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현재_통합_문서" defaultThemeVersion="124226"/>
  <bookViews>
    <workbookView xWindow="43650" yWindow="1410" windowWidth="28470" windowHeight="17355" activeTab="4"/>
  </bookViews>
  <sheets>
    <sheet name="표지" sheetId="15" r:id="rId1"/>
    <sheet name="총괄표" sheetId="26" r:id="rId2"/>
    <sheet name="내역서" sheetId="24" r:id="rId3"/>
    <sheet name="일위대가표" sheetId="25" r:id="rId4"/>
    <sheet name="물량산출표" sheetId="23" r:id="rId5"/>
    <sheet name="단가대비표" sheetId="8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</externalReferences>
  <definedNames>
    <definedName name="_" hidden="1">[1]표지!#REF!</definedName>
    <definedName name="___" hidden="1">[2]총괄표!#REF!</definedName>
    <definedName name="____" hidden="1">[2]총괄표!#REF!</definedName>
    <definedName name="_____" hidden="1">[2]총괄표!#REF!</definedName>
    <definedName name="________A1">#REF!</definedName>
    <definedName name="________DOG1">#REF!</definedName>
    <definedName name="________DOG2">#REF!</definedName>
    <definedName name="________DOG22">#REF!</definedName>
    <definedName name="________DOG3">#REF!</definedName>
    <definedName name="________DOG33">#REF!</definedName>
    <definedName name="________DOG4">#REF!</definedName>
    <definedName name="________PI48">#REF!</definedName>
    <definedName name="________PI60">#REF!</definedName>
    <definedName name="________RO110">#REF!</definedName>
    <definedName name="________RO22">#REF!</definedName>
    <definedName name="________RO35">#REF!</definedName>
    <definedName name="________RO45">#REF!</definedName>
    <definedName name="________RO60">#REF!</definedName>
    <definedName name="________RO80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_sub5">#REF!</definedName>
    <definedName name="________TON1">#REF!</definedName>
    <definedName name="________TON2">#REF!</definedName>
    <definedName name="________WW2">#REF!</definedName>
    <definedName name="________WW3">#REF!</definedName>
    <definedName name="________WW6">#REF!</definedName>
    <definedName name="________WW7">#REF!</definedName>
    <definedName name="________WW8">#REF!</definedName>
    <definedName name="_______A1">#REF!</definedName>
    <definedName name="_______DOG1">#REF!</definedName>
    <definedName name="_______DOG2">#REF!</definedName>
    <definedName name="_______DOG22">#REF!</definedName>
    <definedName name="_______DOG3">#REF!</definedName>
    <definedName name="_______DOG33">#REF!</definedName>
    <definedName name="_______DOG4">#REF!</definedName>
    <definedName name="_______IL1">#REF!</definedName>
    <definedName name="_______PI48">#REF!</definedName>
    <definedName name="_______PI60">#REF!</definedName>
    <definedName name="_______RNG1">'[3]2월가격표-ESG-1월'!$A:$D</definedName>
    <definedName name="_______RO110">#REF!</definedName>
    <definedName name="_______RO22">#REF!</definedName>
    <definedName name="_______RO35">#REF!</definedName>
    <definedName name="_______RO45">#REF!</definedName>
    <definedName name="_______RO60">#REF!</definedName>
    <definedName name="_______RO80">#REF!</definedName>
    <definedName name="_______SUB1">#REF!</definedName>
    <definedName name="_______SUB2">#REF!</definedName>
    <definedName name="_______SUB3">#REF!</definedName>
    <definedName name="_______sub4">#REF!</definedName>
    <definedName name="_______sub5">#REF!</definedName>
    <definedName name="_______SUM1">[4]EP0618!#REF!</definedName>
    <definedName name="_______SUM10">[4]EP0618!#REF!</definedName>
    <definedName name="_______SUM11">[4]EP0618!#REF!</definedName>
    <definedName name="_______SUM12">[4]EP0618!#REF!</definedName>
    <definedName name="_______SUM13">[4]EP0618!#REF!</definedName>
    <definedName name="_______SUM14">[4]EP0618!#REF!</definedName>
    <definedName name="_______SUM15">[4]EP0618!#REF!</definedName>
    <definedName name="_______SUM16">[4]EP0618!#REF!</definedName>
    <definedName name="_______SUM17">[4]EP0618!#REF!</definedName>
    <definedName name="_______SUM18">[4]EP0618!#REF!</definedName>
    <definedName name="_______SUM19">[4]EP0618!#REF!</definedName>
    <definedName name="_______SUM2">[4]EP0618!#REF!</definedName>
    <definedName name="_______SUM3">[4]EP0618!#REF!</definedName>
    <definedName name="_______SUM4">[4]EP0618!#REF!</definedName>
    <definedName name="_______SUM5">[4]EP0618!#REF!</definedName>
    <definedName name="_______SUM6">[4]EP0618!#REF!</definedName>
    <definedName name="_______SUM7">[4]EP0618!#REF!</definedName>
    <definedName name="_______SUM8">[4]EP0618!#REF!</definedName>
    <definedName name="_______SUM9">[4]EP0618!#REF!</definedName>
    <definedName name="_______TON1">#REF!</definedName>
    <definedName name="_______TON2">#REF!</definedName>
    <definedName name="_______WW2">#REF!</definedName>
    <definedName name="_______WW3">#REF!</definedName>
    <definedName name="_______WW6">#REF!</definedName>
    <definedName name="_______WW7">#REF!</definedName>
    <definedName name="_______WW8">#REF!</definedName>
    <definedName name="______b2">#REF!</definedName>
    <definedName name="______DOG1">#REF!</definedName>
    <definedName name="______DOG2">#REF!</definedName>
    <definedName name="______DOG22">#REF!</definedName>
    <definedName name="______DOG3">#REF!</definedName>
    <definedName name="______DOG33">#REF!</definedName>
    <definedName name="______DOG4">#REF!</definedName>
    <definedName name="______FF1">#REF!</definedName>
    <definedName name="______IL1">#REF!</definedName>
    <definedName name="______LP1">#REF!</definedName>
    <definedName name="______LP2">#REF!</definedName>
    <definedName name="______LPB1">[5]부하계산서!#REF!</definedName>
    <definedName name="______LPK1">[5]부하계산서!#REF!</definedName>
    <definedName name="______LU1">'[6]부하(성남)'!#REF!</definedName>
    <definedName name="______LU2">'[6]부하(성남)'!#REF!</definedName>
    <definedName name="______LV01">'[6]부하(성남)'!#REF!</definedName>
    <definedName name="______MDL1">'[3]2월가격표-ESG-1월'!$B:$B</definedName>
    <definedName name="______MDL2">[3]SPEC!$A:$A</definedName>
    <definedName name="______PB1">[7]工완성공사율!$A$1:$J$45</definedName>
    <definedName name="______PB2">[7]工완성공사율!$K$1:$T$45</definedName>
    <definedName name="______PB3">[7]工완성공사율!$U$1:$AD$45</definedName>
    <definedName name="______PI48">#REF!</definedName>
    <definedName name="______PI60">#REF!</definedName>
    <definedName name="______RNG1">'[3]2월가격표-ESG-1월'!$A:$D</definedName>
    <definedName name="______RO110">#REF!</definedName>
    <definedName name="______RO22">#REF!</definedName>
    <definedName name="______RO35">#REF!</definedName>
    <definedName name="______RO45">#REF!</definedName>
    <definedName name="______RO60">#REF!</definedName>
    <definedName name="______RO80">#REF!</definedName>
    <definedName name="______SUB1">#REF!</definedName>
    <definedName name="______SUB2">#REF!</definedName>
    <definedName name="______SUB3">#REF!</definedName>
    <definedName name="______sub4">#REF!</definedName>
    <definedName name="______sub5">#REF!</definedName>
    <definedName name="______SUM1">[4]EP0618!#REF!</definedName>
    <definedName name="______SUM10">[4]EP0618!#REF!</definedName>
    <definedName name="______SUM11">[4]EP0618!#REF!</definedName>
    <definedName name="______SUM12">[4]EP0618!#REF!</definedName>
    <definedName name="______SUM13">[4]EP0618!#REF!</definedName>
    <definedName name="______SUM14">[4]EP0618!#REF!</definedName>
    <definedName name="______SUM15">[4]EP0618!#REF!</definedName>
    <definedName name="______SUM16">[4]EP0618!#REF!</definedName>
    <definedName name="______SUM17">[4]EP0618!#REF!</definedName>
    <definedName name="______SUM18">[4]EP0618!#REF!</definedName>
    <definedName name="______SUM19">[4]EP0618!#REF!</definedName>
    <definedName name="______SUM2">[4]EP0618!#REF!</definedName>
    <definedName name="______SUM3">[4]EP0618!#REF!</definedName>
    <definedName name="______SUM4">[4]EP0618!#REF!</definedName>
    <definedName name="______SUM5">[4]EP0618!#REF!</definedName>
    <definedName name="______SUM6">[4]EP0618!#REF!</definedName>
    <definedName name="______SUM7">[4]EP0618!#REF!</definedName>
    <definedName name="______SUM8">[4]EP0618!#REF!</definedName>
    <definedName name="______SUM9">[4]EP0618!#REF!</definedName>
    <definedName name="______TON1">#REF!</definedName>
    <definedName name="______TON2">#REF!</definedName>
    <definedName name="______UP1">[5]부하계산서!#REF!</definedName>
    <definedName name="______UP2">[5]부하계산서!#REF!</definedName>
    <definedName name="______WW2">#REF!</definedName>
    <definedName name="______WW3">#REF!</definedName>
    <definedName name="______WW6">#REF!</definedName>
    <definedName name="______WW7">#REF!</definedName>
    <definedName name="______WW8">#REF!</definedName>
    <definedName name="_____A1">#REF!</definedName>
    <definedName name="_____b2">#REF!</definedName>
    <definedName name="_____DOG1">#REF!</definedName>
    <definedName name="_____DOG2">#REF!</definedName>
    <definedName name="_____DOG22">#REF!</definedName>
    <definedName name="_____DOG3">#REF!</definedName>
    <definedName name="_____DOG33">#REF!</definedName>
    <definedName name="_____DOG4">#REF!</definedName>
    <definedName name="_____FF1">#REF!</definedName>
    <definedName name="_____IL1">#REF!</definedName>
    <definedName name="_____LP1">#REF!</definedName>
    <definedName name="_____LP2">#REF!</definedName>
    <definedName name="_____LPB1">[8]부하계산서!#REF!</definedName>
    <definedName name="_____LPK1">[8]부하계산서!#REF!</definedName>
    <definedName name="_____LU1">'[9]부하(성남)'!#REF!</definedName>
    <definedName name="_____LU2">'[9]부하(성남)'!#REF!</definedName>
    <definedName name="_____LV01">'[9]부하(성남)'!#REF!</definedName>
    <definedName name="_____MDL1">'[3]2월가격표-ESG-1월'!$B:$B</definedName>
    <definedName name="_____MDL2">[3]SPEC!$A:$A</definedName>
    <definedName name="_____PB1">[7]工완성공사율!$A$1:$J$45</definedName>
    <definedName name="_____PB2">[7]工완성공사율!$K$1:$T$45</definedName>
    <definedName name="_____PB3">[7]工완성공사율!$U$1:$AD$45</definedName>
    <definedName name="_____PI48">#REF!</definedName>
    <definedName name="_____PI60">#REF!</definedName>
    <definedName name="_____RNG1">'[3]2월가격표-ESG-1월'!$A:$D</definedName>
    <definedName name="_____RO110">#REF!</definedName>
    <definedName name="_____RO22">#REF!</definedName>
    <definedName name="_____RO35">#REF!</definedName>
    <definedName name="_____RO45">#REF!</definedName>
    <definedName name="_____RO60">#REF!</definedName>
    <definedName name="_____RO80">#REF!</definedName>
    <definedName name="_____SUB1">#REF!</definedName>
    <definedName name="_____SUB2">#REF!</definedName>
    <definedName name="_____SUB3">#REF!</definedName>
    <definedName name="_____sub4">#REF!</definedName>
    <definedName name="_____sub5">#REF!</definedName>
    <definedName name="_____SUM1">[4]EP0618!#REF!</definedName>
    <definedName name="_____SUM10">[4]EP0618!#REF!</definedName>
    <definedName name="_____SUM11">[4]EP0618!#REF!</definedName>
    <definedName name="_____SUM12">[4]EP0618!#REF!</definedName>
    <definedName name="_____SUM13">[4]EP0618!#REF!</definedName>
    <definedName name="_____SUM14">[4]EP0618!#REF!</definedName>
    <definedName name="_____SUM15">[4]EP0618!#REF!</definedName>
    <definedName name="_____SUM16">[4]EP0618!#REF!</definedName>
    <definedName name="_____SUM17">[4]EP0618!#REF!</definedName>
    <definedName name="_____SUM18">[4]EP0618!#REF!</definedName>
    <definedName name="_____SUM19">[4]EP0618!#REF!</definedName>
    <definedName name="_____SUM2">[4]EP0618!#REF!</definedName>
    <definedName name="_____SUM3">[4]EP0618!#REF!</definedName>
    <definedName name="_____SUM4">[4]EP0618!#REF!</definedName>
    <definedName name="_____SUM5">[4]EP0618!#REF!</definedName>
    <definedName name="_____SUM6">[4]EP0618!#REF!</definedName>
    <definedName name="_____SUM7">[4]EP0618!#REF!</definedName>
    <definedName name="_____SUM8">[4]EP0618!#REF!</definedName>
    <definedName name="_____SUM9">[4]EP0618!#REF!</definedName>
    <definedName name="_____TON1">#REF!</definedName>
    <definedName name="_____TON2">#REF!</definedName>
    <definedName name="_____UP1">[8]부하계산서!#REF!</definedName>
    <definedName name="_____UP2">[8]부하계산서!#REF!</definedName>
    <definedName name="_____WW2">#REF!</definedName>
    <definedName name="_____WW3">#REF!</definedName>
    <definedName name="_____WW6">#REF!</definedName>
    <definedName name="_____WW7">#REF!</definedName>
    <definedName name="_____WW8">#REF!</definedName>
    <definedName name="____A1">#REF!</definedName>
    <definedName name="____b2">#REF!</definedName>
    <definedName name="____DOG1">#REF!</definedName>
    <definedName name="____DOG2">#REF!</definedName>
    <definedName name="____DOG22">#REF!</definedName>
    <definedName name="____DOG3">#REF!</definedName>
    <definedName name="____DOG33">#REF!</definedName>
    <definedName name="____DOG4">#REF!</definedName>
    <definedName name="____FF1">#REF!</definedName>
    <definedName name="____IL1">#REF!</definedName>
    <definedName name="____LP1">#REF!</definedName>
    <definedName name="____LP2">#REF!</definedName>
    <definedName name="____LPB1">[10]부하계산서!#REF!</definedName>
    <definedName name="____LPK1">[10]부하계산서!#REF!</definedName>
    <definedName name="____LU1">'[11]부하(성남)'!#REF!</definedName>
    <definedName name="____LU2">'[11]부하(성남)'!#REF!</definedName>
    <definedName name="____LV01">'[11]부하(성남)'!#REF!</definedName>
    <definedName name="____MDL1">'[3]2월가격표-ESG-1월'!$B:$B</definedName>
    <definedName name="____MDL2">[3]SPEC!$A:$A</definedName>
    <definedName name="____PB1">[7]工완성공사율!$A$1:$J$45</definedName>
    <definedName name="____PB2">[7]工완성공사율!$K$1:$T$45</definedName>
    <definedName name="____PB3">[7]工완성공사율!$U$1:$AD$45</definedName>
    <definedName name="____PI48">#REF!</definedName>
    <definedName name="____PI60">#REF!</definedName>
    <definedName name="____RNG1">'[3]2월가격표-ESG-1월'!$A:$D</definedName>
    <definedName name="____RO110">#REF!</definedName>
    <definedName name="____RO22">#REF!</definedName>
    <definedName name="____RO35">#REF!</definedName>
    <definedName name="____RO45">#REF!</definedName>
    <definedName name="____RO60">#REF!</definedName>
    <definedName name="____RO80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SUM1">[4]EP0618!#REF!</definedName>
    <definedName name="____SUM10">[4]EP0618!#REF!</definedName>
    <definedName name="____SUM11">[4]EP0618!#REF!</definedName>
    <definedName name="____SUM12">[4]EP0618!#REF!</definedName>
    <definedName name="____SUM13">[4]EP0618!#REF!</definedName>
    <definedName name="____SUM14">[4]EP0618!#REF!</definedName>
    <definedName name="____SUM15">[4]EP0618!#REF!</definedName>
    <definedName name="____SUM16">[4]EP0618!#REF!</definedName>
    <definedName name="____SUM17">[4]EP0618!#REF!</definedName>
    <definedName name="____SUM18">[4]EP0618!#REF!</definedName>
    <definedName name="____SUM19">[4]EP0618!#REF!</definedName>
    <definedName name="____SUM2">[4]EP0618!#REF!</definedName>
    <definedName name="____SUM3">[4]EP0618!#REF!</definedName>
    <definedName name="____SUM4">[4]EP0618!#REF!</definedName>
    <definedName name="____SUM5">[4]EP0618!#REF!</definedName>
    <definedName name="____SUM6">[4]EP0618!#REF!</definedName>
    <definedName name="____SUM7">[4]EP0618!#REF!</definedName>
    <definedName name="____SUM8">[4]EP0618!#REF!</definedName>
    <definedName name="____SUM9">[4]EP0618!#REF!</definedName>
    <definedName name="____TON1">#REF!</definedName>
    <definedName name="____TON2">#REF!</definedName>
    <definedName name="____UP1">[10]부하계산서!#REF!</definedName>
    <definedName name="____UP2">[10]부하계산서!#REF!</definedName>
    <definedName name="____WW2">#REF!</definedName>
    <definedName name="____WW3">#REF!</definedName>
    <definedName name="____WW6">#REF!</definedName>
    <definedName name="____WW7">#REF!</definedName>
    <definedName name="____WW8">#REF!</definedName>
    <definedName name="___A1">#REF!</definedName>
    <definedName name="___b2">#REF!</definedName>
    <definedName name="___DOG1">#REF!</definedName>
    <definedName name="___DOG2">#REF!</definedName>
    <definedName name="___DOG22">#REF!</definedName>
    <definedName name="___DOG3">#REF!</definedName>
    <definedName name="___DOG33">#REF!</definedName>
    <definedName name="___DOG4">#REF!</definedName>
    <definedName name="___FF1">#REF!</definedName>
    <definedName name="___IL1">#REF!</definedName>
    <definedName name="___LP1">#REF!</definedName>
    <definedName name="___LP2">#REF!</definedName>
    <definedName name="___LPB1">[8]부하계산서!#REF!</definedName>
    <definedName name="___LPK1">[8]부하계산서!#REF!</definedName>
    <definedName name="___LU1">'[9]부하(성남)'!#REF!</definedName>
    <definedName name="___LU2">'[9]부하(성남)'!#REF!</definedName>
    <definedName name="___LV01">'[9]부하(성남)'!#REF!</definedName>
    <definedName name="___MDL1">'[3]2월가격표-ESG-1월'!$B$1:$B$65536</definedName>
    <definedName name="___MDL2">[3]SPEC!$A$1:$A$65536</definedName>
    <definedName name="___PB1">[7]工완성공사율!$A$1:$J$45</definedName>
    <definedName name="___PB2">[7]工완성공사율!$K$1:$T$45</definedName>
    <definedName name="___PB3">[7]工완성공사율!$U$1:$AD$45</definedName>
    <definedName name="___PI48">#REF!</definedName>
    <definedName name="___PI60">#REF!</definedName>
    <definedName name="___RNG1">'[3]2월가격표-ESG-1월'!$A$1:$D$65536</definedName>
    <definedName name="___RO110">#REF!</definedName>
    <definedName name="___RO22">#REF!</definedName>
    <definedName name="___RO35">#REF!</definedName>
    <definedName name="___RO45">#REF!</definedName>
    <definedName name="___RO60">#REF!</definedName>
    <definedName name="___RO80">#REF!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SUM1">[4]EP0618!#REF!</definedName>
    <definedName name="___SUM10">[4]EP0618!#REF!</definedName>
    <definedName name="___SUM11">[4]EP0618!#REF!</definedName>
    <definedName name="___SUM12">[4]EP0618!#REF!</definedName>
    <definedName name="___SUM13">[4]EP0618!#REF!</definedName>
    <definedName name="___SUM14">[4]EP0618!#REF!</definedName>
    <definedName name="___SUM15">[4]EP0618!#REF!</definedName>
    <definedName name="___SUM16">[4]EP0618!#REF!</definedName>
    <definedName name="___SUM17">[4]EP0618!#REF!</definedName>
    <definedName name="___SUM18">[4]EP0618!#REF!</definedName>
    <definedName name="___SUM19">[4]EP0618!#REF!</definedName>
    <definedName name="___SUM2">[4]EP0618!#REF!</definedName>
    <definedName name="___SUM3">[4]EP0618!#REF!</definedName>
    <definedName name="___SUM4">[4]EP0618!#REF!</definedName>
    <definedName name="___SUM5">[4]EP0618!#REF!</definedName>
    <definedName name="___SUM6">[4]EP0618!#REF!</definedName>
    <definedName name="___SUM7">[4]EP0618!#REF!</definedName>
    <definedName name="___SUM8">[4]EP0618!#REF!</definedName>
    <definedName name="___SUM9">[4]EP0618!#REF!</definedName>
    <definedName name="___TON1">#REF!</definedName>
    <definedName name="___TON2">#REF!</definedName>
    <definedName name="___UP1">[8]부하계산서!#REF!</definedName>
    <definedName name="___UP2">[8]부하계산서!#REF!</definedName>
    <definedName name="___WW2">#REF!</definedName>
    <definedName name="___WW3">#REF!</definedName>
    <definedName name="___WW6">#REF!</definedName>
    <definedName name="___WW7">#REF!</definedName>
    <definedName name="___WW8">#REF!</definedName>
    <definedName name="__123Graph_A" hidden="1">[12]총괄표!#REF!</definedName>
    <definedName name="__123Graph_B" hidden="1">[12]총괄표!#REF!</definedName>
    <definedName name="__A1">#REF!</definedName>
    <definedName name="__A2">#REF!</definedName>
    <definedName name="__b2">#REF!</definedName>
    <definedName name="__dfdfe" hidden="1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FF1">#REF!</definedName>
    <definedName name="__IL1">#REF!</definedName>
    <definedName name="__ju8" hidden="1">{"'광피스표'!$A$3:$N$54"}</definedName>
    <definedName name="__LM9228">#REF!</definedName>
    <definedName name="__LP1">#REF!</definedName>
    <definedName name="__LP2">#REF!</definedName>
    <definedName name="__LPB1">[8]부하계산서!#REF!</definedName>
    <definedName name="__LPK1">[8]부하계산서!#REF!</definedName>
    <definedName name="__LU1">'[9]부하(성남)'!#REF!</definedName>
    <definedName name="__LU2">'[9]부하(성남)'!#REF!</definedName>
    <definedName name="__LV01">'[9]부하(성남)'!#REF!</definedName>
    <definedName name="__MDL1">'[3]2월가격표-ESG-1월'!$B$1:$B$65536</definedName>
    <definedName name="__MDL2">[3]SPEC!$A$1:$A$65536</definedName>
    <definedName name="__PB1">[7]工완성공사율!$A$1:$J$45</definedName>
    <definedName name="__PB2">[7]工완성공사율!$K$1:$T$45</definedName>
    <definedName name="__PB3">[7]工완성공사율!$U$1:$AD$45</definedName>
    <definedName name="__PI48">#REF!</definedName>
    <definedName name="__PI60">#REF!</definedName>
    <definedName name="__RNG1">'[3]2월가격표-ESG-1월'!$A$1:$D$65536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M1">[4]EP0618!#REF!</definedName>
    <definedName name="__SUM10">[4]EP0618!#REF!</definedName>
    <definedName name="__SUM11">[4]EP0618!#REF!</definedName>
    <definedName name="__SUM12">[4]EP0618!#REF!</definedName>
    <definedName name="__SUM13">[4]EP0618!#REF!</definedName>
    <definedName name="__SUM14">[4]EP0618!#REF!</definedName>
    <definedName name="__SUM15">[4]EP0618!#REF!</definedName>
    <definedName name="__SUM16">[4]EP0618!#REF!</definedName>
    <definedName name="__SUM17">[4]EP0618!#REF!</definedName>
    <definedName name="__SUM18">[4]EP0618!#REF!</definedName>
    <definedName name="__SUM19">[4]EP0618!#REF!</definedName>
    <definedName name="__SUM2">[4]EP0618!#REF!</definedName>
    <definedName name="__SUM3">[4]EP0618!#REF!</definedName>
    <definedName name="__SUM4">[4]EP0618!#REF!</definedName>
    <definedName name="__SUM5">[4]EP0618!#REF!</definedName>
    <definedName name="__SUM6">[4]EP0618!#REF!</definedName>
    <definedName name="__SUM7">[4]EP0618!#REF!</definedName>
    <definedName name="__SUM8">[4]EP0618!#REF!</definedName>
    <definedName name="__SUM9">[4]EP0618!#REF!</definedName>
    <definedName name="__TON1">#REF!</definedName>
    <definedName name="__TON2">#REF!</definedName>
    <definedName name="__UP1">[8]부하계산서!#REF!</definedName>
    <definedName name="__UP2">[8]부하계산서!#REF!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0">[13]직재!#REF!</definedName>
    <definedName name="_1">[12]총괄표!#REF!</definedName>
    <definedName name="_1._PANEL_BD.__LP___1">#REF!</definedName>
    <definedName name="_1_">[12]총괄표!#REF!</definedName>
    <definedName name="_10\LA">[12]총괄표!#REF!</definedName>
    <definedName name="_11_34_0.7_2">[2]총괄표!#REF!</definedName>
    <definedName name="_11\MID">[12]총괄표!#REF!</definedName>
    <definedName name="_12\SM">[12]총괄표!#REF!</definedName>
    <definedName name="_13_0">[12]총괄표!#REF!</definedName>
    <definedName name="_14_0\LA">[12]총괄표!#REF!</definedName>
    <definedName name="_15_0\MID">[12]총괄표!#REF!</definedName>
    <definedName name="_16_0\SM">[12]총괄표!#REF!</definedName>
    <definedName name="_17_0_0_F" hidden="1">[12]총괄표!#REF!</definedName>
    <definedName name="_18_0ME">[12]총괄표!#REF!</definedName>
    <definedName name="_19_0_0_F" hidden="1">#REF!</definedName>
    <definedName name="_19_0ME">[12]총괄표!#REF!</definedName>
    <definedName name="_2">#N/A</definedName>
    <definedName name="_2_______123Grap" hidden="1">[12]총괄표!#REF!</definedName>
    <definedName name="_20_3_0Crite">#REF!</definedName>
    <definedName name="_21_3_0Criteria">#REF!</definedName>
    <definedName name="_22_3__Crite">[12]총괄표!#REF!</definedName>
    <definedName name="_23_3__Criteria">[12]총괄표!#REF!</definedName>
    <definedName name="_2309f" hidden="1">#REF!</definedName>
    <definedName name="_23fil" hidden="1">#REF!</definedName>
    <definedName name="_23i99" hidden="1">#REF!</definedName>
    <definedName name="_24_24">[14]산출근거!#REF!</definedName>
    <definedName name="_24342" hidden="1">#REF!</definedName>
    <definedName name="_24FF1_">#REF!</definedName>
    <definedName name="_25G_0Extr">#REF!</definedName>
    <definedName name="_26G_0Extract">#REF!</definedName>
    <definedName name="_27G__Extr">[12]총괄표!#REF!</definedName>
    <definedName name="_28G__Extract">[12]총괄표!#REF!</definedName>
    <definedName name="_29IL1_">#REF!</definedName>
    <definedName name="_3">[12]총괄표!#REF!</definedName>
    <definedName name="_3______123Grap" hidden="1">[12]총괄표!#REF!</definedName>
    <definedName name="_30ME">[12]총괄표!#REF!</definedName>
    <definedName name="_31ME">[12]총괄표!#REF!</definedName>
    <definedName name="_31q45_" hidden="1">{"'용역비'!$A$4:$C$8"}</definedName>
    <definedName name="_323fil" hidden="1">#REF!</definedName>
    <definedName name="_324dfel" hidden="1">#REF!</definedName>
    <definedName name="_32fial" hidden="1">#REF!</definedName>
    <definedName name="_333ddl" hidden="1">#REF!</definedName>
    <definedName name="_34234if" hidden="1">#REF!</definedName>
    <definedName name="_3ihil" hidden="1">#REF!</definedName>
    <definedName name="_4">[12]총괄표!#REF!</definedName>
    <definedName name="_4______F" hidden="1">[12]총괄표!#REF!</definedName>
    <definedName name="_5">[12]총괄표!#REF!</definedName>
    <definedName name="_5__0_0_F" hidden="1">[12]총괄표!#REF!</definedName>
    <definedName name="_56_36_0.7_2_2">[12]총괄표!#REF!</definedName>
    <definedName name="_6">[12]총괄표!#REF!</definedName>
    <definedName name="_6_123Grap" hidden="1">[12]총괄표!#REF!</definedName>
    <definedName name="_7">[12]총괄표!#REF!</definedName>
    <definedName name="_7_____F" hidden="1">[12]총괄표!#REF!</definedName>
    <definedName name="_8_0_0_F" hidden="1">[12]총괄표!#REF!</definedName>
    <definedName name="_9F" hidden="1">[12]총괄표!#REF!</definedName>
    <definedName name="_A">[12]총괄표!#REF!</definedName>
    <definedName name="_A1">[12]총괄표!#REF!</definedName>
    <definedName name="_A2">[12]총괄표!#REF!</definedName>
    <definedName name="_A3">[12]총괄표!#REF!</definedName>
    <definedName name="_A4">[12]총괄표!#REF!</definedName>
    <definedName name="_A5">[12]총괄표!#REF!</definedName>
    <definedName name="_A6">[12]총괄표!#REF!</definedName>
    <definedName name="_A7">[12]총괄표!#REF!</definedName>
    <definedName name="_A8">[12]총괄표!#REF!</definedName>
    <definedName name="_aasseil" hidden="1">#REF!</definedName>
    <definedName name="_abecrombie" hidden="1">#REF!</definedName>
    <definedName name="_AE" hidden="1">#REF!</definedName>
    <definedName name="_aeifel" hidden="1">#REF!</definedName>
    <definedName name="_aeiilll2" hidden="1">#REF!</definedName>
    <definedName name="_aewil" hidden="1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ksdl" hidden="1">#REF!</definedName>
    <definedName name="_akzio" hidden="1">#REF!</definedName>
    <definedName name="_alpqpdi" hidden="1">#REF!</definedName>
    <definedName name="_aoiaiei" hidden="1">#REF!</definedName>
    <definedName name="_ap2" hidden="1">#REF!</definedName>
    <definedName name="_apfdkd" hidden="1">#REF!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siill" hidden="1">#REF!</definedName>
    <definedName name="_b2">#REF!</definedName>
    <definedName name="_B22">[12]총괄표!$A$1400:$IV$1413=[12]총괄표!$A$1400</definedName>
    <definedName name="_biblsl" hidden="1">#REF!</definedName>
    <definedName name="_bilil" hidden="1">#REF!</definedName>
    <definedName name="_bill" hidden="1">#REF!</definedName>
    <definedName name="_cceeil" hidden="1">#REF!</definedName>
    <definedName name="_ccill" hidden="1">#REF!</definedName>
    <definedName name="_cdill" hidden="1">#REF!</definedName>
    <definedName name="_cfecil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d2jkjl" hidden="1">#REF!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cccil" hidden="1">#REF!</definedName>
    <definedName name="_ddaill" hidden="1">#REF!</definedName>
    <definedName name="_ddd" hidden="1">#REF!</definedName>
    <definedName name="_dddilaa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k" hidden="1">#REF!</definedName>
    <definedName name="_dfdkk3" hidden="1">#REF!</definedName>
    <definedName name="_dfeil" hidden="1">#REF!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hihil" hidden="1">#REF!</definedName>
    <definedName name="_diael2" hidden="1">#REF!</definedName>
    <definedName name="_dicicliwliw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st_Bin" hidden="1">[12]총괄표!#REF!</definedName>
    <definedName name="_Dist_Values" hidden="1">[12]총괄표!#REF!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ncidcl" hidden="1">#REF!</definedName>
    <definedName name="_dofiei" hidden="1">#REF!</definedName>
    <definedName name="_dofjeio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irill" hidden="1">#REF!</definedName>
    <definedName name="_dsdoifo" hidden="1">#REF!</definedName>
    <definedName name="_dsfill" hidden="1">#REF!</definedName>
    <definedName name="_dsfioq" hidden="1">#REF!</definedName>
    <definedName name="_dsoixiz" hidden="1">#REF!</definedName>
    <definedName name="_dspdp" hidden="1">#REF!</definedName>
    <definedName name="_dy8ielfey" hidden="1">#REF!</definedName>
    <definedName name="_E7_E9_E11_E13_">#N/A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ill" hidden="1">#REF!</definedName>
    <definedName name="_efdcil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oiejfeoi" hidden="1">#REF!</definedName>
    <definedName name="_efril" hidden="1">#REF!</definedName>
    <definedName name="_eiafl" hidden="1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ivio" hidden="1">#REF!</definedName>
    <definedName name="_eww09r0" hidden="1">#REF!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f" hidden="1">#REF!</definedName>
    <definedName name="_feilff" hidden="1">#REF!</definedName>
    <definedName name="_feilli2" hidden="1">#REF!</definedName>
    <definedName name="_feillw" hidden="1">#REF!</definedName>
    <definedName name="_feilsd" hidden="1">#REF!</definedName>
    <definedName name="_feilss2" hidden="1">#REF!</definedName>
    <definedName name="_feilsse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1">#REF!</definedName>
    <definedName name="_ffddl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pe" hidden="1">#REF!</definedName>
    <definedName name="_ffiill" hidden="1">#REF!</definedName>
    <definedName name="_ffill" hidden="1">#REF!</definedName>
    <definedName name="_ffkefe" hidden="1">#REF!</definedName>
    <definedName name="_fgegeil" hidden="1">#REF!</definedName>
    <definedName name="_ficil2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l" hidden="1">#REF!</definedName>
    <definedName name="_fill1" hidden="1">#REF!</definedName>
    <definedName name="_fill2" hidden="1">#REF!</definedName>
    <definedName name="_fill3" hidden="1">#REF!</definedName>
    <definedName name="_fille" hidden="1">#REF!</definedName>
    <definedName name="_fills" hidden="1">#REF!</definedName>
    <definedName name="_xlnm._FilterDatabase" hidden="1">[15]인사자료총집계!#REF!</definedName>
    <definedName name="_fiooe" hidden="1">#REF!</definedName>
    <definedName name="_fiqoek" hidden="1">#REF!</definedName>
    <definedName name="_fiqpziem" hidden="1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2llil" hidden="1">#REF!</definedName>
    <definedName name="_gaile" hidden="1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i" hidden="1">#REF!</definedName>
    <definedName name="_geill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ll" hidden="1">#REF!</definedName>
    <definedName name="_gkjqi" hidden="1">#REF!</definedName>
    <definedName name="_gnandifi" hidden="1">#REF!</definedName>
    <definedName name="_gqill" hidden="1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iceberg" hidden="1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xxidil" hidden="1">#REF!</definedName>
    <definedName name="_JA2">#REF!</definedName>
    <definedName name="_jill" hidden="1">#REF!</definedName>
    <definedName name="_ju8" hidden="1">{"'광피스표'!$A$3:$N$54"}</definedName>
    <definedName name="_K">#N/A</definedName>
    <definedName name="_K02">[12]총괄표!$A$732:$IV$745=[12]총괄표!$A$732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1" hidden="1">#REF!</definedName>
    <definedName name="_Key2" hidden="1">#REF!</definedName>
    <definedName name="_kill" hidden="1">#REF!</definedName>
    <definedName name="_kkiil" hidden="1">#REF!</definedName>
    <definedName name="_kkillli" hidden="1">#REF!</definedName>
    <definedName name="_levis" hidden="1">#REF!</definedName>
    <definedName name="_lielsz" hidden="1">#REF!</definedName>
    <definedName name="_lill" hidden="1">#REF!</definedName>
    <definedName name="_LM9228">#REF!</definedName>
    <definedName name="_LP1">#REF!</definedName>
    <definedName name="_LP2">#REF!</definedName>
    <definedName name="_LPB1">[8]부하계산서!#REF!</definedName>
    <definedName name="_LPK1">[8]부하계산서!#REF!</definedName>
    <definedName name="_LU1">'[9]부하(성남)'!#REF!</definedName>
    <definedName name="_LU2">'[9]부하(성남)'!#REF!</definedName>
    <definedName name="_LV01">'[9]부하(성남)'!#REF!</definedName>
    <definedName name="_mdidkl" hidden="1">#REF!</definedName>
    <definedName name="_mdiidld" hidden="1">#REF!</definedName>
    <definedName name="_mdill" hidden="1">#REF!</definedName>
    <definedName name="_MDL1">'[3]2월가격표-ESG-1월'!$B$1:$B$65536</definedName>
    <definedName name="_MDL2">[3]SPEC!$A$1:$A$65536</definedName>
    <definedName name="_mewowo" hidden="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qdidl" hidden="1">#REF!</definedName>
    <definedName name="_naeil" hidden="1">#REF!</definedName>
    <definedName name="_naiel" hidden="1">#REF!</definedName>
    <definedName name="_naill" hidden="1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sill" hidden="1">#REF!</definedName>
    <definedName name="_nsoidi" hidden="1">#REF!</definedName>
    <definedName name="_O03">[12]총괄표!$A$1516:$IV$1529=[12]총괄표!$A$1516</definedName>
    <definedName name="_oill" hidden="1">#REF!</definedName>
    <definedName name="_oillu" hidden="1">#REF!</definedName>
    <definedName name="_Order1" hidden="1">255</definedName>
    <definedName name="_Order2" hidden="1">255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l" hidden="1">#REF!</definedName>
    <definedName name="_Parse_Out" hidden="1">[12]총괄표!#REF!</definedName>
    <definedName name="_PB1">[7]工완성공사율!$A$1:$J$45</definedName>
    <definedName name="_PB2">[7]工완성공사율!$K$1:$T$45</definedName>
    <definedName name="_PB3">[7]工완성공사율!$U$1:$AD$45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p" hidden="1">#REF!</definedName>
    <definedName name="_peoioep" hidden="1">#REF!</definedName>
    <definedName name="_pepck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hkdie" hidden="1">#REF!</definedName>
    <definedName name="_PI48">#REF!</definedName>
    <definedName name="_PI60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oea" hidden="1">#REF!</definedName>
    <definedName name="_piwoeill" hidden="1">#REF!</definedName>
    <definedName name="_pjkls" hidden="1">#REF!</definedName>
    <definedName name="_poeisz" hidden="1">#REF!</definedName>
    <definedName name="_poiee" hidden="1">#REF!</definedName>
    <definedName name="_poieez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siddil" hidden="1">#REF!</definedName>
    <definedName name="_psill" hidden="1">#REF!</definedName>
    <definedName name="_qadif" hidden="1">#REF!</definedName>
    <definedName name="_qdazil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Regression_Int" hidden="1">1</definedName>
    <definedName name="_reirelfel" hidden="1">#REF!</definedName>
    <definedName name="_reiril" hidden="1">#REF!</definedName>
    <definedName name="_riel" hidden="1">#REF!</definedName>
    <definedName name="_rill" hidden="1">#REF!</definedName>
    <definedName name="_riririel" hidden="1">#REF!</definedName>
    <definedName name="_RNG1">'[3]2월가격표-ESG-1월'!$A$1:$D$65536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eiell2" hidden="1">#REF!</definedName>
    <definedName name="_sfile" hidden="1">#REF!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ldilw" hidden="1">#REF!</definedName>
    <definedName name="_soiwill" hidden="1">#REF!</definedName>
    <definedName name="_Sort" hidden="1">#REF!</definedName>
    <definedName name="_ssoeoiif2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M1">[4]EP0618!#REF!</definedName>
    <definedName name="_SUM10">[4]EP0618!#REF!</definedName>
    <definedName name="_SUM11">[4]EP0618!#REF!</definedName>
    <definedName name="_SUM12">[4]EP0618!#REF!</definedName>
    <definedName name="_SUM13">[4]EP0618!#REF!</definedName>
    <definedName name="_SUM14">[4]EP0618!#REF!</definedName>
    <definedName name="_SUM15">[4]EP0618!#REF!</definedName>
    <definedName name="_SUM16">[4]EP0618!#REF!</definedName>
    <definedName name="_SUM17">[4]EP0618!#REF!</definedName>
    <definedName name="_SUM18">[4]EP0618!#REF!</definedName>
    <definedName name="_SUM19">[4]EP0618!#REF!</definedName>
    <definedName name="_SUM2">[4]EP0618!#REF!</definedName>
    <definedName name="_SUM3">[4]EP0618!#REF!</definedName>
    <definedName name="_SUM4">[4]EP0618!#REF!</definedName>
    <definedName name="_SUM5">[4]EP0618!#REF!</definedName>
    <definedName name="_SUM6">[4]EP0618!#REF!</definedName>
    <definedName name="_SUM7">[4]EP0618!#REF!</definedName>
    <definedName name="_SUM8">[4]EP0618!#REF!</definedName>
    <definedName name="_SUM9">[4]EP0618!#REF!</definedName>
    <definedName name="_Table1_In1" hidden="1">[12]총괄표!#REF!</definedName>
    <definedName name="_Table1_Out" hidden="1">[12]총괄표!#REF!</definedName>
    <definedName name="_TON1">#REF!</definedName>
    <definedName name="_TON2">#REF!</definedName>
    <definedName name="_uaiellis2" hidden="1">#REF!</definedName>
    <definedName name="_uaill" hidden="1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P1">[8]부하계산서!#REF!</definedName>
    <definedName name="_UP2">[8]부하계산서!#REF!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1">[12]총괄표!#REF!</definedName>
    <definedName name="_V2">[12]총괄표!#REF!</definedName>
    <definedName name="_V3">[12]총괄표!#REF!</definedName>
    <definedName name="_V4">[12]총괄표!#REF!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fdifdl" hidden="1">#REF!</definedName>
    <definedName name="_vfdill" hidden="1">#REF!</definedName>
    <definedName name="_vfdilla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vill" hidden="1">#REF!</definedName>
    <definedName name="_wawaoq" hidden="1">#REF!</definedName>
    <definedName name="_wcidl" hidden="1">#REF!</definedName>
    <definedName name="_wdfill" hidden="1">#REF!</definedName>
    <definedName name="_wdill" hidden="1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eirool" hidden="1">#REF!</definedName>
    <definedName name="_wsddd" hidden="1">#REF!</definedName>
    <definedName name="_wsill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wwowwo" hidden="1">#REF!</definedName>
    <definedName name="_wwwoz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ill" hidden="1">#REF!</definedName>
    <definedName name="_yyill" hidden="1">#REF!</definedName>
    <definedName name="_zaill" hidden="1">#REF!</definedName>
    <definedName name="_zassaza" hidden="1">#REF!</definedName>
    <definedName name="_zceil" hidden="1">#REF!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¤?315">#REF!</definedName>
    <definedName name="¤C315">#REF!</definedName>
    <definedName name="¤Ç315">#REF!</definedName>
    <definedName name="\\O">[12]총괄표!#REF!</definedName>
    <definedName name="\0">#N/A</definedName>
    <definedName name="\a">#N/A</definedName>
    <definedName name="\b">#REF!</definedName>
    <definedName name="\c">#N/A</definedName>
    <definedName name="\d">#REF!</definedName>
    <definedName name="\e">#N/A</definedName>
    <definedName name="\f">#N/A</definedName>
    <definedName name="\g">[12]총괄표!#REF!</definedName>
    <definedName name="\h">[12]총괄표!#REF!</definedName>
    <definedName name="\i">#N/A</definedName>
    <definedName name="\j">#N/A</definedName>
    <definedName name="\k">#N/A</definedName>
    <definedName name="\l">#N/A</definedName>
    <definedName name="\LARGE">[12]총괄표!#REF!</definedName>
    <definedName name="\m">#N/A</definedName>
    <definedName name="\MIDDLE">[12]총괄표!#REF!</definedName>
    <definedName name="\n">#REF!</definedName>
    <definedName name="\o">[12]총괄표!#REF!</definedName>
    <definedName name="\p">#N/A</definedName>
    <definedName name="\q">#N/A</definedName>
    <definedName name="\r">[12]총괄표!#REF!</definedName>
    <definedName name="\s">#N/A</definedName>
    <definedName name="\SMALL">[12]총괄표!#REF!</definedName>
    <definedName name="\u">[12]총괄표!#REF!</definedName>
    <definedName name="\v">[12]총괄표!#REF!</definedName>
    <definedName name="\w">#N/A</definedName>
    <definedName name="\x">[12]총괄표!#REF!</definedName>
    <definedName name="\y">[12]총괄표!#REF!</definedName>
    <definedName name="\z">[16]일위_파일!#REF!</definedName>
    <definedName name="A">#REF!</definedName>
    <definedName name="A._수산수수시설_북촌배수지">'[17]탑(을지)'!#REF!</definedName>
    <definedName name="a0">#REF!</definedName>
    <definedName name="A12.">#REF!</definedName>
    <definedName name="A1C1" hidden="1">#REF!</definedName>
    <definedName name="AA">[18]내역서!$G$49</definedName>
    <definedName name="AAA">[19]내역서!#REF!</definedName>
    <definedName name="AAAA">#REF!</definedName>
    <definedName name="AAAAA">[0]!AAAAA</definedName>
    <definedName name="AAAAAA">[0]!AAAAAA</definedName>
    <definedName name="AAAAAAAAA">#REF!</definedName>
    <definedName name="AAB">[20]일위_파일!$B$1:$B$65536</definedName>
    <definedName name="AAD">[21]기본DATA!#REF!</definedName>
    <definedName name="AAW">[0]!SAF</definedName>
    <definedName name="ABC">[12]총괄표!$D$19:$D$19,[12]총괄표!$F$19:$BD$19</definedName>
    <definedName name="AC">[21]기본DATA!#REF!</definedName>
    <definedName name="ACB">#REF!</definedName>
    <definedName name="Access_Button" hidden="1">"물품목_2_제품테이블_List"</definedName>
    <definedName name="Access_Button1" hidden="1">"물품목_2_제품테이블_List"</definedName>
    <definedName name="Access_Button2" hidden="1">"물품목_2_제품테이블_List"</definedName>
    <definedName name="AccessDatabase" hidden="1">"C:\My Documents\북부수도사업소\전원차단장치\전원차~1\전원차단장치 내역서 03월06일.mdb"</definedName>
    <definedName name="ACD">[21]기본DATA!#REF!</definedName>
    <definedName name="AD">[22]표지!#REF!</definedName>
    <definedName name="ADC">[12]총괄표!$F$21:$M$873,[12]총괄표!$F$883:$M$906</definedName>
    <definedName name="adf">[22]표지!#REF!</definedName>
    <definedName name="adfa" hidden="1">{#N/A,#N/A,FALSE,"CCTV"}</definedName>
    <definedName name="adfafe">[23]표지!#REF!</definedName>
    <definedName name="adfde">#REF!</definedName>
    <definedName name="adfvvv" hidden="1">{"'Firr(선)'!$AS$1:$AY$62","'Firr(사)'!$AS$1:$AY$62","'Firr(회)'!$AS$1:$AY$62","'Firr(선)'!$L$1:$V$62","'Firr(사)'!$L$1:$V$62","'Firr(회)'!$L$1:$V$62"}</definedName>
    <definedName name="AE">[21]기본DATA!#REF!</definedName>
    <definedName name="AED">[21]기본DATA!#REF!</definedName>
    <definedName name="aer">[12]총괄표!$I$22:$I$873,[12]총괄표!$I$883:$I$906</definedName>
    <definedName name="aervbgr">[0]!EGERG</definedName>
    <definedName name="afasdfasf" hidden="1">{#N/A,#N/A,FALSE,"CCTV"}</definedName>
    <definedName name="AFS">#N/A</definedName>
    <definedName name="AG">[21]기본DATA!#REF!</definedName>
    <definedName name="AGD">[21]기본DATA!#REF!</definedName>
    <definedName name="AHN">[12]총괄표!$I$22:$I$873,[12]총괄표!$I$883:$I$906</definedName>
    <definedName name="AI">[21]기본DATA!#REF!</definedName>
    <definedName name="AID">[21]기본DATA!#REF!</definedName>
    <definedName name="aifjoweidmcx">#REF!</definedName>
    <definedName name="AJHD">#REF!</definedName>
    <definedName name="AJSL">[0]!ㅗㅠㅎㄹ</definedName>
    <definedName name="AK">[21]기본DATA!#REF!</definedName>
    <definedName name="AKD">[21]기본DATA!#REF!</definedName>
    <definedName name="akfj">#REF!</definedName>
    <definedName name="AKJFL">#REF!</definedName>
    <definedName name="aldfkuxp">#REF!</definedName>
    <definedName name="AM">[21]기본DATA!#REF!</definedName>
    <definedName name="AMD">[21]기본DATA!#REF!</definedName>
    <definedName name="AMXE08">[24]미드수량!#REF!</definedName>
    <definedName name="ANFRK2">#REF!</definedName>
    <definedName name="ANFRK3">#REF!</definedName>
    <definedName name="anfrkk">#REF!</definedName>
    <definedName name="AO">[21]기본DATA!#REF!</definedName>
    <definedName name="AOD">[21]기본DATA!#REF!</definedName>
    <definedName name="AQ">[21]기본DATA!#REF!</definedName>
    <definedName name="AQD">[21]기본DATA!#REF!</definedName>
    <definedName name="ARE">[0]!ARE</definedName>
    <definedName name="AS">[21]기본DATA!#REF!</definedName>
    <definedName name="asaasa">#REF!</definedName>
    <definedName name="ASD">[21]기본DATA!#REF!</definedName>
    <definedName name="asdf">#REF!</definedName>
    <definedName name="asdfasdf" hidden="1">{#N/A,#N/A,FALSE,"CCTV"}</definedName>
    <definedName name="asdhf">#REF!</definedName>
    <definedName name="ASFGFGHJ" hidden="1">"CK-A2차정산내역서"</definedName>
    <definedName name="asfwe" hidden="1">{"'Firr(선)'!$AS$1:$AY$62","'Firr(사)'!$AS$1:$AY$62","'Firr(회)'!$AS$1:$AY$62","'Firr(선)'!$L$1:$V$62","'Firr(사)'!$L$1:$V$62","'Firr(회)'!$L$1:$V$62"}</definedName>
    <definedName name="ASS">[0]!TRR</definedName>
    <definedName name="asss">[0]!jhg</definedName>
    <definedName name="asw">[0]!juyjuy</definedName>
    <definedName name="asx">[0]!ㄹ퓰</definedName>
    <definedName name="AT">[12]총괄표!#REF!</definedName>
    <definedName name="AU">[21]기본DATA!#REF!</definedName>
    <definedName name="AUD">[21]기본DATA!#REF!</definedName>
    <definedName name="AVGHBD">[0]!AVGHBD</definedName>
    <definedName name="AW">[21]기본DATA!#REF!</definedName>
    <definedName name="AWA">[12]총괄표!$I$22:$I$873,[12]총괄표!$I$883:$I$906</definedName>
    <definedName name="AWD">[21]기본DATA!#REF!</definedName>
    <definedName name="awe">[0]!ret</definedName>
    <definedName name="awer" hidden="1">{"'Firr(선)'!$AS$1:$AY$62","'Firr(사)'!$AS$1:$AY$62","'Firr(회)'!$AS$1:$AY$62","'Firr(선)'!$L$1:$V$62","'Firr(사)'!$L$1:$V$62","'Firr(회)'!$L$1:$V$62"}</definedName>
    <definedName name="AZX">[12]총괄표!$I$22:$I$873,[12]총괄표!$I$883:$I$906</definedName>
    <definedName name="AZZ">[12]총괄표!$D$19:$D$19,[12]총괄표!$F$19:$BD$19</definedName>
    <definedName name="B">#REF!</definedName>
    <definedName name="B._수산수수시설_학익배수지">'[17]탑(을지)'!#REF!</definedName>
    <definedName name="b0">#REF!</definedName>
    <definedName name="B5B">[12]총괄표!#REF!</definedName>
    <definedName name="B6B">[12]총괄표!#REF!</definedName>
    <definedName name="B7B">[12]총괄표!#REF!</definedName>
    <definedName name="BB">[18]내역서!$I$49</definedName>
    <definedName name="BBB">[19]내역서!#REF!</definedName>
    <definedName name="BBC">[0]!SSR</definedName>
    <definedName name="BBJ">[0]!BBJ</definedName>
    <definedName name="BC">[21]기본DATA!#REF!</definedName>
    <definedName name="BDCODE">#N/A</definedName>
    <definedName name="bdfgdgr">#N/A</definedName>
    <definedName name="BE">[21]기본DATA!#REF!</definedName>
    <definedName name="BED">[21]기본DATA!#REF!</definedName>
    <definedName name="BG" hidden="1">{"'광피스표'!$A$3:$N$54"}</definedName>
    <definedName name="bhg">[0]!ytjuy</definedName>
    <definedName name="BHJ">[0]!SAF</definedName>
    <definedName name="BHK">[12]총괄표!$I$22:$I$873,[12]총괄표!$I$883:$I$906</definedName>
    <definedName name="BKI">[0]!홁ㅎ</definedName>
    <definedName name="BLOCK01">#N/A</definedName>
    <definedName name="BLOCK02">#N/A</definedName>
    <definedName name="bms" hidden="1">#REF!</definedName>
    <definedName name="BNH">[0]!BNH</definedName>
    <definedName name="BNM">[0]!ㅈㅂㄷㄹ</definedName>
    <definedName name="bnv">[0]!ghgfh</definedName>
    <definedName name="BOB">[0]!WWF</definedName>
    <definedName name="box" localSheetId="2">BlankMacro1</definedName>
    <definedName name="box" localSheetId="4">BlankMacro1</definedName>
    <definedName name="box" localSheetId="3">BlankMacro1</definedName>
    <definedName name="box" localSheetId="1">BlankMacro1</definedName>
    <definedName name="box">BlankMacro1</definedName>
    <definedName name="BRG">#N/A</definedName>
    <definedName name="BVF">[0]!ㅇㄴㄿ</definedName>
    <definedName name="bvvc">[0]!bvvc</definedName>
    <definedName name="C_">#N/A</definedName>
    <definedName name="CA">#REF!</definedName>
    <definedName name="CABLE">[21]기본DATA!#REF!</definedName>
    <definedName name="CBVCB">[0]!CBVCB</definedName>
    <definedName name="CC">#REF!</definedName>
    <definedName name="CCC">[19]내역서!#REF!</definedName>
    <definedName name="ccdc">#REF!</definedName>
    <definedName name="CCF">[0]!CCF</definedName>
    <definedName name="CDD">[0]!CDD</definedName>
    <definedName name="CDE">[12]총괄표!$D$19:$D$19,[12]총괄표!$F$19:$BD$19</definedName>
    <definedName name="CDT">[21]기본DATA!#REF!</definedName>
    <definedName name="cfg">[0]!bvvc</definedName>
    <definedName name="CFR">#N/A</definedName>
    <definedName name="cgmh" hidden="1">{"'용역비'!$A$4:$C$8"}</definedName>
    <definedName name="COC">[0]!ㅠㅜㅎ</definedName>
    <definedName name="CON_1">#REF!</definedName>
    <definedName name="CON_3">#REF!</definedName>
    <definedName name="COND_1">#REF!</definedName>
    <definedName name="COND_3">#REF!</definedName>
    <definedName name="cost">[12]총괄표!#REF!</definedName>
    <definedName name="COVER">#REF!</definedName>
    <definedName name="_xlnm.Criteria">#REF!</definedName>
    <definedName name="Criteria_MI">#REF!</definedName>
    <definedName name="CURRENT_1">#REF!</definedName>
    <definedName name="CURRENT_2">#REF!</definedName>
    <definedName name="CURRENT_3">#REF!</definedName>
    <definedName name="CV">[12]총괄표!$F$21:$M$873,[12]총괄표!$F$883:$M$906</definedName>
    <definedName name="CV14_2C">[12]총괄표!#REF!</definedName>
    <definedName name="CV14_4C">[12]총괄표!#REF!</definedName>
    <definedName name="CV5.5_2">[12]총괄표!#REF!</definedName>
    <definedName name="CV5.5_4C">[12]총괄표!#REF!</definedName>
    <definedName name="CV8_2C">[12]총괄표!#REF!</definedName>
    <definedName name="CV8_4C">[12]총괄표!#REF!</definedName>
    <definedName name="CVB">[12]총괄표!$D$19:$D$19,[12]총괄표!$F$19:$BD$19</definedName>
    <definedName name="cvd">[0]!홁ㅎ</definedName>
    <definedName name="CVDSD">[0]!CVDSD</definedName>
    <definedName name="CVG">[25]신우!$I$22:$I$873,[25]신우!$I$883:$I$906</definedName>
    <definedName name="CVV">[0]!CVV</definedName>
    <definedName name="cvx">[0]!ㅗㅠㅎㄹ</definedName>
    <definedName name="cxee" hidden="1">{"'Firr(선)'!$AS$1:$AY$62","'Firr(사)'!$AS$1:$AY$62","'Firr(회)'!$AS$1:$AY$62","'Firr(선)'!$L$1:$V$62","'Firr(사)'!$L$1:$V$62","'Firr(회)'!$L$1:$V$62"}</definedName>
    <definedName name="CZSVX">[0]!REEG</definedName>
    <definedName name="D">[26]내역서!#REF!</definedName>
    <definedName name="d3_e">[2]총괄표!$F$18</definedName>
    <definedName name="DAN">#REF!</definedName>
    <definedName name="danba">[12]총괄표!$D$19:$D$19,[12]총괄표!$F$19:$BD$19</definedName>
    <definedName name="DANGA">[21]기본DATA!#REF!,[21]기본DATA!#REF!</definedName>
    <definedName name="danga2">[12]총괄표!$D$19:$D$19,[12]총괄표!$F$19:$BD$19</definedName>
    <definedName name="_xlnm.Database">[27]주소록!$B$14:$G$107</definedName>
    <definedName name="Database_MI">#REF!</definedName>
    <definedName name="DC.PIPE">#REF!</definedName>
    <definedName name="dcc">[0]!dcc</definedName>
    <definedName name="DD">#REF!</definedName>
    <definedName name="DDC">[0]!DDC</definedName>
    <definedName name="DDD">#REF!</definedName>
    <definedName name="DDDD">#REF!</definedName>
    <definedName name="ddddd" hidden="1">#REF!</definedName>
    <definedName name="DDDDDDDDDDDDD">#REF!</definedName>
    <definedName name="DDE">[0]!DDC</definedName>
    <definedName name="ddf">[0]!xcf</definedName>
    <definedName name="DDFFF">[12]총괄표!#REF!</definedName>
    <definedName name="DDR">#N/A</definedName>
    <definedName name="DDS">[0]!ㅠㅜㅎ</definedName>
    <definedName name="DDW" localSheetId="2">BlankMacro1</definedName>
    <definedName name="DDW" localSheetId="4">BlankMacro1</definedName>
    <definedName name="DDW" localSheetId="3">BlankMacro1</definedName>
    <definedName name="DDW" localSheetId="1">BlankMacro1</definedName>
    <definedName name="DDW">BlankMacro1</definedName>
    <definedName name="DEMO">#REF!</definedName>
    <definedName name="derwr" hidden="1">{"'Firr(선)'!$AS$1:$AY$62","'Firr(사)'!$AS$1:$AY$62","'Firr(회)'!$AS$1:$AY$62","'Firr(선)'!$L$1:$V$62","'Firr(사)'!$L$1:$V$62","'Firr(회)'!$L$1:$V$62"}</definedName>
    <definedName name="df">#REF!</definedName>
    <definedName name="dfadfadfa">#REF!</definedName>
    <definedName name="dffd">[28]표지!#REF!</definedName>
    <definedName name="DFG">[25]신우!#REF!,[25]신우!#REF!,[25]신우!#REF!</definedName>
    <definedName name="DFGFDHDFH" hidden="1">{"'광피스표'!$A$3:$N$54"}</definedName>
    <definedName name="DFGG">[12]총괄표!$I$22:$I$873,[12]총괄표!$I$883:$I$906</definedName>
    <definedName name="dfhao">#REF!</definedName>
    <definedName name="DFHB">#N/A</definedName>
    <definedName name="dfjalk">#REF!</definedName>
    <definedName name="DFJKSLAEO">#REF!</definedName>
    <definedName name="DFR">[12]총괄표!$I$22:$I$873,[12]총괄표!$I$883:$I$906</definedName>
    <definedName name="DFRGS">#N/A</definedName>
    <definedName name="DFS">#REF!</definedName>
    <definedName name="DFSAFG">[0]!DFSAFG</definedName>
    <definedName name="DFVGD">[0]!MMM</definedName>
    <definedName name="dfwer" hidden="1">{"'Firr(선)'!$AS$1:$AY$62","'Firr(사)'!$AS$1:$AY$62","'Firr(회)'!$AS$1:$AY$62","'Firr(선)'!$L$1:$V$62","'Firr(사)'!$L$1:$V$62","'Firr(회)'!$L$1:$V$62"}</definedName>
    <definedName name="DGF">#REF!</definedName>
    <definedName name="dgh">[0]!dgh</definedName>
    <definedName name="DGRT">[0]!DGRT</definedName>
    <definedName name="DGV">[0]!vnb</definedName>
    <definedName name="DGVAFD">[0]!REGSVTEB</definedName>
    <definedName name="dhj" hidden="1">{"'용역비'!$A$4:$C$8"}</definedName>
    <definedName name="DISTANCE">#REF!</definedName>
    <definedName name="DJAJSL">[25]신우!$I$22:$I$873,[25]신우!$I$883:$I$906</definedName>
    <definedName name="djfhka">#REF!</definedName>
    <definedName name="DJHFJ">#REF!</definedName>
    <definedName name="djhfs">#REF!</definedName>
    <definedName name="DJKC">[12]총괄표!$F$21:$M$873,[12]총괄표!$F$883:$M$906</definedName>
    <definedName name="DJKFJ">#REF!</definedName>
    <definedName name="djkfslkjapoapei93">#REF!</definedName>
    <definedName name="DJKNHVF">[0]!MATRO</definedName>
    <definedName name="DKD" localSheetId="2">BlankMacro1</definedName>
    <definedName name="DKD" localSheetId="4">BlankMacro1</definedName>
    <definedName name="DKD" localSheetId="3">BlankMacro1</definedName>
    <definedName name="DKD" localSheetId="1">BlankMacro1</definedName>
    <definedName name="DKD">BlankMacro1</definedName>
    <definedName name="DKE" localSheetId="2">BlankMacro1</definedName>
    <definedName name="DKE" localSheetId="4">BlankMacro1</definedName>
    <definedName name="DKE" localSheetId="3">BlankMacro1</definedName>
    <definedName name="DKE" localSheetId="1">BlankMacro1</definedName>
    <definedName name="DKE">BlankMacro1</definedName>
    <definedName name="DKFAJKL">#REF!</definedName>
    <definedName name="DKFDKFD">[12]총괄표!#REF!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lsfj">#REF!</definedName>
    <definedName name="DL">[12]총괄표!#REF!</definedName>
    <definedName name="dld">[29]내역서!#REF!</definedName>
    <definedName name="dlkfjls">#REF!</definedName>
    <definedName name="DLKJDAOJD">[30]신우!#REF!</definedName>
    <definedName name="DMZ">[25]신우!$I$22:$I$873,[25]신우!$I$883:$I$906</definedName>
    <definedName name="DNH">[0]!EGERG</definedName>
    <definedName name="DNJS">#REF!</definedName>
    <definedName name="DORO">[12]총괄표!$F$21:$M$873,[12]총괄표!$F$883:$M$906</definedName>
    <definedName name="DRDRSSF">[0]!NBBV</definedName>
    <definedName name="DRIVE">#REF!</definedName>
    <definedName name="drsg">#REF!</definedName>
    <definedName name="drt">#N/A</definedName>
    <definedName name="DS" localSheetId="2">BlankMacro1</definedName>
    <definedName name="DS" localSheetId="4">BlankMacro1</definedName>
    <definedName name="DS" localSheetId="3">BlankMacro1</definedName>
    <definedName name="DS" localSheetId="1">BlankMacro1</definedName>
    <definedName name="DS">BlankMacro1</definedName>
    <definedName name="DSAF">#N/A</definedName>
    <definedName name="dsaghh">#REF!</definedName>
    <definedName name="DSC">[0]!NND</definedName>
    <definedName name="DSD">#N/A</definedName>
    <definedName name="DSFC">[0]!NNF</definedName>
    <definedName name="DSFD">[0]!SSX</definedName>
    <definedName name="DSKFJL">#REF!</definedName>
    <definedName name="DSS">[0]!MATRO</definedName>
    <definedName name="dsv">[0]!jyt</definedName>
    <definedName name="DT">'[31]인건-측정'!#REF!</definedName>
    <definedName name="DUCK">[12]총괄표!#REF!</definedName>
    <definedName name="DUCK.XLS">[12]총괄표!#REF!</definedName>
    <definedName name="DVGDFS">[0]!FFC</definedName>
    <definedName name="DVZZ">[0]!DFSAFG</definedName>
    <definedName name="DWD" hidden="1">{#N/A,#N/A,FALSE,"전력간선"}</definedName>
    <definedName name="DWS" localSheetId="2">BlankMacro1</definedName>
    <definedName name="DWS" localSheetId="4">BlankMacro1</definedName>
    <definedName name="DWS" localSheetId="3">BlankMacro1</definedName>
    <definedName name="DWS" localSheetId="1">BlankMacro1</definedName>
    <definedName name="DWS">BlankMacro1</definedName>
    <definedName name="DZGD">[0]!NHGF</definedName>
    <definedName name="E">[26]내역서!#REF!</definedName>
    <definedName name="E_IV">#REF!</definedName>
    <definedName name="EDC">[12]총괄표!$D$19:$D$19,[12]총괄표!$F$19:$BD$19</definedName>
    <definedName name="EDD">#N/A</definedName>
    <definedName name="EDE">[0]!SAF</definedName>
    <definedName name="edgh">#REF!</definedName>
    <definedName name="edtgh">#REF!</definedName>
    <definedName name="EE">[26]내역서!#REF!</definedName>
    <definedName name="EED">[0]!EED</definedName>
    <definedName name="EEDD">[0]!EEDD</definedName>
    <definedName name="EEE">[0]!HGG</definedName>
    <definedName name="EGERG">[0]!EGERG</definedName>
    <definedName name="EGG">[0]!vnb</definedName>
    <definedName name="egt">[0]!reyt</definedName>
    <definedName name="ehyt">[0]!jhg</definedName>
    <definedName name="EIRP">#REF!</definedName>
    <definedName name="ej" hidden="1">{"'용역비'!$A$4:$C$8"}</definedName>
    <definedName name="el" hidden="1">{#N/A,#N/A,FALSE,"CCTV"}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P">[12]총괄표!#REF!</definedName>
    <definedName name="EQ">#REF!</definedName>
    <definedName name="ERD">#N/A</definedName>
    <definedName name="ERER">#REF!</definedName>
    <definedName name="ERGFD">[0]!uiy</definedName>
    <definedName name="ERGR">[0]!ERGR</definedName>
    <definedName name="ERR">[0]!ㅈㅂㄷㄹ</definedName>
    <definedName name="ert">#N/A</definedName>
    <definedName name="ertyertye" hidden="1">{"'용역비'!$A$4:$C$8"}</definedName>
    <definedName name="etc">#REF!</definedName>
    <definedName name="etr">[0]!reyt</definedName>
    <definedName name="etyj" hidden="1">{"'용역비'!$A$4:$C$8"}</definedName>
    <definedName name="etyjj" hidden="1">{"'용역비'!$A$4:$C$8"}</definedName>
    <definedName name="EWDWQD">[0]!NNG</definedName>
    <definedName name="EWF">[12]총괄표!$I$22:$I$873,[12]총괄표!$I$883:$I$906</definedName>
    <definedName name="EWFDSVF">[0]!EWFDSVF</definedName>
    <definedName name="ewq" hidden="1">{"'Firr(선)'!$AS$1:$AY$62","'Firr(사)'!$AS$1:$AY$62","'Firr(회)'!$AS$1:$AY$62","'Firr(선)'!$L$1:$V$62","'Firr(사)'!$L$1:$V$62","'Firr(회)'!$L$1:$V$62"}</definedName>
    <definedName name="EWR">[0]!GDF</definedName>
    <definedName name="EWRDWQ">[0]!EWRDWQ</definedName>
    <definedName name="_xlnm.Extract">#REF!</definedName>
    <definedName name="Extract_MI">#REF!</definedName>
    <definedName name="F">[32]내역서!#REF!</definedName>
    <definedName name="F_CODE">#N/A</definedName>
    <definedName name="F_CODE1">[12]총괄표!#REF!</definedName>
    <definedName name="F_DES">[12]총괄표!#REF!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VL">#N/A</definedName>
    <definedName name="F_MA">#N/A</definedName>
    <definedName name="F_MA0">#N/A</definedName>
    <definedName name="F_MEMO">#N/A</definedName>
    <definedName name="F_PAGE">#N/A</definedName>
    <definedName name="F_QINC">[12]총괄표!#REF!</definedName>
    <definedName name="F_QMOD">[12]총괄표!#REF!</definedName>
    <definedName name="F_QQTY">[12]총괄표!#REF!</definedName>
    <definedName name="F_QUNIT">[12]총괄표!#REF!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MOD">[12]총괄표!#REF!</definedName>
    <definedName name="F_TQTY">#N/A</definedName>
    <definedName name="F_TUNIT">[12]총괄표!#REF!</definedName>
    <definedName name="F_UNIT">#N/A</definedName>
    <definedName name="F1F">[12]총괄표!#REF!</definedName>
    <definedName name="F2F">[12]총괄표!#REF!</definedName>
    <definedName name="F3F">[12]총괄표!#REF!</definedName>
    <definedName name="FDBGDF">#N/A</definedName>
    <definedName name="FDFDS">[12]총괄표!$I$22:$I$873,[12]총괄표!$I$883:$I$906</definedName>
    <definedName name="fdfs">[0]!ㅗㅠㅎㄹ</definedName>
    <definedName name="FDGFD">[0]!FDGFD</definedName>
    <definedName name="FDGFDGDGDGF">#REF!</definedName>
    <definedName name="FDS">[0]!FDS</definedName>
    <definedName name="FDSV">[0]!FFC</definedName>
    <definedName name="FDV">[0]!NBBV</definedName>
    <definedName name="FDVG">[0]!ㄹ퓰</definedName>
    <definedName name="FEEL">#REF!</definedName>
    <definedName name="fese">[0]!jytr</definedName>
    <definedName name="FF">[32]내역서!#REF!</definedName>
    <definedName name="FFC">[0]!FFC</definedName>
    <definedName name="FFDGGFD">#REF!</definedName>
    <definedName name="FFF">[0]!FFF</definedName>
    <definedName name="FFFF">#REF!</definedName>
    <definedName name="FFFFF">#REF!</definedName>
    <definedName name="ffg">[0]!dgh</definedName>
    <definedName name="ffh">[0]!uiy</definedName>
    <definedName name="FFVG">[0]!FFVG</definedName>
    <definedName name="FG">#REF!</definedName>
    <definedName name="fgcfgg">[0]!ghgfh</definedName>
    <definedName name="FGD">[21]기본DATA!#REF!</definedName>
    <definedName name="FGF">[0]!FGF</definedName>
    <definedName name="FGFDSGDFG" hidden="1">"광피스표"</definedName>
    <definedName name="FGGG">#REF!</definedName>
    <definedName name="FGH">[12]총괄표!$D$19:$D$19,[12]총괄표!$F$19:$BD$19</definedName>
    <definedName name="FGHFHFHFHF">#REF!</definedName>
    <definedName name="FGR">[0]!ㅠㅜㅎ</definedName>
    <definedName name="FGV">[0]!NNF</definedName>
    <definedName name="FHFH" hidden="1">[33]수량산출!$A$1:$A$8561</definedName>
    <definedName name="FHFHFHFHFGHF">#REF!</definedName>
    <definedName name="FHFK" hidden="1">[33]수량산출!#REF!</definedName>
    <definedName name="fifofl" hidden="1">#REF!</definedName>
    <definedName name="FIRE">#N/A</definedName>
    <definedName name="fj">[29]내역서!#REF!</definedName>
    <definedName name="FK" hidden="1">{"'용역비'!$A$4:$C$8"}</definedName>
    <definedName name="fkalsjdioa">#REF!</definedName>
    <definedName name="flag">#REF!</definedName>
    <definedName name="FN">[12]총괄표!#REF!</definedName>
    <definedName name="FREE">[0]!NNC</definedName>
    <definedName name="frt">[0]!frt</definedName>
    <definedName name="FSDF">[25]신우!$I$22:$I$873,[25]신우!$I$883:$I$906</definedName>
    <definedName name="FSVGF">[0]!MATRO</definedName>
    <definedName name="FSWADJK">#REF!</definedName>
    <definedName name="ft">[12]총괄표!#REF!</definedName>
    <definedName name="ftw">#N/A</definedName>
    <definedName name="FV">[0]!NNF</definedName>
    <definedName name="FVD">[0]!SDVF</definedName>
    <definedName name="fvn">[0]!xcf</definedName>
    <definedName name="FYT">[0]!ㄹ퓰</definedName>
    <definedName name="Fㅠ3827">#REF!</definedName>
    <definedName name="G">#REF!</definedName>
    <definedName name="GA">[0]!GA</definedName>
    <definedName name="GAB">#REF!</definedName>
    <definedName name="GBFHG">[0]!GVHBG</definedName>
    <definedName name="GDF">[0]!GDF</definedName>
    <definedName name="GER">[0]!TGGG</definedName>
    <definedName name="GFD">#REF!</definedName>
    <definedName name="gfg">[0]!uiy</definedName>
    <definedName name="GFH">[0]!FFF</definedName>
    <definedName name="GGG">[0]!DGRT</definedName>
    <definedName name="GGGG">#REF!</definedName>
    <definedName name="ggh">[0]!jhg</definedName>
    <definedName name="GH">#REF!</definedName>
    <definedName name="GHG">[0]!GHG</definedName>
    <definedName name="ghgfh">[0]!ghgfh</definedName>
    <definedName name="GHGFHFHF">#REF!</definedName>
    <definedName name="GHH">#N/A</definedName>
    <definedName name="GHJJ" hidden="1">{"'광피스표'!$A$3:$N$54"}</definedName>
    <definedName name="gjckddud">[12]총괄표!$I$22:$I$873,[12]총괄표!$I$883:$I$906</definedName>
    <definedName name="GKDURK">[25]신우!#REF!,[25]신우!#REF!,[25]신우!#REF!</definedName>
    <definedName name="GONGJONG">#REF!</definedName>
    <definedName name="GQ">#REF!</definedName>
    <definedName name="GREE">[0]!vnb</definedName>
    <definedName name="GROUND">#REF!</definedName>
    <definedName name="GRT" hidden="1">#REF!</definedName>
    <definedName name="gu">[12]총괄표!$D$19:$D$19,[12]총괄표!$F$19:$BD$19</definedName>
    <definedName name="GUSEO" hidden="1">{#N/A,#N/A,FALSE,"회선임차현황"}</definedName>
    <definedName name="GVH">[12]총괄표!$I$22:$I$873,[12]총괄표!$I$883:$I$906</definedName>
    <definedName name="GVHBG">[0]!GVHBG</definedName>
    <definedName name="gvv">[0]!ㅁㄴㄹㅇㄹ</definedName>
    <definedName name="GY">#REF!</definedName>
    <definedName name="GYTR">[0]!GYTR</definedName>
    <definedName name="H">[26]내역서!#REF!</definedName>
    <definedName name="H_2">[12]총괄표!#REF!</definedName>
    <definedName name="H_S">[12]총괄표!#REF!</definedName>
    <definedName name="ha" hidden="1">{#N/A,#N/A,FALSE,"지침";#N/A,#N/A,FALSE,"환경분석";#N/A,#N/A,FALSE,"Sheet16"}</definedName>
    <definedName name="HAFJDHO">#REF!</definedName>
    <definedName name="han_code" localSheetId="2">[34]!han_code</definedName>
    <definedName name="han_code" localSheetId="4">[34]!han_code</definedName>
    <definedName name="han_code" localSheetId="3">[34]!han_code</definedName>
    <definedName name="han_code" localSheetId="1">[34]!han_code</definedName>
    <definedName name="han_code">[34]!han_code</definedName>
    <definedName name="HapCKVA">#REF!</definedName>
    <definedName name="HapCKvar">#REF!</definedName>
    <definedName name="HapCKW">#REF!</definedName>
    <definedName name="HapIKVA">#REF!</definedName>
    <definedName name="HapIKvar">#REF!</definedName>
    <definedName name="HapIKW">#REF!</definedName>
    <definedName name="HapKVA">#REF!</definedName>
    <definedName name="HapSKVA">#REF!</definedName>
    <definedName name="HapSKW">#REF!</definedName>
    <definedName name="HBHG">[0]!HBHG</definedName>
    <definedName name="Hc">[2]총괄표!#REF!</definedName>
    <definedName name="HCY">[0]!CDD</definedName>
    <definedName name="HG">[35]내역서!#REF!</definedName>
    <definedName name="HGG">[0]!HGG</definedName>
    <definedName name="HH" hidden="1">#REF!</definedName>
    <definedName name="HHG">[0]!NNC</definedName>
    <definedName name="HHH">#REF!</definedName>
    <definedName name="HHHH" hidden="1">#REF!</definedName>
    <definedName name="HHK">[0]!HHK</definedName>
    <definedName name="HI_전선관">#REF!</definedName>
    <definedName name="HIT">'[36]2F 회의실견적(5_14 일대)'!$J$31</definedName>
    <definedName name="hj">#REF!</definedName>
    <definedName name="hjk">[0]!hjk</definedName>
    <definedName name="HJU">[12]총괄표!$D$19:$D$19,[12]총괄표!$F$19:$BD$19</definedName>
    <definedName name="HORI">#REF!</definedName>
    <definedName name="HS">[12]총괄표!#REF!</definedName>
    <definedName name="HTD">[0]!HTD</definedName>
    <definedName name="HTML_CodePage" hidden="1">949</definedName>
    <definedName name="HTML_Control" hidden="1">{"'건축내역'!$A$1:$L$413"}</definedName>
    <definedName name="HTML_Description" hidden="1">""</definedName>
    <definedName name="HTML_Email" hidden="1">""</definedName>
    <definedName name="HTML_Header" hidden="1">"건축내역"</definedName>
    <definedName name="HTML_LastUpdate" hidden="1">"00-11-13"</definedName>
    <definedName name="HTML_LineAfter" hidden="1">FALSE</definedName>
    <definedName name="HTML_LineBefore" hidden="1">FALSE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hidden="1">"C:\001WORK\MyHTML.htm"</definedName>
    <definedName name="HTML_Title" hidden="1">"cost2010"</definedName>
    <definedName name="hyh">[0]!ytjuy</definedName>
    <definedName name="I">[21]기본DATA!#REF!</definedName>
    <definedName name="IA">#REF!</definedName>
    <definedName name="ID">[21]기본DATA!#REF!,[21]기본DATA!#REF!</definedName>
    <definedName name="II">[26]내역서!#REF!</definedName>
    <definedName name="iik">[0]!ghgfh</definedName>
    <definedName name="IJ" hidden="1">{"'광피스표'!$A$3:$N$54"}</definedName>
    <definedName name="IK">#REF!</definedName>
    <definedName name="IL">#REF!</definedName>
    <definedName name="IMPMAP">#REF!</definedName>
    <definedName name="IMPMAP_">'[37]05년'!$E$27:$AY$74</definedName>
    <definedName name="imsi" hidden="1">#REF!</definedName>
    <definedName name="IN">#REF!</definedName>
    <definedName name="INVERTER설치">[38]일위대가목록!#REF!</definedName>
    <definedName name="IOP">[12]총괄표!$I$22:$I$873,[12]총괄표!$I$883:$I$906</definedName>
    <definedName name="IOU">[12]총괄표!$D$19:$D$19,[12]총괄표!$F$19:$BD$19</definedName>
    <definedName name="ITEM">[39]ITEM!$A$11:$H$60</definedName>
    <definedName name="ITNUM">#N/A</definedName>
    <definedName name="J">[26]내역서!#REF!</definedName>
    <definedName name="J_D">[21]기본DATA!#REF!</definedName>
    <definedName name="JA">#REF!</definedName>
    <definedName name="JH" hidden="1">{"'광피스표'!$A$3:$N$54"}</definedName>
    <definedName name="jhg">[0]!jhg</definedName>
    <definedName name="JJJ" hidden="1">#REF!</definedName>
    <definedName name="JJJJJ">#REF!</definedName>
    <definedName name="JJJJJJJJJ">#REF!</definedName>
    <definedName name="JJM">[0]!호서</definedName>
    <definedName name="jkl">[40]표지!#REF!</definedName>
    <definedName name="JNH">[12]총괄표!$I$22:$I$873,[12]총괄표!$I$883:$I$906</definedName>
    <definedName name="JNJ">#N/A</definedName>
    <definedName name="JPG">[0]!JPG</definedName>
    <definedName name="JSGSUGSGJSDGS" hidden="1">{"'광피스표'!$A$3:$N$54"}</definedName>
    <definedName name="JTNHMK">#N/A</definedName>
    <definedName name="JUU">[0]!FGF</definedName>
    <definedName name="juy" hidden="1">{"'광피스표'!$A$3:$N$54"}</definedName>
    <definedName name="JUYGDF">[0]!SSX</definedName>
    <definedName name="juyjuy">[0]!juyjuy</definedName>
    <definedName name="JYH">[12]총괄표!#REF!</definedName>
    <definedName name="jyt">[0]!jyt</definedName>
    <definedName name="jytr">[0]!jytr</definedName>
    <definedName name="jyu">[0]!jhg</definedName>
    <definedName name="jyuj">[0]!yth</definedName>
    <definedName name="K">[26]내역서!#REF!</definedName>
    <definedName name="K_D">[21]기본DATA!#REF!</definedName>
    <definedName name="KA">'[41]조도계산서 (도서)'!$B$61:$E$68</definedName>
    <definedName name="KB" hidden="1">{"'광피스표'!$A$3:$N$54"}</definedName>
    <definedName name="KBS">[12]총괄표!$I$22:$I$873,[12]총괄표!$I$883:$I$906</definedName>
    <definedName name="KD">[21]기본DATA!#REF!</definedName>
    <definedName name="kdfjaiow">#REF!</definedName>
    <definedName name="KDJ">#REF!</definedName>
    <definedName name="kfjaje">#REF!</definedName>
    <definedName name="KFJG">#REF!</definedName>
    <definedName name="KGB">[0]!uiy</definedName>
    <definedName name="KH">#REF!</definedName>
    <definedName name="KIM">#REF!</definedName>
    <definedName name="kiuk">[0]!jhg</definedName>
    <definedName name="kj">[42]내역서!#REF!</definedName>
    <definedName name="KJH">[0]!KJH</definedName>
    <definedName name="KJJHJDFF" hidden="1">"99-02-10"</definedName>
    <definedName name="kjkcm">#REF!</definedName>
    <definedName name="kjl">'[43]표지 (2)'!#REF!</definedName>
    <definedName name="kjuj">[0]!tyj</definedName>
    <definedName name="KK">[26]내역서!#REF!</definedName>
    <definedName name="KKB">[0]!SSR</definedName>
    <definedName name="KKK" hidden="1">#REF!</definedName>
    <definedName name="KKKAAAA" hidden="1">{"'광피스표'!$A$3:$N$54"}</definedName>
    <definedName name="kkl">[0]!tyj</definedName>
    <definedName name="KLB">[12]총괄표!$F$21:$M$873,[12]총괄표!$F$883:$M$906</definedName>
    <definedName name="KMN">[25]신우!$F$21:$M$873,[25]신우!$F$883:$M$906</definedName>
    <definedName name="kpqeiwri" hidden="1">#REF!</definedName>
    <definedName name="ksjafie">#REF!</definedName>
    <definedName name="ksk" hidden="1">#REF!</definedName>
    <definedName name="L">[26]내역서!#REF!</definedName>
    <definedName name="la">[12]총괄표!#REF!</definedName>
    <definedName name="labor">#REF!</definedName>
    <definedName name="lasdkj">#REF!</definedName>
    <definedName name="lb">[12]총괄표!#REF!</definedName>
    <definedName name="ld">[12]총괄표!#REF!</definedName>
    <definedName name="ldskjf">#REF!</definedName>
    <definedName name="lf">[12]총괄표!#REF!</definedName>
    <definedName name="li">[35]내역서!#REF!</definedName>
    <definedName name="LINFFU" hidden="1">{"'광피스표'!$A$3:$N$54"}</definedName>
    <definedName name="LIST">#REF!</definedName>
    <definedName name="LK">[12]총괄표!$D$19:$D$19,[12]총괄표!$F$19:$BD$19</definedName>
    <definedName name="LL">[26]내역서!#REF!</definedName>
    <definedName name="lll" hidden="1">#REF!</definedName>
    <definedName name="LLLL">#REF!</definedName>
    <definedName name="LLM">[0]!CCF</definedName>
    <definedName name="LO">#REF!</definedName>
    <definedName name="LP1A">'[9]부하(성남)'!#REF!</definedName>
    <definedName name="LP1B">[8]부하계산서!#REF!</definedName>
    <definedName name="LP3A">'[9]부하(성남)'!#REF!</definedName>
    <definedName name="LPB">'[9]부하(성남)'!#REF!</definedName>
    <definedName name="LPBA">[8]부하계산서!#REF!</definedName>
    <definedName name="LPKA">[8]부하계산서!#REF!</definedName>
    <definedName name="LPKB">[8]부하계산서!#REF!</definedName>
    <definedName name="LPM">[8]부하계산서!#REF!</definedName>
    <definedName name="LPMA">[8]부하계산서!#REF!</definedName>
    <definedName name="LPO">[8]부하계산서!#REF!</definedName>
    <definedName name="LPOA">[8]부하계산서!#REF!</definedName>
    <definedName name="LV02A">[8]부하계산서!#REF!</definedName>
    <definedName name="LV02B">[8]부하계산서!#REF!</definedName>
    <definedName name="LV04A">[8]부하계산서!#REF!</definedName>
    <definedName name="LV04B">[8]부하계산서!#REF!</definedName>
    <definedName name="L형옹벽">#REF!</definedName>
    <definedName name="m" hidden="1">#REF!</definedName>
    <definedName name="Macro1">#N/A</definedName>
    <definedName name="Macro10">#N/A</definedName>
    <definedName name="Macro11">#N/A</definedName>
    <definedName name="Macro12">#N/A</definedName>
    <definedName name="Macro13">#N/A</definedName>
    <definedName name="Macro14">#N/A</definedName>
    <definedName name="MACRO15">#N/A</definedName>
    <definedName name="Macro2">#N/A</definedName>
    <definedName name="MACRO20">#N/A</definedName>
    <definedName name="Macro3">#N/A</definedName>
    <definedName name="Macro4">#N/A</definedName>
    <definedName name="Macro5">#N/A</definedName>
    <definedName name="Macro6">#N/A</definedName>
    <definedName name="Macro7">#N/A</definedName>
    <definedName name="Macro8">#N/A</definedName>
    <definedName name="Macro9">#N/A</definedName>
    <definedName name="Main">#REF!</definedName>
    <definedName name="MAIN_COM_소계">#REF!</definedName>
    <definedName name="MATRO">[0]!MATRO</definedName>
    <definedName name="MCCB_AF2">'[44]수량산출서 (2)'!$B$1</definedName>
    <definedName name="MCCEA">[8]부하계산서!#REF!</definedName>
    <definedName name="MCCEB">[8]부하계산서!#REF!</definedName>
    <definedName name="MCCF">[8]부하계산서!#REF!</definedName>
    <definedName name="MCCN">'[9]부하(성남)'!#REF!</definedName>
    <definedName name="MCCP">[8]부하계산서!#REF!</definedName>
    <definedName name="MCCS">[8]부하계산서!#REF!</definedName>
    <definedName name="MD">[21]기본DATA!#REF!</definedName>
    <definedName name="MENU1">[12]총괄표!#REF!</definedName>
    <definedName name="MENU2">[12]총괄표!#REF!</definedName>
    <definedName name="MH">#REF!</definedName>
    <definedName name="MHHG">[0]!MHHG</definedName>
    <definedName name="MM">[32]내역서!#REF!</definedName>
    <definedName name="MMH">[0]!DDC</definedName>
    <definedName name="MMJN">[0]!ㅗㅠㅎㄹ</definedName>
    <definedName name="MMK">[0]!MMK</definedName>
    <definedName name="mml">[0]!jhg</definedName>
    <definedName name="MMM">[12]총괄표!$I$22:$I$873,[12]총괄표!$I$883:$I$906</definedName>
    <definedName name="MMN">[0]!ㅈㅂㄷㄹ</definedName>
    <definedName name="MMX">[0]!MMK</definedName>
    <definedName name="MNH">[0]!HGG</definedName>
    <definedName name="MOM">[0]!ㅈㅂㄷ</definedName>
    <definedName name="MONEY">[21]기본DATA!#REF!,[21]기본DATA!#REF!</definedName>
    <definedName name="monitor">#REF!</definedName>
    <definedName name="MOTER_1">#REF!</definedName>
    <definedName name="MOTER_3">#REF!</definedName>
    <definedName name="MOTOR__농형_전폐">#REF!</definedName>
    <definedName name="n">#N/A</definedName>
    <definedName name="N_D">[21]기본DATA!#REF!</definedName>
    <definedName name="NAM">#REF!</definedName>
    <definedName name="NATE">'[37]05년'!$C$3:$R$2006</definedName>
    <definedName name="NBBV">[0]!NBBV</definedName>
    <definedName name="NBC">[12]총괄표!#REF!,[12]총괄표!#REF!,[12]총괄표!#REF!</definedName>
    <definedName name="NBDFF">[12]총괄표!$D$19:$D$19,[12]총괄표!$F$19:$BD$19</definedName>
    <definedName name="nbv">[0]!ㄷㄹㅈ</definedName>
    <definedName name="Nego">#REF!</definedName>
    <definedName name="new">#REF!</definedName>
    <definedName name="NEWNAME" hidden="1">{#N/A,#N/A,FALSE,"CCTV"}</definedName>
    <definedName name="NHGF">[0]!NHGF</definedName>
    <definedName name="NI">[45]노임!$A$1:$B$65536</definedName>
    <definedName name="NJHT">[12]총괄표!$F$21:$M$873,[12]총괄표!$F$883:$M$906</definedName>
    <definedName name="NLG">[25]신우!$D$19:$D$19,[25]신우!$F$19:$BD$19</definedName>
    <definedName name="NMB">[21]기본DATA!#REF!</definedName>
    <definedName name="NMJ">[0]!ㅇㄴㄿ</definedName>
    <definedName name="NN">[12]총괄표!$D$19:$D$19,[12]총괄표!$F$19:$BD$19</definedName>
    <definedName name="NNA">[0]!NNF</definedName>
    <definedName name="NNC">[0]!NNC</definedName>
    <definedName name="NND">[0]!NND</definedName>
    <definedName name="NNF">[0]!NNF</definedName>
    <definedName name="NNG">[0]!NNG</definedName>
    <definedName name="nnj">[0]!uiy</definedName>
    <definedName name="nnk">[0]!nnk</definedName>
    <definedName name="nnm">[0]!xcf</definedName>
    <definedName name="NNN">[12]총괄표!$F$21:$M$873,[12]총괄표!$F$883:$M$906</definedName>
    <definedName name="NO">#REF!</definedName>
    <definedName name="NOIM">[45]노임!$A$1:$B$17</definedName>
    <definedName name="NON">[0]!xcf</definedName>
    <definedName name="NS" hidden="1">#REF!</definedName>
    <definedName name="OIL" hidden="1">{"'용역비'!$A$4:$C$8"}</definedName>
    <definedName name="OIOK">[0]!EED</definedName>
    <definedName name="OIOPIPOPOPPOIPOOOIP">#REF!</definedName>
    <definedName name="OIU">[0]!OIU</definedName>
    <definedName name="OL">[12]총괄표!#REF!</definedName>
    <definedName name="OO">#N/A</definedName>
    <definedName name="OOO" hidden="1">#REF!</definedName>
    <definedName name="OPL">[0]!ㅈㅂㄷ</definedName>
    <definedName name="or">[46]과천MAIN!#REF!</definedName>
    <definedName name="owoel" hidden="1">#REF!</definedName>
    <definedName name="P">#N/A</definedName>
    <definedName name="P1693a3">[12]총괄표!#REF!</definedName>
    <definedName name="PASS">[12]총괄표!#REF!</definedName>
    <definedName name="PB">'[9]부하(성남)'!#REF!</definedName>
    <definedName name="PD">[21]기본DATA!#REF!</definedName>
    <definedName name="PE">[12]총괄표!#REF!</definedName>
    <definedName name="PE100C">[12]총괄표!#REF!</definedName>
    <definedName name="PE16C">[12]총괄표!#REF!</definedName>
    <definedName name="PE22C">[12]총괄표!#REF!</definedName>
    <definedName name="PE28C">[12]총괄표!#REF!</definedName>
    <definedName name="PE36C">[12]총괄표!#REF!</definedName>
    <definedName name="PE42C">[12]총괄표!#REF!</definedName>
    <definedName name="PE54C">[12]총괄표!#REF!</definedName>
    <definedName name="PH">[12]총괄표!#REF!</definedName>
    <definedName name="PIBA">#REF!</definedName>
    <definedName name="piiuer" hidden="1">#REF!</definedName>
    <definedName name="PIP">[12]총괄표!$F$21:$M$873,[12]총괄표!$F$883:$M$906</definedName>
    <definedName name="PJG">[0]!NNF</definedName>
    <definedName name="PL">[12]총괄표!#REF!</definedName>
    <definedName name="PLC">#REF!</definedName>
    <definedName name="plk">[0]!EGERG</definedName>
    <definedName name="plo">[0]!ㅠㅜㅎ</definedName>
    <definedName name="PLT">#N/A</definedName>
    <definedName name="PN">[12]총괄표!#REF!</definedName>
    <definedName name="PNL">#REF!</definedName>
    <definedName name="PNLW10">[8]부하계산서!#REF!</definedName>
    <definedName name="PNLW8">[8]부하계산서!#REF!</definedName>
    <definedName name="po">#REF!</definedName>
    <definedName name="pog">#N/A</definedName>
    <definedName name="poi">[0]!HBHG</definedName>
    <definedName name="POL">[0]!HGG</definedName>
    <definedName name="POOM">[21]기본DATA!#REF!</definedName>
    <definedName name="POP">[12]총괄표!$I$22:$I$873,[12]총괄표!$I$883:$I$906</definedName>
    <definedName name="pp">[12]총괄표!$I$22:$I$873,[12]총괄표!$I$883:$I$906</definedName>
    <definedName name="ppl">[0]!jhg</definedName>
    <definedName name="PPP" hidden="1">#REF!</definedName>
    <definedName name="_xlnm.Print_Area" localSheetId="2">내역서!$A$1:$L$48</definedName>
    <definedName name="_xlnm.Print_Area" localSheetId="5">단가대비표!$A$1:$O$28</definedName>
    <definedName name="_xlnm.Print_Area" localSheetId="4">물량산출표!$A$1:$I$42</definedName>
    <definedName name="_xlnm.Print_Area" localSheetId="3">일위대가표!$A$1:$L$25</definedName>
    <definedName name="_xlnm.Print_Area" localSheetId="1">총괄표!$A$1:$L$25</definedName>
    <definedName name="_xlnm.Print_Area" localSheetId="0">표지!$A$1:$K$110</definedName>
    <definedName name="_xlnm.Print_Area">#N/A</definedName>
    <definedName name="PRINT_AREA_MI">#N/A</definedName>
    <definedName name="print_titiles">#REF!</definedName>
    <definedName name="PRINT_TITLE">[47]의정부문예회관변경내역!#REF!</definedName>
    <definedName name="PRINT_TITLEES">#REF!</definedName>
    <definedName name="_xlnm.Print_Titles" localSheetId="2">내역서!$1:$2</definedName>
    <definedName name="_xlnm.Print_Titles" localSheetId="5">단가대비표!$1:$2</definedName>
    <definedName name="_xlnm.Print_Titles" localSheetId="4">물량산출표!$1:$2</definedName>
    <definedName name="_xlnm.Print_Titles" localSheetId="3">일위대가표!$1:$2</definedName>
    <definedName name="_xlnm.Print_Titles" localSheetId="1">총괄표!$1:$2</definedName>
    <definedName name="_xlnm.Print_Titles">#REF!</definedName>
    <definedName name="PRINT_TITLES_MI">#REF!</definedName>
    <definedName name="PRINT_TITLESS">#REF!</definedName>
    <definedName name="PRO">#REF!</definedName>
    <definedName name="PRTNAME">[12]총괄표!#REF!</definedName>
    <definedName name="psie" hidden="1">#REF!</definedName>
    <definedName name="PT">[12]총괄표!#REF!</definedName>
    <definedName name="PUM">[21]기본DATA!#REF!</definedName>
    <definedName name="Q" hidden="1">#REF!</definedName>
    <definedName name="q234562456" hidden="1">{"'용역비'!$A$4:$C$8"}</definedName>
    <definedName name="qas">[0]!ㅁㄴㄹㅇㄹ</definedName>
    <definedName name="qdr">[0]!REEG</definedName>
    <definedName name="QKF">[48]코드!$B$1</definedName>
    <definedName name="qq">#REF!</definedName>
    <definedName name="QQA">[0]!QQA</definedName>
    <definedName name="QQQ" localSheetId="2">BlankMacro1</definedName>
    <definedName name="QQQ" localSheetId="4">BlankMacro1</definedName>
    <definedName name="QQQ" localSheetId="3">BlankMacro1</definedName>
    <definedName name="QQQ" localSheetId="1">BlankMacro1</definedName>
    <definedName name="QQQ">BlankMacro1</definedName>
    <definedName name="QREWQ">[0]!FFF</definedName>
    <definedName name="qsdf" hidden="1">{"'Firr(선)'!$AS$1:$AY$62","'Firr(사)'!$AS$1:$AY$62","'Firr(회)'!$AS$1:$AY$62","'Firr(선)'!$L$1:$V$62","'Firr(사)'!$L$1:$V$62","'Firr(회)'!$L$1:$V$62"}</definedName>
    <definedName name="QSR">[0]!CDD</definedName>
    <definedName name="QSS">[0]!MATRO</definedName>
    <definedName name="QTY">[0]!SAF</definedName>
    <definedName name="QUIT">#N/A</definedName>
    <definedName name="qwe">#REF!</definedName>
    <definedName name="QWER">[49]원가계산서!#REF!</definedName>
    <definedName name="QWS" hidden="1">#REF!</definedName>
    <definedName name="qyk" hidden="1">{"'용역비'!$A$4:$C$8"}</definedName>
    <definedName name="RACK">#REF!</definedName>
    <definedName name="REEG">[0]!REEG</definedName>
    <definedName name="REGSVTEB">[0]!REGSVTEB</definedName>
    <definedName name="ret">[0]!ret</definedName>
    <definedName name="REUIHGURI">[0]!REUIHGURI</definedName>
    <definedName name="reyt">[0]!reyt</definedName>
    <definedName name="RF" localSheetId="2">BlankMacro1</definedName>
    <definedName name="RF" localSheetId="4">BlankMacro1</definedName>
    <definedName name="RF" localSheetId="3">BlankMacro1</definedName>
    <definedName name="RF" localSheetId="1">BlankMacro1</definedName>
    <definedName name="RF">BlankMacro1</definedName>
    <definedName name="RFG">[12]총괄표!#REF!,[12]총괄표!#REF!,[12]총괄표!#REF!</definedName>
    <definedName name="RFR" hidden="1">{"'건축내역'!$A$1:$L$413"}</definedName>
    <definedName name="RFWE">[0]!GDF</definedName>
    <definedName name="rgfg">[0]!jhg</definedName>
    <definedName name="RGR">[0]!GDF</definedName>
    <definedName name="RGVBF">[0]!RGVBF</definedName>
    <definedName name="RH" hidden="1">{"'용역비'!$A$4:$C$8"}</definedName>
    <definedName name="riipd">#REF!</definedName>
    <definedName name="RJRJ" localSheetId="2">BlankMacro1</definedName>
    <definedName name="RJRJ" localSheetId="4">BlankMacro1</definedName>
    <definedName name="RJRJ" localSheetId="3">BlankMacro1</definedName>
    <definedName name="RJRJ" localSheetId="1">BlankMacro1</definedName>
    <definedName name="RJRJ">BlankMacro1</definedName>
    <definedName name="RJRKJRKJR" localSheetId="2">BlankMacro1</definedName>
    <definedName name="RJRKJRKJR" localSheetId="4">BlankMacro1</definedName>
    <definedName name="RJRKJRKJR" localSheetId="3">BlankMacro1</definedName>
    <definedName name="RJRKJRKJR" localSheetId="1">BlankMacro1</definedName>
    <definedName name="RJRKJRKJR">BlankMacro1</definedName>
    <definedName name="RK" hidden="1">[33]수량산출!#REF!</definedName>
    <definedName name="RKFL">#REF!</definedName>
    <definedName name="RL">#REF!</definedName>
    <definedName name="RLTJD" localSheetId="2">BlankMacro1</definedName>
    <definedName name="RLTJD" localSheetId="4">BlankMacro1</definedName>
    <definedName name="RLTJD" localSheetId="3">BlankMacro1</definedName>
    <definedName name="RLTJD" localSheetId="1">BlankMacro1</definedName>
    <definedName name="RLTJD">BlankMacro1</definedName>
    <definedName name="RM_D">[21]기본DATA!#REF!</definedName>
    <definedName name="RNG">'[50]10월가격'!$A$1:$D$65536</definedName>
    <definedName name="RRE">[12]총괄표!$I$22:$I$873,[12]총괄표!$I$883:$I$906</definedName>
    <definedName name="RRER">[12]총괄표!#REF!</definedName>
    <definedName name="RRR">#N/A</definedName>
    <definedName name="RT">[25]신우!#REF!,[25]신우!#REF!,[25]신우!#REF!</definedName>
    <definedName name="RT5G">[0]!RT5G</definedName>
    <definedName name="RTG">[0]!EEDD</definedName>
    <definedName name="rth" hidden="1">{"'용역비'!$A$4:$C$8"}</definedName>
    <definedName name="rthrtu">[0]!juyjuy</definedName>
    <definedName name="RTHT">[0]!TTHG</definedName>
    <definedName name="RTU">[12]총괄표!$I$22:$I$873,[12]총괄표!$I$883:$I$906</definedName>
    <definedName name="rty">[12]총괄표!$I$22:$I$873,[12]총괄표!$I$883:$I$906</definedName>
    <definedName name="ryuk" hidden="1">{"'용역비'!$A$4:$C$8"}</definedName>
    <definedName name="S">#REF!</definedName>
    <definedName name="SA">#REF!</definedName>
    <definedName name="SAF">[0]!SAF</definedName>
    <definedName name="SAFFGGF" hidden="1">"김명신"</definedName>
    <definedName name="sample">#REF!</definedName>
    <definedName name="SAN">#REF!</definedName>
    <definedName name="SD">[21]기본DATA!#REF!</definedName>
    <definedName name="SDA" hidden="1">{"'광피스표'!$A$3:$N$54"}</definedName>
    <definedName name="sdakfj">#REF!</definedName>
    <definedName name="SDAS" hidden="1">{"'Firr(선)'!$AS$1:$AY$62","'Firr(사)'!$AS$1:$AY$62","'Firr(회)'!$AS$1:$AY$62","'Firr(선)'!$L$1:$V$62","'Firr(사)'!$L$1:$V$62","'Firr(회)'!$L$1:$V$62"}</definedName>
    <definedName name="SDAVF">[0]!GVHBG</definedName>
    <definedName name="SDC">[12]총괄표!$I$22:$I$873,[12]총괄표!$I$883:$I$906</definedName>
    <definedName name="SdcdF">[0]!NBBV</definedName>
    <definedName name="SDD">[0]!TRR</definedName>
    <definedName name="SDF">#REF!</definedName>
    <definedName name="sdfa">#REF!</definedName>
    <definedName name="sdfadf">'[51]표지 (2)'!#REF!</definedName>
    <definedName name="SDFHK">#REF!</definedName>
    <definedName name="sdfjk">#REF!</definedName>
    <definedName name="SDG">[0]!ㄷㄹㅈ</definedName>
    <definedName name="sdjfkl">#REF!</definedName>
    <definedName name="SDJI">#REF!</definedName>
    <definedName name="SDK">[12]총괄표!$I$22:$I$873,[12]총괄표!$I$883:$I$906</definedName>
    <definedName name="SDRFE">[0]!SDRFE</definedName>
    <definedName name="sdryhj" hidden="1">{"'용역비'!$A$4:$C$8"}</definedName>
    <definedName name="sdsd">[0]!jhg</definedName>
    <definedName name="sdsfsdfsd">[12]총괄표!#REF!</definedName>
    <definedName name="sdv">[0]!uiy</definedName>
    <definedName name="SDVF">[0]!SDVF</definedName>
    <definedName name="SE" hidden="1">{"'용역비'!$A$4:$C$8"}</definedName>
    <definedName name="sfd">[0]!sfd</definedName>
    <definedName name="sfdbd">#N/A</definedName>
    <definedName name="SFH">[0]!ㅗㅠㅎㄹ</definedName>
    <definedName name="SFSDFS">[12]총괄표!#REF!</definedName>
    <definedName name="sgfsdfe" hidden="1">#REF!</definedName>
    <definedName name="SGSGFGHJHJH" hidden="1">"D:\SKT중계기 시설공사\CK-A2차\MyHTML.htm"</definedName>
    <definedName name="SHDLAEKSRKTNWJD">[0]!SHDLAEKSRKTNWJD</definedName>
    <definedName name="SHEET56">[12]총괄표!#REF!</definedName>
    <definedName name="SIDE">#REF!</definedName>
    <definedName name="SIS">[0]!NNF</definedName>
    <definedName name="sjrhei">#REF!</definedName>
    <definedName name="skadjf">#REF!</definedName>
    <definedName name="skdfsk" hidden="1">#REF!</definedName>
    <definedName name="SLID">#REF!</definedName>
    <definedName name="SO" hidden="1">[12]총괄표!#REF!</definedName>
    <definedName name="SOC">[0]!OIU</definedName>
    <definedName name="SORT" hidden="1">#REF!</definedName>
    <definedName name="SORTCODE">#N/A</definedName>
    <definedName name="SOS">[0]!MATRO</definedName>
    <definedName name="SPEC">[3]SPEC!$A$1:$C$65536</definedName>
    <definedName name="sr">[12]총괄표!$D$19:$D$19,[12]총괄표!$F$19:$BD$19</definedName>
    <definedName name="srth" hidden="1">{"'용역비'!$A$4:$C$8"}</definedName>
    <definedName name="SS">#REF!</definedName>
    <definedName name="SSD">#N/A</definedName>
    <definedName name="SSR">[0]!SSR</definedName>
    <definedName name="SSS">#REF!</definedName>
    <definedName name="SSSC">[0]!CCF</definedName>
    <definedName name="SSSS">#REF!</definedName>
    <definedName name="SSSSS">#REF!</definedName>
    <definedName name="SSSSSS">#REF!</definedName>
    <definedName name="SSW">[12]총괄표!$D$19:$D$19,[12]총괄표!$F$19:$BD$19</definedName>
    <definedName name="SSX">[0]!SSX</definedName>
    <definedName name="STRUT">[2]총괄표!#REF!</definedName>
    <definedName name="STRUT_E">[2]총괄표!#REF!</definedName>
    <definedName name="STRUT_EA">[2]총괄표!#REF!</definedName>
    <definedName name="STRUT_EA1">[2]총괄표!#REF!</definedName>
    <definedName name="STS" hidden="1">{"'용역비'!$A$4:$C$8"}</definedName>
    <definedName name="SubDic">#REF!</definedName>
    <definedName name="SVFGSF">[0]!KJH</definedName>
    <definedName name="sw">'[31]인건-측정'!#REF!</definedName>
    <definedName name="SXXS">#N/A</definedName>
    <definedName name="SZVFGG">[0]!REEG</definedName>
    <definedName name="T">[12]총괄표!#REF!</definedName>
    <definedName name="T_AMOUNT">#N/A</definedName>
    <definedName name="T_UPRICE">#N/A</definedName>
    <definedName name="T10M">[12]총괄표!#REF!</definedName>
    <definedName name="T10P">[12]총괄표!#REF!</definedName>
    <definedName name="T11M">[12]총괄표!#REF!</definedName>
    <definedName name="T11P">[12]총괄표!#REF!</definedName>
    <definedName name="T12M">[12]총괄표!#REF!</definedName>
    <definedName name="T12P">[12]총괄표!#REF!</definedName>
    <definedName name="T13M">[12]총괄표!#REF!</definedName>
    <definedName name="T13P">[12]총괄표!#REF!</definedName>
    <definedName name="T14M">[12]총괄표!#REF!</definedName>
    <definedName name="T14P">[12]총괄표!#REF!</definedName>
    <definedName name="T15M">[12]총괄표!#REF!</definedName>
    <definedName name="T15P">[12]총괄표!#REF!</definedName>
    <definedName name="T16M">[12]총괄표!#REF!</definedName>
    <definedName name="T16P">[12]총괄표!#REF!</definedName>
    <definedName name="T17M">[12]총괄표!#REF!</definedName>
    <definedName name="T17P">[12]총괄표!#REF!</definedName>
    <definedName name="T19M">[12]총괄표!#REF!</definedName>
    <definedName name="T19P">[12]총괄표!#REF!</definedName>
    <definedName name="T1E">[12]총괄표!#REF!</definedName>
    <definedName name="T1M">[12]총괄표!#REF!</definedName>
    <definedName name="T1P">[12]총괄표!#REF!</definedName>
    <definedName name="T20M">[12]총괄표!#REF!</definedName>
    <definedName name="T20P">[12]총괄표!#REF!</definedName>
    <definedName name="T21M">[12]총괄표!#REF!</definedName>
    <definedName name="T21P">[12]총괄표!#REF!</definedName>
    <definedName name="T22E">[12]총괄표!#REF!</definedName>
    <definedName name="T2E">[12]총괄표!#REF!</definedName>
    <definedName name="T2M">[12]총괄표!#REF!</definedName>
    <definedName name="T2P">[12]총괄표!#REF!</definedName>
    <definedName name="T3P">[12]총괄표!#REF!</definedName>
    <definedName name="T4M">[12]총괄표!#REF!</definedName>
    <definedName name="T4P">[12]총괄표!#REF!</definedName>
    <definedName name="T5M">[12]총괄표!#REF!</definedName>
    <definedName name="T5P">[12]총괄표!#REF!</definedName>
    <definedName name="T6M">[12]총괄표!#REF!</definedName>
    <definedName name="T6P">[12]총괄표!#REF!</definedName>
    <definedName name="T7M">[12]총괄표!#REF!</definedName>
    <definedName name="T7P">[12]총괄표!#REF!</definedName>
    <definedName name="T8M">[12]총괄표!#REF!</definedName>
    <definedName name="T8P">[12]총괄표!#REF!</definedName>
    <definedName name="T9M">[12]총괄표!#REF!</definedName>
    <definedName name="T9P">[12]총괄표!#REF!</definedName>
    <definedName name="TABLE">[12]총괄표!#REF!</definedName>
    <definedName name="TABLE_14">[12]총괄표!#REF!</definedName>
    <definedName name="TABLE_15">[12]총괄표!#REF!</definedName>
    <definedName name="TABLE_2">[12]총괄표!#REF!</definedName>
    <definedName name="TABLE_23">[12]총괄표!#REF!</definedName>
    <definedName name="TABLE_24">[12]총괄표!#REF!</definedName>
    <definedName name="TABLE_25">[12]총괄표!#REF!</definedName>
    <definedName name="TABLE_26">[12]총괄표!#REF!</definedName>
    <definedName name="TABLE_27">[12]총괄표!#REF!</definedName>
    <definedName name="TABLE_28">[12]총괄표!#REF!</definedName>
    <definedName name="TABLE_29">[12]총괄표!#REF!</definedName>
    <definedName name="TABLE_30">[12]총괄표!#REF!</definedName>
    <definedName name="TABLE_31">[12]총괄표!#REF!</definedName>
    <definedName name="TABLE_32">[12]총괄표!#REF!</definedName>
    <definedName name="TABLE_33">[12]총괄표!#REF!</definedName>
    <definedName name="TABLE_34">[12]총괄표!#REF!</definedName>
    <definedName name="TABLE_35">[12]총괄표!#REF!</definedName>
    <definedName name="TABLE_36">[12]총괄표!#REF!</definedName>
    <definedName name="TABLE_37">[12]총괄표!#REF!</definedName>
    <definedName name="TABLE_38">[12]총괄표!#REF!</definedName>
    <definedName name="TABLE_39">[12]총괄표!#REF!</definedName>
    <definedName name="TABLE_40">[12]총괄표!#REF!</definedName>
    <definedName name="TABLE_41">[12]총괄표!#REF!</definedName>
    <definedName name="TABLE_42">[12]총괄표!#REF!</definedName>
    <definedName name="TABLE_43">[12]총괄표!#REF!</definedName>
    <definedName name="TABLE_44">[12]총괄표!#REF!</definedName>
    <definedName name="TABLE_45">[12]총괄표!#REF!</definedName>
    <definedName name="TABLE_46">[12]총괄표!#REF!</definedName>
    <definedName name="TABLE_47">[12]총괄표!#REF!</definedName>
    <definedName name="TABLE_48">[12]총괄표!#REF!</definedName>
    <definedName name="TABLE_49">[12]총괄표!#REF!</definedName>
    <definedName name="TABLE_50">[12]총괄표!#REF!</definedName>
    <definedName name="TABLE_51">[12]총괄표!#REF!</definedName>
    <definedName name="TABLE_52">[12]총괄표!#REF!</definedName>
    <definedName name="TABLE_53">[12]총괄표!#REF!</definedName>
    <definedName name="TABLE_54">[12]총괄표!#REF!</definedName>
    <definedName name="TABLE_55">[12]총괄표!#REF!</definedName>
    <definedName name="TABLE_56">[12]총괄표!#REF!</definedName>
    <definedName name="TABLE_57">[12]총괄표!#REF!</definedName>
    <definedName name="TABLE_58">[12]총괄표!#REF!</definedName>
    <definedName name="TABLE_59">[12]총괄표!#REF!</definedName>
    <definedName name="TABLE_60">[12]총괄표!#REF!</definedName>
    <definedName name="TABLE_61">[12]총괄표!#REF!</definedName>
    <definedName name="TABLE_62">[12]총괄표!#REF!</definedName>
    <definedName name="TABLE_63">[12]총괄표!#REF!</definedName>
    <definedName name="TABLE_64">[12]총괄표!#REF!</definedName>
    <definedName name="TABLE_65">[12]총괄표!#REF!</definedName>
    <definedName name="TABLE_66">[12]총괄표!#REF!</definedName>
    <definedName name="TABLE_67">[12]총괄표!#REF!</definedName>
    <definedName name="TABLE_68">[12]총괄표!#REF!</definedName>
    <definedName name="TABLE_69">[12]총괄표!#REF!</definedName>
    <definedName name="TENSION_고온계">[12]총괄표!#REF!</definedName>
    <definedName name="test">#REF!</definedName>
    <definedName name="TFG">[12]총괄표!$F$21:$M$873,[12]총괄표!$F$883:$M$906</definedName>
    <definedName name="TFUI" hidden="1">{"'용역비'!$A$4:$C$8"}</definedName>
    <definedName name="TGG">#N/A</definedName>
    <definedName name="TGGG">[0]!TGGG</definedName>
    <definedName name="TKG">[12]총괄표!$D$19:$D$19,[12]총괄표!$F$19:$BD$19</definedName>
    <definedName name="tmp" hidden="1">{#N/A,#N/A,FALSE,"회선임차현황"}</definedName>
    <definedName name="TOTAL">#REF!</definedName>
    <definedName name="TRR">[0]!TRR</definedName>
    <definedName name="TRRR">[0]!TRRR</definedName>
    <definedName name="tryrtg">[0]!bvvc</definedName>
    <definedName name="TTHG">[0]!TTHG</definedName>
    <definedName name="TTI">[25]신우!#REF!,[25]신우!#REF!,[25]신우!#REF!</definedName>
    <definedName name="TTR">[0]!ㅁㄴㄹㅇㄹ</definedName>
    <definedName name="TTT">#REF!</definedName>
    <definedName name="TTTG">[12]총괄표!$D$19:$D$19,[12]총괄표!$F$19:$BD$19</definedName>
    <definedName name="TTTT" hidden="1">#REF!</definedName>
    <definedName name="tu" hidden="1">{"'용역비'!$A$4:$C$8"}</definedName>
    <definedName name="tuilol" hidden="1">{"'용역비'!$A$4:$C$8"}</definedName>
    <definedName name="TUNVS">[0]!ㄷㄹㅈ</definedName>
    <definedName name="tuu">[0]!frt</definedName>
    <definedName name="TYH">[0]!TYH</definedName>
    <definedName name="tyj">[0]!tyj</definedName>
    <definedName name="tyje" hidden="1">{"'용역비'!$A$4:$C$8"}</definedName>
    <definedName name="tyjet" hidden="1">{"'용역비'!$A$4:$C$8"}</definedName>
    <definedName name="TYU">[12]총괄표!$I$22:$I$873,[12]총괄표!$I$883:$I$906</definedName>
    <definedName name="tyy">[0]!reyt</definedName>
    <definedName name="U">[21]기본DATA!#REF!</definedName>
    <definedName name="UD">[21]기본DATA!#REF!</definedName>
    <definedName name="uiy">[0]!uiy</definedName>
    <definedName name="UJJ">[0]!YHG</definedName>
    <definedName name="ujy">[0]!ret</definedName>
    <definedName name="UL">#REF!</definedName>
    <definedName name="ulo" hidden="1">{"'용역비'!$A$4:$C$8"}</definedName>
    <definedName name="unit">[52]unit!$A$2:$K$778</definedName>
    <definedName name="UNIT_1">#REF!</definedName>
    <definedName name="UNIT_3">#REF!</definedName>
    <definedName name="UNITA">[8]부하계산서!#REF!</definedName>
    <definedName name="UNITAA">[8]부하계산서!#REF!</definedName>
    <definedName name="UNITB">[8]부하계산서!#REF!</definedName>
    <definedName name="UNITBB">[8]부하계산서!#REF!</definedName>
    <definedName name="UNITC">[8]부하계산서!#REF!</definedName>
    <definedName name="UNITC1">[8]부하계산서!#REF!</definedName>
    <definedName name="UNITCA">[8]부하계산서!#REF!</definedName>
    <definedName name="UNITD">[8]부하계산서!#REF!</definedName>
    <definedName name="UNITDA">[8]부하계산서!#REF!</definedName>
    <definedName name="unj">#N/A</definedName>
    <definedName name="UPSR">[8]부하계산서!#REF!</definedName>
    <definedName name="UU">#REF!</definedName>
    <definedName name="UUU">[0]!UUU</definedName>
    <definedName name="UY">#REF!</definedName>
    <definedName name="uyj">[0]!tyj</definedName>
    <definedName name="UYUY">[0]!DGRT</definedName>
    <definedName name="V" localSheetId="2">BlankMacro1</definedName>
    <definedName name="V" localSheetId="4">BlankMacro1</definedName>
    <definedName name="V" localSheetId="3">BlankMacro1</definedName>
    <definedName name="V" localSheetId="1">BlankMacro1</definedName>
    <definedName name="V">BlankMacro1</definedName>
    <definedName name="vbc">[0]!REGSVTEB</definedName>
    <definedName name="vbdfgg">#N/A</definedName>
    <definedName name="VBGDH">[0]!HBHG</definedName>
    <definedName name="vbn">[0]!vbn</definedName>
    <definedName name="vbnh">[0]!ㅗㅠㅎㄹ</definedName>
    <definedName name="VBV">[0]!RGVBF</definedName>
    <definedName name="Vc">[12]총괄표!#REF!</definedName>
    <definedName name="vcx">[0]!ㅗㅠㅎㄹ</definedName>
    <definedName name="ve" hidden="1">{"'Firr(선)'!$AS$1:$AY$62","'Firr(사)'!$AS$1:$AY$62","'Firr(회)'!$AS$1:$AY$62","'Firr(선)'!$L$1:$V$62","'Firr(사)'!$L$1:$V$62","'Firr(회)'!$L$1:$V$62"}</definedName>
    <definedName name="VFJKEH">[0]!DDC</definedName>
    <definedName name="VFV">[0]!ㄷㄹㅈ</definedName>
    <definedName name="VGF">[0]!VGF</definedName>
    <definedName name="vgh">#N/A</definedName>
    <definedName name="vhj">[12]총괄표!$I$22:$I$873,[12]총괄표!$I$883:$I$906</definedName>
    <definedName name="VIP">#N/A</definedName>
    <definedName name="VIR">#N/A</definedName>
    <definedName name="VIS">#N/A</definedName>
    <definedName name="VL">[12]총괄표!#REF!</definedName>
    <definedName name="vlo">[0]!juyjuy</definedName>
    <definedName name="vnb">[0]!vnb</definedName>
    <definedName name="VNJ">[0]!VNJ</definedName>
    <definedName name="vvb">[0]!ㅌㅊㅍ</definedName>
    <definedName name="VVV">[0]!EGERG</definedName>
    <definedName name="Vw">[12]총괄표!#REF!</definedName>
    <definedName name="W">[21]기본DATA!#REF!</definedName>
    <definedName name="w2e3" hidden="1">{"'광피스표'!$A$3:$N$54"}</definedName>
    <definedName name="WA">[12]총괄표!#REF!</definedName>
    <definedName name="WD">[21]기본DATA!#REF!</definedName>
    <definedName name="WDDSF">[12]총괄표!#REF!,[12]총괄표!#REF!,[12]총괄표!#REF!</definedName>
    <definedName name="wddw">[0]!ㅈㄷㅂㄹ</definedName>
    <definedName name="wdes">[0]!vbn</definedName>
    <definedName name="WDF">[0]!QQA</definedName>
    <definedName name="WDFG">[12]총괄표!$I$22:$I$873,[12]총괄표!$I$883:$I$906</definedName>
    <definedName name="WDV">[0]!WDV</definedName>
    <definedName name="WEF">[12]총괄표!$D$19:$D$19,[12]총괄표!$F$19:$BD$19</definedName>
    <definedName name="WEFDS">[0]!MATRO</definedName>
    <definedName name="WEQ">#REF!</definedName>
    <definedName name="WER">[0]!TRRR</definedName>
    <definedName name="WEW">#REF!</definedName>
    <definedName name="WFG">[0]!MATRO</definedName>
    <definedName name="wind_span">[12]총괄표!#REF!</definedName>
    <definedName name="WIRE">[21]기본DATA!#REF!</definedName>
    <definedName name="WIRE_1">#REF!</definedName>
    <definedName name="WIRE_3">#REF!</definedName>
    <definedName name="WIRUY">[0]!WIRUY</definedName>
    <definedName name="WL">[12]총괄표!#REF!</definedName>
    <definedName name="WN">[12]총괄표!#REF!</definedName>
    <definedName name="won">#REF!</definedName>
    <definedName name="wqd">[0]!ㅗㅠㅎㄹ</definedName>
    <definedName name="WRITE" hidden="1">{#N/A,#N/A,FALSE,"CCTV"}</definedName>
    <definedName name="wrn.97." hidden="1">{#N/A,#N/A,FALSE,"지침";#N/A,#N/A,FALSE,"환경분석";#N/A,#N/A,FALSE,"Sheet16"}</definedName>
    <definedName name="WRN.98." hidden="1">{#N/A,#N/A,FALSE,"지침";#N/A,#N/A,FALSE,"환경분석";#N/A,#N/A,FALSE,"Sheet16"}</definedName>
    <definedName name="wrn.BM." hidden="1">{#N/A,#N/A,FALSE,"CCTV"}</definedName>
    <definedName name="wrn.교육청." hidden="1">{#N/A,#N/A,FALSE,"전력간선"}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신용찬." hidden="1">{#N/A,#N/A,TRUE,"토적및재료집계";#N/A,#N/A,TRUE,"토적및재료집계";#N/A,#N/A,TRUE,"단위량"}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회선임차현황." hidden="1">{#N/A,#N/A,FALSE,"회선임차현황"}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s2w" hidden="1">[12]총괄표!#REF!</definedName>
    <definedName name="wsdf">[0]!ret</definedName>
    <definedName name="wsg">[12]총괄표!$F$21:$M$873,[12]총괄표!$F$883:$M$906</definedName>
    <definedName name="WSS">[0]!ㅁㄴㄹㅇㄹ</definedName>
    <definedName name="WSX">[0]!WWF</definedName>
    <definedName name="wuy" hidden="1">{"'용역비'!$A$4:$C$8"}</definedName>
    <definedName name="WW">[12]총괄표!#REF!</definedName>
    <definedName name="WWF">[0]!WWF</definedName>
    <definedName name="WWQ">[0]!ㄷㄹㅈ</definedName>
    <definedName name="WWR">[0]!uiy</definedName>
    <definedName name="WWT">[0]!WWT</definedName>
    <definedName name="WWU">[0]!ㅈㄷㅂㄹ</definedName>
    <definedName name="WWW">[0]!DGRT</definedName>
    <definedName name="X">#REF!</definedName>
    <definedName name="XC" hidden="1">{"'광피스표'!$A$3:$N$54"}</definedName>
    <definedName name="xcc">[0]!ㅁㄴㄹㅇㄹ</definedName>
    <definedName name="XCCFD" hidden="1">{"'광피스표'!$A$3:$N$54"}</definedName>
    <definedName name="xcf">[0]!xcf</definedName>
    <definedName name="XCXC">[0]!FFF</definedName>
    <definedName name="xdd">[0]!jytr</definedName>
    <definedName name="XDE">[0]!ㅗㅠㅎㄹ</definedName>
    <definedName name="XDF">[0]!xcf</definedName>
    <definedName name="XDR">[0]!ㅈㄷㅂㄹ</definedName>
    <definedName name="XDS">[0]!NNF</definedName>
    <definedName name="xhd">[0]!xhd</definedName>
    <definedName name="XSD">[0]!MATRO</definedName>
    <definedName name="XX">#REF!</definedName>
    <definedName name="xxca" hidden="1">{"'Firr(선)'!$AS$1:$AY$62","'Firr(사)'!$AS$1:$AY$62","'Firr(회)'!$AS$1:$AY$62","'Firr(선)'!$L$1:$V$62","'Firr(사)'!$L$1:$V$62","'Firr(회)'!$L$1:$V$62"}</definedName>
    <definedName name="XXD">[25]신우!$F$21:$M$873,[25]신우!$F$883:$M$906</definedName>
    <definedName name="XXX">[12]총괄표!$F$21:$M$873,[12]총괄표!$F$883:$M$906</definedName>
    <definedName name="XXXX">#REF!</definedName>
    <definedName name="Y">[21]기본DATA!#REF!</definedName>
    <definedName name="Y6U">[0]!Y6U</definedName>
    <definedName name="YD">[21]기본DATA!#REF!</definedName>
    <definedName name="YFU" hidden="1">{"'용역비'!$A$4:$C$8"}</definedName>
    <definedName name="YHG">[0]!YHG</definedName>
    <definedName name="YHGG">[0]!HTD</definedName>
    <definedName name="YIP">[0]!QQA</definedName>
    <definedName name="YJH">[0]!YJH</definedName>
    <definedName name="yjy">[0]!jytr</definedName>
    <definedName name="YL" hidden="1">{"'용역비'!$A$4:$C$8"}</definedName>
    <definedName name="yth">[0]!yth</definedName>
    <definedName name="ytjuy">[0]!ytjuy</definedName>
    <definedName name="yu" hidden="1">{"'용역비'!$A$4:$C$8"}</definedName>
    <definedName name="YUK" hidden="1">{"'용역비'!$A$4:$C$8"}</definedName>
    <definedName name="yyy" hidden="1">[53]수량산출!$A$1:$A$8561</definedName>
    <definedName name="Z">[22]표지!#REF!</definedName>
    <definedName name="ZA" hidden="1">{"'광피스표'!$A$3:$N$54"}</definedName>
    <definedName name="ZFVGFDHB">[0]!AVGHBD</definedName>
    <definedName name="ZLO">[0]!QQA</definedName>
    <definedName name="zsb">[0]!GVHBG</definedName>
    <definedName name="zsd">[0]!ㅈㄷㅂㄹ</definedName>
    <definedName name="zxc">[0]!ㄷㄹㅈ</definedName>
    <definedName name="zxcf">[0]!zxcf</definedName>
    <definedName name="zxd">[0]!zxd</definedName>
    <definedName name="zz">#REF!</definedName>
    <definedName name="ZZZ">#N/A</definedName>
    <definedName name="ㄱ" hidden="1">[54]수량산출!#REF!</definedName>
    <definedName name="ㄱㄱ">[55]b_balju_cho!$A$1:$G$2079</definedName>
    <definedName name="ㄱㄱㄱㄱㄱ">#REF!</definedName>
    <definedName name="ㄱㅀ">#N/A</definedName>
    <definedName name="ㄱㅀㅍㅇ">[0]!ㅝㅗ허</definedName>
    <definedName name="ㄱㅎ">#REF!</definedName>
    <definedName name="가">#REF!</definedName>
    <definedName name="가1" hidden="1">{"'Firr(선)'!$AS$1:$AY$62","'Firr(사)'!$AS$1:$AY$62","'Firr(회)'!$AS$1:$AY$62","'Firr(선)'!$L$1:$V$62","'Firr(사)'!$L$1:$V$62","'Firr(회)'!$L$1:$V$62"}</definedName>
    <definedName name="가2" hidden="1">{"'Firr(선)'!$AS$1:$AY$62","'Firr(사)'!$AS$1:$AY$62","'Firr(회)'!$AS$1:$AY$62","'Firr(선)'!$L$1:$V$62","'Firr(사)'!$L$1:$V$62","'Firr(회)'!$L$1:$V$62"}</definedName>
    <definedName name="가4" hidden="1">{"'Firr(선)'!$AS$1:$AY$62","'Firr(사)'!$AS$1:$AY$62","'Firr(회)'!$AS$1:$AY$62","'Firr(선)'!$L$1:$V$62","'Firr(사)'!$L$1:$V$62","'Firr(회)'!$L$1:$V$62"}</definedName>
    <definedName name="가5" hidden="1">{"'Firr(선)'!$AS$1:$AY$62","'Firr(사)'!$AS$1:$AY$62","'Firr(회)'!$AS$1:$AY$62","'Firr(선)'!$L$1:$V$62","'Firr(사)'!$L$1:$V$62","'Firr(회)'!$L$1:$V$62"}</definedName>
    <definedName name="가6" hidden="1">{"'Firr(선)'!$AS$1:$AY$62","'Firr(사)'!$AS$1:$AY$62","'Firr(회)'!$AS$1:$AY$62","'Firr(선)'!$L$1:$V$62","'Firr(사)'!$L$1:$V$62","'Firr(회)'!$L$1:$V$62"}</definedName>
    <definedName name="가9" hidden="1">{"'Firr(선)'!$AS$1:$AY$62","'Firr(사)'!$AS$1:$AY$62","'Firr(회)'!$AS$1:$AY$62","'Firr(선)'!$L$1:$V$62","'Firr(사)'!$L$1:$V$62","'Firr(회)'!$L$1:$V$62"}</definedName>
    <definedName name="가격">#REF!</definedName>
    <definedName name="가격정보">#REF!</definedName>
    <definedName name="가나">[12]총괄표!#REF!</definedName>
    <definedName name="가나다" hidden="1">[12]총괄표!#REF!</definedName>
    <definedName name="가능">[0]!가능</definedName>
    <definedName name="가라">#REF!</definedName>
    <definedName name="가로등부표1">#N/A</definedName>
    <definedName name="가로등부표2">[12]총괄표!$I$22:$I$873,[12]총괄표!$I$883:$I$906</definedName>
    <definedName name="가로등입력">[0]!가로등입력</definedName>
    <definedName name="가링">#REF!</definedName>
    <definedName name="가설">'[56]기타 정보통신공사'!$A$1:$D$964</definedName>
    <definedName name="가설공사">'[57]기타 정보통신공사'!$A$1:$D$964</definedName>
    <definedName name="가아" hidden="1">[58]수량산출!#REF!</definedName>
    <definedName name="각종함">#REF!</definedName>
    <definedName name="간노1계수">#REF!</definedName>
    <definedName name="간노율">#N/A</definedName>
    <definedName name="간선변경" localSheetId="2">BlankMacro1</definedName>
    <definedName name="간선변경" localSheetId="4">BlankMacro1</definedName>
    <definedName name="간선변경" localSheetId="3">BlankMacro1</definedName>
    <definedName name="간선변경" localSheetId="1">BlankMacro1</definedName>
    <definedName name="간선변경">BlankMacro1</definedName>
    <definedName name="간접재료비">[2]총괄표!#REF!</definedName>
    <definedName name="간지">[0]!간지</definedName>
    <definedName name="감나무">#REF!</definedName>
    <definedName name="감리상주" hidden="1">{#N/A,#N/A,FALSE,"지침";#N/A,#N/A,FALSE,"환경분석";#N/A,#N/A,FALSE,"Sheet16"}</definedName>
    <definedName name="감시장치후배치도" hidden="1">{#N/A,#N/A,FALSE,"회선임차현황"}</definedName>
    <definedName name="갑">#REF!</definedName>
    <definedName name="갑03">#REF!</definedName>
    <definedName name="갑지">#REF!</definedName>
    <definedName name="갑지총계">#REF!</definedName>
    <definedName name="강_동바리">#REF!</definedName>
    <definedName name="강_비계">#REF!</definedName>
    <definedName name="강아지" hidden="1">#REF!</definedName>
    <definedName name="강의">#REF!</definedName>
    <definedName name="개나리">#REF!</definedName>
    <definedName name="개산급">#REF!</definedName>
    <definedName name="개산분">#REF!</definedName>
    <definedName name="거_3">#REF!</definedName>
    <definedName name="거_4">[12]총괄표!#REF!</definedName>
    <definedName name="거_44">#REF!</definedName>
    <definedName name="거_6">[12]총괄표!#REF!</definedName>
    <definedName name="거ㅏ" hidden="1">[54]수량산출!$A$3:$H$8539</definedName>
    <definedName name="건축원가" hidden="1">[59]전기!$B$4:$B$163</definedName>
    <definedName name="건축참고" hidden="1">{#N/A,#N/A,FALSE,"CCTV"}</definedName>
    <definedName name="겉표지">#REF!</definedName>
    <definedName name="겨산">[12]총괄표!#REF!</definedName>
    <definedName name="겨울">[2]총괄표!#REF!</definedName>
    <definedName name="견">[12]총괄표!$I$22:$I$873,[12]총괄표!$I$883:$I$906</definedName>
    <definedName name="見____積____書">#REF!</definedName>
    <definedName name="견본">[12]총괄표!#REF!</definedName>
    <definedName name="견적" hidden="1">'[60]내역서1999.8최종'!$A$1:$A$2438</definedName>
    <definedName name="견적SHEET" hidden="1">{#N/A,#N/A,FALSE,"CCTV"}</definedName>
    <definedName name="견적금액">#REF!</definedName>
    <definedName name="견적대비" hidden="1">#REF!</definedName>
    <definedName name="견적서" hidden="1">{#N/A,#N/A,FALSE,"CCTV"}</definedName>
    <definedName name="견족" hidden="1">{#N/A,#N/A,FALSE,"CCTV"}</definedName>
    <definedName name="경상비1">[12]총괄표!#REF!</definedName>
    <definedName name="경용">[0]!WWF</definedName>
    <definedName name="계">[12]총괄표!#REF!</definedName>
    <definedName name="계산서2">[0]!계산서2</definedName>
    <definedName name="계산조건">[12]총괄표!$D$19:$D$19,[12]총괄표!$F$19:$BD$19</definedName>
    <definedName name="계산조건1">#N/A</definedName>
    <definedName name="계약단가2">[61]b_balju_cho!$A$1:$R$881</definedName>
    <definedName name="계회서">[12]총괄표!#REF!</definedName>
    <definedName name="고압">[2]총괄표!#REF!</definedName>
    <definedName name="고용총괄">#REF!</definedName>
    <definedName name="고창" hidden="1">{#N/A,#N/A,FALSE,"회선임차현황"}</definedName>
    <definedName name="고창배치도" hidden="1">{#N/A,#N/A,FALSE,"회선임차현황"}</definedName>
    <definedName name="곡동" hidden="1">{"'Firr(선)'!$AS$1:$AY$62","'Firr(사)'!$AS$1:$AY$62","'Firr(회)'!$AS$1:$AY$62","'Firr(선)'!$L$1:$V$62","'Firr(사)'!$L$1:$V$62","'Firr(회)'!$L$1:$V$62"}</definedName>
    <definedName name="공">#REF!</definedName>
    <definedName name="공간노">#N/A</definedName>
    <definedName name="공기1" hidden="1">[12]총괄표!#REF!</definedName>
    <definedName name="공노단">[13]직재!#REF!</definedName>
    <definedName name="공명">[2]총괄표!#REF!</definedName>
    <definedName name="공사비분류">[62]내역서!$A$3:$I$419</definedName>
    <definedName name="공사비산출근거">[0]!공사비산출근거</definedName>
    <definedName name="공사원가계산서재료비">[2]총괄표!#REF!</definedName>
    <definedName name="공사책임자">[12]총괄표!#REF!</definedName>
    <definedName name="공산품1계수">#REF!</definedName>
    <definedName name="공산품1기준지수">#REF!</definedName>
    <definedName name="공산품1비교지수">#REF!</definedName>
    <definedName name="공산품2계수">#REF!</definedName>
    <definedName name="공산품2기준지수">#REF!</definedName>
    <definedName name="공산품2비교지수">#REF!</definedName>
    <definedName name="공장동" hidden="1">#REF!</definedName>
    <definedName name="공정별_집계표">[63]산출금액내역!#REF!</definedName>
    <definedName name="공정표">[12]총괄표!#REF!</definedName>
    <definedName name="공종">[12]총괄표!#REF!</definedName>
    <definedName name="공종갯수">[2]총괄표!#REF!</definedName>
    <definedName name="곽동준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_지">[12]총괄표!#REF!</definedName>
    <definedName name="관갉">[12]총괄표!#REF!,[12]총괄표!#REF!,[12]총괄표!#REF!</definedName>
    <definedName name="관급">#REF!,#REF!,#REF!</definedName>
    <definedName name="관급1">[12]총괄표!#REF!,[12]총괄표!#REF!,[12]총괄표!#REF!</definedName>
    <definedName name="관급자재">[12]총괄표!#REF!,[12]총괄표!#REF!,[12]총괄표!#REF!</definedName>
    <definedName name="관로터파기">#N/A</definedName>
    <definedName name="관리">[12]총괄표!#REF!</definedName>
    <definedName name="관목계">#REF!</definedName>
    <definedName name="관지수판">[12]총괄표!#REF!</definedName>
    <definedName name="광도">[12]총괄표!#REF!</definedName>
    <definedName name="광영">[0]!ㅁㄴㄹㅇㄹ</definedName>
    <definedName name="교목계">#REF!</definedName>
    <definedName name="교육내용">[64]연결임시!#REF!</definedName>
    <definedName name="구룡">[0]!구룡</definedName>
    <definedName name="구조물공">[12]총괄표!#REF!</definedName>
    <definedName name="구조물공수">[12]총괄표!#REF!</definedName>
    <definedName name="구조물공하">[12]총괄표!#REF!</definedName>
    <definedName name="굵기">#N/A</definedName>
    <definedName name="규격">#REF!</definedName>
    <definedName name="금마타리">#REF!</definedName>
    <definedName name="금액">#REF!</definedName>
    <definedName name="급전용통신회선" hidden="1">{#N/A,#N/A,FALSE,"회선임차현황"}</definedName>
    <definedName name="기">#N/A</definedName>
    <definedName name="기경1">#REF!</definedName>
    <definedName name="기경1.1">#REF!</definedName>
    <definedName name="기경10">#REF!</definedName>
    <definedName name="기경10.1">#REF!</definedName>
    <definedName name="기경100">#REF!</definedName>
    <definedName name="기경100.1">#REF!</definedName>
    <definedName name="기경101">#REF!</definedName>
    <definedName name="기경101.1">#REF!</definedName>
    <definedName name="기경102">#REF!</definedName>
    <definedName name="기경102.1">#REF!</definedName>
    <definedName name="기경103">#REF!</definedName>
    <definedName name="기경103.1">#REF!</definedName>
    <definedName name="기경104">#REF!</definedName>
    <definedName name="기경104.1">#REF!</definedName>
    <definedName name="기경105">#REF!</definedName>
    <definedName name="기경105.1">#REF!</definedName>
    <definedName name="기경106">#REF!</definedName>
    <definedName name="기경106.1">#REF!</definedName>
    <definedName name="기경107">#REF!</definedName>
    <definedName name="기경107.1">#REF!</definedName>
    <definedName name="기경108">#REF!</definedName>
    <definedName name="기경108.1">#REF!</definedName>
    <definedName name="기경109">#REF!</definedName>
    <definedName name="기경109.1">#REF!</definedName>
    <definedName name="기경11">#REF!</definedName>
    <definedName name="기경11.1">#REF!</definedName>
    <definedName name="기경110">#REF!</definedName>
    <definedName name="기경110.1">#REF!</definedName>
    <definedName name="기경111">#REF!</definedName>
    <definedName name="기경111.1">#REF!</definedName>
    <definedName name="기경112">#REF!</definedName>
    <definedName name="기경112.1">#REF!</definedName>
    <definedName name="기경113">#REF!</definedName>
    <definedName name="기경113.1">#REF!</definedName>
    <definedName name="기경114">#REF!</definedName>
    <definedName name="기경114.1">#REF!</definedName>
    <definedName name="기경115">#REF!</definedName>
    <definedName name="기경115.1">#REF!</definedName>
    <definedName name="기경116">#REF!</definedName>
    <definedName name="기경116.1">#REF!</definedName>
    <definedName name="기경117">#REF!</definedName>
    <definedName name="기경117.1">#REF!</definedName>
    <definedName name="기경118">#REF!</definedName>
    <definedName name="기경118.1">#REF!</definedName>
    <definedName name="기경119">#REF!</definedName>
    <definedName name="기경119.1">#REF!</definedName>
    <definedName name="기경12">#REF!</definedName>
    <definedName name="기경12.1">#REF!</definedName>
    <definedName name="기경120">#REF!</definedName>
    <definedName name="기경120.1">#REF!</definedName>
    <definedName name="기경121">#REF!</definedName>
    <definedName name="기경121.1">#REF!</definedName>
    <definedName name="기경122">#REF!</definedName>
    <definedName name="기경122.1">#REF!</definedName>
    <definedName name="기경123">#REF!</definedName>
    <definedName name="기경123.1">#REF!</definedName>
    <definedName name="기경124">#REF!</definedName>
    <definedName name="기경124.1">#REF!</definedName>
    <definedName name="기경125">#REF!</definedName>
    <definedName name="기경125.1">#REF!</definedName>
    <definedName name="기경126">#REF!</definedName>
    <definedName name="기경126.1">#REF!</definedName>
    <definedName name="기경127">#REF!</definedName>
    <definedName name="기경127.1">#REF!</definedName>
    <definedName name="기경128">#REF!</definedName>
    <definedName name="기경128.1">#REF!</definedName>
    <definedName name="기경129">#REF!</definedName>
    <definedName name="기경129.1">#REF!</definedName>
    <definedName name="기경13">#REF!</definedName>
    <definedName name="기경13.1">#REF!</definedName>
    <definedName name="기경130">#REF!</definedName>
    <definedName name="기경130.1">#REF!</definedName>
    <definedName name="기경131">#REF!</definedName>
    <definedName name="기경131.1">#REF!</definedName>
    <definedName name="기경132">#REF!</definedName>
    <definedName name="기경132.1">#REF!</definedName>
    <definedName name="기경133">#REF!</definedName>
    <definedName name="기경133.1">#REF!</definedName>
    <definedName name="기경134">#REF!</definedName>
    <definedName name="기경134.1">#REF!</definedName>
    <definedName name="기경135">#REF!</definedName>
    <definedName name="기경135.1">#REF!</definedName>
    <definedName name="기경136">#REF!</definedName>
    <definedName name="기경136.1">#REF!</definedName>
    <definedName name="기경137">#REF!</definedName>
    <definedName name="기경137.1">#REF!</definedName>
    <definedName name="기경138">#REF!</definedName>
    <definedName name="기경138.1">#REF!</definedName>
    <definedName name="기경139">#REF!</definedName>
    <definedName name="기경139.1">#REF!</definedName>
    <definedName name="기경14">#REF!</definedName>
    <definedName name="기경14.1">#REF!</definedName>
    <definedName name="기경140">#REF!</definedName>
    <definedName name="기경140.1">#REF!</definedName>
    <definedName name="기경141">#REF!</definedName>
    <definedName name="기경141.1">#REF!</definedName>
    <definedName name="기경142">#REF!</definedName>
    <definedName name="기경142.1">#REF!</definedName>
    <definedName name="기경143">#REF!</definedName>
    <definedName name="기경143.1">#REF!</definedName>
    <definedName name="기경144">#REF!</definedName>
    <definedName name="기경144.1">#REF!</definedName>
    <definedName name="기경145">#REF!</definedName>
    <definedName name="기경145.1">#REF!</definedName>
    <definedName name="기경146">#REF!</definedName>
    <definedName name="기경146.1">#REF!</definedName>
    <definedName name="기경147">#REF!</definedName>
    <definedName name="기경147.1">#REF!</definedName>
    <definedName name="기경148">#REF!</definedName>
    <definedName name="기경148.1">#REF!</definedName>
    <definedName name="기경149">#REF!</definedName>
    <definedName name="기경149.1">#REF!</definedName>
    <definedName name="기경15">#REF!</definedName>
    <definedName name="기경15.1">#REF!</definedName>
    <definedName name="기경150">#REF!</definedName>
    <definedName name="기경150.1">#REF!</definedName>
    <definedName name="기경151">#REF!</definedName>
    <definedName name="기경151.1">#REF!</definedName>
    <definedName name="기경152">#REF!</definedName>
    <definedName name="기경152.1">#REF!</definedName>
    <definedName name="기경153">#REF!</definedName>
    <definedName name="기경153.1">#REF!</definedName>
    <definedName name="기경154">#REF!</definedName>
    <definedName name="기경154.1">#REF!</definedName>
    <definedName name="기경155">#REF!</definedName>
    <definedName name="기경155.1">#REF!</definedName>
    <definedName name="기경156">#REF!</definedName>
    <definedName name="기경156.1">#REF!</definedName>
    <definedName name="기경157">#REF!</definedName>
    <definedName name="기경157.1">#REF!</definedName>
    <definedName name="기경158">#REF!</definedName>
    <definedName name="기경158.1">#REF!</definedName>
    <definedName name="기경159">#REF!</definedName>
    <definedName name="기경159.1">#REF!</definedName>
    <definedName name="기경16">#REF!</definedName>
    <definedName name="기경16.1">#REF!</definedName>
    <definedName name="기경160">#REF!</definedName>
    <definedName name="기경160.1">#REF!</definedName>
    <definedName name="기경161">#REF!</definedName>
    <definedName name="기경161.1">#REF!</definedName>
    <definedName name="기경162">#REF!</definedName>
    <definedName name="기경162.1">#REF!</definedName>
    <definedName name="기경163">#REF!</definedName>
    <definedName name="기경163.1">#REF!</definedName>
    <definedName name="기경164">#REF!</definedName>
    <definedName name="기경164.1">#REF!</definedName>
    <definedName name="기경165">#REF!</definedName>
    <definedName name="기경165.1">#REF!</definedName>
    <definedName name="기경166">#REF!</definedName>
    <definedName name="기경166.1">#REF!</definedName>
    <definedName name="기경167">#REF!</definedName>
    <definedName name="기경167.1">#REF!</definedName>
    <definedName name="기경168">#REF!</definedName>
    <definedName name="기경168.1">#REF!</definedName>
    <definedName name="기경169">#REF!</definedName>
    <definedName name="기경169.1">#REF!</definedName>
    <definedName name="기경17">#REF!</definedName>
    <definedName name="기경17.1">#REF!</definedName>
    <definedName name="기경170">#REF!</definedName>
    <definedName name="기경170.1">#REF!</definedName>
    <definedName name="기경171">#REF!</definedName>
    <definedName name="기경171.1">#REF!</definedName>
    <definedName name="기경172">#REF!</definedName>
    <definedName name="기경172.1">#REF!</definedName>
    <definedName name="기경173">#REF!</definedName>
    <definedName name="기경173.1">#REF!</definedName>
    <definedName name="기경174">#REF!</definedName>
    <definedName name="기경174.1">#REF!</definedName>
    <definedName name="기경175">#REF!</definedName>
    <definedName name="기경175.1">#REF!</definedName>
    <definedName name="기경176">#REF!</definedName>
    <definedName name="기경176.1">#REF!</definedName>
    <definedName name="기경177">#REF!</definedName>
    <definedName name="기경177.1">#REF!</definedName>
    <definedName name="기경178">#REF!</definedName>
    <definedName name="기경178.1">#REF!</definedName>
    <definedName name="기경179">#REF!</definedName>
    <definedName name="기경179.1">#REF!</definedName>
    <definedName name="기경18">#REF!</definedName>
    <definedName name="기경18.1">#REF!</definedName>
    <definedName name="기경180">#REF!</definedName>
    <definedName name="기경180.1">#REF!</definedName>
    <definedName name="기경181">#REF!</definedName>
    <definedName name="기경181.1">#REF!</definedName>
    <definedName name="기경182">#REF!</definedName>
    <definedName name="기경182.1">#REF!</definedName>
    <definedName name="기경183">#REF!</definedName>
    <definedName name="기경183.1">#REF!</definedName>
    <definedName name="기경184">#REF!</definedName>
    <definedName name="기경184.1">#REF!</definedName>
    <definedName name="기경185">#REF!</definedName>
    <definedName name="기경185.1">#REF!</definedName>
    <definedName name="기경186">#REF!</definedName>
    <definedName name="기경186.1">#REF!</definedName>
    <definedName name="기경187">#REF!</definedName>
    <definedName name="기경187.1">#REF!</definedName>
    <definedName name="기경188">#REF!</definedName>
    <definedName name="기경188.1">#REF!</definedName>
    <definedName name="기경189">#REF!</definedName>
    <definedName name="기경189.1">#REF!</definedName>
    <definedName name="기경19">#REF!</definedName>
    <definedName name="기경19.1">#REF!</definedName>
    <definedName name="기경190">#REF!</definedName>
    <definedName name="기경190.1">#REF!</definedName>
    <definedName name="기경191">#REF!</definedName>
    <definedName name="기경191.1">#REF!</definedName>
    <definedName name="기경192">#REF!</definedName>
    <definedName name="기경192.1">#REF!</definedName>
    <definedName name="기경193">#REF!</definedName>
    <definedName name="기경193.1">#REF!</definedName>
    <definedName name="기경194">#REF!</definedName>
    <definedName name="기경194.1">#REF!</definedName>
    <definedName name="기경195">#REF!</definedName>
    <definedName name="기경195.1">#REF!</definedName>
    <definedName name="기경196">#REF!</definedName>
    <definedName name="기경196.1">#REF!</definedName>
    <definedName name="기경197">#REF!</definedName>
    <definedName name="기경197.1">#REF!</definedName>
    <definedName name="기경198">#REF!</definedName>
    <definedName name="기경198.1">#REF!</definedName>
    <definedName name="기경199">#REF!</definedName>
    <definedName name="기경199.1">#REF!</definedName>
    <definedName name="기경2">#REF!</definedName>
    <definedName name="기경2.1">#REF!</definedName>
    <definedName name="기경20">#REF!</definedName>
    <definedName name="기경20.1">#REF!</definedName>
    <definedName name="기경200">#REF!</definedName>
    <definedName name="기경200.1">#REF!</definedName>
    <definedName name="기경201">#REF!</definedName>
    <definedName name="기경201.1">#REF!</definedName>
    <definedName name="기경202">#REF!</definedName>
    <definedName name="기경202.1">#REF!</definedName>
    <definedName name="기경203">#REF!</definedName>
    <definedName name="기경203.1">#REF!</definedName>
    <definedName name="기경204">#REF!</definedName>
    <definedName name="기경204.1">#REF!</definedName>
    <definedName name="기경205">#REF!</definedName>
    <definedName name="기경205.1">#REF!</definedName>
    <definedName name="기경206">#REF!</definedName>
    <definedName name="기경206.1">#REF!</definedName>
    <definedName name="기경207">#REF!</definedName>
    <definedName name="기경207.1">#REF!</definedName>
    <definedName name="기경208">#REF!</definedName>
    <definedName name="기경208.1">#REF!</definedName>
    <definedName name="기경209">#REF!</definedName>
    <definedName name="기경209.1">#REF!</definedName>
    <definedName name="기경21">#REF!</definedName>
    <definedName name="기경21.1">#REF!</definedName>
    <definedName name="기경210">#REF!</definedName>
    <definedName name="기경210.1">#REF!</definedName>
    <definedName name="기경211">#REF!</definedName>
    <definedName name="기경211.1">#REF!</definedName>
    <definedName name="기경212">#REF!</definedName>
    <definedName name="기경212.1">#REF!</definedName>
    <definedName name="기경213">#REF!</definedName>
    <definedName name="기경213.1">#REF!</definedName>
    <definedName name="기경214">#REF!</definedName>
    <definedName name="기경214.1">#REF!</definedName>
    <definedName name="기경215">#REF!</definedName>
    <definedName name="기경215.1">#REF!</definedName>
    <definedName name="기경216">#REF!</definedName>
    <definedName name="기경216.1">#REF!</definedName>
    <definedName name="기경217">#REF!</definedName>
    <definedName name="기경217.1">#REF!</definedName>
    <definedName name="기경218">#REF!</definedName>
    <definedName name="기경218.1">#REF!</definedName>
    <definedName name="기경219">#REF!</definedName>
    <definedName name="기경219.1">#REF!</definedName>
    <definedName name="기경22">#REF!</definedName>
    <definedName name="기경22.1">#REF!</definedName>
    <definedName name="기경220">#REF!</definedName>
    <definedName name="기경220.1">#REF!</definedName>
    <definedName name="기경221">#REF!</definedName>
    <definedName name="기경221.1">#REF!</definedName>
    <definedName name="기경222">#REF!</definedName>
    <definedName name="기경222.1">#REF!</definedName>
    <definedName name="기경223">#REF!</definedName>
    <definedName name="기경223.1">#REF!</definedName>
    <definedName name="기경224">#REF!</definedName>
    <definedName name="기경224.1">#REF!</definedName>
    <definedName name="기경225">#REF!</definedName>
    <definedName name="기경225.1">#REF!</definedName>
    <definedName name="기경226">#REF!</definedName>
    <definedName name="기경226.1">#REF!</definedName>
    <definedName name="기경227">#REF!</definedName>
    <definedName name="기경227.1">#REF!</definedName>
    <definedName name="기경228">#REF!</definedName>
    <definedName name="기경228.1">#REF!</definedName>
    <definedName name="기경229">#REF!</definedName>
    <definedName name="기경229.1">#REF!</definedName>
    <definedName name="기경23">#REF!</definedName>
    <definedName name="기경23.1">#REF!</definedName>
    <definedName name="기경230">#REF!</definedName>
    <definedName name="기경230.1">#REF!</definedName>
    <definedName name="기경231">#REF!</definedName>
    <definedName name="기경231.1">#REF!</definedName>
    <definedName name="기경232">#REF!</definedName>
    <definedName name="기경232.1">#REF!</definedName>
    <definedName name="기경233">#REF!</definedName>
    <definedName name="기경233.1">#REF!</definedName>
    <definedName name="기경234">#REF!</definedName>
    <definedName name="기경234.1">#REF!</definedName>
    <definedName name="기경235">#REF!</definedName>
    <definedName name="기경235.1">#REF!</definedName>
    <definedName name="기경236">#REF!</definedName>
    <definedName name="기경236.1">#REF!</definedName>
    <definedName name="기경237">#REF!</definedName>
    <definedName name="기경237.1">#REF!</definedName>
    <definedName name="기경238">#REF!</definedName>
    <definedName name="기경238.1">#REF!</definedName>
    <definedName name="기경239">#REF!</definedName>
    <definedName name="기경239.1">#REF!</definedName>
    <definedName name="기경24">#REF!</definedName>
    <definedName name="기경24.1">#REF!</definedName>
    <definedName name="기경240">#REF!</definedName>
    <definedName name="기경240.1">#REF!</definedName>
    <definedName name="기경241">#REF!</definedName>
    <definedName name="기경241.1">#REF!</definedName>
    <definedName name="기경242">#REF!</definedName>
    <definedName name="기경242.1">#REF!</definedName>
    <definedName name="기경243">#REF!</definedName>
    <definedName name="기경243.1">#REF!</definedName>
    <definedName name="기경244">#REF!</definedName>
    <definedName name="기경244.1">#REF!</definedName>
    <definedName name="기경245">#REF!</definedName>
    <definedName name="기경245.1">#REF!</definedName>
    <definedName name="기경246">#REF!</definedName>
    <definedName name="기경246.1">#REF!</definedName>
    <definedName name="기경247">#REF!</definedName>
    <definedName name="기경247.1">#REF!</definedName>
    <definedName name="기경248">#REF!</definedName>
    <definedName name="기경248.1">#REF!</definedName>
    <definedName name="기경249">#REF!</definedName>
    <definedName name="기경249.1">#REF!</definedName>
    <definedName name="기경25">#REF!</definedName>
    <definedName name="기경25.1">#REF!</definedName>
    <definedName name="기경250">#REF!</definedName>
    <definedName name="기경250.1">#REF!</definedName>
    <definedName name="기경251">#REF!</definedName>
    <definedName name="기경251.1">#REF!</definedName>
    <definedName name="기경252">#REF!</definedName>
    <definedName name="기경252.1">#REF!</definedName>
    <definedName name="기경253">#REF!</definedName>
    <definedName name="기경253.1">#REF!</definedName>
    <definedName name="기경254">#REF!</definedName>
    <definedName name="기경254.1">#REF!</definedName>
    <definedName name="기경255">#REF!</definedName>
    <definedName name="기경255.1">#REF!</definedName>
    <definedName name="기경256">#REF!</definedName>
    <definedName name="기경256.1">#REF!</definedName>
    <definedName name="기경257">#REF!</definedName>
    <definedName name="기경257.1">#REF!</definedName>
    <definedName name="기경258">#REF!</definedName>
    <definedName name="기경258.1">#REF!</definedName>
    <definedName name="기경259">#REF!</definedName>
    <definedName name="기경259.1">#REF!</definedName>
    <definedName name="기경26">#REF!</definedName>
    <definedName name="기경26.1">#REF!</definedName>
    <definedName name="기경260">#REF!</definedName>
    <definedName name="기경260.1">#REF!</definedName>
    <definedName name="기경261">#REF!</definedName>
    <definedName name="기경261.1">#REF!</definedName>
    <definedName name="기경262">#REF!</definedName>
    <definedName name="기경262.1">#REF!</definedName>
    <definedName name="기경263">#REF!</definedName>
    <definedName name="기경263.1">#REF!</definedName>
    <definedName name="기경264">#REF!</definedName>
    <definedName name="기경264.1">#REF!</definedName>
    <definedName name="기경265">#REF!</definedName>
    <definedName name="기경265.1">#REF!</definedName>
    <definedName name="기경266">#REF!</definedName>
    <definedName name="기경266.1">#REF!</definedName>
    <definedName name="기경267">#REF!</definedName>
    <definedName name="기경267.1">#REF!</definedName>
    <definedName name="기경268">#REF!</definedName>
    <definedName name="기경268.1">#REF!</definedName>
    <definedName name="기경269">#REF!</definedName>
    <definedName name="기경269.1">#REF!</definedName>
    <definedName name="기경27">#REF!</definedName>
    <definedName name="기경27.1">#REF!</definedName>
    <definedName name="기경270">#REF!</definedName>
    <definedName name="기경270.1">#REF!</definedName>
    <definedName name="기경271">#REF!</definedName>
    <definedName name="기경271.1">#REF!</definedName>
    <definedName name="기경272">#REF!</definedName>
    <definedName name="기경272.1">#REF!</definedName>
    <definedName name="기경273">#REF!</definedName>
    <definedName name="기경273.1">#REF!</definedName>
    <definedName name="기경274">#REF!</definedName>
    <definedName name="기경274.1">#REF!</definedName>
    <definedName name="기경275">#REF!</definedName>
    <definedName name="기경275.1">#REF!</definedName>
    <definedName name="기경276">#REF!</definedName>
    <definedName name="기경276.1">#REF!</definedName>
    <definedName name="기경277">#REF!</definedName>
    <definedName name="기경277.1">#REF!</definedName>
    <definedName name="기경278">#REF!</definedName>
    <definedName name="기경278.1">#REF!</definedName>
    <definedName name="기경279">#REF!</definedName>
    <definedName name="기경279.1">#REF!</definedName>
    <definedName name="기경28">#REF!</definedName>
    <definedName name="기경28.1">#REF!</definedName>
    <definedName name="기경280">#REF!</definedName>
    <definedName name="기경280.1">#REF!</definedName>
    <definedName name="기경281">#REF!</definedName>
    <definedName name="기경281.1">#REF!</definedName>
    <definedName name="기경282">#REF!</definedName>
    <definedName name="기경282.1">#REF!</definedName>
    <definedName name="기경283">#REF!</definedName>
    <definedName name="기경283.1">#REF!</definedName>
    <definedName name="기경284">#REF!</definedName>
    <definedName name="기경284.1">#REF!</definedName>
    <definedName name="기경285">#REF!</definedName>
    <definedName name="기경285.1">#REF!</definedName>
    <definedName name="기경286">#REF!</definedName>
    <definedName name="기경286.1">#REF!</definedName>
    <definedName name="기경287">#REF!</definedName>
    <definedName name="기경287.1">#REF!</definedName>
    <definedName name="기경288">#REF!</definedName>
    <definedName name="기경288.1">#REF!</definedName>
    <definedName name="기경289">#REF!</definedName>
    <definedName name="기경289.1">#REF!</definedName>
    <definedName name="기경29">#REF!</definedName>
    <definedName name="기경29.1">#REF!</definedName>
    <definedName name="기경290">#REF!</definedName>
    <definedName name="기경290.1">#REF!</definedName>
    <definedName name="기경291">#REF!</definedName>
    <definedName name="기경291.1">#REF!</definedName>
    <definedName name="기경292">#REF!</definedName>
    <definedName name="기경292.1">#REF!</definedName>
    <definedName name="기경293">#REF!</definedName>
    <definedName name="기경293.1">#REF!</definedName>
    <definedName name="기경294">#REF!</definedName>
    <definedName name="기경294.1">#REF!</definedName>
    <definedName name="기경295">#REF!</definedName>
    <definedName name="기경295.1">#REF!</definedName>
    <definedName name="기경296">#REF!</definedName>
    <definedName name="기경296.1">#REF!</definedName>
    <definedName name="기경297">#REF!</definedName>
    <definedName name="기경297.1">#REF!</definedName>
    <definedName name="기경298">#REF!</definedName>
    <definedName name="기경298.1">#REF!</definedName>
    <definedName name="기경299">#REF!</definedName>
    <definedName name="기경299.1">#REF!</definedName>
    <definedName name="기경3">#REF!</definedName>
    <definedName name="기경3.1">#REF!</definedName>
    <definedName name="기경30">#REF!</definedName>
    <definedName name="기경30.1">#REF!</definedName>
    <definedName name="기경300">#REF!</definedName>
    <definedName name="기경300.1">#REF!</definedName>
    <definedName name="기경301">#REF!</definedName>
    <definedName name="기경301.1">#REF!</definedName>
    <definedName name="기경302">#REF!</definedName>
    <definedName name="기경302.1">#REF!</definedName>
    <definedName name="기경303">#REF!</definedName>
    <definedName name="기경303.1">#REF!</definedName>
    <definedName name="기경304">#REF!</definedName>
    <definedName name="기경304.1">#REF!</definedName>
    <definedName name="기경305">#REF!</definedName>
    <definedName name="기경305.1">#REF!</definedName>
    <definedName name="기경306">#REF!</definedName>
    <definedName name="기경306.1">#REF!</definedName>
    <definedName name="기경307">#REF!</definedName>
    <definedName name="기경307.1">#REF!</definedName>
    <definedName name="기경308">#REF!</definedName>
    <definedName name="기경308.1">#REF!</definedName>
    <definedName name="기경309">#REF!</definedName>
    <definedName name="기경309.1">#REF!</definedName>
    <definedName name="기경31">#REF!</definedName>
    <definedName name="기경31.1">#REF!</definedName>
    <definedName name="기경310">#REF!</definedName>
    <definedName name="기경310.1">#REF!</definedName>
    <definedName name="기경311">#REF!</definedName>
    <definedName name="기경311.1">#REF!</definedName>
    <definedName name="기경312">#REF!</definedName>
    <definedName name="기경312.1">#REF!</definedName>
    <definedName name="기경313">#REF!</definedName>
    <definedName name="기경313.1">#REF!</definedName>
    <definedName name="기경314">#REF!</definedName>
    <definedName name="기경314.1">#REF!</definedName>
    <definedName name="기경315">#REF!</definedName>
    <definedName name="기경315.1">#REF!</definedName>
    <definedName name="기경316">#REF!</definedName>
    <definedName name="기경316.1">#REF!</definedName>
    <definedName name="기경317">#REF!</definedName>
    <definedName name="기경317.1">#REF!</definedName>
    <definedName name="기경318">#REF!</definedName>
    <definedName name="기경318.1">#REF!</definedName>
    <definedName name="기경319">#REF!</definedName>
    <definedName name="기경319.1">#REF!</definedName>
    <definedName name="기경32">#REF!</definedName>
    <definedName name="기경32.1">#REF!</definedName>
    <definedName name="기경320">#REF!</definedName>
    <definedName name="기경320.1">#REF!</definedName>
    <definedName name="기경321">#REF!</definedName>
    <definedName name="기경321.1">#REF!</definedName>
    <definedName name="기경322">#REF!</definedName>
    <definedName name="기경322.1">#REF!</definedName>
    <definedName name="기경323">#REF!</definedName>
    <definedName name="기경323.1">#REF!</definedName>
    <definedName name="기경324">#REF!</definedName>
    <definedName name="기경324.1">#REF!</definedName>
    <definedName name="기경325">#REF!</definedName>
    <definedName name="기경325.1">#REF!</definedName>
    <definedName name="기경326">#REF!</definedName>
    <definedName name="기경326.1">#REF!</definedName>
    <definedName name="기경327">#REF!</definedName>
    <definedName name="기경327.1">#REF!</definedName>
    <definedName name="기경328">#REF!</definedName>
    <definedName name="기경328.1">#REF!</definedName>
    <definedName name="기경329">#REF!</definedName>
    <definedName name="기경329.1">#REF!</definedName>
    <definedName name="기경33">#REF!</definedName>
    <definedName name="기경33.1">#REF!</definedName>
    <definedName name="기경330">#REF!</definedName>
    <definedName name="기경330.1">#REF!</definedName>
    <definedName name="기경331">#REF!</definedName>
    <definedName name="기경331.1">#REF!</definedName>
    <definedName name="기경332">#REF!</definedName>
    <definedName name="기경332.1">#REF!</definedName>
    <definedName name="기경333">#REF!</definedName>
    <definedName name="기경333.1">#REF!</definedName>
    <definedName name="기경334">#REF!</definedName>
    <definedName name="기경334.1">#REF!</definedName>
    <definedName name="기경335">#REF!</definedName>
    <definedName name="기경335.1">#REF!</definedName>
    <definedName name="기경336">#REF!</definedName>
    <definedName name="기경336.1">#REF!</definedName>
    <definedName name="기경337">#REF!</definedName>
    <definedName name="기경337.1">#REF!</definedName>
    <definedName name="기경338">#REF!</definedName>
    <definedName name="기경338.1">#REF!</definedName>
    <definedName name="기경339">#REF!</definedName>
    <definedName name="기경339.1">#REF!</definedName>
    <definedName name="기경34">#REF!</definedName>
    <definedName name="기경34.1">#REF!</definedName>
    <definedName name="기경340">#REF!</definedName>
    <definedName name="기경340.1">#REF!</definedName>
    <definedName name="기경341">#REF!</definedName>
    <definedName name="기경341.1">#REF!</definedName>
    <definedName name="기경342">#REF!</definedName>
    <definedName name="기경342.1">#REF!</definedName>
    <definedName name="기경343">#REF!</definedName>
    <definedName name="기경343.1">#REF!</definedName>
    <definedName name="기경344">#REF!</definedName>
    <definedName name="기경344.1">#REF!</definedName>
    <definedName name="기경345">#REF!</definedName>
    <definedName name="기경345.1">#REF!</definedName>
    <definedName name="기경346">#REF!</definedName>
    <definedName name="기경346.1">#REF!</definedName>
    <definedName name="기경347">#REF!</definedName>
    <definedName name="기경347.1">#REF!</definedName>
    <definedName name="기경348">#REF!</definedName>
    <definedName name="기경348.1">#REF!</definedName>
    <definedName name="기경349">#REF!</definedName>
    <definedName name="기경349.1">#REF!</definedName>
    <definedName name="기경35">#REF!</definedName>
    <definedName name="기경35.1">#REF!</definedName>
    <definedName name="기경350">#REF!</definedName>
    <definedName name="기경350.1">#REF!</definedName>
    <definedName name="기경351">#REF!</definedName>
    <definedName name="기경351.1">#REF!</definedName>
    <definedName name="기경352">#REF!</definedName>
    <definedName name="기경352.1">#REF!</definedName>
    <definedName name="기경353">#REF!</definedName>
    <definedName name="기경353.1">#REF!</definedName>
    <definedName name="기경354">#REF!</definedName>
    <definedName name="기경354.1">#REF!</definedName>
    <definedName name="기경355">#REF!</definedName>
    <definedName name="기경355.1">#REF!</definedName>
    <definedName name="기경356">#REF!</definedName>
    <definedName name="기경356.1">#REF!</definedName>
    <definedName name="기경357">#REF!</definedName>
    <definedName name="기경357.1">#REF!</definedName>
    <definedName name="기경358">#REF!</definedName>
    <definedName name="기경358.1">#REF!</definedName>
    <definedName name="기경359">#REF!</definedName>
    <definedName name="기경359.1">#REF!</definedName>
    <definedName name="기경36">#REF!</definedName>
    <definedName name="기경36.1">#REF!</definedName>
    <definedName name="기경360">#REF!</definedName>
    <definedName name="기경360.1">#REF!</definedName>
    <definedName name="기경361">#REF!</definedName>
    <definedName name="기경361.1">#REF!</definedName>
    <definedName name="기경362">#REF!</definedName>
    <definedName name="기경362.1">#REF!</definedName>
    <definedName name="기경363">#REF!</definedName>
    <definedName name="기경363.1">#REF!</definedName>
    <definedName name="기경364">#REF!</definedName>
    <definedName name="기경364.1">#REF!</definedName>
    <definedName name="기경365">#REF!</definedName>
    <definedName name="기경365.1">#REF!</definedName>
    <definedName name="기경366">#REF!</definedName>
    <definedName name="기경366.1">#REF!</definedName>
    <definedName name="기경367">#REF!</definedName>
    <definedName name="기경367.1">#REF!</definedName>
    <definedName name="기경368">#REF!</definedName>
    <definedName name="기경368.1">#REF!</definedName>
    <definedName name="기경369">#REF!</definedName>
    <definedName name="기경369.1">#REF!</definedName>
    <definedName name="기경37">#REF!</definedName>
    <definedName name="기경37.1">#REF!</definedName>
    <definedName name="기경370">#REF!</definedName>
    <definedName name="기경370.1">#REF!</definedName>
    <definedName name="기경371">#REF!</definedName>
    <definedName name="기경371.1">#REF!</definedName>
    <definedName name="기경372">#REF!</definedName>
    <definedName name="기경372.1">#REF!</definedName>
    <definedName name="기경373">#REF!</definedName>
    <definedName name="기경373.1">#REF!</definedName>
    <definedName name="기경374">#REF!</definedName>
    <definedName name="기경374.1">#REF!</definedName>
    <definedName name="기경375">#REF!</definedName>
    <definedName name="기경375.1">#REF!</definedName>
    <definedName name="기경376">#REF!</definedName>
    <definedName name="기경376.1">#REF!</definedName>
    <definedName name="기경377">#REF!</definedName>
    <definedName name="기경377.1">#REF!</definedName>
    <definedName name="기경378">#REF!</definedName>
    <definedName name="기경378.1">#REF!</definedName>
    <definedName name="기경379">#REF!</definedName>
    <definedName name="기경379.1">#REF!</definedName>
    <definedName name="기경38">#REF!</definedName>
    <definedName name="기경38.1">#REF!</definedName>
    <definedName name="기경380">#REF!</definedName>
    <definedName name="기경380.1">#REF!</definedName>
    <definedName name="기경381">#REF!</definedName>
    <definedName name="기경381.1">#REF!</definedName>
    <definedName name="기경382">#REF!</definedName>
    <definedName name="기경382.1">#REF!</definedName>
    <definedName name="기경383">#REF!</definedName>
    <definedName name="기경383.1">#REF!</definedName>
    <definedName name="기경384">#REF!</definedName>
    <definedName name="기경384.1">#REF!</definedName>
    <definedName name="기경385">#REF!</definedName>
    <definedName name="기경385.1">#REF!</definedName>
    <definedName name="기경386">#REF!</definedName>
    <definedName name="기경386.1">#REF!</definedName>
    <definedName name="기경387">#REF!</definedName>
    <definedName name="기경387.1">#REF!</definedName>
    <definedName name="기경388">#REF!</definedName>
    <definedName name="기경388.1">#REF!</definedName>
    <definedName name="기경389">#REF!</definedName>
    <definedName name="기경389.1">#REF!</definedName>
    <definedName name="기경39">#REF!</definedName>
    <definedName name="기경39.1">#REF!</definedName>
    <definedName name="기경390">#REF!</definedName>
    <definedName name="기경390.1">#REF!</definedName>
    <definedName name="기경391">#REF!</definedName>
    <definedName name="기경391.1">#REF!</definedName>
    <definedName name="기경392">#REF!</definedName>
    <definedName name="기경392.1">#REF!</definedName>
    <definedName name="기경393">#REF!</definedName>
    <definedName name="기경393.1">#REF!</definedName>
    <definedName name="기경394">#REF!</definedName>
    <definedName name="기경394.1">#REF!</definedName>
    <definedName name="기경395">#REF!</definedName>
    <definedName name="기경395.1">#REF!</definedName>
    <definedName name="기경396">#REF!</definedName>
    <definedName name="기경396.1">#REF!</definedName>
    <definedName name="기경397">#REF!</definedName>
    <definedName name="기경397.1">#REF!</definedName>
    <definedName name="기경398">#REF!</definedName>
    <definedName name="기경398.1">#REF!</definedName>
    <definedName name="기경399">#REF!</definedName>
    <definedName name="기경399.1">#REF!</definedName>
    <definedName name="기경4">#REF!</definedName>
    <definedName name="기경4.1">#REF!</definedName>
    <definedName name="기경40">#REF!</definedName>
    <definedName name="기경40.1">#REF!</definedName>
    <definedName name="기경400">#REF!</definedName>
    <definedName name="기경400.1">#REF!</definedName>
    <definedName name="기경401">#REF!</definedName>
    <definedName name="기경401.1">#REF!</definedName>
    <definedName name="기경402">#REF!</definedName>
    <definedName name="기경402.1">#REF!</definedName>
    <definedName name="기경403">#REF!</definedName>
    <definedName name="기경403.1">#REF!</definedName>
    <definedName name="기경404">#REF!</definedName>
    <definedName name="기경404.1">#REF!</definedName>
    <definedName name="기경405">#REF!</definedName>
    <definedName name="기경405.1">#REF!</definedName>
    <definedName name="기경406">#REF!</definedName>
    <definedName name="기경406.1">#REF!</definedName>
    <definedName name="기경407">#REF!</definedName>
    <definedName name="기경407.1">#REF!</definedName>
    <definedName name="기경408">#REF!</definedName>
    <definedName name="기경408.1">#REF!</definedName>
    <definedName name="기경409">#REF!</definedName>
    <definedName name="기경409.1">#REF!</definedName>
    <definedName name="기경41">#REF!</definedName>
    <definedName name="기경41.1">#REF!</definedName>
    <definedName name="기경410">#REF!</definedName>
    <definedName name="기경410.1">#REF!</definedName>
    <definedName name="기경411">#REF!</definedName>
    <definedName name="기경411.1">#REF!</definedName>
    <definedName name="기경412">#REF!</definedName>
    <definedName name="기경412.1">#REF!</definedName>
    <definedName name="기경413">#REF!</definedName>
    <definedName name="기경413.1">#REF!</definedName>
    <definedName name="기경414">#REF!</definedName>
    <definedName name="기경414.1">#REF!</definedName>
    <definedName name="기경415">#REF!</definedName>
    <definedName name="기경415.1">#REF!</definedName>
    <definedName name="기경416">#REF!</definedName>
    <definedName name="기경416.1">#REF!</definedName>
    <definedName name="기경417">#REF!</definedName>
    <definedName name="기경417.1">#REF!</definedName>
    <definedName name="기경418">#REF!</definedName>
    <definedName name="기경418.1">#REF!</definedName>
    <definedName name="기경419">#REF!</definedName>
    <definedName name="기경419.1">#REF!</definedName>
    <definedName name="기경42">#REF!</definedName>
    <definedName name="기경42.1">#REF!</definedName>
    <definedName name="기경420">#REF!</definedName>
    <definedName name="기경420.1">#REF!</definedName>
    <definedName name="기경421">#REF!</definedName>
    <definedName name="기경421.1">#REF!</definedName>
    <definedName name="기경422">#REF!</definedName>
    <definedName name="기경422.1">#REF!</definedName>
    <definedName name="기경423">#REF!</definedName>
    <definedName name="기경423.1">#REF!</definedName>
    <definedName name="기경424">#REF!</definedName>
    <definedName name="기경424.1">#REF!</definedName>
    <definedName name="기경425">#REF!</definedName>
    <definedName name="기경425.1">#REF!</definedName>
    <definedName name="기경426">#REF!</definedName>
    <definedName name="기경426.1">#REF!</definedName>
    <definedName name="기경427">#REF!</definedName>
    <definedName name="기경427.1">#REF!</definedName>
    <definedName name="기경428">#REF!</definedName>
    <definedName name="기경428.1">#REF!</definedName>
    <definedName name="기경429">#REF!</definedName>
    <definedName name="기경429.1">#REF!</definedName>
    <definedName name="기경43">#REF!</definedName>
    <definedName name="기경43.1">#REF!</definedName>
    <definedName name="기경430">#REF!</definedName>
    <definedName name="기경430.1">#REF!</definedName>
    <definedName name="기경431">#REF!</definedName>
    <definedName name="기경431.1">#REF!</definedName>
    <definedName name="기경432">#REF!</definedName>
    <definedName name="기경432.1">#REF!</definedName>
    <definedName name="기경433">#REF!</definedName>
    <definedName name="기경433.1">#REF!</definedName>
    <definedName name="기경434">#REF!</definedName>
    <definedName name="기경434.1">#REF!</definedName>
    <definedName name="기경435">#REF!</definedName>
    <definedName name="기경435.1">#REF!</definedName>
    <definedName name="기경436">#REF!</definedName>
    <definedName name="기경436.1">#REF!</definedName>
    <definedName name="기경437">#REF!</definedName>
    <definedName name="기경437.1">#REF!</definedName>
    <definedName name="기경438">#REF!</definedName>
    <definedName name="기경438.1">#REF!</definedName>
    <definedName name="기경439">#REF!</definedName>
    <definedName name="기경439.1">#REF!</definedName>
    <definedName name="기경44">#REF!</definedName>
    <definedName name="기경44.1">#REF!</definedName>
    <definedName name="기경440">#REF!</definedName>
    <definedName name="기경440.1">#REF!</definedName>
    <definedName name="기경441">#REF!</definedName>
    <definedName name="기경441.1">#REF!</definedName>
    <definedName name="기경442">#REF!</definedName>
    <definedName name="기경442.1">#REF!</definedName>
    <definedName name="기경443">#REF!</definedName>
    <definedName name="기경443.1">#REF!</definedName>
    <definedName name="기경444">#REF!</definedName>
    <definedName name="기경444.1">#REF!</definedName>
    <definedName name="기경445">#REF!</definedName>
    <definedName name="기경445.1">#REF!</definedName>
    <definedName name="기경446">#REF!</definedName>
    <definedName name="기경446.1">#REF!</definedName>
    <definedName name="기경447">#REF!</definedName>
    <definedName name="기경447.1">#REF!</definedName>
    <definedName name="기경448">#REF!</definedName>
    <definedName name="기경448.1">#REF!</definedName>
    <definedName name="기경449">#REF!</definedName>
    <definedName name="기경449.1">#REF!</definedName>
    <definedName name="기경45">#REF!</definedName>
    <definedName name="기경45.1">#REF!</definedName>
    <definedName name="기경450">#REF!</definedName>
    <definedName name="기경450.1">#REF!</definedName>
    <definedName name="기경451">#REF!</definedName>
    <definedName name="기경451.1">#REF!</definedName>
    <definedName name="기경452">#REF!</definedName>
    <definedName name="기경452.1">#REF!</definedName>
    <definedName name="기경453">#REF!</definedName>
    <definedName name="기경453.1">#REF!</definedName>
    <definedName name="기경454">#REF!</definedName>
    <definedName name="기경454.1">#REF!</definedName>
    <definedName name="기경455">#REF!</definedName>
    <definedName name="기경455.1">#REF!</definedName>
    <definedName name="기경456">#REF!</definedName>
    <definedName name="기경456.1">#REF!</definedName>
    <definedName name="기경457">#REF!</definedName>
    <definedName name="기경457.1">#REF!</definedName>
    <definedName name="기경458">#REF!</definedName>
    <definedName name="기경458.1">#REF!</definedName>
    <definedName name="기경459">#REF!</definedName>
    <definedName name="기경459.1">#REF!</definedName>
    <definedName name="기경46">#REF!</definedName>
    <definedName name="기경46.1">#REF!</definedName>
    <definedName name="기경460">#REF!</definedName>
    <definedName name="기경460.1">#REF!</definedName>
    <definedName name="기경461">#REF!</definedName>
    <definedName name="기경461.1">#REF!</definedName>
    <definedName name="기경47">#REF!</definedName>
    <definedName name="기경47.1">#REF!</definedName>
    <definedName name="기경48">#REF!</definedName>
    <definedName name="기경48.1">#REF!</definedName>
    <definedName name="기경49">#REF!</definedName>
    <definedName name="기경49.1">#REF!</definedName>
    <definedName name="기경5">#REF!</definedName>
    <definedName name="기경5.1">#REF!</definedName>
    <definedName name="기경50">#REF!</definedName>
    <definedName name="기경50.1">#REF!</definedName>
    <definedName name="기경51">#REF!</definedName>
    <definedName name="기경51.1">#REF!</definedName>
    <definedName name="기경52">#REF!</definedName>
    <definedName name="기경52.1">#REF!</definedName>
    <definedName name="기경53">#REF!</definedName>
    <definedName name="기경53.1">#REF!</definedName>
    <definedName name="기경54">#REF!</definedName>
    <definedName name="기경54.1">#REF!</definedName>
    <definedName name="기경55">#REF!</definedName>
    <definedName name="기경55.1">#REF!</definedName>
    <definedName name="기경56">#REF!</definedName>
    <definedName name="기경56.1">#REF!</definedName>
    <definedName name="기경57">#REF!</definedName>
    <definedName name="기경57.1">#REF!</definedName>
    <definedName name="기경58">#REF!</definedName>
    <definedName name="기경58.1">#REF!</definedName>
    <definedName name="기경59">#REF!</definedName>
    <definedName name="기경59.1">#REF!</definedName>
    <definedName name="기경6">#REF!</definedName>
    <definedName name="기경6.1">#REF!</definedName>
    <definedName name="기경60">#REF!</definedName>
    <definedName name="기경60.1">#REF!</definedName>
    <definedName name="기경61">#REF!</definedName>
    <definedName name="기경61.1">#REF!</definedName>
    <definedName name="기경62">#REF!</definedName>
    <definedName name="기경62.1">#REF!</definedName>
    <definedName name="기경63">#REF!</definedName>
    <definedName name="기경63.1">#REF!</definedName>
    <definedName name="기경64">#REF!</definedName>
    <definedName name="기경64.1">#REF!</definedName>
    <definedName name="기경65">#REF!</definedName>
    <definedName name="기경65.1">#REF!</definedName>
    <definedName name="기경66">#REF!</definedName>
    <definedName name="기경66.1">#REF!</definedName>
    <definedName name="기경67">#REF!</definedName>
    <definedName name="기경67.1">#REF!</definedName>
    <definedName name="기경68">#REF!</definedName>
    <definedName name="기경68.1">#REF!</definedName>
    <definedName name="기경69">#REF!</definedName>
    <definedName name="기경69.1">#REF!</definedName>
    <definedName name="기경7">#REF!</definedName>
    <definedName name="기경7.1">#REF!</definedName>
    <definedName name="기경70">#REF!</definedName>
    <definedName name="기경70.1">#REF!</definedName>
    <definedName name="기경71">#REF!</definedName>
    <definedName name="기경71.1">#REF!</definedName>
    <definedName name="기경72">#REF!</definedName>
    <definedName name="기경72.1">#REF!</definedName>
    <definedName name="기경73">#REF!</definedName>
    <definedName name="기경73.1">#REF!</definedName>
    <definedName name="기경74">#REF!</definedName>
    <definedName name="기경74.1">#REF!</definedName>
    <definedName name="기경75">#REF!</definedName>
    <definedName name="기경75.1">#REF!</definedName>
    <definedName name="기경76">#REF!</definedName>
    <definedName name="기경76.1">#REF!</definedName>
    <definedName name="기경77">#REF!</definedName>
    <definedName name="기경77.1">#REF!</definedName>
    <definedName name="기경78">#REF!</definedName>
    <definedName name="기경78.1">#REF!</definedName>
    <definedName name="기경79">#REF!</definedName>
    <definedName name="기경79.1">#REF!</definedName>
    <definedName name="기경8">#REF!</definedName>
    <definedName name="기경8.1">#REF!</definedName>
    <definedName name="기경80">#REF!</definedName>
    <definedName name="기경80.1">#REF!</definedName>
    <definedName name="기경81">#REF!</definedName>
    <definedName name="기경81.1">#REF!</definedName>
    <definedName name="기경82">#REF!</definedName>
    <definedName name="기경82.1">#REF!</definedName>
    <definedName name="기경83">#REF!</definedName>
    <definedName name="기경83.1">#REF!</definedName>
    <definedName name="기경84">#REF!</definedName>
    <definedName name="기경84.1">#REF!</definedName>
    <definedName name="기경85">#REF!</definedName>
    <definedName name="기경85.1">#REF!</definedName>
    <definedName name="기경86">#REF!</definedName>
    <definedName name="기경86.1">#REF!</definedName>
    <definedName name="기경87">#REF!</definedName>
    <definedName name="기경87.1">#REF!</definedName>
    <definedName name="기경88">#REF!</definedName>
    <definedName name="기경88.1">#REF!</definedName>
    <definedName name="기경89">#REF!</definedName>
    <definedName name="기경89.1">#REF!</definedName>
    <definedName name="기경9">#REF!</definedName>
    <definedName name="기경9.1">#REF!</definedName>
    <definedName name="기경90">#REF!</definedName>
    <definedName name="기경90.1">#REF!</definedName>
    <definedName name="기경91">#REF!</definedName>
    <definedName name="기경91.1">#REF!</definedName>
    <definedName name="기경92">#REF!</definedName>
    <definedName name="기경92.1">#REF!</definedName>
    <definedName name="기경93">#REF!</definedName>
    <definedName name="기경93.1">#REF!</definedName>
    <definedName name="기경94">#REF!</definedName>
    <definedName name="기경94.1">#REF!</definedName>
    <definedName name="기경95">#REF!</definedName>
    <definedName name="기경95.1">#REF!</definedName>
    <definedName name="기경96">#REF!</definedName>
    <definedName name="기경96.1">#REF!</definedName>
    <definedName name="기경97">#REF!</definedName>
    <definedName name="기경97.1">#REF!</definedName>
    <definedName name="기경98">#REF!</definedName>
    <definedName name="기경98.1">#REF!</definedName>
    <definedName name="기경99">#REF!</definedName>
    <definedName name="기경99.1">#REF!</definedName>
    <definedName name="기계3" localSheetId="2">BlankMacro1</definedName>
    <definedName name="기계3" localSheetId="4">BlankMacro1</definedName>
    <definedName name="기계3" localSheetId="3">BlankMacro1</definedName>
    <definedName name="기계3" localSheetId="1">BlankMacro1</definedName>
    <definedName name="기계3">BlankMacro1</definedName>
    <definedName name="기공" hidden="1">[12]총괄표!#REF!</definedName>
    <definedName name="기기품셈내역1" hidden="1">#REF!</definedName>
    <definedName name="기노1">#REF!</definedName>
    <definedName name="기노1.1">#REF!</definedName>
    <definedName name="기노10">#REF!</definedName>
    <definedName name="기노10.1">#REF!</definedName>
    <definedName name="기노100">#REF!</definedName>
    <definedName name="기노100.1">#REF!</definedName>
    <definedName name="기노101">#REF!</definedName>
    <definedName name="기노101.1">#REF!</definedName>
    <definedName name="기노102">#REF!</definedName>
    <definedName name="기노102.1">#REF!</definedName>
    <definedName name="기노103">#REF!</definedName>
    <definedName name="기노103.1">#REF!</definedName>
    <definedName name="기노104">#REF!</definedName>
    <definedName name="기노104.1">#REF!</definedName>
    <definedName name="기노105">#REF!</definedName>
    <definedName name="기노105.1">#REF!</definedName>
    <definedName name="기노106">#REF!</definedName>
    <definedName name="기노106.1">#REF!</definedName>
    <definedName name="기노107">#REF!</definedName>
    <definedName name="기노107.1">#REF!</definedName>
    <definedName name="기노108">#REF!</definedName>
    <definedName name="기노108.1">#REF!</definedName>
    <definedName name="기노109">#REF!</definedName>
    <definedName name="기노109.1">#REF!</definedName>
    <definedName name="기노11">#REF!</definedName>
    <definedName name="기노11.1">#REF!</definedName>
    <definedName name="기노110">#REF!</definedName>
    <definedName name="기노110.1">#REF!</definedName>
    <definedName name="기노111">#REF!</definedName>
    <definedName name="기노111.1">#REF!</definedName>
    <definedName name="기노112">#REF!</definedName>
    <definedName name="기노112.1">#REF!</definedName>
    <definedName name="기노113">#REF!</definedName>
    <definedName name="기노113.1">#REF!</definedName>
    <definedName name="기노114">#REF!</definedName>
    <definedName name="기노114.1">#REF!</definedName>
    <definedName name="기노115">#REF!</definedName>
    <definedName name="기노115.1">#REF!</definedName>
    <definedName name="기노116">#REF!</definedName>
    <definedName name="기노116.1">#REF!</definedName>
    <definedName name="기노117">#REF!</definedName>
    <definedName name="기노117.1">#REF!</definedName>
    <definedName name="기노118">#REF!</definedName>
    <definedName name="기노118.1">#REF!</definedName>
    <definedName name="기노119">#REF!</definedName>
    <definedName name="기노119.1">#REF!</definedName>
    <definedName name="기노12">#REF!</definedName>
    <definedName name="기노12.1">#REF!</definedName>
    <definedName name="기노120">#REF!</definedName>
    <definedName name="기노120.1">#REF!</definedName>
    <definedName name="기노121">#REF!</definedName>
    <definedName name="기노121.1">#REF!</definedName>
    <definedName name="기노122">#REF!</definedName>
    <definedName name="기노122.1">#REF!</definedName>
    <definedName name="기노123">#REF!</definedName>
    <definedName name="기노123.1">#REF!</definedName>
    <definedName name="기노124">#REF!</definedName>
    <definedName name="기노124.1">#REF!</definedName>
    <definedName name="기노125">#REF!</definedName>
    <definedName name="기노125.1">#REF!</definedName>
    <definedName name="기노126">#REF!</definedName>
    <definedName name="기노126.1">#REF!</definedName>
    <definedName name="기노127">#REF!</definedName>
    <definedName name="기노127.1">#REF!</definedName>
    <definedName name="기노128">#REF!</definedName>
    <definedName name="기노128.1">#REF!</definedName>
    <definedName name="기노129">#REF!</definedName>
    <definedName name="기노129.1">#REF!</definedName>
    <definedName name="기노13">#REF!</definedName>
    <definedName name="기노13.1">#REF!</definedName>
    <definedName name="기노130">#REF!</definedName>
    <definedName name="기노130.1">#REF!</definedName>
    <definedName name="기노131">#REF!</definedName>
    <definedName name="기노131.1">#REF!</definedName>
    <definedName name="기노132">#REF!</definedName>
    <definedName name="기노132.1">#REF!</definedName>
    <definedName name="기노133">#REF!</definedName>
    <definedName name="기노133.1">#REF!</definedName>
    <definedName name="기노134">#REF!</definedName>
    <definedName name="기노134.1">#REF!</definedName>
    <definedName name="기노135">#REF!</definedName>
    <definedName name="기노135.1">#REF!</definedName>
    <definedName name="기노136">#REF!</definedName>
    <definedName name="기노136.1">#REF!</definedName>
    <definedName name="기노137">#REF!</definedName>
    <definedName name="기노137.1">#REF!</definedName>
    <definedName name="기노138">#REF!</definedName>
    <definedName name="기노138.1">#REF!</definedName>
    <definedName name="기노139">#REF!</definedName>
    <definedName name="기노139.1">#REF!</definedName>
    <definedName name="기노14">#REF!</definedName>
    <definedName name="기노14.1">#REF!</definedName>
    <definedName name="기노140">#REF!</definedName>
    <definedName name="기노140.1">#REF!</definedName>
    <definedName name="기노141">#REF!</definedName>
    <definedName name="기노141.1">#REF!</definedName>
    <definedName name="기노142">#REF!</definedName>
    <definedName name="기노142.1">#REF!</definedName>
    <definedName name="기노143">#REF!</definedName>
    <definedName name="기노143.1">#REF!</definedName>
    <definedName name="기노144">#REF!</definedName>
    <definedName name="기노144.1">#REF!</definedName>
    <definedName name="기노145">#REF!</definedName>
    <definedName name="기노145.1">#REF!</definedName>
    <definedName name="기노146">#REF!</definedName>
    <definedName name="기노146.1">#REF!</definedName>
    <definedName name="기노147">#REF!</definedName>
    <definedName name="기노147.1">#REF!</definedName>
    <definedName name="기노148">#REF!</definedName>
    <definedName name="기노148.1">#REF!</definedName>
    <definedName name="기노149">#REF!</definedName>
    <definedName name="기노149.1">#REF!</definedName>
    <definedName name="기노15">#REF!</definedName>
    <definedName name="기노15.1">#REF!</definedName>
    <definedName name="기노150">#REF!</definedName>
    <definedName name="기노150.1">#REF!</definedName>
    <definedName name="기노151">#REF!</definedName>
    <definedName name="기노151.1">#REF!</definedName>
    <definedName name="기노152">#REF!</definedName>
    <definedName name="기노152.1">#REF!</definedName>
    <definedName name="기노153">#REF!</definedName>
    <definedName name="기노153.1">#REF!</definedName>
    <definedName name="기노154">#REF!</definedName>
    <definedName name="기노154.1">#REF!</definedName>
    <definedName name="기노155">#REF!</definedName>
    <definedName name="기노155.1">#REF!</definedName>
    <definedName name="기노156">#REF!</definedName>
    <definedName name="기노156.1">#REF!</definedName>
    <definedName name="기노157">#REF!</definedName>
    <definedName name="기노157.1">#REF!</definedName>
    <definedName name="기노158">#REF!</definedName>
    <definedName name="기노158.1">#REF!</definedName>
    <definedName name="기노159">#REF!</definedName>
    <definedName name="기노159.1">#REF!</definedName>
    <definedName name="기노16">#REF!</definedName>
    <definedName name="기노16.1">#REF!</definedName>
    <definedName name="기노160">#REF!</definedName>
    <definedName name="기노160.1">#REF!</definedName>
    <definedName name="기노161">#REF!</definedName>
    <definedName name="기노161.1">#REF!</definedName>
    <definedName name="기노162">#REF!</definedName>
    <definedName name="기노162.1">#REF!</definedName>
    <definedName name="기노163">#REF!</definedName>
    <definedName name="기노163.1">#REF!</definedName>
    <definedName name="기노164">#REF!</definedName>
    <definedName name="기노164.1">#REF!</definedName>
    <definedName name="기노165">#REF!</definedName>
    <definedName name="기노165.1">#REF!</definedName>
    <definedName name="기노166">#REF!</definedName>
    <definedName name="기노166.1">#REF!</definedName>
    <definedName name="기노167">#REF!</definedName>
    <definedName name="기노167.1">#REF!</definedName>
    <definedName name="기노168">#REF!</definedName>
    <definedName name="기노168.1">#REF!</definedName>
    <definedName name="기노169">#REF!</definedName>
    <definedName name="기노169.1">#REF!</definedName>
    <definedName name="기노17">#REF!</definedName>
    <definedName name="기노17.1">#REF!</definedName>
    <definedName name="기노170">#REF!</definedName>
    <definedName name="기노170.1">#REF!</definedName>
    <definedName name="기노171">#REF!</definedName>
    <definedName name="기노171.1">#REF!</definedName>
    <definedName name="기노172">#REF!</definedName>
    <definedName name="기노172.1">#REF!</definedName>
    <definedName name="기노173">#REF!</definedName>
    <definedName name="기노173.1">#REF!</definedName>
    <definedName name="기노174">#REF!</definedName>
    <definedName name="기노174.1">#REF!</definedName>
    <definedName name="기노175">#REF!</definedName>
    <definedName name="기노175.1">#REF!</definedName>
    <definedName name="기노176">#REF!</definedName>
    <definedName name="기노176.1">#REF!</definedName>
    <definedName name="기노177">#REF!</definedName>
    <definedName name="기노177.1">#REF!</definedName>
    <definedName name="기노178">#REF!</definedName>
    <definedName name="기노178.1">#REF!</definedName>
    <definedName name="기노179">#REF!</definedName>
    <definedName name="기노179.1">#REF!</definedName>
    <definedName name="기노18">#REF!</definedName>
    <definedName name="기노18.1">#REF!</definedName>
    <definedName name="기노180">#REF!</definedName>
    <definedName name="기노180.1">#REF!</definedName>
    <definedName name="기노181">#REF!</definedName>
    <definedName name="기노181.1">#REF!</definedName>
    <definedName name="기노182">#REF!</definedName>
    <definedName name="기노182.1">#REF!</definedName>
    <definedName name="기노183">#REF!</definedName>
    <definedName name="기노183.1">#REF!</definedName>
    <definedName name="기노184">#REF!</definedName>
    <definedName name="기노184.1">#REF!</definedName>
    <definedName name="기노185">#REF!</definedName>
    <definedName name="기노185.1">#REF!</definedName>
    <definedName name="기노186">#REF!</definedName>
    <definedName name="기노186.1">#REF!</definedName>
    <definedName name="기노187">#REF!</definedName>
    <definedName name="기노187.1">#REF!</definedName>
    <definedName name="기노188">#REF!</definedName>
    <definedName name="기노188.1">#REF!</definedName>
    <definedName name="기노189">#REF!</definedName>
    <definedName name="기노189.1">#REF!</definedName>
    <definedName name="기노19">#REF!</definedName>
    <definedName name="기노19.1">#REF!</definedName>
    <definedName name="기노190">#REF!</definedName>
    <definedName name="기노190.1">#REF!</definedName>
    <definedName name="기노191">#REF!</definedName>
    <definedName name="기노191.1">#REF!</definedName>
    <definedName name="기노192">#REF!</definedName>
    <definedName name="기노192.1">#REF!</definedName>
    <definedName name="기노193">#REF!</definedName>
    <definedName name="기노193.1">#REF!</definedName>
    <definedName name="기노194">#REF!</definedName>
    <definedName name="기노194.1">#REF!</definedName>
    <definedName name="기노195">#REF!</definedName>
    <definedName name="기노195.1">#REF!</definedName>
    <definedName name="기노196">#REF!</definedName>
    <definedName name="기노196.1">#REF!</definedName>
    <definedName name="기노197">#REF!</definedName>
    <definedName name="기노197.1">#REF!</definedName>
    <definedName name="기노198">#REF!</definedName>
    <definedName name="기노198.1">#REF!</definedName>
    <definedName name="기노199">#REF!</definedName>
    <definedName name="기노199.1">#REF!</definedName>
    <definedName name="기노2">#REF!</definedName>
    <definedName name="기노2.1">#REF!</definedName>
    <definedName name="기노20">#REF!</definedName>
    <definedName name="기노20.1">#REF!</definedName>
    <definedName name="기노200">#REF!</definedName>
    <definedName name="기노200.1">#REF!</definedName>
    <definedName name="기노201">#REF!</definedName>
    <definedName name="기노201.1">#REF!</definedName>
    <definedName name="기노202">#REF!</definedName>
    <definedName name="기노202.1">#REF!</definedName>
    <definedName name="기노203">#REF!</definedName>
    <definedName name="기노203.1">#REF!</definedName>
    <definedName name="기노204">#REF!</definedName>
    <definedName name="기노204.1">#REF!</definedName>
    <definedName name="기노205">#REF!</definedName>
    <definedName name="기노205.1">#REF!</definedName>
    <definedName name="기노206">#REF!</definedName>
    <definedName name="기노206.1">#REF!</definedName>
    <definedName name="기노207">#REF!</definedName>
    <definedName name="기노207.1">#REF!</definedName>
    <definedName name="기노208">#REF!</definedName>
    <definedName name="기노208.1">#REF!</definedName>
    <definedName name="기노209">#REF!</definedName>
    <definedName name="기노209.1">#REF!</definedName>
    <definedName name="기노21">#REF!</definedName>
    <definedName name="기노21.1">#REF!</definedName>
    <definedName name="기노210">#REF!</definedName>
    <definedName name="기노210.1">#REF!</definedName>
    <definedName name="기노211">#REF!</definedName>
    <definedName name="기노211.1">#REF!</definedName>
    <definedName name="기노212">#REF!</definedName>
    <definedName name="기노212.1">#REF!</definedName>
    <definedName name="기노213">#REF!</definedName>
    <definedName name="기노213.1">#REF!</definedName>
    <definedName name="기노214">#REF!</definedName>
    <definedName name="기노214.1">#REF!</definedName>
    <definedName name="기노215">#REF!</definedName>
    <definedName name="기노215.1">#REF!</definedName>
    <definedName name="기노216">#REF!</definedName>
    <definedName name="기노216.1">#REF!</definedName>
    <definedName name="기노217">#REF!</definedName>
    <definedName name="기노217.1">#REF!</definedName>
    <definedName name="기노218">#REF!</definedName>
    <definedName name="기노218.1">#REF!</definedName>
    <definedName name="기노219">#REF!</definedName>
    <definedName name="기노219.1">#REF!</definedName>
    <definedName name="기노22">#REF!</definedName>
    <definedName name="기노22.1">#REF!</definedName>
    <definedName name="기노220">#REF!</definedName>
    <definedName name="기노220.1">#REF!</definedName>
    <definedName name="기노221">#REF!</definedName>
    <definedName name="기노221.1">#REF!</definedName>
    <definedName name="기노222">#REF!</definedName>
    <definedName name="기노222.1">#REF!</definedName>
    <definedName name="기노223">#REF!</definedName>
    <definedName name="기노223.1">#REF!</definedName>
    <definedName name="기노224">#REF!</definedName>
    <definedName name="기노224.1">#REF!</definedName>
    <definedName name="기노225">#REF!</definedName>
    <definedName name="기노225.1">#REF!</definedName>
    <definedName name="기노226">#REF!</definedName>
    <definedName name="기노226.1">#REF!</definedName>
    <definedName name="기노227">#REF!</definedName>
    <definedName name="기노227.1">#REF!</definedName>
    <definedName name="기노228">#REF!</definedName>
    <definedName name="기노228.1">#REF!</definedName>
    <definedName name="기노229">#REF!</definedName>
    <definedName name="기노229.1">#REF!</definedName>
    <definedName name="기노23">#REF!</definedName>
    <definedName name="기노23.1">#REF!</definedName>
    <definedName name="기노230">#REF!</definedName>
    <definedName name="기노230.1">#REF!</definedName>
    <definedName name="기노231">#REF!</definedName>
    <definedName name="기노231.1">#REF!</definedName>
    <definedName name="기노232">#REF!</definedName>
    <definedName name="기노232.1">#REF!</definedName>
    <definedName name="기노233">#REF!</definedName>
    <definedName name="기노233.1">#REF!</definedName>
    <definedName name="기노234">#REF!</definedName>
    <definedName name="기노234.1">#REF!</definedName>
    <definedName name="기노235">#REF!</definedName>
    <definedName name="기노235.1">#REF!</definedName>
    <definedName name="기노236">#REF!</definedName>
    <definedName name="기노236.1">#REF!</definedName>
    <definedName name="기노237">#REF!</definedName>
    <definedName name="기노237.1">#REF!</definedName>
    <definedName name="기노238">#REF!</definedName>
    <definedName name="기노238.1">#REF!</definedName>
    <definedName name="기노239">#REF!</definedName>
    <definedName name="기노239.1">#REF!</definedName>
    <definedName name="기노24">#REF!</definedName>
    <definedName name="기노24.1">#REF!</definedName>
    <definedName name="기노240">#REF!</definedName>
    <definedName name="기노240.1">#REF!</definedName>
    <definedName name="기노241">#REF!</definedName>
    <definedName name="기노241.1">#REF!</definedName>
    <definedName name="기노242">#REF!</definedName>
    <definedName name="기노242.1">#REF!</definedName>
    <definedName name="기노243">#REF!</definedName>
    <definedName name="기노243.1">#REF!</definedName>
    <definedName name="기노244">#REF!</definedName>
    <definedName name="기노244.1">#REF!</definedName>
    <definedName name="기노245">#REF!</definedName>
    <definedName name="기노245.1">#REF!</definedName>
    <definedName name="기노246">#REF!</definedName>
    <definedName name="기노246.1">#REF!</definedName>
    <definedName name="기노247">#REF!</definedName>
    <definedName name="기노247.1">#REF!</definedName>
    <definedName name="기노248">#REF!</definedName>
    <definedName name="기노248.1">#REF!</definedName>
    <definedName name="기노249">#REF!</definedName>
    <definedName name="기노249.1">#REF!</definedName>
    <definedName name="기노25">#REF!</definedName>
    <definedName name="기노25.1">#REF!</definedName>
    <definedName name="기노250">#REF!</definedName>
    <definedName name="기노250.1">#REF!</definedName>
    <definedName name="기노251">#REF!</definedName>
    <definedName name="기노251.1">#REF!</definedName>
    <definedName name="기노252">#REF!</definedName>
    <definedName name="기노252.1">#REF!</definedName>
    <definedName name="기노253">#REF!</definedName>
    <definedName name="기노253.1">#REF!</definedName>
    <definedName name="기노254">#REF!</definedName>
    <definedName name="기노254.1">#REF!</definedName>
    <definedName name="기노255">#REF!</definedName>
    <definedName name="기노255.1">#REF!</definedName>
    <definedName name="기노256">#REF!</definedName>
    <definedName name="기노256.1">#REF!</definedName>
    <definedName name="기노257">#REF!</definedName>
    <definedName name="기노257.1">#REF!</definedName>
    <definedName name="기노258">#REF!</definedName>
    <definedName name="기노258.1">#REF!</definedName>
    <definedName name="기노259">#REF!</definedName>
    <definedName name="기노259.1">#REF!</definedName>
    <definedName name="기노26">#REF!</definedName>
    <definedName name="기노26.1">#REF!</definedName>
    <definedName name="기노260">#REF!</definedName>
    <definedName name="기노260.1">#REF!</definedName>
    <definedName name="기노261">#REF!</definedName>
    <definedName name="기노261.1">#REF!</definedName>
    <definedName name="기노262">#REF!</definedName>
    <definedName name="기노262.1">#REF!</definedName>
    <definedName name="기노263">#REF!</definedName>
    <definedName name="기노263.1">#REF!</definedName>
    <definedName name="기노264">#REF!</definedName>
    <definedName name="기노264.1">#REF!</definedName>
    <definedName name="기노265">#REF!</definedName>
    <definedName name="기노265.1">#REF!</definedName>
    <definedName name="기노266">#REF!</definedName>
    <definedName name="기노266.1">#REF!</definedName>
    <definedName name="기노267">#REF!</definedName>
    <definedName name="기노267.1">#REF!</definedName>
    <definedName name="기노268">#REF!</definedName>
    <definedName name="기노268.1">#REF!</definedName>
    <definedName name="기노269">#REF!</definedName>
    <definedName name="기노269.1">#REF!</definedName>
    <definedName name="기노27">#REF!</definedName>
    <definedName name="기노27.1">#REF!</definedName>
    <definedName name="기노270">#REF!</definedName>
    <definedName name="기노270.1">#REF!</definedName>
    <definedName name="기노271">#REF!</definedName>
    <definedName name="기노271.1">#REF!</definedName>
    <definedName name="기노272">#REF!</definedName>
    <definedName name="기노272.1">#REF!</definedName>
    <definedName name="기노273">#REF!</definedName>
    <definedName name="기노273.1">#REF!</definedName>
    <definedName name="기노274">#REF!</definedName>
    <definedName name="기노274.1">#REF!</definedName>
    <definedName name="기노275">#REF!</definedName>
    <definedName name="기노275.1">#REF!</definedName>
    <definedName name="기노276">#REF!</definedName>
    <definedName name="기노276.1">#REF!</definedName>
    <definedName name="기노277">#REF!</definedName>
    <definedName name="기노277.1">#REF!</definedName>
    <definedName name="기노278">#REF!</definedName>
    <definedName name="기노278.1">#REF!</definedName>
    <definedName name="기노279">#REF!</definedName>
    <definedName name="기노279.1">#REF!</definedName>
    <definedName name="기노28">#REF!</definedName>
    <definedName name="기노28.1">#REF!</definedName>
    <definedName name="기노280">#REF!</definedName>
    <definedName name="기노280.1">#REF!</definedName>
    <definedName name="기노281">#REF!</definedName>
    <definedName name="기노281.1">#REF!</definedName>
    <definedName name="기노282">#REF!</definedName>
    <definedName name="기노282.1">#REF!</definedName>
    <definedName name="기노283">#REF!</definedName>
    <definedName name="기노283.1">#REF!</definedName>
    <definedName name="기노284">#REF!</definedName>
    <definedName name="기노284.1">#REF!</definedName>
    <definedName name="기노285">#REF!</definedName>
    <definedName name="기노285.1">#REF!</definedName>
    <definedName name="기노286">#REF!</definedName>
    <definedName name="기노286.1">#REF!</definedName>
    <definedName name="기노287">#REF!</definedName>
    <definedName name="기노287.1">#REF!</definedName>
    <definedName name="기노288">#REF!</definedName>
    <definedName name="기노288.1">#REF!</definedName>
    <definedName name="기노289">#REF!</definedName>
    <definedName name="기노289.1">#REF!</definedName>
    <definedName name="기노29">#REF!</definedName>
    <definedName name="기노29.1">#REF!</definedName>
    <definedName name="기노290">#REF!</definedName>
    <definedName name="기노290.1">#REF!</definedName>
    <definedName name="기노291">#REF!</definedName>
    <definedName name="기노291.1">#REF!</definedName>
    <definedName name="기노292">#REF!</definedName>
    <definedName name="기노292.1">#REF!</definedName>
    <definedName name="기노293">#REF!</definedName>
    <definedName name="기노293.1">#REF!</definedName>
    <definedName name="기노294">#REF!</definedName>
    <definedName name="기노294.1">#REF!</definedName>
    <definedName name="기노295">#REF!</definedName>
    <definedName name="기노295.1">#REF!</definedName>
    <definedName name="기노296">#REF!</definedName>
    <definedName name="기노296.1">#REF!</definedName>
    <definedName name="기노297">#REF!</definedName>
    <definedName name="기노297.1">#REF!</definedName>
    <definedName name="기노298">#REF!</definedName>
    <definedName name="기노298.1">#REF!</definedName>
    <definedName name="기노299">#REF!</definedName>
    <definedName name="기노299.1">#REF!</definedName>
    <definedName name="기노3">#REF!</definedName>
    <definedName name="기노3.1">#REF!</definedName>
    <definedName name="기노30">#REF!</definedName>
    <definedName name="기노30.1">#REF!</definedName>
    <definedName name="기노300">#REF!</definedName>
    <definedName name="기노300.1">#REF!</definedName>
    <definedName name="기노301">#REF!</definedName>
    <definedName name="기노301.1">#REF!</definedName>
    <definedName name="기노302">#REF!</definedName>
    <definedName name="기노302.1">#REF!</definedName>
    <definedName name="기노303">#REF!</definedName>
    <definedName name="기노303.1">#REF!</definedName>
    <definedName name="기노304">#REF!</definedName>
    <definedName name="기노304.1">#REF!</definedName>
    <definedName name="기노305">#REF!</definedName>
    <definedName name="기노305.1">#REF!</definedName>
    <definedName name="기노306">#REF!</definedName>
    <definedName name="기노306.1">#REF!</definedName>
    <definedName name="기노307">#REF!</definedName>
    <definedName name="기노307.1">#REF!</definedName>
    <definedName name="기노308">#REF!</definedName>
    <definedName name="기노308.1">#REF!</definedName>
    <definedName name="기노309">#REF!</definedName>
    <definedName name="기노309.1">#REF!</definedName>
    <definedName name="기노31">#REF!</definedName>
    <definedName name="기노31.1">#REF!</definedName>
    <definedName name="기노310">#REF!</definedName>
    <definedName name="기노310.1">#REF!</definedName>
    <definedName name="기노311">#REF!</definedName>
    <definedName name="기노311.1">#REF!</definedName>
    <definedName name="기노312">#REF!</definedName>
    <definedName name="기노312.1">#REF!</definedName>
    <definedName name="기노313">#REF!</definedName>
    <definedName name="기노313.1">#REF!</definedName>
    <definedName name="기노314">#REF!</definedName>
    <definedName name="기노314.1">#REF!</definedName>
    <definedName name="기노315">#REF!</definedName>
    <definedName name="기노315.1">#REF!</definedName>
    <definedName name="기노316">#REF!</definedName>
    <definedName name="기노316.1">#REF!</definedName>
    <definedName name="기노317">#REF!</definedName>
    <definedName name="기노317.1">#REF!</definedName>
    <definedName name="기노318">#REF!</definedName>
    <definedName name="기노318.1">#REF!</definedName>
    <definedName name="기노319">#REF!</definedName>
    <definedName name="기노319.1">#REF!</definedName>
    <definedName name="기노32">#REF!</definedName>
    <definedName name="기노32.1">#REF!</definedName>
    <definedName name="기노320">#REF!</definedName>
    <definedName name="기노320.1">#REF!</definedName>
    <definedName name="기노321">#REF!</definedName>
    <definedName name="기노321.1">#REF!</definedName>
    <definedName name="기노322">#REF!</definedName>
    <definedName name="기노322.1">#REF!</definedName>
    <definedName name="기노323">#REF!</definedName>
    <definedName name="기노323.1">#REF!</definedName>
    <definedName name="기노324">#REF!</definedName>
    <definedName name="기노324.1">#REF!</definedName>
    <definedName name="기노325">#REF!</definedName>
    <definedName name="기노325.1">#REF!</definedName>
    <definedName name="기노326">#REF!</definedName>
    <definedName name="기노326.1">#REF!</definedName>
    <definedName name="기노327">#REF!</definedName>
    <definedName name="기노327.1">#REF!</definedName>
    <definedName name="기노328">#REF!</definedName>
    <definedName name="기노328.1">#REF!</definedName>
    <definedName name="기노329">#REF!</definedName>
    <definedName name="기노329.1">#REF!</definedName>
    <definedName name="기노33">#REF!</definedName>
    <definedName name="기노33.1">#REF!</definedName>
    <definedName name="기노330">#REF!</definedName>
    <definedName name="기노330.1">#REF!</definedName>
    <definedName name="기노331">#REF!</definedName>
    <definedName name="기노331.1">#REF!</definedName>
    <definedName name="기노332">#REF!</definedName>
    <definedName name="기노332.1">#REF!</definedName>
    <definedName name="기노333">#REF!</definedName>
    <definedName name="기노333.1">#REF!</definedName>
    <definedName name="기노334">#REF!</definedName>
    <definedName name="기노334.1">#REF!</definedName>
    <definedName name="기노335">#REF!</definedName>
    <definedName name="기노335.1">#REF!</definedName>
    <definedName name="기노336">#REF!</definedName>
    <definedName name="기노336.1">#REF!</definedName>
    <definedName name="기노337">#REF!</definedName>
    <definedName name="기노337.1">#REF!</definedName>
    <definedName name="기노338">#REF!</definedName>
    <definedName name="기노338.1">#REF!</definedName>
    <definedName name="기노339">#REF!</definedName>
    <definedName name="기노339.1">#REF!</definedName>
    <definedName name="기노34">#REF!</definedName>
    <definedName name="기노34.1">#REF!</definedName>
    <definedName name="기노340">#REF!</definedName>
    <definedName name="기노340.1">#REF!</definedName>
    <definedName name="기노341">#REF!</definedName>
    <definedName name="기노341.1">#REF!</definedName>
    <definedName name="기노342">#REF!</definedName>
    <definedName name="기노342.1">#REF!</definedName>
    <definedName name="기노343">#REF!</definedName>
    <definedName name="기노343.1">#REF!</definedName>
    <definedName name="기노344">#REF!</definedName>
    <definedName name="기노344.1">#REF!</definedName>
    <definedName name="기노345">#REF!</definedName>
    <definedName name="기노345.1">#REF!</definedName>
    <definedName name="기노346">#REF!</definedName>
    <definedName name="기노346.1">#REF!</definedName>
    <definedName name="기노347">#REF!</definedName>
    <definedName name="기노347.1">#REF!</definedName>
    <definedName name="기노348">#REF!</definedName>
    <definedName name="기노348.1">#REF!</definedName>
    <definedName name="기노349">#REF!</definedName>
    <definedName name="기노349.1">#REF!</definedName>
    <definedName name="기노35">#REF!</definedName>
    <definedName name="기노35.1">#REF!</definedName>
    <definedName name="기노350">#REF!</definedName>
    <definedName name="기노350.1">#REF!</definedName>
    <definedName name="기노351">#REF!</definedName>
    <definedName name="기노351.1">#REF!</definedName>
    <definedName name="기노352">#REF!</definedName>
    <definedName name="기노352.1">#REF!</definedName>
    <definedName name="기노353">#REF!</definedName>
    <definedName name="기노353.1">#REF!</definedName>
    <definedName name="기노354">#REF!</definedName>
    <definedName name="기노354.1">#REF!</definedName>
    <definedName name="기노355">#REF!</definedName>
    <definedName name="기노355.1">#REF!</definedName>
    <definedName name="기노356">#REF!</definedName>
    <definedName name="기노356.1">#REF!</definedName>
    <definedName name="기노357">#REF!</definedName>
    <definedName name="기노357.1">#REF!</definedName>
    <definedName name="기노358">#REF!</definedName>
    <definedName name="기노358.1">#REF!</definedName>
    <definedName name="기노359">#REF!</definedName>
    <definedName name="기노359.1">#REF!</definedName>
    <definedName name="기노36">#REF!</definedName>
    <definedName name="기노36.1">#REF!</definedName>
    <definedName name="기노360">#REF!</definedName>
    <definedName name="기노360.1">#REF!</definedName>
    <definedName name="기노361">#REF!</definedName>
    <definedName name="기노361.1">#REF!</definedName>
    <definedName name="기노362">#REF!</definedName>
    <definedName name="기노362.1">#REF!</definedName>
    <definedName name="기노363">#REF!</definedName>
    <definedName name="기노363.1">#REF!</definedName>
    <definedName name="기노364">#REF!</definedName>
    <definedName name="기노364.1">#REF!</definedName>
    <definedName name="기노365">#REF!</definedName>
    <definedName name="기노365.1">#REF!</definedName>
    <definedName name="기노366">#REF!</definedName>
    <definedName name="기노366.1">#REF!</definedName>
    <definedName name="기노367">#REF!</definedName>
    <definedName name="기노367.1">#REF!</definedName>
    <definedName name="기노368">#REF!</definedName>
    <definedName name="기노368.1">#REF!</definedName>
    <definedName name="기노369">#REF!</definedName>
    <definedName name="기노369.1">#REF!</definedName>
    <definedName name="기노37">#REF!</definedName>
    <definedName name="기노37.1">#REF!</definedName>
    <definedName name="기노370">#REF!</definedName>
    <definedName name="기노370.1">#REF!</definedName>
    <definedName name="기노371">#REF!</definedName>
    <definedName name="기노371.1">#REF!</definedName>
    <definedName name="기노372">#REF!</definedName>
    <definedName name="기노372.1">#REF!</definedName>
    <definedName name="기노373">#REF!</definedName>
    <definedName name="기노373.1">#REF!</definedName>
    <definedName name="기노374">#REF!</definedName>
    <definedName name="기노374.1">#REF!</definedName>
    <definedName name="기노375">#REF!</definedName>
    <definedName name="기노375.1">#REF!</definedName>
    <definedName name="기노376">#REF!</definedName>
    <definedName name="기노376.1">#REF!</definedName>
    <definedName name="기노377">#REF!</definedName>
    <definedName name="기노377.1">#REF!</definedName>
    <definedName name="기노378">#REF!</definedName>
    <definedName name="기노378.1">#REF!</definedName>
    <definedName name="기노379">#REF!</definedName>
    <definedName name="기노379.1">#REF!</definedName>
    <definedName name="기노38">#REF!</definedName>
    <definedName name="기노38.1">#REF!</definedName>
    <definedName name="기노380">#REF!</definedName>
    <definedName name="기노380.1">#REF!</definedName>
    <definedName name="기노381">#REF!</definedName>
    <definedName name="기노381.1">#REF!</definedName>
    <definedName name="기노382">#REF!</definedName>
    <definedName name="기노382.1">#REF!</definedName>
    <definedName name="기노383">#REF!</definedName>
    <definedName name="기노383.1">#REF!</definedName>
    <definedName name="기노384">#REF!</definedName>
    <definedName name="기노384.1">#REF!</definedName>
    <definedName name="기노385">#REF!</definedName>
    <definedName name="기노385.1">#REF!</definedName>
    <definedName name="기노386">#REF!</definedName>
    <definedName name="기노386.1">#REF!</definedName>
    <definedName name="기노387">#REF!</definedName>
    <definedName name="기노387.1">#REF!</definedName>
    <definedName name="기노388">#REF!</definedName>
    <definedName name="기노388.1">#REF!</definedName>
    <definedName name="기노389">#REF!</definedName>
    <definedName name="기노389.1">#REF!</definedName>
    <definedName name="기노39">#REF!</definedName>
    <definedName name="기노39.1">#REF!</definedName>
    <definedName name="기노390">#REF!</definedName>
    <definedName name="기노390.1">#REF!</definedName>
    <definedName name="기노391">#REF!</definedName>
    <definedName name="기노391.1">#REF!</definedName>
    <definedName name="기노392">#REF!</definedName>
    <definedName name="기노392.1">#REF!</definedName>
    <definedName name="기노393">#REF!</definedName>
    <definedName name="기노393.1">#REF!</definedName>
    <definedName name="기노394">#REF!</definedName>
    <definedName name="기노394.1">#REF!</definedName>
    <definedName name="기노395">#REF!</definedName>
    <definedName name="기노395.1">#REF!</definedName>
    <definedName name="기노396">#REF!</definedName>
    <definedName name="기노396.1">#REF!</definedName>
    <definedName name="기노397">#REF!</definedName>
    <definedName name="기노397.1">#REF!</definedName>
    <definedName name="기노398">#REF!</definedName>
    <definedName name="기노398.1">#REF!</definedName>
    <definedName name="기노399">#REF!</definedName>
    <definedName name="기노399.1">#REF!</definedName>
    <definedName name="기노4">#REF!</definedName>
    <definedName name="기노4.1">#REF!</definedName>
    <definedName name="기노40">#REF!</definedName>
    <definedName name="기노40.1">#REF!</definedName>
    <definedName name="기노400">#REF!</definedName>
    <definedName name="기노400.1">#REF!</definedName>
    <definedName name="기노401">#REF!</definedName>
    <definedName name="기노401.1">#REF!</definedName>
    <definedName name="기노402">#REF!</definedName>
    <definedName name="기노402.1">#REF!</definedName>
    <definedName name="기노403">#REF!</definedName>
    <definedName name="기노403.1">#REF!</definedName>
    <definedName name="기노404">#REF!</definedName>
    <definedName name="기노404.1">#REF!</definedName>
    <definedName name="기노405">#REF!</definedName>
    <definedName name="기노405.1">#REF!</definedName>
    <definedName name="기노406">#REF!</definedName>
    <definedName name="기노406.1">#REF!</definedName>
    <definedName name="기노407">#REF!</definedName>
    <definedName name="기노407.1">#REF!</definedName>
    <definedName name="기노408">#REF!</definedName>
    <definedName name="기노408.1">#REF!</definedName>
    <definedName name="기노409">#REF!</definedName>
    <definedName name="기노409.1">#REF!</definedName>
    <definedName name="기노41">#REF!</definedName>
    <definedName name="기노41.1">#REF!</definedName>
    <definedName name="기노410">#REF!</definedName>
    <definedName name="기노410.1">#REF!</definedName>
    <definedName name="기노411">#REF!</definedName>
    <definedName name="기노411.1">#REF!</definedName>
    <definedName name="기노412">#REF!</definedName>
    <definedName name="기노412.1">#REF!</definedName>
    <definedName name="기노413">#REF!</definedName>
    <definedName name="기노413.1">#REF!</definedName>
    <definedName name="기노414">#REF!</definedName>
    <definedName name="기노414.1">#REF!</definedName>
    <definedName name="기노415">#REF!</definedName>
    <definedName name="기노415.1">#REF!</definedName>
    <definedName name="기노416">#REF!</definedName>
    <definedName name="기노416.1">#REF!</definedName>
    <definedName name="기노417">#REF!</definedName>
    <definedName name="기노417.1">#REF!</definedName>
    <definedName name="기노418">#REF!</definedName>
    <definedName name="기노418.1">#REF!</definedName>
    <definedName name="기노419">#REF!</definedName>
    <definedName name="기노419.1">#REF!</definedName>
    <definedName name="기노42">#REF!</definedName>
    <definedName name="기노42.1">#REF!</definedName>
    <definedName name="기노420">#REF!</definedName>
    <definedName name="기노420.1">#REF!</definedName>
    <definedName name="기노421">#REF!</definedName>
    <definedName name="기노421.1">#REF!</definedName>
    <definedName name="기노422">#REF!</definedName>
    <definedName name="기노422.1">#REF!</definedName>
    <definedName name="기노423">#REF!</definedName>
    <definedName name="기노423.1">#REF!</definedName>
    <definedName name="기노424">#REF!</definedName>
    <definedName name="기노424.1">#REF!</definedName>
    <definedName name="기노425">#REF!</definedName>
    <definedName name="기노425.1">#REF!</definedName>
    <definedName name="기노426">#REF!</definedName>
    <definedName name="기노426.1">#REF!</definedName>
    <definedName name="기노427">#REF!</definedName>
    <definedName name="기노427.1">#REF!</definedName>
    <definedName name="기노428">#REF!</definedName>
    <definedName name="기노428.1">#REF!</definedName>
    <definedName name="기노429">#REF!</definedName>
    <definedName name="기노429.1">#REF!</definedName>
    <definedName name="기노43">#REF!</definedName>
    <definedName name="기노43.1">#REF!</definedName>
    <definedName name="기노430">#REF!</definedName>
    <definedName name="기노430.1">#REF!</definedName>
    <definedName name="기노431">#REF!</definedName>
    <definedName name="기노431.1">#REF!</definedName>
    <definedName name="기노432">#REF!</definedName>
    <definedName name="기노432.1">#REF!</definedName>
    <definedName name="기노433">#REF!</definedName>
    <definedName name="기노433.1">#REF!</definedName>
    <definedName name="기노434">#REF!</definedName>
    <definedName name="기노434.1">#REF!</definedName>
    <definedName name="기노435">#REF!</definedName>
    <definedName name="기노435.1">#REF!</definedName>
    <definedName name="기노436">#REF!</definedName>
    <definedName name="기노436.1">#REF!</definedName>
    <definedName name="기노437">#REF!</definedName>
    <definedName name="기노437.1">#REF!</definedName>
    <definedName name="기노438">#REF!</definedName>
    <definedName name="기노438.1">#REF!</definedName>
    <definedName name="기노439">#REF!</definedName>
    <definedName name="기노439.1">#REF!</definedName>
    <definedName name="기노44">#REF!</definedName>
    <definedName name="기노44.1">#REF!</definedName>
    <definedName name="기노440">#REF!</definedName>
    <definedName name="기노440.1">#REF!</definedName>
    <definedName name="기노441">#REF!</definedName>
    <definedName name="기노441.1">#REF!</definedName>
    <definedName name="기노442">#REF!</definedName>
    <definedName name="기노442.1">#REF!</definedName>
    <definedName name="기노443">#REF!</definedName>
    <definedName name="기노443.1">#REF!</definedName>
    <definedName name="기노444">#REF!</definedName>
    <definedName name="기노444.1">#REF!</definedName>
    <definedName name="기노445">#REF!</definedName>
    <definedName name="기노445.1">#REF!</definedName>
    <definedName name="기노446">#REF!</definedName>
    <definedName name="기노446.1">#REF!</definedName>
    <definedName name="기노447">#REF!</definedName>
    <definedName name="기노447.1">#REF!</definedName>
    <definedName name="기노448">#REF!</definedName>
    <definedName name="기노448.1">#REF!</definedName>
    <definedName name="기노449">#REF!</definedName>
    <definedName name="기노449.1">#REF!</definedName>
    <definedName name="기노45">#REF!</definedName>
    <definedName name="기노45.1">#REF!</definedName>
    <definedName name="기노450">#REF!</definedName>
    <definedName name="기노450.1">#REF!</definedName>
    <definedName name="기노451">#REF!</definedName>
    <definedName name="기노451.1">#REF!</definedName>
    <definedName name="기노452">#REF!</definedName>
    <definedName name="기노452.1">#REF!</definedName>
    <definedName name="기노453">#REF!</definedName>
    <definedName name="기노453.1">#REF!</definedName>
    <definedName name="기노454">#REF!</definedName>
    <definedName name="기노454.1">#REF!</definedName>
    <definedName name="기노455">#REF!</definedName>
    <definedName name="기노455.1">#REF!</definedName>
    <definedName name="기노456">#REF!</definedName>
    <definedName name="기노456.1">#REF!</definedName>
    <definedName name="기노457">#REF!</definedName>
    <definedName name="기노457.1">#REF!</definedName>
    <definedName name="기노458">#REF!</definedName>
    <definedName name="기노458.1">#REF!</definedName>
    <definedName name="기노459">#REF!</definedName>
    <definedName name="기노459.1">#REF!</definedName>
    <definedName name="기노46">#REF!</definedName>
    <definedName name="기노46.1">#REF!</definedName>
    <definedName name="기노460">#REF!</definedName>
    <definedName name="기노460.1">#REF!</definedName>
    <definedName name="기노461">#REF!</definedName>
    <definedName name="기노461.1">#REF!</definedName>
    <definedName name="기노47">#REF!</definedName>
    <definedName name="기노47.1">#REF!</definedName>
    <definedName name="기노48">#REF!</definedName>
    <definedName name="기노48.1">#REF!</definedName>
    <definedName name="기노49">#REF!</definedName>
    <definedName name="기노49.1">#REF!</definedName>
    <definedName name="기노5">#REF!</definedName>
    <definedName name="기노5.1">#REF!</definedName>
    <definedName name="기노50">#REF!</definedName>
    <definedName name="기노50.1">#REF!</definedName>
    <definedName name="기노51">#REF!</definedName>
    <definedName name="기노51.1">#REF!</definedName>
    <definedName name="기노52">#REF!</definedName>
    <definedName name="기노52.1">#REF!</definedName>
    <definedName name="기노53">#REF!</definedName>
    <definedName name="기노53.1">#REF!</definedName>
    <definedName name="기노54">#REF!</definedName>
    <definedName name="기노54.1">#REF!</definedName>
    <definedName name="기노55">#REF!</definedName>
    <definedName name="기노55.1">#REF!</definedName>
    <definedName name="기노56">#REF!</definedName>
    <definedName name="기노56.1">#REF!</definedName>
    <definedName name="기노57">#REF!</definedName>
    <definedName name="기노57.1">#REF!</definedName>
    <definedName name="기노58">#REF!</definedName>
    <definedName name="기노58.1">#REF!</definedName>
    <definedName name="기노59">#REF!</definedName>
    <definedName name="기노59.1">#REF!</definedName>
    <definedName name="기노6">#REF!</definedName>
    <definedName name="기노6.1">#REF!</definedName>
    <definedName name="기노60">#REF!</definedName>
    <definedName name="기노60.1">#REF!</definedName>
    <definedName name="기노61">#REF!</definedName>
    <definedName name="기노61.1">#REF!</definedName>
    <definedName name="기노62">#REF!</definedName>
    <definedName name="기노62.1">#REF!</definedName>
    <definedName name="기노63">#REF!</definedName>
    <definedName name="기노63.1">#REF!</definedName>
    <definedName name="기노64">#REF!</definedName>
    <definedName name="기노64.1">#REF!</definedName>
    <definedName name="기노65">#REF!</definedName>
    <definedName name="기노65.1">#REF!</definedName>
    <definedName name="기노66">#REF!</definedName>
    <definedName name="기노66.1">#REF!</definedName>
    <definedName name="기노67">#REF!</definedName>
    <definedName name="기노67.1">#REF!</definedName>
    <definedName name="기노68">#REF!</definedName>
    <definedName name="기노68.1">#REF!</definedName>
    <definedName name="기노69">#REF!</definedName>
    <definedName name="기노69.1">#REF!</definedName>
    <definedName name="기노7">#REF!</definedName>
    <definedName name="기노7.1">#REF!</definedName>
    <definedName name="기노70">#REF!</definedName>
    <definedName name="기노70.1">#REF!</definedName>
    <definedName name="기노71">#REF!</definedName>
    <definedName name="기노71.1">#REF!</definedName>
    <definedName name="기노72">#REF!</definedName>
    <definedName name="기노72.1">#REF!</definedName>
    <definedName name="기노73">#REF!</definedName>
    <definedName name="기노73.1">#REF!</definedName>
    <definedName name="기노74">#REF!</definedName>
    <definedName name="기노74.1">#REF!</definedName>
    <definedName name="기노75">#REF!</definedName>
    <definedName name="기노75.1">#REF!</definedName>
    <definedName name="기노76">#REF!</definedName>
    <definedName name="기노76.1">#REF!</definedName>
    <definedName name="기노77">#REF!</definedName>
    <definedName name="기노77.1">#REF!</definedName>
    <definedName name="기노78">#REF!</definedName>
    <definedName name="기노78.1">#REF!</definedName>
    <definedName name="기노79">#REF!</definedName>
    <definedName name="기노79.1">#REF!</definedName>
    <definedName name="기노8">#REF!</definedName>
    <definedName name="기노8.1">#REF!</definedName>
    <definedName name="기노80">#REF!</definedName>
    <definedName name="기노80.1">#REF!</definedName>
    <definedName name="기노81">#REF!</definedName>
    <definedName name="기노81.1">#REF!</definedName>
    <definedName name="기노82">#REF!</definedName>
    <definedName name="기노82.1">#REF!</definedName>
    <definedName name="기노83">#REF!</definedName>
    <definedName name="기노83.1">#REF!</definedName>
    <definedName name="기노84">#REF!</definedName>
    <definedName name="기노84.1">#REF!</definedName>
    <definedName name="기노85">#REF!</definedName>
    <definedName name="기노85.1">#REF!</definedName>
    <definedName name="기노86">#REF!</definedName>
    <definedName name="기노86.1">#REF!</definedName>
    <definedName name="기노87">#REF!</definedName>
    <definedName name="기노87.1">#REF!</definedName>
    <definedName name="기노88">#REF!</definedName>
    <definedName name="기노88.1">#REF!</definedName>
    <definedName name="기노89">#REF!</definedName>
    <definedName name="기노89.1">#REF!</definedName>
    <definedName name="기노9">#REF!</definedName>
    <definedName name="기노9.1">#REF!</definedName>
    <definedName name="기노90">#REF!</definedName>
    <definedName name="기노90.1">#REF!</definedName>
    <definedName name="기노91">#REF!</definedName>
    <definedName name="기노91.1">#REF!</definedName>
    <definedName name="기노92">#REF!</definedName>
    <definedName name="기노92.1">#REF!</definedName>
    <definedName name="기노93">#REF!</definedName>
    <definedName name="기노93.1">#REF!</definedName>
    <definedName name="기노94">#REF!</definedName>
    <definedName name="기노94.1">#REF!</definedName>
    <definedName name="기노95">#REF!</definedName>
    <definedName name="기노95.1">#REF!</definedName>
    <definedName name="기노96">#REF!</definedName>
    <definedName name="기노96.1">#REF!</definedName>
    <definedName name="기노97">#REF!</definedName>
    <definedName name="기노97.1">#REF!</definedName>
    <definedName name="기노98">#REF!</definedName>
    <definedName name="기노98.1">#REF!</definedName>
    <definedName name="기노99">#REF!</definedName>
    <definedName name="기노99.1">#REF!</definedName>
    <definedName name="기설">[12]총괄표!#REF!</definedName>
    <definedName name="기성양식">[65]내역전기!#REF!</definedName>
    <definedName name="기성품" localSheetId="2">BlankMacro1</definedName>
    <definedName name="기성품" localSheetId="4">BlankMacro1</definedName>
    <definedName name="기성품" localSheetId="3">BlankMacro1</definedName>
    <definedName name="기성품" localSheetId="1">BlankMacro1</definedName>
    <definedName name="기성품">BlankMacro1</definedName>
    <definedName name="기자재수량">#REF!</definedName>
    <definedName name="기재1">#REF!</definedName>
    <definedName name="기재1.1">#REF!</definedName>
    <definedName name="기재10">#REF!</definedName>
    <definedName name="기재10.1">#REF!</definedName>
    <definedName name="기재100">#REF!</definedName>
    <definedName name="기재100.1">#REF!</definedName>
    <definedName name="기재101">#REF!</definedName>
    <definedName name="기재101.1">#REF!</definedName>
    <definedName name="기재102">#REF!</definedName>
    <definedName name="기재102.1">#REF!</definedName>
    <definedName name="기재103">#REF!</definedName>
    <definedName name="기재103.1">#REF!</definedName>
    <definedName name="기재104">#REF!</definedName>
    <definedName name="기재104.1">#REF!</definedName>
    <definedName name="기재105">#REF!</definedName>
    <definedName name="기재105.1">#REF!</definedName>
    <definedName name="기재106">#REF!</definedName>
    <definedName name="기재106.1">#REF!</definedName>
    <definedName name="기재107">#REF!</definedName>
    <definedName name="기재107.1">#REF!</definedName>
    <definedName name="기재108">#REF!</definedName>
    <definedName name="기재108.1">#REF!</definedName>
    <definedName name="기재109">#REF!</definedName>
    <definedName name="기재109.1">#REF!</definedName>
    <definedName name="기재11">#REF!</definedName>
    <definedName name="기재11.1">#REF!</definedName>
    <definedName name="기재110">#REF!</definedName>
    <definedName name="기재110.1">#REF!</definedName>
    <definedName name="기재111">#REF!</definedName>
    <definedName name="기재111.1">#REF!</definedName>
    <definedName name="기재112">#REF!</definedName>
    <definedName name="기재112.1">#REF!</definedName>
    <definedName name="기재113">#REF!</definedName>
    <definedName name="기재113.1">#REF!</definedName>
    <definedName name="기재114">#REF!</definedName>
    <definedName name="기재114.1">#REF!</definedName>
    <definedName name="기재115">#REF!</definedName>
    <definedName name="기재115.1">#REF!</definedName>
    <definedName name="기재116">#REF!</definedName>
    <definedName name="기재116.1">#REF!</definedName>
    <definedName name="기재117">#REF!</definedName>
    <definedName name="기재117.1">#REF!</definedName>
    <definedName name="기재118">#REF!</definedName>
    <definedName name="기재118.1">#REF!</definedName>
    <definedName name="기재119">#REF!</definedName>
    <definedName name="기재119.1">#REF!</definedName>
    <definedName name="기재12">#REF!</definedName>
    <definedName name="기재12.1">#REF!</definedName>
    <definedName name="기재120">#REF!</definedName>
    <definedName name="기재120.1">#REF!</definedName>
    <definedName name="기재121">#REF!</definedName>
    <definedName name="기재121.1">#REF!</definedName>
    <definedName name="기재122">#REF!</definedName>
    <definedName name="기재122.1">#REF!</definedName>
    <definedName name="기재123">#REF!</definedName>
    <definedName name="기재123.1">#REF!</definedName>
    <definedName name="기재124">#REF!</definedName>
    <definedName name="기재124.1">#REF!</definedName>
    <definedName name="기재125">#REF!</definedName>
    <definedName name="기재125.1">#REF!</definedName>
    <definedName name="기재126">#REF!</definedName>
    <definedName name="기재126.1">#REF!</definedName>
    <definedName name="기재127">#REF!</definedName>
    <definedName name="기재127.1">#REF!</definedName>
    <definedName name="기재128">#REF!</definedName>
    <definedName name="기재128.1">#REF!</definedName>
    <definedName name="기재129">#REF!</definedName>
    <definedName name="기재129.1">#REF!</definedName>
    <definedName name="기재13">#REF!</definedName>
    <definedName name="기재13.1">#REF!</definedName>
    <definedName name="기재130">#REF!</definedName>
    <definedName name="기재130.1">#REF!</definedName>
    <definedName name="기재131">#REF!</definedName>
    <definedName name="기재131.1">#REF!</definedName>
    <definedName name="기재132">#REF!</definedName>
    <definedName name="기재132.1">#REF!</definedName>
    <definedName name="기재133">#REF!</definedName>
    <definedName name="기재133.1">#REF!</definedName>
    <definedName name="기재134">#REF!</definedName>
    <definedName name="기재134.1">#REF!</definedName>
    <definedName name="기재135">#REF!</definedName>
    <definedName name="기재135.1">#REF!</definedName>
    <definedName name="기재136">#REF!</definedName>
    <definedName name="기재136.1">#REF!</definedName>
    <definedName name="기재137">#REF!</definedName>
    <definedName name="기재137.1">#REF!</definedName>
    <definedName name="기재138">#REF!</definedName>
    <definedName name="기재138.1">#REF!</definedName>
    <definedName name="기재139">#REF!</definedName>
    <definedName name="기재139.1">#REF!</definedName>
    <definedName name="기재14">#REF!</definedName>
    <definedName name="기재14.1">#REF!</definedName>
    <definedName name="기재140">#REF!</definedName>
    <definedName name="기재140.1">#REF!</definedName>
    <definedName name="기재141">#REF!</definedName>
    <definedName name="기재141.1">#REF!</definedName>
    <definedName name="기재142">#REF!</definedName>
    <definedName name="기재142.1">#REF!</definedName>
    <definedName name="기재143">#REF!</definedName>
    <definedName name="기재143.1">#REF!</definedName>
    <definedName name="기재144">#REF!</definedName>
    <definedName name="기재144.1">#REF!</definedName>
    <definedName name="기재145">#REF!</definedName>
    <definedName name="기재145.1">#REF!</definedName>
    <definedName name="기재146">#REF!</definedName>
    <definedName name="기재146.1">#REF!</definedName>
    <definedName name="기재147">#REF!</definedName>
    <definedName name="기재147.1">#REF!</definedName>
    <definedName name="기재148">#REF!</definedName>
    <definedName name="기재148.1">#REF!</definedName>
    <definedName name="기재149">#REF!</definedName>
    <definedName name="기재149.1">#REF!</definedName>
    <definedName name="기재15">#REF!</definedName>
    <definedName name="기재15.1">#REF!</definedName>
    <definedName name="기재150">#REF!</definedName>
    <definedName name="기재150.1">#REF!</definedName>
    <definedName name="기재151">#REF!</definedName>
    <definedName name="기재151.1">#REF!</definedName>
    <definedName name="기재152">#REF!</definedName>
    <definedName name="기재152.1">#REF!</definedName>
    <definedName name="기재153">#REF!</definedName>
    <definedName name="기재153.1">#REF!</definedName>
    <definedName name="기재154">#REF!</definedName>
    <definedName name="기재154.1">#REF!</definedName>
    <definedName name="기재155">#REF!</definedName>
    <definedName name="기재155.1">#REF!</definedName>
    <definedName name="기재156">#REF!</definedName>
    <definedName name="기재156.1">#REF!</definedName>
    <definedName name="기재157">#REF!</definedName>
    <definedName name="기재157.1">#REF!</definedName>
    <definedName name="기재158">#REF!</definedName>
    <definedName name="기재158.1">#REF!</definedName>
    <definedName name="기재159">#REF!</definedName>
    <definedName name="기재159.1">#REF!</definedName>
    <definedName name="기재16">#REF!</definedName>
    <definedName name="기재16.1">#REF!</definedName>
    <definedName name="기재160">#REF!</definedName>
    <definedName name="기재160.1">#REF!</definedName>
    <definedName name="기재161">#REF!</definedName>
    <definedName name="기재161.1">#REF!</definedName>
    <definedName name="기재162">#REF!</definedName>
    <definedName name="기재162.1">#REF!</definedName>
    <definedName name="기재163">#REF!</definedName>
    <definedName name="기재163.1">#REF!</definedName>
    <definedName name="기재164">#REF!</definedName>
    <definedName name="기재164.1">#REF!</definedName>
    <definedName name="기재165">#REF!</definedName>
    <definedName name="기재165.1">#REF!</definedName>
    <definedName name="기재166">#REF!</definedName>
    <definedName name="기재166.1">#REF!</definedName>
    <definedName name="기재167">#REF!</definedName>
    <definedName name="기재167.1">#REF!</definedName>
    <definedName name="기재168">#REF!</definedName>
    <definedName name="기재168.1">#REF!</definedName>
    <definedName name="기재169">#REF!</definedName>
    <definedName name="기재169.1">#REF!</definedName>
    <definedName name="기재17">#REF!</definedName>
    <definedName name="기재17.1">#REF!</definedName>
    <definedName name="기재170">#REF!</definedName>
    <definedName name="기재170.1">#REF!</definedName>
    <definedName name="기재171">#REF!</definedName>
    <definedName name="기재171.1">#REF!</definedName>
    <definedName name="기재172">#REF!</definedName>
    <definedName name="기재172.1">#REF!</definedName>
    <definedName name="기재173">#REF!</definedName>
    <definedName name="기재173.1">#REF!</definedName>
    <definedName name="기재174">#REF!</definedName>
    <definedName name="기재174.1">#REF!</definedName>
    <definedName name="기재175">#REF!</definedName>
    <definedName name="기재175.1">#REF!</definedName>
    <definedName name="기재176">#REF!</definedName>
    <definedName name="기재176.1">#REF!</definedName>
    <definedName name="기재177">#REF!</definedName>
    <definedName name="기재177.1">#REF!</definedName>
    <definedName name="기재178">#REF!</definedName>
    <definedName name="기재178.1">#REF!</definedName>
    <definedName name="기재179">#REF!</definedName>
    <definedName name="기재179.1">#REF!</definedName>
    <definedName name="기재18">#REF!</definedName>
    <definedName name="기재18.1">#REF!</definedName>
    <definedName name="기재180">#REF!</definedName>
    <definedName name="기재180.1">#REF!</definedName>
    <definedName name="기재181">#REF!</definedName>
    <definedName name="기재181.1">#REF!</definedName>
    <definedName name="기재182">#REF!</definedName>
    <definedName name="기재182.1">#REF!</definedName>
    <definedName name="기재183">#REF!</definedName>
    <definedName name="기재183.1">#REF!</definedName>
    <definedName name="기재184">#REF!</definedName>
    <definedName name="기재184.1">#REF!</definedName>
    <definedName name="기재185">#REF!</definedName>
    <definedName name="기재185.1">#REF!</definedName>
    <definedName name="기재186">#REF!</definedName>
    <definedName name="기재186.1">#REF!</definedName>
    <definedName name="기재187">#REF!</definedName>
    <definedName name="기재187.1">#REF!</definedName>
    <definedName name="기재188">#REF!</definedName>
    <definedName name="기재188.1">#REF!</definedName>
    <definedName name="기재189">#REF!</definedName>
    <definedName name="기재189.1">#REF!</definedName>
    <definedName name="기재19">#REF!</definedName>
    <definedName name="기재19.1">#REF!</definedName>
    <definedName name="기재190">#REF!</definedName>
    <definedName name="기재190.1">#REF!</definedName>
    <definedName name="기재191">#REF!</definedName>
    <definedName name="기재191.1">#REF!</definedName>
    <definedName name="기재192">#REF!</definedName>
    <definedName name="기재192.1">#REF!</definedName>
    <definedName name="기재193">#REF!</definedName>
    <definedName name="기재193.1">#REF!</definedName>
    <definedName name="기재194">#REF!</definedName>
    <definedName name="기재194.1">#REF!</definedName>
    <definedName name="기재195">#REF!</definedName>
    <definedName name="기재195.1">#REF!</definedName>
    <definedName name="기재196">#REF!</definedName>
    <definedName name="기재196.1">#REF!</definedName>
    <definedName name="기재197">#REF!</definedName>
    <definedName name="기재197.1">#REF!</definedName>
    <definedName name="기재198">#REF!</definedName>
    <definedName name="기재198.1">#REF!</definedName>
    <definedName name="기재199">#REF!</definedName>
    <definedName name="기재199.1">#REF!</definedName>
    <definedName name="기재2">#REF!</definedName>
    <definedName name="기재2.1">#REF!</definedName>
    <definedName name="기재20">#REF!</definedName>
    <definedName name="기재20.1">#REF!</definedName>
    <definedName name="기재200">#REF!</definedName>
    <definedName name="기재200.1">#REF!</definedName>
    <definedName name="기재201">#REF!</definedName>
    <definedName name="기재201.1">#REF!</definedName>
    <definedName name="기재202">#REF!</definedName>
    <definedName name="기재202.1">#REF!</definedName>
    <definedName name="기재203">#REF!</definedName>
    <definedName name="기재203.1">#REF!</definedName>
    <definedName name="기재204">#REF!</definedName>
    <definedName name="기재204.1">#REF!</definedName>
    <definedName name="기재205">#REF!</definedName>
    <definedName name="기재205.1">#REF!</definedName>
    <definedName name="기재206">#REF!</definedName>
    <definedName name="기재206.1">#REF!</definedName>
    <definedName name="기재207">#REF!</definedName>
    <definedName name="기재207.1">#REF!</definedName>
    <definedName name="기재208">#REF!</definedName>
    <definedName name="기재208.1">#REF!</definedName>
    <definedName name="기재209">#REF!</definedName>
    <definedName name="기재209.1">#REF!</definedName>
    <definedName name="기재21">#REF!</definedName>
    <definedName name="기재21.1">#REF!</definedName>
    <definedName name="기재210">#REF!</definedName>
    <definedName name="기재210.1">#REF!</definedName>
    <definedName name="기재211">#REF!</definedName>
    <definedName name="기재211.1">#REF!</definedName>
    <definedName name="기재212">#REF!</definedName>
    <definedName name="기재212.1">#REF!</definedName>
    <definedName name="기재213">#REF!</definedName>
    <definedName name="기재213.1">#REF!</definedName>
    <definedName name="기재214">#REF!</definedName>
    <definedName name="기재214.1">#REF!</definedName>
    <definedName name="기재215">#REF!</definedName>
    <definedName name="기재215.1">#REF!</definedName>
    <definedName name="기재216">#REF!</definedName>
    <definedName name="기재216.1">#REF!</definedName>
    <definedName name="기재217">#REF!</definedName>
    <definedName name="기재217.1">#REF!</definedName>
    <definedName name="기재218">#REF!</definedName>
    <definedName name="기재218.1">#REF!</definedName>
    <definedName name="기재219">#REF!</definedName>
    <definedName name="기재219.1">#REF!</definedName>
    <definedName name="기재22">#REF!</definedName>
    <definedName name="기재22.1">#REF!</definedName>
    <definedName name="기재220">#REF!</definedName>
    <definedName name="기재220.1">#REF!</definedName>
    <definedName name="기재221">#REF!</definedName>
    <definedName name="기재221.1">#REF!</definedName>
    <definedName name="기재222">#REF!</definedName>
    <definedName name="기재222.1">#REF!</definedName>
    <definedName name="기재223">#REF!</definedName>
    <definedName name="기재223.1">#REF!</definedName>
    <definedName name="기재224">#REF!</definedName>
    <definedName name="기재224.1">#REF!</definedName>
    <definedName name="기재225">#REF!</definedName>
    <definedName name="기재225.1">#REF!</definedName>
    <definedName name="기재226">#REF!</definedName>
    <definedName name="기재226.1">#REF!</definedName>
    <definedName name="기재227">#REF!</definedName>
    <definedName name="기재227.1">#REF!</definedName>
    <definedName name="기재228">#REF!</definedName>
    <definedName name="기재228.1">#REF!</definedName>
    <definedName name="기재229">#REF!</definedName>
    <definedName name="기재229.1">#REF!</definedName>
    <definedName name="기재23">#REF!</definedName>
    <definedName name="기재23.1">#REF!</definedName>
    <definedName name="기재230">#REF!</definedName>
    <definedName name="기재230.1">#REF!</definedName>
    <definedName name="기재231">#REF!</definedName>
    <definedName name="기재231.1">#REF!</definedName>
    <definedName name="기재232">#REF!</definedName>
    <definedName name="기재232.1">#REF!</definedName>
    <definedName name="기재233">#REF!</definedName>
    <definedName name="기재233.1">#REF!</definedName>
    <definedName name="기재234">#REF!</definedName>
    <definedName name="기재234.1">#REF!</definedName>
    <definedName name="기재235">#REF!</definedName>
    <definedName name="기재235.1">#REF!</definedName>
    <definedName name="기재236">#REF!</definedName>
    <definedName name="기재236.1">#REF!</definedName>
    <definedName name="기재237">#REF!</definedName>
    <definedName name="기재237.1">#REF!</definedName>
    <definedName name="기재238">#REF!</definedName>
    <definedName name="기재238.1">#REF!</definedName>
    <definedName name="기재239">#REF!</definedName>
    <definedName name="기재239.1">#REF!</definedName>
    <definedName name="기재24">#REF!</definedName>
    <definedName name="기재24.1">#REF!</definedName>
    <definedName name="기재240">#REF!</definedName>
    <definedName name="기재240.1">#REF!</definedName>
    <definedName name="기재241">#REF!</definedName>
    <definedName name="기재241.1">#REF!</definedName>
    <definedName name="기재242">#REF!</definedName>
    <definedName name="기재242.1">#REF!</definedName>
    <definedName name="기재243">#REF!</definedName>
    <definedName name="기재243.1">#REF!</definedName>
    <definedName name="기재244">#REF!</definedName>
    <definedName name="기재244.1">#REF!</definedName>
    <definedName name="기재245">#REF!</definedName>
    <definedName name="기재245.1">#REF!</definedName>
    <definedName name="기재246">#REF!</definedName>
    <definedName name="기재246.1">#REF!</definedName>
    <definedName name="기재247">#REF!</definedName>
    <definedName name="기재247.1">#REF!</definedName>
    <definedName name="기재248">#REF!</definedName>
    <definedName name="기재248.1">#REF!</definedName>
    <definedName name="기재249">#REF!</definedName>
    <definedName name="기재249.1">#REF!</definedName>
    <definedName name="기재25">#REF!</definedName>
    <definedName name="기재25.1">#REF!</definedName>
    <definedName name="기재250">#REF!</definedName>
    <definedName name="기재250.1">#REF!</definedName>
    <definedName name="기재251">#REF!</definedName>
    <definedName name="기재251.1">#REF!</definedName>
    <definedName name="기재252">#REF!</definedName>
    <definedName name="기재252.1">#REF!</definedName>
    <definedName name="기재253">#REF!</definedName>
    <definedName name="기재253.1">#REF!</definedName>
    <definedName name="기재254">#REF!</definedName>
    <definedName name="기재254.1">#REF!</definedName>
    <definedName name="기재255">#REF!</definedName>
    <definedName name="기재255.1">#REF!</definedName>
    <definedName name="기재256">#REF!</definedName>
    <definedName name="기재256.1">#REF!</definedName>
    <definedName name="기재257">#REF!</definedName>
    <definedName name="기재257.1">#REF!</definedName>
    <definedName name="기재258">#REF!</definedName>
    <definedName name="기재258.1">#REF!</definedName>
    <definedName name="기재259">#REF!</definedName>
    <definedName name="기재259.1">#REF!</definedName>
    <definedName name="기재26">#REF!</definedName>
    <definedName name="기재26.1">#REF!</definedName>
    <definedName name="기재260">#REF!</definedName>
    <definedName name="기재260.1">#REF!</definedName>
    <definedName name="기재261">#REF!</definedName>
    <definedName name="기재261.1">#REF!</definedName>
    <definedName name="기재262">#REF!</definedName>
    <definedName name="기재262.1">#REF!</definedName>
    <definedName name="기재263">#REF!</definedName>
    <definedName name="기재263.1">#REF!</definedName>
    <definedName name="기재264">#REF!</definedName>
    <definedName name="기재264.1">#REF!</definedName>
    <definedName name="기재265">#REF!</definedName>
    <definedName name="기재265.1">#REF!</definedName>
    <definedName name="기재266">#REF!</definedName>
    <definedName name="기재266.1">#REF!</definedName>
    <definedName name="기재267">#REF!</definedName>
    <definedName name="기재267.1">#REF!</definedName>
    <definedName name="기재268">#REF!</definedName>
    <definedName name="기재268.1">#REF!</definedName>
    <definedName name="기재269">#REF!</definedName>
    <definedName name="기재269.1">#REF!</definedName>
    <definedName name="기재27">#REF!</definedName>
    <definedName name="기재27.1">#REF!</definedName>
    <definedName name="기재270">#REF!</definedName>
    <definedName name="기재270.1">#REF!</definedName>
    <definedName name="기재271">#REF!</definedName>
    <definedName name="기재271.1">#REF!</definedName>
    <definedName name="기재272">#REF!</definedName>
    <definedName name="기재272.1">#REF!</definedName>
    <definedName name="기재273">#REF!</definedName>
    <definedName name="기재273.1">#REF!</definedName>
    <definedName name="기재274">#REF!</definedName>
    <definedName name="기재274.1">#REF!</definedName>
    <definedName name="기재275">#REF!</definedName>
    <definedName name="기재275.1">#REF!</definedName>
    <definedName name="기재276">#REF!</definedName>
    <definedName name="기재276.1">#REF!</definedName>
    <definedName name="기재277">#REF!</definedName>
    <definedName name="기재277.1">#REF!</definedName>
    <definedName name="기재278">#REF!</definedName>
    <definedName name="기재278.1">#REF!</definedName>
    <definedName name="기재279">#REF!</definedName>
    <definedName name="기재279.1">#REF!</definedName>
    <definedName name="기재28">#REF!</definedName>
    <definedName name="기재28.1">#REF!</definedName>
    <definedName name="기재280">#REF!</definedName>
    <definedName name="기재280.1">#REF!</definedName>
    <definedName name="기재281">#REF!</definedName>
    <definedName name="기재281.1">#REF!</definedName>
    <definedName name="기재282">#REF!</definedName>
    <definedName name="기재282.1">#REF!</definedName>
    <definedName name="기재283">#REF!</definedName>
    <definedName name="기재283.1">#REF!</definedName>
    <definedName name="기재284">#REF!</definedName>
    <definedName name="기재284.1">#REF!</definedName>
    <definedName name="기재285">#REF!</definedName>
    <definedName name="기재285.1">#REF!</definedName>
    <definedName name="기재286">#REF!</definedName>
    <definedName name="기재286.1">#REF!</definedName>
    <definedName name="기재287">#REF!</definedName>
    <definedName name="기재287.1">#REF!</definedName>
    <definedName name="기재288">#REF!</definedName>
    <definedName name="기재288.1">#REF!</definedName>
    <definedName name="기재289">#REF!</definedName>
    <definedName name="기재289.1">#REF!</definedName>
    <definedName name="기재29">#REF!</definedName>
    <definedName name="기재29.1">#REF!</definedName>
    <definedName name="기재290">#REF!</definedName>
    <definedName name="기재290.1">#REF!</definedName>
    <definedName name="기재291">#REF!</definedName>
    <definedName name="기재291.1">#REF!</definedName>
    <definedName name="기재292">#REF!</definedName>
    <definedName name="기재292.1">#REF!</definedName>
    <definedName name="기재293">#REF!</definedName>
    <definedName name="기재293.1">#REF!</definedName>
    <definedName name="기재294">#REF!</definedName>
    <definedName name="기재294.1">#REF!</definedName>
    <definedName name="기재295">#REF!</definedName>
    <definedName name="기재295.1">#REF!</definedName>
    <definedName name="기재296">#REF!</definedName>
    <definedName name="기재296.1">#REF!</definedName>
    <definedName name="기재297">#REF!</definedName>
    <definedName name="기재297.1">#REF!</definedName>
    <definedName name="기재298">#REF!</definedName>
    <definedName name="기재298.1">#REF!</definedName>
    <definedName name="기재299">#REF!</definedName>
    <definedName name="기재299.1">#REF!</definedName>
    <definedName name="기재3">#REF!</definedName>
    <definedName name="기재3.1">#REF!</definedName>
    <definedName name="기재30">#REF!</definedName>
    <definedName name="기재30.1">#REF!</definedName>
    <definedName name="기재300">#REF!</definedName>
    <definedName name="기재300.1">#REF!</definedName>
    <definedName name="기재301">#REF!</definedName>
    <definedName name="기재301.1">#REF!</definedName>
    <definedName name="기재302">#REF!</definedName>
    <definedName name="기재302.1">#REF!</definedName>
    <definedName name="기재303">#REF!</definedName>
    <definedName name="기재303.1">#REF!</definedName>
    <definedName name="기재304">#REF!</definedName>
    <definedName name="기재304.1">#REF!</definedName>
    <definedName name="기재305">#REF!</definedName>
    <definedName name="기재305.1">#REF!</definedName>
    <definedName name="기재306">#REF!</definedName>
    <definedName name="기재306.1">#REF!</definedName>
    <definedName name="기재307">#REF!</definedName>
    <definedName name="기재307.1">#REF!</definedName>
    <definedName name="기재308">#REF!</definedName>
    <definedName name="기재308.1">#REF!</definedName>
    <definedName name="기재309">#REF!</definedName>
    <definedName name="기재309.1">#REF!</definedName>
    <definedName name="기재31">#REF!</definedName>
    <definedName name="기재31.1">#REF!</definedName>
    <definedName name="기재310">#REF!</definedName>
    <definedName name="기재310.1">#REF!</definedName>
    <definedName name="기재311">#REF!</definedName>
    <definedName name="기재311.1">#REF!</definedName>
    <definedName name="기재312">#REF!</definedName>
    <definedName name="기재312.1">#REF!</definedName>
    <definedName name="기재313">#REF!</definedName>
    <definedName name="기재313.1">#REF!</definedName>
    <definedName name="기재314">#REF!</definedName>
    <definedName name="기재314.1">#REF!</definedName>
    <definedName name="기재315">#REF!</definedName>
    <definedName name="기재315.1">#REF!</definedName>
    <definedName name="기재316">#REF!</definedName>
    <definedName name="기재316.1">#REF!</definedName>
    <definedName name="기재317">#REF!</definedName>
    <definedName name="기재317.1">#REF!</definedName>
    <definedName name="기재318">#REF!</definedName>
    <definedName name="기재318.1">#REF!</definedName>
    <definedName name="기재319">#REF!</definedName>
    <definedName name="기재319.1">#REF!</definedName>
    <definedName name="기재32">#REF!</definedName>
    <definedName name="기재32.1">#REF!</definedName>
    <definedName name="기재320">#REF!</definedName>
    <definedName name="기재320.1">#REF!</definedName>
    <definedName name="기재321">#REF!</definedName>
    <definedName name="기재321.1">#REF!</definedName>
    <definedName name="기재322">#REF!</definedName>
    <definedName name="기재322.1">#REF!</definedName>
    <definedName name="기재323">#REF!</definedName>
    <definedName name="기재323.1">#REF!</definedName>
    <definedName name="기재324">#REF!</definedName>
    <definedName name="기재324.1">#REF!</definedName>
    <definedName name="기재325">#REF!</definedName>
    <definedName name="기재325.1">#REF!</definedName>
    <definedName name="기재326">#REF!</definedName>
    <definedName name="기재326.1">#REF!</definedName>
    <definedName name="기재327">#REF!</definedName>
    <definedName name="기재327.1">#REF!</definedName>
    <definedName name="기재328">#REF!</definedName>
    <definedName name="기재328.1">#REF!</definedName>
    <definedName name="기재329">#REF!</definedName>
    <definedName name="기재329.1">#REF!</definedName>
    <definedName name="기재33">#REF!</definedName>
    <definedName name="기재33.1">#REF!</definedName>
    <definedName name="기재330">#REF!</definedName>
    <definedName name="기재330.1">#REF!</definedName>
    <definedName name="기재331">#REF!</definedName>
    <definedName name="기재331.1">#REF!</definedName>
    <definedName name="기재332">#REF!</definedName>
    <definedName name="기재332.1">#REF!</definedName>
    <definedName name="기재333">#REF!</definedName>
    <definedName name="기재333.1">#REF!</definedName>
    <definedName name="기재334">#REF!</definedName>
    <definedName name="기재334.1">#REF!</definedName>
    <definedName name="기재335">#REF!</definedName>
    <definedName name="기재335.1">#REF!</definedName>
    <definedName name="기재336">#REF!</definedName>
    <definedName name="기재336.1">#REF!</definedName>
    <definedName name="기재337">#REF!</definedName>
    <definedName name="기재337.1">#REF!</definedName>
    <definedName name="기재338">#REF!</definedName>
    <definedName name="기재338.1">#REF!</definedName>
    <definedName name="기재339">#REF!</definedName>
    <definedName name="기재339.1">#REF!</definedName>
    <definedName name="기재34">#REF!</definedName>
    <definedName name="기재34.1">#REF!</definedName>
    <definedName name="기재340">#REF!</definedName>
    <definedName name="기재340.1">#REF!</definedName>
    <definedName name="기재341">#REF!</definedName>
    <definedName name="기재341.1">#REF!</definedName>
    <definedName name="기재342">#REF!</definedName>
    <definedName name="기재342.1">#REF!</definedName>
    <definedName name="기재343">#REF!</definedName>
    <definedName name="기재343.1">#REF!</definedName>
    <definedName name="기재344">#REF!</definedName>
    <definedName name="기재344.1">#REF!</definedName>
    <definedName name="기재345">#REF!</definedName>
    <definedName name="기재345.1">#REF!</definedName>
    <definedName name="기재346">#REF!</definedName>
    <definedName name="기재346.1">#REF!</definedName>
    <definedName name="기재347">#REF!</definedName>
    <definedName name="기재347.1">#REF!</definedName>
    <definedName name="기재348">#REF!</definedName>
    <definedName name="기재348.1">#REF!</definedName>
    <definedName name="기재349">#REF!</definedName>
    <definedName name="기재349.1">#REF!</definedName>
    <definedName name="기재35">#REF!</definedName>
    <definedName name="기재35.1">#REF!</definedName>
    <definedName name="기재350">#REF!</definedName>
    <definedName name="기재350.1">#REF!</definedName>
    <definedName name="기재351">#REF!</definedName>
    <definedName name="기재351.1">#REF!</definedName>
    <definedName name="기재352">#REF!</definedName>
    <definedName name="기재352.1">#REF!</definedName>
    <definedName name="기재353">#REF!</definedName>
    <definedName name="기재353.1">#REF!</definedName>
    <definedName name="기재354">#REF!</definedName>
    <definedName name="기재354.1">#REF!</definedName>
    <definedName name="기재355">#REF!</definedName>
    <definedName name="기재355.1">#REF!</definedName>
    <definedName name="기재356">#REF!</definedName>
    <definedName name="기재356.1">#REF!</definedName>
    <definedName name="기재357">#REF!</definedName>
    <definedName name="기재357.1">#REF!</definedName>
    <definedName name="기재358">#REF!</definedName>
    <definedName name="기재358.1">#REF!</definedName>
    <definedName name="기재359">#REF!</definedName>
    <definedName name="기재359.1">#REF!</definedName>
    <definedName name="기재36">#REF!</definedName>
    <definedName name="기재36.1">#REF!</definedName>
    <definedName name="기재360">#REF!</definedName>
    <definedName name="기재360.1">#REF!</definedName>
    <definedName name="기재361">#REF!</definedName>
    <definedName name="기재361.1">#REF!</definedName>
    <definedName name="기재362">#REF!</definedName>
    <definedName name="기재362.1">#REF!</definedName>
    <definedName name="기재363">#REF!</definedName>
    <definedName name="기재363.1">#REF!</definedName>
    <definedName name="기재364">#REF!</definedName>
    <definedName name="기재364.1">#REF!</definedName>
    <definedName name="기재365">#REF!</definedName>
    <definedName name="기재365.1">#REF!</definedName>
    <definedName name="기재366">#REF!</definedName>
    <definedName name="기재366.1">#REF!</definedName>
    <definedName name="기재367">#REF!</definedName>
    <definedName name="기재367.1">#REF!</definedName>
    <definedName name="기재368">#REF!</definedName>
    <definedName name="기재368.1">#REF!</definedName>
    <definedName name="기재369">#REF!</definedName>
    <definedName name="기재369.1">#REF!</definedName>
    <definedName name="기재37">#REF!</definedName>
    <definedName name="기재37.1">#REF!</definedName>
    <definedName name="기재370">#REF!</definedName>
    <definedName name="기재370.1">#REF!</definedName>
    <definedName name="기재371">#REF!</definedName>
    <definedName name="기재371.1">#REF!</definedName>
    <definedName name="기재372">#REF!</definedName>
    <definedName name="기재372.1">#REF!</definedName>
    <definedName name="기재373">#REF!</definedName>
    <definedName name="기재373.1">#REF!</definedName>
    <definedName name="기재374">#REF!</definedName>
    <definedName name="기재374.1">#REF!</definedName>
    <definedName name="기재375">#REF!</definedName>
    <definedName name="기재375.1">#REF!</definedName>
    <definedName name="기재376">#REF!</definedName>
    <definedName name="기재376.1">#REF!</definedName>
    <definedName name="기재377">#REF!</definedName>
    <definedName name="기재377.1">#REF!</definedName>
    <definedName name="기재378">#REF!</definedName>
    <definedName name="기재378.1">#REF!</definedName>
    <definedName name="기재379">#REF!</definedName>
    <definedName name="기재379.1">#REF!</definedName>
    <definedName name="기재38">#REF!</definedName>
    <definedName name="기재38.1">#REF!</definedName>
    <definedName name="기재380">#REF!</definedName>
    <definedName name="기재380.1">#REF!</definedName>
    <definedName name="기재381">#REF!</definedName>
    <definedName name="기재381.1">#REF!</definedName>
    <definedName name="기재382">#REF!</definedName>
    <definedName name="기재382.1">#REF!</definedName>
    <definedName name="기재383">#REF!</definedName>
    <definedName name="기재383.1">#REF!</definedName>
    <definedName name="기재384">#REF!</definedName>
    <definedName name="기재384.1">#REF!</definedName>
    <definedName name="기재385">#REF!</definedName>
    <definedName name="기재385.1">#REF!</definedName>
    <definedName name="기재386">#REF!</definedName>
    <definedName name="기재386.1">#REF!</definedName>
    <definedName name="기재387">#REF!</definedName>
    <definedName name="기재387.1">#REF!</definedName>
    <definedName name="기재388">#REF!</definedName>
    <definedName name="기재388.1">#REF!</definedName>
    <definedName name="기재389">#REF!</definedName>
    <definedName name="기재389.1">#REF!</definedName>
    <definedName name="기재39">#REF!</definedName>
    <definedName name="기재39.1">#REF!</definedName>
    <definedName name="기재390">#REF!</definedName>
    <definedName name="기재390.1">#REF!</definedName>
    <definedName name="기재391">#REF!</definedName>
    <definedName name="기재391.1">#REF!</definedName>
    <definedName name="기재392">#REF!</definedName>
    <definedName name="기재392.1">#REF!</definedName>
    <definedName name="기재393">#REF!</definedName>
    <definedName name="기재393.1">#REF!</definedName>
    <definedName name="기재394">#REF!</definedName>
    <definedName name="기재394.1">#REF!</definedName>
    <definedName name="기재395">#REF!</definedName>
    <definedName name="기재395.1">#REF!</definedName>
    <definedName name="기재396">#REF!</definedName>
    <definedName name="기재396.1">#REF!</definedName>
    <definedName name="기재397">#REF!</definedName>
    <definedName name="기재397.1">#REF!</definedName>
    <definedName name="기재398">#REF!</definedName>
    <definedName name="기재398.1">#REF!</definedName>
    <definedName name="기재399">#REF!</definedName>
    <definedName name="기재399.1">#REF!</definedName>
    <definedName name="기재4">#REF!</definedName>
    <definedName name="기재4.1">#REF!</definedName>
    <definedName name="기재40">#REF!</definedName>
    <definedName name="기재40.1">#REF!</definedName>
    <definedName name="기재400">#REF!</definedName>
    <definedName name="기재400.1">#REF!</definedName>
    <definedName name="기재401">#REF!</definedName>
    <definedName name="기재401.1">#REF!</definedName>
    <definedName name="기재402">#REF!</definedName>
    <definedName name="기재402.1">#REF!</definedName>
    <definedName name="기재403">#REF!</definedName>
    <definedName name="기재403.1">#REF!</definedName>
    <definedName name="기재404">#REF!</definedName>
    <definedName name="기재404.1">#REF!</definedName>
    <definedName name="기재405">#REF!</definedName>
    <definedName name="기재405.1">#REF!</definedName>
    <definedName name="기재406">#REF!</definedName>
    <definedName name="기재406.1">#REF!</definedName>
    <definedName name="기재407">#REF!</definedName>
    <definedName name="기재407.1">#REF!</definedName>
    <definedName name="기재408">#REF!</definedName>
    <definedName name="기재408.1">#REF!</definedName>
    <definedName name="기재409">#REF!</definedName>
    <definedName name="기재409.1">#REF!</definedName>
    <definedName name="기재41">#REF!</definedName>
    <definedName name="기재41.1">#REF!</definedName>
    <definedName name="기재410">#REF!</definedName>
    <definedName name="기재410.1">#REF!</definedName>
    <definedName name="기재411">#REF!</definedName>
    <definedName name="기재411.1">#REF!</definedName>
    <definedName name="기재412">#REF!</definedName>
    <definedName name="기재412.1">#REF!</definedName>
    <definedName name="기재413">#REF!</definedName>
    <definedName name="기재413.1">#REF!</definedName>
    <definedName name="기재414">#REF!</definedName>
    <definedName name="기재414.1">#REF!</definedName>
    <definedName name="기재415">#REF!</definedName>
    <definedName name="기재415.1">#REF!</definedName>
    <definedName name="기재416">#REF!</definedName>
    <definedName name="기재416.1">#REF!</definedName>
    <definedName name="기재417">#REF!</definedName>
    <definedName name="기재417.1">#REF!</definedName>
    <definedName name="기재418">#REF!</definedName>
    <definedName name="기재418.1">#REF!</definedName>
    <definedName name="기재419">#REF!</definedName>
    <definedName name="기재419.1">#REF!</definedName>
    <definedName name="기재42">#REF!</definedName>
    <definedName name="기재42.1">#REF!</definedName>
    <definedName name="기재420">#REF!</definedName>
    <definedName name="기재420.1">#REF!</definedName>
    <definedName name="기재421">#REF!</definedName>
    <definedName name="기재421.1">#REF!</definedName>
    <definedName name="기재422">#REF!</definedName>
    <definedName name="기재422.1">#REF!</definedName>
    <definedName name="기재423">#REF!</definedName>
    <definedName name="기재423.1">#REF!</definedName>
    <definedName name="기재424">#REF!</definedName>
    <definedName name="기재424.1">#REF!</definedName>
    <definedName name="기재425">#REF!</definedName>
    <definedName name="기재425.1">#REF!</definedName>
    <definedName name="기재426">#REF!</definedName>
    <definedName name="기재426.1">#REF!</definedName>
    <definedName name="기재427">#REF!</definedName>
    <definedName name="기재427.1">#REF!</definedName>
    <definedName name="기재428">#REF!</definedName>
    <definedName name="기재428.1">#REF!</definedName>
    <definedName name="기재429">#REF!</definedName>
    <definedName name="기재429.1">#REF!</definedName>
    <definedName name="기재43">#REF!</definedName>
    <definedName name="기재43.1">#REF!</definedName>
    <definedName name="기재430">#REF!</definedName>
    <definedName name="기재430.1">#REF!</definedName>
    <definedName name="기재431">#REF!</definedName>
    <definedName name="기재431.1">#REF!</definedName>
    <definedName name="기재432">#REF!</definedName>
    <definedName name="기재432.1">#REF!</definedName>
    <definedName name="기재433">#REF!</definedName>
    <definedName name="기재433.1">#REF!</definedName>
    <definedName name="기재434">#REF!</definedName>
    <definedName name="기재434.1">#REF!</definedName>
    <definedName name="기재435">#REF!</definedName>
    <definedName name="기재435.1">#REF!</definedName>
    <definedName name="기재436">#REF!</definedName>
    <definedName name="기재436.1">#REF!</definedName>
    <definedName name="기재437">#REF!</definedName>
    <definedName name="기재437.1">#REF!</definedName>
    <definedName name="기재438">#REF!</definedName>
    <definedName name="기재438.1">#REF!</definedName>
    <definedName name="기재439">#REF!</definedName>
    <definedName name="기재439.1">#REF!</definedName>
    <definedName name="기재44">#REF!</definedName>
    <definedName name="기재44.1">#REF!</definedName>
    <definedName name="기재440">#REF!</definedName>
    <definedName name="기재440.1">#REF!</definedName>
    <definedName name="기재441">#REF!</definedName>
    <definedName name="기재441.1">#REF!</definedName>
    <definedName name="기재442">#REF!</definedName>
    <definedName name="기재442.1">#REF!</definedName>
    <definedName name="기재443">#REF!</definedName>
    <definedName name="기재443.1">#REF!</definedName>
    <definedName name="기재444">#REF!</definedName>
    <definedName name="기재444.1">#REF!</definedName>
    <definedName name="기재445">#REF!</definedName>
    <definedName name="기재445.1">#REF!</definedName>
    <definedName name="기재446">#REF!</definedName>
    <definedName name="기재446.1">#REF!</definedName>
    <definedName name="기재447">#REF!</definedName>
    <definedName name="기재447.1">#REF!</definedName>
    <definedName name="기재448">#REF!</definedName>
    <definedName name="기재448.1">#REF!</definedName>
    <definedName name="기재449">#REF!</definedName>
    <definedName name="기재449.1">#REF!</definedName>
    <definedName name="기재45">#REF!</definedName>
    <definedName name="기재45.1">#REF!</definedName>
    <definedName name="기재450">#REF!</definedName>
    <definedName name="기재450.1">#REF!</definedName>
    <definedName name="기재451">#REF!</definedName>
    <definedName name="기재451.1">#REF!</definedName>
    <definedName name="기재452">#REF!</definedName>
    <definedName name="기재452.1">#REF!</definedName>
    <definedName name="기재453">#REF!</definedName>
    <definedName name="기재453.1">#REF!</definedName>
    <definedName name="기재454">#REF!</definedName>
    <definedName name="기재454.1">#REF!</definedName>
    <definedName name="기재455">#REF!</definedName>
    <definedName name="기재455.1">#REF!</definedName>
    <definedName name="기재456">#REF!</definedName>
    <definedName name="기재456.1">#REF!</definedName>
    <definedName name="기재457">#REF!</definedName>
    <definedName name="기재457.1">#REF!</definedName>
    <definedName name="기재458">#REF!</definedName>
    <definedName name="기재458.1">#REF!</definedName>
    <definedName name="기재459">#REF!</definedName>
    <definedName name="기재459.1">#REF!</definedName>
    <definedName name="기재46">#REF!</definedName>
    <definedName name="기재46.1">#REF!</definedName>
    <definedName name="기재460">#REF!</definedName>
    <definedName name="기재460.1">#REF!</definedName>
    <definedName name="기재461">#REF!</definedName>
    <definedName name="기재461.1">#REF!</definedName>
    <definedName name="기재47">#REF!</definedName>
    <definedName name="기재47.1">#REF!</definedName>
    <definedName name="기재48">#REF!</definedName>
    <definedName name="기재48.1">#REF!</definedName>
    <definedName name="기재49">#REF!</definedName>
    <definedName name="기재49.1">#REF!</definedName>
    <definedName name="기재5">#REF!</definedName>
    <definedName name="기재5.1">#REF!</definedName>
    <definedName name="기재50">#REF!</definedName>
    <definedName name="기재50.1">#REF!</definedName>
    <definedName name="기재51">#REF!</definedName>
    <definedName name="기재51.1">#REF!</definedName>
    <definedName name="기재52">#REF!</definedName>
    <definedName name="기재52.1">#REF!</definedName>
    <definedName name="기재53">#REF!</definedName>
    <definedName name="기재53.1">#REF!</definedName>
    <definedName name="기재54">#REF!</definedName>
    <definedName name="기재54.1">#REF!</definedName>
    <definedName name="기재55">#REF!</definedName>
    <definedName name="기재55.1">#REF!</definedName>
    <definedName name="기재56">#REF!</definedName>
    <definedName name="기재56.1">#REF!</definedName>
    <definedName name="기재57">#REF!</definedName>
    <definedName name="기재57.1">#REF!</definedName>
    <definedName name="기재58">#REF!</definedName>
    <definedName name="기재58.1">#REF!</definedName>
    <definedName name="기재59">#REF!</definedName>
    <definedName name="기재59.1">#REF!</definedName>
    <definedName name="기재6">#REF!</definedName>
    <definedName name="기재6.1">#REF!</definedName>
    <definedName name="기재60">#REF!</definedName>
    <definedName name="기재60.1">#REF!</definedName>
    <definedName name="기재61">#REF!</definedName>
    <definedName name="기재61.1">#REF!</definedName>
    <definedName name="기재62">#REF!</definedName>
    <definedName name="기재62.1">#REF!</definedName>
    <definedName name="기재63">#REF!</definedName>
    <definedName name="기재63.1">#REF!</definedName>
    <definedName name="기재64">#REF!</definedName>
    <definedName name="기재64.1">#REF!</definedName>
    <definedName name="기재65">#REF!</definedName>
    <definedName name="기재65.1">#REF!</definedName>
    <definedName name="기재66">#REF!</definedName>
    <definedName name="기재66.1">#REF!</definedName>
    <definedName name="기재67">#REF!</definedName>
    <definedName name="기재67.1">#REF!</definedName>
    <definedName name="기재68">#REF!</definedName>
    <definedName name="기재68.1">#REF!</definedName>
    <definedName name="기재69">#REF!</definedName>
    <definedName name="기재69.1">#REF!</definedName>
    <definedName name="기재7">#REF!</definedName>
    <definedName name="기재7.1">#REF!</definedName>
    <definedName name="기재70">#REF!</definedName>
    <definedName name="기재70.1">#REF!</definedName>
    <definedName name="기재71">#REF!</definedName>
    <definedName name="기재71.1">#REF!</definedName>
    <definedName name="기재72">#REF!</definedName>
    <definedName name="기재72.1">#REF!</definedName>
    <definedName name="기재73">#REF!</definedName>
    <definedName name="기재73.1">#REF!</definedName>
    <definedName name="기재74">#REF!</definedName>
    <definedName name="기재74.1">#REF!</definedName>
    <definedName name="기재75">#REF!</definedName>
    <definedName name="기재75.1">#REF!</definedName>
    <definedName name="기재76">#REF!</definedName>
    <definedName name="기재76.1">#REF!</definedName>
    <definedName name="기재77">#REF!</definedName>
    <definedName name="기재77.1">#REF!</definedName>
    <definedName name="기재78">#REF!</definedName>
    <definedName name="기재78.1">#REF!</definedName>
    <definedName name="기재79">#REF!</definedName>
    <definedName name="기재79.1">#REF!</definedName>
    <definedName name="기재8">#REF!</definedName>
    <definedName name="기재8.1">#REF!</definedName>
    <definedName name="기재80">#REF!</definedName>
    <definedName name="기재80.1">#REF!</definedName>
    <definedName name="기재81">#REF!</definedName>
    <definedName name="기재81.1">#REF!</definedName>
    <definedName name="기재82">#REF!</definedName>
    <definedName name="기재82.1">#REF!</definedName>
    <definedName name="기재83">#REF!</definedName>
    <definedName name="기재83.1">#REF!</definedName>
    <definedName name="기재84">#REF!</definedName>
    <definedName name="기재84.1">#REF!</definedName>
    <definedName name="기재85">#REF!</definedName>
    <definedName name="기재85.1">#REF!</definedName>
    <definedName name="기재86">#REF!</definedName>
    <definedName name="기재86.1">#REF!</definedName>
    <definedName name="기재87">#REF!</definedName>
    <definedName name="기재87.1">#REF!</definedName>
    <definedName name="기재88">#REF!</definedName>
    <definedName name="기재88.1">#REF!</definedName>
    <definedName name="기재89">#REF!</definedName>
    <definedName name="기재89.1">#REF!</definedName>
    <definedName name="기재9">#REF!</definedName>
    <definedName name="기재9.1">#REF!</definedName>
    <definedName name="기재90">#REF!</definedName>
    <definedName name="기재90.1">#REF!</definedName>
    <definedName name="기재91">#REF!</definedName>
    <definedName name="기재91.1">#REF!</definedName>
    <definedName name="기재92">#REF!</definedName>
    <definedName name="기재92.1">#REF!</definedName>
    <definedName name="기재93">#REF!</definedName>
    <definedName name="기재93.1">#REF!</definedName>
    <definedName name="기재94">#REF!</definedName>
    <definedName name="기재94.1">#REF!</definedName>
    <definedName name="기재95">#REF!</definedName>
    <definedName name="기재95.1">#REF!</definedName>
    <definedName name="기재96">#REF!</definedName>
    <definedName name="기재96.1">#REF!</definedName>
    <definedName name="기재97">#REF!</definedName>
    <definedName name="기재97.1">#REF!</definedName>
    <definedName name="기재98">#REF!</definedName>
    <definedName name="기재98.1">#REF!</definedName>
    <definedName name="기재99">#REF!</definedName>
    <definedName name="기재99.1">#REF!</definedName>
    <definedName name="기준">#REF!</definedName>
    <definedName name="기초">#REF!</definedName>
    <definedName name="기초단가">[66]기초일위!$G$1:$M$65536</definedName>
    <definedName name="기초단가1">[66]기초일위!$B$1:$G$65536</definedName>
    <definedName name="기초액">[2]총괄표!#REF!</definedName>
    <definedName name="기타경비요율">[2]총괄표!#REF!</definedName>
    <definedName name="기타자재">[0]!기타자재</definedName>
    <definedName name="김">[12]총괄표!#REF!</definedName>
    <definedName name="김1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영인">[12]총괄표!#REF!</definedName>
    <definedName name="꽃창포">#REF!</definedName>
    <definedName name="꽃향유">#REF!</definedName>
    <definedName name="ㄳㄳ">#REF!</definedName>
    <definedName name="ㄳㄳㄳㄳ" hidden="1">{"'용역비'!$A$4:$C$8"}</definedName>
    <definedName name="ㄴ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ㄴㄴㄴㄴㄴㄴㄴㄴㄴㄴㄴㄴ" hidden="1">#REF!</definedName>
    <definedName name="ㄴㄴㄴㄴㄴㅁ">#REF!</definedName>
    <definedName name="ㄴㄴㅁㅁㅇㄴ">#REF!</definedName>
    <definedName name="ㄴㄴㅇㅇㄴ">#REF!</definedName>
    <definedName name="ㄴ댜러ㅏ니아ㅣㅋ">#REF!</definedName>
    <definedName name="ㄴㄹ">[12]총괄표!#REF!</definedName>
    <definedName name="ㄴㄹㄴㅇㄹ">[12]총괄표!#REF!</definedName>
    <definedName name="ㄴㄹㅇㄴㄹㅇ">#REF!</definedName>
    <definedName name="ㄴ러ㅏ">#REF!</definedName>
    <definedName name="ㄴㅁ">#REF!</definedName>
    <definedName name="ㄴㅁㅁ">#REF!</definedName>
    <definedName name="ㄴㅁㅇㄹㅊㅇ">[12]총괄표!$D$19:$D$19,[12]총괄표!$F$19:$BD$19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ㅇㄷ">#REF!</definedName>
    <definedName name="ㄴ아러">#REF!</definedName>
    <definedName name="ㄴ어">#REF!</definedName>
    <definedName name="ㄴ어ㅏㅑ">#REF!</definedName>
    <definedName name="ㄴ이라ㅓ">#REF!</definedName>
    <definedName name="ㄴ이ㅏ매">#REF!</definedName>
    <definedName name="나">#N/A</definedName>
    <definedName name="나1" hidden="1">{"'Firr(선)'!$AS$1:$AY$62","'Firr(사)'!$AS$1:$AY$62","'Firr(회)'!$AS$1:$AY$62","'Firr(선)'!$L$1:$V$62","'Firr(사)'!$L$1:$V$62","'Firr(회)'!$L$1:$V$62"}</definedName>
    <definedName name="나2" hidden="1">{"'Firr(선)'!$AS$1:$AY$62","'Firr(사)'!$AS$1:$AY$62","'Firr(회)'!$AS$1:$AY$62","'Firr(선)'!$L$1:$V$62","'Firr(사)'!$L$1:$V$62","'Firr(회)'!$L$1:$V$62"}</definedName>
    <definedName name="나나나">[0]!나나나</definedName>
    <definedName name="나나나나나">[0]!나나나나나</definedName>
    <definedName name="나무">#REF!</definedName>
    <definedName name="나트륨폭">[12]총괄표!#REF!</definedName>
    <definedName name="나트륨폭반">[12]총괄표!#REF!</definedName>
    <definedName name="나ㅏ다다" localSheetId="2">BlankMacro1</definedName>
    <definedName name="나ㅏ다다" localSheetId="4">BlankMacro1</definedName>
    <definedName name="나ㅏ다다" localSheetId="3">BlankMacro1</definedName>
    <definedName name="나ㅏ다다" localSheetId="1">BlankMacro1</definedName>
    <definedName name="나ㅏ다다">BlankMacro1</definedName>
    <definedName name="나ㅓ리먀">#REF!</definedName>
    <definedName name="나ㅣ러재ㅑ">#REF!</definedName>
    <definedName name="낙찰가">#REF!</definedName>
    <definedName name="난_경">[12]총괄표!#REF!</definedName>
    <definedName name="난_수">#REF!</definedName>
    <definedName name="남덕" localSheetId="2">BlankMacro1</definedName>
    <definedName name="남덕" localSheetId="4">BlankMacro1</definedName>
    <definedName name="남덕" localSheetId="3">BlankMacro1</definedName>
    <definedName name="남덕" localSheetId="1">BlankMacro1</definedName>
    <definedName name="남덕">BlankMacro1</definedName>
    <definedName name="남럼">#REF!</definedName>
    <definedName name="남산">[0]!남산</definedName>
    <definedName name="남어">#REF!</definedName>
    <definedName name="남해">[0]!TRR</definedName>
    <definedName name="내">#N/A</definedName>
    <definedName name="내선">#REF!</definedName>
    <definedName name="내선전공일당">[12]총괄표!#REF!</definedName>
    <definedName name="내역">[67]b_balju_cho!$A$1:$R$1277</definedName>
    <definedName name="내역1">#REF!</definedName>
    <definedName name="내역2">#REF!</definedName>
    <definedName name="내역서">#REF!</definedName>
    <definedName name="내역서1" localSheetId="2">BlankMacro1</definedName>
    <definedName name="내역서1" localSheetId="4">BlankMacro1</definedName>
    <definedName name="내역서1" localSheetId="3">BlankMacro1</definedName>
    <definedName name="내역서1" localSheetId="1">BlankMacro1</definedName>
    <definedName name="내역서1">BlankMacro1</definedName>
    <definedName name="내용">#REF!</definedName>
    <definedName name="낵역4">#REF!</definedName>
    <definedName name="너" localSheetId="2">BlankMacro1</definedName>
    <definedName name="너" localSheetId="4">BlankMacro1</definedName>
    <definedName name="너" localSheetId="3">BlankMacro1</definedName>
    <definedName name="너" localSheetId="1">BlankMacro1</definedName>
    <definedName name="너">BlankMacro1</definedName>
    <definedName name="널자">#REF!</definedName>
    <definedName name="노">#REF!</definedName>
    <definedName name="노1">#REF!</definedName>
    <definedName name="노1_1">#REF!</definedName>
    <definedName name="노10">#REF!</definedName>
    <definedName name="노10_1">#REF!</definedName>
    <definedName name="노100">#REF!</definedName>
    <definedName name="노100_1">#REF!</definedName>
    <definedName name="노101">#REF!</definedName>
    <definedName name="노101_1">#REF!</definedName>
    <definedName name="노102">#REF!</definedName>
    <definedName name="노102_1">#REF!</definedName>
    <definedName name="노103">#REF!</definedName>
    <definedName name="노103_1">#REF!</definedName>
    <definedName name="노104">#REF!</definedName>
    <definedName name="노104_1">#REF!</definedName>
    <definedName name="노105">#REF!</definedName>
    <definedName name="노105_1">#REF!</definedName>
    <definedName name="노106">#REF!</definedName>
    <definedName name="노106_1">#REF!</definedName>
    <definedName name="노107">#REF!</definedName>
    <definedName name="노107_1">#REF!</definedName>
    <definedName name="노108">#REF!</definedName>
    <definedName name="노108_1">#REF!</definedName>
    <definedName name="노109">#REF!</definedName>
    <definedName name="노109_1">#REF!</definedName>
    <definedName name="노11">#REF!</definedName>
    <definedName name="노11_1">#REF!</definedName>
    <definedName name="노110">#REF!</definedName>
    <definedName name="노110_1">#REF!</definedName>
    <definedName name="노111">#REF!</definedName>
    <definedName name="노111_1">#REF!</definedName>
    <definedName name="노112">#REF!</definedName>
    <definedName name="노112_1">#REF!</definedName>
    <definedName name="노113">#REF!</definedName>
    <definedName name="노113_1">#REF!</definedName>
    <definedName name="노114">#REF!</definedName>
    <definedName name="노114_1">#REF!</definedName>
    <definedName name="노115">#REF!</definedName>
    <definedName name="노115_1">#REF!</definedName>
    <definedName name="노116">#REF!</definedName>
    <definedName name="노116_1">#REF!</definedName>
    <definedName name="노117">#REF!</definedName>
    <definedName name="노117_1">#REF!</definedName>
    <definedName name="노118">#REF!</definedName>
    <definedName name="노118_1">#REF!</definedName>
    <definedName name="노119">#REF!</definedName>
    <definedName name="노119_1">#REF!</definedName>
    <definedName name="노12">#REF!</definedName>
    <definedName name="노12_1">#REF!</definedName>
    <definedName name="노120">#REF!</definedName>
    <definedName name="노120_1">#REF!</definedName>
    <definedName name="노121">#REF!</definedName>
    <definedName name="노121_1">#REF!</definedName>
    <definedName name="노122">#REF!</definedName>
    <definedName name="노122_1">#REF!</definedName>
    <definedName name="노123">#REF!</definedName>
    <definedName name="노123_1">#REF!</definedName>
    <definedName name="노124">#REF!</definedName>
    <definedName name="노124_1">#REF!</definedName>
    <definedName name="노125">#REF!</definedName>
    <definedName name="노125_1">#REF!</definedName>
    <definedName name="노126">#REF!</definedName>
    <definedName name="노126_1">#REF!</definedName>
    <definedName name="노127">#REF!</definedName>
    <definedName name="노127_1">#REF!</definedName>
    <definedName name="노128">#REF!</definedName>
    <definedName name="노128_1">#REF!</definedName>
    <definedName name="노129">#REF!</definedName>
    <definedName name="노129_1">#REF!</definedName>
    <definedName name="노13">#REF!</definedName>
    <definedName name="노13_1">#REF!</definedName>
    <definedName name="노14">#REF!</definedName>
    <definedName name="노14_1">#REF!</definedName>
    <definedName name="노15">#REF!</definedName>
    <definedName name="노15_1">#REF!</definedName>
    <definedName name="노16">#REF!</definedName>
    <definedName name="노16_1">#REF!</definedName>
    <definedName name="노17">#REF!</definedName>
    <definedName name="노17_1">#REF!</definedName>
    <definedName name="노18">#REF!</definedName>
    <definedName name="노18_1">#REF!</definedName>
    <definedName name="노19">#REF!</definedName>
    <definedName name="노19_1">#REF!</definedName>
    <definedName name="노2">#REF!</definedName>
    <definedName name="노2_1">#REF!</definedName>
    <definedName name="노20">#REF!</definedName>
    <definedName name="노20_1">#REF!</definedName>
    <definedName name="노21">#REF!</definedName>
    <definedName name="노21_1">#REF!</definedName>
    <definedName name="노22">#REF!</definedName>
    <definedName name="노22_1">#REF!</definedName>
    <definedName name="노23">#REF!</definedName>
    <definedName name="노23_1">#REF!</definedName>
    <definedName name="노24">#REF!</definedName>
    <definedName name="노24_1">#REF!</definedName>
    <definedName name="노25">#REF!</definedName>
    <definedName name="노25_1">#REF!</definedName>
    <definedName name="노26">#REF!</definedName>
    <definedName name="노26_1">#REF!</definedName>
    <definedName name="노27">#REF!</definedName>
    <definedName name="노27_1">#REF!</definedName>
    <definedName name="노271">#REF!</definedName>
    <definedName name="노271_1">#REF!</definedName>
    <definedName name="노28">#REF!</definedName>
    <definedName name="노28_1">#REF!</definedName>
    <definedName name="노29">#REF!</definedName>
    <definedName name="노29_1">#REF!</definedName>
    <definedName name="노3">#REF!</definedName>
    <definedName name="노3_1">#REF!</definedName>
    <definedName name="노30">#REF!</definedName>
    <definedName name="노30_1">#REF!</definedName>
    <definedName name="노31">#REF!</definedName>
    <definedName name="노31_1">#REF!</definedName>
    <definedName name="노32">#REF!</definedName>
    <definedName name="노32_1">#REF!</definedName>
    <definedName name="노33">#REF!</definedName>
    <definedName name="노33_1">#REF!</definedName>
    <definedName name="노34">#REF!</definedName>
    <definedName name="노34_1">#REF!</definedName>
    <definedName name="노35">#REF!</definedName>
    <definedName name="노35_1">#REF!</definedName>
    <definedName name="노36">#REF!</definedName>
    <definedName name="노36_1">#REF!</definedName>
    <definedName name="노37">#REF!</definedName>
    <definedName name="노37_1">#REF!</definedName>
    <definedName name="노38">#REF!</definedName>
    <definedName name="노38_1">#REF!</definedName>
    <definedName name="노381">#REF!</definedName>
    <definedName name="노381_1">#REF!</definedName>
    <definedName name="노39">#REF!</definedName>
    <definedName name="노39_1">#REF!</definedName>
    <definedName name="노4">#REF!</definedName>
    <definedName name="노4_1">#REF!</definedName>
    <definedName name="노40">#REF!</definedName>
    <definedName name="노40_1">#REF!</definedName>
    <definedName name="노41">#REF!</definedName>
    <definedName name="노41_1">#REF!</definedName>
    <definedName name="노42">#REF!</definedName>
    <definedName name="노42_1">#REF!</definedName>
    <definedName name="노43">#REF!</definedName>
    <definedName name="노43_1">#REF!</definedName>
    <definedName name="노44">#REF!</definedName>
    <definedName name="노44_1">#REF!</definedName>
    <definedName name="노45">#REF!</definedName>
    <definedName name="노45_1">#REF!</definedName>
    <definedName name="노46">#REF!</definedName>
    <definedName name="노46_1">#REF!</definedName>
    <definedName name="노47">#REF!</definedName>
    <definedName name="노47_1">#REF!</definedName>
    <definedName name="노48">#REF!</definedName>
    <definedName name="노48_1">#REF!</definedName>
    <definedName name="노49">#REF!</definedName>
    <definedName name="노49_1">#REF!</definedName>
    <definedName name="노5">#REF!</definedName>
    <definedName name="노5_1">#REF!</definedName>
    <definedName name="노50">#REF!</definedName>
    <definedName name="노50_1">#REF!</definedName>
    <definedName name="노51">#REF!</definedName>
    <definedName name="노51_1">#REF!</definedName>
    <definedName name="노52">#REF!</definedName>
    <definedName name="노52_1">#REF!</definedName>
    <definedName name="노53">#REF!</definedName>
    <definedName name="노53_1">#REF!</definedName>
    <definedName name="노54">#REF!</definedName>
    <definedName name="노54_1">#REF!</definedName>
    <definedName name="노55">#REF!</definedName>
    <definedName name="노55_1">#REF!</definedName>
    <definedName name="노56">#REF!</definedName>
    <definedName name="노56_1">#REF!</definedName>
    <definedName name="노57">#REF!</definedName>
    <definedName name="노57_1">#REF!</definedName>
    <definedName name="노58">#REF!</definedName>
    <definedName name="노58_1">#REF!</definedName>
    <definedName name="노59">#REF!</definedName>
    <definedName name="노59_1">#REF!</definedName>
    <definedName name="노6">#REF!</definedName>
    <definedName name="노6_1">#REF!</definedName>
    <definedName name="노60">#REF!</definedName>
    <definedName name="노60_1">#REF!</definedName>
    <definedName name="노61">#REF!</definedName>
    <definedName name="노61_1">#REF!</definedName>
    <definedName name="노62">#REF!</definedName>
    <definedName name="노62_1">#REF!</definedName>
    <definedName name="노63">#REF!</definedName>
    <definedName name="노63_1">#REF!</definedName>
    <definedName name="노64">#REF!</definedName>
    <definedName name="노64_1">#REF!</definedName>
    <definedName name="노65">#REF!</definedName>
    <definedName name="노65_1">#REF!</definedName>
    <definedName name="노66">#REF!</definedName>
    <definedName name="노66_1">#REF!</definedName>
    <definedName name="노67">#REF!</definedName>
    <definedName name="노67_1">#REF!</definedName>
    <definedName name="노68">#REF!</definedName>
    <definedName name="노68_1">#REF!</definedName>
    <definedName name="노69">#REF!</definedName>
    <definedName name="노69_1">#REF!</definedName>
    <definedName name="노7">#REF!</definedName>
    <definedName name="노7_1">#REF!</definedName>
    <definedName name="노70">#REF!</definedName>
    <definedName name="노70_1">#REF!</definedName>
    <definedName name="노71">#REF!</definedName>
    <definedName name="노71_1">#REF!</definedName>
    <definedName name="노72">#REF!</definedName>
    <definedName name="노72_1">#REF!</definedName>
    <definedName name="노73">#REF!</definedName>
    <definedName name="노73_1">#REF!</definedName>
    <definedName name="노74">#REF!</definedName>
    <definedName name="노74_1">#REF!</definedName>
    <definedName name="노75">#REF!</definedName>
    <definedName name="노75_1">#REF!</definedName>
    <definedName name="노76">#REF!</definedName>
    <definedName name="노76_1">#REF!</definedName>
    <definedName name="노77">#REF!</definedName>
    <definedName name="노77_1">#REF!</definedName>
    <definedName name="노78">#REF!</definedName>
    <definedName name="노78_1">#REF!</definedName>
    <definedName name="노79">#REF!</definedName>
    <definedName name="노79_1">#REF!</definedName>
    <definedName name="노8">#REF!</definedName>
    <definedName name="노8_1">#REF!</definedName>
    <definedName name="노80">#REF!</definedName>
    <definedName name="노80_1">#REF!</definedName>
    <definedName name="노81">#REF!</definedName>
    <definedName name="노81_1">#REF!</definedName>
    <definedName name="노82">#REF!</definedName>
    <definedName name="노82_1">#REF!</definedName>
    <definedName name="노83">#REF!</definedName>
    <definedName name="노83_1">#REF!</definedName>
    <definedName name="노84">#REF!</definedName>
    <definedName name="노84_1">#REF!</definedName>
    <definedName name="노85">#REF!</definedName>
    <definedName name="노85_1">#REF!</definedName>
    <definedName name="노86">#REF!</definedName>
    <definedName name="노86_1">#REF!</definedName>
    <definedName name="노87">#REF!</definedName>
    <definedName name="노87_1">#REF!</definedName>
    <definedName name="노88">#REF!</definedName>
    <definedName name="노88_1">#REF!</definedName>
    <definedName name="노89">#REF!</definedName>
    <definedName name="노89_1">#REF!</definedName>
    <definedName name="노9">#REF!</definedName>
    <definedName name="노9_1">#REF!</definedName>
    <definedName name="노90">#REF!</definedName>
    <definedName name="노90_1">#REF!</definedName>
    <definedName name="노91">#REF!</definedName>
    <definedName name="노91_1">#REF!</definedName>
    <definedName name="노92">#REF!</definedName>
    <definedName name="노92_1">#REF!</definedName>
    <definedName name="노93">#REF!</definedName>
    <definedName name="노93_1">#REF!</definedName>
    <definedName name="노94">#REF!</definedName>
    <definedName name="노94_1">#REF!</definedName>
    <definedName name="노95">#REF!</definedName>
    <definedName name="노95_1">#REF!</definedName>
    <definedName name="노96">#REF!</definedName>
    <definedName name="노96_1">#REF!</definedName>
    <definedName name="노97">#REF!</definedName>
    <definedName name="노97_1">#REF!</definedName>
    <definedName name="노98">#REF!</definedName>
    <definedName name="노98_1">#REF!</definedName>
    <definedName name="노99">#REF!</definedName>
    <definedName name="노99_1">#REF!</definedName>
    <definedName name="노무">#REF!</definedName>
    <definedName name="노무비" localSheetId="2">BlankMacro1</definedName>
    <definedName name="노무비" localSheetId="4">BlankMacro1</definedName>
    <definedName name="노무비" localSheetId="3">BlankMacro1</definedName>
    <definedName name="노무비" localSheetId="1">BlankMacro1</definedName>
    <definedName name="노무비">BlankMacro1</definedName>
    <definedName name="노무비계수">#REF!</definedName>
    <definedName name="노무비기준지수">#REF!</definedName>
    <definedName name="노무비비교지수">#REF!</definedName>
    <definedName name="노무비총괄">#REF!</definedName>
    <definedName name="노임">#REF!</definedName>
    <definedName name="노임단가">'[68]4-7.중앙전기실(노임단가)'!$B$2:$R$55</definedName>
    <definedName name="노임단가수정완료">[0]!노임단가수정완료</definedName>
    <definedName name="노출직부">#REF!</definedName>
    <definedName name="눈주목">#REF!</definedName>
    <definedName name="뉴일위대가">#REF!</definedName>
    <definedName name="느티나무">#REF!</definedName>
    <definedName name="니럼">#REF!</definedName>
    <definedName name="니여">[12]총괄표!$D$19:$D$19,[12]총괄표!$F$19:$BD$19</definedName>
    <definedName name="ㄷ">#REF!</definedName>
    <definedName name="ㄷ6ㅓ" hidden="1">{"'용역비'!$A$4:$C$8"}</definedName>
    <definedName name="ㄷ85">[12]총괄표!#REF!</definedName>
    <definedName name="ㄷㄱ">[0]!ㄷㄱ</definedName>
    <definedName name="ㄷㄱㄱ">[12]총괄표!#REF!</definedName>
    <definedName name="ㄷㄱㄷ" hidden="1">{#N/A,#N/A,FALSE,"전력간선"}</definedName>
    <definedName name="ㄷㄱㄷㅅㅅㅅ">#REF!</definedName>
    <definedName name="ㄷㄷ" hidden="1">#REF!</definedName>
    <definedName name="ㄷㄷㄷ">[12]총괄표!#REF!</definedName>
    <definedName name="ㄷㄷㄷㄷㄷㄷ" localSheetId="2">BlankMacro1</definedName>
    <definedName name="ㄷㄷㄷㄷㄷㄷ" localSheetId="4">BlankMacro1</definedName>
    <definedName name="ㄷㄷㄷㄷㄷㄷ" localSheetId="3">BlankMacro1</definedName>
    <definedName name="ㄷㄷㄷㄷㄷㄷ" localSheetId="1">BlankMacro1</definedName>
    <definedName name="ㄷㄷㄷㄷㄷㄷ">BlankMacro1</definedName>
    <definedName name="ㄷㄷㅈ">#REF!</definedName>
    <definedName name="ㄷㄹㄹㅇ">#REF!</definedName>
    <definedName name="ㄷㄹㅇㄴ">#REF!</definedName>
    <definedName name="ㄷㄹㅇㄴㄹ">#REF!</definedName>
    <definedName name="ㄷㄹㅈ">[0]!ㄷㄹㅈ</definedName>
    <definedName name="ㄷㅇㄴ">#REF!</definedName>
    <definedName name="ㄷㅇㄹ">#REF!</definedName>
    <definedName name="ㄷㅇㄹㄴ">#REF!</definedName>
    <definedName name="ㄷㅍㅂ" hidden="1">{"'용역비'!$A$4:$C$8"}</definedName>
    <definedName name="다">[23]표지!$C$48</definedName>
    <definedName name="다목">#REF!</definedName>
    <definedName name="닥니야지">#REF!</definedName>
    <definedName name="단">[69]일위_파일!#REF!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[69]일위_파일!#REF!</definedName>
    <definedName name="단가2">[12]총괄표!$I$22:$I$873,[12]총괄표!$I$883:$I$906</definedName>
    <definedName name="단가내역">[70]b_balju_cho!$A$1:$R$762</definedName>
    <definedName name="단가다">#REF!</definedName>
    <definedName name="단가대비">[69]일위_파일!#REF!</definedName>
    <definedName name="단가비교표">[12]총괄표!$D$19:$D$19,[12]총괄표!$F$19:$BD$19</definedName>
    <definedName name="단가산출서">#N/A</definedName>
    <definedName name="단가임">#REF!</definedName>
    <definedName name="단가적용">[69]일위_파일!#REF!</definedName>
    <definedName name="단가조사">[71]단가조사!$A$1:$G$379</definedName>
    <definedName name="단가조사표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기입력">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수량">#REF!</definedName>
    <definedName name="대">[38]일위대가목록!#REF!</definedName>
    <definedName name="대가">[12]총괄표!$I$22:$I$873,[12]총괄표!$I$883:$I$906</definedName>
    <definedName name="대나무">#REF!</definedName>
    <definedName name="대전">[12]총괄표!#REF!</definedName>
    <definedName name="도급가">[2]총괄표!#REF!</definedName>
    <definedName name="도급경비">[12]총괄표!#REF!</definedName>
    <definedName name="도라지">[0]!ㄹ퓰</definedName>
    <definedName name="돌단풍">#REF!</definedName>
    <definedName name="돌아가_교통">#N/A</definedName>
    <definedName name="돌아가기">#N/A</definedName>
    <definedName name="동력산출">[0]!동력산출</definedName>
    <definedName name="동생">[0]!ㄹ퓰</definedName>
    <definedName name="동양TAVE">#REF!</definedName>
    <definedName name="동원">[23]표지!$A$4:$AY$97</definedName>
    <definedName name="동원1">[23]표지!$B$2:$AX$93</definedName>
    <definedName name="동준" hidden="1">{"'Firr(선)'!$AS$1:$AY$62","'Firr(사)'!$AS$1:$AY$62","'Firr(회)'!$AS$1:$AY$62","'Firr(선)'!$L$1:$V$62","'Firr(사)'!$L$1:$V$62","'Firr(회)'!$L$1:$V$62"}</definedName>
    <definedName name="동준친" hidden="1">{"'Firr(선)'!$AS$1:$AY$62","'Firr(사)'!$AS$1:$AY$62","'Firr(회)'!$AS$1:$AY$62","'Firr(선)'!$L$1:$V$62","'Firr(사)'!$L$1:$V$62","'Firr(회)'!$L$1:$V$62"}</definedName>
    <definedName name="둘틈">[12]총괄표!#REF!</definedName>
    <definedName name="드웰">#REF!</definedName>
    <definedName name="등가도움">#N/A</definedName>
    <definedName name="ㄹ">[12]총괄표!#REF!</definedName>
    <definedName name="ㄹㄹ" hidden="1">#REF!</definedName>
    <definedName name="ㄹㄹㄹ" hidden="1">#REF!</definedName>
    <definedName name="ㄹㄹㄹㄹ" hidden="1">{"'Firr(선)'!$AS$1:$AY$62","'Firr(사)'!$AS$1:$AY$62","'Firr(회)'!$AS$1:$AY$62","'Firr(선)'!$L$1:$V$62","'Firr(사)'!$L$1:$V$62","'Firr(회)'!$L$1:$V$62"}</definedName>
    <definedName name="ㄹㄹㅇㄷㄷㄷ">[0]!ㄹㄹㅇㄷㄷㄷ</definedName>
    <definedName name="ㄹㅇ">#REF!</definedName>
    <definedName name="ㄹㅇㄶ" hidden="1">#REF!</definedName>
    <definedName name="ㄹㅇㄶ옿" hidden="1">'[72]N賃率-職'!$I$5:$I$30</definedName>
    <definedName name="ㄹㅇㄹㅇ" hidden="1">#REF!</definedName>
    <definedName name="ㄹㅇㅊ">[12]총괄표!$I$22:$I$873,[12]총괄표!$I$883:$I$906</definedName>
    <definedName name="ㄹㅇㅎ">[12]총괄표!$F$21:$M$873,[12]총괄표!$F$883:$M$906</definedName>
    <definedName name="ㄹ퓰">[0]!ㄹ퓰</definedName>
    <definedName name="ㄹㅎ퓨">[0]!FFF</definedName>
    <definedName name="라" localSheetId="2">BlankMacro1</definedName>
    <definedName name="라" localSheetId="4">BlankMacro1</definedName>
    <definedName name="라" localSheetId="3">BlankMacro1</definedName>
    <definedName name="라" localSheetId="1">BlankMacro1</definedName>
    <definedName name="라">BlankMacro1</definedName>
    <definedName name="라ㅓ니">#REF!</definedName>
    <definedName name="램프">[73]단가조사!#REF!</definedName>
    <definedName name="러ㅏㄹ">[12]총괄표!#REF!</definedName>
    <definedName name="러ㅗㄴ머ㅏㄹ">#REF!</definedName>
    <definedName name="레">[12]총괄표!#REF!</definedName>
    <definedName name="레_무근">[12]총괄표!#REF!</definedName>
    <definedName name="레_무근1">#REF!</definedName>
    <definedName name="레_철근">[12]총괄표!#REF!</definedName>
    <definedName name="로">#N/A</definedName>
    <definedName name="롬나ㅓ">#REF!</definedName>
    <definedName name="류효정" hidden="1">{"'Firr(선)'!$AS$1:$AY$62","'Firr(사)'!$AS$1:$AY$62","'Firr(회)'!$AS$1:$AY$62","'Firr(선)'!$L$1:$V$62","'Firr(사)'!$L$1:$V$62","'Firr(회)'!$L$1:$V$62"}</definedName>
    <definedName name="ㄺㅀ">[0]!ㄺㅀ</definedName>
    <definedName name="ㅀ">'[31]인건-측정'!#REF!</definedName>
    <definedName name="ㅁ" hidden="1">#REF!</definedName>
    <definedName name="ㅁ1">[22]표지!#REF!</definedName>
    <definedName name="ㅁ101">[12]총괄표!#REF!</definedName>
    <definedName name="ㅁ1122">#REF!</definedName>
    <definedName name="ㅁ134">#REF!</definedName>
    <definedName name="ㅁ201">[12]총괄표!#REF!</definedName>
    <definedName name="ㅁ500">[12]총괄표!#REF!</definedName>
    <definedName name="ㅁ545">#REF!</definedName>
    <definedName name="ㅁ60">[74]직노!#REF!</definedName>
    <definedName name="ㅁ636">#REF!</definedName>
    <definedName name="ㅁ771">#REF!</definedName>
    <definedName name="ㅁ8529">[12]총괄표!#REF!</definedName>
    <definedName name="ㅁㄴ" hidden="1">{#N/A,#N/A,FALSE,"전력간선"}</definedName>
    <definedName name="ㅁㄴㄹㅇㄹ">[0]!ㅁㄴㄹㅇㄹ</definedName>
    <definedName name="ㅁㄴㅇ">[0]!ㄹ퓰</definedName>
    <definedName name="ㅁㄴㅇㅁ" hidden="1">{"'용역비'!$A$4:$C$8"}</definedName>
    <definedName name="ㅁㄹㅇㄹ">[25]신우!$I$22:$I$873,[25]신우!$I$883:$I$906</definedName>
    <definedName name="ㅁㅁ" hidden="1">#REF!</definedName>
    <definedName name="ㅁㅁ158">[12]총괄표!#REF!</definedName>
    <definedName name="ㅁㅁㅁ">[75]을지!$A$1:$IV$2</definedName>
    <definedName name="ㅁㅁㅁㅁㅁ" hidden="1">{"'용역비'!$A$4:$C$8"}</definedName>
    <definedName name="ㅁㅇ리">#REF!</definedName>
    <definedName name="ㅁㅇㄻㅇ">'[76]표지 (2)'!#REF!</definedName>
    <definedName name="ㅁㅊ">[77]OPGW기별!$3:$7</definedName>
    <definedName name="마">#REF!</definedName>
    <definedName name="마음">[12]총괄표!$I$22:$I$873,[12]총괄표!$I$883:$I$906</definedName>
    <definedName name="말" localSheetId="2">BlankMacro1</definedName>
    <definedName name="말" localSheetId="4">BlankMacro1</definedName>
    <definedName name="말" localSheetId="3">BlankMacro1</definedName>
    <definedName name="말" localSheetId="1">BlankMacro1</definedName>
    <definedName name="말">BlankMacro1</definedName>
    <definedName name="매출액" hidden="1">[15]인사자료총집계!#REF!</definedName>
    <definedName name="매크로2">[12]총괄표!#REF!</definedName>
    <definedName name="맥문동">#REF!</definedName>
    <definedName name="맨_두겅">#REF!</definedName>
    <definedName name="메1">[12]총괄표!#REF!</definedName>
    <definedName name="메렁">#REF!</definedName>
    <definedName name="모과나무">#REF!</definedName>
    <definedName name="목돈입력">#REF!</definedName>
    <definedName name="목백합">#REF!</definedName>
    <definedName name="무궁화">#REF!</definedName>
    <definedName name="문">[78]원가계산서!#REF!</definedName>
    <definedName name="문서의_처음">[12]총괄표!#REF!</definedName>
    <definedName name="문화">[79]원가계산서!#REF!</definedName>
    <definedName name="문화1">[80]원가계산서!#REF!</definedName>
    <definedName name="문화5">[79]원가계산서!#REF!</definedName>
    <definedName name="문화A">[80]원가계산서!#REF!</definedName>
    <definedName name="문화정보">[81]원가계산서!#REF!</definedName>
    <definedName name="문화정보1">[82]원가계산서!#REF!</definedName>
    <definedName name="문화정보표지">[80]원가계산서!#REF!</definedName>
    <definedName name="물가">#REF!</definedName>
    <definedName name="물가2">#REF!</definedName>
    <definedName name="물가3">#REF!</definedName>
    <definedName name="물가자료">#REF!</definedName>
    <definedName name="물량대비">#REF!</definedName>
    <definedName name="물증">[83]설변내역서!$A$2:$F$2078</definedName>
    <definedName name="미나">[0]!ㅈㄷㅂㄹ</definedName>
    <definedName name="미장공">[2]총괄표!#REF!</definedName>
    <definedName name="미진">[0]!NNG</definedName>
    <definedName name="ㅂ">#REF!</definedName>
    <definedName name="ㅂㅂ" hidden="1">[54]수량산출!#REF!</definedName>
    <definedName name="ㅂㅂㅂ">[12]총괄표!#REF!</definedName>
    <definedName name="ㅂㅂㅂㅂ">#REF!</definedName>
    <definedName name="ㅂㅂㅂㅂㅂㅂ" hidden="1">{"'용역비'!$A$4:$C$8"}</definedName>
    <definedName name="ㅂㅂㅂㅂㅂㅂㅂㅂㅂㅂ">#REF!</definedName>
    <definedName name="ㅂㅈ">#REF!</definedName>
    <definedName name="ㅂㅈㄷ">[0]!jhg</definedName>
    <definedName name="ㅂㅈㄷㄴㅌ">[0]!juyjuy</definedName>
    <definedName name="ㅂㅈㅂㅈㅂㅈ">#REF!</definedName>
    <definedName name="바" localSheetId="2">BlankMacro1</definedName>
    <definedName name="바" localSheetId="4">BlankMacro1</definedName>
    <definedName name="바" localSheetId="3">BlankMacro1</definedName>
    <definedName name="바" localSheetId="1">BlankMacro1</definedName>
    <definedName name="바">BlankMacro1</definedName>
    <definedName name="바밥">[84]내역서!#REF!</definedName>
    <definedName name="바보">[12]총괄표!$I$22:$I$873,[12]총괄표!$I$883:$I$906</definedName>
    <definedName name="박태기">#REF!</definedName>
    <definedName name="반구간">[12]총괄표!#REF!</definedName>
    <definedName name="발주원본">[85]b_balju_cho!$A$2:$R$3547</definedName>
    <definedName name="방">'[86]KCS-CA'!$AG$1</definedName>
    <definedName name="방송" localSheetId="2">BlankMacro1</definedName>
    <definedName name="방송" localSheetId="4">BlankMacro1</definedName>
    <definedName name="방송" localSheetId="3">BlankMacro1</definedName>
    <definedName name="방송" localSheetId="1">BlankMacro1</definedName>
    <definedName name="방송">BlankMacro1</definedName>
    <definedName name="배관공수율" hidden="1">'[87]N賃率-職'!$I$5:$I$30</definedName>
    <definedName name="배관일위">[12]총괄표!#REF!</definedName>
    <definedName name="배롱나무">#REF!</definedName>
    <definedName name="배수공및터널공사">[12]총괄표!#REF!</definedName>
    <definedName name="배수공수">[12]총괄표!#REF!</definedName>
    <definedName name="배수공하">[12]총괄표!#REF!</definedName>
    <definedName name="배전">[2]총괄표!#REF!</definedName>
    <definedName name="배전반자재단가영">[12]총괄표!#REF!</definedName>
    <definedName name="번호">[12]총괄표!#REF!</definedName>
    <definedName name="벌" hidden="1">{#N/A,#N/A,FALSE,"전력간선"}</definedName>
    <definedName name="변경분" hidden="1">{"'선로집계'!$A$1:$G$68"}</definedName>
    <definedName name="변동" hidden="1">{"'선로집계'!$A$1:$G$68"}</definedName>
    <definedName name="보완자료복사">#REF!</definedName>
    <definedName name="보조">[88]기초일위!#REF!</definedName>
    <definedName name="보조기층부설">[89]기초일위!#REF!</definedName>
    <definedName name="보통인부">[90]노임단가!$I$36</definedName>
    <definedName name="보현">[0]!ㅁㄴㄹㅇㄹ</definedName>
    <definedName name="봄가을">[2]총괄표!#REF!</definedName>
    <definedName name="부대내역비교">#REF!</definedName>
    <definedName name="부산2">[12]총괄표!#REF!</definedName>
    <definedName name="부서">[12]총괄표!#REF!</definedName>
    <definedName name="부소장비갑" localSheetId="2">BlankMacro1</definedName>
    <definedName name="부소장비갑" localSheetId="4">BlankMacro1</definedName>
    <definedName name="부소장비갑" localSheetId="3">BlankMacro1</definedName>
    <definedName name="부소장비갑" localSheetId="1">BlankMacro1</definedName>
    <definedName name="부소장비갑">BlankMacro1</definedName>
    <definedName name="분류A">[12]총괄표!#REF!</definedName>
    <definedName name="분전반" localSheetId="2">BlankMacro1</definedName>
    <definedName name="분전반" localSheetId="4">BlankMacro1</definedName>
    <definedName name="분전반" localSheetId="3">BlankMacro1</definedName>
    <definedName name="분전반" localSheetId="1">BlankMacro1</definedName>
    <definedName name="분전반">BlankMacro1</definedName>
    <definedName name="분전반1" localSheetId="2">BlankMacro1</definedName>
    <definedName name="분전반1" localSheetId="4">BlankMacro1</definedName>
    <definedName name="분전반1" localSheetId="3">BlankMacro1</definedName>
    <definedName name="분전반1" localSheetId="1">BlankMacro1</definedName>
    <definedName name="분전반1">BlankMacro1</definedName>
    <definedName name="분전반제조총괄표" hidden="1">{"'건축내역'!$A$1:$L$413"}</definedName>
    <definedName name="분전반철거후" hidden="1">{#N/A,#N/A,FALSE,"회선임차현황"}</definedName>
    <definedName name="브리핑실" localSheetId="2">BlankMacro1</definedName>
    <definedName name="브리핑실" localSheetId="4">BlankMacro1</definedName>
    <definedName name="브리핑실" localSheetId="3">BlankMacro1</definedName>
    <definedName name="브리핑실" localSheetId="1">BlankMacro1</definedName>
    <definedName name="브리핑실">BlankMacro1</definedName>
    <definedName name="블" hidden="1">"D:\qa팀\전상태\엑셀\설계\예술의 전당 앞 광케이블 이설공사.mdb"</definedName>
    <definedName name="블리" hidden="1">"D:\qa팀\전상태\엑셀\설계\예술의 전당 앞 광케이블 이설공사.mdb"</definedName>
    <definedName name="비교표">[0]!비교표</definedName>
    <definedName name="비비추">#REF!</definedName>
    <definedName name="비인">[0]!MATRO</definedName>
    <definedName name="ㅅ" hidden="1">{#N/A,#N/A,TRUE,"토적및재료집계";#N/A,#N/A,TRUE,"토적및재료집계";#N/A,#N/A,TRUE,"단위량"}</definedName>
    <definedName name="ㅅㅅ" hidden="1">#REF!</definedName>
    <definedName name="사" localSheetId="2">BlankMacro1</definedName>
    <definedName name="사" localSheetId="4">BlankMacro1</definedName>
    <definedName name="사" localSheetId="3">BlankMacro1</definedName>
    <definedName name="사" localSheetId="1">BlankMacro1</definedName>
    <definedName name="사">BlankMacro1</definedName>
    <definedName name="산근">[12]총괄표!#REF!</definedName>
    <definedName name="산사" hidden="1">{#N/A,#N/A,FALSE,"지침";#N/A,#N/A,FALSE,"환경분석";#N/A,#N/A,FALSE,"Sheet16"}</definedName>
    <definedName name="산줄근거1">#REF!</definedName>
    <definedName name="산철쭉">#REF!</definedName>
    <definedName name="산출">#REF!</definedName>
    <definedName name="산출경비">[2]총괄표!#REF!</definedName>
    <definedName name="산출근거">#REF!</definedName>
    <definedName name="산출근거1">#REF!</definedName>
    <definedName name="산출내역">#REF!</definedName>
    <definedName name="산출일위대가통신" localSheetId="2">BlankMacro1</definedName>
    <definedName name="산출일위대가통신" localSheetId="4">BlankMacro1</definedName>
    <definedName name="산출일위대가통신" localSheetId="3">BlankMacro1</definedName>
    <definedName name="산출일위대가통신" localSheetId="1">BlankMacro1</definedName>
    <definedName name="산출일위대가통신">BlankMacro1</definedName>
    <definedName name="산출하">#N/A</definedName>
    <definedName name="산표">#REF!</definedName>
    <definedName name="삼" localSheetId="2">BlankMacro1</definedName>
    <definedName name="삼" localSheetId="4">BlankMacro1</definedName>
    <definedName name="삼" localSheetId="3">BlankMacro1</definedName>
    <definedName name="삼" localSheetId="1">BlankMacro1</definedName>
    <definedName name="삼">BlankMacro1</definedName>
    <definedName name="삼영">[81]원가계산서!#REF!</definedName>
    <definedName name="삼영1">[81]원가계산서!#REF!</definedName>
    <definedName name="삼영3">[79]원가계산서!#REF!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호">[0]!상호</definedName>
    <definedName name="샘플">[24]미드수량!#REF!</definedName>
    <definedName name="서카니">[12]총괄표!#REF!</definedName>
    <definedName name="서해">[0]!서해</definedName>
    <definedName name="석" hidden="1">{#N/A,#N/A,FALSE,"지침";#N/A,#N/A,FALSE,"환경분석";#N/A,#N/A,FALSE,"Sheet16"}</definedName>
    <definedName name="선테ㄷ">#REF!</definedName>
    <definedName name="설계변경총괄">[20]일위_파일!#REF!</definedName>
    <definedName name="설치경비">[12]총괄표!#REF!</definedName>
    <definedName name="설치재료비">[12]총괄표!#REF!</definedName>
    <definedName name="설치직접노무비">[12]총괄표!#REF!</definedName>
    <definedName name="섬진강배치도" hidden="1">{#N/A,#N/A,FALSE,"회선임차현황"}</definedName>
    <definedName name="세운">'[91]인건-측정'!#REF!</definedName>
    <definedName name="셋틈">[12]총괄표!#REF!</definedName>
    <definedName name="소">#REF!</definedName>
    <definedName name="소계">#REF!</definedName>
    <definedName name="소계3">#REF!</definedName>
    <definedName name="소계4">#REF!</definedName>
    <definedName name="소계5">#REF!</definedName>
    <definedName name="소나무">#REF!</definedName>
    <definedName name="소방내역" localSheetId="2">BlankMacro1</definedName>
    <definedName name="소방내역" localSheetId="4">BlankMacro1</definedName>
    <definedName name="소방내역" localSheetId="3">BlankMacro1</definedName>
    <definedName name="소방내역" localSheetId="1">BlankMacro1</definedName>
    <definedName name="소방내역">BlankMacro1</definedName>
    <definedName name="소방내역서" localSheetId="2">BlankMacro1</definedName>
    <definedName name="소방내역서" localSheetId="4">BlankMacro1</definedName>
    <definedName name="소방내역서" localSheetId="3">BlankMacro1</definedName>
    <definedName name="소방내역서" localSheetId="1">BlankMacro1</definedName>
    <definedName name="소방내역서">BlankMacro1</definedName>
    <definedName name="소방설비">#N/A</definedName>
    <definedName name="소일위대가1">#REF!</definedName>
    <definedName name="소총괄라고나">[92]내역!$A$2:$I$2023</definedName>
    <definedName name="소화갑지" hidden="1">{#N/A,#N/A,FALSE,"CCTV"}</definedName>
    <definedName name="송도">[0]!NNF</definedName>
    <definedName name="송전">[2]총괄표!#REF!</definedName>
    <definedName name="송전기성17회기성내역서">[12]총괄표!#REF!</definedName>
    <definedName name="쇼트변경">[12]총괄표!#REF!</definedName>
    <definedName name="쇼트변경암">[12]총괄표!#REF!</definedName>
    <definedName name="쇼ㅕ">[25]신우!#REF!,[25]신우!#REF!,[25]신우!#REF!</definedName>
    <definedName name="수____종">#REF!</definedName>
    <definedName name="수급인주소">[2]총괄표!#REF!</definedName>
    <definedName name="수량">#REF!</definedName>
    <definedName name="수량계산">#REF!</definedName>
    <definedName name="수량산출서">#REF!</definedName>
    <definedName name="수량입력">#REF!</definedName>
    <definedName name="수량집계" localSheetId="2">BlankMacro1</definedName>
    <definedName name="수량집계" localSheetId="4">BlankMacro1</definedName>
    <definedName name="수량집계" localSheetId="3">BlankMacro1</definedName>
    <definedName name="수량집계" localSheetId="1">BlankMacro1</definedName>
    <definedName name="수량집계">BlankMacro1</definedName>
    <definedName name="수량집계밀">#REF!</definedName>
    <definedName name="수량집계양">#REF!</definedName>
    <definedName name="수량표지" hidden="1">{#N/A,#N/A,FALSE,"CCTV"}</definedName>
    <definedName name="수목">#REF!</definedName>
    <definedName name="수목단가">[93]식재가격!$A$3:$F$32</definedName>
    <definedName name="수목수량">[93]식재총괄!$C$1:$F$65536</definedName>
    <definedName name="수수꽃다리">#REF!</definedName>
    <definedName name="수영">[0]!ㅁㄴㄹㅇㄹ</definedName>
    <definedName name="수은등기구품">[12]총괄표!#REF!</definedName>
    <definedName name="수정" hidden="1">{"'선로집계'!$A$1:$G$68"}</definedName>
    <definedName name="수진">[0]!NNF</definedName>
    <definedName name="수현">[0]!수현</definedName>
    <definedName name="순번">#REF!</definedName>
    <definedName name="승" hidden="1">{#N/A,#N/A,FALSE,"지침";#N/A,#N/A,FALSE,"환경분석";#N/A,#N/A,FALSE,"Sheet16"}</definedName>
    <definedName name="승호">[0]!MMK</definedName>
    <definedName name="시_이음">#REF!</definedName>
    <definedName name="시멘트" localSheetId="2">BlankMacro1</definedName>
    <definedName name="시멘트" localSheetId="4">BlankMacro1</definedName>
    <definedName name="시멘트" localSheetId="3">BlankMacro1</definedName>
    <definedName name="시멘트" localSheetId="1">BlankMacro1</definedName>
    <definedName name="시멘트">BlankMacro1</definedName>
    <definedName name="시멘트6" localSheetId="2">BlankMacro1</definedName>
    <definedName name="시멘트6" localSheetId="4">BlankMacro1</definedName>
    <definedName name="시멘트6" localSheetId="3">BlankMacro1</definedName>
    <definedName name="시멘트6" localSheetId="1">BlankMacro1</definedName>
    <definedName name="시멘트6">BlankMacro1</definedName>
    <definedName name="시방">#REF!</definedName>
    <definedName name="시방1">#REF!</definedName>
    <definedName name="시설물수량">#REF!</definedName>
    <definedName name="시설수량">#REF!</definedName>
    <definedName name="시설일위금액">[66]시설일위!$G$1:$M$65536</definedName>
    <definedName name="시작">#REF!</definedName>
    <definedName name="시행청">#REF!</definedName>
    <definedName name="식당식당">[12]총괄표!#REF!</definedName>
    <definedName name="식재">#REF!</definedName>
    <definedName name="식재단가">#REF!</definedName>
    <definedName name="식재단가1">#REF!</definedName>
    <definedName name="신호기">[0]!신호기</definedName>
    <definedName name="신호기용공배관">#N/A</definedName>
    <definedName name="실경상">[12]총괄표!#REF!</definedName>
    <definedName name="실적">[12]총괄표!#REF!</definedName>
    <definedName name="실제">[0]!실제</definedName>
    <definedName name="실지수_기호">'[44]수량산출서 (2)'!$D$1</definedName>
    <definedName name="실행75.5">[0]!실행75.5</definedName>
    <definedName name="실행결의서">[92]내역!$A$2:$I$2023</definedName>
    <definedName name="실행총괄">[0]!실행총괄</definedName>
    <definedName name="심사평가내역">[0]!심사평가내역</definedName>
    <definedName name="ㅇ">#REF!</definedName>
    <definedName name="ㅇ1">[12]총괄표!#REF!</definedName>
    <definedName name="ㅇ48">[12]총괄표!#REF!</definedName>
    <definedName name="ㅇ97">#REF!</definedName>
    <definedName name="ㅇㄴㄿ">[0]!ㅇㄴㄿ</definedName>
    <definedName name="ㅇㄴㅍ">[0]!ㅁㄴㄹㅇㄹ</definedName>
    <definedName name="ㅇ남러이">#REF!</definedName>
    <definedName name="ㅇ낯ㅍ">#REF!</definedName>
    <definedName name="ㅇ널">#REF!</definedName>
    <definedName name="ㅇ닐">#REF!</definedName>
    <definedName name="ㅇㄹㄹ" hidden="1">#REF!</definedName>
    <definedName name="ㅇㄹㅇ">[28]표지!#REF!</definedName>
    <definedName name="ㅇㄹㅇㄹ" hidden="1">#REF!</definedName>
    <definedName name="ㅇㄹ홍">#REF!</definedName>
    <definedName name="ㅇ러나ㅣ">#REF!</definedName>
    <definedName name="ㅇ리멍라">#REF!</definedName>
    <definedName name="ㅇㄽㄱ" hidden="1">{#N/A,#N/A,FALSE,"전력간선"}</definedName>
    <definedName name="ㅇㄿ">#N/A</definedName>
    <definedName name="ㅇㅇ" localSheetId="2">BlankMacro1</definedName>
    <definedName name="ㅇㅇ" localSheetId="4">BlankMacro1</definedName>
    <definedName name="ㅇㅇ" localSheetId="3">BlankMacro1</definedName>
    <definedName name="ㅇㅇ" localSheetId="1">BlankMacro1</definedName>
    <definedName name="ㅇㅇ">BlankMacro1</definedName>
    <definedName name="ㅇㅇㄹ" hidden="1">#REF!</definedName>
    <definedName name="ㅇㅇㅇ" hidden="1">#REF!</definedName>
    <definedName name="ㅇㅇㅇㅇ" hidden="1">#REF!</definedName>
    <definedName name="ㅇㅇㅇㅇㄹㄴㅁㄹ" hidden="1">#REF!</definedName>
    <definedName name="ㅇㅇㅇㅇㅇ">#REF!</definedName>
    <definedName name="ㅇㅇㅇㅇㅇㅇㅇ">#REF!</definedName>
    <definedName name="ㅇ퍼ㅐㄴ">#REF!</definedName>
    <definedName name="아" localSheetId="2">BlankMacro1</definedName>
    <definedName name="아" localSheetId="4">BlankMacro1</definedName>
    <definedName name="아" localSheetId="3">BlankMacro1</definedName>
    <definedName name="아" localSheetId="1">BlankMacro1</definedName>
    <definedName name="아">BlankMacro1</definedName>
    <definedName name="아나라니리다">#REF!</definedName>
    <definedName name="아늘믿" localSheetId="2">BlankMacro1</definedName>
    <definedName name="아늘믿" localSheetId="4">BlankMacro1</definedName>
    <definedName name="아늘믿" localSheetId="3">BlankMacro1</definedName>
    <definedName name="아늘믿" localSheetId="1">BlankMacro1</definedName>
    <definedName name="아늘믿">BlankMacro1</definedName>
    <definedName name="아니" localSheetId="2">BlankMacro1</definedName>
    <definedName name="아니" localSheetId="4">BlankMacro1</definedName>
    <definedName name="아니" localSheetId="3">BlankMacro1</definedName>
    <definedName name="아니" localSheetId="1">BlankMacro1</definedName>
    <definedName name="아니">BlankMacro1</definedName>
    <definedName name="아다" localSheetId="2">BlankMacro1</definedName>
    <definedName name="아다" localSheetId="4">BlankMacro1</definedName>
    <definedName name="아다" localSheetId="3">BlankMacro1</definedName>
    <definedName name="아다" localSheetId="1">BlankMacro1</definedName>
    <definedName name="아다">BlankMacro1</definedName>
    <definedName name="아디" localSheetId="2">BlankMacro1</definedName>
    <definedName name="아디" localSheetId="4">BlankMacro1</definedName>
    <definedName name="아디" localSheetId="3">BlankMacro1</definedName>
    <definedName name="아디" localSheetId="1">BlankMacro1</definedName>
    <definedName name="아디">BlankMacro1</definedName>
    <definedName name="아러">#REF!</definedName>
    <definedName name="아러ㅏ">#REF!</definedName>
    <definedName name="아서" localSheetId="2">BlankMacro1</definedName>
    <definedName name="아서" localSheetId="4">BlankMacro1</definedName>
    <definedName name="아서" localSheetId="3">BlankMacro1</definedName>
    <definedName name="아서" localSheetId="1">BlankMacro1</definedName>
    <definedName name="아서">BlankMacro1</definedName>
    <definedName name="아아">[94]일위대가!#REF!</definedName>
    <definedName name="아이야">#REF!</definedName>
    <definedName name="아ㅓㅣㅏㄴ">#REF!</definedName>
    <definedName name="아ㅣㅓ">#REF!</definedName>
    <definedName name="안뇽">[12]총괄표!#REF!</definedName>
    <definedName name="안전관리비요율">[2]총괄표!#REF!</definedName>
    <definedName name="알지">#REF!</definedName>
    <definedName name="애머ㅏㄹ">#REF!</definedName>
    <definedName name="앵커볼트">#REF!</definedName>
    <definedName name="야">#REF!</definedName>
    <definedName name="야간" hidden="1">{#N/A,#N/A,FALSE,"지침";#N/A,#N/A,FALSE,"환경분석";#N/A,#N/A,FALSE,"Sheet16"}</definedName>
    <definedName name="어라">#REF!</definedName>
    <definedName name="어쭈구리">#REF!</definedName>
    <definedName name="어ㅏ">#REF!</definedName>
    <definedName name="업체3">#REF!</definedName>
    <definedName name="에고">[12]총괄표!#REF!</definedName>
    <definedName name="엑셀">[12]총괄표!#REF!</definedName>
    <definedName name="여름">[2]총괄표!#REF!</definedName>
    <definedName name="역L형옹벽">#REF!</definedName>
    <definedName name="연간">[48]코드!#REF!</definedName>
    <definedName name="연습9">#REF!</definedName>
    <definedName name="연습99">#REF!</definedName>
    <definedName name="연접도움말">#N/A</definedName>
    <definedName name="연접물량">[0]!연접물량</definedName>
    <definedName name="연합회">#REF!</definedName>
    <definedName name="영">[12]총괄표!$D$19:$D$19,[12]총괄표!$F$19:$BD$19</definedName>
    <definedName name="영남">[0]!SSR</definedName>
    <definedName name="영미">[0]!NNF</definedName>
    <definedName name="영산홍">#REF!</definedName>
    <definedName name="예">#N/A</definedName>
    <definedName name="예정공정표">[12]총괄표!#REF!</definedName>
    <definedName name="오오오">#REF!</definedName>
    <definedName name="옥">[0]!옥</definedName>
    <definedName name="옥와ㄱ">[0]!옥와ㄱ</definedName>
    <definedName name="옥외등철거공구손료">#REF!</definedName>
    <definedName name="옥외등철거공비">#REF!</definedName>
    <definedName name="완공3" hidden="1">#REF!</definedName>
    <definedName name="왕">[12]총괄표!#REF!</definedName>
    <definedName name="왕벚나무">#REF!</definedName>
    <definedName name="왜성도라지">#REF!</definedName>
    <definedName name="우리나라">[0]!jhg</definedName>
    <definedName name="우수공" localSheetId="2">BlankMacro1</definedName>
    <definedName name="우수공" localSheetId="4">BlankMacro1</definedName>
    <definedName name="우수공" localSheetId="3">BlankMacro1</definedName>
    <definedName name="우수공" localSheetId="1">BlankMacro1</definedName>
    <definedName name="우수공">BlankMacro1</definedName>
    <definedName name="운">[12]총괄표!#REF!</definedName>
    <definedName name="운반2">[12]총괄표!#REF!</definedName>
    <definedName name="운반구간">#REF!</definedName>
    <definedName name="운반산출">#REF!</definedName>
    <definedName name="운잔">[12]총괄표!#REF!</definedName>
    <definedName name="운전기사">#REF!</definedName>
    <definedName name="원">#REF!</definedName>
    <definedName name="원가" localSheetId="2">BlankMacro1</definedName>
    <definedName name="원가" localSheetId="4">BlankMacro1</definedName>
    <definedName name="원가" localSheetId="3">BlankMacro1</definedName>
    <definedName name="원가" localSheetId="1">BlankMacro1</definedName>
    <definedName name="원가">BlankMacro1</definedName>
    <definedName name="원가1">[0]!원가1</definedName>
    <definedName name="원가계산">[0]!원가계산</definedName>
    <definedName name="원가계산1">#REF!</definedName>
    <definedName name="원가계산서">'[37]05년'!$A$6:$M$156</definedName>
    <definedName name="원가계산창">[0]!원가계산창</definedName>
    <definedName name="원가내역서총괄표" hidden="1">{#N/A,#N/A,FALSE,"CCTV"}</definedName>
    <definedName name="원가총괄">[95]원가계산서!#REF!</definedName>
    <definedName name="원가표지">[95]원가계산서!#REF!</definedName>
    <definedName name="원가표지2">#REF!</definedName>
    <definedName name="원각계ㅅ산">#REF!</definedName>
    <definedName name="원지반다짐">[89]기초일위!#REF!</definedName>
    <definedName name="월별투입" hidden="1">{#N/A,#N/A,FALSE,"지침";#N/A,#N/A,FALSE,"환경분석";#N/A,#N/A,FALSE,"Sheet16"}</definedName>
    <definedName name="은행나무">#REF!</definedName>
    <definedName name="을1">#REF!</definedName>
    <definedName name="을1a">#REF!</definedName>
    <definedName name="을1b">#REF!</definedName>
    <definedName name="을지로" localSheetId="2">내역서!을지로</definedName>
    <definedName name="을지로" localSheetId="5">단가대비표!을지로</definedName>
    <definedName name="을지로" localSheetId="4">물량산출표!을지로</definedName>
    <definedName name="을지로" localSheetId="3">일위대가표!을지로</definedName>
    <definedName name="을지로" localSheetId="1">총괄표!을지로</definedName>
    <definedName name="을지로">단가대비표!을지로</definedName>
    <definedName name="의영">[0]!ㅁㄴㄹㅇㄹ</definedName>
    <definedName name="이">[12]총괄표!#REF!</definedName>
    <definedName name="이가" hidden="1">{"'Firr(선)'!$AS$1:$AY$62","'Firr(사)'!$AS$1:$AY$62","'Firr(회)'!$AS$1:$AY$62","'Firr(선)'!$L$1:$V$62","'Firr(사)'!$L$1:$V$62","'Firr(회)'!$L$1:$V$62"}</definedName>
    <definedName name="이런">[29]내역서!#REF!</definedName>
    <definedName name="이레">#REF!</definedName>
    <definedName name="이름충돌">#REF!</definedName>
    <definedName name="이식">#REF!</definedName>
    <definedName name="이씨">#REF!</definedName>
    <definedName name="이윤">[96]간접비계산!#REF!</definedName>
    <definedName name="이읍">[0]!이읍</definedName>
    <definedName name="이이">#REF!</definedName>
    <definedName name="이종훈" hidden="1">[59]전기!$A$4:$A$163</definedName>
    <definedName name="이ㅏㄴ러">#REF!</definedName>
    <definedName name="이ㅏㅓㄴ">#REF!</definedName>
    <definedName name="인건비">#REF!</definedName>
    <definedName name="인건비산출">#REF!</definedName>
    <definedName name="인공">#REF!</definedName>
    <definedName name="인동덩쿨">#REF!</definedName>
    <definedName name="인상익" localSheetId="2">BlankMacro1</definedName>
    <definedName name="인상익" localSheetId="4">BlankMacro1</definedName>
    <definedName name="인상익" localSheetId="3">BlankMacro1</definedName>
    <definedName name="인상익" localSheetId="1">BlankMacro1</definedName>
    <definedName name="인상익">BlankMacro1</definedName>
    <definedName name="인쇄양식">[0]!인쇄양식</definedName>
    <definedName name="인쇄영역">#REF!</definedName>
    <definedName name="인쇄영역2">#REF!</definedName>
    <definedName name="인입">[12]총괄표!#REF!</definedName>
    <definedName name="인입공사비">[12]총괄표!#REF!</definedName>
    <definedName name="일" hidden="1">#REF!</definedName>
    <definedName name="일관이윤" hidden="1">{#N/A,#N/A,FALSE,"회선임차현황"}</definedName>
    <definedName name="일반관리">[96]간접비계산!#REF!</definedName>
    <definedName name="일본">[0]!sfd</definedName>
    <definedName name="일위1">#REF!</definedName>
    <definedName name="일위단가">[93]일위목록!$F$1:$H$65536</definedName>
    <definedName name="일위대가">[48]코드!$B$3:$G$202</definedName>
    <definedName name="일위대가11">#REF!</definedName>
    <definedName name="일위대가2">[12]총괄표!#REF!</definedName>
    <definedName name="일위대가표">#REF!</definedName>
    <definedName name="일위산출">[23]표지!$A$1:$AI$152</definedName>
    <definedName name="일위산출1">[23]표지!$B$2:$AI$152</definedName>
    <definedName name="일위호표">#REF!</definedName>
    <definedName name="일의01">[74]직노!#REF!</definedName>
    <definedName name="ㅈㄷㄱㄳ">[12]총괄표!#REF!</definedName>
    <definedName name="ㅈㄷㄱㄷㄱㄷ" hidden="1">{"'용역비'!$A$4:$C$8"}</definedName>
    <definedName name="ㅈㄷㅂㄹ">[0]!ㅈㄷㅂㄹ</definedName>
    <definedName name="ㅈㄷㅈㄷ">#REF!</definedName>
    <definedName name="ㅈㅂㄷ">[0]!ㅈㅂㄷ</definedName>
    <definedName name="ㅈㅂㄷㄹ">[0]!ㅈㅂㄷㄹ</definedName>
    <definedName name="ㅈㅂㅇㅈ">[12]총괄표!$D$19:$D$19,[12]총괄표!$F$19:$BD$19</definedName>
    <definedName name="ㅈㅇ" hidden="1">{"'용역비'!$A$4:$C$8"}</definedName>
    <definedName name="ㅈㅈ" localSheetId="2">BlankMacro1</definedName>
    <definedName name="ㅈㅈ" localSheetId="4">BlankMacro1</definedName>
    <definedName name="ㅈㅈ" localSheetId="3">BlankMacro1</definedName>
    <definedName name="ㅈㅈ" localSheetId="1">BlankMacro1</definedName>
    <definedName name="ㅈㅈ">BlankMacro1</definedName>
    <definedName name="ㅈㅈㅈㅈ">[0]!ㅈㅈㅈㅈ</definedName>
    <definedName name="ㅈㅈㅈㅈㅈㅈ" hidden="1">{"'용역비'!$A$4:$C$8"}</definedName>
    <definedName name="자" localSheetId="2">BlankMacro1</definedName>
    <definedName name="자" localSheetId="4">BlankMacro1</definedName>
    <definedName name="자" localSheetId="3">BlankMacro1</definedName>
    <definedName name="자" localSheetId="1">BlankMacro1</definedName>
    <definedName name="자">BlankMacro1</definedName>
    <definedName name="자귀나무">#REF!</definedName>
    <definedName name="자니">#REF!</definedName>
    <definedName name="자동제어1차공량산출" localSheetId="2">BlankMacro1</definedName>
    <definedName name="자동제어1차공량산출" localSheetId="4">BlankMacro1</definedName>
    <definedName name="자동제어1차공량산출" localSheetId="3">BlankMacro1</definedName>
    <definedName name="자동제어1차공량산출" localSheetId="1">BlankMacro1</definedName>
    <definedName name="자동제어1차공량산출">BlankMacro1</definedName>
    <definedName name="자재">#REF!</definedName>
    <definedName name="자재단가">'[44]수량산출서 (2)'!$B$4:$L$109</definedName>
    <definedName name="자재단가수정완료">[0]!자재단가수정완료</definedName>
    <definedName name="자재집계">[12]총괄표!#REF!</definedName>
    <definedName name="작성자">[12]총괄표!#REF!</definedName>
    <definedName name="잔">[12]총괄표!#REF!</definedName>
    <definedName name="잔디_평떼">#REF!</definedName>
    <definedName name="잡석">[12]총괄표!#REF!</definedName>
    <definedName name="잡석2">[12]총괄표!#REF!</definedName>
    <definedName name="잣나무">#REF!</definedName>
    <definedName name="장비내역" hidden="1">#REF!</definedName>
    <definedName name="장산교">[12]총괄표!#REF!</definedName>
    <definedName name="장성">#REF!,#REF!</definedName>
    <definedName name="재1">#REF!</definedName>
    <definedName name="재1.1">#REF!</definedName>
    <definedName name="재10">#REF!</definedName>
    <definedName name="재10.1">#REF!</definedName>
    <definedName name="재100">#REF!</definedName>
    <definedName name="재100.1">#REF!</definedName>
    <definedName name="재101">#REF!</definedName>
    <definedName name="재101.1">#REF!</definedName>
    <definedName name="재102">#REF!</definedName>
    <definedName name="재102.1">#REF!</definedName>
    <definedName name="재103">#REF!</definedName>
    <definedName name="재103.1">#REF!</definedName>
    <definedName name="재104">#REF!</definedName>
    <definedName name="재104.1">#REF!</definedName>
    <definedName name="재105">#REF!</definedName>
    <definedName name="재105.1">#REF!</definedName>
    <definedName name="재106">#REF!</definedName>
    <definedName name="재106.1">#REF!</definedName>
    <definedName name="재107">#REF!</definedName>
    <definedName name="재107.1">#REF!</definedName>
    <definedName name="재108">#REF!</definedName>
    <definedName name="재108.1">#REF!</definedName>
    <definedName name="재109">#REF!</definedName>
    <definedName name="재109.1">#REF!</definedName>
    <definedName name="재11">#REF!</definedName>
    <definedName name="재11.1">#REF!</definedName>
    <definedName name="재110">#REF!</definedName>
    <definedName name="재110.1">#REF!</definedName>
    <definedName name="재111">#REF!</definedName>
    <definedName name="재111.1">#REF!</definedName>
    <definedName name="재112">#REF!</definedName>
    <definedName name="재112.1">#REF!</definedName>
    <definedName name="재113">#REF!</definedName>
    <definedName name="재113.1">#REF!</definedName>
    <definedName name="재114">#REF!</definedName>
    <definedName name="재114.1">#REF!</definedName>
    <definedName name="재115">#REF!</definedName>
    <definedName name="재115.1">#REF!</definedName>
    <definedName name="재116">#REF!</definedName>
    <definedName name="재116.1">#REF!</definedName>
    <definedName name="재117">#REF!</definedName>
    <definedName name="재117.1">#REF!</definedName>
    <definedName name="재118">#REF!</definedName>
    <definedName name="재118.1">#REF!</definedName>
    <definedName name="재119">#REF!</definedName>
    <definedName name="재119.1">#REF!</definedName>
    <definedName name="재12">#REF!</definedName>
    <definedName name="재12.1">#REF!</definedName>
    <definedName name="재120">#REF!</definedName>
    <definedName name="재120.1">#REF!</definedName>
    <definedName name="재121">#REF!</definedName>
    <definedName name="재121.1">#REF!</definedName>
    <definedName name="재122">#REF!</definedName>
    <definedName name="재122.1">#REF!</definedName>
    <definedName name="재123">#REF!</definedName>
    <definedName name="재123.1">#REF!</definedName>
    <definedName name="재124">#REF!</definedName>
    <definedName name="재124.1">#REF!</definedName>
    <definedName name="재125">#REF!</definedName>
    <definedName name="재125.1">#REF!</definedName>
    <definedName name="재126">#REF!</definedName>
    <definedName name="재126.1">#REF!</definedName>
    <definedName name="재127">#REF!</definedName>
    <definedName name="재127.1">#REF!</definedName>
    <definedName name="재128">#REF!</definedName>
    <definedName name="재128.1">#REF!</definedName>
    <definedName name="재129">#REF!</definedName>
    <definedName name="재129.1">#REF!</definedName>
    <definedName name="재13">#REF!</definedName>
    <definedName name="재13.1">#REF!</definedName>
    <definedName name="재130">#REF!</definedName>
    <definedName name="재130.1">#REF!</definedName>
    <definedName name="재131">#REF!</definedName>
    <definedName name="재131.1">#REF!</definedName>
    <definedName name="재132">#REF!</definedName>
    <definedName name="재132.1">#REF!</definedName>
    <definedName name="재133">#REF!</definedName>
    <definedName name="재133.1">#REF!</definedName>
    <definedName name="재134">#REF!</definedName>
    <definedName name="재134.1">#REF!</definedName>
    <definedName name="재135">#REF!</definedName>
    <definedName name="재135.1">#REF!</definedName>
    <definedName name="재136">#REF!</definedName>
    <definedName name="재136.1">#REF!</definedName>
    <definedName name="재137">#REF!</definedName>
    <definedName name="재137.1">#REF!</definedName>
    <definedName name="재138">#REF!</definedName>
    <definedName name="재138.1">#REF!</definedName>
    <definedName name="재139">#REF!</definedName>
    <definedName name="재139.1">#REF!</definedName>
    <definedName name="재14">#REF!</definedName>
    <definedName name="재14.1">#REF!</definedName>
    <definedName name="재140">#REF!</definedName>
    <definedName name="재140.1">#REF!</definedName>
    <definedName name="재141">#REF!</definedName>
    <definedName name="재141.1">#REF!</definedName>
    <definedName name="재142">#REF!</definedName>
    <definedName name="재142.1">#REF!</definedName>
    <definedName name="재143">#REF!</definedName>
    <definedName name="재143.1">#REF!</definedName>
    <definedName name="재144">#REF!</definedName>
    <definedName name="재144.1">#REF!</definedName>
    <definedName name="재145">#REF!</definedName>
    <definedName name="재145.1">#REF!</definedName>
    <definedName name="재146">#REF!</definedName>
    <definedName name="재146.1">#REF!</definedName>
    <definedName name="재147">#REF!</definedName>
    <definedName name="재147.1">#REF!</definedName>
    <definedName name="재15">#REF!</definedName>
    <definedName name="재15.1">#REF!</definedName>
    <definedName name="재150">#REF!</definedName>
    <definedName name="재150.1">#REF!</definedName>
    <definedName name="재151">#REF!</definedName>
    <definedName name="재151.1">#REF!</definedName>
    <definedName name="재152">#REF!</definedName>
    <definedName name="재152.1">#REF!</definedName>
    <definedName name="재153">#REF!</definedName>
    <definedName name="재153.1">#REF!</definedName>
    <definedName name="재154">#REF!</definedName>
    <definedName name="재154.1">#REF!</definedName>
    <definedName name="재155">#REF!</definedName>
    <definedName name="재155.1">#REF!</definedName>
    <definedName name="재156">#REF!</definedName>
    <definedName name="재156.1">#REF!</definedName>
    <definedName name="재157">#REF!</definedName>
    <definedName name="재157.1">#REF!</definedName>
    <definedName name="재158">#REF!</definedName>
    <definedName name="재158.1">#REF!</definedName>
    <definedName name="재159">#REF!</definedName>
    <definedName name="재159.1">#REF!</definedName>
    <definedName name="재16">#REF!</definedName>
    <definedName name="재16.1">#REF!</definedName>
    <definedName name="재160">#REF!</definedName>
    <definedName name="재160.1">#REF!</definedName>
    <definedName name="재161">#REF!</definedName>
    <definedName name="재161.1">#REF!</definedName>
    <definedName name="재162">#REF!</definedName>
    <definedName name="재162.1">#REF!</definedName>
    <definedName name="재163">#REF!</definedName>
    <definedName name="재163.1">#REF!</definedName>
    <definedName name="재164">#REF!</definedName>
    <definedName name="재164.1">#REF!</definedName>
    <definedName name="재165">#REF!</definedName>
    <definedName name="재165.1">#REF!</definedName>
    <definedName name="재166">#REF!</definedName>
    <definedName name="재166.1">#REF!</definedName>
    <definedName name="재167">#REF!</definedName>
    <definedName name="재167.1">#REF!</definedName>
    <definedName name="재168">#REF!</definedName>
    <definedName name="재17">#REF!</definedName>
    <definedName name="재17.1">#REF!</definedName>
    <definedName name="재18">#REF!</definedName>
    <definedName name="재18.1">#REF!</definedName>
    <definedName name="재19">#REF!</definedName>
    <definedName name="재19.1">#REF!</definedName>
    <definedName name="재2">#REF!</definedName>
    <definedName name="재2.1">#REF!</definedName>
    <definedName name="재20">#REF!</definedName>
    <definedName name="재20.1">#REF!</definedName>
    <definedName name="재21">#REF!</definedName>
    <definedName name="재21.1">#REF!</definedName>
    <definedName name="재22">#REF!</definedName>
    <definedName name="재22.1">#REF!</definedName>
    <definedName name="재23">#REF!</definedName>
    <definedName name="재23.1">#REF!</definedName>
    <definedName name="재24">#REF!</definedName>
    <definedName name="재24.1">#REF!</definedName>
    <definedName name="재25">#REF!</definedName>
    <definedName name="재25.1">#REF!</definedName>
    <definedName name="재26">#REF!</definedName>
    <definedName name="재26.1">#REF!</definedName>
    <definedName name="재27">#REF!</definedName>
    <definedName name="재27.1">#REF!</definedName>
    <definedName name="재28">#REF!</definedName>
    <definedName name="재28.1">#REF!</definedName>
    <definedName name="재29">#REF!</definedName>
    <definedName name="재29.1">#REF!</definedName>
    <definedName name="재3">#REF!</definedName>
    <definedName name="재3.1">#REF!</definedName>
    <definedName name="재30">#REF!</definedName>
    <definedName name="재30.1">#REF!</definedName>
    <definedName name="재31">#REF!</definedName>
    <definedName name="재31.1">#REF!</definedName>
    <definedName name="재32">#REF!</definedName>
    <definedName name="재32.1">#REF!</definedName>
    <definedName name="재33">#REF!</definedName>
    <definedName name="재33.1">#REF!</definedName>
    <definedName name="재34">#REF!</definedName>
    <definedName name="재34.1">#REF!</definedName>
    <definedName name="재35">#REF!</definedName>
    <definedName name="재35.1">#REF!</definedName>
    <definedName name="재36">#REF!</definedName>
    <definedName name="재36.1">#REF!</definedName>
    <definedName name="재37">#REF!</definedName>
    <definedName name="재37.1">#REF!</definedName>
    <definedName name="재38">#REF!</definedName>
    <definedName name="재38.1">#REF!</definedName>
    <definedName name="재39">#REF!</definedName>
    <definedName name="재39.1">#REF!</definedName>
    <definedName name="재4">#REF!</definedName>
    <definedName name="재4.1">#REF!</definedName>
    <definedName name="재40">#REF!</definedName>
    <definedName name="재40.1">#REF!</definedName>
    <definedName name="재41">#REF!</definedName>
    <definedName name="재41.1">#REF!</definedName>
    <definedName name="재42">#REF!</definedName>
    <definedName name="재42.1">#REF!</definedName>
    <definedName name="재43">#REF!</definedName>
    <definedName name="재43.1">#REF!</definedName>
    <definedName name="재44">#REF!</definedName>
    <definedName name="재44.1">#REF!</definedName>
    <definedName name="재45">#REF!</definedName>
    <definedName name="재45.1">#REF!</definedName>
    <definedName name="재46">#REF!</definedName>
    <definedName name="재46.1">#REF!</definedName>
    <definedName name="재47">#REF!</definedName>
    <definedName name="재47.1">#REF!</definedName>
    <definedName name="재48">#REF!</definedName>
    <definedName name="재48.1">#REF!</definedName>
    <definedName name="재49">#REF!</definedName>
    <definedName name="재49.1">#REF!</definedName>
    <definedName name="재5">#REF!</definedName>
    <definedName name="재5.1">#REF!</definedName>
    <definedName name="재50">#REF!</definedName>
    <definedName name="재50.1">#REF!</definedName>
    <definedName name="재51">#REF!</definedName>
    <definedName name="재51.1">#REF!</definedName>
    <definedName name="재52">#REF!</definedName>
    <definedName name="재52.1">#REF!</definedName>
    <definedName name="재53">#REF!</definedName>
    <definedName name="재53.1">#REF!</definedName>
    <definedName name="재54">#REF!</definedName>
    <definedName name="재54.1">#REF!</definedName>
    <definedName name="재55">#REF!</definedName>
    <definedName name="재55.1">#REF!</definedName>
    <definedName name="재56">#REF!</definedName>
    <definedName name="재56.1">#REF!</definedName>
    <definedName name="재57">#REF!</definedName>
    <definedName name="재57.1">#REF!</definedName>
    <definedName name="재58">#REF!</definedName>
    <definedName name="재58.1">#REF!</definedName>
    <definedName name="재59">#REF!</definedName>
    <definedName name="재59.1">#REF!</definedName>
    <definedName name="재6">#REF!</definedName>
    <definedName name="재6.1">#REF!</definedName>
    <definedName name="재60">#REF!</definedName>
    <definedName name="재60.1">#REF!</definedName>
    <definedName name="재61">#REF!</definedName>
    <definedName name="재61.1">#REF!</definedName>
    <definedName name="재62">#REF!</definedName>
    <definedName name="재62.1">#REF!</definedName>
    <definedName name="재63">#REF!</definedName>
    <definedName name="재63.1">#REF!</definedName>
    <definedName name="재64">#REF!</definedName>
    <definedName name="재64.1">#REF!</definedName>
    <definedName name="재65">#REF!</definedName>
    <definedName name="재65.1">#REF!</definedName>
    <definedName name="재66">#REF!</definedName>
    <definedName name="재66.1">#REF!</definedName>
    <definedName name="재67">#REF!</definedName>
    <definedName name="재67.1">#REF!</definedName>
    <definedName name="재68">#REF!</definedName>
    <definedName name="재68.1">#REF!</definedName>
    <definedName name="재69">#REF!</definedName>
    <definedName name="재69.1">#REF!</definedName>
    <definedName name="재7">#REF!</definedName>
    <definedName name="재7.1">#REF!</definedName>
    <definedName name="재70">#REF!</definedName>
    <definedName name="재70.1">#REF!</definedName>
    <definedName name="재71">#REF!</definedName>
    <definedName name="재71.1">#REF!</definedName>
    <definedName name="재72">#REF!</definedName>
    <definedName name="재72.1">#REF!</definedName>
    <definedName name="재73">#REF!</definedName>
    <definedName name="재73.1">#REF!</definedName>
    <definedName name="재74">#REF!</definedName>
    <definedName name="재74.1">#REF!</definedName>
    <definedName name="재75">#REF!</definedName>
    <definedName name="재75.1">#REF!</definedName>
    <definedName name="재76">#REF!</definedName>
    <definedName name="재76.1">#REF!</definedName>
    <definedName name="재77">#REF!</definedName>
    <definedName name="재77.1">#REF!</definedName>
    <definedName name="재78">#REF!</definedName>
    <definedName name="재78.1">#REF!</definedName>
    <definedName name="재79">#REF!</definedName>
    <definedName name="재79.1">#REF!</definedName>
    <definedName name="재8">#REF!</definedName>
    <definedName name="재8.1">#REF!</definedName>
    <definedName name="재80">#REF!</definedName>
    <definedName name="재80.1">#REF!</definedName>
    <definedName name="재81">#REF!</definedName>
    <definedName name="재81.1">#REF!</definedName>
    <definedName name="재82">#REF!</definedName>
    <definedName name="재82.1">#REF!</definedName>
    <definedName name="재83">#REF!</definedName>
    <definedName name="재83.1">#REF!</definedName>
    <definedName name="재84">#REF!</definedName>
    <definedName name="재84.1">#REF!</definedName>
    <definedName name="재85">#REF!</definedName>
    <definedName name="재85.1">#REF!</definedName>
    <definedName name="재86">#REF!</definedName>
    <definedName name="재86.1">#REF!</definedName>
    <definedName name="재87">#REF!</definedName>
    <definedName name="재87.1">#REF!</definedName>
    <definedName name="재88">#REF!</definedName>
    <definedName name="재88.1">#REF!</definedName>
    <definedName name="재89">#REF!</definedName>
    <definedName name="재89.1">#REF!</definedName>
    <definedName name="재9">#REF!</definedName>
    <definedName name="재9.1">#REF!</definedName>
    <definedName name="재90">#REF!</definedName>
    <definedName name="재90.1">#REF!</definedName>
    <definedName name="재91">#REF!</definedName>
    <definedName name="재91.1">#REF!</definedName>
    <definedName name="재92">#REF!</definedName>
    <definedName name="재92.1">#REF!</definedName>
    <definedName name="재93">#REF!</definedName>
    <definedName name="재93.1">#REF!</definedName>
    <definedName name="재94">#REF!</definedName>
    <definedName name="재94.1">#REF!</definedName>
    <definedName name="재95">#REF!</definedName>
    <definedName name="재95.1">#REF!</definedName>
    <definedName name="재96">#REF!</definedName>
    <definedName name="재96.1">#REF!</definedName>
    <definedName name="재97">#REF!</definedName>
    <definedName name="재97.1">#REF!</definedName>
    <definedName name="재98">#REF!</definedName>
    <definedName name="재98.1">#REF!</definedName>
    <definedName name="재99">#REF!</definedName>
    <definedName name="재99.1">#REF!</definedName>
    <definedName name="재료노무합계" hidden="1">{"'건축내역'!$A$1:$L$413"}</definedName>
    <definedName name="재료비">[2]총괄표!#REF!</definedName>
    <definedName name="재료비계수">#REF!</definedName>
    <definedName name="재료집계3">[12]총괄표!#REF!</definedName>
    <definedName name="재어ㅏ">#REF!</definedName>
    <definedName name="저케">[2]총괄표!#REF!</definedName>
    <definedName name="적금입력">#REF!</definedName>
    <definedName name="적용거리">#REF!</definedName>
    <definedName name="적용단가">'[97]401'!$A$1:$IV$4</definedName>
    <definedName name="적용단가1">'[97]401'!$A$1:$IV$4</definedName>
    <definedName name="적용단가2">#REF!</definedName>
    <definedName name="적용속도">#REF!</definedName>
    <definedName name="적용톤수">#REF!</definedName>
    <definedName name="전">[12]총괄표!#REF!</definedName>
    <definedName name="전기변경1" localSheetId="2">BlankMacro1</definedName>
    <definedName name="전기변경1" localSheetId="4">BlankMacro1</definedName>
    <definedName name="전기변경1" localSheetId="3">BlankMacro1</definedName>
    <definedName name="전기변경1" localSheetId="1">BlankMacro1</definedName>
    <definedName name="전기변경1">BlankMacro1</definedName>
    <definedName name="전기변경3" localSheetId="2">BlankMacro1</definedName>
    <definedName name="전기변경3" localSheetId="4">BlankMacro1</definedName>
    <definedName name="전기변경3" localSheetId="3">BlankMacro1</definedName>
    <definedName name="전기변경3" localSheetId="1">BlankMacro1</definedName>
    <definedName name="전기변경3">BlankMacro1</definedName>
    <definedName name="전기분직접노무비">[12]총괄표!#REF!</definedName>
    <definedName name="전선_관">#N/A</definedName>
    <definedName name="전압강하가기">#N/A</definedName>
    <definedName name="전자조합">[98]내역서!#REF!</definedName>
    <definedName name="전체">#REF!</definedName>
    <definedName name="전체제조총괄표" hidden="1">{"'건축내역'!$A$1:$L$413"}</definedName>
    <definedName name="점멸기입력">[0]!점멸기입력</definedName>
    <definedName name="정류기">[99]정류기!$B$2:$C$32</definedName>
    <definedName name="정웅하" hidden="1">{"'광피스표'!$A$3:$N$54"}</definedName>
    <definedName name="제5호표">[12]총괄표!#REF!</definedName>
    <definedName name="제각재료비">[12]총괄표!#REF!</definedName>
    <definedName name="제각직접노무비">[12]총괄표!#REF!</definedName>
    <definedName name="제각직접노무비전">[12]총괄표!#REF!</definedName>
    <definedName name="제경비율">#REF!</definedName>
    <definedName name="제조노임">'[100]N賃率-職'!#REF!</definedName>
    <definedName name="조">#REF!</definedName>
    <definedName name="조건_입력">[101]!조건_입력</definedName>
    <definedName name="조도계산">[0]!조도계산</definedName>
    <definedName name="조도계산2">[0]!조도계산2</definedName>
    <definedName name="조도계산3">[0]!조도계산3</definedName>
    <definedName name="조명단가">[66]조명일위!$G$1:$M$65536</definedName>
    <definedName name="조명단가1">[66]조명일위!$B$1:$G$65536</definedName>
    <definedName name="조명설계">#REF!</definedName>
    <definedName name="조묭">#REF!</definedName>
    <definedName name="조사9909">#REF!</definedName>
    <definedName name="조사가" hidden="1">#REF!</definedName>
    <definedName name="조조조조" localSheetId="2">BlankMacro1</definedName>
    <definedName name="조조조조" localSheetId="4">BlankMacro1</definedName>
    <definedName name="조조조조" localSheetId="3">BlankMacro1</definedName>
    <definedName name="조조조조" localSheetId="1">BlankMacro1</definedName>
    <definedName name="조조조조">BlankMacro1</definedName>
    <definedName name="조조조조좆" localSheetId="2">BlankMacro1</definedName>
    <definedName name="조조조조좆" localSheetId="4">BlankMacro1</definedName>
    <definedName name="조조조조좆" localSheetId="3">BlankMacro1</definedName>
    <definedName name="조조조조좆" localSheetId="1">BlankMacro1</definedName>
    <definedName name="조조조조좆">BlankMacro1</definedName>
    <definedName name="조합내역">[102]원가계산서!#REF!</definedName>
    <definedName name="조합표지">[102]원가계산서!#REF!</definedName>
    <definedName name="조효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합기록표">[103]내역전기!#REF!</definedName>
    <definedName name="종합기록표1">[104]내역전기!#REF!</definedName>
    <definedName name="주" hidden="1">"E:\내 문서\요금\KT과금거리 지역좌표_970827.mdb"</definedName>
    <definedName name="주목">#REF!</definedName>
    <definedName name="주영">[12]총괄표!#REF!</definedName>
    <definedName name="주영이">[12]총괄표!#REF!,[12]총괄표!#REF!,[12]총괄표!#REF!</definedName>
    <definedName name="주형받침">[2]총괄표!#REF!</definedName>
    <definedName name="주형받침EA">[2]총괄표!#REF!</definedName>
    <definedName name="주호">[0]!ㄷㄹㅈ</definedName>
    <definedName name="준" hidden="1">"E:\내 문서\요금\KT과금거리 지역좌표_970827.mdb"</definedName>
    <definedName name="준호">[0]!SAF</definedName>
    <definedName name="줄사철">#REF!</definedName>
    <definedName name="중앙갑지">#REF!</definedName>
    <definedName name="중흥부두2">[12]총괄표!#REF!</definedName>
    <definedName name="증감내역" hidden="1">[12]총괄표!#REF!</definedName>
    <definedName name="지입자재">[0]!지입자재</definedName>
    <definedName name="지입재료비">[12]총괄표!#REF!</definedName>
    <definedName name="지장선로">#REF!</definedName>
    <definedName name="지적사항">#REF!</definedName>
    <definedName name="지주">#N/A</definedName>
    <definedName name="직노1계수">#REF!</definedName>
    <definedName name="직매54P" hidden="1">{#N/A,#N/A,TRUE,"토적및재료집계";#N/A,#N/A,TRUE,"토적및재료집계";#N/A,#N/A,TRUE,"단위량"}</definedName>
    <definedName name="직종">#REF!</definedName>
    <definedName name="진국">[0]!NNF</definedName>
    <definedName name="진석">[12]총괄표!$D$19:$D$19,[12]총괄표!$F$19:$BD$19</definedName>
    <definedName name="집계표">[12]총괄표!#REF!</definedName>
    <definedName name="짱">[12]총괄표!#REF!</definedName>
    <definedName name="ㅊ1555">#REF!</definedName>
    <definedName name="차" localSheetId="2">BlankMacro1</definedName>
    <definedName name="차" localSheetId="4">BlankMacro1</definedName>
    <definedName name="차" localSheetId="3">BlankMacro1</definedName>
    <definedName name="차" localSheetId="1">BlankMacro1</definedName>
    <definedName name="차">BlankMacro1</definedName>
    <definedName name="차량가격">#REF!</definedName>
    <definedName name="차커ㅑㅐㅁ">#REF!</definedName>
    <definedName name="착공일">[2]총괄표!#REF!</definedName>
    <definedName name="천연공사갑지" hidden="1">#REF!</definedName>
    <definedName name="철">[12]총괄표!#REF!</definedName>
    <definedName name="철_13">[12]총괄표!#REF!</definedName>
    <definedName name="철_16">[12]총괄표!#REF!</definedName>
    <definedName name="철_999">#REF!</definedName>
    <definedName name="철_총">[12]총괄표!#REF!</definedName>
    <definedName name="철2">[12]총괄표!#REF!</definedName>
    <definedName name="철주신설공구손료">#REF!</definedName>
    <definedName name="철주신설공비">#REF!</definedName>
    <definedName name="철주신설재료비">#REF!</definedName>
    <definedName name="철탑높이">[12]총괄표!#REF!</definedName>
    <definedName name="청">#N/A</definedName>
    <definedName name="청단풍">#REF!</definedName>
    <definedName name="청마총괄">[105]직노!#REF!</definedName>
    <definedName name="청주원주합침" hidden="1">{"'선로집계'!$A$1:$G$68"}</definedName>
    <definedName name="총_원_가">[106]손익분석!#REF!</definedName>
    <definedName name="총계">#REF!</definedName>
    <definedName name="총공사비">[12]총괄표!#REF!</definedName>
    <definedName name="총괄">#REF!</definedName>
    <definedName name="총괄고용보험">'[57]기타 정보통신공사'!$A$1:$D$964</definedName>
    <definedName name="총괄표">#REF!</definedName>
    <definedName name="충산대">[0]!VGF</definedName>
    <definedName name="ㅋ" hidden="1">{#N/A,#N/A,FALSE,"전력간선"}</definedName>
    <definedName name="ㅋㄴㄴ">[12]총괄표!#REF!,[12]총괄표!#REF!,[12]총괄표!#REF!</definedName>
    <definedName name="ㅋㅁ">[0]!ㅋㅁ</definedName>
    <definedName name="ㅋㅌㅇ">[0]!xcf</definedName>
    <definedName name="ㅋㅌㅊ">[0]!ㅋㅌㅊ</definedName>
    <definedName name="ㅋㅌㅌ">[0]!SSX</definedName>
    <definedName name="ㅋ티ㅓ하ㅣ">#REF!</definedName>
    <definedName name="카비">#N/A</definedName>
    <definedName name="카빋">#N/A</definedName>
    <definedName name="카ㅓ치">#REF!</definedName>
    <definedName name="케이블_1">[12]총괄표!#REF!</definedName>
    <definedName name="케이블간지" hidden="1">{#N/A,#N/A,TRUE,"토적및재료집계";#N/A,#N/A,TRUE,"토적및재료집계";#N/A,#N/A,TRUE,"단위량"}</definedName>
    <definedName name="코드명">#REF!</definedName>
    <definedName name="코드입력">#REF!</definedName>
    <definedName name="키록">[12]총괄표!#REF!</definedName>
    <definedName name="ㅌ">#REF!</definedName>
    <definedName name="ㅌㅊ">[12]총괄표!#REF!</definedName>
    <definedName name="ㅌㅊㅍ">[0]!ㅌㅊㅍ</definedName>
    <definedName name="타ㅐㅁㄴ">#REF!</definedName>
    <definedName name="탑정높이">[12]총괄표!#REF!</definedName>
    <definedName name="터널">[0]!터널</definedName>
    <definedName name="터파기">#REF!</definedName>
    <definedName name="터파기계산">#N/A</definedName>
    <definedName name="템플리트모듈1" localSheetId="2">BlankMacro1</definedName>
    <definedName name="템플리트모듈1" localSheetId="4">BlankMacro1</definedName>
    <definedName name="템플리트모듈1" localSheetId="3">BlankMacro1</definedName>
    <definedName name="템플리트모듈1" localSheetId="1">BlankMacro1</definedName>
    <definedName name="템플리트모듈1">BlankMacro1</definedName>
    <definedName name="템플리트모듈2" localSheetId="2">BlankMacro1</definedName>
    <definedName name="템플리트모듈2" localSheetId="4">BlankMacro1</definedName>
    <definedName name="템플리트모듈2" localSheetId="3">BlankMacro1</definedName>
    <definedName name="템플리트모듈2" localSheetId="1">BlankMacro1</definedName>
    <definedName name="템플리트모듈2">BlankMacro1</definedName>
    <definedName name="템플리트모듈3" localSheetId="2">BlankMacro1</definedName>
    <definedName name="템플리트모듈3" localSheetId="4">BlankMacro1</definedName>
    <definedName name="템플리트모듈3" localSheetId="3">BlankMacro1</definedName>
    <definedName name="템플리트모듈3" localSheetId="1">BlankMacro1</definedName>
    <definedName name="템플리트모듈3">BlankMacro1</definedName>
    <definedName name="템플리트모듈4" localSheetId="2">BlankMacro1</definedName>
    <definedName name="템플리트모듈4" localSheetId="4">BlankMacro1</definedName>
    <definedName name="템플리트모듈4" localSheetId="3">BlankMacro1</definedName>
    <definedName name="템플리트모듈4" localSheetId="1">BlankMacro1</definedName>
    <definedName name="템플리트모듈4">BlankMacro1</definedName>
    <definedName name="템플리트모듈5" localSheetId="2">BlankMacro1</definedName>
    <definedName name="템플리트모듈5" localSheetId="4">BlankMacro1</definedName>
    <definedName name="템플리트모듈5" localSheetId="3">BlankMacro1</definedName>
    <definedName name="템플리트모듈5" localSheetId="1">BlankMacro1</definedName>
    <definedName name="템플리트모듈5">BlankMacro1</definedName>
    <definedName name="템플리트모듈6" localSheetId="2">BlankMacro1</definedName>
    <definedName name="템플리트모듈6" localSheetId="4">BlankMacro1</definedName>
    <definedName name="템플리트모듈6" localSheetId="3">BlankMacro1</definedName>
    <definedName name="템플리트모듈6" localSheetId="1">BlankMacro1</definedName>
    <definedName name="템플리트모듈6">BlankMacro1</definedName>
    <definedName name="템플리트모튤7" localSheetId="2">BlankMacro1</definedName>
    <definedName name="템플리트모튤7" localSheetId="4">BlankMacro1</definedName>
    <definedName name="템플리트모튤7" localSheetId="3">BlankMacro1</definedName>
    <definedName name="템플리트모튤7" localSheetId="1">BlankMacro1</definedName>
    <definedName name="템플리트모튤7">BlankMacro1</definedName>
    <definedName name="토공사">[12]총괄표!#REF!</definedName>
    <definedName name="토목공">[12]총괄표!#REF!</definedName>
    <definedName name="통신">#REF!</definedName>
    <definedName name="통신관련산업기사">[107]시중노임단가!$B$12</definedName>
    <definedName name="통신설비공">[107]시중노임단가!$B$14</definedName>
    <definedName name="통신총괄">[108]내역!$A$2:$I$2023</definedName>
    <definedName name="통합">[0]!통합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특별인부">[90]노임단가!$I$35</definedName>
    <definedName name="특수">#REF!</definedName>
    <definedName name="파">[12]총괄표!#REF!</definedName>
    <definedName name="페이지" hidden="1">{"'Firr(선)'!$AS$1:$AY$62","'Firr(사)'!$AS$1:$AY$62","'Firr(회)'!$AS$1:$AY$62","'Firr(선)'!$L$1:$V$62","'Firr(사)'!$L$1:$V$62","'Firr(회)'!$L$1:$V$62"}</definedName>
    <definedName name="평">[2]총괄표!#REF!</definedName>
    <definedName name="평당단가" hidden="1">[15]인사자료총집계!#REF!</definedName>
    <definedName name="폐기물">[0]!폐기물</definedName>
    <definedName name="포">[2]총괄표!#REF!</definedName>
    <definedName name="표">#REF!</definedName>
    <definedName name="표준양식">[12]총괄표!#REF!</definedName>
    <definedName name="표지">#REF!</definedName>
    <definedName name="표품_통신_6_13">[38]일위대가목록!#REF!</definedName>
    <definedName name="품">[0]!품</definedName>
    <definedName name="품명">#REF!</definedName>
    <definedName name="품목">#REF!</definedName>
    <definedName name="품셈계">#REF!</definedName>
    <definedName name="품셈공종">[109]품셈TABLE!$C$2:$C$50</definedName>
    <definedName name="품셈단가">[109]품셈TABLE!$D$2:$D$50</definedName>
    <definedName name="품위내역서" localSheetId="2">BlankMacro1</definedName>
    <definedName name="품위내역서" localSheetId="4">BlankMacro1</definedName>
    <definedName name="품위내역서" localSheetId="3">BlankMacro1</definedName>
    <definedName name="품위내역서" localSheetId="1">BlankMacro1</definedName>
    <definedName name="품위내역서">BlankMacro1</definedName>
    <definedName name="품의서">[0]!품의서</definedName>
    <definedName name="품질시방">#REF!</definedName>
    <definedName name="ㅎ">[12]총괄표!#REF!</definedName>
    <definedName name="ㅎ314">#REF!</definedName>
    <definedName name="ㅎㄴ">[0]!REUIHGURI</definedName>
    <definedName name="ㅎ략">#REF!</definedName>
    <definedName name="ㅎ류">[0]!SDRFE</definedName>
    <definedName name="ㅎㅇ" localSheetId="2">BlankMacro1</definedName>
    <definedName name="ㅎㅇ" localSheetId="4">BlankMacro1</definedName>
    <definedName name="ㅎㅇ" localSheetId="3">BlankMacro1</definedName>
    <definedName name="ㅎㅇ" localSheetId="1">BlankMacro1</definedName>
    <definedName name="ㅎㅇ">BlankMacro1</definedName>
    <definedName name="ㅎㅎ">#REF!</definedName>
    <definedName name="ㅎㅎㅎ">#REF!</definedName>
    <definedName name="하" hidden="1">{#N/A,#N/A,FALSE,"지침";#N/A,#N/A,FALSE,"환경분석";#N/A,#N/A,FALSE,"Sheet16"}</definedName>
    <definedName name="하나틈">[12]총괄표!#REF!</definedName>
    <definedName name="하도">#REF!</definedName>
    <definedName name="하도비율">#REF!</definedName>
    <definedName name="하아드">[105]실행내역!#REF!</definedName>
    <definedName name="하하">#REF!</definedName>
    <definedName name="학교">#REF!</definedName>
    <definedName name="학교2">#REF!</definedName>
    <definedName name="한국">[0]!jhg</definedName>
    <definedName name="한라구절초">#REF!</definedName>
    <definedName name="한전공사비">[12]총괄표!$D$19:$D$19,[12]총괄표!$F$19:$BD$19</definedName>
    <definedName name="합거6노">[110]배수공!#REF!</definedName>
    <definedName name="합거6재">[110]배수공!#REF!</definedName>
    <definedName name="합계">#REF!</definedName>
    <definedName name="해당화">#REF!</definedName>
    <definedName name="허">#REF!</definedName>
    <definedName name="허창영">[12]총괄표!$I$22:$I$873,[12]총괄표!$I$883:$I$906</definedName>
    <definedName name="허팡">[0]!dgh</definedName>
    <definedName name="현장대리인">[2]총괄표!#REF!</definedName>
    <definedName name="현장명">[2]총괄표!#REF!</definedName>
    <definedName name="현장운영비산출" hidden="1">[111]인사자료총집계!#REF!</definedName>
    <definedName name="형">[0]!NNG</definedName>
    <definedName name="형광기구품">[12]총괄표!#REF!</definedName>
    <definedName name="형광등조명율">[2]총괄표!#REF!</definedName>
    <definedName name="형광폭">[12]총괄표!#REF!</definedName>
    <definedName name="형광폭반">[12]총괄표!#REF!</definedName>
    <definedName name="호">#REF!</definedName>
    <definedName name="호남">[0]!bvvc</definedName>
    <definedName name="호서">[0]!호서</definedName>
    <definedName name="호지니">#N/A</definedName>
    <definedName name="호진">[0]!BNH</definedName>
    <definedName name="호표">[23]표지!$C$2:$I$21</definedName>
    <definedName name="호호호호">#REF!</definedName>
    <definedName name="홁ㅎ">[0]!홁ㅎ</definedName>
    <definedName name="홍">[12]총괄표!#REF!</definedName>
    <definedName name="홍단풍">#REF!</definedName>
    <definedName name="홍탁">[0]!xcf</definedName>
    <definedName name="황">[0]!황</definedName>
    <definedName name="효석" hidden="1">{"'Firr(선)'!$AS$1:$AY$62","'Firr(사)'!$AS$1:$AY$62","'Firr(회)'!$AS$1:$AY$62","'Firr(선)'!$L$1:$V$62","'Firr(사)'!$L$1:$V$62","'Firr(회)'!$L$1:$V$62"}</definedName>
    <definedName name="후배치도" hidden="1">{#N/A,#N/A,FALSE,"회선임차현황"}</definedName>
    <definedName name="희정">[0]!sfd</definedName>
    <definedName name="ㅏ">#N/A</definedName>
    <definedName name="ㅏ1150">#REF!</definedName>
    <definedName name="ㅏ576">#REF!</definedName>
    <definedName name="ㅏ89">#REF!</definedName>
    <definedName name="ㅏ눞ㄴ">#REF!</definedName>
    <definedName name="ㅏㅇㄹ너ㅑ">#REF!</definedName>
    <definedName name="ㅏ커">#REF!</definedName>
    <definedName name="ㅏㅏㅇ라너">#REF!</definedName>
    <definedName name="ㅏㅏㅏ">[102]원가계산서!#REF!</definedName>
    <definedName name="ㅏㅐ">#REF!</definedName>
    <definedName name="ㅏㅡ">[35]내역서!#REF!</definedName>
    <definedName name="ㅏㅣㅇ널">#REF!</definedName>
    <definedName name="ㅑ러ㅑ">#REF!</definedName>
    <definedName name="ㅑㅕㅑ" hidden="1">{#N/A,#N/A,FALSE,"전력간선"}</definedName>
    <definedName name="ㅓ">[0]!jhg</definedName>
    <definedName name="ㅓㅏ">[42]내역서!#REF!</definedName>
    <definedName name="ㅓㅑㅛ츄ㅗㄱㄷㄷㅈㅈ" hidden="1">{#N/A,#N/A,FALSE,"전력간선"}</definedName>
    <definedName name="ㅓㅓㅓ" hidden="1">{#N/A,#N/A,FALSE,"전력간선"}</definedName>
    <definedName name="ㅓㅕ">#REF!</definedName>
    <definedName name="ㅓㅗ">[12]총괄표!#REF!</definedName>
    <definedName name="ㅓㅗㅓ">[12]총괄표!#REF!</definedName>
    <definedName name="ㅓㅗㅡ">[0]!DGRT</definedName>
    <definedName name="ㅓㅣ망래ㅑ">#REF!</definedName>
    <definedName name="ㅔㅔㅔㅔ">[12]총괄표!$I$22:$I$873,[12]총괄표!$I$883:$I$906</definedName>
    <definedName name="ㅗ1019">#REF!</definedName>
    <definedName name="ㅗ315">[112]신우!#REF!</definedName>
    <definedName name="ㅗ415">#REF!</definedName>
    <definedName name="ㅗ461">#REF!</definedName>
    <definedName name="ㅗ뉴">[0]!HGG</definedName>
    <definedName name="ㅗㅅㅅㄹ">[0]!ㅗㅅㅅㄹ</definedName>
    <definedName name="ㅗㅑ">#REF!</definedName>
    <definedName name="ㅗㅓ">#REF!</definedName>
    <definedName name="ㅗㅠㅎㄹ">[0]!ㅗㅠㅎㄹ</definedName>
    <definedName name="ㅛ">[12]총괄표!#REF!</definedName>
    <definedName name="ㅛㅕㅑ" hidden="1">'[113]N賃率-職'!$I$5:$I$30</definedName>
    <definedName name="ㅛㅛㅛㅛ" hidden="1">[53]수량산출!$A$1:$A$8561</definedName>
    <definedName name="ㅜ" hidden="1">[54]수량산출!#REF!</definedName>
    <definedName name="ㅜㅠ">[29]내역서!#REF!</definedName>
    <definedName name="ㅝㅗ허">[0]!ㅝㅗ허</definedName>
    <definedName name="ㅠㄱ" hidden="1">{"'용역비'!$A$4:$C$8"}</definedName>
    <definedName name="ㅠㅜㅎ">[0]!ㅠㅜㅎ</definedName>
    <definedName name="ㅡ873">#REF!</definedName>
    <definedName name="ㅡㅁㅊ개14">#N/A</definedName>
    <definedName name="ㅡㅡ">#REF!</definedName>
    <definedName name="ㅣ아ㅣ앟">[12]총괄표!#REF!</definedName>
    <definedName name="ㅣㅣ">#N/A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4" i="24" l="1"/>
  <c r="B33" i="24"/>
  <c r="B34" i="24"/>
  <c r="E34" i="24"/>
  <c r="D34" i="24"/>
  <c r="I9" i="25"/>
  <c r="K9" i="25" s="1"/>
  <c r="C28" i="23" l="1"/>
  <c r="C27" i="23"/>
  <c r="C26" i="23"/>
  <c r="C25" i="23"/>
  <c r="C24" i="23"/>
  <c r="C23" i="23"/>
  <c r="C22" i="23"/>
  <c r="C21" i="23"/>
  <c r="C20" i="23"/>
  <c r="C18" i="23"/>
  <c r="C17" i="23"/>
  <c r="C16" i="23"/>
  <c r="C15" i="23"/>
  <c r="C14" i="23"/>
  <c r="C13" i="23"/>
  <c r="C12" i="23"/>
  <c r="C11" i="23"/>
  <c r="C10" i="23"/>
  <c r="C9" i="23"/>
  <c r="C8" i="23"/>
  <c r="C7" i="23"/>
  <c r="C6" i="23"/>
  <c r="C5" i="23"/>
  <c r="B5" i="24"/>
  <c r="B28" i="23"/>
  <c r="B27" i="23"/>
  <c r="B26" i="23"/>
  <c r="B25" i="23"/>
  <c r="B24" i="23"/>
  <c r="B23" i="23"/>
  <c r="B22" i="23"/>
  <c r="B21" i="23"/>
  <c r="B20" i="23"/>
  <c r="B18" i="23"/>
  <c r="B17" i="23"/>
  <c r="B16" i="23"/>
  <c r="B15" i="23"/>
  <c r="B14" i="23"/>
  <c r="B13" i="23"/>
  <c r="B12" i="23"/>
  <c r="B11" i="23"/>
  <c r="B10" i="23"/>
  <c r="B9" i="23"/>
  <c r="B8" i="23"/>
  <c r="B7" i="23"/>
  <c r="B6" i="23"/>
  <c r="B5" i="23"/>
  <c r="C6" i="26"/>
  <c r="B6" i="26"/>
  <c r="A6" i="26"/>
  <c r="C5" i="26"/>
  <c r="B5" i="26"/>
  <c r="A5" i="26"/>
  <c r="B4" i="26"/>
  <c r="A4" i="26"/>
  <c r="K33" i="24"/>
  <c r="J33" i="24"/>
  <c r="K32" i="24"/>
  <c r="J31" i="24"/>
  <c r="J30" i="24"/>
  <c r="J27" i="24"/>
  <c r="J26" i="24"/>
  <c r="J23" i="24"/>
  <c r="J22" i="24"/>
  <c r="J20" i="24"/>
  <c r="J13" i="24"/>
  <c r="J12" i="24"/>
  <c r="I33" i="24"/>
  <c r="I32" i="24"/>
  <c r="I31" i="24"/>
  <c r="K31" i="24" s="1"/>
  <c r="I30" i="24"/>
  <c r="I48" i="24" s="1"/>
  <c r="H31" i="24"/>
  <c r="H32" i="24"/>
  <c r="J32" i="24" s="1"/>
  <c r="H33" i="24"/>
  <c r="H30" i="24"/>
  <c r="B29" i="24"/>
  <c r="C29" i="24"/>
  <c r="D29" i="24"/>
  <c r="E29" i="24"/>
  <c r="B30" i="24"/>
  <c r="C30" i="24"/>
  <c r="D30" i="24"/>
  <c r="E30" i="24"/>
  <c r="B31" i="24"/>
  <c r="C31" i="24"/>
  <c r="D31" i="24"/>
  <c r="E31" i="24"/>
  <c r="B32" i="24"/>
  <c r="C32" i="24"/>
  <c r="D32" i="24"/>
  <c r="E32" i="24"/>
  <c r="C33" i="24"/>
  <c r="D33" i="24"/>
  <c r="E33" i="24"/>
  <c r="A30" i="24"/>
  <c r="A31" i="24"/>
  <c r="A32" i="24"/>
  <c r="A33" i="24"/>
  <c r="A29" i="24"/>
  <c r="E20" i="24"/>
  <c r="E21" i="24"/>
  <c r="E22" i="24"/>
  <c r="E23" i="24"/>
  <c r="E24" i="24"/>
  <c r="E25" i="24"/>
  <c r="E26" i="24"/>
  <c r="E27" i="24"/>
  <c r="E28" i="24"/>
  <c r="D21" i="24"/>
  <c r="D22" i="24"/>
  <c r="D23" i="24"/>
  <c r="D24" i="24"/>
  <c r="D25" i="24"/>
  <c r="D26" i="24"/>
  <c r="D27" i="24"/>
  <c r="G27" i="24" s="1"/>
  <c r="K27" i="24" s="1"/>
  <c r="D28" i="24"/>
  <c r="D20" i="24"/>
  <c r="E5" i="24"/>
  <c r="E6" i="24"/>
  <c r="E7" i="24"/>
  <c r="E8" i="24"/>
  <c r="E9" i="24"/>
  <c r="E10" i="24"/>
  <c r="E11" i="24"/>
  <c r="E12" i="24"/>
  <c r="E13" i="24"/>
  <c r="E14" i="24"/>
  <c r="E15" i="24"/>
  <c r="E16" i="24"/>
  <c r="E17" i="24"/>
  <c r="E18" i="24"/>
  <c r="D6" i="24"/>
  <c r="D7" i="24"/>
  <c r="D8" i="24"/>
  <c r="D9" i="24"/>
  <c r="D10" i="24"/>
  <c r="D11" i="24"/>
  <c r="D12" i="24"/>
  <c r="D13" i="24"/>
  <c r="D14" i="24"/>
  <c r="D15" i="24"/>
  <c r="D16" i="24"/>
  <c r="D17" i="24"/>
  <c r="D18" i="24"/>
  <c r="D5" i="24"/>
  <c r="F7" i="24"/>
  <c r="N7" i="24" s="1"/>
  <c r="F8" i="24"/>
  <c r="N8" i="24" s="1"/>
  <c r="F9" i="24"/>
  <c r="J9" i="24" s="1"/>
  <c r="F10" i="24"/>
  <c r="J10" i="24" s="1"/>
  <c r="C5" i="24"/>
  <c r="B6" i="24"/>
  <c r="C6" i="24"/>
  <c r="B7" i="24"/>
  <c r="C7" i="24"/>
  <c r="B8" i="24"/>
  <c r="C8" i="24"/>
  <c r="B9" i="24"/>
  <c r="C9" i="24"/>
  <c r="B10" i="24"/>
  <c r="C10" i="24"/>
  <c r="B11" i="24"/>
  <c r="C11" i="24"/>
  <c r="B12" i="24"/>
  <c r="C12" i="24"/>
  <c r="B13" i="24"/>
  <c r="C13" i="24"/>
  <c r="B14" i="24"/>
  <c r="C14" i="24"/>
  <c r="B15" i="24"/>
  <c r="C15" i="24"/>
  <c r="B16" i="24"/>
  <c r="C16" i="24"/>
  <c r="B17" i="24"/>
  <c r="C17" i="24"/>
  <c r="B18" i="24"/>
  <c r="C18" i="24"/>
  <c r="B19" i="24"/>
  <c r="C19" i="24"/>
  <c r="D19" i="24"/>
  <c r="E19" i="24"/>
  <c r="B20" i="24"/>
  <c r="C20" i="24"/>
  <c r="B21" i="24"/>
  <c r="C21" i="24"/>
  <c r="B22" i="24"/>
  <c r="C22" i="24"/>
  <c r="B23" i="24"/>
  <c r="C23" i="24"/>
  <c r="B24" i="24"/>
  <c r="C24" i="24"/>
  <c r="B25" i="24"/>
  <c r="C25" i="24"/>
  <c r="B26" i="24"/>
  <c r="C26" i="24"/>
  <c r="B27" i="24"/>
  <c r="C27" i="24"/>
  <c r="B28" i="24"/>
  <c r="C28" i="24"/>
  <c r="A24" i="24"/>
  <c r="A25" i="24"/>
  <c r="A26" i="24"/>
  <c r="A27" i="24"/>
  <c r="A28" i="24"/>
  <c r="A21" i="24"/>
  <c r="A22" i="24"/>
  <c r="A23" i="24"/>
  <c r="A18" i="24"/>
  <c r="A19" i="24"/>
  <c r="A20" i="24"/>
  <c r="A6" i="24"/>
  <c r="A7" i="24"/>
  <c r="A8" i="24"/>
  <c r="A9" i="24"/>
  <c r="A10" i="24"/>
  <c r="A11" i="24"/>
  <c r="A12" i="24"/>
  <c r="A13" i="24"/>
  <c r="A14" i="24"/>
  <c r="A15" i="24"/>
  <c r="A16" i="24"/>
  <c r="A17" i="24"/>
  <c r="A5" i="24"/>
  <c r="B4" i="24"/>
  <c r="A4" i="24"/>
  <c r="G25" i="25"/>
  <c r="N8" i="25"/>
  <c r="J8" i="25"/>
  <c r="I8" i="25"/>
  <c r="K8" i="25" s="1"/>
  <c r="N7" i="25"/>
  <c r="J7" i="25"/>
  <c r="I7" i="25"/>
  <c r="K7" i="25" s="1"/>
  <c r="N6" i="25"/>
  <c r="J6" i="25"/>
  <c r="I6" i="25"/>
  <c r="K6" i="25" s="1"/>
  <c r="N5" i="25"/>
  <c r="J5" i="25"/>
  <c r="I5" i="25"/>
  <c r="K5" i="25" s="1"/>
  <c r="N4" i="25"/>
  <c r="K3" i="23"/>
  <c r="N4" i="24"/>
  <c r="H28" i="23"/>
  <c r="H27" i="23"/>
  <c r="H26" i="23"/>
  <c r="H25" i="23"/>
  <c r="H24" i="23"/>
  <c r="H23" i="23"/>
  <c r="H22" i="23"/>
  <c r="H21" i="23"/>
  <c r="H20" i="23"/>
  <c r="H18" i="23"/>
  <c r="H17" i="23"/>
  <c r="H16" i="23"/>
  <c r="H15" i="23"/>
  <c r="H14" i="23"/>
  <c r="H13" i="23"/>
  <c r="H12" i="23"/>
  <c r="H11" i="23"/>
  <c r="H10" i="23"/>
  <c r="H9" i="23"/>
  <c r="H8" i="23"/>
  <c r="H7" i="23"/>
  <c r="H6" i="23"/>
  <c r="H5" i="23"/>
  <c r="K28" i="23"/>
  <c r="K27" i="23"/>
  <c r="K26" i="23"/>
  <c r="K25" i="23"/>
  <c r="K24" i="23"/>
  <c r="K23" i="23"/>
  <c r="K22" i="23"/>
  <c r="K21" i="23"/>
  <c r="K20" i="23"/>
  <c r="K19" i="23"/>
  <c r="K18" i="23"/>
  <c r="K17" i="23"/>
  <c r="K16" i="23"/>
  <c r="K15" i="23"/>
  <c r="K14" i="23"/>
  <c r="K13" i="23"/>
  <c r="K12" i="23"/>
  <c r="K11" i="23"/>
  <c r="K10" i="23"/>
  <c r="K9" i="23"/>
  <c r="K8" i="23"/>
  <c r="K7" i="23"/>
  <c r="K6" i="23"/>
  <c r="K5" i="23"/>
  <c r="K4" i="23"/>
  <c r="N10" i="8"/>
  <c r="N9" i="8"/>
  <c r="N25" i="8"/>
  <c r="F25" i="24" s="1"/>
  <c r="J25" i="24" s="1"/>
  <c r="N24" i="8"/>
  <c r="F24" i="24" s="1"/>
  <c r="J24" i="24" s="1"/>
  <c r="N13" i="8"/>
  <c r="F13" i="24" s="1"/>
  <c r="N12" i="8"/>
  <c r="F12" i="24" s="1"/>
  <c r="N27" i="8"/>
  <c r="F27" i="24" s="1"/>
  <c r="N26" i="8"/>
  <c r="F26" i="24" s="1"/>
  <c r="N23" i="8"/>
  <c r="F23" i="24" s="1"/>
  <c r="N22" i="8"/>
  <c r="F22" i="24" s="1"/>
  <c r="N20" i="8"/>
  <c r="F20" i="24" s="1"/>
  <c r="N8" i="8"/>
  <c r="N7" i="8"/>
  <c r="K25" i="25" l="1"/>
  <c r="K30" i="24"/>
  <c r="H6" i="26" s="1"/>
  <c r="J7" i="24"/>
  <c r="J8" i="24"/>
  <c r="G22" i="24"/>
  <c r="K22" i="24" s="1"/>
  <c r="G23" i="24"/>
  <c r="K23" i="24" s="1"/>
  <c r="G12" i="24"/>
  <c r="K12" i="24" s="1"/>
  <c r="G10" i="24"/>
  <c r="K10" i="24" s="1"/>
  <c r="G9" i="24"/>
  <c r="K9" i="24" s="1"/>
  <c r="G24" i="24"/>
  <c r="K24" i="24" s="1"/>
  <c r="G25" i="24"/>
  <c r="K25" i="24" s="1"/>
  <c r="G26" i="24"/>
  <c r="K26" i="24" s="1"/>
  <c r="G13" i="24"/>
  <c r="K13" i="24" s="1"/>
  <c r="G20" i="24"/>
  <c r="K20" i="24" s="1"/>
  <c r="G21" i="24"/>
  <c r="K21" i="24" s="1"/>
  <c r="G7" i="24"/>
  <c r="K7" i="24" s="1"/>
  <c r="G8" i="24"/>
  <c r="K8" i="24" s="1"/>
  <c r="N28" i="8"/>
  <c r="F28" i="24" s="1"/>
  <c r="N14" i="8"/>
  <c r="F14" i="24" s="1"/>
  <c r="N15" i="8"/>
  <c r="F15" i="24" s="1"/>
  <c r="N5" i="8"/>
  <c r="F5" i="24" s="1"/>
  <c r="N18" i="8"/>
  <c r="F18" i="24" s="1"/>
  <c r="N16" i="8"/>
  <c r="F16" i="24" s="1"/>
  <c r="N11" i="8"/>
  <c r="F11" i="24" s="1"/>
  <c r="N17" i="8"/>
  <c r="F17" i="24" s="1"/>
  <c r="N6" i="8"/>
  <c r="F6" i="24" s="1"/>
  <c r="J6" i="24" s="1"/>
  <c r="N21" i="8"/>
  <c r="F21" i="24" s="1"/>
  <c r="J21" i="24" s="1"/>
  <c r="I25" i="25"/>
  <c r="Q26" i="8"/>
  <c r="Q25" i="8"/>
  <c r="Q24" i="8"/>
  <c r="Q23" i="8"/>
  <c r="Q22" i="8"/>
  <c r="Q21" i="8"/>
  <c r="J6" i="26" l="1"/>
  <c r="I6" i="26"/>
  <c r="G16" i="24"/>
  <c r="K16" i="24" s="1"/>
  <c r="J16" i="24"/>
  <c r="G18" i="24"/>
  <c r="K18" i="24" s="1"/>
  <c r="J18" i="24"/>
  <c r="G5" i="24"/>
  <c r="K5" i="24" s="1"/>
  <c r="J5" i="24"/>
  <c r="G15" i="24"/>
  <c r="K15" i="24" s="1"/>
  <c r="J15" i="24"/>
  <c r="G14" i="24"/>
  <c r="K14" i="24" s="1"/>
  <c r="J14" i="24"/>
  <c r="G28" i="24"/>
  <c r="K28" i="24" s="1"/>
  <c r="F5" i="26" s="1"/>
  <c r="J28" i="24"/>
  <c r="G17" i="24"/>
  <c r="K17" i="24" s="1"/>
  <c r="J17" i="24"/>
  <c r="G11" i="24"/>
  <c r="K11" i="24" s="1"/>
  <c r="J11" i="24"/>
  <c r="N6" i="24"/>
  <c r="G6" i="24"/>
  <c r="K6" i="24" s="1"/>
  <c r="N5" i="24"/>
  <c r="Q28" i="8"/>
  <c r="Q14" i="8"/>
  <c r="Q13" i="8"/>
  <c r="K6" i="26" l="1"/>
  <c r="I23" i="26"/>
  <c r="G48" i="24"/>
  <c r="F4" i="26"/>
  <c r="K48" i="24"/>
  <c r="J5" i="26"/>
  <c r="G5" i="26"/>
  <c r="K5" i="26" s="1"/>
  <c r="Q27" i="8"/>
  <c r="Q20" i="8"/>
  <c r="Q19" i="8"/>
  <c r="Q18" i="8"/>
  <c r="Q17" i="8"/>
  <c r="Q16" i="8"/>
  <c r="Q15" i="8"/>
  <c r="Q12" i="8"/>
  <c r="Q11" i="8"/>
  <c r="Q10" i="8"/>
  <c r="Q9" i="8"/>
  <c r="Q8" i="8"/>
  <c r="Q7" i="8"/>
  <c r="Q6" i="8"/>
  <c r="Q5" i="8"/>
  <c r="N4" i="26" l="1"/>
  <c r="J4" i="26"/>
  <c r="G4" i="26"/>
  <c r="Q4" i="8"/>
  <c r="K4" i="26" l="1"/>
  <c r="K23" i="26" s="1"/>
  <c r="G23" i="26"/>
  <c r="K24" i="26" l="1"/>
  <c r="K25" i="26" s="1"/>
</calcChain>
</file>

<file path=xl/sharedStrings.xml><?xml version="1.0" encoding="utf-8"?>
<sst xmlns="http://schemas.openxmlformats.org/spreadsheetml/2006/main" count="249" uniqueCount="102">
  <si>
    <t>수량</t>
    <phoneticPr fontId="5" type="noConversion"/>
  </si>
  <si>
    <t>식</t>
  </si>
  <si>
    <t>단위</t>
  </si>
  <si>
    <t>규       격</t>
  </si>
  <si>
    <t>품      명</t>
  </si>
  <si>
    <t>EA</t>
  </si>
  <si>
    <t>%</t>
    <phoneticPr fontId="5" type="noConversion"/>
  </si>
  <si>
    <t xml:space="preserve"> </t>
    <phoneticPr fontId="11" type="noConversion"/>
  </si>
  <si>
    <t>아르코 꿈밭극장 음향기자재 구매</t>
    <phoneticPr fontId="121" type="noConversion"/>
  </si>
  <si>
    <t>- 내역서 -</t>
    <phoneticPr fontId="121" type="noConversion"/>
  </si>
  <si>
    <t>2025년 04월</t>
    <phoneticPr fontId="121" type="noConversion"/>
  </si>
  <si>
    <t>번호</t>
    <phoneticPr fontId="5" type="noConversion"/>
  </si>
  <si>
    <t>물가자료(25.03)</t>
    <phoneticPr fontId="8" type="noConversion"/>
  </si>
  <si>
    <t>페이지</t>
    <phoneticPr fontId="5" type="noConversion"/>
  </si>
  <si>
    <t>물가정보(25.03)</t>
    <phoneticPr fontId="8" type="noConversion"/>
  </si>
  <si>
    <t>단가비교</t>
    <phoneticPr fontId="5" type="noConversion"/>
  </si>
  <si>
    <t>A사</t>
    <phoneticPr fontId="5" type="noConversion"/>
  </si>
  <si>
    <t>B사</t>
    <phoneticPr fontId="5" type="noConversion"/>
  </si>
  <si>
    <t>C사</t>
    <phoneticPr fontId="5" type="noConversion"/>
  </si>
  <si>
    <t>적용가격</t>
    <phoneticPr fontId="5" type="noConversion"/>
  </si>
  <si>
    <t>A</t>
    <phoneticPr fontId="11" type="noConversion"/>
  </si>
  <si>
    <t>분장실, 로비 페이징 설비 SECTION</t>
    <phoneticPr fontId="11" type="noConversion"/>
  </si>
  <si>
    <t>SPEAKER</t>
  </si>
  <si>
    <t>SPEAKER POWER AMP</t>
  </si>
  <si>
    <t>POWER AMP</t>
  </si>
  <si>
    <t>VOLUME CONTROLLER</t>
  </si>
  <si>
    <t>MONITOR #1</t>
  </si>
  <si>
    <t>FHD 32"</t>
  </si>
  <si>
    <t>MONITOR #2</t>
  </si>
  <si>
    <t>FHD 27"</t>
  </si>
  <si>
    <t xml:space="preserve">I/O </t>
  </si>
  <si>
    <t>MONITOR BRACKET</t>
  </si>
  <si>
    <t>CUSTOM (상하좌우 조절)</t>
  </si>
  <si>
    <t>이동식 스탠드 타입</t>
  </si>
  <si>
    <t>CUSTOM</t>
  </si>
  <si>
    <t>RACK CASE #1</t>
  </si>
  <si>
    <t>RACK CASE #2</t>
  </si>
  <si>
    <t>순차전원 #1 (앰프용)</t>
  </si>
  <si>
    <t>순차전원#2 (FOH용)</t>
  </si>
  <si>
    <t>순차전원 #3 (2층무대용)</t>
  </si>
  <si>
    <t>B</t>
    <phoneticPr fontId="11" type="noConversion"/>
  </si>
  <si>
    <t>카메라 설비 SECTION</t>
    <phoneticPr fontId="11" type="noConversion"/>
  </si>
  <si>
    <t>PTZ CAMERA</t>
  </si>
  <si>
    <t>IR CAMERA</t>
  </si>
  <si>
    <t>CAMERA BRACKET</t>
  </si>
  <si>
    <t>CAMERA CONTROL UNIT</t>
  </si>
  <si>
    <t>CONVERTOR</t>
  </si>
  <si>
    <t>CONVERTOR FRAME</t>
  </si>
  <si>
    <t>DISTRIBUTOR #1</t>
  </si>
  <si>
    <t>DISTRIBUTOR #2</t>
  </si>
  <si>
    <t>F.O.H MONITOR</t>
  </si>
  <si>
    <t>산출근거</t>
    <phoneticPr fontId="5" type="noConversion"/>
  </si>
  <si>
    <t>품      명</t>
    <phoneticPr fontId="5" type="noConversion"/>
  </si>
  <si>
    <t>합      계</t>
    <phoneticPr fontId="8" type="noConversion"/>
  </si>
  <si>
    <t>설계수량</t>
    <phoneticPr fontId="5" type="noConversion"/>
  </si>
  <si>
    <t>결정수량</t>
    <phoneticPr fontId="5" type="noConversion"/>
  </si>
  <si>
    <t>EA</t>
    <phoneticPr fontId="11" type="noConversion"/>
  </si>
  <si>
    <t xml:space="preserve">  물가지 및 견적단가</t>
    <phoneticPr fontId="11" type="noConversion"/>
  </si>
  <si>
    <t>공사 인건비 SECTION</t>
    <phoneticPr fontId="11" type="noConversion"/>
  </si>
  <si>
    <t>스피커 케이블 (메인,모니터)</t>
  </si>
  <si>
    <t>시스템 설치 인건비 · 자재비</t>
  </si>
  <si>
    <t>단 가</t>
    <phoneticPr fontId="5" type="noConversion"/>
  </si>
  <si>
    <t>금 액</t>
    <phoneticPr fontId="5" type="noConversion"/>
  </si>
  <si>
    <t>재  료  비</t>
    <phoneticPr fontId="8" type="noConversion"/>
  </si>
  <si>
    <t>인  건  비</t>
    <phoneticPr fontId="8" type="noConversion"/>
  </si>
  <si>
    <t>합     계</t>
    <phoneticPr fontId="8" type="noConversion"/>
  </si>
  <si>
    <t>비 고</t>
    <phoneticPr fontId="8" type="noConversion"/>
  </si>
  <si>
    <t>단 위</t>
    <phoneticPr fontId="5" type="noConversion"/>
  </si>
  <si>
    <t>할 증</t>
    <phoneticPr fontId="5" type="noConversion"/>
  </si>
  <si>
    <t>합      계</t>
    <phoneticPr fontId="5" type="noConversion"/>
  </si>
  <si>
    <t>C</t>
    <phoneticPr fontId="5" type="noConversion"/>
  </si>
  <si>
    <t>식</t>
    <phoneticPr fontId="11" type="noConversion"/>
  </si>
  <si>
    <t>소      계</t>
    <phoneticPr fontId="5" type="noConversion"/>
  </si>
  <si>
    <t>V   A   T</t>
    <phoneticPr fontId="5" type="noConversion"/>
  </si>
  <si>
    <t>일 위 대 가 표</t>
    <phoneticPr fontId="121" type="noConversion"/>
  </si>
  <si>
    <t>내     역     서</t>
    <phoneticPr fontId="121" type="noConversion"/>
  </si>
  <si>
    <t>물 량 산 출 표</t>
    <phoneticPr fontId="121" type="noConversion"/>
  </si>
  <si>
    <t>단 가 대 비 표</t>
    <phoneticPr fontId="121" type="noConversion"/>
  </si>
  <si>
    <t xml:space="preserve">60W, 8Ω </t>
  </si>
  <si>
    <t>4CH, 150W, Dante</t>
  </si>
  <si>
    <t>4CH, 1600W, Dante</t>
  </si>
  <si>
    <t>LEVEL</t>
  </si>
  <si>
    <t>16IN 8OUT</t>
  </si>
  <si>
    <t>32U</t>
  </si>
  <si>
    <t>16U</t>
  </si>
  <si>
    <t>8CH</t>
  </si>
  <si>
    <t>6CH</t>
  </si>
  <si>
    <t>FHD</t>
  </si>
  <si>
    <t>Joystick</t>
  </si>
  <si>
    <t>SDI to HDMI</t>
  </si>
  <si>
    <t>19“</t>
  </si>
  <si>
    <t>4CH</t>
  </si>
  <si>
    <t>8“</t>
  </si>
  <si>
    <t>무대, 분장실, 로비 페이징 설비 SECTION</t>
    <phoneticPr fontId="11" type="noConversion"/>
  </si>
  <si>
    <t>기존장비 점검 및 수리</t>
    <phoneticPr fontId="5" type="noConversion"/>
  </si>
  <si>
    <t>기존장비 설치</t>
    <phoneticPr fontId="5" type="noConversion"/>
  </si>
  <si>
    <t>콘솔연결, 튜닝</t>
    <phoneticPr fontId="5" type="noConversion"/>
  </si>
  <si>
    <t>식</t>
    <phoneticPr fontId="5" type="noConversion"/>
  </si>
  <si>
    <t>아르코 꿈밭극장 음향기자재 구매 및 설치</t>
    <phoneticPr fontId="11" type="noConversion"/>
  </si>
  <si>
    <t xml:space="preserve">   아르코 꿈밭극장 음향기자재 구매 및 설치</t>
    <phoneticPr fontId="11" type="noConversion"/>
  </si>
  <si>
    <t xml:space="preserve">   아르코 꿈밭극장 음향기자재 구매 및 설치</t>
    <phoneticPr fontId="11" type="noConversion"/>
  </si>
  <si>
    <t xml:space="preserve">  아르코 꿈밭극장 음향기자재 구매 및 설치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</si>
</sst>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_ * #,##0_ ;_ * \-#,##0_ ;_ * &quot;-&quot;_ ;_ @_ "/>
    <numFmt numFmtId="178" formatCode="0.000"/>
    <numFmt numFmtId="179" formatCode="mm&quot;월&quot;\ dd&quot;일&quot;"/>
    <numFmt numFmtId="180" formatCode="#,##0.00_ "/>
    <numFmt numFmtId="181" formatCode="#,##0_);[Red]\(#,##0\)"/>
    <numFmt numFmtId="182" formatCode="_-* #\!\,##0\!.00&quot;₩&quot;\!\ &quot;DM&quot;_-;&quot;₩&quot;\!\-* #\!\,##0\!.00&quot;₩&quot;\!\ &quot;DM&quot;_-;_-* &quot;-&quot;??&quot;₩&quot;\!\ &quot;DM&quot;_-;_-@_-"/>
    <numFmt numFmtId="183" formatCode="_-* #\!\,##0\!.00&quot;₩&quot;\!\ _D_M_-;&quot;₩&quot;\!\-* #\!\,##0\!.00&quot;₩&quot;\!\ _D_M_-;_-* &quot;-&quot;??&quot;₩&quot;\!\ _D_M_-;_-@_-"/>
    <numFmt numFmtId="184" formatCode="000&quot;₩&quot;\!\-0000"/>
    <numFmt numFmtId="185" formatCode="#\!\,##0\!\,000"/>
    <numFmt numFmtId="186" formatCode="000\!\,000"/>
    <numFmt numFmtId="187" formatCode="#\!\,##0\!.00&quot;₩&quot;\!\ &quot;F&quot;;&quot;₩&quot;\!\-#\!\,##0\!.00&quot;₩&quot;\!\ &quot;F&quot;"/>
    <numFmt numFmtId="188" formatCode="#\!\,##0\!.000"/>
    <numFmt numFmtId="189" formatCode="0.000&quot;  &quot;"/>
    <numFmt numFmtId="190" formatCode="#,##0.000000000000000"/>
    <numFmt numFmtId="191" formatCode="#,##0.000"/>
    <numFmt numFmtId="192" formatCode="#,##0.0"/>
    <numFmt numFmtId="193" formatCode="_ &quot;₩&quot;* #,##0_ ;_ &quot;₩&quot;* \-#,##0_ ;_ &quot;₩&quot;* &quot;-&quot;_ ;_ @_ "/>
    <numFmt numFmtId="194" formatCode="_ &quot;₩&quot;* #,##0.00_ ;_ &quot;₩&quot;* \-#,##0.00_ ;_ &quot;₩&quot;* &quot;-&quot;??_ ;_ @_ "/>
    <numFmt numFmtId="195" formatCode="_ * #,##0.00_ ;_ * \-#,##0.00_ ;_ * &quot;-&quot;??_ ;_ @_ "/>
    <numFmt numFmtId="196" formatCode="_-* #,##0.0_-;\-* #,##0.0_-;_-* &quot;-&quot;??_-;_-@_-"/>
    <numFmt numFmtId="197" formatCode="_ * #\!\,##0_ ;_ * &quot;₩&quot;\!\-#\!\,##0_ ;_ * &quot;-&quot;_ ;_ @_ "/>
    <numFmt numFmtId="198" formatCode="_ * #\!\,##0\!.00_ ;_ * &quot;₩&quot;\!\-#\!\,##0\!.00_ ;_ * &quot;-&quot;??_ ;_ @_ "/>
    <numFmt numFmtId="199" formatCode="#,##0\ &quot;DM&quot;;[Red]\-#,##0\ &quot;DM&quot;"/>
    <numFmt numFmtId="200" formatCode="#,##0.00\ &quot;DM&quot;;[Red]\-#,##0.00\ &quot;DM&quot;"/>
    <numFmt numFmtId="201" formatCode="&quot;$&quot;#,##0.00_);\(&quot;$&quot;#,##0.00\)"/>
    <numFmt numFmtId="202" formatCode="&quot;$&quot;#,##0;[Red]\-&quot;$&quot;#,##0"/>
    <numFmt numFmtId="203" formatCode="#,##0.0000;[Red]\-#,##0.0000"/>
    <numFmt numFmtId="204" formatCode="#."/>
    <numFmt numFmtId="205" formatCode="_-* #,##0.0_-;&quot;₩&quot;\!\-* #,##0.0_-;_-* &quot;-&quot;_-;_-@_-"/>
    <numFmt numFmtId="206" formatCode="0.0000"/>
    <numFmt numFmtId="207" formatCode="#,##0.00\ &quot;Pts&quot;;\-#,##0.00\ &quot;Pts&quot;"/>
    <numFmt numFmtId="208" formatCode="_-&quot;₩&quot;* #,##0.00_-;&quot;₩&quot;&quot;₩&quot;\-&quot;₩&quot;* #,##0.00_-;_-&quot;₩&quot;* &quot;-&quot;??_-;_-@_-"/>
    <numFmt numFmtId="209" formatCode="_-* #,##0.00_-;&quot;₩&quot;&quot;₩&quot;\-* #,##0.00_-;_-* &quot;-&quot;??_-;_-@_-"/>
    <numFmt numFmtId="210" formatCode="&quot;₩&quot;#,##0;&quot;₩&quot;&quot;₩&quot;&quot;₩&quot;&quot;₩&quot;\-#,##0"/>
    <numFmt numFmtId="211" formatCode="&quot;₩&quot;#,##0;[Red]&quot;₩&quot;&quot;₩&quot;&quot;₩&quot;&quot;₩&quot;\-#,##0"/>
    <numFmt numFmtId="212" formatCode="&quot;₩&quot;#,##0.00;&quot;₩&quot;&quot;₩&quot;&quot;₩&quot;&quot;₩&quot;\-#,##0.00"/>
    <numFmt numFmtId="213" formatCode="&quot;₩&quot;#,##0;&quot;₩&quot;&quot;₩&quot;&quot;₩&quot;&quot;₩&quot;\-&quot;₩&quot;#,##0"/>
    <numFmt numFmtId="214" formatCode="_-* #,##0.00\ &quot;F&quot;_-;\-* #,##0.00\ &quot;F&quot;_-;_-* &quot;-&quot;??\ &quot;F&quot;_-;_-@_-"/>
    <numFmt numFmtId="215" formatCode="0.0&quot;  &quot;"/>
    <numFmt numFmtId="216" formatCode="0.000%"/>
    <numFmt numFmtId="217" formatCode="&quot;₩&quot;#,##0;&quot;₩&quot;&quot;₩&quot;\!\-#,##0"/>
    <numFmt numFmtId="218" formatCode="#,##0.00;[Red]&quot;-&quot;#,##0.00"/>
    <numFmt numFmtId="219" formatCode="&quot;￡&quot;#,##0;\-&quot;￡&quot;#,##0"/>
    <numFmt numFmtId="220" formatCode="#,##0&quot;칸&quot;"/>
    <numFmt numFmtId="221" formatCode="#,##0;[Red]&quot;-&quot;#,##0"/>
    <numFmt numFmtId="222" formatCode="#,##0.000;[Red]&quot;-&quot;#,##0.000"/>
    <numFmt numFmtId="223" formatCode="000\-000"/>
    <numFmt numFmtId="224" formatCode="* #,##0;_ * \-#,##0_ ;_ * &quot;-&quot;_ ;_ @_ "/>
    <numFmt numFmtId="225" formatCode="_ * #,##0.0000_ ;_ * \-#,##0.0000_ ;_ * &quot;-&quot;_ ;_ @_ "/>
    <numFmt numFmtId="226" formatCode="\&lt;#,##0\&gt;"/>
    <numFmt numFmtId="227" formatCode="&quot;₩&quot;#,##0.00;[Red]&quot;₩&quot;\-#,##0.00"/>
    <numFmt numFmtId="228" formatCode="&quot;₩&quot;#,##0;[Red]&quot;₩&quot;\-#,##0"/>
    <numFmt numFmtId="229" formatCode="_(&quot;$&quot;* #,##0_);_(&quot;$&quot;* \(#,##0\);_(&quot;$&quot;* &quot;-&quot;_);_(@_)"/>
    <numFmt numFmtId="230" formatCode="#,##0.00&quot; F&quot;_);[Red]\(#,##0.00&quot; F&quot;\)"/>
    <numFmt numFmtId="231" formatCode="m\o\n\th\ d\,\ yyyy"/>
    <numFmt numFmtId="232" formatCode="_(&quot;$&quot;* #,##0_);_(&quot;$&quot;* \(#,##0\);_(&quot;$&quot;* &quot;-&quot;??_);_(@_)"/>
    <numFmt numFmtId="233" formatCode="_-[$€-2]* #,##0.00_-;\-[$€-2]* #,##0.00_-;_-[$€-2]* &quot;-&quot;??_-"/>
    <numFmt numFmtId="234" formatCode="#.00"/>
    <numFmt numFmtId="235" formatCode="_ &quot;₩&quot;* #,##0_ ;_ &quot;₩&quot;* &quot;₩&quot;\!\-#,##0_ ;_ &quot;₩&quot;* &quot;-&quot;_ ;_ @_ "/>
    <numFmt numFmtId="236" formatCode="&quot;₩&quot;#,##0.00;&quot;₩&quot;&quot;₩&quot;&quot;₩&quot;\-#,##0.00"/>
    <numFmt numFmtId="237" formatCode="_-* #,##0.00_-;\-* #,##0.00_-;_-* &quot;-&quot;_-;_-@_-"/>
    <numFmt numFmtId="238" formatCode="#,###\ &quot;M&quot;"/>
    <numFmt numFmtId="239" formatCode="mm&quot;월&quot;dd&quot;일&quot;"/>
    <numFmt numFmtId="240" formatCode="&quot;?#,##0.00;\-&quot;&quot;?&quot;#,##0.00"/>
    <numFmt numFmtId="241" formatCode="[Blue]\+#,##0\ ;[Red]\-#,##0\ ;#,##0\ "/>
    <numFmt numFmtId="242" formatCode="#,##0;[Red]&quot;△&quot;#,##0"/>
    <numFmt numFmtId="243" formatCode="#,##0_ ;[Red]&quot;△&quot;#,##0\ "/>
    <numFmt numFmtId="244" formatCode="00&quot;K&quot;000"/>
    <numFmt numFmtId="245" formatCode="_(* #,##0_);_(* \(#,##0\);_(* &quot;-&quot;_);_(@_)"/>
    <numFmt numFmtId="246" formatCode="#,##0,"/>
    <numFmt numFmtId="247" formatCode="_(&quot;$&quot;* #,##0.00_);_(&quot;$&quot;* \(#,##0.00\);_(&quot;$&quot;* &quot;-&quot;??_);_(@_)"/>
    <numFmt numFmtId="248" formatCode="#,##0.00&quot;?_);\(#,##0.00&quot;&quot;?&quot;\)"/>
    <numFmt numFmtId="249" formatCode="0.0%;[Red]&quot;△&quot;0.0%"/>
    <numFmt numFmtId="250" formatCode="0.00%;[Red]&quot;△&quot;0.00%"/>
    <numFmt numFmtId="251" formatCode="0.0%;[Red]\-0.0%"/>
    <numFmt numFmtId="252" formatCode="0.00%;[Red]\-0.00%"/>
    <numFmt numFmtId="253" formatCode="&quot;  &quot;@"/>
    <numFmt numFmtId="254" formatCode="#,##0.0#####\ ;[Red]\-#,##0.0#####\ "/>
    <numFmt numFmtId="255" formatCode="_-* #,##0_-;&quot;₩&quot;\!\-* #,##0_-;_-* &quot;-&quot;_-;_-@_-"/>
    <numFmt numFmtId="256" formatCode="#,##0.#####\ ;[Red]\-#,##0.#####\ "/>
    <numFmt numFmtId="257" formatCode="#,##0\ ;[Red]\-#,##0\ "/>
    <numFmt numFmtId="258" formatCode="_-* #,##0.000_-;\-* #,##0.000_-;_-* &quot;-&quot;_-;_-@_-"/>
    <numFmt numFmtId="259" formatCode="&quot;$&quot;#,##0_);[Red]\(&quot;$&quot;#,##0\)"/>
    <numFmt numFmtId="260" formatCode="&quot;$&quot;#,##0.00_);[Red]\(&quot;$&quot;#,##0.00\)"/>
    <numFmt numFmtId="261" formatCode="_ * #,##0_ ;_ * &quot;₩&quot;&quot;₩&quot;&quot;₩&quot;&quot;₩&quot;\-#,##0_ ;_ * &quot;-&quot;_ ;_ @_ "/>
    <numFmt numFmtId="262" formatCode="_ * #,##0_ ;_ * &quot;₩&quot;\!\-#,##0_ ;_ * &quot;-&quot;_ ;_ @_ "/>
    <numFmt numFmtId="263" formatCode="mmm&quot;-&quot;yy"/>
    <numFmt numFmtId="264" formatCode="* #,##0\ ;[Red]* &quot;-&quot;#,##0\ "/>
    <numFmt numFmtId="265" formatCode="_-* #,##0.0_-;\-* #,##0.0_-;_-* &quot;-&quot;_-;_-@_-"/>
    <numFmt numFmtId="266" formatCode="0&quot;KVA]&quot;"/>
    <numFmt numFmtId="267" formatCode="_ * #,##0_ ;_ * &quot;?&quot;&quot;?&quot;&quot;?&quot;&quot;?&quot;&quot;?&quot;&quot;?&quot;\-#,##0_ ;_ * &quot;-&quot;_ ;_ @_ "/>
    <numFmt numFmtId="268" formatCode="0.000000000000E+00;\?"/>
    <numFmt numFmtId="269" formatCode="0.000000000E+00;\?"/>
    <numFmt numFmtId="270" formatCode="0.0000000000000E+00;\?"/>
    <numFmt numFmtId="271" formatCode="_-* #,##0_-;\-* #,##0_-;_-* &quot;-&quot;??_-;_-@_-"/>
    <numFmt numFmtId="272" formatCode="0.00000000000E+00;\?"/>
    <numFmt numFmtId="273" formatCode="&quot;?&quot;#,##0;[Red]&quot;?&quot;&quot;?&quot;\-&quot;?&quot;#,##0"/>
    <numFmt numFmtId="274" formatCode="0.0000000000E+00;\?"/>
    <numFmt numFmtId="275" formatCode="&quot;₩&quot;#,##0;&quot;₩&quot;&quot;₩&quot;&quot;₩&quot;&quot;₩&quot;&quot;₩&quot;\-#,##0"/>
    <numFmt numFmtId="276" formatCode="#,##0.00000"/>
    <numFmt numFmtId="277" formatCode="[Red]&quot;@ &quot;#,##0_ ;[Red]&quot;@ &quot;\-#,##0\ "/>
    <numFmt numFmtId="278" formatCode="0.0000000"/>
    <numFmt numFmtId="279" formatCode="0.0000%"/>
    <numFmt numFmtId="280" formatCode="_(* #,##0.00_);_(* \(#,##0.00\);_(* &quot;-&quot;??_);_(@_)"/>
    <numFmt numFmtId="281" formatCode="_-&quot;$&quot;* #,##0.00_-;\-&quot;$&quot;* #,##0.00_-;_-&quot;$&quot;* &quot;-&quot;??_-;_-@_-"/>
    <numFmt numFmtId="282" formatCode="_-&quot;$&quot;* #,##0_-;\-&quot;$&quot;* #,##0_-;_-&quot;$&quot;* &quot;-&quot;_-;_-@_-"/>
    <numFmt numFmtId="283" formatCode="#,##0;&quot;-&quot;#,##0"/>
    <numFmt numFmtId="284" formatCode="&quot;₩&quot;#,##0.00;&quot;₩&quot;\-#,##0.00"/>
    <numFmt numFmtId="285" formatCode="%#.00"/>
    <numFmt numFmtId="286" formatCode="#,##0."/>
    <numFmt numFmtId="287" formatCode="_-* #,##0\ &quot;F&quot;_-;\-* #,##0\ &quot;F&quot;_-;_-* &quot;-&quot;\ &quot;F&quot;_-;_-@_-"/>
    <numFmt numFmtId="288" formatCode="&quot;$&quot;#,##0.00;[Red]\-&quot;$&quot;#,##0.00"/>
    <numFmt numFmtId="289" formatCode="#,##0.0_);\(#,##0.0\)"/>
    <numFmt numFmtId="290" formatCode="#,##0.000_);\(#,##0.000\)"/>
    <numFmt numFmtId="291" formatCode="\$#.00"/>
    <numFmt numFmtId="292" formatCode="\$#."/>
    <numFmt numFmtId="293" formatCode="0.0%"/>
    <numFmt numFmtId="294" formatCode="00\-000_)"/>
    <numFmt numFmtId="295" formatCode="&quot;$&quot;#,##0;\-&quot;$&quot;#,##0"/>
    <numFmt numFmtId="296" formatCode="_(&quot;₩&quot;* #,##0_);_(&quot;₩&quot;* \(#,##0\);_(&quot;₩&quot;* &quot;-&quot;_);_(@_)"/>
    <numFmt numFmtId="297" formatCode="_ * #&quot;₩&quot;&quot;₩&quot;\!\!\!\,##0_ ;_ * &quot;₩&quot;&quot;₩&quot;&quot;₩&quot;\!\!\!\-#&quot;₩&quot;&quot;₩&quot;\!\!\!\,##0_ ;_ * &quot;-&quot;_ ;_ @_ "/>
    <numFmt numFmtId="298" formatCode="&quot;₩&quot;#,##0"/>
    <numFmt numFmtId="299" formatCode="0\ \ "/>
    <numFmt numFmtId="300" formatCode="#,##0\ \ "/>
    <numFmt numFmtId="301" formatCode="#,##0,&quot;₩&quot;\!\+000"/>
    <numFmt numFmtId="302" formatCode="#,###"/>
    <numFmt numFmtId="303" formatCode="0.00;0.00;\-"/>
    <numFmt numFmtId="304" formatCode="_-* #,##0\ &quot;Pts&quot;_-;\-* #,##0\ &quot;Pts&quot;_-;_-* &quot;-&quot;\ &quot;Pts&quot;_-;_-@_-"/>
    <numFmt numFmtId="305" formatCode="_-&quot;£&quot;* #,##0_-;\-&quot;£&quot;* #,##0_-;_-&quot;£&quot;* &quot;-&quot;_-;_-@_-"/>
    <numFmt numFmtId="306" formatCode="_-&quot;£&quot;* #,##0.00_-;\-&quot;£&quot;* #,##0.00_-;_-&quot;£&quot;* &quot;-&quot;??_-;_-@_-"/>
    <numFmt numFmtId="307" formatCode="#,###.00\ &quot;KW&quot;"/>
    <numFmt numFmtId="308" formatCode="_-* #,##0.00\ _F_B_-;\-* #,##0.00\ _F_B_-;_-* &quot;-&quot;??\ _F_B_-;_-@_-"/>
    <numFmt numFmtId="309" formatCode="_-* #,##0.00\ &quot;FB&quot;_-;\-* #,##0.00\ &quot;FB&quot;_-;_-* &quot;-&quot;??\ &quot;FB&quot;_-;_-@_-"/>
    <numFmt numFmtId="310" formatCode="&quot;·&quot;General"/>
    <numFmt numFmtId="311" formatCode="General&quot;·&quot;"/>
    <numFmt numFmtId="312" formatCode="&quot;₩&quot;#,##0;&quot;₩&quot;\-&quot;₩&quot;#,##0"/>
    <numFmt numFmtId="313" formatCode="0.00000"/>
    <numFmt numFmtId="314" formatCode="0.000000"/>
    <numFmt numFmtId="315" formatCode="0.0000000000"/>
    <numFmt numFmtId="316" formatCode="0.000000000"/>
    <numFmt numFmtId="317" formatCode="0.00&quot;KW&quot;"/>
    <numFmt numFmtId="318" formatCode="_-* #,##0.00_-;&quot;₩&quot;&quot;₩&quot;&quot;₩&quot;\-* #,##0.00_-;_-* &quot;-&quot;??_-;_-@_-"/>
    <numFmt numFmtId="319" formatCode="&quot;직&quot;&quot;원&quot;\ ##\ &quot;인&quot;"/>
    <numFmt numFmtId="320" formatCode="&quot;순&quot;&quot;공&quot;&quot;사&quot;&quot;비&quot;&quot;의&quot;\ #.##\ %"/>
    <numFmt numFmtId="321" formatCode="&quot;₩&quot;#,##0;&quot;₩&quot;&quot;₩&quot;&quot;₩&quot;&quot;₩&quot;&quot;₩&quot;&quot;₩&quot;&quot;₩&quot;&quot;₩&quot;&quot;₩&quot;&quot;₩&quot;\-&quot;₩&quot;#,##0"/>
    <numFmt numFmtId="322" formatCode="_-&quot;₩&quot;* #,##0_-;&quot;₩&quot;\!\-&quot;₩&quot;* #,##0_-;_-&quot;₩&quot;* &quot;-&quot;_-;_-@_-"/>
    <numFmt numFmtId="323" formatCode="#,##0_);[Red]&quot;₩&quot;\!\-#,##0"/>
    <numFmt numFmtId="324" formatCode="[$-412]\u\p\pe\r"/>
    <numFmt numFmtId="325" formatCode="#&quot;EA&quot;"/>
    <numFmt numFmtId="326" formatCode="#,##0.00_);[Red]\(#,##0.00\)"/>
  </numFmts>
  <fonts count="231">
    <font>
      <sz val="10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돋움체"/>
      <family val="3"/>
      <charset val="129"/>
    </font>
    <font>
      <sz val="10"/>
      <name val="돋움체"/>
      <family val="3"/>
      <charset val="129"/>
    </font>
    <font>
      <sz val="8"/>
      <name val="돋움체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sz val="8"/>
      <name val="돋움"/>
      <family val="3"/>
      <charset val="129"/>
    </font>
    <font>
      <sz val="10"/>
      <color indexed="12"/>
      <name val="굴림체"/>
      <family val="3"/>
      <charset val="129"/>
    </font>
    <font>
      <sz val="10"/>
      <name val="굴림"/>
      <family val="3"/>
      <charset val="129"/>
    </font>
    <font>
      <sz val="10"/>
      <name val="Arial"/>
      <family val="2"/>
    </font>
    <font>
      <sz val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"/>
      <color indexed="8"/>
      <name val="Courier"/>
      <family val="3"/>
    </font>
    <font>
      <sz val="10"/>
      <name val="바탕체"/>
      <family val="1"/>
      <charset val="129"/>
    </font>
    <font>
      <sz val="10"/>
      <name val="MS Sans Serif"/>
      <family val="2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1"/>
      <name val="ⓒoUAAA¨u"/>
      <family val="1"/>
      <charset val="129"/>
    </font>
    <font>
      <sz val="10"/>
      <name val="Helv"/>
      <family val="2"/>
    </font>
    <font>
      <sz val="1"/>
      <color indexed="16"/>
      <name val="Courier"/>
      <family val="3"/>
    </font>
    <font>
      <sz val="10"/>
      <name val="Times New Roman"/>
      <family val="1"/>
    </font>
    <font>
      <sz val="11"/>
      <name val="￥i￠￢￠?o"/>
      <family val="3"/>
      <charset val="129"/>
    </font>
    <font>
      <sz val="12"/>
      <name val="Times New Roman"/>
      <family val="1"/>
    </font>
    <font>
      <sz val="12"/>
      <name val="돋움체"/>
      <family val="3"/>
      <charset val="129"/>
    </font>
    <font>
      <sz val="12"/>
      <name val="견명조"/>
      <family val="1"/>
      <charset val="129"/>
    </font>
    <font>
      <sz val="10"/>
      <name val="옛체"/>
      <family val="1"/>
      <charset val="129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돋움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12"/>
      <name val="굴림"/>
      <family val="3"/>
      <charset val="129"/>
    </font>
    <font>
      <sz val="11"/>
      <color indexed="20"/>
      <name val="맑은 고딕"/>
      <family val="3"/>
      <charset val="129"/>
    </font>
    <font>
      <u/>
      <sz val="11"/>
      <color indexed="20"/>
      <name val="돋움"/>
      <family val="3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ⓒoUAAA¨u"/>
      <family val="1"/>
      <charset val="129"/>
    </font>
    <font>
      <sz val="10"/>
      <name val="μ¸¿oA¼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color indexed="10"/>
      <name val="돋움"/>
      <family val="3"/>
      <charset val="129"/>
    </font>
    <font>
      <sz val="12"/>
      <name val="견고딕"/>
      <family val="1"/>
      <charset val="129"/>
    </font>
    <font>
      <b/>
      <u/>
      <sz val="10"/>
      <color indexed="12"/>
      <name val="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sz val="18"/>
      <name val="돋움체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6"/>
      <name val="돋움체"/>
      <family val="3"/>
      <charset val="129"/>
    </font>
    <font>
      <sz val="11"/>
      <color indexed="17"/>
      <name val="맑은 고딕"/>
      <family val="3"/>
      <charset val="129"/>
    </font>
    <font>
      <b/>
      <sz val="12"/>
      <color indexed="8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12"/>
      <name val="돋움"/>
      <family val="3"/>
      <charset val="129"/>
    </font>
    <font>
      <b/>
      <u/>
      <sz val="16"/>
      <name val="굴림체"/>
      <family val="3"/>
      <charset val="129"/>
    </font>
    <font>
      <b/>
      <sz val="18"/>
      <name val="굴림체"/>
      <family val="3"/>
      <charset val="129"/>
    </font>
    <font>
      <b/>
      <sz val="12"/>
      <name val="굴림체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2"/>
      <name val="¹ÙÅÁÃ¼"/>
      <family val="1"/>
    </font>
    <font>
      <sz val="12"/>
      <name val="¹UAAA¼"/>
      <family val="1"/>
    </font>
    <font>
      <sz val="10"/>
      <name val="Geneva"/>
      <family val="2"/>
    </font>
    <font>
      <sz val="11"/>
      <name val="µ¸¿ò"/>
      <family val="3"/>
      <charset val="129"/>
    </font>
    <font>
      <sz val="12"/>
      <name val="μ¸¿oA¼"/>
      <family val="1"/>
      <charset val="129"/>
    </font>
    <font>
      <sz val="12"/>
      <name val="Tms Rmn"/>
      <family val="1"/>
    </font>
    <font>
      <sz val="12"/>
      <name val="System"/>
      <family val="2"/>
      <charset val="129"/>
    </font>
    <font>
      <sz val="12"/>
      <name val="¸íÁ¶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1"/>
      <name val="??"/>
      <family val="3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i/>
      <sz val="1"/>
      <color indexed="8"/>
      <name val="Courier"/>
      <family val="3"/>
    </font>
    <font>
      <u/>
      <sz val="14"/>
      <color indexed="36"/>
      <name val="Cordia New"/>
      <family val="2"/>
    </font>
    <font>
      <u/>
      <sz val="10"/>
      <color indexed="1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14"/>
      <color indexed="12"/>
      <name val="Cordia New"/>
      <family val="2"/>
    </font>
    <font>
      <u/>
      <sz val="10"/>
      <color indexed="12"/>
      <name val="MS Sans Serif"/>
      <family val="2"/>
    </font>
    <font>
      <sz val="12"/>
      <name val="Courier New"/>
      <family val="3"/>
    </font>
    <font>
      <sz val="14"/>
      <name val="Helv"/>
      <family val="2"/>
    </font>
    <font>
      <sz val="12"/>
      <name val="Helv"/>
      <family val="2"/>
    </font>
    <font>
      <sz val="24"/>
      <name val="Helv"/>
      <family val="2"/>
    </font>
    <font>
      <b/>
      <sz val="11"/>
      <name val="Helv"/>
      <family val="2"/>
    </font>
    <font>
      <sz val="7"/>
      <name val="Small Fonts"/>
      <family val="2"/>
    </font>
    <font>
      <sz val="24"/>
      <name val="Courier New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11"/>
      <name val="Times New Roman"/>
      <family val="1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2"/>
      <name val="¹UAAA¼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sz val="11"/>
      <color indexed="10"/>
      <name val="맑은 고딕"/>
      <family val="3"/>
    </font>
    <font>
      <b/>
      <sz val="11"/>
      <color indexed="10"/>
      <name val="맑은 고딕"/>
      <family val="3"/>
      <charset val="129"/>
    </font>
    <font>
      <b/>
      <sz val="22"/>
      <name val="바탕체"/>
      <family val="1"/>
      <charset val="129"/>
    </font>
    <font>
      <b/>
      <sz val="12"/>
      <color indexed="16"/>
      <name val="±¼¸²A¼"/>
      <family val="1"/>
      <charset val="129"/>
    </font>
    <font>
      <sz val="10"/>
      <name val="태-물방울B"/>
      <family val="1"/>
      <charset val="129"/>
    </font>
    <font>
      <u/>
      <sz val="11"/>
      <color theme="10"/>
      <name val="맑은 고딕"/>
      <family val="3"/>
      <charset val="129"/>
    </font>
    <font>
      <b/>
      <sz val="10"/>
      <name val="MS Sans Serif"/>
      <family val="2"/>
    </font>
    <font>
      <b/>
      <sz val="12"/>
      <name val="???"/>
      <family val="1"/>
    </font>
    <font>
      <sz val="12"/>
      <name val="COUR"/>
      <family val="1"/>
    </font>
    <font>
      <sz val="11"/>
      <name val="바탕체"/>
      <family val="1"/>
      <charset val="129"/>
    </font>
    <font>
      <sz val="10"/>
      <name val="Courier New"/>
      <family val="3"/>
    </font>
    <font>
      <sz val="11"/>
      <color indexed="56"/>
      <name val="맑은 고딕"/>
      <family val="3"/>
      <charset val="129"/>
    </font>
    <font>
      <sz val="8"/>
      <name val="Times New Roman"/>
      <family val="1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1"/>
      <name val="Arial"/>
      <family val="2"/>
    </font>
    <font>
      <sz val="12"/>
      <name val="±¼¸²A¼"/>
      <family val="3"/>
      <charset val="129"/>
    </font>
    <font>
      <sz val="11"/>
      <name val="µ¸¿òÃ¼"/>
      <family val="3"/>
      <charset val="129"/>
    </font>
    <font>
      <sz val="10"/>
      <name val="Courier"/>
      <family val="3"/>
    </font>
    <font>
      <sz val="10"/>
      <color indexed="8"/>
      <name val="MS Sans Serif"/>
      <family val="2"/>
    </font>
    <font>
      <sz val="8"/>
      <name val="CG Times (E1)"/>
      <family val="1"/>
    </font>
    <font>
      <b/>
      <sz val="10"/>
      <name val="Arial"/>
      <family val="2"/>
    </font>
    <font>
      <b/>
      <sz val="8"/>
      <name val="MS Sans Serif"/>
      <family val="2"/>
    </font>
    <font>
      <shadow/>
      <sz val="8"/>
      <color indexed="12"/>
      <name val="Times New Roman"/>
      <family val="1"/>
    </font>
    <font>
      <sz val="12"/>
      <color indexed="9"/>
      <name val="Helv"/>
      <family val="2"/>
    </font>
    <font>
      <sz val="12"/>
      <name val="宋体"/>
      <family val="3"/>
      <charset val="129"/>
    </font>
    <font>
      <sz val="11"/>
      <name val="Arial"/>
      <family val="2"/>
    </font>
    <font>
      <b/>
      <sz val="12"/>
      <name val="Helvetica"/>
      <family val="2"/>
    </font>
    <font>
      <sz val="10"/>
      <name val="Tms Rmn"/>
      <family val="1"/>
    </font>
    <font>
      <sz val="8"/>
      <name val="Arial MT"/>
      <family val="2"/>
    </font>
    <font>
      <sz val="9"/>
      <name val="Arial"/>
      <family val="2"/>
    </font>
    <font>
      <sz val="8"/>
      <name val="Wingdings"/>
      <charset val="2"/>
    </font>
    <font>
      <sz val="8"/>
      <name val="MS Sans Serif"/>
      <family val="2"/>
    </font>
    <font>
      <b/>
      <sz val="8"/>
      <name val="Times New Roman"/>
      <family val="1"/>
    </font>
    <font>
      <b/>
      <sz val="12"/>
      <name val="Univers (WN)"/>
      <family val="2"/>
    </font>
    <font>
      <b/>
      <sz val="10"/>
      <name val="Helvetica"/>
      <family val="2"/>
    </font>
    <font>
      <sz val="10"/>
      <name val="Univers (E1)"/>
      <family val="2"/>
    </font>
    <font>
      <sz val="11"/>
      <name val="明朝"/>
      <family val="3"/>
      <charset val="129"/>
    </font>
    <font>
      <sz val="14"/>
      <name val="ＭＳ 明朝"/>
      <family val="3"/>
      <charset val="129"/>
    </font>
    <font>
      <sz val="11"/>
      <color indexed="19"/>
      <name val="맑은 고딕"/>
      <family val="3"/>
      <charset val="129"/>
    </font>
    <font>
      <sz val="14"/>
      <name val="뼻뮝"/>
      <family val="3"/>
      <charset val="129"/>
    </font>
    <font>
      <sz val="14"/>
      <name val="돋움"/>
      <family val="3"/>
      <charset val="129"/>
    </font>
    <font>
      <b/>
      <sz val="15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name val="궁서체"/>
      <family val="1"/>
      <charset val="129"/>
    </font>
    <font>
      <sz val="11"/>
      <name val="ＭＳ 明朝"/>
      <family val="3"/>
      <charset val="129"/>
    </font>
    <font>
      <sz val="14"/>
      <name val="System"/>
      <family val="2"/>
      <charset val="129"/>
    </font>
    <font>
      <sz val="11"/>
      <color theme="1"/>
      <name val="맑은 고딕"/>
      <family val="3"/>
      <charset val="129"/>
      <scheme val="minor"/>
    </font>
    <font>
      <sz val="12"/>
      <name val="¹ÙÅÁÃ¼"/>
      <family val="3"/>
      <charset val="129"/>
    </font>
    <font>
      <sz val="9"/>
      <color indexed="72"/>
      <name val="Tahoma"/>
      <family val="2"/>
    </font>
    <font>
      <sz val="10"/>
      <color theme="1"/>
      <name val="맑은 고딕"/>
      <family val="3"/>
      <charset val="129"/>
    </font>
    <font>
      <sz val="10"/>
      <color indexed="8"/>
      <name val="Arial"/>
      <family val="2"/>
    </font>
    <font>
      <sz val="12"/>
      <color indexed="8"/>
      <name val="바탕체"/>
      <family val="1"/>
      <charset val="129"/>
    </font>
    <font>
      <u/>
      <sz val="7.5"/>
      <color indexed="36"/>
      <name val="Arial"/>
      <family val="2"/>
    </font>
    <font>
      <sz val="11"/>
      <name val="μ¸¿o"/>
      <family val="3"/>
      <charset val="129"/>
    </font>
    <font>
      <sz val="10"/>
      <name val="한양중고딕"/>
      <family val="1"/>
      <charset val="129"/>
    </font>
    <font>
      <sz val="10"/>
      <color indexed="11"/>
      <name val="Helv"/>
      <family val="2"/>
    </font>
    <font>
      <sz val="10"/>
      <name val="Futura Bk BT"/>
      <family val="2"/>
    </font>
    <font>
      <b/>
      <sz val="10"/>
      <color indexed="10"/>
      <name val="Helv"/>
      <family val="2"/>
    </font>
    <font>
      <sz val="18"/>
      <name val="궁서체"/>
      <family val="1"/>
      <charset val="129"/>
    </font>
    <font>
      <sz val="10"/>
      <name val="Verdana"/>
      <family val="2"/>
    </font>
    <font>
      <sz val="12"/>
      <name val="뼻뮝"/>
      <family val="1"/>
      <charset val="129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1"/>
      <name val="±¼¸²Ã¼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μ¸¿oA¼"/>
      <family val="3"/>
      <charset val="129"/>
    </font>
    <font>
      <b/>
      <sz val="12"/>
      <name val="Book Antiqua"/>
      <family val="1"/>
    </font>
    <font>
      <b/>
      <sz val="16"/>
      <name val="돋움"/>
      <family val="3"/>
      <charset val="129"/>
    </font>
    <font>
      <b/>
      <i/>
      <sz val="14"/>
      <name val="Arial"/>
      <family val="2"/>
    </font>
    <font>
      <b/>
      <sz val="14"/>
      <name val="Arial"/>
      <family val="2"/>
    </font>
    <font>
      <u/>
      <sz val="9"/>
      <color indexed="12"/>
      <name val="Helv"/>
      <family val="2"/>
    </font>
    <font>
      <sz val="12"/>
      <name val="뼻뮝"/>
      <family val="3"/>
      <charset val="129"/>
    </font>
    <font>
      <sz val="11"/>
      <name val="뼻뮝"/>
      <family val="3"/>
      <charset val="129"/>
    </font>
    <font>
      <u/>
      <sz val="14"/>
      <color indexed="12"/>
      <name val="돋움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22"/>
      <name val="맑은 고딕"/>
      <family val="3"/>
      <charset val="129"/>
    </font>
    <font>
      <b/>
      <sz val="15"/>
      <name val="맑은 고딕"/>
      <family val="3"/>
      <charset val="129"/>
    </font>
    <font>
      <sz val="22"/>
      <name val="맑은 고딕"/>
      <family val="3"/>
      <charset val="129"/>
    </font>
    <font>
      <b/>
      <sz val="18"/>
      <name val="맑은 고딕"/>
      <family val="3"/>
      <charset val="129"/>
    </font>
    <font>
      <b/>
      <sz val="25"/>
      <name val="맑은 고딕"/>
      <family val="3"/>
      <charset val="129"/>
    </font>
    <font>
      <b/>
      <sz val="9"/>
      <name val="맑은 고딕"/>
      <family val="3"/>
      <charset val="129"/>
    </font>
  </fonts>
  <fills count="4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darkVertical"/>
    </fill>
    <fill>
      <patternFill patternType="gray0625"/>
    </fill>
    <fill>
      <patternFill patternType="solid">
        <fgColor theme="0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theme="4" tint="0.7999816888943144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2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9949">
    <xf numFmtId="0" fontId="0" fillId="0" borderId="0">
      <alignment vertical="center"/>
    </xf>
    <xf numFmtId="0" fontId="14" fillId="0" borderId="0"/>
    <xf numFmtId="204" fontId="21" fillId="0" borderId="0">
      <protection locked="0"/>
    </xf>
    <xf numFmtId="0" fontId="22" fillId="0" borderId="0"/>
    <xf numFmtId="0" fontId="22" fillId="0" borderId="1">
      <alignment horizontal="centerContinuous" vertical="center"/>
    </xf>
    <xf numFmtId="238" fontId="4" fillId="0" borderId="0" applyFont="0" applyFill="0" applyBorder="0" applyProtection="0">
      <alignment vertical="center"/>
    </xf>
    <xf numFmtId="3" fontId="6" fillId="0" borderId="0">
      <alignment vertical="center"/>
    </xf>
    <xf numFmtId="192" fontId="6" fillId="0" borderId="0">
      <alignment vertical="center"/>
    </xf>
    <xf numFmtId="4" fontId="6" fillId="0" borderId="0">
      <alignment vertical="center"/>
    </xf>
    <xf numFmtId="191" fontId="6" fillId="0" borderId="0">
      <alignment vertical="center"/>
    </xf>
    <xf numFmtId="0" fontId="22" fillId="0" borderId="1">
      <alignment horizontal="centerContinuous" vertical="center"/>
    </xf>
    <xf numFmtId="24" fontId="23" fillId="0" borderId="0" applyFont="0" applyFill="0" applyBorder="0" applyAlignment="0" applyProtection="0"/>
    <xf numFmtId="239" fontId="2" fillId="0" borderId="0" applyNumberFormat="0" applyFont="0" applyFill="0" applyBorder="0" applyAlignment="0" applyProtection="0"/>
    <xf numFmtId="240" fontId="6" fillId="0" borderId="0" applyNumberFormat="0" applyFont="0" applyFill="0" applyBorder="0" applyAlignment="0" applyProtection="0"/>
    <xf numFmtId="239" fontId="2" fillId="0" borderId="0" applyNumberFormat="0" applyFont="0" applyFill="0" applyBorder="0" applyAlignment="0" applyProtection="0"/>
    <xf numFmtId="240" fontId="6" fillId="0" borderId="0" applyNumberFormat="0" applyFont="0" applyFill="0" applyBorder="0" applyAlignment="0" applyProtection="0"/>
    <xf numFmtId="0" fontId="4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4" fillId="0" borderId="0">
      <alignment vertical="center"/>
    </xf>
    <xf numFmtId="0" fontId="8" fillId="0" borderId="0">
      <alignment vertical="center"/>
    </xf>
    <xf numFmtId="0" fontId="25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6" fillId="0" borderId="0"/>
    <xf numFmtId="0" fontId="14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Font="0" applyFill="0" applyBorder="0" applyAlignment="0" applyProtection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 applyFont="0" applyFill="0" applyBorder="0" applyAlignment="0" applyProtection="0"/>
    <xf numFmtId="0" fontId="7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3" fillId="0" borderId="0"/>
    <xf numFmtId="0" fontId="14" fillId="0" borderId="0"/>
    <xf numFmtId="0" fontId="23" fillId="0" borderId="0"/>
    <xf numFmtId="0" fontId="7" fillId="0" borderId="0"/>
    <xf numFmtId="0" fontId="7" fillId="0" borderId="0" applyFont="0" applyFill="0" applyBorder="0" applyAlignment="0" applyProtection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14" fillId="0" borderId="0"/>
    <xf numFmtId="0" fontId="27" fillId="0" borderId="0"/>
    <xf numFmtId="0" fontId="14" fillId="0" borderId="0"/>
    <xf numFmtId="0" fontId="23" fillId="0" borderId="0"/>
    <xf numFmtId="0" fontId="14" fillId="0" borderId="0"/>
    <xf numFmtId="0" fontId="14" fillId="0" borderId="0"/>
    <xf numFmtId="0" fontId="2" fillId="0" borderId="0" applyFont="0" applyFill="0" applyBorder="0" applyAlignment="0" applyProtection="0"/>
    <xf numFmtId="0" fontId="27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 applyFont="0" applyFill="0" applyBorder="0" applyAlignment="0" applyProtection="0"/>
    <xf numFmtId="0" fontId="27" fillId="0" borderId="0"/>
    <xf numFmtId="0" fontId="14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7" fillId="0" borderId="0"/>
    <xf numFmtId="0" fontId="14" fillId="0" borderId="0"/>
    <xf numFmtId="0" fontId="14" fillId="0" borderId="0"/>
    <xf numFmtId="0" fontId="7" fillId="0" borderId="0" applyFont="0" applyFill="0" applyBorder="0" applyAlignment="0" applyProtection="0"/>
    <xf numFmtId="0" fontId="23" fillId="0" borderId="0"/>
    <xf numFmtId="0" fontId="2" fillId="0" borderId="0"/>
    <xf numFmtId="0" fontId="2" fillId="0" borderId="0"/>
    <xf numFmtId="0" fontId="28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 applyFont="0" applyFill="0" applyBorder="0" applyAlignment="0" applyProtection="0"/>
    <xf numFmtId="0" fontId="14" fillId="0" borderId="0"/>
    <xf numFmtId="0" fontId="28" fillId="0" borderId="0"/>
    <xf numFmtId="0" fontId="2" fillId="0" borderId="0"/>
    <xf numFmtId="0" fontId="2" fillId="0" borderId="0"/>
    <xf numFmtId="0" fontId="14" fillId="0" borderId="0"/>
    <xf numFmtId="0" fontId="7" fillId="0" borderId="0" applyFont="0" applyFill="0" applyBorder="0" applyAlignment="0" applyProtection="0"/>
    <xf numFmtId="0" fontId="14" fillId="0" borderId="0"/>
    <xf numFmtId="0" fontId="14" fillId="0" borderId="0"/>
    <xf numFmtId="0" fontId="7" fillId="0" borderId="0"/>
    <xf numFmtId="0" fontId="27" fillId="0" borderId="0"/>
    <xf numFmtId="0" fontId="14" fillId="0" borderId="0"/>
    <xf numFmtId="0" fontId="7" fillId="0" borderId="0" applyFont="0" applyFill="0" applyBorder="0" applyAlignment="0" applyProtection="0"/>
    <xf numFmtId="0" fontId="14" fillId="0" borderId="0"/>
    <xf numFmtId="0" fontId="14" fillId="0" borderId="0"/>
    <xf numFmtId="0" fontId="23" fillId="0" borderId="0"/>
    <xf numFmtId="204" fontId="29" fillId="0" borderId="0">
      <protection locked="0"/>
    </xf>
    <xf numFmtId="204" fontId="29" fillId="0" borderId="0">
      <protection locked="0"/>
    </xf>
    <xf numFmtId="204" fontId="29" fillId="0" borderId="0">
      <protection locked="0"/>
    </xf>
    <xf numFmtId="204" fontId="29" fillId="0" borderId="0">
      <protection locked="0"/>
    </xf>
    <xf numFmtId="0" fontId="27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204" fontId="29" fillId="0" borderId="0">
      <protection locked="0"/>
    </xf>
    <xf numFmtId="204" fontId="29" fillId="0" borderId="0">
      <protection locked="0"/>
    </xf>
    <xf numFmtId="204" fontId="29" fillId="0" borderId="0">
      <protection locked="0"/>
    </xf>
    <xf numFmtId="204" fontId="29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7" fillId="0" borderId="0"/>
    <xf numFmtId="0" fontId="2" fillId="0" borderId="0" applyFont="0" applyFill="0" applyBorder="0" applyAlignment="0" applyProtection="0"/>
    <xf numFmtId="0" fontId="23" fillId="0" borderId="0"/>
    <xf numFmtId="0" fontId="23" fillId="0" borderId="0"/>
    <xf numFmtId="0" fontId="7" fillId="0" borderId="0" applyFont="0" applyFill="0" applyBorder="0" applyAlignment="0" applyProtection="0"/>
    <xf numFmtId="0" fontId="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 applyFont="0" applyFill="0" applyBorder="0" applyAlignment="0" applyProtection="0"/>
    <xf numFmtId="0" fontId="28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3" fillId="0" borderId="0"/>
    <xf numFmtId="0" fontId="7" fillId="0" borderId="0"/>
    <xf numFmtId="0" fontId="14" fillId="0" borderId="0"/>
    <xf numFmtId="0" fontId="6" fillId="0" borderId="0" applyFont="0" applyFill="0" applyBorder="0" applyAlignment="0" applyProtection="0"/>
    <xf numFmtId="0" fontId="27" fillId="0" borderId="0"/>
    <xf numFmtId="0" fontId="27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204" fontId="29" fillId="0" borderId="0">
      <protection locked="0"/>
    </xf>
    <xf numFmtId="204" fontId="29" fillId="0" borderId="0">
      <protection locked="0"/>
    </xf>
    <xf numFmtId="204" fontId="29" fillId="0" borderId="0">
      <protection locked="0"/>
    </xf>
    <xf numFmtId="204" fontId="29" fillId="0" borderId="0">
      <protection locked="0"/>
    </xf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7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7" fillId="0" borderId="0" applyFont="0" applyFill="0" applyBorder="0" applyAlignment="0" applyProtection="0"/>
    <xf numFmtId="0" fontId="14" fillId="0" borderId="0"/>
    <xf numFmtId="0" fontId="2" fillId="0" borderId="0"/>
    <xf numFmtId="0" fontId="2" fillId="0" borderId="0"/>
    <xf numFmtId="0" fontId="7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6" fillId="0" borderId="0" applyFont="0" applyFill="0" applyBorder="0" applyAlignment="0" applyProtection="0"/>
    <xf numFmtId="0" fontId="23" fillId="0" borderId="0"/>
    <xf numFmtId="204" fontId="29" fillId="0" borderId="0">
      <protection locked="0"/>
    </xf>
    <xf numFmtId="204" fontId="29" fillId="0" borderId="0">
      <protection locked="0"/>
    </xf>
    <xf numFmtId="204" fontId="29" fillId="0" borderId="0">
      <protection locked="0"/>
    </xf>
    <xf numFmtId="204" fontId="29" fillId="0" borderId="0">
      <protection locked="0"/>
    </xf>
    <xf numFmtId="0" fontId="23" fillId="0" borderId="0"/>
    <xf numFmtId="0" fontId="27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7" fillId="0" borderId="0"/>
    <xf numFmtId="0" fontId="27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 applyFont="0" applyFill="0" applyBorder="0" applyAlignment="0" applyProtection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28" fillId="0" borderId="0"/>
    <xf numFmtId="0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3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1" fillId="0" borderId="0"/>
    <xf numFmtId="204" fontId="29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41" fontId="4" fillId="0" borderId="0" applyFont="0" applyFill="0" applyBorder="0" applyAlignment="0" applyProtection="0">
      <alignment vertical="center"/>
    </xf>
    <xf numFmtId="242" fontId="4" fillId="0" borderId="0">
      <alignment vertical="center"/>
    </xf>
    <xf numFmtId="243" fontId="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2" fillId="0" borderId="0"/>
    <xf numFmtId="204" fontId="29" fillId="0" borderId="0">
      <protection locked="0"/>
    </xf>
    <xf numFmtId="204" fontId="29" fillId="0" borderId="0">
      <protection locked="0"/>
    </xf>
    <xf numFmtId="0" fontId="6" fillId="0" borderId="0" applyFont="0" applyFill="0" applyBorder="0" applyAlignment="0" applyProtection="0"/>
    <xf numFmtId="9" fontId="22" fillId="0" borderId="0">
      <alignment vertical="center"/>
    </xf>
    <xf numFmtId="0" fontId="7" fillId="0" borderId="0"/>
    <xf numFmtId="3" fontId="33" fillId="0" borderId="2"/>
    <xf numFmtId="0" fontId="22" fillId="0" borderId="0">
      <alignment vertical="center"/>
    </xf>
    <xf numFmtId="3" fontId="33" fillId="0" borderId="2"/>
    <xf numFmtId="10" fontId="22" fillId="0" borderId="0">
      <alignment vertical="center"/>
    </xf>
    <xf numFmtId="0" fontId="22" fillId="0" borderId="0">
      <alignment vertical="center"/>
    </xf>
    <xf numFmtId="205" fontId="2" fillId="0" borderId="0">
      <alignment vertical="center"/>
    </xf>
    <xf numFmtId="244" fontId="4" fillId="0" borderId="0" applyFont="0" applyFill="0" applyBorder="0" applyProtection="0">
      <alignment vertical="center"/>
    </xf>
    <xf numFmtId="0" fontId="9" fillId="0" borderId="0">
      <alignment horizontal="center" vertical="center"/>
    </xf>
    <xf numFmtId="0" fontId="8" fillId="0" borderId="0"/>
    <xf numFmtId="0" fontId="7" fillId="0" borderId="2">
      <alignment horizontal="left" vertical="center" indent="1"/>
    </xf>
    <xf numFmtId="38" fontId="12" fillId="0" borderId="3" applyNumberFormat="0">
      <alignment horizontal="left" vertical="center"/>
    </xf>
    <xf numFmtId="245" fontId="6" fillId="0" borderId="0">
      <alignment horizontal="center" vertical="center"/>
    </xf>
    <xf numFmtId="41" fontId="6" fillId="0" borderId="0">
      <alignment horizontal="center" vertical="center"/>
    </xf>
    <xf numFmtId="206" fontId="6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06" fontId="6" fillId="0" borderId="0">
      <alignment horizontal="center" vertical="center"/>
    </xf>
    <xf numFmtId="245" fontId="6" fillId="0" borderId="0">
      <alignment horizontal="center" vertical="center"/>
    </xf>
    <xf numFmtId="245" fontId="6" fillId="0" borderId="0">
      <alignment horizontal="center" vertical="center"/>
    </xf>
    <xf numFmtId="245" fontId="6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5" fontId="6" fillId="0" borderId="0">
      <alignment horizontal="center" vertical="center"/>
    </xf>
    <xf numFmtId="245" fontId="6" fillId="0" borderId="0">
      <alignment horizontal="center" vertical="center"/>
    </xf>
    <xf numFmtId="245" fontId="6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5" fontId="6" fillId="0" borderId="0">
      <alignment horizontal="center" vertical="center"/>
    </xf>
    <xf numFmtId="245" fontId="6" fillId="0" borderId="0">
      <alignment horizontal="center" vertical="center"/>
    </xf>
    <xf numFmtId="178" fontId="34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5" fontId="6" fillId="0" borderId="0">
      <alignment horizontal="center" vertical="center"/>
    </xf>
    <xf numFmtId="0" fontId="35" fillId="0" borderId="0"/>
    <xf numFmtId="0" fontId="14" fillId="0" borderId="0" applyNumberFormat="0" applyFill="0" applyBorder="0" applyAlignment="0" applyProtection="0"/>
    <xf numFmtId="177" fontId="36" fillId="0" borderId="0" applyFont="0" applyFill="0" applyBorder="0" applyAlignment="0" applyProtection="0"/>
    <xf numFmtId="0" fontId="6" fillId="0" borderId="0"/>
    <xf numFmtId="0" fontId="6" fillId="0" borderId="4">
      <alignment horizont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204" fontId="29" fillId="0" borderId="0">
      <protection locked="0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" fillId="0" borderId="0"/>
    <xf numFmtId="0" fontId="38" fillId="0" borderId="0"/>
    <xf numFmtId="0" fontId="39" fillId="0" borderId="5">
      <alignment horizontal="center" vertical="center"/>
    </xf>
    <xf numFmtId="0" fontId="7" fillId="0" borderId="2">
      <alignment horizontal="left" vertical="center" indent="2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217" fontId="8" fillId="0" borderId="6">
      <alignment horizontal="right" vertical="center"/>
    </xf>
    <xf numFmtId="3" fontId="40" fillId="0" borderId="1" applyFill="0" applyBorder="0" applyAlignment="0" applyProtection="0">
      <alignment horizontal="centerContinuous"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20" borderId="7" applyNumberFormat="0" applyAlignment="0" applyProtection="0">
      <alignment vertical="center"/>
    </xf>
    <xf numFmtId="0" fontId="42" fillId="20" borderId="7" applyNumberFormat="0" applyAlignment="0" applyProtection="0">
      <alignment vertical="center"/>
    </xf>
    <xf numFmtId="0" fontId="42" fillId="20" borderId="7" applyNumberFormat="0" applyAlignment="0" applyProtection="0">
      <alignment vertical="center"/>
    </xf>
    <xf numFmtId="0" fontId="42" fillId="20" borderId="7" applyNumberFormat="0" applyAlignment="0" applyProtection="0">
      <alignment vertical="center"/>
    </xf>
    <xf numFmtId="0" fontId="42" fillId="20" borderId="7" applyNumberFormat="0" applyAlignment="0" applyProtection="0">
      <alignment vertical="center"/>
    </xf>
    <xf numFmtId="0" fontId="42" fillId="20" borderId="7" applyNumberFormat="0" applyAlignment="0" applyProtection="0">
      <alignment vertical="center"/>
    </xf>
    <xf numFmtId="184" fontId="2" fillId="0" borderId="0">
      <protection locked="0"/>
    </xf>
    <xf numFmtId="184" fontId="2" fillId="0" borderId="0">
      <protection locked="0"/>
    </xf>
    <xf numFmtId="176" fontId="2" fillId="0" borderId="0">
      <protection locked="0"/>
    </xf>
    <xf numFmtId="210" fontId="6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44" fillId="0" borderId="0"/>
    <xf numFmtId="179" fontId="6" fillId="0" borderId="0"/>
    <xf numFmtId="218" fontId="6" fillId="0" borderId="0"/>
    <xf numFmtId="263" fontId="9" fillId="0" borderId="0"/>
    <xf numFmtId="179" fontId="6" fillId="0" borderId="0"/>
    <xf numFmtId="218" fontId="6" fillId="0" borderId="0"/>
    <xf numFmtId="263" fontId="9" fillId="0" borderId="0"/>
    <xf numFmtId="179" fontId="6" fillId="0" borderId="0"/>
    <xf numFmtId="218" fontId="6" fillId="0" borderId="0"/>
    <xf numFmtId="263" fontId="9" fillId="0" borderId="0"/>
    <xf numFmtId="179" fontId="6" fillId="0" borderId="0"/>
    <xf numFmtId="218" fontId="6" fillId="0" borderId="0"/>
    <xf numFmtId="263" fontId="9" fillId="0" borderId="0"/>
    <xf numFmtId="179" fontId="6" fillId="0" borderId="0"/>
    <xf numFmtId="218" fontId="6" fillId="0" borderId="0"/>
    <xf numFmtId="263" fontId="9" fillId="0" borderId="0"/>
    <xf numFmtId="179" fontId="6" fillId="0" borderId="0"/>
    <xf numFmtId="218" fontId="6" fillId="0" borderId="0"/>
    <xf numFmtId="263" fontId="9" fillId="0" borderId="0"/>
    <xf numFmtId="179" fontId="6" fillId="0" borderId="0"/>
    <xf numFmtId="218" fontId="6" fillId="0" borderId="0"/>
    <xf numFmtId="263" fontId="9" fillId="0" borderId="0"/>
    <xf numFmtId="179" fontId="6" fillId="0" borderId="0"/>
    <xf numFmtId="218" fontId="6" fillId="0" borderId="0"/>
    <xf numFmtId="263" fontId="9" fillId="0" borderId="0"/>
    <xf numFmtId="179" fontId="6" fillId="0" borderId="0"/>
    <xf numFmtId="218" fontId="6" fillId="0" borderId="0"/>
    <xf numFmtId="263" fontId="9" fillId="0" borderId="0"/>
    <xf numFmtId="179" fontId="6" fillId="0" borderId="0"/>
    <xf numFmtId="218" fontId="6" fillId="0" borderId="0"/>
    <xf numFmtId="263" fontId="9" fillId="0" borderId="0"/>
    <xf numFmtId="179" fontId="6" fillId="0" borderId="0"/>
    <xf numFmtId="218" fontId="6" fillId="0" borderId="0"/>
    <xf numFmtId="263" fontId="9" fillId="0" borderId="0"/>
    <xf numFmtId="0" fontId="45" fillId="0" borderId="8">
      <alignment horizontal="center" vertical="center"/>
    </xf>
    <xf numFmtId="0" fontId="15" fillId="0" borderId="0"/>
    <xf numFmtId="9" fontId="46" fillId="0" borderId="0" applyNumberFormat="0" applyFill="0" applyBorder="0" applyAlignment="0" applyProtection="0"/>
    <xf numFmtId="248" fontId="6" fillId="0" borderId="0">
      <protection locked="0"/>
    </xf>
    <xf numFmtId="0" fontId="47" fillId="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21" fillId="0" borderId="0">
      <protection locked="0"/>
    </xf>
    <xf numFmtId="3" fontId="16" fillId="0" borderId="8" applyNumberFormat="0" applyAlignment="0">
      <alignment vertical="center"/>
    </xf>
    <xf numFmtId="3" fontId="23" fillId="0" borderId="9">
      <alignment horizontal="center"/>
    </xf>
    <xf numFmtId="3" fontId="11" fillId="0" borderId="10" applyNumberFormat="0" applyFill="0" applyBorder="0" applyProtection="0">
      <alignment horizontal="center" vertical="center"/>
    </xf>
    <xf numFmtId="0" fontId="6" fillId="21" borderId="0">
      <alignment horizontal="left"/>
    </xf>
    <xf numFmtId="0" fontId="21" fillId="0" borderId="0"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40" fontId="49" fillId="0" borderId="0" applyFont="0" applyFill="0" applyBorder="0" applyAlignment="0" applyProtection="0"/>
    <xf numFmtId="38" fontId="49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9" fillId="22" borderId="11" applyNumberFormat="0" applyFont="0" applyAlignment="0" applyProtection="0">
      <alignment vertical="center"/>
    </xf>
    <xf numFmtId="0" fontId="19" fillId="22" borderId="11" applyNumberFormat="0" applyFont="0" applyAlignment="0" applyProtection="0">
      <alignment vertical="center"/>
    </xf>
    <xf numFmtId="0" fontId="2" fillId="22" borderId="11" applyNumberFormat="0" applyFont="0" applyAlignment="0" applyProtection="0">
      <alignment vertical="center"/>
    </xf>
    <xf numFmtId="0" fontId="19" fillId="22" borderId="11" applyNumberFormat="0" applyFont="0" applyAlignment="0" applyProtection="0">
      <alignment vertical="center"/>
    </xf>
    <xf numFmtId="0" fontId="19" fillId="22" borderId="11" applyNumberFormat="0" applyFont="0" applyAlignment="0" applyProtection="0">
      <alignment vertical="center"/>
    </xf>
    <xf numFmtId="0" fontId="19" fillId="22" borderId="11" applyNumberFormat="0" applyFont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4" fillId="0" borderId="2" applyNumberFormat="0" applyFont="0" applyFill="0" applyBorder="0" applyProtection="0">
      <alignment horizontal="distributed"/>
    </xf>
    <xf numFmtId="204" fontId="50" fillId="0" borderId="0">
      <protection locked="0"/>
    </xf>
    <xf numFmtId="249" fontId="4" fillId="0" borderId="0" applyFont="0" applyFill="0" applyBorder="0" applyProtection="0">
      <alignment horizontal="center" vertical="center"/>
    </xf>
    <xf numFmtId="250" fontId="4" fillId="0" borderId="0" applyFont="0" applyFill="0" applyBorder="0" applyProtection="0">
      <alignment horizontal="center" vertical="center"/>
    </xf>
    <xf numFmtId="9" fontId="9" fillId="23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251" fontId="4" fillId="0" borderId="0" applyFont="0" applyFill="0" applyBorder="0" applyAlignment="0" applyProtection="0"/>
    <xf numFmtId="252" fontId="4" fillId="0" borderId="0" applyFont="0" applyFill="0" applyBorder="0" applyAlignment="0" applyProtection="0"/>
    <xf numFmtId="0" fontId="3" fillId="0" borderId="0" applyFont="0" applyFill="0" applyBorder="0" applyProtection="0">
      <alignment horizontal="center" vertical="center"/>
    </xf>
    <xf numFmtId="0" fontId="3" fillId="0" borderId="0" applyFont="0" applyFill="0" applyBorder="0" applyProtection="0">
      <alignment horizontal="center"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219" fontId="6" fillId="0" borderId="10" applyFont="0" applyFill="0" applyAlignment="0" applyProtection="0">
      <alignment horizontal="center" vertical="center"/>
    </xf>
    <xf numFmtId="0" fontId="6" fillId="0" borderId="0"/>
    <xf numFmtId="0" fontId="2" fillId="0" borderId="3" applyBorder="0"/>
    <xf numFmtId="251" fontId="4" fillId="0" borderId="0" applyNumberFormat="0" applyFont="0" applyFill="0" applyBorder="0" applyProtection="0">
      <alignment horizontal="centerContinuous"/>
    </xf>
    <xf numFmtId="176" fontId="52" fillId="0" borderId="8">
      <alignment vertical="center"/>
    </xf>
    <xf numFmtId="3" fontId="4" fillId="0" borderId="2"/>
    <xf numFmtId="0" fontId="4" fillId="0" borderId="2"/>
    <xf numFmtId="3" fontId="4" fillId="0" borderId="12"/>
    <xf numFmtId="3" fontId="4" fillId="0" borderId="13"/>
    <xf numFmtId="0" fontId="53" fillId="0" borderId="2"/>
    <xf numFmtId="0" fontId="54" fillId="0" borderId="0">
      <alignment horizontal="center"/>
    </xf>
    <xf numFmtId="0" fontId="36" fillId="0" borderId="14">
      <alignment horizont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5" borderId="15" applyNumberFormat="0" applyAlignment="0" applyProtection="0">
      <alignment vertical="center"/>
    </xf>
    <xf numFmtId="0" fontId="56" fillId="25" borderId="15" applyNumberFormat="0" applyAlignment="0" applyProtection="0">
      <alignment vertical="center"/>
    </xf>
    <xf numFmtId="0" fontId="56" fillId="25" borderId="15" applyNumberFormat="0" applyAlignment="0" applyProtection="0">
      <alignment vertical="center"/>
    </xf>
    <xf numFmtId="0" fontId="56" fillId="25" borderId="15" applyNumberFormat="0" applyAlignment="0" applyProtection="0">
      <alignment vertical="center"/>
    </xf>
    <xf numFmtId="0" fontId="56" fillId="25" borderId="15" applyNumberFormat="0" applyAlignment="0" applyProtection="0">
      <alignment vertical="center"/>
    </xf>
    <xf numFmtId="0" fontId="56" fillId="25" borderId="15" applyNumberFormat="0" applyAlignment="0" applyProtection="0">
      <alignment vertical="center"/>
    </xf>
    <xf numFmtId="0" fontId="44" fillId="0" borderId="16"/>
    <xf numFmtId="4" fontId="44" fillId="0" borderId="3"/>
    <xf numFmtId="220" fontId="2" fillId="0" borderId="3"/>
    <xf numFmtId="0" fontId="2" fillId="0" borderId="3"/>
    <xf numFmtId="1" fontId="6" fillId="0" borderId="0"/>
    <xf numFmtId="187" fontId="2" fillId="0" borderId="0">
      <alignment vertical="center"/>
    </xf>
    <xf numFmtId="187" fontId="2" fillId="0" borderId="0">
      <alignment vertical="center"/>
    </xf>
    <xf numFmtId="221" fontId="57" fillId="0" borderId="0">
      <alignment vertical="center"/>
    </xf>
    <xf numFmtId="213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14" fillId="0" borderId="0"/>
    <xf numFmtId="0" fontId="7" fillId="0" borderId="0" applyFont="0" applyFill="0" applyBorder="0" applyAlignment="0" applyProtection="0"/>
    <xf numFmtId="0" fontId="23" fillId="0" borderId="0"/>
    <xf numFmtId="0" fontId="28" fillId="0" borderId="0"/>
    <xf numFmtId="0" fontId="14" fillId="0" borderId="0"/>
    <xf numFmtId="0" fontId="28" fillId="0" borderId="0"/>
    <xf numFmtId="0" fontId="28" fillId="0" borderId="0"/>
    <xf numFmtId="0" fontId="28" fillId="0" borderId="0"/>
    <xf numFmtId="0" fontId="6" fillId="0" borderId="0"/>
    <xf numFmtId="0" fontId="28" fillId="0" borderId="0"/>
    <xf numFmtId="0" fontId="2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8" fillId="0" borderId="0"/>
    <xf numFmtId="0" fontId="6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5" fillId="0" borderId="17"/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60" fillId="0" borderId="18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top"/>
      <protection locked="0"/>
    </xf>
    <xf numFmtId="0" fontId="22" fillId="0" borderId="0"/>
    <xf numFmtId="253" fontId="22" fillId="0" borderId="2" applyBorder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196" fontId="6" fillId="0" borderId="0" applyFont="0" applyFill="0" applyBorder="0" applyAlignment="0" applyProtection="0"/>
    <xf numFmtId="0" fontId="12" fillId="0" borderId="0">
      <alignment vertical="center"/>
    </xf>
    <xf numFmtId="237" fontId="62" fillId="0" borderId="8" applyNumberFormat="0" applyFont="0" applyFill="0" applyAlignment="0" applyProtection="0">
      <alignment horizontal="center" vertical="center"/>
    </xf>
    <xf numFmtId="0" fontId="63" fillId="0" borderId="0">
      <alignment horizontal="center" vertical="center"/>
    </xf>
    <xf numFmtId="3" fontId="2" fillId="0" borderId="2"/>
    <xf numFmtId="0" fontId="64" fillId="0" borderId="0"/>
    <xf numFmtId="0" fontId="7" fillId="0" borderId="0" applyNumberFormat="0" applyAlignment="0">
      <alignment horizontal="left" vertical="center"/>
    </xf>
    <xf numFmtId="0" fontId="65" fillId="7" borderId="7" applyNumberFormat="0" applyAlignment="0" applyProtection="0">
      <alignment vertical="center"/>
    </xf>
    <xf numFmtId="0" fontId="65" fillId="7" borderId="7" applyNumberFormat="0" applyAlignment="0" applyProtection="0">
      <alignment vertical="center"/>
    </xf>
    <xf numFmtId="0" fontId="65" fillId="7" borderId="7" applyNumberFormat="0" applyAlignment="0" applyProtection="0">
      <alignment vertical="center"/>
    </xf>
    <xf numFmtId="0" fontId="65" fillId="7" borderId="7" applyNumberFormat="0" applyAlignment="0" applyProtection="0">
      <alignment vertical="center"/>
    </xf>
    <xf numFmtId="0" fontId="65" fillId="7" borderId="7" applyNumberFormat="0" applyAlignment="0" applyProtection="0">
      <alignment vertical="center"/>
    </xf>
    <xf numFmtId="0" fontId="65" fillId="7" borderId="7" applyNumberFormat="0" applyAlignment="0" applyProtection="0">
      <alignment vertical="center"/>
    </xf>
    <xf numFmtId="4" fontId="21" fillId="0" borderId="0">
      <protection locked="0"/>
    </xf>
    <xf numFmtId="0" fontId="44" fillId="0" borderId="0"/>
    <xf numFmtId="4" fontId="21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22" fontId="2" fillId="0" borderId="0">
      <protection locked="0"/>
    </xf>
    <xf numFmtId="211" fontId="6" fillId="0" borderId="0">
      <protection locked="0"/>
    </xf>
    <xf numFmtId="0" fontId="66" fillId="0" borderId="0" applyNumberFormat="0" applyFill="0" applyBorder="0" applyAlignment="0" applyProtection="0">
      <alignment vertical="center"/>
    </xf>
    <xf numFmtId="0" fontId="67" fillId="0" borderId="20" applyNumberFormat="0" applyFill="0" applyAlignment="0" applyProtection="0">
      <alignment vertical="center"/>
    </xf>
    <xf numFmtId="0" fontId="67" fillId="0" borderId="20" applyNumberFormat="0" applyFill="0" applyAlignment="0" applyProtection="0">
      <alignment vertical="center"/>
    </xf>
    <xf numFmtId="0" fontId="67" fillId="0" borderId="20" applyNumberFormat="0" applyFill="0" applyAlignment="0" applyProtection="0">
      <alignment vertical="center"/>
    </xf>
    <xf numFmtId="0" fontId="67" fillId="0" borderId="20" applyNumberFormat="0" applyFill="0" applyAlignment="0" applyProtection="0">
      <alignment vertical="center"/>
    </xf>
    <xf numFmtId="0" fontId="67" fillId="0" borderId="20" applyNumberFormat="0" applyFill="0" applyAlignment="0" applyProtection="0">
      <alignment vertical="center"/>
    </xf>
    <xf numFmtId="0" fontId="67" fillId="0" borderId="20" applyNumberFormat="0" applyFill="0" applyAlignment="0" applyProtection="0">
      <alignment vertical="center"/>
    </xf>
    <xf numFmtId="0" fontId="6" fillId="0" borderId="0">
      <alignment vertical="center"/>
    </xf>
    <xf numFmtId="0" fontId="68" fillId="0" borderId="0">
      <alignment horizontal="centerContinuous" vertical="center"/>
    </xf>
    <xf numFmtId="0" fontId="66" fillId="0" borderId="0" applyNumberFormat="0" applyFill="0" applyBorder="0" applyAlignment="0" applyProtection="0">
      <alignment vertical="center"/>
    </xf>
    <xf numFmtId="0" fontId="69" fillId="0" borderId="21" applyNumberFormat="0" applyFill="0" applyAlignment="0" applyProtection="0">
      <alignment vertical="center"/>
    </xf>
    <xf numFmtId="0" fontId="69" fillId="0" borderId="21" applyNumberFormat="0" applyFill="0" applyAlignment="0" applyProtection="0">
      <alignment vertical="center"/>
    </xf>
    <xf numFmtId="0" fontId="69" fillId="0" borderId="21" applyNumberFormat="0" applyFill="0" applyAlignment="0" applyProtection="0">
      <alignment vertical="center"/>
    </xf>
    <xf numFmtId="0" fontId="69" fillId="0" borderId="21" applyNumberFormat="0" applyFill="0" applyAlignment="0" applyProtection="0">
      <alignment vertical="center"/>
    </xf>
    <xf numFmtId="0" fontId="69" fillId="0" borderId="21" applyNumberFormat="0" applyFill="0" applyAlignment="0" applyProtection="0">
      <alignment vertical="center"/>
    </xf>
    <xf numFmtId="0" fontId="69" fillId="0" borderId="21" applyNumberFormat="0" applyFill="0" applyAlignment="0" applyProtection="0">
      <alignment vertical="center"/>
    </xf>
    <xf numFmtId="0" fontId="70" fillId="0" borderId="22" applyNumberFormat="0" applyFill="0" applyAlignment="0" applyProtection="0">
      <alignment vertical="center"/>
    </xf>
    <xf numFmtId="0" fontId="70" fillId="0" borderId="22" applyNumberFormat="0" applyFill="0" applyAlignment="0" applyProtection="0">
      <alignment vertical="center"/>
    </xf>
    <xf numFmtId="0" fontId="70" fillId="0" borderId="22" applyNumberFormat="0" applyFill="0" applyAlignment="0" applyProtection="0">
      <alignment vertical="center"/>
    </xf>
    <xf numFmtId="0" fontId="70" fillId="0" borderId="22" applyNumberFormat="0" applyFill="0" applyAlignment="0" applyProtection="0">
      <alignment vertical="center"/>
    </xf>
    <xf numFmtId="0" fontId="70" fillId="0" borderId="22" applyNumberFormat="0" applyFill="0" applyAlignment="0" applyProtection="0">
      <alignment vertical="center"/>
    </xf>
    <xf numFmtId="0" fontId="70" fillId="0" borderId="2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" fillId="0" borderId="2">
      <alignment horizontal="distributed" vertical="center"/>
    </xf>
    <xf numFmtId="0" fontId="6" fillId="0" borderId="3">
      <alignment horizontal="distributed" vertical="top"/>
    </xf>
    <xf numFmtId="0" fontId="6" fillId="0" borderId="23">
      <alignment horizontal="distributed"/>
    </xf>
    <xf numFmtId="177" fontId="71" fillId="0" borderId="0">
      <alignment vertical="center"/>
    </xf>
    <xf numFmtId="0" fontId="72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6" fillId="0" borderId="0"/>
    <xf numFmtId="1" fontId="73" fillId="23" borderId="0" applyNumberFormat="0" applyFont="0" applyFill="0" applyBorder="0" applyAlignment="0">
      <alignment vertical="center"/>
    </xf>
    <xf numFmtId="0" fontId="74" fillId="20" borderId="24" applyNumberFormat="0" applyAlignment="0" applyProtection="0">
      <alignment vertical="center"/>
    </xf>
    <xf numFmtId="0" fontId="74" fillId="20" borderId="24" applyNumberFormat="0" applyAlignment="0" applyProtection="0">
      <alignment vertical="center"/>
    </xf>
    <xf numFmtId="0" fontId="74" fillId="20" borderId="24" applyNumberFormat="0" applyAlignment="0" applyProtection="0">
      <alignment vertical="center"/>
    </xf>
    <xf numFmtId="0" fontId="74" fillId="20" borderId="24" applyNumberFormat="0" applyAlignment="0" applyProtection="0">
      <alignment vertical="center"/>
    </xf>
    <xf numFmtId="0" fontId="74" fillId="20" borderId="24" applyNumberFormat="0" applyAlignment="0" applyProtection="0">
      <alignment vertical="center"/>
    </xf>
    <xf numFmtId="0" fontId="74" fillId="20" borderId="24" applyNumberFormat="0" applyAlignment="0" applyProtection="0">
      <alignment vertical="center"/>
    </xf>
    <xf numFmtId="204" fontId="50" fillId="0" borderId="0">
      <protection locked="0"/>
    </xf>
    <xf numFmtId="204" fontId="50" fillId="0" borderId="0">
      <protection locked="0"/>
    </xf>
    <xf numFmtId="204" fontId="50" fillId="0" borderId="0">
      <protection locked="0"/>
    </xf>
    <xf numFmtId="204" fontId="50" fillId="0" borderId="0">
      <protection locked="0"/>
    </xf>
    <xf numFmtId="221" fontId="13" fillId="0" borderId="0" applyFont="0" applyFill="0" applyBorder="0" applyAlignment="0" applyProtection="0">
      <alignment vertical="center"/>
    </xf>
    <xf numFmtId="204" fontId="50" fillId="0" borderId="0">
      <protection locked="0"/>
    </xf>
    <xf numFmtId="254" fontId="4" fillId="0" borderId="0" applyFont="0" applyFill="0" applyBorder="0" applyProtection="0">
      <alignment vertical="center"/>
    </xf>
    <xf numFmtId="38" fontId="4" fillId="0" borderId="0" applyFont="0" applyFill="0" applyBorder="0" applyProtection="0">
      <alignment vertical="center"/>
    </xf>
    <xf numFmtId="204" fontId="50" fillId="0" borderId="0">
      <protection locked="0"/>
    </xf>
    <xf numFmtId="177" fontId="6" fillId="0" borderId="25">
      <alignment horizontal="center" vertical="center"/>
    </xf>
    <xf numFmtId="255" fontId="2" fillId="0" borderId="0" applyFont="0" applyFill="0" applyBorder="0" applyAlignment="0" applyProtection="0"/>
    <xf numFmtId="177" fontId="6" fillId="0" borderId="0" applyNumberFormat="0" applyFont="0" applyFill="0" applyBorder="0" applyProtection="0">
      <alignment vertical="center"/>
    </xf>
    <xf numFmtId="261" fontId="14" fillId="0" borderId="2"/>
    <xf numFmtId="180" fontId="9" fillId="23" borderId="0" applyFill="0" applyBorder="0" applyProtection="0">
      <alignment horizontal="right"/>
    </xf>
    <xf numFmtId="38" fontId="4" fillId="0" borderId="0" applyFont="0" applyFill="0" applyBorder="0" applyAlignment="0" applyProtection="0">
      <alignment vertical="center"/>
    </xf>
    <xf numFmtId="256" fontId="4" fillId="0" borderId="0" applyFont="0" applyFill="0" applyBorder="0" applyAlignment="0" applyProtection="0">
      <alignment vertical="center"/>
    </xf>
    <xf numFmtId="257" fontId="4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/>
    <xf numFmtId="264" fontId="7" fillId="0" borderId="0" applyFont="0" applyFill="0" applyBorder="0" applyAlignment="0" applyProtection="0">
      <alignment textRotation="255"/>
    </xf>
    <xf numFmtId="258" fontId="3" fillId="0" borderId="2">
      <alignment vertical="center"/>
    </xf>
    <xf numFmtId="0" fontId="2" fillId="0" borderId="0" applyFont="0" applyFill="0" applyBorder="0" applyAlignment="0" applyProtection="0"/>
    <xf numFmtId="0" fontId="8" fillId="0" borderId="0"/>
    <xf numFmtId="177" fontId="33" fillId="0" borderId="1" applyFont="0" applyFill="0" applyBorder="0" applyAlignment="0" applyProtection="0">
      <alignment vertical="center"/>
    </xf>
    <xf numFmtId="176" fontId="75" fillId="26" borderId="26" applyFont="0" applyFill="0" applyBorder="0" applyAlignment="0" applyProtection="0">
      <alignment vertical="center"/>
      <protection locked="0"/>
    </xf>
    <xf numFmtId="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76" fillId="0" borderId="0">
      <alignment horizontal="center" vertical="center"/>
    </xf>
    <xf numFmtId="204" fontId="50" fillId="0" borderId="0">
      <protection locked="0"/>
    </xf>
    <xf numFmtId="204" fontId="50" fillId="0" borderId="0">
      <protection locked="0"/>
    </xf>
    <xf numFmtId="204" fontId="50" fillId="0" borderId="0">
      <protection locked="0"/>
    </xf>
    <xf numFmtId="204" fontId="50" fillId="0" borderId="0">
      <protection locked="0"/>
    </xf>
    <xf numFmtId="204" fontId="50" fillId="0" borderId="0">
      <protection locked="0"/>
    </xf>
    <xf numFmtId="0" fontId="6" fillId="0" borderId="0" applyFont="0" applyFill="0" applyBorder="0" applyAlignment="0" applyProtection="0"/>
    <xf numFmtId="42" fontId="2" fillId="0" borderId="0" applyFont="0" applyFill="0" applyBorder="0" applyAlignment="0" applyProtection="0"/>
    <xf numFmtId="183" fontId="2" fillId="0" borderId="0">
      <protection locked="0"/>
    </xf>
    <xf numFmtId="183" fontId="2" fillId="0" borderId="0">
      <protection locked="0"/>
    </xf>
    <xf numFmtId="223" fontId="2" fillId="0" borderId="0">
      <protection locked="0"/>
    </xf>
    <xf numFmtId="209" fontId="6" fillId="0" borderId="0">
      <protection locked="0"/>
    </xf>
    <xf numFmtId="0" fontId="2" fillId="0" borderId="0"/>
    <xf numFmtId="0" fontId="17" fillId="0" borderId="8">
      <alignment horizontal="center" vertical="center"/>
    </xf>
    <xf numFmtId="0" fontId="17" fillId="0" borderId="8">
      <alignment horizontal="left" vertical="center"/>
    </xf>
    <xf numFmtId="0" fontId="17" fillId="0" borderId="8">
      <alignment vertical="center" textRotation="255"/>
    </xf>
    <xf numFmtId="204" fontId="50" fillId="0" borderId="0">
      <protection locked="0"/>
    </xf>
    <xf numFmtId="204" fontId="50" fillId="0" borderId="0">
      <protection locked="0"/>
    </xf>
    <xf numFmtId="204" fontId="50" fillId="0" borderId="0">
      <protection locked="0"/>
    </xf>
    <xf numFmtId="0" fontId="33" fillId="0" borderId="23">
      <alignment horizontal="distributed" justifyLastLine="1"/>
    </xf>
    <xf numFmtId="0" fontId="33" fillId="0" borderId="27">
      <alignment horizontal="distributed" vertical="center" justifyLastLine="1"/>
    </xf>
    <xf numFmtId="0" fontId="33" fillId="0" borderId="28">
      <alignment horizontal="distributed" vertical="top" justifyLastLine="1"/>
    </xf>
    <xf numFmtId="0" fontId="19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4" fillId="0" borderId="0"/>
    <xf numFmtId="0" fontId="2" fillId="0" borderId="0"/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6" fillId="0" borderId="8">
      <alignment vertical="center" wrapText="1"/>
    </xf>
    <xf numFmtId="0" fontId="2" fillId="0" borderId="2" applyNumberFormat="0" applyFill="0" applyProtection="0">
      <alignment vertical="center"/>
    </xf>
    <xf numFmtId="0" fontId="39" fillId="0" borderId="5">
      <alignment horizontal="center"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29">
      <protection locked="0"/>
    </xf>
    <xf numFmtId="0" fontId="77" fillId="0" borderId="0" applyNumberFormat="0" applyFont="0" applyBorder="0" applyAlignment="0">
      <alignment horizontal="centerContinuous"/>
      <protection locked="0"/>
    </xf>
    <xf numFmtId="0" fontId="78" fillId="0" borderId="0">
      <alignment horizontal="center"/>
    </xf>
    <xf numFmtId="182" fontId="2" fillId="0" borderId="0">
      <protection locked="0"/>
    </xf>
    <xf numFmtId="182" fontId="2" fillId="0" borderId="0">
      <protection locked="0"/>
    </xf>
    <xf numFmtId="224" fontId="2" fillId="0" borderId="0">
      <protection locked="0"/>
    </xf>
    <xf numFmtId="208" fontId="6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225" fontId="2" fillId="0" borderId="0">
      <protection locked="0"/>
    </xf>
    <xf numFmtId="212" fontId="6" fillId="0" borderId="0">
      <protection locked="0"/>
    </xf>
    <xf numFmtId="231" fontId="79" fillId="0" borderId="0">
      <protection locked="0"/>
    </xf>
    <xf numFmtId="262" fontId="14" fillId="0" borderId="0" applyFont="0" applyFill="0" applyBorder="0" applyAlignment="0" applyProtection="0"/>
    <xf numFmtId="221" fontId="58" fillId="0" borderId="0" applyFont="0" applyFill="0" applyBorder="0" applyAlignment="0" applyProtection="0"/>
    <xf numFmtId="218" fontId="58" fillId="0" borderId="0" applyFont="0" applyFill="0" applyBorder="0" applyAlignment="0" applyProtection="0"/>
    <xf numFmtId="0" fontId="4" fillId="0" borderId="0" applyNumberFormat="0" applyFont="0" applyBorder="0" applyAlignment="0">
      <alignment vertical="center"/>
    </xf>
    <xf numFmtId="226" fontId="10" fillId="0" borderId="2">
      <alignment horizontal="center" vertical="center"/>
    </xf>
    <xf numFmtId="201" fontId="8" fillId="27" borderId="30">
      <alignment horizontal="center" vertical="center"/>
    </xf>
    <xf numFmtId="0" fontId="21" fillId="0" borderId="0">
      <protection locked="0"/>
    </xf>
    <xf numFmtId="193" fontId="81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0" fillId="0" borderId="0" applyFont="0" applyFill="0" applyBorder="0" applyAlignment="0" applyProtection="0"/>
    <xf numFmtId="193" fontId="81" fillId="0" borderId="0" applyFont="0" applyFill="0" applyBorder="0" applyAlignment="0" applyProtection="0"/>
    <xf numFmtId="229" fontId="84" fillId="0" borderId="0" applyFont="0" applyFill="0" applyBorder="0" applyAlignment="0" applyProtection="0"/>
    <xf numFmtId="229" fontId="84" fillId="0" borderId="0" applyFont="0" applyFill="0" applyBorder="0" applyAlignment="0" applyProtection="0"/>
    <xf numFmtId="259" fontId="84" fillId="0" borderId="0" applyFont="0" applyFill="0" applyBorder="0" applyAlignment="0" applyProtection="0"/>
    <xf numFmtId="259" fontId="84" fillId="0" borderId="0" applyFont="0" applyFill="0" applyBorder="0" applyAlignment="0" applyProtection="0"/>
    <xf numFmtId="194" fontId="8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0" fillId="0" borderId="0" applyFont="0" applyFill="0" applyBorder="0" applyAlignment="0" applyProtection="0"/>
    <xf numFmtId="194" fontId="81" fillId="0" borderId="0" applyFont="0" applyFill="0" applyBorder="0" applyAlignment="0" applyProtection="0"/>
    <xf numFmtId="247" fontId="84" fillId="0" borderId="0" applyFont="0" applyFill="0" applyBorder="0" applyAlignment="0" applyProtection="0"/>
    <xf numFmtId="247" fontId="84" fillId="0" borderId="0" applyFont="0" applyFill="0" applyBorder="0" applyAlignment="0" applyProtection="0"/>
    <xf numFmtId="260" fontId="84" fillId="0" borderId="0" applyFont="0" applyFill="0" applyBorder="0" applyAlignment="0" applyProtection="0"/>
    <xf numFmtId="260" fontId="84" fillId="0" borderId="0" applyFont="0" applyFill="0" applyBorder="0" applyAlignment="0" applyProtection="0"/>
    <xf numFmtId="204" fontId="29" fillId="0" borderId="0">
      <protection locked="0"/>
    </xf>
    <xf numFmtId="0" fontId="23" fillId="0" borderId="0"/>
    <xf numFmtId="177" fontId="81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2" fillId="0" borderId="0" applyFont="0" applyFill="0" applyBorder="0" applyAlignment="0" applyProtection="0"/>
    <xf numFmtId="177" fontId="80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0" fillId="0" borderId="0" applyFont="0" applyFill="0" applyBorder="0" applyAlignment="0" applyProtection="0"/>
    <xf numFmtId="177" fontId="81" fillId="0" borderId="0" applyFont="0" applyFill="0" applyBorder="0" applyAlignment="0" applyProtection="0"/>
    <xf numFmtId="177" fontId="84" fillId="0" borderId="0" applyFont="0" applyFill="0" applyBorder="0" applyAlignment="0" applyProtection="0"/>
    <xf numFmtId="177" fontId="84" fillId="0" borderId="0" applyFont="0" applyFill="0" applyBorder="0" applyAlignment="0" applyProtection="0"/>
    <xf numFmtId="38" fontId="84" fillId="0" borderId="0" applyFont="0" applyFill="0" applyBorder="0" applyAlignment="0" applyProtection="0"/>
    <xf numFmtId="38" fontId="84" fillId="0" borderId="0" applyFont="0" applyFill="0" applyBorder="0" applyAlignment="0" applyProtection="0"/>
    <xf numFmtId="195" fontId="81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2" fillId="0" borderId="0" applyFont="0" applyFill="0" applyBorder="0" applyAlignment="0" applyProtection="0"/>
    <xf numFmtId="195" fontId="80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6" fillId="0" borderId="0" applyFont="0" applyFill="0" applyBorder="0" applyAlignment="0" applyProtection="0"/>
    <xf numFmtId="195" fontId="81" fillId="0" borderId="0" applyFont="0" applyFill="0" applyBorder="0" applyAlignment="0" applyProtection="0"/>
    <xf numFmtId="195" fontId="84" fillId="0" borderId="0" applyFont="0" applyFill="0" applyBorder="0" applyAlignment="0" applyProtection="0"/>
    <xf numFmtId="195" fontId="84" fillId="0" borderId="0" applyFont="0" applyFill="0" applyBorder="0" applyAlignment="0" applyProtection="0"/>
    <xf numFmtId="40" fontId="84" fillId="0" borderId="0" applyFont="0" applyFill="0" applyBorder="0" applyAlignment="0" applyProtection="0"/>
    <xf numFmtId="40" fontId="84" fillId="0" borderId="0" applyFont="0" applyFill="0" applyBorder="0" applyAlignment="0" applyProtection="0"/>
    <xf numFmtId="204" fontId="29" fillId="0" borderId="0">
      <protection locked="0"/>
    </xf>
    <xf numFmtId="204" fontId="29" fillId="0" borderId="0">
      <protection locked="0"/>
    </xf>
    <xf numFmtId="0" fontId="87" fillId="0" borderId="0" applyNumberFormat="0" applyFill="0" applyBorder="0" applyAlignment="0" applyProtection="0"/>
    <xf numFmtId="0" fontId="81" fillId="0" borderId="0"/>
    <xf numFmtId="0" fontId="89" fillId="0" borderId="0"/>
    <xf numFmtId="0" fontId="88" fillId="0" borderId="0"/>
    <xf numFmtId="0" fontId="81" fillId="0" borderId="0"/>
    <xf numFmtId="37" fontId="81" fillId="0" borderId="0"/>
    <xf numFmtId="0" fontId="82" fillId="0" borderId="0"/>
    <xf numFmtId="0" fontId="83" fillId="0" borderId="0"/>
    <xf numFmtId="0" fontId="82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6" fillId="0" borderId="0"/>
    <xf numFmtId="0" fontId="2" fillId="0" borderId="0" applyFill="0" applyBorder="0" applyAlignment="0"/>
    <xf numFmtId="229" fontId="2" fillId="0" borderId="0" applyFill="0" applyBorder="0" applyAlignment="0"/>
    <xf numFmtId="0" fontId="90" fillId="0" borderId="0"/>
    <xf numFmtId="0" fontId="91" fillId="0" borderId="0" applyNumberFormat="0" applyFill="0" applyBorder="0" applyAlignment="0" applyProtection="0">
      <alignment vertical="top"/>
      <protection locked="0"/>
    </xf>
    <xf numFmtId="204" fontId="29" fillId="0" borderId="29">
      <protection locked="0"/>
    </xf>
    <xf numFmtId="177" fontId="36" fillId="0" borderId="0" applyFont="0" applyFill="0" applyBorder="0" applyAlignment="0" applyProtection="0"/>
    <xf numFmtId="4" fontId="21" fillId="0" borderId="0">
      <protection locked="0"/>
    </xf>
    <xf numFmtId="3" fontId="23" fillId="0" borderId="0" applyFont="0" applyFill="0" applyBorder="0" applyAlignment="0" applyProtection="0"/>
    <xf numFmtId="188" fontId="2" fillId="0" borderId="0"/>
    <xf numFmtId="188" fontId="2" fillId="0" borderId="0"/>
    <xf numFmtId="196" fontId="2" fillId="0" borderId="0"/>
    <xf numFmtId="230" fontId="2" fillId="0" borderId="0"/>
    <xf numFmtId="214" fontId="2" fillId="0" borderId="0"/>
    <xf numFmtId="3" fontId="92" fillId="0" borderId="0" applyFont="0" applyFill="0" applyBorder="0" applyAlignment="0" applyProtection="0"/>
    <xf numFmtId="0" fontId="93" fillId="0" borderId="0" applyNumberFormat="0" applyAlignment="0">
      <alignment horizontal="left"/>
    </xf>
    <xf numFmtId="0" fontId="7" fillId="0" borderId="0" applyFont="0" applyFill="0" applyBorder="0" applyAlignment="0" applyProtection="0"/>
    <xf numFmtId="0" fontId="7" fillId="0" borderId="0">
      <protection locked="0"/>
    </xf>
    <xf numFmtId="0" fontId="23" fillId="0" borderId="0" applyFont="0" applyFill="0" applyBorder="0" applyAlignment="0" applyProtection="0"/>
    <xf numFmtId="0" fontId="2" fillId="0" borderId="0" applyFont="0" applyFill="0" applyBorder="0" applyAlignment="0" applyProtection="0"/>
    <xf numFmtId="228" fontId="2" fillId="0" borderId="0">
      <protection locked="0"/>
    </xf>
    <xf numFmtId="228" fontId="2" fillId="0" borderId="0">
      <protection locked="0"/>
    </xf>
    <xf numFmtId="228" fontId="2" fillId="0" borderId="0">
      <protection locked="0"/>
    </xf>
    <xf numFmtId="207" fontId="2" fillId="0" borderId="0" applyFont="0" applyFill="0" applyBorder="0" applyAlignment="0" applyProtection="0"/>
    <xf numFmtId="0" fontId="4" fillId="0" borderId="0"/>
    <xf numFmtId="0" fontId="14" fillId="0" borderId="0"/>
    <xf numFmtId="202" fontId="94" fillId="0" borderId="0">
      <protection locked="0"/>
    </xf>
    <xf numFmtId="231" fontId="21" fillId="0" borderId="0">
      <protection locked="0"/>
    </xf>
    <xf numFmtId="0" fontId="92" fillId="0" borderId="0" applyFont="0" applyFill="0" applyBorder="0" applyAlignment="0" applyProtection="0"/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190" fontId="2" fillId="0" borderId="0"/>
    <xf numFmtId="190" fontId="2" fillId="0" borderId="0"/>
    <xf numFmtId="232" fontId="2" fillId="0" borderId="0"/>
    <xf numFmtId="201" fontId="2" fillId="0" borderId="0"/>
    <xf numFmtId="215" fontId="2" fillId="0" borderId="0"/>
    <xf numFmtId="204" fontId="29" fillId="0" borderId="0">
      <protection locked="0"/>
    </xf>
    <xf numFmtId="204" fontId="29" fillId="0" borderId="0">
      <protection locked="0"/>
    </xf>
    <xf numFmtId="0" fontId="95" fillId="0" borderId="0" applyNumberFormat="0" applyAlignment="0">
      <alignment horizontal="left"/>
    </xf>
    <xf numFmtId="233" fontId="6" fillId="0" borderId="0" applyFont="0" applyFill="0" applyBorder="0" applyAlignment="0" applyProtection="0"/>
    <xf numFmtId="0" fontId="96" fillId="0" borderId="0" applyNumberFormat="0" applyFon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96" fillId="0" borderId="0" applyNumberFormat="0" applyFon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96" fillId="0" borderId="0" applyNumberFormat="0" applyFont="0" applyFill="0" applyBorder="0" applyAlignment="0" applyProtection="0"/>
    <xf numFmtId="0" fontId="97" fillId="0" borderId="0">
      <protection locked="0"/>
    </xf>
    <xf numFmtId="0" fontId="97" fillId="0" borderId="0">
      <protection locked="0"/>
    </xf>
    <xf numFmtId="0" fontId="96" fillId="0" borderId="0" applyNumberFormat="0" applyFon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96" fillId="0" borderId="0" applyNumberFormat="0" applyFon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96" fillId="0" borderId="0" applyNumberFormat="0" applyFon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96" fillId="0" borderId="0" applyNumberFormat="0" applyFont="0" applyFill="0" applyBorder="0" applyAlignment="0" applyProtection="0"/>
    <xf numFmtId="0" fontId="97" fillId="0" borderId="0">
      <protection locked="0"/>
    </xf>
    <xf numFmtId="0" fontId="97" fillId="0" borderId="0">
      <protection locked="0"/>
    </xf>
    <xf numFmtId="196" fontId="14" fillId="0" borderId="0">
      <protection locked="0"/>
    </xf>
    <xf numFmtId="234" fontId="21" fillId="0" borderId="0">
      <protection locked="0"/>
    </xf>
    <xf numFmtId="2" fontId="92" fillId="0" borderId="0" applyFont="0" applyFill="0" applyBorder="0" applyAlignment="0" applyProtection="0"/>
    <xf numFmtId="0" fontId="98" fillId="0" borderId="0" applyNumberFormat="0" applyFill="0" applyBorder="0" applyAlignment="0" applyProtection="0">
      <alignment vertical="top"/>
      <protection locked="0"/>
    </xf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38" fontId="100" fillId="23" borderId="0" applyNumberFormat="0" applyBorder="0" applyAlignment="0" applyProtection="0"/>
    <xf numFmtId="38" fontId="100" fillId="23" borderId="0" applyNumberFormat="0" applyBorder="0" applyAlignment="0" applyProtection="0"/>
    <xf numFmtId="38" fontId="100" fillId="28" borderId="0" applyNumberFormat="0" applyBorder="0" applyAlignment="0" applyProtection="0"/>
    <xf numFmtId="0" fontId="101" fillId="0" borderId="0">
      <alignment horizontal="left"/>
    </xf>
    <xf numFmtId="0" fontId="102" fillId="0" borderId="31" applyNumberFormat="0" applyAlignment="0" applyProtection="0">
      <alignment horizontal="left" vertical="center"/>
    </xf>
    <xf numFmtId="0" fontId="102" fillId="0" borderId="32">
      <alignment horizontal="left" vertical="center"/>
    </xf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203" fontId="8" fillId="0" borderId="0">
      <protection locked="0"/>
    </xf>
    <xf numFmtId="235" fontId="6" fillId="0" borderId="0">
      <protection locked="0"/>
    </xf>
    <xf numFmtId="204" fontId="43" fillId="0" borderId="0">
      <protection locked="0"/>
    </xf>
    <xf numFmtId="203" fontId="8" fillId="0" borderId="0">
      <protection locked="0"/>
    </xf>
    <xf numFmtId="235" fontId="6" fillId="0" borderId="0">
      <protection locked="0"/>
    </xf>
    <xf numFmtId="204" fontId="43" fillId="0" borderId="0">
      <protection locked="0"/>
    </xf>
    <xf numFmtId="0" fontId="105" fillId="0" borderId="0" applyNumberFormat="0" applyFill="0" applyBorder="0" applyAlignment="0" applyProtection="0"/>
    <xf numFmtId="0" fontId="106" fillId="0" borderId="33" applyNumberFormat="0" applyFill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108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10" fontId="100" fillId="23" borderId="2" applyNumberFormat="0" applyBorder="0" applyAlignment="0" applyProtection="0"/>
    <xf numFmtId="10" fontId="100" fillId="23" borderId="2" applyNumberFormat="0" applyBorder="0" applyAlignment="0" applyProtection="0"/>
    <xf numFmtId="10" fontId="100" fillId="29" borderId="2" applyNumberFormat="0" applyBorder="0" applyAlignment="0" applyProtection="0"/>
    <xf numFmtId="0" fontId="109" fillId="0" borderId="2" applyFill="0" applyBorder="0" applyProtection="0">
      <alignment vertical="center"/>
    </xf>
    <xf numFmtId="0" fontId="110" fillId="0" borderId="0"/>
    <xf numFmtId="0" fontId="111" fillId="0" borderId="0"/>
    <xf numFmtId="0" fontId="110" fillId="0" borderId="0"/>
    <xf numFmtId="0" fontId="111" fillId="0" borderId="0"/>
    <xf numFmtId="0" fontId="112" fillId="0" borderId="0"/>
    <xf numFmtId="197" fontId="14" fillId="0" borderId="0" applyFont="0" applyFill="0" applyBorder="0" applyAlignment="0" applyProtection="0"/>
    <xf numFmtId="198" fontId="14" fillId="0" borderId="0" applyFont="0" applyFill="0" applyBorder="0" applyAlignment="0" applyProtection="0"/>
    <xf numFmtId="0" fontId="113" fillId="0" borderId="34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37" fontId="114" fillId="0" borderId="0"/>
    <xf numFmtId="0" fontId="6" fillId="0" borderId="0"/>
    <xf numFmtId="0" fontId="110" fillId="0" borderId="0"/>
    <xf numFmtId="0" fontId="111" fillId="0" borderId="0"/>
    <xf numFmtId="0" fontId="111" fillId="0" borderId="0"/>
    <xf numFmtId="189" fontId="2" fillId="0" borderId="0"/>
    <xf numFmtId="189" fontId="2" fillId="0" borderId="0"/>
    <xf numFmtId="236" fontId="2" fillId="0" borderId="0"/>
    <xf numFmtId="232" fontId="6" fillId="0" borderId="0"/>
    <xf numFmtId="0" fontId="6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4" fillId="0" borderId="0"/>
    <xf numFmtId="0" fontId="7" fillId="0" borderId="0">
      <protection locked="0"/>
    </xf>
    <xf numFmtId="10" fontId="14" fillId="0" borderId="0" applyFont="0" applyFill="0" applyBorder="0" applyAlignment="0" applyProtection="0"/>
    <xf numFmtId="216" fontId="2" fillId="0" borderId="0">
      <protection locked="0"/>
    </xf>
    <xf numFmtId="216" fontId="2" fillId="0" borderId="0">
      <protection locked="0"/>
    </xf>
    <xf numFmtId="216" fontId="2" fillId="0" borderId="0">
      <protection locked="0"/>
    </xf>
    <xf numFmtId="0" fontId="115" fillId="0" borderId="2" applyProtection="0">
      <alignment vertical="center"/>
    </xf>
    <xf numFmtId="14" fontId="116" fillId="0" borderId="0" applyNumberFormat="0" applyFill="0" applyBorder="0" applyAlignment="0" applyProtection="0">
      <alignment horizontal="left"/>
    </xf>
    <xf numFmtId="30" fontId="116" fillId="0" borderId="0" applyNumberFormat="0" applyFill="0" applyBorder="0" applyAlignment="0" applyProtection="0">
      <alignment horizontal="left"/>
    </xf>
    <xf numFmtId="0" fontId="113" fillId="0" borderId="0"/>
    <xf numFmtId="40" fontId="117" fillId="0" borderId="0" applyBorder="0">
      <alignment horizontal="right"/>
    </xf>
    <xf numFmtId="0" fontId="118" fillId="28" borderId="0">
      <alignment horizontal="centerContinuous"/>
    </xf>
    <xf numFmtId="0" fontId="119" fillId="0" borderId="0" applyFill="0" applyBorder="0" applyProtection="0">
      <alignment horizontal="centerContinuous" vertical="center"/>
    </xf>
    <xf numFmtId="0" fontId="8" fillId="23" borderId="0" applyFill="0" applyBorder="0" applyProtection="0">
      <alignment horizontal="center" vertical="center"/>
    </xf>
    <xf numFmtId="0" fontId="120" fillId="0" borderId="0">
      <alignment horizontal="left" vertical="center"/>
    </xf>
    <xf numFmtId="203" fontId="8" fillId="0" borderId="35">
      <protection locked="0"/>
    </xf>
    <xf numFmtId="204" fontId="21" fillId="0" borderId="35">
      <protection locked="0"/>
    </xf>
    <xf numFmtId="0" fontId="92" fillId="0" borderId="29" applyNumberFormat="0" applyFont="0" applyFill="0" applyAlignment="0" applyProtection="0"/>
    <xf numFmtId="0" fontId="121" fillId="0" borderId="4">
      <alignment horizontal="left"/>
    </xf>
    <xf numFmtId="37" fontId="100" fillId="30" borderId="0" applyNumberFormat="0" applyBorder="0" applyAlignment="0" applyProtection="0"/>
    <xf numFmtId="37" fontId="100" fillId="0" borderId="0"/>
    <xf numFmtId="3" fontId="122" fillId="0" borderId="33" applyProtection="0"/>
    <xf numFmtId="199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0" fontId="123" fillId="0" borderId="0" applyNumberFormat="0" applyFill="0" applyBorder="0" applyAlignment="0" applyProtection="0">
      <alignment vertical="top"/>
      <protection locked="0"/>
    </xf>
    <xf numFmtId="204" fontId="21" fillId="0" borderId="0">
      <protection locked="0"/>
    </xf>
    <xf numFmtId="204" fontId="21" fillId="0" borderId="0">
      <protection locked="0"/>
    </xf>
    <xf numFmtId="0" fontId="127" fillId="2" borderId="0" applyNumberFormat="0" applyBorder="0" applyAlignment="0" applyProtection="0">
      <alignment vertical="center"/>
    </xf>
    <xf numFmtId="0" fontId="127" fillId="3" borderId="0" applyNumberFormat="0" applyBorder="0" applyAlignment="0" applyProtection="0">
      <alignment vertical="center"/>
    </xf>
    <xf numFmtId="0" fontId="127" fillId="4" borderId="0" applyNumberFormat="0" applyBorder="0" applyAlignment="0" applyProtection="0">
      <alignment vertical="center"/>
    </xf>
    <xf numFmtId="0" fontId="127" fillId="5" borderId="0" applyNumberFormat="0" applyBorder="0" applyAlignment="0" applyProtection="0">
      <alignment vertical="center"/>
    </xf>
    <xf numFmtId="0" fontId="127" fillId="6" borderId="0" applyNumberFormat="0" applyBorder="0" applyAlignment="0" applyProtection="0">
      <alignment vertical="center"/>
    </xf>
    <xf numFmtId="0" fontId="127" fillId="7" borderId="0" applyNumberFormat="0" applyBorder="0" applyAlignment="0" applyProtection="0">
      <alignment vertical="center"/>
    </xf>
    <xf numFmtId="0" fontId="127" fillId="8" borderId="0" applyNumberFormat="0" applyBorder="0" applyAlignment="0" applyProtection="0">
      <alignment vertical="center"/>
    </xf>
    <xf numFmtId="0" fontId="127" fillId="9" borderId="0" applyNumberFormat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127" fillId="5" borderId="0" applyNumberFormat="0" applyBorder="0" applyAlignment="0" applyProtection="0">
      <alignment vertical="center"/>
    </xf>
    <xf numFmtId="0" fontId="127" fillId="8" borderId="0" applyNumberFormat="0" applyBorder="0" applyAlignment="0" applyProtection="0">
      <alignment vertical="center"/>
    </xf>
    <xf numFmtId="0" fontId="127" fillId="11" borderId="0" applyNumberFormat="0" applyBorder="0" applyAlignment="0" applyProtection="0">
      <alignment vertical="center"/>
    </xf>
    <xf numFmtId="0" fontId="128" fillId="12" borderId="0" applyNumberFormat="0" applyBorder="0" applyAlignment="0" applyProtection="0">
      <alignment vertical="center"/>
    </xf>
    <xf numFmtId="0" fontId="128" fillId="9" borderId="0" applyNumberFormat="0" applyBorder="0" applyAlignment="0" applyProtection="0">
      <alignment vertical="center"/>
    </xf>
    <xf numFmtId="0" fontId="128" fillId="10" borderId="0" applyNumberFormat="0" applyBorder="0" applyAlignment="0" applyProtection="0">
      <alignment vertical="center"/>
    </xf>
    <xf numFmtId="0" fontId="128" fillId="13" borderId="0" applyNumberFormat="0" applyBorder="0" applyAlignment="0" applyProtection="0">
      <alignment vertical="center"/>
    </xf>
    <xf numFmtId="0" fontId="128" fillId="14" borderId="0" applyNumberFormat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8" fillId="16" borderId="0" applyNumberFormat="0" applyBorder="0" applyAlignment="0" applyProtection="0">
      <alignment vertical="center"/>
    </xf>
    <xf numFmtId="0" fontId="128" fillId="17" borderId="0" applyNumberFormat="0" applyBorder="0" applyAlignment="0" applyProtection="0">
      <alignment vertical="center"/>
    </xf>
    <xf numFmtId="0" fontId="128" fillId="18" borderId="0" applyNumberFormat="0" applyBorder="0" applyAlignment="0" applyProtection="0">
      <alignment vertical="center"/>
    </xf>
    <xf numFmtId="0" fontId="128" fillId="13" borderId="0" applyNumberFormat="0" applyBorder="0" applyAlignment="0" applyProtection="0">
      <alignment vertical="center"/>
    </xf>
    <xf numFmtId="0" fontId="128" fillId="14" borderId="0" applyNumberFormat="0" applyBorder="0" applyAlignment="0" applyProtection="0">
      <alignment vertical="center"/>
    </xf>
    <xf numFmtId="0" fontId="128" fillId="19" borderId="0" applyNumberFormat="0" applyBorder="0" applyAlignment="0" applyProtection="0">
      <alignment vertical="center"/>
    </xf>
    <xf numFmtId="0" fontId="129" fillId="3" borderId="0" applyNumberFormat="0" applyBorder="0" applyAlignment="0" applyProtection="0">
      <alignment vertical="center"/>
    </xf>
    <xf numFmtId="37" fontId="126" fillId="0" borderId="0"/>
    <xf numFmtId="0" fontId="130" fillId="20" borderId="7" applyNumberFormat="0" applyAlignment="0" applyProtection="0">
      <alignment vertical="center"/>
    </xf>
    <xf numFmtId="0" fontId="131" fillId="25" borderId="15" applyNumberForma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4" borderId="0" applyNumberFormat="0" applyBorder="0" applyAlignment="0" applyProtection="0">
      <alignment vertical="center"/>
    </xf>
    <xf numFmtId="0" fontId="134" fillId="0" borderId="22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5" fillId="7" borderId="7" applyNumberFormat="0" applyAlignment="0" applyProtection="0">
      <alignment vertical="center"/>
    </xf>
    <xf numFmtId="0" fontId="136" fillId="0" borderId="18" applyNumberFormat="0" applyFill="0" applyAlignment="0" applyProtection="0">
      <alignment vertical="center"/>
    </xf>
    <xf numFmtId="0" fontId="137" fillId="24" borderId="0" applyNumberFormat="0" applyBorder="0" applyAlignment="0" applyProtection="0">
      <alignment vertical="center"/>
    </xf>
    <xf numFmtId="0" fontId="127" fillId="22" borderId="11" applyNumberFormat="0" applyFont="0" applyAlignment="0" applyProtection="0">
      <alignment vertical="center"/>
    </xf>
    <xf numFmtId="0" fontId="138" fillId="20" borderId="24" applyNumberFormat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" fillId="0" borderId="0">
      <alignment vertical="center"/>
    </xf>
    <xf numFmtId="0" fontId="2" fillId="0" borderId="0">
      <alignment vertical="center"/>
    </xf>
    <xf numFmtId="0" fontId="4" fillId="0" borderId="0"/>
    <xf numFmtId="0" fontId="23" fillId="0" borderId="25">
      <alignment horizontal="center"/>
    </xf>
    <xf numFmtId="0" fontId="142" fillId="0" borderId="0">
      <alignment vertical="center"/>
    </xf>
    <xf numFmtId="274" fontId="2" fillId="0" borderId="0">
      <protection locked="0"/>
    </xf>
    <xf numFmtId="3" fontId="33" fillId="0" borderId="2"/>
    <xf numFmtId="0" fontId="115" fillId="0" borderId="2" applyProtection="0">
      <alignment vertical="center"/>
    </xf>
    <xf numFmtId="3" fontId="6" fillId="0" borderId="0">
      <alignment vertical="center"/>
    </xf>
    <xf numFmtId="191" fontId="6" fillId="0" borderId="1">
      <alignment horizontal="centerContinuous" vertical="center"/>
    </xf>
    <xf numFmtId="274" fontId="2" fillId="0" borderId="0">
      <protection locked="0"/>
    </xf>
    <xf numFmtId="239" fontId="2" fillId="0" borderId="0" applyNumberFormat="0" applyFont="0" applyFill="0" applyBorder="0" applyAlignment="0" applyProtection="0"/>
    <xf numFmtId="239" fontId="2" fillId="0" borderId="0" applyNumberFormat="0" applyFont="0" applyFill="0" applyBorder="0" applyAlignment="0" applyProtection="0"/>
    <xf numFmtId="265" fontId="14" fillId="0" borderId="0" applyFont="0" applyFill="0" applyBorder="0" applyAlignment="0" applyProtection="0">
      <alignment vertical="center"/>
    </xf>
    <xf numFmtId="179" fontId="14" fillId="0" borderId="0" applyFont="0" applyFill="0" applyBorder="0" applyAlignment="0" applyProtection="0">
      <alignment vertical="center"/>
    </xf>
    <xf numFmtId="274" fontId="2" fillId="0" borderId="0">
      <protection locked="0"/>
    </xf>
    <xf numFmtId="204" fontId="21" fillId="0" borderId="35">
      <protection locked="0"/>
    </xf>
    <xf numFmtId="274" fontId="2" fillId="0" borderId="0">
      <protection locked="0"/>
    </xf>
    <xf numFmtId="0" fontId="88" fillId="0" borderId="0"/>
    <xf numFmtId="276" fontId="4" fillId="0" borderId="0" applyFill="0" applyBorder="0" applyProtection="0">
      <alignment vertical="center"/>
    </xf>
    <xf numFmtId="277" fontId="30" fillId="0" borderId="0" applyFill="0" applyBorder="0" applyProtection="0">
      <alignment vertical="center"/>
    </xf>
    <xf numFmtId="277" fontId="30" fillId="0" borderId="0" applyFill="0" applyBorder="0" applyProtection="0">
      <alignment vertical="center"/>
    </xf>
    <xf numFmtId="277" fontId="30" fillId="0" borderId="0" applyFill="0" applyBorder="0" applyProtection="0">
      <alignment vertical="center"/>
    </xf>
    <xf numFmtId="277" fontId="30" fillId="0" borderId="0" applyFill="0" applyBorder="0" applyProtection="0">
      <alignment vertical="center"/>
    </xf>
    <xf numFmtId="277" fontId="30" fillId="0" borderId="0" applyFill="0" applyBorder="0" applyProtection="0">
      <alignment vertical="center"/>
    </xf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7" fillId="0" borderId="2">
      <alignment horizontal="left" vertical="center" indent="2"/>
    </xf>
    <xf numFmtId="0" fontId="2" fillId="0" borderId="0" applyFont="0" applyFill="0" applyBorder="0" applyAlignment="0" applyProtection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 applyFont="0" applyFill="0" applyBorder="0" applyAlignment="0" applyProtection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14" fillId="0" borderId="0"/>
    <xf numFmtId="0" fontId="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" fontId="40" fillId="0" borderId="1" applyFill="0" applyBorder="0" applyAlignment="0" applyProtection="0">
      <alignment horizontal="centerContinuous" vertical="center"/>
    </xf>
    <xf numFmtId="0" fontId="1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41" fillId="33" borderId="7" applyNumberFormat="0" applyAlignment="0" applyProtection="0">
      <alignment vertical="center"/>
    </xf>
    <xf numFmtId="0" fontId="42" fillId="20" borderId="7" applyNumberFormat="0" applyAlignment="0" applyProtection="0">
      <alignment vertical="center"/>
    </xf>
    <xf numFmtId="0" fontId="42" fillId="20" borderId="7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42" fillId="20" borderId="7" applyNumberFormat="0" applyAlignment="0" applyProtection="0">
      <alignment vertical="center"/>
    </xf>
    <xf numFmtId="0" fontId="42" fillId="20" borderId="7" applyNumberFormat="0" applyAlignment="0" applyProtection="0">
      <alignment vertical="center"/>
    </xf>
    <xf numFmtId="0" fontId="7" fillId="0" borderId="0" applyFont="0" applyFill="0" applyBorder="0" applyAlignment="0" applyProtection="0"/>
    <xf numFmtId="0" fontId="2" fillId="0" borderId="0"/>
    <xf numFmtId="0" fontId="2" fillId="0" borderId="0"/>
    <xf numFmtId="0" fontId="42" fillId="20" borderId="7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7" fillId="0" borderId="0" applyFont="0" applyFill="0" applyBorder="0" applyAlignment="0" applyProtection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7" fillId="0" borderId="0" applyFont="0" applyFill="0" applyBorder="0" applyAlignment="0" applyProtection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0" fontId="2" fillId="0" borderId="0"/>
    <xf numFmtId="0" fontId="2" fillId="0" borderId="0"/>
    <xf numFmtId="0" fontId="7" fillId="0" borderId="0" applyFont="0" applyFill="0" applyBorder="0" applyAlignment="0" applyProtection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 applyFont="0" applyFill="0" applyBorder="0" applyAlignment="0" applyProtection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32" fillId="0" borderId="0"/>
    <xf numFmtId="0" fontId="21" fillId="0" borderId="0">
      <protection locked="0"/>
    </xf>
    <xf numFmtId="278" fontId="14" fillId="0" borderId="0" applyFont="0" applyFill="0" applyBorder="0" applyAlignment="0" applyProtection="0">
      <alignment vertical="center"/>
    </xf>
    <xf numFmtId="279" fontId="4" fillId="0" borderId="0">
      <alignment vertical="center"/>
    </xf>
    <xf numFmtId="275" fontId="126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204" fontId="21" fillId="0" borderId="0">
      <protection locked="0"/>
    </xf>
    <xf numFmtId="3" fontId="33" fillId="0" borderId="2"/>
    <xf numFmtId="3" fontId="33" fillId="0" borderId="2"/>
    <xf numFmtId="205" fontId="2" fillId="0" borderId="0">
      <alignment vertical="center"/>
    </xf>
    <xf numFmtId="221" fontId="143" fillId="0" borderId="0">
      <alignment vertical="center"/>
    </xf>
    <xf numFmtId="245" fontId="6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246" fontId="2" fillId="0" borderId="0">
      <alignment horizontal="center" vertical="center"/>
    </xf>
    <xf numFmtId="0" fontId="2" fillId="0" borderId="0"/>
    <xf numFmtId="9" fontId="126" fillId="0" borderId="0" applyFont="0" applyFill="0" applyBorder="0" applyAlignment="0" applyProtection="0"/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1" fillId="0" borderId="0">
      <protection locked="0"/>
    </xf>
    <xf numFmtId="0" fontId="9" fillId="0" borderId="0" applyFont="0" applyFill="0" applyBorder="0" applyAlignment="0" applyProtection="0"/>
    <xf numFmtId="0" fontId="19" fillId="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21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 applyFill="0" applyBorder="0" applyAlignment="0"/>
    <xf numFmtId="229" fontId="2" fillId="0" borderId="0" applyFill="0" applyBorder="0" applyAlignment="0"/>
    <xf numFmtId="4" fontId="21" fillId="0" borderId="0">
      <protection locked="0"/>
    </xf>
    <xf numFmtId="267" fontId="6" fillId="0" borderId="0"/>
    <xf numFmtId="188" fontId="2" fillId="0" borderId="0"/>
    <xf numFmtId="196" fontId="2" fillId="0" borderId="0"/>
    <xf numFmtId="230" fontId="2" fillId="0" borderId="0"/>
    <xf numFmtId="268" fontId="2" fillId="0" borderId="0">
      <protection locked="0"/>
    </xf>
    <xf numFmtId="269" fontId="2" fillId="0" borderId="0">
      <protection locked="0"/>
    </xf>
    <xf numFmtId="228" fontId="2" fillId="0" borderId="0">
      <protection locked="0"/>
    </xf>
    <xf numFmtId="228" fontId="2" fillId="0" borderId="0">
      <protection locked="0"/>
    </xf>
    <xf numFmtId="228" fontId="2" fillId="0" borderId="0">
      <protection locked="0"/>
    </xf>
    <xf numFmtId="270" fontId="2" fillId="0" borderId="0">
      <protection locked="0"/>
    </xf>
    <xf numFmtId="0" fontId="21" fillId="0" borderId="0">
      <protection locked="0"/>
    </xf>
    <xf numFmtId="231" fontId="21" fillId="0" borderId="0">
      <protection locked="0"/>
    </xf>
    <xf numFmtId="0" fontId="4" fillId="0" borderId="0"/>
    <xf numFmtId="271" fontId="2" fillId="0" borderId="0"/>
    <xf numFmtId="190" fontId="2" fillId="0" borderId="0"/>
    <xf numFmtId="232" fontId="2" fillId="0" borderId="0"/>
    <xf numFmtId="201" fontId="2" fillId="0" borderId="0"/>
    <xf numFmtId="0" fontId="4" fillId="0" borderId="0"/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4" fillId="0" borderId="0"/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4" fillId="0" borderId="0"/>
    <xf numFmtId="272" fontId="2" fillId="0" borderId="0">
      <protection locked="0"/>
    </xf>
    <xf numFmtId="234" fontId="21" fillId="0" borderId="0">
      <protection locked="0"/>
    </xf>
    <xf numFmtId="0" fontId="4" fillId="0" borderId="0"/>
    <xf numFmtId="0" fontId="43" fillId="0" borderId="0">
      <protection locked="0"/>
    </xf>
    <xf numFmtId="0" fontId="43" fillId="0" borderId="0">
      <protection locked="0"/>
    </xf>
    <xf numFmtId="0" fontId="4" fillId="0" borderId="0"/>
    <xf numFmtId="273" fontId="6" fillId="0" borderId="0"/>
    <xf numFmtId="189" fontId="2" fillId="0" borderId="0"/>
    <xf numFmtId="236" fontId="2" fillId="0" borderId="0"/>
    <xf numFmtId="274" fontId="2" fillId="0" borderId="0">
      <protection locked="0"/>
    </xf>
    <xf numFmtId="216" fontId="2" fillId="0" borderId="0">
      <protection locked="0"/>
    </xf>
    <xf numFmtId="216" fontId="2" fillId="0" borderId="0">
      <protection locked="0"/>
    </xf>
    <xf numFmtId="216" fontId="2" fillId="0" borderId="0">
      <protection locked="0"/>
    </xf>
    <xf numFmtId="0" fontId="21" fillId="0" borderId="29">
      <protection locked="0"/>
    </xf>
    <xf numFmtId="204" fontId="21" fillId="0" borderId="35">
      <protection locked="0"/>
    </xf>
    <xf numFmtId="0" fontId="37" fillId="3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41" fillId="33" borderId="7" applyNumberFormat="0" applyAlignment="0" applyProtection="0">
      <alignment vertical="center"/>
    </xf>
    <xf numFmtId="266" fontId="6" fillId="0" borderId="0">
      <protection locked="0"/>
    </xf>
    <xf numFmtId="210" fontId="6" fillId="0" borderId="0">
      <protection locked="0"/>
    </xf>
    <xf numFmtId="176" fontId="2" fillId="0" borderId="0">
      <protection locked="0"/>
    </xf>
    <xf numFmtId="49" fontId="144" fillId="0" borderId="39">
      <alignment horizontal="center" vertical="center" wrapText="1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1">
      <alignment horizontal="centerContinuous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1" fontId="6" fillId="0" borderId="1">
      <alignment horizontal="centerContinuous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74" fontId="2" fillId="0" borderId="0">
      <protection locked="0"/>
    </xf>
    <xf numFmtId="0" fontId="138" fillId="20" borderId="24" applyNumberFormat="0" applyAlignment="0" applyProtection="0">
      <alignment vertical="center"/>
    </xf>
    <xf numFmtId="0" fontId="127" fillId="22" borderId="11" applyNumberFormat="0" applyFont="0" applyAlignment="0" applyProtection="0">
      <alignment vertical="center"/>
    </xf>
    <xf numFmtId="274" fontId="2" fillId="0" borderId="0">
      <protection locked="0"/>
    </xf>
    <xf numFmtId="0" fontId="135" fillId="7" borderId="7" applyNumberFormat="0" applyAlignment="0" applyProtection="0">
      <alignment vertical="center"/>
    </xf>
    <xf numFmtId="0" fontId="109" fillId="0" borderId="2" applyFill="0" applyBorder="0" applyProtection="0">
      <alignment vertical="center"/>
    </xf>
    <xf numFmtId="10" fontId="100" fillId="23" borderId="2" applyNumberFormat="0" applyBorder="0" applyAlignment="0" applyProtection="0"/>
    <xf numFmtId="10" fontId="100" fillId="23" borderId="2" applyNumberFormat="0" applyBorder="0" applyAlignment="0" applyProtection="0"/>
    <xf numFmtId="0" fontId="135" fillId="7" borderId="7" applyNumberFormat="0" applyAlignment="0" applyProtection="0">
      <alignment vertical="center"/>
    </xf>
    <xf numFmtId="0" fontId="135" fillId="7" borderId="7" applyNumberFormat="0" applyAlignment="0" applyProtection="0">
      <alignment vertical="center"/>
    </xf>
    <xf numFmtId="0" fontId="102" fillId="0" borderId="32">
      <alignment horizontal="left" vertical="center"/>
    </xf>
    <xf numFmtId="269" fontId="2" fillId="0" borderId="0">
      <protection locked="0"/>
    </xf>
    <xf numFmtId="269" fontId="2" fillId="0" borderId="0">
      <protection locked="0"/>
    </xf>
    <xf numFmtId="269" fontId="2" fillId="0" borderId="0">
      <protection locked="0"/>
    </xf>
    <xf numFmtId="269" fontId="2" fillId="0" borderId="0">
      <protection locked="0"/>
    </xf>
    <xf numFmtId="4" fontId="21" fillId="0" borderId="0">
      <protection locked="0"/>
    </xf>
    <xf numFmtId="269" fontId="2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0" fontId="130" fillId="20" borderId="7" applyNumberFormat="0" applyAlignment="0" applyProtection="0">
      <alignment vertical="center"/>
    </xf>
    <xf numFmtId="269" fontId="2" fillId="0" borderId="0">
      <protection locked="0"/>
    </xf>
    <xf numFmtId="4" fontId="21" fillId="0" borderId="0">
      <protection locked="0"/>
    </xf>
    <xf numFmtId="226" fontId="10" fillId="0" borderId="2">
      <alignment horizontal="center" vertical="center"/>
    </xf>
    <xf numFmtId="0" fontId="7" fillId="0" borderId="2">
      <alignment horizontal="left" vertical="center" indent="1"/>
    </xf>
    <xf numFmtId="3" fontId="33" fillId="0" borderId="2"/>
    <xf numFmtId="3" fontId="33" fillId="0" borderId="2"/>
    <xf numFmtId="3" fontId="33" fillId="0" borderId="2"/>
    <xf numFmtId="3" fontId="33" fillId="0" borderId="2"/>
    <xf numFmtId="0" fontId="7" fillId="0" borderId="2">
      <alignment horizontal="left" vertical="center" indent="1"/>
    </xf>
    <xf numFmtId="226" fontId="10" fillId="0" borderId="2">
      <alignment horizontal="center" vertical="center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269" fontId="2" fillId="0" borderId="0">
      <protection locked="0"/>
    </xf>
    <xf numFmtId="269" fontId="2" fillId="0" borderId="0">
      <protection locked="0"/>
    </xf>
    <xf numFmtId="269" fontId="2" fillId="0" borderId="0">
      <protection locked="0"/>
    </xf>
    <xf numFmtId="4" fontId="21" fillId="0" borderId="0">
      <protection locked="0"/>
    </xf>
    <xf numFmtId="269" fontId="2" fillId="0" borderId="0">
      <protection locked="0"/>
    </xf>
    <xf numFmtId="0" fontId="130" fillId="20" borderId="7" applyNumberFormat="0" applyAlignment="0" applyProtection="0">
      <alignment vertical="center"/>
    </xf>
    <xf numFmtId="4" fontId="21" fillId="0" borderId="0">
      <protection locked="0"/>
    </xf>
    <xf numFmtId="4" fontId="21" fillId="0" borderId="0">
      <protection locked="0"/>
    </xf>
    <xf numFmtId="269" fontId="2" fillId="0" borderId="0">
      <protection locked="0"/>
    </xf>
    <xf numFmtId="269" fontId="2" fillId="0" borderId="0">
      <protection locked="0"/>
    </xf>
    <xf numFmtId="0" fontId="102" fillId="0" borderId="32">
      <alignment horizontal="left" vertical="center"/>
    </xf>
    <xf numFmtId="274" fontId="2" fillId="0" borderId="0">
      <protection locked="0"/>
    </xf>
    <xf numFmtId="274" fontId="2" fillId="0" borderId="0">
      <protection locked="0"/>
    </xf>
    <xf numFmtId="274" fontId="2" fillId="0" borderId="0">
      <protection locked="0"/>
    </xf>
    <xf numFmtId="0" fontId="135" fillId="7" borderId="7" applyNumberFormat="0" applyAlignment="0" applyProtection="0">
      <alignment vertical="center"/>
    </xf>
    <xf numFmtId="0" fontId="135" fillId="7" borderId="7" applyNumberFormat="0" applyAlignment="0" applyProtection="0">
      <alignment vertical="center"/>
    </xf>
    <xf numFmtId="10" fontId="100" fillId="23" borderId="2" applyNumberFormat="0" applyBorder="0" applyAlignment="0" applyProtection="0"/>
    <xf numFmtId="10" fontId="100" fillId="23" borderId="2" applyNumberFormat="0" applyBorder="0" applyAlignment="0" applyProtection="0"/>
    <xf numFmtId="274" fontId="2" fillId="0" borderId="0">
      <protection locked="0"/>
    </xf>
    <xf numFmtId="0" fontId="109" fillId="0" borderId="2" applyFill="0" applyBorder="0" applyProtection="0">
      <alignment vertical="center"/>
    </xf>
    <xf numFmtId="274" fontId="2" fillId="0" borderId="0">
      <protection locked="0"/>
    </xf>
    <xf numFmtId="0" fontId="127" fillId="22" borderId="11" applyNumberFormat="0" applyFont="0" applyAlignment="0" applyProtection="0">
      <alignment vertical="center"/>
    </xf>
    <xf numFmtId="0" fontId="138" fillId="20" borderId="24" applyNumberFormat="0" applyAlignment="0" applyProtection="0">
      <alignment vertical="center"/>
    </xf>
    <xf numFmtId="274" fontId="2" fillId="0" borderId="0">
      <protection locked="0"/>
    </xf>
    <xf numFmtId="0" fontId="115" fillId="0" borderId="2" applyProtection="0">
      <alignment vertical="center"/>
    </xf>
    <xf numFmtId="204" fontId="21" fillId="0" borderId="35">
      <protection locked="0"/>
    </xf>
    <xf numFmtId="0" fontId="7" fillId="0" borderId="2">
      <alignment horizontal="left" vertical="center" indent="2"/>
    </xf>
    <xf numFmtId="3" fontId="40" fillId="0" borderId="1" applyFill="0" applyBorder="0" applyAlignment="0" applyProtection="0">
      <alignment horizontal="centerContinuous" vertical="center"/>
    </xf>
    <xf numFmtId="0" fontId="141" fillId="33" borderId="7" applyNumberFormat="0" applyAlignment="0" applyProtection="0">
      <alignment vertical="center"/>
    </xf>
    <xf numFmtId="0" fontId="42" fillId="20" borderId="7" applyNumberFormat="0" applyAlignment="0" applyProtection="0">
      <alignment vertical="center"/>
    </xf>
    <xf numFmtId="0" fontId="42" fillId="20" borderId="7" applyNumberFormat="0" applyAlignment="0" applyProtection="0">
      <alignment vertical="center"/>
    </xf>
    <xf numFmtId="0" fontId="42" fillId="20" borderId="7" applyNumberFormat="0" applyAlignment="0" applyProtection="0">
      <alignment vertical="center"/>
    </xf>
    <xf numFmtId="0" fontId="42" fillId="20" borderId="7" applyNumberFormat="0" applyAlignment="0" applyProtection="0">
      <alignment vertical="center"/>
    </xf>
    <xf numFmtId="0" fontId="42" fillId="20" borderId="7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1">
      <alignment horizontal="centerContinuous" vertical="center"/>
    </xf>
    <xf numFmtId="191" fontId="6" fillId="0" borderId="1">
      <alignment horizontal="centerContinuous" vertical="center"/>
    </xf>
    <xf numFmtId="3" fontId="33" fillId="0" borderId="2"/>
    <xf numFmtId="0" fontId="22" fillId="0" borderId="1">
      <alignment horizontal="centerContinuous" vertical="center"/>
    </xf>
    <xf numFmtId="0" fontId="23" fillId="0" borderId="25">
      <alignment horizontal="center"/>
    </xf>
    <xf numFmtId="0" fontId="4" fillId="0" borderId="0"/>
    <xf numFmtId="3" fontId="33" fillId="0" borderId="2"/>
    <xf numFmtId="0" fontId="22" fillId="0" borderId="1">
      <alignment horizontal="centerContinuous" vertical="center"/>
    </xf>
    <xf numFmtId="0" fontId="4" fillId="0" borderId="0"/>
    <xf numFmtId="0" fontId="4" fillId="0" borderId="0"/>
    <xf numFmtId="0" fontId="23" fillId="0" borderId="25">
      <alignment horizontal="center"/>
    </xf>
    <xf numFmtId="0" fontId="4" fillId="0" borderId="0"/>
    <xf numFmtId="0" fontId="4" fillId="0" borderId="0"/>
    <xf numFmtId="0" fontId="6" fillId="0" borderId="0"/>
    <xf numFmtId="177" fontId="6" fillId="0" borderId="0" applyFont="0" applyFill="0" applyBorder="0" applyAlignment="0" applyProtection="0"/>
    <xf numFmtId="0" fontId="2" fillId="0" borderId="0">
      <alignment vertical="center"/>
    </xf>
    <xf numFmtId="0" fontId="6" fillId="0" borderId="0" applyFont="0" applyFill="0" applyBorder="0" applyAlignment="0" applyProtection="0"/>
    <xf numFmtId="0" fontId="145" fillId="0" borderId="0" applyNumberFormat="0" applyFill="0" applyBorder="0" applyAlignment="0" applyProtection="0">
      <alignment vertical="top"/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46" fillId="0" borderId="0" applyNumberFormat="0" applyFill="0" applyBorder="0" applyAlignment="0" applyProtection="0"/>
    <xf numFmtId="0" fontId="124" fillId="0" borderId="1">
      <alignment horizontal="centerContinuous" vertical="center"/>
    </xf>
    <xf numFmtId="0" fontId="124" fillId="0" borderId="1">
      <alignment horizontal="centerContinuous" vertical="center"/>
    </xf>
    <xf numFmtId="0" fontId="124" fillId="0" borderId="1">
      <alignment horizontal="centerContinuous" vertical="center"/>
    </xf>
    <xf numFmtId="0" fontId="124" fillId="0" borderId="1">
      <alignment horizontal="centerContinuous" vertical="center"/>
    </xf>
    <xf numFmtId="0" fontId="124" fillId="0" borderId="1">
      <alignment horizontal="centerContinuous" vertical="center"/>
    </xf>
    <xf numFmtId="0" fontId="124" fillId="0" borderId="1">
      <alignment horizontal="centerContinuous" vertical="center"/>
    </xf>
    <xf numFmtId="0" fontId="124" fillId="0" borderId="1">
      <alignment horizontal="centerContinuous" vertical="center"/>
    </xf>
    <xf numFmtId="0" fontId="2" fillId="0" borderId="0" applyFont="0" applyFill="0" applyBorder="0" applyAlignment="0" applyProtection="0"/>
    <xf numFmtId="193" fontId="26" fillId="0" borderId="0" applyFont="0" applyFill="0" applyBorder="0" applyAlignment="0" applyProtection="0"/>
    <xf numFmtId="194" fontId="26" fillId="0" borderId="0" applyFont="0" applyFill="0" applyBorder="0" applyAlignment="0" applyProtection="0"/>
    <xf numFmtId="0" fontId="147" fillId="0" borderId="0" applyFont="0" applyFill="0" applyBorder="0" applyAlignment="0" applyProtection="0"/>
    <xf numFmtId="177" fontId="26" fillId="0" borderId="0" applyFont="0" applyFill="0" applyBorder="0" applyAlignment="0" applyProtection="0"/>
    <xf numFmtId="195" fontId="26" fillId="0" borderId="0" applyFont="0" applyFill="0" applyBorder="0" applyAlignment="0" applyProtection="0"/>
    <xf numFmtId="0" fontId="148" fillId="33" borderId="0"/>
    <xf numFmtId="0" fontId="23" fillId="0" borderId="0"/>
    <xf numFmtId="0" fontId="23" fillId="0" borderId="0"/>
    <xf numFmtId="0" fontId="23" fillId="0" borderId="0"/>
    <xf numFmtId="0" fontId="14" fillId="0" borderId="0"/>
    <xf numFmtId="0" fontId="7" fillId="0" borderId="0" applyFont="0" applyFill="0" applyBorder="0" applyAlignment="0" applyProtection="0"/>
    <xf numFmtId="0" fontId="28" fillId="0" borderId="0"/>
    <xf numFmtId="0" fontId="14" fillId="0" borderId="0"/>
    <xf numFmtId="0" fontId="23" fillId="0" borderId="0"/>
    <xf numFmtId="0" fontId="23" fillId="0" borderId="0"/>
    <xf numFmtId="0" fontId="14" fillId="0" borderId="0"/>
    <xf numFmtId="0" fontId="14" fillId="0" borderId="0"/>
    <xf numFmtId="0" fontId="23" fillId="0" borderId="0"/>
    <xf numFmtId="0" fontId="23" fillId="0" borderId="0"/>
    <xf numFmtId="0" fontId="14" fillId="0" borderId="0"/>
    <xf numFmtId="0" fontId="6" fillId="0" borderId="0"/>
    <xf numFmtId="0" fontId="28" fillId="0" borderId="0"/>
    <xf numFmtId="0" fontId="23" fillId="0" borderId="0"/>
    <xf numFmtId="0" fontId="14" fillId="0" borderId="0"/>
    <xf numFmtId="0" fontId="14" fillId="0" borderId="0"/>
    <xf numFmtId="0" fontId="14" fillId="0" borderId="0"/>
    <xf numFmtId="0" fontId="23" fillId="0" borderId="0"/>
    <xf numFmtId="0" fontId="14" fillId="0" borderId="0"/>
    <xf numFmtId="0" fontId="23" fillId="0" borderId="0"/>
    <xf numFmtId="0" fontId="14" fillId="0" borderId="0"/>
    <xf numFmtId="0" fontId="23" fillId="0" borderId="0"/>
    <xf numFmtId="0" fontId="14" fillId="0" borderId="0"/>
    <xf numFmtId="0" fontId="14" fillId="0" borderId="0"/>
    <xf numFmtId="0" fontId="14" fillId="0" borderId="0"/>
    <xf numFmtId="0" fontId="23" fillId="0" borderId="0"/>
    <xf numFmtId="0" fontId="2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" fillId="0" borderId="0" applyFont="0" applyFill="0" applyBorder="0" applyAlignment="0" applyProtection="0"/>
    <xf numFmtId="0" fontId="7" fillId="0" borderId="0"/>
    <xf numFmtId="0" fontId="14" fillId="0" borderId="0"/>
    <xf numFmtId="0" fontId="14" fillId="0" borderId="0"/>
    <xf numFmtId="0" fontId="23" fillId="0" borderId="0"/>
    <xf numFmtId="0" fontId="23" fillId="0" borderId="0"/>
    <xf numFmtId="0" fontId="14" fillId="0" borderId="0"/>
    <xf numFmtId="0" fontId="14" fillId="0" borderId="0"/>
    <xf numFmtId="0" fontId="23" fillId="0" borderId="0"/>
    <xf numFmtId="0" fontId="23" fillId="0" borderId="0"/>
    <xf numFmtId="0" fontId="23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3" fillId="0" borderId="0"/>
    <xf numFmtId="0" fontId="23" fillId="0" borderId="0"/>
    <xf numFmtId="0" fontId="7" fillId="0" borderId="0" applyFont="0" applyFill="0" applyBorder="0" applyAlignment="0" applyProtection="0"/>
    <xf numFmtId="0" fontId="14" fillId="0" borderId="0"/>
    <xf numFmtId="0" fontId="23" fillId="0" borderId="0"/>
    <xf numFmtId="0" fontId="23" fillId="0" borderId="0"/>
    <xf numFmtId="0" fontId="23" fillId="0" borderId="0"/>
    <xf numFmtId="0" fontId="7" fillId="0" borderId="0" applyFont="0" applyFill="0" applyBorder="0" applyAlignment="0" applyProtection="0"/>
    <xf numFmtId="0" fontId="14" fillId="0" borderId="0"/>
    <xf numFmtId="0" fontId="7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3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4" fillId="0" borderId="0"/>
    <xf numFmtId="0" fontId="14" fillId="0" borderId="0"/>
    <xf numFmtId="0" fontId="6" fillId="0" borderId="0" applyFont="0" applyFill="0" applyBorder="0" applyAlignment="0" applyProtection="0"/>
    <xf numFmtId="0" fontId="14" fillId="0" borderId="0"/>
    <xf numFmtId="0" fontId="14" fillId="0" borderId="0"/>
    <xf numFmtId="0" fontId="23" fillId="0" borderId="0"/>
    <xf numFmtId="0" fontId="14" fillId="0" borderId="0"/>
    <xf numFmtId="0" fontId="14" fillId="0" borderId="0"/>
    <xf numFmtId="0" fontId="28" fillId="0" borderId="0"/>
    <xf numFmtId="0" fontId="28" fillId="0" borderId="0"/>
    <xf numFmtId="0" fontId="14" fillId="0" borderId="0"/>
    <xf numFmtId="0" fontId="7" fillId="0" borderId="0" applyFont="0" applyFill="0" applyBorder="0" applyAlignment="0" applyProtection="0"/>
    <xf numFmtId="0" fontId="7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" fillId="0" borderId="0"/>
    <xf numFmtId="0" fontId="14" fillId="0" borderId="0"/>
    <xf numFmtId="0" fontId="23" fillId="0" borderId="0"/>
    <xf numFmtId="0" fontId="7" fillId="0" borderId="0"/>
    <xf numFmtId="0" fontId="23" fillId="0" borderId="0"/>
    <xf numFmtId="0" fontId="14" fillId="0" borderId="0"/>
    <xf numFmtId="0" fontId="14" fillId="0" borderId="0"/>
    <xf numFmtId="0" fontId="23" fillId="0" borderId="0"/>
    <xf numFmtId="0" fontId="23" fillId="0" borderId="0"/>
    <xf numFmtId="0" fontId="14" fillId="0" borderId="0"/>
    <xf numFmtId="0" fontId="2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23" fillId="0" borderId="0"/>
    <xf numFmtId="0" fontId="14" fillId="0" borderId="0"/>
    <xf numFmtId="0" fontId="28" fillId="0" borderId="0"/>
    <xf numFmtId="0" fontId="14" fillId="0" borderId="0"/>
    <xf numFmtId="0" fontId="23" fillId="0" borderId="0"/>
    <xf numFmtId="0" fontId="6" fillId="0" borderId="0" applyFont="0" applyFill="0" applyBorder="0" applyAlignment="0" applyProtection="0"/>
    <xf numFmtId="0" fontId="14" fillId="0" borderId="0"/>
    <xf numFmtId="0" fontId="23" fillId="0" borderId="0"/>
    <xf numFmtId="0" fontId="14" fillId="0" borderId="0"/>
    <xf numFmtId="0" fontId="6" fillId="0" borderId="0" applyFont="0" applyFill="0" applyBorder="0" applyAlignment="0" applyProtection="0"/>
    <xf numFmtId="0" fontId="14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4" fillId="0" borderId="0"/>
    <xf numFmtId="0" fontId="23" fillId="0" borderId="0"/>
    <xf numFmtId="0" fontId="28" fillId="0" borderId="0"/>
    <xf numFmtId="0" fontId="28" fillId="0" borderId="0"/>
    <xf numFmtId="0" fontId="23" fillId="0" borderId="0"/>
    <xf numFmtId="0" fontId="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3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7" fillId="0" borderId="0"/>
    <xf numFmtId="0" fontId="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23" fillId="0" borderId="0"/>
    <xf numFmtId="0" fontId="14" fillId="0" borderId="0"/>
    <xf numFmtId="0" fontId="23" fillId="0" borderId="0"/>
    <xf numFmtId="0" fontId="23" fillId="0" borderId="0"/>
    <xf numFmtId="0" fontId="14" fillId="0" borderId="0"/>
    <xf numFmtId="0" fontId="7" fillId="0" borderId="0"/>
    <xf numFmtId="0" fontId="23" fillId="0" borderId="0"/>
    <xf numFmtId="0" fontId="7" fillId="0" borderId="0" applyFont="0" applyFill="0" applyBorder="0" applyAlignment="0" applyProtection="0"/>
    <xf numFmtId="0" fontId="14" fillId="0" borderId="0"/>
    <xf numFmtId="0" fontId="6" fillId="0" borderId="0"/>
    <xf numFmtId="0" fontId="14" fillId="0" borderId="0"/>
    <xf numFmtId="0" fontId="23" fillId="0" borderId="0"/>
    <xf numFmtId="0" fontId="28" fillId="0" borderId="0"/>
    <xf numFmtId="0" fontId="23" fillId="0" borderId="0"/>
    <xf numFmtId="0" fontId="14" fillId="0" borderId="0"/>
    <xf numFmtId="0" fontId="14" fillId="0" borderId="0"/>
    <xf numFmtId="280" fontId="14" fillId="0" borderId="0" applyFont="0" applyFill="0" applyBorder="0" applyAlignment="0" applyProtection="0"/>
    <xf numFmtId="245" fontId="14" fillId="0" borderId="0" applyFont="0" applyFill="0" applyBorder="0" applyAlignment="0" applyProtection="0"/>
    <xf numFmtId="281" fontId="14" fillId="0" borderId="0" applyFont="0" applyFill="0" applyBorder="0" applyAlignment="0" applyProtection="0"/>
    <xf numFmtId="282" fontId="14" fillId="0" borderId="0" applyFont="0" applyFill="0" applyBorder="0" applyAlignment="0" applyProtection="0"/>
    <xf numFmtId="0" fontId="23" fillId="0" borderId="0"/>
    <xf numFmtId="177" fontId="149" fillId="0" borderId="2">
      <alignment vertical="center"/>
    </xf>
    <xf numFmtId="283" fontId="6" fillId="0" borderId="0">
      <alignment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3" fontId="150" fillId="0" borderId="37">
      <alignment horizontal="right" vertical="center"/>
    </xf>
    <xf numFmtId="0" fontId="2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2" fontId="150" fillId="0" borderId="37">
      <alignment horizontal="right"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22" borderId="0" applyNumberFormat="0" applyBorder="0" applyAlignment="0" applyProtection="0">
      <alignment vertical="center"/>
    </xf>
    <xf numFmtId="0" fontId="151" fillId="22" borderId="0" applyNumberFormat="0" applyBorder="0" applyAlignment="0" applyProtection="0">
      <alignment vertical="center"/>
    </xf>
    <xf numFmtId="0" fontId="151" fillId="22" borderId="0" applyNumberFormat="0" applyBorder="0" applyAlignment="0" applyProtection="0">
      <alignment vertical="center"/>
    </xf>
    <xf numFmtId="0" fontId="151" fillId="22" borderId="0" applyNumberFormat="0" applyBorder="0" applyAlignment="0" applyProtection="0">
      <alignment vertical="center"/>
    </xf>
    <xf numFmtId="0" fontId="151" fillId="22" borderId="0" applyNumberFormat="0" applyBorder="0" applyAlignment="0" applyProtection="0">
      <alignment vertical="center"/>
    </xf>
    <xf numFmtId="0" fontId="151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51" fillId="22" borderId="0" applyNumberFormat="0" applyBorder="0" applyAlignment="0" applyProtection="0">
      <alignment vertical="center"/>
    </xf>
    <xf numFmtId="0" fontId="151" fillId="22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151" fillId="24" borderId="0" applyNumberFormat="0" applyBorder="0" applyAlignment="0" applyProtection="0">
      <alignment vertical="center"/>
    </xf>
    <xf numFmtId="0" fontId="151" fillId="24" borderId="0" applyNumberFormat="0" applyBorder="0" applyAlignment="0" applyProtection="0">
      <alignment vertical="center"/>
    </xf>
    <xf numFmtId="0" fontId="151" fillId="24" borderId="0" applyNumberFormat="0" applyBorder="0" applyAlignment="0" applyProtection="0">
      <alignment vertical="center"/>
    </xf>
    <xf numFmtId="0" fontId="151" fillId="24" borderId="0" applyNumberFormat="0" applyBorder="0" applyAlignment="0" applyProtection="0">
      <alignment vertical="center"/>
    </xf>
    <xf numFmtId="0" fontId="151" fillId="24" borderId="0" applyNumberFormat="0" applyBorder="0" applyAlignment="0" applyProtection="0">
      <alignment vertical="center"/>
    </xf>
    <xf numFmtId="0" fontId="151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51" fillId="24" borderId="0" applyNumberFormat="0" applyBorder="0" applyAlignment="0" applyProtection="0">
      <alignment vertical="center"/>
    </xf>
    <xf numFmtId="0" fontId="151" fillId="24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9" fontId="6" fillId="0" borderId="0">
      <protection locked="0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2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11" fillId="0" borderId="40" applyBorder="0"/>
    <xf numFmtId="0" fontId="2" fillId="0" borderId="0">
      <protection locked="0"/>
    </xf>
    <xf numFmtId="0" fontId="2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0" fontId="126" fillId="0" borderId="0" applyFont="0" applyFill="0" applyBorder="0" applyAlignment="0" applyProtection="0"/>
    <xf numFmtId="37" fontId="126" fillId="0" borderId="0" applyFont="0" applyFill="0" applyBorder="0" applyAlignment="0" applyProtection="0"/>
    <xf numFmtId="0" fontId="2" fillId="0" borderId="0">
      <protection locked="0"/>
    </xf>
    <xf numFmtId="0" fontId="126" fillId="0" borderId="0" applyFont="0" applyFill="0" applyBorder="0" applyAlignment="0" applyProtection="0"/>
    <xf numFmtId="37" fontId="126" fillId="0" borderId="0" applyFont="0" applyFill="0" applyBorder="0" applyAlignment="0" applyProtection="0"/>
    <xf numFmtId="0" fontId="2" fillId="0" borderId="0">
      <protection locked="0"/>
    </xf>
    <xf numFmtId="285" fontId="21" fillId="0" borderId="0">
      <protection locked="0"/>
    </xf>
    <xf numFmtId="221" fontId="6" fillId="0" borderId="0" applyFont="0" applyFill="0" applyBorder="0" applyAlignment="0" applyProtection="0"/>
    <xf numFmtId="0" fontId="152" fillId="0" borderId="0">
      <alignment horizontal="center" wrapText="1"/>
      <protection locked="0"/>
    </xf>
    <xf numFmtId="3" fontId="153" fillId="0" borderId="0" applyNumberFormat="0" applyFill="0" applyBorder="0" applyAlignment="0" applyProtection="0"/>
    <xf numFmtId="3" fontId="154" fillId="0" borderId="0" applyNumberFormat="0" applyFill="0" applyBorder="0" applyAlignment="0" applyProtection="0"/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0" fontId="2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0" fontId="126" fillId="0" borderId="0" applyFont="0" applyFill="0" applyBorder="0" applyAlignment="0" applyProtection="0"/>
    <xf numFmtId="37" fontId="126" fillId="0" borderId="0" applyFont="0" applyFill="0" applyBorder="0" applyAlignment="0" applyProtection="0"/>
    <xf numFmtId="0" fontId="126" fillId="0" borderId="0" applyFont="0" applyFill="0" applyBorder="0" applyAlignment="0" applyProtection="0"/>
    <xf numFmtId="37" fontId="126" fillId="0" borderId="0" applyFont="0" applyFill="0" applyBorder="0" applyAlignment="0" applyProtection="0"/>
    <xf numFmtId="4" fontId="21" fillId="0" borderId="0">
      <protection locked="0"/>
    </xf>
    <xf numFmtId="286" fontId="21" fillId="0" borderId="0">
      <protection locked="0"/>
    </xf>
    <xf numFmtId="0" fontId="2" fillId="0" borderId="0" applyFont="0" applyFill="0" applyBorder="0" applyAlignment="0" applyProtection="0"/>
    <xf numFmtId="0" fontId="155" fillId="0" borderId="0" applyNumberFormat="0" applyFill="0" applyBorder="0" applyAlignment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284" fontId="13" fillId="0" borderId="0">
      <protection locked="0"/>
    </xf>
    <xf numFmtId="0" fontId="156" fillId="0" borderId="0"/>
    <xf numFmtId="0" fontId="157" fillId="0" borderId="0"/>
    <xf numFmtId="0" fontId="126" fillId="0" borderId="0"/>
    <xf numFmtId="0" fontId="126" fillId="0" borderId="0"/>
    <xf numFmtId="0" fontId="81" fillId="0" borderId="0"/>
    <xf numFmtId="0" fontId="126" fillId="0" borderId="0"/>
    <xf numFmtId="0" fontId="81" fillId="0" borderId="0"/>
    <xf numFmtId="0" fontId="126" fillId="0" borderId="0"/>
    <xf numFmtId="0" fontId="81" fillId="0" borderId="0"/>
    <xf numFmtId="0" fontId="126" fillId="0" borderId="0"/>
    <xf numFmtId="0" fontId="81" fillId="0" borderId="0"/>
    <xf numFmtId="0" fontId="126" fillId="0" borderId="0"/>
    <xf numFmtId="0" fontId="81" fillId="0" borderId="0"/>
    <xf numFmtId="0" fontId="126" fillId="0" borderId="0"/>
    <xf numFmtId="0" fontId="81" fillId="0" borderId="0"/>
    <xf numFmtId="0" fontId="126" fillId="0" borderId="0"/>
    <xf numFmtId="0" fontId="81" fillId="0" borderId="0"/>
    <xf numFmtId="0" fontId="81" fillId="0" borderId="0"/>
    <xf numFmtId="0" fontId="126" fillId="0" borderId="0"/>
    <xf numFmtId="0" fontId="81" fillId="0" borderId="0"/>
    <xf numFmtId="0" fontId="126" fillId="0" borderId="0"/>
    <xf numFmtId="0" fontId="81" fillId="0" borderId="0"/>
    <xf numFmtId="0" fontId="126" fillId="0" borderId="0"/>
    <xf numFmtId="0" fontId="81" fillId="0" borderId="0"/>
    <xf numFmtId="0" fontId="126" fillId="0" borderId="0"/>
    <xf numFmtId="0" fontId="81" fillId="0" borderId="0"/>
    <xf numFmtId="0" fontId="126" fillId="0" borderId="0"/>
    <xf numFmtId="0" fontId="81" fillId="0" borderId="0"/>
    <xf numFmtId="0" fontId="126" fillId="0" borderId="0"/>
    <xf numFmtId="0" fontId="81" fillId="0" borderId="0"/>
    <xf numFmtId="0" fontId="126" fillId="0" borderId="0"/>
    <xf numFmtId="0" fontId="81" fillId="0" borderId="0"/>
    <xf numFmtId="0" fontId="32" fillId="0" borderId="0"/>
    <xf numFmtId="0" fontId="126" fillId="0" borderId="0"/>
    <xf numFmtId="0" fontId="81" fillId="0" borderId="0"/>
    <xf numFmtId="0" fontId="126" fillId="0" borderId="0"/>
    <xf numFmtId="0" fontId="81" fillId="0" borderId="0"/>
    <xf numFmtId="0" fontId="126" fillId="0" borderId="0"/>
    <xf numFmtId="0" fontId="81" fillId="0" borderId="0"/>
    <xf numFmtId="0" fontId="126" fillId="0" borderId="0"/>
    <xf numFmtId="0" fontId="81" fillId="0" borderId="0"/>
    <xf numFmtId="0" fontId="126" fillId="0" borderId="0"/>
    <xf numFmtId="0" fontId="81" fillId="0" borderId="0"/>
    <xf numFmtId="0" fontId="126" fillId="0" borderId="0"/>
    <xf numFmtId="0" fontId="81" fillId="0" borderId="0"/>
    <xf numFmtId="0" fontId="126" fillId="0" borderId="0"/>
    <xf numFmtId="0" fontId="81" fillId="0" borderId="0"/>
    <xf numFmtId="0" fontId="2" fillId="0" borderId="0">
      <protection locked="0"/>
    </xf>
    <xf numFmtId="0" fontId="21" fillId="0" borderId="29">
      <protection locked="0"/>
    </xf>
    <xf numFmtId="40" fontId="28" fillId="0" borderId="0" applyFont="0" applyFill="0" applyBorder="0" applyAlignment="0" applyProtection="0"/>
    <xf numFmtId="0" fontId="158" fillId="0" borderId="0" applyNumberFormat="0" applyAlignment="0"/>
    <xf numFmtId="287" fontId="1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23" fillId="0" borderId="0" applyFont="0" applyFill="0" applyBorder="0" applyAlignment="0" applyProtection="0"/>
    <xf numFmtId="0" fontId="14" fillId="0" borderId="0" applyFont="0" applyFill="0" applyBorder="0" applyAlignment="0" applyProtection="0"/>
    <xf numFmtId="206" fontId="2" fillId="0" borderId="2" applyFill="0" applyBorder="0" applyAlignment="0"/>
    <xf numFmtId="260" fontId="28" fillId="0" borderId="0" applyFont="0" applyFill="0" applyBorder="0" applyAlignment="0" applyProtection="0"/>
    <xf numFmtId="0" fontId="159" fillId="0" borderId="0" applyFont="0" applyFill="0" applyBorder="0" applyProtection="0">
      <alignment horizontal="left"/>
    </xf>
    <xf numFmtId="289" fontId="160" fillId="0" borderId="0" applyFont="0" applyFill="0" applyBorder="0" applyAlignment="0" applyProtection="0">
      <protection locked="0"/>
    </xf>
    <xf numFmtId="39" fontId="28" fillId="0" borderId="0" applyFont="0" applyFill="0" applyBorder="0" applyAlignment="0" applyProtection="0"/>
    <xf numFmtId="290" fontId="152" fillId="0" borderId="0" applyFont="0" applyFill="0" applyBorder="0" applyAlignment="0"/>
    <xf numFmtId="291" fontId="21" fillId="0" borderId="0">
      <protection locked="0"/>
    </xf>
    <xf numFmtId="292" fontId="21" fillId="0" borderId="0">
      <protection locked="0"/>
    </xf>
    <xf numFmtId="3" fontId="22" fillId="0" borderId="41">
      <alignment horizontal="right" vertical="center"/>
    </xf>
    <xf numFmtId="4" fontId="22" fillId="0" borderId="41">
      <alignment horizontal="right" vertical="center"/>
    </xf>
    <xf numFmtId="0" fontId="161" fillId="0" borderId="0"/>
    <xf numFmtId="0" fontId="162" fillId="0" borderId="34">
      <alignment horizontal="center"/>
    </xf>
    <xf numFmtId="0" fontId="162" fillId="0" borderId="0">
      <alignment horizontal="center"/>
    </xf>
    <xf numFmtId="293" fontId="163" fillId="0" borderId="26" applyFill="0" applyBorder="0" applyAlignment="0">
      <alignment horizontal="center"/>
      <protection locked="0"/>
    </xf>
    <xf numFmtId="289" fontId="163" fillId="0" borderId="0" applyFill="0" applyBorder="0" applyAlignment="0">
      <protection locked="0"/>
    </xf>
    <xf numFmtId="289" fontId="111" fillId="34" borderId="0"/>
    <xf numFmtId="289" fontId="164" fillId="35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5" fillId="0" borderId="0" applyFont="0" applyFill="0" applyBorder="0" applyAlignment="0" applyProtection="0"/>
    <xf numFmtId="0" fontId="14" fillId="0" borderId="0" applyFont="0" applyFill="0" applyBorder="0" applyAlignment="0" applyProtection="0"/>
    <xf numFmtId="177" fontId="36" fillId="0" borderId="0" applyFont="0" applyFill="0" applyBorder="0" applyAlignment="0" applyProtection="0"/>
    <xf numFmtId="0" fontId="33" fillId="0" borderId="42" applyNumberFormat="0" applyFont="0" applyBorder="0" applyProtection="0">
      <alignment horizontal="center" vertical="center"/>
    </xf>
    <xf numFmtId="0" fontId="166" fillId="0" borderId="0" applyFill="0" applyBorder="0" applyAlignment="0"/>
    <xf numFmtId="0" fontId="28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0" fillId="0" borderId="0"/>
    <xf numFmtId="0" fontId="167" fillId="0" borderId="0"/>
    <xf numFmtId="14" fontId="152" fillId="0" borderId="0">
      <alignment horizontal="center" wrapText="1"/>
      <protection locked="0"/>
    </xf>
    <xf numFmtId="294" fontId="14" fillId="0" borderId="10" applyFont="0" applyFill="0" applyBorder="0" applyAlignment="0" applyProtection="0">
      <alignment horizontal="right"/>
    </xf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4" fillId="0" borderId="0" applyFont="0" applyFill="0" applyBorder="0" applyAlignment="0" applyProtection="0"/>
    <xf numFmtId="204" fontId="29" fillId="0" borderId="0">
      <protection locked="0"/>
    </xf>
    <xf numFmtId="295" fontId="168" fillId="0" borderId="0"/>
    <xf numFmtId="0" fontId="167" fillId="0" borderId="0" applyNumberFormat="0" applyFill="0" applyBorder="0">
      <alignment horizontal="left"/>
    </xf>
    <xf numFmtId="37" fontId="169" fillId="0" borderId="0" applyNumberFormat="0" applyFill="0" applyBorder="0" applyAlignment="0"/>
    <xf numFmtId="0" fontId="23" fillId="0" borderId="0" applyNumberFormat="0" applyFont="0" applyFill="0" applyBorder="0" applyAlignment="0" applyProtection="0">
      <alignment horizontal="left"/>
    </xf>
    <xf numFmtId="3" fontId="170" fillId="0" borderId="0" applyFill="0" applyBorder="0" applyAlignment="0" applyProtection="0"/>
    <xf numFmtId="3" fontId="38" fillId="0" borderId="0" applyFill="0" applyBorder="0" applyAlignment="0" applyProtection="0"/>
    <xf numFmtId="3" fontId="170" fillId="0" borderId="0" applyFill="0" applyBorder="0" applyAlignment="0" applyProtection="0"/>
    <xf numFmtId="0" fontId="171" fillId="36" borderId="0" applyNumberFormat="0" applyFont="0" applyBorder="0" applyAlignment="0">
      <alignment horizontal="center"/>
    </xf>
    <xf numFmtId="38" fontId="23" fillId="37" borderId="0" applyNumberFormat="0" applyFont="0" applyBorder="0" applyAlignment="0" applyProtection="0"/>
    <xf numFmtId="0" fontId="171" fillId="1" borderId="32" applyNumberFormat="0" applyFont="0" applyAlignment="0">
      <alignment horizontal="center"/>
    </xf>
    <xf numFmtId="0" fontId="172" fillId="0" borderId="0" applyNumberFormat="0" applyFill="0" applyBorder="0" applyAlignment="0">
      <alignment horizontal="center"/>
    </xf>
    <xf numFmtId="0" fontId="23" fillId="0" borderId="0"/>
    <xf numFmtId="0" fontId="173" fillId="0" borderId="0">
      <alignment horizontal="center" vertical="center"/>
    </xf>
    <xf numFmtId="38" fontId="174" fillId="0" borderId="0" applyFill="0" applyBorder="0" applyAlignment="0" applyProtection="0"/>
    <xf numFmtId="0" fontId="14" fillId="0" borderId="0" applyFill="0" applyBorder="0" applyAlignment="0" applyProtection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9" fillId="0" borderId="0" applyFont="0" applyFill="0" applyBorder="0" applyAlignment="0" applyProtection="0">
      <alignment horizontal="left"/>
    </xf>
    <xf numFmtId="0" fontId="175" fillId="0" borderId="0"/>
    <xf numFmtId="10" fontId="176" fillId="0" borderId="43" applyNumberFormat="0" applyFont="0" applyFill="0" applyAlignment="0" applyProtection="0"/>
    <xf numFmtId="0" fontId="14" fillId="0" borderId="32" applyFont="0" applyFill="0" applyBorder="0" applyAlignment="0" applyProtection="0"/>
    <xf numFmtId="9" fontId="177" fillId="0" borderId="0" applyFont="0" applyFill="0" applyBorder="0" applyAlignment="0" applyProtection="0"/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293" fontId="2" fillId="0" borderId="0"/>
    <xf numFmtId="0" fontId="4" fillId="0" borderId="0" applyBorder="0">
      <alignment horizontal="right" vertical="center"/>
    </xf>
    <xf numFmtId="0" fontId="4" fillId="0" borderId="0" applyBorder="0">
      <alignment horizontal="right"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33" borderId="7" applyNumberFormat="0" applyAlignment="0" applyProtection="0">
      <alignment vertical="center"/>
    </xf>
    <xf numFmtId="0" fontId="42" fillId="33" borderId="7" applyNumberFormat="0" applyAlignment="0" applyProtection="0">
      <alignment vertical="center"/>
    </xf>
    <xf numFmtId="0" fontId="42" fillId="33" borderId="7" applyNumberFormat="0" applyAlignment="0" applyProtection="0">
      <alignment vertical="center"/>
    </xf>
    <xf numFmtId="0" fontId="42" fillId="33" borderId="7" applyNumberFormat="0" applyAlignment="0" applyProtection="0">
      <alignment vertical="center"/>
    </xf>
    <xf numFmtId="0" fontId="42" fillId="33" borderId="7" applyNumberFormat="0" applyAlignment="0" applyProtection="0">
      <alignment vertical="center"/>
    </xf>
    <xf numFmtId="0" fontId="42" fillId="33" borderId="7" applyNumberFormat="0" applyAlignment="0" applyProtection="0">
      <alignment vertical="center"/>
    </xf>
    <xf numFmtId="0" fontId="42" fillId="33" borderId="7" applyNumberFormat="0" applyAlignment="0" applyProtection="0">
      <alignment vertical="center"/>
    </xf>
    <xf numFmtId="0" fontId="42" fillId="33" borderId="7" applyNumberFormat="0" applyAlignment="0" applyProtection="0">
      <alignment vertical="center"/>
    </xf>
    <xf numFmtId="293" fontId="2" fillId="0" borderId="0"/>
    <xf numFmtId="0" fontId="47" fillId="5" borderId="0" applyNumberFormat="0" applyBorder="0" applyAlignment="0" applyProtection="0">
      <alignment vertical="center"/>
    </xf>
    <xf numFmtId="0" fontId="124" fillId="0" borderId="8">
      <alignment horizontal="center" vertical="center"/>
    </xf>
    <xf numFmtId="177" fontId="7" fillId="0" borderId="41">
      <alignment vertical="center"/>
    </xf>
    <xf numFmtId="0" fontId="2" fillId="22" borderId="11" applyNumberFormat="0" applyFont="0" applyAlignment="0" applyProtection="0">
      <alignment vertical="center"/>
    </xf>
    <xf numFmtId="0" fontId="2" fillId="22" borderId="11" applyNumberFormat="0" applyFont="0" applyAlignment="0" applyProtection="0">
      <alignment vertical="center"/>
    </xf>
    <xf numFmtId="0" fontId="2" fillId="22" borderId="11" applyNumberFormat="0" applyFont="0" applyAlignment="0" applyProtection="0">
      <alignment vertical="center"/>
    </xf>
    <xf numFmtId="0" fontId="2" fillId="22" borderId="11" applyNumberFormat="0" applyFont="0" applyAlignment="0" applyProtection="0">
      <alignment vertical="center"/>
    </xf>
    <xf numFmtId="0" fontId="2" fillId="22" borderId="11" applyNumberFormat="0" applyFont="0" applyAlignment="0" applyProtection="0">
      <alignment vertical="center"/>
    </xf>
    <xf numFmtId="0" fontId="2" fillId="22" borderId="11" applyNumberFormat="0" applyFont="0" applyAlignment="0" applyProtection="0">
      <alignment vertical="center"/>
    </xf>
    <xf numFmtId="0" fontId="2" fillId="22" borderId="11" applyNumberFormat="0" applyFont="0" applyAlignment="0" applyProtection="0">
      <alignment vertical="center"/>
    </xf>
    <xf numFmtId="0" fontId="19" fillId="22" borderId="11" applyNumberFormat="0" applyFont="0" applyAlignment="0" applyProtection="0">
      <alignment vertical="center"/>
    </xf>
    <xf numFmtId="0" fontId="2" fillId="22" borderId="11" applyNumberFormat="0" applyFont="0" applyAlignment="0" applyProtection="0">
      <alignment vertical="center"/>
    </xf>
    <xf numFmtId="0" fontId="2" fillId="22" borderId="11" applyNumberFormat="0" applyFont="0" applyAlignment="0" applyProtection="0">
      <alignment vertical="center"/>
    </xf>
    <xf numFmtId="0" fontId="178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79" fillId="24" borderId="0" applyNumberFormat="0" applyBorder="0" applyAlignment="0" applyProtection="0">
      <alignment vertical="center"/>
    </xf>
    <xf numFmtId="3" fontId="22" fillId="0" borderId="44">
      <alignment vertical="center"/>
    </xf>
    <xf numFmtId="0" fontId="180" fillId="0" borderId="0"/>
    <xf numFmtId="0" fontId="55" fillId="0" borderId="0" applyNumberFormat="0" applyFill="0" applyBorder="0" applyAlignment="0" applyProtection="0">
      <alignment vertical="center"/>
    </xf>
    <xf numFmtId="0" fontId="56" fillId="25" borderId="15" applyNumberFormat="0" applyAlignment="0" applyProtection="0">
      <alignment vertical="center"/>
    </xf>
    <xf numFmtId="0" fontId="181" fillId="0" borderId="0">
      <alignment vertical="center"/>
    </xf>
    <xf numFmtId="245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245" fontId="2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1" fillId="0" borderId="45" applyNumberFormat="0" applyFill="0" applyAlignment="0" applyProtection="0">
      <alignment vertical="center"/>
    </xf>
    <xf numFmtId="0" fontId="70" fillId="0" borderId="46" applyNumberFormat="0" applyFill="0" applyAlignment="0" applyProtection="0">
      <alignment vertical="center"/>
    </xf>
    <xf numFmtId="0" fontId="70" fillId="0" borderId="46" applyNumberFormat="0" applyFill="0" applyAlignment="0" applyProtection="0">
      <alignment vertical="center"/>
    </xf>
    <xf numFmtId="0" fontId="70" fillId="0" borderId="46" applyNumberFormat="0" applyFill="0" applyAlignment="0" applyProtection="0">
      <alignment vertical="center"/>
    </xf>
    <xf numFmtId="0" fontId="70" fillId="0" borderId="46" applyNumberFormat="0" applyFill="0" applyAlignment="0" applyProtection="0">
      <alignment vertical="center"/>
    </xf>
    <xf numFmtId="0" fontId="70" fillId="0" borderId="46" applyNumberFormat="0" applyFill="0" applyAlignment="0" applyProtection="0">
      <alignment vertical="center"/>
    </xf>
    <xf numFmtId="0" fontId="70" fillId="0" borderId="46" applyNumberFormat="0" applyFill="0" applyAlignment="0" applyProtection="0">
      <alignment vertical="center"/>
    </xf>
    <xf numFmtId="0" fontId="61" fillId="0" borderId="47" applyNumberFormat="0" applyFill="0" applyAlignment="0" applyProtection="0">
      <alignment vertical="center"/>
    </xf>
    <xf numFmtId="0" fontId="70" fillId="0" borderId="46" applyNumberFormat="0" applyFill="0" applyAlignment="0" applyProtection="0">
      <alignment vertical="center"/>
    </xf>
    <xf numFmtId="0" fontId="70" fillId="0" borderId="46" applyNumberFormat="0" applyFill="0" applyAlignment="0" applyProtection="0">
      <alignment vertical="center"/>
    </xf>
    <xf numFmtId="0" fontId="65" fillId="24" borderId="7" applyNumberFormat="0" applyAlignment="0" applyProtection="0">
      <alignment vertical="center"/>
    </xf>
    <xf numFmtId="0" fontId="182" fillId="0" borderId="48" applyNumberFormat="0" applyFill="0" applyAlignment="0" applyProtection="0">
      <alignment vertical="center"/>
    </xf>
    <xf numFmtId="0" fontId="182" fillId="0" borderId="48" applyNumberFormat="0" applyFill="0" applyAlignment="0" applyProtection="0">
      <alignment vertical="center"/>
    </xf>
    <xf numFmtId="0" fontId="182" fillId="0" borderId="48" applyNumberFormat="0" applyFill="0" applyAlignment="0" applyProtection="0">
      <alignment vertical="center"/>
    </xf>
    <xf numFmtId="0" fontId="182" fillId="0" borderId="48" applyNumberFormat="0" applyFill="0" applyAlignment="0" applyProtection="0">
      <alignment vertical="center"/>
    </xf>
    <xf numFmtId="0" fontId="182" fillId="0" borderId="48" applyNumberFormat="0" applyFill="0" applyAlignment="0" applyProtection="0">
      <alignment vertical="center"/>
    </xf>
    <xf numFmtId="0" fontId="182" fillId="0" borderId="48" applyNumberFormat="0" applyFill="0" applyAlignment="0" applyProtection="0">
      <alignment vertical="center"/>
    </xf>
    <xf numFmtId="0" fontId="182" fillId="0" borderId="49" applyNumberFormat="0" applyFill="0" applyAlignment="0" applyProtection="0">
      <alignment vertical="center"/>
    </xf>
    <xf numFmtId="0" fontId="182" fillId="0" borderId="48" applyNumberFormat="0" applyFill="0" applyAlignment="0" applyProtection="0">
      <alignment vertical="center"/>
    </xf>
    <xf numFmtId="0" fontId="182" fillId="0" borderId="48" applyNumberFormat="0" applyFill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4" fillId="0" borderId="21" applyNumberFormat="0" applyFill="0" applyAlignment="0" applyProtection="0">
      <alignment vertical="center"/>
    </xf>
    <xf numFmtId="0" fontId="184" fillId="0" borderId="21" applyNumberFormat="0" applyFill="0" applyAlignment="0" applyProtection="0">
      <alignment vertical="center"/>
    </xf>
    <xf numFmtId="0" fontId="184" fillId="0" borderId="21" applyNumberFormat="0" applyFill="0" applyAlignment="0" applyProtection="0">
      <alignment vertical="center"/>
    </xf>
    <xf numFmtId="0" fontId="184" fillId="0" borderId="21" applyNumberFormat="0" applyFill="0" applyAlignment="0" applyProtection="0">
      <alignment vertical="center"/>
    </xf>
    <xf numFmtId="0" fontId="184" fillId="0" borderId="21" applyNumberFormat="0" applyFill="0" applyAlignment="0" applyProtection="0">
      <alignment vertical="center"/>
    </xf>
    <xf numFmtId="0" fontId="184" fillId="0" borderId="21" applyNumberFormat="0" applyFill="0" applyAlignment="0" applyProtection="0">
      <alignment vertical="center"/>
    </xf>
    <xf numFmtId="0" fontId="184" fillId="0" borderId="50" applyNumberFormat="0" applyFill="0" applyAlignment="0" applyProtection="0">
      <alignment vertical="center"/>
    </xf>
    <xf numFmtId="0" fontId="184" fillId="0" borderId="21" applyNumberFormat="0" applyFill="0" applyAlignment="0" applyProtection="0">
      <alignment vertical="center"/>
    </xf>
    <xf numFmtId="0" fontId="184" fillId="0" borderId="2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2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72" fillId="6" borderId="0" applyNumberFormat="0" applyBorder="0" applyAlignment="0" applyProtection="0">
      <alignment vertical="center"/>
    </xf>
    <xf numFmtId="0" fontId="74" fillId="33" borderId="24" applyNumberFormat="0" applyAlignment="0" applyProtection="0">
      <alignment vertical="center"/>
    </xf>
    <xf numFmtId="0" fontId="74" fillId="33" borderId="24" applyNumberFormat="0" applyAlignment="0" applyProtection="0">
      <alignment vertical="center"/>
    </xf>
    <xf numFmtId="0" fontId="74" fillId="33" borderId="24" applyNumberFormat="0" applyAlignment="0" applyProtection="0">
      <alignment vertical="center"/>
    </xf>
    <xf numFmtId="0" fontId="74" fillId="33" borderId="24" applyNumberFormat="0" applyAlignment="0" applyProtection="0">
      <alignment vertical="center"/>
    </xf>
    <xf numFmtId="0" fontId="74" fillId="33" borderId="24" applyNumberFormat="0" applyAlignment="0" applyProtection="0">
      <alignment vertical="center"/>
    </xf>
    <xf numFmtId="0" fontId="74" fillId="33" borderId="24" applyNumberFormat="0" applyAlignment="0" applyProtection="0">
      <alignment vertical="center"/>
    </xf>
    <xf numFmtId="0" fontId="74" fillId="33" borderId="24" applyNumberFormat="0" applyAlignment="0" applyProtection="0">
      <alignment vertical="center"/>
    </xf>
    <xf numFmtId="0" fontId="74" fillId="33" borderId="24" applyNumberFormat="0" applyAlignment="0" applyProtection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77" fontId="186" fillId="0" borderId="0" applyFont="0" applyFill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27" fontId="177" fillId="0" borderId="0" applyFont="0" applyFill="0" applyBorder="0" applyAlignment="0" applyProtection="0"/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96" fontId="2" fillId="0" borderId="0" applyFont="0" applyFill="0" applyBorder="0" applyAlignment="0" applyProtection="0">
      <alignment vertical="center"/>
    </xf>
    <xf numFmtId="228" fontId="177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7" fillId="0" borderId="0"/>
    <xf numFmtId="0" fontId="7" fillId="0" borderId="0"/>
    <xf numFmtId="0" fontId="7" fillId="0" borderId="8">
      <alignment horizontal="center" vertical="center" wrapText="1"/>
    </xf>
    <xf numFmtId="3" fontId="188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6" fillId="0" borderId="36"/>
    <xf numFmtId="0" fontId="189" fillId="0" borderId="0">
      <alignment vertical="center"/>
    </xf>
    <xf numFmtId="9" fontId="6" fillId="0" borderId="0" applyFont="0" applyFill="0" applyBorder="0" applyAlignment="0" applyProtection="0"/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>
      <alignment vertical="center"/>
    </xf>
    <xf numFmtId="0" fontId="148" fillId="33" borderId="0"/>
    <xf numFmtId="0" fontId="148" fillId="33" borderId="0"/>
    <xf numFmtId="0" fontId="148" fillId="33" borderId="0"/>
    <xf numFmtId="0" fontId="148" fillId="33" borderId="0"/>
    <xf numFmtId="0" fontId="14" fillId="0" borderId="0"/>
    <xf numFmtId="0" fontId="28" fillId="0" borderId="0"/>
    <xf numFmtId="0" fontId="14" fillId="0" borderId="0"/>
    <xf numFmtId="0" fontId="14" fillId="0" borderId="0"/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22" borderId="0" applyNumberFormat="0" applyBorder="0" applyAlignment="0" applyProtection="0">
      <alignment vertical="center"/>
    </xf>
    <xf numFmtId="0" fontId="151" fillId="22" borderId="0" applyNumberFormat="0" applyBorder="0" applyAlignment="0" applyProtection="0">
      <alignment vertical="center"/>
    </xf>
    <xf numFmtId="0" fontId="151" fillId="22" borderId="0" applyNumberFormat="0" applyBorder="0" applyAlignment="0" applyProtection="0">
      <alignment vertical="center"/>
    </xf>
    <xf numFmtId="0" fontId="151" fillId="22" borderId="0" applyNumberFormat="0" applyBorder="0" applyAlignment="0" applyProtection="0">
      <alignment vertical="center"/>
    </xf>
    <xf numFmtId="0" fontId="151" fillId="22" borderId="0" applyNumberFormat="0" applyBorder="0" applyAlignment="0" applyProtection="0">
      <alignment vertical="center"/>
    </xf>
    <xf numFmtId="0" fontId="151" fillId="2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51" fillId="22" borderId="0" applyNumberFormat="0" applyBorder="0" applyAlignment="0" applyProtection="0">
      <alignment vertical="center"/>
    </xf>
    <xf numFmtId="0" fontId="151" fillId="22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33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151" fillId="9" borderId="0" applyNumberFormat="0" applyBorder="0" applyAlignment="0" applyProtection="0">
      <alignment vertical="center"/>
    </xf>
    <xf numFmtId="0" fontId="151" fillId="24" borderId="0" applyNumberFormat="0" applyBorder="0" applyAlignment="0" applyProtection="0">
      <alignment vertical="center"/>
    </xf>
    <xf numFmtId="0" fontId="151" fillId="24" borderId="0" applyNumberFormat="0" applyBorder="0" applyAlignment="0" applyProtection="0">
      <alignment vertical="center"/>
    </xf>
    <xf numFmtId="0" fontId="151" fillId="24" borderId="0" applyNumberFormat="0" applyBorder="0" applyAlignment="0" applyProtection="0">
      <alignment vertical="center"/>
    </xf>
    <xf numFmtId="0" fontId="151" fillId="24" borderId="0" applyNumberFormat="0" applyBorder="0" applyAlignment="0" applyProtection="0">
      <alignment vertical="center"/>
    </xf>
    <xf numFmtId="0" fontId="151" fillId="24" borderId="0" applyNumberFormat="0" applyBorder="0" applyAlignment="0" applyProtection="0">
      <alignment vertical="center"/>
    </xf>
    <xf numFmtId="0" fontId="151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51" fillId="24" borderId="0" applyNumberFormat="0" applyBorder="0" applyAlignment="0" applyProtection="0">
      <alignment vertical="center"/>
    </xf>
    <xf numFmtId="0" fontId="151" fillId="24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20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151" fillId="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80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80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126" fillId="0" borderId="0"/>
    <xf numFmtId="0" fontId="190" fillId="0" borderId="0"/>
    <xf numFmtId="0" fontId="4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80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80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80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80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80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80" fillId="0" borderId="0"/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42" fillId="33" borderId="7" applyNumberFormat="0" applyAlignment="0" applyProtection="0">
      <alignment vertical="center"/>
    </xf>
    <xf numFmtId="0" fontId="42" fillId="33" borderId="7" applyNumberFormat="0" applyAlignment="0" applyProtection="0">
      <alignment vertical="center"/>
    </xf>
    <xf numFmtId="0" fontId="42" fillId="33" borderId="7" applyNumberFormat="0" applyAlignment="0" applyProtection="0">
      <alignment vertical="center"/>
    </xf>
    <xf numFmtId="0" fontId="42" fillId="33" borderId="7" applyNumberFormat="0" applyAlignment="0" applyProtection="0">
      <alignment vertical="center"/>
    </xf>
    <xf numFmtId="0" fontId="42" fillId="33" borderId="7" applyNumberFormat="0" applyAlignment="0" applyProtection="0">
      <alignment vertical="center"/>
    </xf>
    <xf numFmtId="0" fontId="42" fillId="33" borderId="7" applyNumberFormat="0" applyAlignment="0" applyProtection="0">
      <alignment vertical="center"/>
    </xf>
    <xf numFmtId="0" fontId="42" fillId="33" borderId="7" applyNumberFormat="0" applyAlignment="0" applyProtection="0">
      <alignment vertical="center"/>
    </xf>
    <xf numFmtId="194" fontId="2" fillId="0" borderId="0"/>
    <xf numFmtId="194" fontId="2" fillId="0" borderId="0"/>
    <xf numFmtId="194" fontId="2" fillId="0" borderId="0"/>
    <xf numFmtId="194" fontId="2" fillId="0" borderId="0"/>
    <xf numFmtId="194" fontId="2" fillId="0" borderId="0"/>
    <xf numFmtId="194" fontId="2" fillId="0" borderId="0"/>
    <xf numFmtId="194" fontId="2" fillId="0" borderId="0"/>
    <xf numFmtId="194" fontId="2" fillId="0" borderId="0"/>
    <xf numFmtId="194" fontId="2" fillId="0" borderId="0"/>
    <xf numFmtId="194" fontId="2" fillId="0" borderId="0"/>
    <xf numFmtId="194" fontId="2" fillId="0" borderId="0"/>
    <xf numFmtId="0" fontId="47" fillId="3" borderId="0" applyNumberFormat="0" applyBorder="0" applyAlignment="0" applyProtection="0">
      <alignment vertical="center"/>
    </xf>
    <xf numFmtId="0" fontId="2" fillId="22" borderId="11" applyNumberFormat="0" applyFont="0" applyAlignment="0" applyProtection="0">
      <alignment vertical="center"/>
    </xf>
    <xf numFmtId="0" fontId="2" fillId="22" borderId="11" applyNumberFormat="0" applyFont="0" applyAlignment="0" applyProtection="0">
      <alignment vertical="center"/>
    </xf>
    <xf numFmtId="0" fontId="2" fillId="22" borderId="11" applyNumberFormat="0" applyFont="0" applyAlignment="0" applyProtection="0">
      <alignment vertical="center"/>
    </xf>
    <xf numFmtId="0" fontId="2" fillId="22" borderId="11" applyNumberFormat="0" applyFont="0" applyAlignment="0" applyProtection="0">
      <alignment vertical="center"/>
    </xf>
    <xf numFmtId="0" fontId="2" fillId="22" borderId="11" applyNumberFormat="0" applyFont="0" applyAlignment="0" applyProtection="0">
      <alignment vertical="center"/>
    </xf>
    <xf numFmtId="0" fontId="2" fillId="22" borderId="11" applyNumberFormat="0" applyFont="0" applyAlignment="0" applyProtection="0">
      <alignment vertical="center"/>
    </xf>
    <xf numFmtId="0" fontId="2" fillId="22" borderId="11" applyNumberFormat="0" applyFont="0" applyAlignment="0" applyProtection="0">
      <alignment vertical="center"/>
    </xf>
    <xf numFmtId="0" fontId="2" fillId="22" borderId="11" applyNumberFormat="0" applyFont="0" applyAlignment="0" applyProtection="0">
      <alignment vertical="center"/>
    </xf>
    <xf numFmtId="0" fontId="191" fillId="22" borderId="11" applyNumberFormat="0" applyFont="0" applyAlignment="0" applyProtection="0">
      <alignment vertical="center"/>
    </xf>
    <xf numFmtId="0" fontId="6" fillId="22" borderId="11" applyNumberFormat="0" applyFont="0" applyAlignment="0" applyProtection="0">
      <alignment vertical="center"/>
    </xf>
    <xf numFmtId="0" fontId="6" fillId="22" borderId="11" applyNumberFormat="0" applyFont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45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/>
    <xf numFmtId="177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45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245" fontId="2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297" fontId="6" fillId="0" borderId="0" applyFont="0" applyFill="0" applyBorder="0" applyAlignment="0" applyProtection="0"/>
    <xf numFmtId="29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60" fillId="0" borderId="18" applyNumberFormat="0" applyFill="0" applyAlignment="0" applyProtection="0">
      <alignment vertical="center"/>
    </xf>
    <xf numFmtId="0" fontId="70" fillId="0" borderId="46" applyNumberFormat="0" applyFill="0" applyAlignment="0" applyProtection="0">
      <alignment vertical="center"/>
    </xf>
    <xf numFmtId="0" fontId="70" fillId="0" borderId="46" applyNumberFormat="0" applyFill="0" applyAlignment="0" applyProtection="0">
      <alignment vertical="center"/>
    </xf>
    <xf numFmtId="0" fontId="70" fillId="0" borderId="46" applyNumberFormat="0" applyFill="0" applyAlignment="0" applyProtection="0">
      <alignment vertical="center"/>
    </xf>
    <xf numFmtId="0" fontId="70" fillId="0" borderId="46" applyNumberFormat="0" applyFill="0" applyAlignment="0" applyProtection="0">
      <alignment vertical="center"/>
    </xf>
    <xf numFmtId="0" fontId="70" fillId="0" borderId="46" applyNumberFormat="0" applyFill="0" applyAlignment="0" applyProtection="0">
      <alignment vertical="center"/>
    </xf>
    <xf numFmtId="0" fontId="70" fillId="0" borderId="46" applyNumberFormat="0" applyFill="0" applyAlignment="0" applyProtection="0">
      <alignment vertical="center"/>
    </xf>
    <xf numFmtId="0" fontId="70" fillId="0" borderId="46" applyNumberFormat="0" applyFill="0" applyAlignment="0" applyProtection="0">
      <alignment vertical="center"/>
    </xf>
    <xf numFmtId="0" fontId="70" fillId="0" borderId="46" applyNumberFormat="0" applyFill="0" applyAlignment="0" applyProtection="0">
      <alignment vertical="center"/>
    </xf>
    <xf numFmtId="0" fontId="65" fillId="7" borderId="7" applyNumberFormat="0" applyAlignment="0" applyProtection="0">
      <alignment vertical="center"/>
    </xf>
    <xf numFmtId="0" fontId="182" fillId="0" borderId="48" applyNumberFormat="0" applyFill="0" applyAlignment="0" applyProtection="0">
      <alignment vertical="center"/>
    </xf>
    <xf numFmtId="0" fontId="182" fillId="0" borderId="48" applyNumberFormat="0" applyFill="0" applyAlignment="0" applyProtection="0">
      <alignment vertical="center"/>
    </xf>
    <xf numFmtId="0" fontId="182" fillId="0" borderId="48" applyNumberFormat="0" applyFill="0" applyAlignment="0" applyProtection="0">
      <alignment vertical="center"/>
    </xf>
    <xf numFmtId="0" fontId="182" fillId="0" borderId="48" applyNumberFormat="0" applyFill="0" applyAlignment="0" applyProtection="0">
      <alignment vertical="center"/>
    </xf>
    <xf numFmtId="0" fontId="182" fillId="0" borderId="48" applyNumberFormat="0" applyFill="0" applyAlignment="0" applyProtection="0">
      <alignment vertical="center"/>
    </xf>
    <xf numFmtId="0" fontId="182" fillId="0" borderId="48" applyNumberFormat="0" applyFill="0" applyAlignment="0" applyProtection="0">
      <alignment vertical="center"/>
    </xf>
    <xf numFmtId="0" fontId="182" fillId="0" borderId="48" applyNumberFormat="0" applyFill="0" applyAlignment="0" applyProtection="0">
      <alignment vertical="center"/>
    </xf>
    <xf numFmtId="0" fontId="182" fillId="0" borderId="48" applyNumberFormat="0" applyFill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4" fillId="0" borderId="21" applyNumberFormat="0" applyFill="0" applyAlignment="0" applyProtection="0">
      <alignment vertical="center"/>
    </xf>
    <xf numFmtId="0" fontId="184" fillId="0" borderId="21" applyNumberFormat="0" applyFill="0" applyAlignment="0" applyProtection="0">
      <alignment vertical="center"/>
    </xf>
    <xf numFmtId="0" fontId="184" fillId="0" borderId="21" applyNumberFormat="0" applyFill="0" applyAlignment="0" applyProtection="0">
      <alignment vertical="center"/>
    </xf>
    <xf numFmtId="0" fontId="184" fillId="0" borderId="21" applyNumberFormat="0" applyFill="0" applyAlignment="0" applyProtection="0">
      <alignment vertical="center"/>
    </xf>
    <xf numFmtId="0" fontId="184" fillId="0" borderId="21" applyNumberFormat="0" applyFill="0" applyAlignment="0" applyProtection="0">
      <alignment vertical="center"/>
    </xf>
    <xf numFmtId="0" fontId="184" fillId="0" borderId="21" applyNumberFormat="0" applyFill="0" applyAlignment="0" applyProtection="0">
      <alignment vertical="center"/>
    </xf>
    <xf numFmtId="0" fontId="184" fillId="0" borderId="21" applyNumberFormat="0" applyFill="0" applyAlignment="0" applyProtection="0">
      <alignment vertical="center"/>
    </xf>
    <xf numFmtId="0" fontId="184" fillId="0" borderId="2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51" applyNumberFormat="0" applyFill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4" fillId="33" borderId="24" applyNumberFormat="0" applyAlignment="0" applyProtection="0">
      <alignment vertical="center"/>
    </xf>
    <xf numFmtId="0" fontId="74" fillId="33" borderId="24" applyNumberFormat="0" applyAlignment="0" applyProtection="0">
      <alignment vertical="center"/>
    </xf>
    <xf numFmtId="0" fontId="74" fillId="33" borderId="24" applyNumberFormat="0" applyAlignment="0" applyProtection="0">
      <alignment vertical="center"/>
    </xf>
    <xf numFmtId="0" fontId="74" fillId="33" borderId="24" applyNumberFormat="0" applyAlignment="0" applyProtection="0">
      <alignment vertical="center"/>
    </xf>
    <xf numFmtId="0" fontId="74" fillId="33" borderId="24" applyNumberFormat="0" applyAlignment="0" applyProtection="0">
      <alignment vertical="center"/>
    </xf>
    <xf numFmtId="0" fontId="74" fillId="33" borderId="24" applyNumberFormat="0" applyAlignment="0" applyProtection="0">
      <alignment vertical="center"/>
    </xf>
    <xf numFmtId="0" fontId="74" fillId="33" borderId="24" applyNumberFormat="0" applyAlignment="0" applyProtection="0">
      <alignment vertical="center"/>
    </xf>
    <xf numFmtId="0" fontId="6" fillId="0" borderId="0" applyFont="0" applyFill="0" applyBorder="0" applyAlignment="0" applyProtection="0"/>
    <xf numFmtId="42" fontId="2" fillId="0" borderId="0" applyFont="0" applyFill="0" applyBorder="0" applyAlignment="0" applyProtection="0"/>
    <xf numFmtId="296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89" fillId="0" borderId="0">
      <alignment vertical="center"/>
    </xf>
    <xf numFmtId="0" fontId="19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93" fillId="0" borderId="0"/>
    <xf numFmtId="0" fontId="2" fillId="0" borderId="0">
      <alignment vertical="center"/>
    </xf>
    <xf numFmtId="0" fontId="6" fillId="0" borderId="0"/>
    <xf numFmtId="0" fontId="193" fillId="0" borderId="0"/>
    <xf numFmtId="0" fontId="2" fillId="0" borderId="0"/>
    <xf numFmtId="0" fontId="2" fillId="0" borderId="0"/>
    <xf numFmtId="0" fontId="189" fillId="0" borderId="0">
      <alignment vertical="center"/>
    </xf>
    <xf numFmtId="0" fontId="194" fillId="0" borderId="0">
      <alignment vertical="center"/>
    </xf>
    <xf numFmtId="0" fontId="6" fillId="0" borderId="0"/>
    <xf numFmtId="0" fontId="18" fillId="0" borderId="0">
      <alignment vertical="center"/>
    </xf>
    <xf numFmtId="0" fontId="18" fillId="0" borderId="0">
      <alignment vertical="center"/>
    </xf>
    <xf numFmtId="0" fontId="2" fillId="0" borderId="0"/>
    <xf numFmtId="0" fontId="2" fillId="0" borderId="0">
      <alignment vertical="center"/>
    </xf>
    <xf numFmtId="0" fontId="189" fillId="0" borderId="0">
      <alignment vertical="center"/>
    </xf>
    <xf numFmtId="0" fontId="2" fillId="0" borderId="0"/>
    <xf numFmtId="0" fontId="2" fillId="0" borderId="0"/>
    <xf numFmtId="0" fontId="18" fillId="0" borderId="0">
      <alignment vertical="center"/>
    </xf>
    <xf numFmtId="0" fontId="7" fillId="0" borderId="0"/>
    <xf numFmtId="177" fontId="6" fillId="0" borderId="0" applyFont="0" applyFill="0" applyBorder="0" applyAlignment="0" applyProtection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80" fillId="0" borderId="0"/>
    <xf numFmtId="0" fontId="81" fillId="0" borderId="0"/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6" fillId="0" borderId="0"/>
    <xf numFmtId="0" fontId="28" fillId="0" borderId="0"/>
    <xf numFmtId="0" fontId="6" fillId="0" borderId="0"/>
    <xf numFmtId="0" fontId="14" fillId="0" borderId="0"/>
    <xf numFmtId="0" fontId="28" fillId="0" borderId="0"/>
    <xf numFmtId="0" fontId="28" fillId="0" borderId="0"/>
    <xf numFmtId="0" fontId="7" fillId="0" borderId="0" applyFont="0" applyFill="0" applyBorder="0" applyAlignment="0" applyProtection="0"/>
    <xf numFmtId="0" fontId="28" fillId="0" borderId="0"/>
    <xf numFmtId="0" fontId="7" fillId="0" borderId="0" applyFont="0" applyFill="0" applyBorder="0" applyAlignment="0" applyProtection="0"/>
    <xf numFmtId="0" fontId="23" fillId="0" borderId="0"/>
    <xf numFmtId="0" fontId="7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0" fontId="28" fillId="0" borderId="0"/>
    <xf numFmtId="0" fontId="7" fillId="0" borderId="0" applyFont="0" applyFill="0" applyBorder="0" applyAlignment="0" applyProtection="0"/>
    <xf numFmtId="0" fontId="14" fillId="0" borderId="0"/>
    <xf numFmtId="0" fontId="14" fillId="0" borderId="0"/>
    <xf numFmtId="0" fontId="7" fillId="0" borderId="0" applyFont="0" applyFill="0" applyBorder="0" applyAlignment="0" applyProtection="0"/>
    <xf numFmtId="0" fontId="23" fillId="0" borderId="0"/>
    <xf numFmtId="0" fontId="2" fillId="0" borderId="0"/>
    <xf numFmtId="0" fontId="28" fillId="0" borderId="0"/>
    <xf numFmtId="0" fontId="2" fillId="0" borderId="0"/>
    <xf numFmtId="0" fontId="7" fillId="0" borderId="0" applyFont="0" applyFill="0" applyBorder="0" applyAlignment="0" applyProtection="0"/>
    <xf numFmtId="0" fontId="23" fillId="0" borderId="0"/>
    <xf numFmtId="0" fontId="14" fillId="0" borderId="0"/>
    <xf numFmtId="0" fontId="28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7" fillId="0" borderId="0" applyFont="0" applyFill="0" applyBorder="0" applyAlignment="0" applyProtection="0"/>
    <xf numFmtId="0" fontId="14" fillId="0" borderId="0"/>
    <xf numFmtId="0" fontId="195" fillId="0" borderId="0" applyNumberFormat="0" applyFill="0" applyBorder="0" applyAlignment="0" applyProtection="0">
      <alignment vertical="top"/>
      <protection locked="0"/>
    </xf>
    <xf numFmtId="299" fontId="14" fillId="0" borderId="0" applyFont="0" applyFill="0" applyBorder="0" applyAlignment="0" applyProtection="0"/>
    <xf numFmtId="300" fontId="14" fillId="0" borderId="26" applyFont="0" applyFill="0" applyBorder="0" applyAlignment="0" applyProtection="0">
      <alignment horizontal="center"/>
    </xf>
    <xf numFmtId="0" fontId="196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196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14" fillId="20" borderId="0"/>
    <xf numFmtId="0" fontId="80" fillId="0" borderId="0"/>
    <xf numFmtId="0" fontId="91" fillId="0" borderId="0" applyNumberFormat="0" applyFill="0" applyBorder="0" applyAlignment="0" applyProtection="0">
      <alignment vertical="top"/>
      <protection locked="0"/>
    </xf>
    <xf numFmtId="3" fontId="197" fillId="0" borderId="0">
      <alignment horizontal="center"/>
    </xf>
    <xf numFmtId="38" fontId="23" fillId="0" borderId="0" applyFont="0" applyFill="0" applyBorder="0" applyAlignment="0" applyProtection="0"/>
    <xf numFmtId="301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3" fontId="92" fillId="0" borderId="0" applyFont="0" applyFill="0" applyBorder="0" applyAlignment="0" applyProtection="0"/>
    <xf numFmtId="302" fontId="198" fillId="0" borderId="54" applyNumberFormat="0" applyFill="0" applyBorder="0" applyAlignment="0" applyProtection="0">
      <alignment horizontal="center"/>
    </xf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303" fontId="14" fillId="0" borderId="0" applyFont="0" applyFill="0" applyBorder="0" applyAlignment="0" applyProtection="0"/>
    <xf numFmtId="0" fontId="23" fillId="0" borderId="0"/>
    <xf numFmtId="10" fontId="92" fillId="0" borderId="0" applyFont="0" applyFill="0" applyBorder="0" applyAlignment="0" applyProtection="0"/>
    <xf numFmtId="304" fontId="14" fillId="0" borderId="2">
      <alignment horizontal="center" vertical="center"/>
    </xf>
    <xf numFmtId="0" fontId="199" fillId="0" borderId="56" applyBorder="0">
      <alignment vertical="top"/>
      <protection locked="0"/>
    </xf>
    <xf numFmtId="302" fontId="200" fillId="0" borderId="54" applyNumberFormat="0" applyFill="0" applyBorder="0" applyAlignment="0" applyProtection="0">
      <alignment horizontal="center"/>
    </xf>
    <xf numFmtId="305" fontId="14" fillId="0" borderId="0" applyFont="0" applyFill="0" applyBorder="0" applyAlignment="0" applyProtection="0"/>
    <xf numFmtId="306" fontId="14" fillId="0" borderId="0" applyFont="0" applyFill="0" applyBorder="0" applyAlignment="0" applyProtection="0"/>
    <xf numFmtId="2" fontId="92" fillId="0" borderId="0" applyFont="0" applyFill="0" applyBorder="0" applyAlignment="0" applyProtection="0"/>
    <xf numFmtId="0" fontId="17" fillId="0" borderId="0" applyBorder="0" applyAlignment="0"/>
    <xf numFmtId="0" fontId="17" fillId="0" borderId="0" applyBorder="0" applyAlignment="0"/>
    <xf numFmtId="0" fontId="17" fillId="0" borderId="54" applyBorder="0" applyAlignment="0">
      <alignment horizontal="center"/>
    </xf>
    <xf numFmtId="0" fontId="17" fillId="0" borderId="54" applyBorder="0" applyAlignment="0">
      <alignment horizontal="center"/>
    </xf>
    <xf numFmtId="0" fontId="17" fillId="0" borderId="57"/>
    <xf numFmtId="0" fontId="17" fillId="0" borderId="57"/>
    <xf numFmtId="178" fontId="6" fillId="0" borderId="5" applyFont="0" applyFill="0" applyBorder="0" applyAlignment="0" applyProtection="0">
      <alignment vertical="center"/>
    </xf>
    <xf numFmtId="206" fontId="6" fillId="39" borderId="55" applyFont="0" applyFill="0" applyBorder="0" applyAlignment="0" applyProtection="0">
      <alignment vertical="center"/>
    </xf>
    <xf numFmtId="307" fontId="6" fillId="0" borderId="0" applyFont="0" applyFill="0" applyBorder="0" applyAlignment="0" applyProtection="0"/>
    <xf numFmtId="308" fontId="6" fillId="0" borderId="8"/>
    <xf numFmtId="309" fontId="6" fillId="0" borderId="8"/>
    <xf numFmtId="49" fontId="8" fillId="0" borderId="0">
      <alignment horizontal="distributed" vertical="center" wrapText="1"/>
    </xf>
    <xf numFmtId="3" fontId="45" fillId="0" borderId="0">
      <alignment vertical="center" wrapText="1"/>
    </xf>
    <xf numFmtId="3" fontId="201" fillId="0" borderId="0">
      <alignment vertical="center" wrapText="1"/>
    </xf>
    <xf numFmtId="0" fontId="14" fillId="0" borderId="0"/>
    <xf numFmtId="280" fontId="14" fillId="0" borderId="0" applyFont="0" applyFill="0" applyBorder="0" applyAlignment="0" applyProtection="0"/>
    <xf numFmtId="310" fontId="6" fillId="0" borderId="0" applyFont="0" applyFill="0" applyBorder="0" applyAlignment="0" applyProtection="0"/>
    <xf numFmtId="311" fontId="6" fillId="0" borderId="0" applyFont="0" applyFill="0" applyBorder="0" applyAlignment="0" applyProtection="0"/>
    <xf numFmtId="312" fontId="6" fillId="0" borderId="44" applyFont="0" applyFill="0" applyBorder="0" applyAlignment="0" applyProtection="0">
      <alignment vertical="center"/>
    </xf>
    <xf numFmtId="313" fontId="6" fillId="0" borderId="5" applyFont="0" applyFill="0" applyBorder="0" applyAlignment="0" applyProtection="0">
      <alignment vertical="center"/>
    </xf>
    <xf numFmtId="314" fontId="6" fillId="28" borderId="2" applyFont="0" applyFill="0" applyBorder="0" applyAlignment="0" applyProtection="0"/>
    <xf numFmtId="315" fontId="6" fillId="0" borderId="8" applyFont="0" applyFill="0" applyBorder="0" applyAlignment="0" applyProtection="0"/>
    <xf numFmtId="316" fontId="6" fillId="0" borderId="53" applyFont="0" applyFill="0" applyBorder="0" applyAlignment="0" applyProtection="0"/>
    <xf numFmtId="278" fontId="6" fillId="0" borderId="5" applyFont="0" applyFill="0" applyBorder="0" applyAlignment="0" applyProtection="0"/>
    <xf numFmtId="317" fontId="6" fillId="0" borderId="8"/>
    <xf numFmtId="38" fontId="7" fillId="0" borderId="0" applyNumberFormat="0" applyFont="0" applyFill="0" applyBorder="0" applyAlignment="0" applyProtection="0">
      <protection locked="0"/>
    </xf>
    <xf numFmtId="0" fontId="14" fillId="0" borderId="0"/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278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78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78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202" fillId="0" borderId="0"/>
    <xf numFmtId="0" fontId="166" fillId="0" borderId="2" applyNumberFormat="0" applyFont="0" applyAlignment="0">
      <alignment horizontal="center"/>
    </xf>
    <xf numFmtId="0" fontId="37" fillId="1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9" fillId="22" borderId="11" applyNumberFormat="0" applyFont="0" applyAlignment="0" applyProtection="0">
      <alignment vertical="center"/>
    </xf>
    <xf numFmtId="0" fontId="19" fillId="22" borderId="11" applyNumberFormat="0" applyFont="0" applyAlignment="0" applyProtection="0">
      <alignment vertical="center"/>
    </xf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203" fillId="0" borderId="0"/>
    <xf numFmtId="0" fontId="203" fillId="0" borderId="0"/>
    <xf numFmtId="0" fontId="55" fillId="0" borderId="0" applyNumberFormat="0" applyFill="0" applyBorder="0" applyAlignment="0" applyProtection="0">
      <alignment vertical="center"/>
    </xf>
    <xf numFmtId="0" fontId="56" fillId="25" borderId="15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89" fillId="0" borderId="0">
      <alignment vertical="center"/>
    </xf>
    <xf numFmtId="0" fontId="14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8" fillId="0" borderId="0"/>
    <xf numFmtId="0" fontId="2" fillId="0" borderId="0"/>
    <xf numFmtId="0" fontId="7" fillId="0" borderId="0"/>
    <xf numFmtId="0" fontId="28" fillId="0" borderId="0"/>
    <xf numFmtId="0" fontId="7" fillId="0" borderId="0"/>
    <xf numFmtId="0" fontId="14" fillId="0" borderId="0"/>
    <xf numFmtId="0" fontId="7" fillId="0" borderId="0" applyFont="0" applyFill="0" applyBorder="0" applyAlignment="0" applyProtection="0"/>
    <xf numFmtId="0" fontId="7" fillId="0" borderId="0"/>
    <xf numFmtId="0" fontId="23" fillId="0" borderId="0"/>
    <xf numFmtId="0" fontId="28" fillId="0" borderId="0"/>
    <xf numFmtId="0" fontId="7" fillId="0" borderId="0" applyFont="0" applyFill="0" applyBorder="0" applyAlignment="0" applyProtection="0"/>
    <xf numFmtId="0" fontId="23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14" fillId="0" borderId="0"/>
    <xf numFmtId="0" fontId="23" fillId="0" borderId="0"/>
    <xf numFmtId="0" fontId="14" fillId="0" borderId="0"/>
    <xf numFmtId="0" fontId="14" fillId="0" borderId="0"/>
    <xf numFmtId="318" fontId="2" fillId="0" borderId="0" applyFont="0" applyFill="0" applyBorder="0" applyAlignment="0" applyProtection="0"/>
    <xf numFmtId="318" fontId="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3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7" fillId="0" borderId="0"/>
    <xf numFmtId="0" fontId="23" fillId="0" borderId="0"/>
    <xf numFmtId="0" fontId="23" fillId="0" borderId="0"/>
    <xf numFmtId="0" fontId="14" fillId="0" borderId="0"/>
    <xf numFmtId="0" fontId="7" fillId="0" borderId="0"/>
    <xf numFmtId="0" fontId="2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04" fillId="0" borderId="0" applyFont="0" applyFill="0" applyBorder="0" applyAlignment="0" applyProtection="0"/>
    <xf numFmtId="41" fontId="20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04" fillId="0" borderId="0" applyFont="0" applyFill="0" applyBorder="0" applyAlignment="0" applyProtection="0"/>
    <xf numFmtId="43" fontId="20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126" fillId="0" borderId="0" applyFont="0" applyFill="0" applyBorder="0" applyAlignment="0" applyProtection="0"/>
    <xf numFmtId="42" fontId="207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81" fillId="0" borderId="0" applyFont="0" applyFill="0" applyBorder="0" applyAlignment="0" applyProtection="0"/>
    <xf numFmtId="319" fontId="23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126" fillId="0" borderId="0" applyFont="0" applyFill="0" applyBorder="0" applyAlignment="0" applyProtection="0"/>
    <xf numFmtId="44" fontId="207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81" fillId="0" borderId="0" applyFont="0" applyFill="0" applyBorder="0" applyAlignment="0" applyProtection="0"/>
    <xf numFmtId="320" fontId="23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126" fillId="0" borderId="0" applyFont="0" applyFill="0" applyBorder="0" applyAlignment="0" applyProtection="0"/>
    <xf numFmtId="41" fontId="207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126" fillId="0" borderId="0" applyFont="0" applyFill="0" applyBorder="0" applyAlignment="0" applyProtection="0"/>
    <xf numFmtId="43" fontId="207" fillId="0" borderId="0" applyFont="0" applyFill="0" applyBorder="0" applyAlignment="0" applyProtection="0"/>
    <xf numFmtId="0" fontId="15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208" fillId="0" borderId="0"/>
    <xf numFmtId="0" fontId="2" fillId="0" borderId="0"/>
    <xf numFmtId="0" fontId="209" fillId="0" borderId="0"/>
    <xf numFmtId="0" fontId="58" fillId="0" borderId="0"/>
    <xf numFmtId="0" fontId="204" fillId="0" borderId="0"/>
    <xf numFmtId="0" fontId="58" fillId="0" borderId="0"/>
    <xf numFmtId="0" fontId="204" fillId="0" borderId="0"/>
    <xf numFmtId="0" fontId="2" fillId="0" borderId="0"/>
    <xf numFmtId="0" fontId="210" fillId="0" borderId="0"/>
    <xf numFmtId="0" fontId="31" fillId="0" borderId="0"/>
    <xf numFmtId="0" fontId="204" fillId="0" borderId="0"/>
    <xf numFmtId="0" fontId="58" fillId="0" borderId="0"/>
    <xf numFmtId="0" fontId="211" fillId="0" borderId="0"/>
    <xf numFmtId="0" fontId="2" fillId="0" borderId="0"/>
    <xf numFmtId="0" fontId="212" fillId="0" borderId="0"/>
    <xf numFmtId="0" fontId="81" fillId="0" borderId="0"/>
    <xf numFmtId="0" fontId="126" fillId="0" borderId="0"/>
    <xf numFmtId="0" fontId="207" fillId="0" borderId="0"/>
    <xf numFmtId="0" fontId="126" fillId="0" borderId="0"/>
    <xf numFmtId="0" fontId="81" fillId="0" borderId="0"/>
    <xf numFmtId="0" fontId="126" fillId="0" borderId="0"/>
    <xf numFmtId="0" fontId="126" fillId="0" borderId="0"/>
    <xf numFmtId="0" fontId="81" fillId="0" borderId="0"/>
    <xf numFmtId="321" fontId="6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30" fillId="0" borderId="0"/>
    <xf numFmtId="0" fontId="213" fillId="28" borderId="0" applyNumberFormat="0">
      <alignment vertical="center"/>
    </xf>
    <xf numFmtId="0" fontId="214" fillId="0" borderId="0">
      <alignment horizontal="centerContinuous"/>
    </xf>
    <xf numFmtId="0" fontId="215" fillId="0" borderId="0"/>
    <xf numFmtId="0" fontId="216" fillId="0" borderId="0"/>
    <xf numFmtId="0" fontId="217" fillId="0" borderId="0" applyNumberFormat="0" applyFill="0" applyBorder="0" applyAlignment="0" applyProtection="0">
      <alignment vertical="top"/>
      <protection locked="0"/>
    </xf>
    <xf numFmtId="318" fontId="2" fillId="0" borderId="0" applyFont="0" applyFill="0" applyBorder="0" applyAlignment="0" applyProtection="0"/>
    <xf numFmtId="0" fontId="218" fillId="0" borderId="0"/>
    <xf numFmtId="0" fontId="219" fillId="0" borderId="0"/>
    <xf numFmtId="41" fontId="2" fillId="0" borderId="0" applyFont="0" applyFill="0" applyBorder="0" applyAlignment="0" applyProtection="0">
      <alignment vertical="center"/>
    </xf>
    <xf numFmtId="0" fontId="7" fillId="0" borderId="8" applyFill="0" applyProtection="0">
      <alignment horizontal="center" vertical="center"/>
    </xf>
    <xf numFmtId="41" fontId="2" fillId="0" borderId="0" applyFont="0" applyFill="0" applyBorder="0" applyAlignment="0" applyProtection="0"/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322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7" fillId="0" borderId="0"/>
    <xf numFmtId="0" fontId="220" fillId="0" borderId="0" applyNumberFormat="0" applyFill="0" applyBorder="0" applyAlignment="0" applyProtection="0">
      <alignment vertical="top"/>
      <protection locked="0"/>
    </xf>
    <xf numFmtId="323" fontId="6" fillId="0" borderId="0">
      <protection locked="0"/>
    </xf>
    <xf numFmtId="0" fontId="6" fillId="0" borderId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9" fillId="0" borderId="0" xfId="0" applyFont="1">
      <alignment vertical="center"/>
    </xf>
    <xf numFmtId="0" fontId="124" fillId="0" borderId="0" xfId="2469" applyFont="1" applyAlignment="1">
      <alignment vertical="center"/>
    </xf>
    <xf numFmtId="0" fontId="124" fillId="23" borderId="0" xfId="2469" applyFont="1" applyFill="1" applyAlignment="1">
      <alignment vertical="center"/>
    </xf>
    <xf numFmtId="181" fontId="124" fillId="0" borderId="0" xfId="2214" applyNumberFormat="1" applyFont="1" applyFill="1" applyBorder="1" applyAlignment="1">
      <alignment horizontal="center" vertical="center"/>
    </xf>
    <xf numFmtId="0" fontId="124" fillId="0" borderId="0" xfId="2469" applyFont="1" applyAlignment="1">
      <alignment horizontal="center" vertical="center"/>
    </xf>
    <xf numFmtId="0" fontId="13" fillId="0" borderId="0" xfId="2469" applyFont="1" applyAlignment="1">
      <alignment vertical="center"/>
    </xf>
    <xf numFmtId="0" fontId="13" fillId="0" borderId="0" xfId="2469" applyFont="1" applyAlignment="1">
      <alignment horizontal="center" vertical="center"/>
    </xf>
    <xf numFmtId="41" fontId="124" fillId="23" borderId="0" xfId="2175" applyFont="1" applyFill="1" applyBorder="1" applyAlignment="1">
      <alignment vertical="center"/>
    </xf>
    <xf numFmtId="0" fontId="222" fillId="0" borderId="42" xfId="0" applyFont="1" applyBorder="1">
      <alignment vertical="center"/>
    </xf>
    <xf numFmtId="0" fontId="222" fillId="0" borderId="58" xfId="0" applyFont="1" applyBorder="1">
      <alignment vertical="center"/>
    </xf>
    <xf numFmtId="0" fontId="222" fillId="0" borderId="59" xfId="0" applyFont="1" applyBorder="1">
      <alignment vertical="center"/>
    </xf>
    <xf numFmtId="0" fontId="222" fillId="0" borderId="0" xfId="0" applyFont="1">
      <alignment vertical="center"/>
    </xf>
    <xf numFmtId="0" fontId="222" fillId="0" borderId="60" xfId="0" applyFont="1" applyBorder="1" applyAlignment="1"/>
    <xf numFmtId="0" fontId="222" fillId="0" borderId="0" xfId="0" applyFont="1" applyAlignment="1"/>
    <xf numFmtId="0" fontId="222" fillId="0" borderId="61" xfId="0" applyFont="1" applyBorder="1" applyAlignment="1"/>
    <xf numFmtId="0" fontId="227" fillId="0" borderId="0" xfId="0" applyFont="1" applyAlignment="1"/>
    <xf numFmtId="0" fontId="227" fillId="0" borderId="0" xfId="0" applyFont="1" applyAlignment="1">
      <alignment horizontal="center" vertical="center"/>
    </xf>
    <xf numFmtId="298" fontId="225" fillId="0" borderId="0" xfId="0" applyNumberFormat="1" applyFont="1" applyAlignment="1">
      <alignment horizontal="left" vertical="center"/>
    </xf>
    <xf numFmtId="0" fontId="228" fillId="0" borderId="62" xfId="6753" applyFont="1" applyBorder="1" applyAlignment="1">
      <alignment vertical="center"/>
    </xf>
    <xf numFmtId="0" fontId="222" fillId="0" borderId="63" xfId="0" applyFont="1" applyBorder="1">
      <alignment vertical="center"/>
    </xf>
    <xf numFmtId="0" fontId="222" fillId="0" borderId="64" xfId="0" applyFont="1" applyBorder="1">
      <alignment vertical="center"/>
    </xf>
    <xf numFmtId="0" fontId="222" fillId="0" borderId="61" xfId="0" applyFont="1" applyBorder="1">
      <alignment vertical="center"/>
    </xf>
    <xf numFmtId="0" fontId="228" fillId="0" borderId="60" xfId="6753" applyFont="1" applyBorder="1" applyAlignment="1">
      <alignment vertical="center"/>
    </xf>
    <xf numFmtId="0" fontId="222" fillId="0" borderId="60" xfId="0" applyFont="1" applyBorder="1">
      <alignment vertical="center"/>
    </xf>
    <xf numFmtId="0" fontId="224" fillId="0" borderId="0" xfId="0" applyFont="1">
      <alignment vertical="center"/>
    </xf>
    <xf numFmtId="0" fontId="124" fillId="40" borderId="0" xfId="2469" applyFont="1" applyFill="1" applyAlignment="1">
      <alignment horizontal="center" vertical="center"/>
    </xf>
    <xf numFmtId="0" fontId="230" fillId="0" borderId="65" xfId="0" applyFont="1" applyBorder="1" applyAlignment="1">
      <alignment horizontal="center" vertical="center"/>
    </xf>
    <xf numFmtId="0" fontId="224" fillId="0" borderId="65" xfId="0" applyFont="1" applyBorder="1" applyAlignment="1">
      <alignment horizontal="left" vertical="center"/>
    </xf>
    <xf numFmtId="0" fontId="224" fillId="0" borderId="65" xfId="0" applyFont="1" applyBorder="1" applyAlignment="1">
      <alignment horizontal="center" vertical="center"/>
    </xf>
    <xf numFmtId="181" fontId="224" fillId="23" borderId="65" xfId="2468" applyNumberFormat="1" applyFont="1" applyFill="1" applyBorder="1" applyAlignment="1">
      <alignment horizontal="right" vertical="center"/>
    </xf>
    <xf numFmtId="181" fontId="223" fillId="40" borderId="65" xfId="2214" applyNumberFormat="1" applyFont="1" applyFill="1" applyBorder="1" applyAlignment="1">
      <alignment horizontal="center" vertical="center"/>
    </xf>
    <xf numFmtId="0" fontId="230" fillId="38" borderId="65" xfId="0" quotePrefix="1" applyFont="1" applyFill="1" applyBorder="1" applyAlignment="1">
      <alignment horizontal="center" vertical="center"/>
    </xf>
    <xf numFmtId="324" fontId="230" fillId="38" borderId="1" xfId="0" applyNumberFormat="1" applyFont="1" applyFill="1" applyBorder="1" applyAlignment="1">
      <alignment vertical="center" shrinkToFit="1"/>
    </xf>
    <xf numFmtId="181" fontId="224" fillId="23" borderId="65" xfId="2468" applyNumberFormat="1" applyFont="1" applyFill="1" applyBorder="1" applyAlignment="1">
      <alignment horizontal="center" vertical="center"/>
    </xf>
    <xf numFmtId="42" fontId="124" fillId="23" borderId="0" xfId="2469" applyNumberFormat="1" applyFont="1" applyFill="1" applyAlignment="1">
      <alignment vertical="center"/>
    </xf>
    <xf numFmtId="325" fontId="224" fillId="0" borderId="65" xfId="0" applyNumberFormat="1" applyFont="1" applyBorder="1" applyAlignment="1">
      <alignment horizontal="center" vertical="center"/>
    </xf>
    <xf numFmtId="324" fontId="230" fillId="38" borderId="32" xfId="0" applyNumberFormat="1" applyFont="1" applyFill="1" applyBorder="1" applyAlignment="1">
      <alignment vertical="center" shrinkToFit="1"/>
    </xf>
    <xf numFmtId="324" fontId="230" fillId="38" borderId="38" xfId="0" applyNumberFormat="1" applyFont="1" applyFill="1" applyBorder="1" applyAlignment="1">
      <alignment vertical="center" shrinkToFit="1"/>
    </xf>
    <xf numFmtId="324" fontId="221" fillId="0" borderId="65" xfId="0" applyNumberFormat="1" applyFont="1" applyBorder="1" applyAlignment="1">
      <alignment horizontal="center" vertical="center"/>
    </xf>
    <xf numFmtId="326" fontId="224" fillId="23" borderId="65" xfId="2468" applyNumberFormat="1" applyFont="1" applyFill="1" applyBorder="1" applyAlignment="1">
      <alignment horizontal="right" vertical="center"/>
    </xf>
    <xf numFmtId="326" fontId="230" fillId="38" borderId="32" xfId="0" applyNumberFormat="1" applyFont="1" applyFill="1" applyBorder="1" applyAlignment="1">
      <alignment vertical="center" shrinkToFit="1"/>
    </xf>
    <xf numFmtId="326" fontId="224" fillId="23" borderId="65" xfId="2468" applyNumberFormat="1" applyFont="1" applyFill="1" applyBorder="1" applyAlignment="1">
      <alignment horizontal="center" vertical="center"/>
    </xf>
    <xf numFmtId="326" fontId="230" fillId="38" borderId="32" xfId="0" applyNumberFormat="1" applyFont="1" applyFill="1" applyBorder="1" applyAlignment="1">
      <alignment horizontal="center" vertical="center" shrinkToFit="1"/>
    </xf>
    <xf numFmtId="0" fontId="230" fillId="38" borderId="65" xfId="0" quotePrefix="1" applyFont="1" applyFill="1" applyBorder="1" applyAlignment="1">
      <alignment horizontal="left" vertical="center"/>
    </xf>
    <xf numFmtId="0" fontId="124" fillId="23" borderId="16" xfId="2469" applyFont="1" applyFill="1" applyBorder="1" applyAlignment="1">
      <alignment vertical="center"/>
    </xf>
    <xf numFmtId="2" fontId="224" fillId="0" borderId="65" xfId="0" applyNumberFormat="1" applyFont="1" applyBorder="1" applyAlignment="1">
      <alignment horizontal="center" vertical="center"/>
    </xf>
    <xf numFmtId="0" fontId="224" fillId="40" borderId="65" xfId="0" applyFont="1" applyFill="1" applyBorder="1" applyAlignment="1">
      <alignment horizontal="center" vertical="center"/>
    </xf>
    <xf numFmtId="181" fontId="224" fillId="40" borderId="65" xfId="2468" applyNumberFormat="1" applyFont="1" applyFill="1" applyBorder="1" applyAlignment="1">
      <alignment horizontal="right" vertical="center"/>
    </xf>
    <xf numFmtId="181" fontId="224" fillId="40" borderId="65" xfId="2468" applyNumberFormat="1" applyFont="1" applyFill="1" applyBorder="1" applyAlignment="1">
      <alignment horizontal="center" vertical="center"/>
    </xf>
    <xf numFmtId="42" fontId="124" fillId="40" borderId="0" xfId="2469" applyNumberFormat="1" applyFont="1" applyFill="1" applyAlignment="1">
      <alignment vertical="center"/>
    </xf>
    <xf numFmtId="41" fontId="124" fillId="40" borderId="0" xfId="2175" applyFont="1" applyFill="1" applyBorder="1" applyAlignment="1">
      <alignment vertical="center"/>
    </xf>
    <xf numFmtId="0" fontId="124" fillId="40" borderId="0" xfId="2469" applyFont="1" applyFill="1" applyAlignment="1">
      <alignment vertical="center"/>
    </xf>
    <xf numFmtId="42" fontId="125" fillId="23" borderId="0" xfId="2469" applyNumberFormat="1" applyFont="1" applyFill="1" applyAlignment="1">
      <alignment vertical="center"/>
    </xf>
    <xf numFmtId="41" fontId="125" fillId="23" borderId="0" xfId="2175" applyFont="1" applyFill="1" applyBorder="1" applyAlignment="1">
      <alignment vertical="center"/>
    </xf>
    <xf numFmtId="0" fontId="125" fillId="23" borderId="0" xfId="2469" applyFont="1" applyFill="1" applyAlignment="1">
      <alignment vertical="center"/>
    </xf>
    <xf numFmtId="0" fontId="230" fillId="0" borderId="1" xfId="0" applyFont="1" applyBorder="1">
      <alignment vertical="center"/>
    </xf>
    <xf numFmtId="0" fontId="230" fillId="0" borderId="32" xfId="0" applyFont="1" applyBorder="1">
      <alignment vertical="center"/>
    </xf>
    <xf numFmtId="0" fontId="230" fillId="0" borderId="38" xfId="0" applyFont="1" applyBorder="1">
      <alignment vertical="center"/>
    </xf>
    <xf numFmtId="0" fontId="230" fillId="40" borderId="65" xfId="0" applyFont="1" applyFill="1" applyBorder="1" applyAlignment="1">
      <alignment horizontal="center" vertical="center"/>
    </xf>
    <xf numFmtId="181" fontId="230" fillId="40" borderId="65" xfId="2468" applyNumberFormat="1" applyFont="1" applyFill="1" applyBorder="1" applyAlignment="1">
      <alignment horizontal="right" vertical="center"/>
    </xf>
    <xf numFmtId="181" fontId="230" fillId="40" borderId="65" xfId="2468" applyNumberFormat="1" applyFont="1" applyFill="1" applyBorder="1" applyAlignment="1">
      <alignment horizontal="center" vertical="center"/>
    </xf>
    <xf numFmtId="42" fontId="125" fillId="40" borderId="0" xfId="2469" applyNumberFormat="1" applyFont="1" applyFill="1" applyAlignment="1">
      <alignment vertical="center"/>
    </xf>
    <xf numFmtId="41" fontId="125" fillId="40" borderId="0" xfId="2175" applyFont="1" applyFill="1" applyBorder="1" applyAlignment="1">
      <alignment vertical="center"/>
    </xf>
    <xf numFmtId="0" fontId="125" fillId="40" borderId="0" xfId="2469" applyFont="1" applyFill="1" applyAlignment="1">
      <alignment vertical="center"/>
    </xf>
    <xf numFmtId="0" fontId="225" fillId="0" borderId="0" xfId="0" applyFont="1" applyAlignment="1">
      <alignment horizontal="left" vertical="center"/>
    </xf>
    <xf numFmtId="0" fontId="225" fillId="0" borderId="0" xfId="0" applyFont="1" applyAlignment="1">
      <alignment horizontal="right" vertical="center"/>
    </xf>
    <xf numFmtId="0" fontId="225" fillId="0" borderId="0" xfId="0" applyFont="1" applyAlignment="1">
      <alignment horizontal="center" vertical="center"/>
    </xf>
    <xf numFmtId="0" fontId="226" fillId="0" borderId="0" xfId="0" applyFont="1" applyAlignment="1">
      <alignment horizontal="center" vertical="center"/>
    </xf>
    <xf numFmtId="0" fontId="229" fillId="0" borderId="60" xfId="6753" applyFont="1" applyBorder="1" applyAlignment="1">
      <alignment horizontal="center" vertical="center"/>
    </xf>
    <xf numFmtId="0" fontId="229" fillId="0" borderId="0" xfId="6753" applyFont="1" applyAlignment="1">
      <alignment horizontal="center" vertical="center"/>
    </xf>
    <xf numFmtId="0" fontId="229" fillId="0" borderId="61" xfId="6753" applyFont="1" applyBorder="1" applyAlignment="1">
      <alignment horizontal="center" vertical="center"/>
    </xf>
    <xf numFmtId="181" fontId="223" fillId="40" borderId="1" xfId="2214" applyNumberFormat="1" applyFont="1" applyFill="1" applyBorder="1" applyAlignment="1">
      <alignment horizontal="center" vertical="center"/>
    </xf>
    <xf numFmtId="181" fontId="223" fillId="40" borderId="38" xfId="2214" applyNumberFormat="1" applyFont="1" applyFill="1" applyBorder="1" applyAlignment="1">
      <alignment horizontal="center" vertical="center"/>
    </xf>
    <xf numFmtId="181" fontId="223" fillId="40" borderId="23" xfId="2214" applyNumberFormat="1" applyFont="1" applyFill="1" applyBorder="1" applyAlignment="1">
      <alignment horizontal="center" vertical="center"/>
    </xf>
    <xf numFmtId="181" fontId="223" fillId="40" borderId="66" xfId="2214" applyNumberFormat="1" applyFont="1" applyFill="1" applyBorder="1" applyAlignment="1">
      <alignment horizontal="center" vertical="center"/>
    </xf>
    <xf numFmtId="0" fontId="223" fillId="40" borderId="65" xfId="0" applyFont="1" applyFill="1" applyBorder="1" applyAlignment="1">
      <alignment horizontal="center" vertical="center"/>
    </xf>
    <xf numFmtId="0" fontId="223" fillId="40" borderId="65" xfId="2469" applyFont="1" applyFill="1" applyBorder="1" applyAlignment="1">
      <alignment horizontal="center" vertical="center"/>
    </xf>
    <xf numFmtId="0" fontId="223" fillId="40" borderId="65" xfId="0" applyFont="1" applyFill="1" applyBorder="1">
      <alignment vertical="center"/>
    </xf>
    <xf numFmtId="181" fontId="223" fillId="40" borderId="32" xfId="2214" applyNumberFormat="1" applyFont="1" applyFill="1" applyBorder="1" applyAlignment="1">
      <alignment horizontal="center" vertical="center"/>
    </xf>
  </cellXfs>
  <cellStyles count="19949">
    <cellStyle name="_x0014_" xfId="1"/>
    <cellStyle name=" " xfId="6758"/>
    <cellStyle name="          _x000d__x000a_386grabber=vga.3gr_x000d__x000a_" xfId="3"/>
    <cellStyle name=" _20080617_실행내역_BMS" xfId="6759"/>
    <cellStyle name=" _97연말" xfId="6760"/>
    <cellStyle name=" _97연말_20080617_실행내역_BMS" xfId="6761"/>
    <cellStyle name=" _97연말1" xfId="6762"/>
    <cellStyle name=" _97연말1_20080617_실행내역_BMS" xfId="6763"/>
    <cellStyle name=" _Book1" xfId="6764"/>
    <cellStyle name=" _Book1_20080617_실행내역_BMS" xfId="6765"/>
    <cellStyle name="_x000a_386grabber=M" xfId="6766"/>
    <cellStyle name="&quot;" xfId="2754"/>
    <cellStyle name="&quot; 2" xfId="6744"/>
    <cellStyle name="&quot; 3" xfId="6750"/>
    <cellStyle name="&quot;큰제목&quot;" xfId="2755"/>
    <cellStyle name="#" xfId="4"/>
    <cellStyle name="# 2" xfId="6743"/>
    <cellStyle name="# 3" xfId="6747"/>
    <cellStyle name="#,### M" xfId="5"/>
    <cellStyle name="#,##0" xfId="6"/>
    <cellStyle name="#,##0 2" xfId="2757"/>
    <cellStyle name="#,##0 3" xfId="6742"/>
    <cellStyle name="#,##0 4" xfId="6746"/>
    <cellStyle name="#,##0.0" xfId="7"/>
    <cellStyle name="#,##0.00" xfId="8"/>
    <cellStyle name="#,##0.000" xfId="9"/>
    <cellStyle name="#,##0_(한동건축)고아읍공사설계서 갑지" xfId="2759"/>
    <cellStyle name="#_1.전기내역서-1" xfId="2760"/>
    <cellStyle name="#_1.전기내역서-1 2" xfId="6741"/>
    <cellStyle name="#_1.전기내역서-1 3" xfId="6567"/>
    <cellStyle name="#_cost9702 (2)_계통도 (2)_계통도 " xfId="6767"/>
    <cellStyle name="#_cost9702 (2)_공사비예산서 (2)_계통도 " xfId="6768"/>
    <cellStyle name="#_cost9702 (2)_공사비예산서_계통도 " xfId="6769"/>
    <cellStyle name="#_cost9702 (2)_예정공정표 (2)_계통도 " xfId="6770"/>
    <cellStyle name="#_cost9702 (2)_주요자재_계통도 " xfId="6771"/>
    <cellStyle name="#_예정공정표_계통도 " xfId="6772"/>
    <cellStyle name="#_품셈 " xfId="10"/>
    <cellStyle name="#_품셈  2" xfId="6740"/>
    <cellStyle name="#_품셈  3" xfId="6552"/>
    <cellStyle name="#_품셈_계통도 " xfId="6773"/>
    <cellStyle name="$" xfId="11"/>
    <cellStyle name="$_db진흥" xfId="14"/>
    <cellStyle name="$_db진흥 2" xfId="2762"/>
    <cellStyle name="$_SE40" xfId="15"/>
    <cellStyle name="$_견적2" xfId="12"/>
    <cellStyle name="$_견적2 2" xfId="2763"/>
    <cellStyle name="$_기아" xfId="13"/>
    <cellStyle name="%(+,-,0)" xfId="16"/>
    <cellStyle name="%(+,-,0) 2" xfId="2764"/>
    <cellStyle name="(##.00)" xfId="17"/>
    <cellStyle name="(##.00) 2" xfId="2765"/>
    <cellStyle name="(△콤마)" xfId="18"/>
    <cellStyle name="(백분율)" xfId="19"/>
    <cellStyle name="(콤마)" xfId="20"/>
    <cellStyle name="?? [0]_????? " xfId="6774"/>
    <cellStyle name="??_x000c_둄_x001b__x000d_|?_x0001_?_x0003__x0014__x0007__x0001__x0001_" xfId="21"/>
    <cellStyle name="??&amp;5_x0007_?._x0007_9_x0008_??_x0007__x0001__x0001_" xfId="22"/>
    <cellStyle name="??&amp;6_x0007_?/_x0007_9_x0008_??_x0007__x0001__x0001_" xfId="23"/>
    <cellStyle name="??&amp;O?&amp;H?_x0008__x000f__x0007_?_x0007__x0001__x0001_" xfId="25"/>
    <cellStyle name="??&amp;O?&amp;H?_x0008_??_x0007__x0001__x0001_" xfId="26"/>
    <cellStyle name="??&amp;O?&amp;H?_x0008__x000f__x0007_?_x0007__x0001__x0001__20070630 단가산출서(케이블)" xfId="19551"/>
    <cellStyle name="??&amp;?G_x0008_ X_x000a__x0007__x0001__x0001_" xfId="27"/>
    <cellStyle name="??&amp;멅?둃9_x0008_??_x0007__x0001__x0001_" xfId="24"/>
    <cellStyle name="??&amp;쏗?뷐9_x0008__x0011__x0007_?_x0007__x0001__x0001_" xfId="19802"/>
    <cellStyle name="???­ [0]_¸ð??¸·" xfId="6775"/>
    <cellStyle name="???­_¸ð??¸·" xfId="6776"/>
    <cellStyle name="???Ø_??¾÷º?º° ??°? " xfId="2769"/>
    <cellStyle name="??_????? " xfId="6777"/>
    <cellStyle name="?Þ¸¶ [0]_¸ð??¸·" xfId="6778"/>
    <cellStyle name="?Þ¸¶_¸ð??¸·" xfId="6779"/>
    <cellStyle name="?W?_laroux" xfId="29"/>
    <cellStyle name="?曹%U?&amp;H?_x0008_?s_x000a__x0007__x0001__x0001_" xfId="28"/>
    <cellStyle name="?珠??? " xfId="6780"/>
    <cellStyle name="?珠???  2" xfId="9077"/>
    <cellStyle name="?珠???  2 2" xfId="9078"/>
    <cellStyle name="?珠???  3" xfId="9079"/>
    <cellStyle name="?珠???  4" xfId="9080"/>
    <cellStyle name="@" xfId="2770"/>
    <cellStyle name="@_지역업체결재" xfId="2771"/>
    <cellStyle name="@_지역업체결재_당초-변경 내역서(9738백만원)-rev1" xfId="2772"/>
    <cellStyle name="@_지역업체결재_당초-변경 내역서(9738백만원)-rev1_제3차1회 설계변경서 20041215 r00" xfId="2773"/>
    <cellStyle name="@_지역업체결재_당초-변경 내역서(9738백만원)-이용일과장 작성-rev3" xfId="2774"/>
    <cellStyle name="@_지역업체결재_당초-변경 내역서(9738백만원)-이용일과장 작성-rev3_제3차1회 설계변경서 20041215 r00" xfId="2775"/>
    <cellStyle name="_(01-14)광양항인건비" xfId="2776"/>
    <cellStyle name="_(02.03.05) 묵동 현장관리비 실행" xfId="6781"/>
    <cellStyle name="_(02.03.08) 묵동 현장관리비 실행" xfId="6782"/>
    <cellStyle name="_(07.31 최종확정)묵동 실행예산" xfId="6783"/>
    <cellStyle name="_(09.05)인천원당 공통가설공사" xfId="6784"/>
    <cellStyle name="_(1월2일)" xfId="6785"/>
    <cellStyle name="_(MAS내역) 원주고등학교-1216" xfId="9081"/>
    <cellStyle name="_@견적서SAMPLE" xfId="6786"/>
    <cellStyle name="_~MF0E38" xfId="30"/>
    <cellStyle name="_~MF0E38 2" xfId="2777"/>
    <cellStyle name="_~MF0E38_내역서(2차공사)" xfId="31"/>
    <cellStyle name="_~MF0E38_내역서(2차공사) 2" xfId="2778"/>
    <cellStyle name="_~MF0E38_설계2임시" xfId="32"/>
    <cellStyle name="_~MF0E38_설계2임시 2" xfId="2779"/>
    <cellStyle name="_~MF0E38_설계2임시_내역서(2차공사)" xfId="33"/>
    <cellStyle name="_~MF0E38_설계2임시_내역서(2차공사) 2" xfId="2780"/>
    <cellStyle name="_~MF0E38_설계2임시_설계서(장)" xfId="34"/>
    <cellStyle name="_~MF0E38_설계2임시_설계서(장) 2" xfId="2781"/>
    <cellStyle name="_~MF0E38_설계2임시_설계서(장)_내역서(2차공사)" xfId="35"/>
    <cellStyle name="_~MF0E38_설계2임시_설계서(장)_내역서(2차공사) 2" xfId="2782"/>
    <cellStyle name="_~MF0E38_설계2임시_설계최종" xfId="36"/>
    <cellStyle name="_~MF0E38_설계2임시_설계최종 2" xfId="2783"/>
    <cellStyle name="_~MF0E38_설계2임시_설계최종_내역서(2차공사)" xfId="37"/>
    <cellStyle name="_~MF0E38_설계2임시_설계최종_내역서(2차공사) 2" xfId="2784"/>
    <cellStyle name="_~MF0E38_설계서(보령,전주,부안)" xfId="38"/>
    <cellStyle name="_~MF0E38_설계서(보령,전주,부안) 2" xfId="2785"/>
    <cellStyle name="_~MF0E38_설계서(보령,전주,부안)_내역서(2차공사)" xfId="39"/>
    <cellStyle name="_~MF0E38_설계서(보령,전주,부안)_내역서(2차공사) 2" xfId="2786"/>
    <cellStyle name="_~MF0E38_설계서(보령,전주,부안)_설계2임시" xfId="40"/>
    <cellStyle name="_~MF0E38_설계서(보령,전주,부안)_설계2임시 2" xfId="2787"/>
    <cellStyle name="_~MF0E38_설계서(보령,전주,부안)_설계2임시_내역서(2차공사)" xfId="41"/>
    <cellStyle name="_~MF0E38_설계서(보령,전주,부안)_설계2임시_내역서(2차공사) 2" xfId="2788"/>
    <cellStyle name="_~MF0E38_설계서(보령,전주,부안)_설계2임시_설계서(장)" xfId="42"/>
    <cellStyle name="_~MF0E38_설계서(보령,전주,부안)_설계2임시_설계서(장) 2" xfId="2789"/>
    <cellStyle name="_~MF0E38_설계서(보령,전주,부안)_설계2임시_설계서(장)_내역서(2차공사)" xfId="43"/>
    <cellStyle name="_~MF0E38_설계서(보령,전주,부안)_설계2임시_설계서(장)_내역서(2차공사) 2" xfId="2790"/>
    <cellStyle name="_~MF0E38_설계서(보령,전주,부안)_설계2임시_설계최종" xfId="44"/>
    <cellStyle name="_~MF0E38_설계서(보령,전주,부안)_설계2임시_설계최종 2" xfId="2791"/>
    <cellStyle name="_~MF0E38_설계서(보령,전주,부안)_설계2임시_설계최종_내역서(2차공사)" xfId="45"/>
    <cellStyle name="_~MF0E38_설계서(보령,전주,부안)_설계2임시_설계최종_내역서(2차공사) 2" xfId="2792"/>
    <cellStyle name="_~MF1105" xfId="46"/>
    <cellStyle name="_~MF1105 2" xfId="2793"/>
    <cellStyle name="_~MF1105_내역서(2차공사)" xfId="47"/>
    <cellStyle name="_~MF1105_내역서(2차공사) 2" xfId="2794"/>
    <cellStyle name="_~MF1105_설계2임시" xfId="48"/>
    <cellStyle name="_~MF1105_설계2임시 2" xfId="2795"/>
    <cellStyle name="_~MF1105_설계2임시_내역서(2차공사)" xfId="49"/>
    <cellStyle name="_~MF1105_설계2임시_내역서(2차공사) 2" xfId="2796"/>
    <cellStyle name="_~MF1105_설계2임시_설계서(장)" xfId="50"/>
    <cellStyle name="_~MF1105_설계2임시_설계서(장) 2" xfId="2797"/>
    <cellStyle name="_~MF1105_설계2임시_설계서(장)_내역서(2차공사)" xfId="51"/>
    <cellStyle name="_~MF1105_설계2임시_설계서(장)_내역서(2차공사) 2" xfId="2798"/>
    <cellStyle name="_~MF1105_설계2임시_설계최종" xfId="52"/>
    <cellStyle name="_~MF1105_설계2임시_설계최종 2" xfId="2799"/>
    <cellStyle name="_~MF1105_설계2임시_설계최종_내역서(2차공사)" xfId="53"/>
    <cellStyle name="_~MF1105_설계2임시_설계최종_내역서(2차공사) 2" xfId="2800"/>
    <cellStyle name="_~MF1105_설계서(보령,전주,부안)" xfId="54"/>
    <cellStyle name="_~MF1105_설계서(보령,전주,부안) 2" xfId="2801"/>
    <cellStyle name="_~MF1105_설계서(보령,전주,부안)_내역서(2차공사)" xfId="55"/>
    <cellStyle name="_~MF1105_설계서(보령,전주,부안)_내역서(2차공사) 2" xfId="2802"/>
    <cellStyle name="_~MF1105_설계서(보령,전주,부안)_설계2임시" xfId="56"/>
    <cellStyle name="_~MF1105_설계서(보령,전주,부안)_설계2임시 2" xfId="2803"/>
    <cellStyle name="_~MF1105_설계서(보령,전주,부안)_설계2임시_내역서(2차공사)" xfId="57"/>
    <cellStyle name="_~MF1105_설계서(보령,전주,부안)_설계2임시_내역서(2차공사) 2" xfId="2804"/>
    <cellStyle name="_~MF1105_설계서(보령,전주,부안)_설계2임시_설계서(장)" xfId="58"/>
    <cellStyle name="_~MF1105_설계서(보령,전주,부안)_설계2임시_설계서(장) 2" xfId="2805"/>
    <cellStyle name="_~MF1105_설계서(보령,전주,부안)_설계2임시_설계서(장)_내역서(2차공사)" xfId="59"/>
    <cellStyle name="_~MF1105_설계서(보령,전주,부안)_설계2임시_설계서(장)_내역서(2차공사) 2" xfId="2806"/>
    <cellStyle name="_~MF1105_설계서(보령,전주,부안)_설계2임시_설계최종" xfId="60"/>
    <cellStyle name="_~MF1105_설계서(보령,전주,부안)_설계2임시_설계최종 2" xfId="2807"/>
    <cellStyle name="_~MF1105_설계서(보령,전주,부안)_설계2임시_설계최종_내역서(2차공사)" xfId="61"/>
    <cellStyle name="_~MF1105_설계서(보령,전주,부안)_설계2임시_설계최종_내역서(2차공사) 2" xfId="2808"/>
    <cellStyle name="_~MF3E05" xfId="62"/>
    <cellStyle name="_~MF3E05 2" xfId="2809"/>
    <cellStyle name="_~MF3E05_내역서(2차공사)" xfId="63"/>
    <cellStyle name="_~MF3E05_내역서(2차공사) 2" xfId="2810"/>
    <cellStyle name="_~MF3E05_설계2임시" xfId="64"/>
    <cellStyle name="_~MF3E05_설계2임시 2" xfId="2811"/>
    <cellStyle name="_~MF3E05_설계2임시_내역서(2차공사)" xfId="65"/>
    <cellStyle name="_~MF3E05_설계2임시_내역서(2차공사) 2" xfId="2812"/>
    <cellStyle name="_~MF3E05_설계2임시_설계서(장)" xfId="66"/>
    <cellStyle name="_~MF3E05_설계2임시_설계서(장) 2" xfId="2813"/>
    <cellStyle name="_~MF3E05_설계2임시_설계서(장)_내역서(2차공사)" xfId="67"/>
    <cellStyle name="_~MF3E05_설계2임시_설계서(장)_내역서(2차공사) 2" xfId="2814"/>
    <cellStyle name="_~MF3E05_설계2임시_설계최종" xfId="68"/>
    <cellStyle name="_~MF3E05_설계2임시_설계최종 2" xfId="2815"/>
    <cellStyle name="_~MF3E05_설계2임시_설계최종_내역서(2차공사)" xfId="69"/>
    <cellStyle name="_~MF3E05_설계2임시_설계최종_내역서(2차공사) 2" xfId="2816"/>
    <cellStyle name="_~MF3E05_설계서(보령,전주,부안)" xfId="70"/>
    <cellStyle name="_~MF3E05_설계서(보령,전주,부안) 2" xfId="2817"/>
    <cellStyle name="_~MF3E05_설계서(보령,전주,부안)_내역서(2차공사)" xfId="71"/>
    <cellStyle name="_~MF3E05_설계서(보령,전주,부안)_내역서(2차공사) 2" xfId="2818"/>
    <cellStyle name="_~MF3E05_설계서(보령,전주,부안)_설계2임시" xfId="72"/>
    <cellStyle name="_~MF3E05_설계서(보령,전주,부안)_설계2임시 2" xfId="2819"/>
    <cellStyle name="_~MF3E05_설계서(보령,전주,부안)_설계2임시_내역서(2차공사)" xfId="73"/>
    <cellStyle name="_~MF3E05_설계서(보령,전주,부안)_설계2임시_내역서(2차공사) 2" xfId="2820"/>
    <cellStyle name="_~MF3E05_설계서(보령,전주,부안)_설계2임시_설계서(장)" xfId="74"/>
    <cellStyle name="_~MF3E05_설계서(보령,전주,부안)_설계2임시_설계서(장) 2" xfId="2821"/>
    <cellStyle name="_~MF3E05_설계서(보령,전주,부안)_설계2임시_설계서(장)_내역서(2차공사)" xfId="75"/>
    <cellStyle name="_~MF3E05_설계서(보령,전주,부안)_설계2임시_설계서(장)_내역서(2차공사) 2" xfId="2822"/>
    <cellStyle name="_~MF3E05_설계서(보령,전주,부안)_설계2임시_설계최종" xfId="76"/>
    <cellStyle name="_~MF3E05_설계서(보령,전주,부안)_설계2임시_설계최종 2" xfId="2823"/>
    <cellStyle name="_~MF3E05_설계서(보령,전주,부안)_설계2임시_설계최종_내역서(2차공사)" xfId="77"/>
    <cellStyle name="_~MF3E05_설계서(보령,전주,부안)_설계2임시_설계최종_내역서(2차공사) 2" xfId="2824"/>
    <cellStyle name="_00 단가산출서 9호선,공항,공용" xfId="2825"/>
    <cellStyle name="_001-인원및일반관리비" xfId="6787"/>
    <cellStyle name="_00-산청수동-내역(2006.11.02)" xfId="78"/>
    <cellStyle name="_01" xfId="79"/>
    <cellStyle name="_01 2" xfId="2826"/>
    <cellStyle name="_01 전기공사S" xfId="80"/>
    <cellStyle name="_01.고려여주구미간(최종)" xfId="2827"/>
    <cellStyle name="_01.고려여주구미간(최종)_공사예가-인천아시안경기대양궁장" xfId="2828"/>
    <cellStyle name="_01_강동내역(9.28" xfId="81"/>
    <cellStyle name="_01_강동내역(9.28 2" xfId="2829"/>
    <cellStyle name="_01_강동내역(9.28_T05-D03-004D(울산터널-조명제어-안소장님1003)" xfId="88"/>
    <cellStyle name="_01_강동내역(9.28_T05-D03-004D(울산터널-조명제어-안소장님1003) 2" xfId="2830"/>
    <cellStyle name="_01_강동내역(9.28_T05-D03-004D(울산터널-조명제어-안소장님1003)_용인서천 전기내역서(REV1)" xfId="89"/>
    <cellStyle name="_01_강동내역(9.28_T05-D03-004D(울산터널-조명제어-안소장님1003)_용인서천 전기내역서(REV1) 2" xfId="2831"/>
    <cellStyle name="_01_강동내역(9.28_T05-D03-004D(울산터널-조명제어-안소장님1003)_용인서천 전기내역서(REV1)_용인서천신규자재" xfId="90"/>
    <cellStyle name="_01_강동내역(9.28_T05-D03-004D(울산터널-조명제어-안소장님1003)_용인서천 전기내역서(REV1)_용인서천신규자재 2" xfId="2832"/>
    <cellStyle name="_01_강동내역(9.28_T05-D03-004D(울산터널-조명제어-안소장님1003)_전기내역서(F)" xfId="91"/>
    <cellStyle name="_01_강동내역(9.28_T05-D03-004D(울산터널-조명제어-안소장님1003)_전기내역서(F) 2" xfId="2833"/>
    <cellStyle name="_01_강동내역(9.28_T05-D03-004D(울산터널-조명제어-안소장님1003)_전기내역서(F)_용인서천신규자재" xfId="92"/>
    <cellStyle name="_01_강동내역(9.28_T05-D03-004D(울산터널-조명제어-안소장님1003)_전기내역서(F)_용인서천신규자재 2" xfId="2834"/>
    <cellStyle name="_01_강동내역(9.28_T05-D03-004D(울산터널-환기-구성설비0930)" xfId="93"/>
    <cellStyle name="_01_강동내역(9.28_T05-D03-004D(울산터널-환기-구성설비0930) 2" xfId="2835"/>
    <cellStyle name="_01_강동내역(9.28_T05-D03-004D(울산터널-환기-구성설비0930)_용인서천 전기내역서(REV1)" xfId="94"/>
    <cellStyle name="_01_강동내역(9.28_T05-D03-004D(울산터널-환기-구성설비0930)_용인서천 전기내역서(REV1) 2" xfId="2836"/>
    <cellStyle name="_01_강동내역(9.28_T05-D03-004D(울산터널-환기-구성설비0930)_용인서천 전기내역서(REV1)_용인서천신규자재" xfId="95"/>
    <cellStyle name="_01_강동내역(9.28_T05-D03-004D(울산터널-환기-구성설비0930)_용인서천 전기내역서(REV1)_용인서천신규자재 2" xfId="2837"/>
    <cellStyle name="_01_강동내역(9.28_T05-D03-004D(울산터널-환기-구성설비0930)_전기내역서(F)" xfId="96"/>
    <cellStyle name="_01_강동내역(9.28_T05-D03-004D(울산터널-환기-구성설비0930)_전기내역서(F) 2" xfId="2838"/>
    <cellStyle name="_01_강동내역(9.28_T05-D03-004D(울산터널-환기-구성설비0930)_전기내역서(F)_용인서천신규자재" xfId="97"/>
    <cellStyle name="_01_강동내역(9.28_T05-D03-004D(울산터널-환기-구성설비0930)_전기내역서(F)_용인서천신규자재 2" xfId="2839"/>
    <cellStyle name="_01_강동내역(9.28_용인서천신규자재" xfId="82"/>
    <cellStyle name="_01_강동내역(9.28_용인서천신규자재 2" xfId="2840"/>
    <cellStyle name="_01_강동내역(9.28_울산강동내역최종(20051101)" xfId="83"/>
    <cellStyle name="_01_강동내역(9.28_울산강동내역최종(20051101) 2" xfId="2841"/>
    <cellStyle name="_01_강동내역(9.28_울산강동내역최종(20051101)_용인서천 전기내역서(REV1)" xfId="84"/>
    <cellStyle name="_01_강동내역(9.28_울산강동내역최종(20051101)_용인서천 전기내역서(REV1) 2" xfId="2842"/>
    <cellStyle name="_01_강동내역(9.28_울산강동내역최종(20051101)_용인서천 전기내역서(REV1)_용인서천신규자재" xfId="85"/>
    <cellStyle name="_01_강동내역(9.28_울산강동내역최종(20051101)_용인서천 전기내역서(REV1)_용인서천신규자재 2" xfId="2843"/>
    <cellStyle name="_01_강동내역(9.28_울산강동내역최종(20051101)_전기내역서(F)" xfId="86"/>
    <cellStyle name="_01_강동내역(9.28_울산강동내역최종(20051101)_전기내역서(F) 2" xfId="2844"/>
    <cellStyle name="_01_강동내역(9.28_울산강동내역최종(20051101)_전기내역서(F)_용인서천신규자재" xfId="87"/>
    <cellStyle name="_01_강동내역(9.28_울산강동내역최종(20051101)_전기내역서(F)_용인서천신규자재 2" xfId="2845"/>
    <cellStyle name="_01_용인서천 전기내역서(REV1)" xfId="98"/>
    <cellStyle name="_01_용인서천 전기내역서(REV1) 2" xfId="2846"/>
    <cellStyle name="_01_용인서천 전기내역서(REV1)_용인서천신규자재" xfId="99"/>
    <cellStyle name="_01_용인서천 전기내역서(REV1)_용인서천신규자재 2" xfId="2847"/>
    <cellStyle name="_01_전기내역서(F)" xfId="100"/>
    <cellStyle name="_01_전기내역서(F) 2" xfId="2848"/>
    <cellStyle name="_01_전기내역서(F)_용인서천신규자재" xfId="101"/>
    <cellStyle name="_01_전기내역서(F)_용인서천신규자재 2" xfId="2849"/>
    <cellStyle name="_01~02 1-1A,1B 구간 공사용 임시전력공사 내역서" xfId="2850"/>
    <cellStyle name="_01-가로등(삼성상용차)" xfId="19803"/>
    <cellStyle name="_01-간매~가야간 확포장공사-내역서" xfId="102"/>
    <cellStyle name="_01-간매~가야간 확포장공사-내역서 2" xfId="2851"/>
    <cellStyle name="_01경영관리a(1)" xfId="103"/>
    <cellStyle name="_01-공원등" xfId="19804"/>
    <cellStyle name="_01년하반기계획" xfId="104"/>
    <cellStyle name="_01년하반기계획 2" xfId="2852"/>
    <cellStyle name="_01년하반기계획_강동내역(9.28" xfId="105"/>
    <cellStyle name="_01년하반기계획_강동내역(9.28 2" xfId="2853"/>
    <cellStyle name="_01년하반기계획_강동내역(9.28_T05-D03-004D(울산터널-조명제어-안소장님1003)" xfId="112"/>
    <cellStyle name="_01년하반기계획_강동내역(9.28_T05-D03-004D(울산터널-조명제어-안소장님1003) 2" xfId="2854"/>
    <cellStyle name="_01년하반기계획_강동내역(9.28_T05-D03-004D(울산터널-조명제어-안소장님1003)_용인서천 전기내역서(REV1)" xfId="113"/>
    <cellStyle name="_01년하반기계획_강동내역(9.28_T05-D03-004D(울산터널-조명제어-안소장님1003)_용인서천 전기내역서(REV1) 2" xfId="2855"/>
    <cellStyle name="_01년하반기계획_강동내역(9.28_T05-D03-004D(울산터널-조명제어-안소장님1003)_용인서천 전기내역서(REV1)_용인서천신규자재" xfId="114"/>
    <cellStyle name="_01년하반기계획_강동내역(9.28_T05-D03-004D(울산터널-조명제어-안소장님1003)_용인서천 전기내역서(REV1)_용인서천신규자재 2" xfId="2856"/>
    <cellStyle name="_01년하반기계획_강동내역(9.28_T05-D03-004D(울산터널-조명제어-안소장님1003)_전기내역서(F)" xfId="115"/>
    <cellStyle name="_01년하반기계획_강동내역(9.28_T05-D03-004D(울산터널-조명제어-안소장님1003)_전기내역서(F) 2" xfId="2857"/>
    <cellStyle name="_01년하반기계획_강동내역(9.28_T05-D03-004D(울산터널-조명제어-안소장님1003)_전기내역서(F)_용인서천신규자재" xfId="116"/>
    <cellStyle name="_01년하반기계획_강동내역(9.28_T05-D03-004D(울산터널-조명제어-안소장님1003)_전기내역서(F)_용인서천신규자재 2" xfId="2858"/>
    <cellStyle name="_01년하반기계획_강동내역(9.28_T05-D03-004D(울산터널-환기-구성설비0930)" xfId="117"/>
    <cellStyle name="_01년하반기계획_강동내역(9.28_T05-D03-004D(울산터널-환기-구성설비0930) 2" xfId="2859"/>
    <cellStyle name="_01년하반기계획_강동내역(9.28_T05-D03-004D(울산터널-환기-구성설비0930)_용인서천 전기내역서(REV1)" xfId="118"/>
    <cellStyle name="_01년하반기계획_강동내역(9.28_T05-D03-004D(울산터널-환기-구성설비0930)_용인서천 전기내역서(REV1) 2" xfId="2860"/>
    <cellStyle name="_01년하반기계획_강동내역(9.28_T05-D03-004D(울산터널-환기-구성설비0930)_용인서천 전기내역서(REV1)_용인서천신규자재" xfId="119"/>
    <cellStyle name="_01년하반기계획_강동내역(9.28_T05-D03-004D(울산터널-환기-구성설비0930)_용인서천 전기내역서(REV1)_용인서천신규자재 2" xfId="2861"/>
    <cellStyle name="_01년하반기계획_강동내역(9.28_T05-D03-004D(울산터널-환기-구성설비0930)_전기내역서(F)" xfId="120"/>
    <cellStyle name="_01년하반기계획_강동내역(9.28_T05-D03-004D(울산터널-환기-구성설비0930)_전기내역서(F) 2" xfId="2862"/>
    <cellStyle name="_01년하반기계획_강동내역(9.28_T05-D03-004D(울산터널-환기-구성설비0930)_전기내역서(F)_용인서천신규자재" xfId="121"/>
    <cellStyle name="_01년하반기계획_강동내역(9.28_T05-D03-004D(울산터널-환기-구성설비0930)_전기내역서(F)_용인서천신규자재 2" xfId="2863"/>
    <cellStyle name="_01년하반기계획_강동내역(9.28_용인서천신규자재" xfId="106"/>
    <cellStyle name="_01년하반기계획_강동내역(9.28_용인서천신규자재 2" xfId="2864"/>
    <cellStyle name="_01년하반기계획_강동내역(9.28_울산강동내역최종(20051101)" xfId="107"/>
    <cellStyle name="_01년하반기계획_강동내역(9.28_울산강동내역최종(20051101) 2" xfId="2865"/>
    <cellStyle name="_01년하반기계획_강동내역(9.28_울산강동내역최종(20051101)_용인서천 전기내역서(REV1)" xfId="108"/>
    <cellStyle name="_01년하반기계획_강동내역(9.28_울산강동내역최종(20051101)_용인서천 전기내역서(REV1) 2" xfId="2866"/>
    <cellStyle name="_01년하반기계획_강동내역(9.28_울산강동내역최종(20051101)_용인서천 전기내역서(REV1)_용인서천신규자재" xfId="109"/>
    <cellStyle name="_01년하반기계획_강동내역(9.28_울산강동내역최종(20051101)_용인서천 전기내역서(REV1)_용인서천신규자재 2" xfId="2867"/>
    <cellStyle name="_01년하반기계획_강동내역(9.28_울산강동내역최종(20051101)_전기내역서(F)" xfId="110"/>
    <cellStyle name="_01년하반기계획_강동내역(9.28_울산강동내역최종(20051101)_전기내역서(F) 2" xfId="2868"/>
    <cellStyle name="_01년하반기계획_강동내역(9.28_울산강동내역최종(20051101)_전기내역서(F)_용인서천신규자재" xfId="111"/>
    <cellStyle name="_01년하반기계획_강동내역(9.28_울산강동내역최종(20051101)_전기내역서(F)_용인서천신규자재 2" xfId="2869"/>
    <cellStyle name="_01년하반기계획_용인서천 전기내역서(REV1)" xfId="122"/>
    <cellStyle name="_01년하반기계획_용인서천 전기내역서(REV1) 2" xfId="2870"/>
    <cellStyle name="_01년하반기계획_용인서천 전기내역서(REV1)_용인서천신규자재" xfId="123"/>
    <cellStyle name="_01년하반기계획_용인서천 전기내역서(REV1)_용인서천신규자재 2" xfId="2871"/>
    <cellStyle name="_01년하반기계획_전기내역서(F)" xfId="124"/>
    <cellStyle name="_01년하반기계획_전기내역서(F) 2" xfId="2872"/>
    <cellStyle name="_01년하반기계획_전기내역서(F)_용인서천신규자재" xfId="125"/>
    <cellStyle name="_01년하반기계획_전기내역서(F)_용인서천신규자재 2" xfId="2873"/>
    <cellStyle name="_02.고대생환견적대비표(수량조정)-0916" xfId="6788"/>
    <cellStyle name="_03-신호등(삼성상용차)" xfId="19805"/>
    <cellStyle name="_0411" xfId="6789"/>
    <cellStyle name="_04-한전외선공사비 &amp; 사용전 검사비" xfId="126"/>
    <cellStyle name="_050824_1차정산내역서_OTS" xfId="19552"/>
    <cellStyle name="_06.내역서(경관설비공사)-설계비 변경(9월14일)" xfId="2874"/>
    <cellStyle name="_0603-해양경찰청(lan0" xfId="19553"/>
    <cellStyle name="_06월소장단회의" xfId="127"/>
    <cellStyle name="_0701-01001" xfId="6790"/>
    <cellStyle name="_070629마포교회전기견적" xfId="6791"/>
    <cellStyle name="_1. 삼성동 실행 030225(조적추가)" xfId="6792"/>
    <cellStyle name="_1. 삼성동 실행(030329)" xfId="6793"/>
    <cellStyle name="_1. 송도신도시현장관리비전순일검토" xfId="6794"/>
    <cellStyle name="_1.전기내역서(0928)(1차분)" xfId="2875"/>
    <cellStyle name="_10-한전외선공사비" xfId="128"/>
    <cellStyle name="_11-방송내역서" xfId="19806"/>
    <cellStyle name="_14(1).FCR(가설계단설치)" xfId="19554"/>
    <cellStyle name="_2.통신내역서" xfId="2876"/>
    <cellStyle name="_2.통신내역서(0928)(1차분)" xfId="2877"/>
    <cellStyle name="_2000-10회의" xfId="129"/>
    <cellStyle name="_2001년분 실행" xfId="130"/>
    <cellStyle name="_2001년스케쥴" xfId="131"/>
    <cellStyle name="_2001년업무(재조정)" xfId="132"/>
    <cellStyle name="_2005년 기능점수방식 산출내역서 _총괄 산출 방식" xfId="19555"/>
    <cellStyle name="_20070630 단가산출서(케이블)" xfId="19556"/>
    <cellStyle name="_20070701 단가산출서(전송)" xfId="19557"/>
    <cellStyle name="_20070701 단가산출서(케이블)" xfId="19558"/>
    <cellStyle name="_20080617_실행내역_BMS" xfId="6795"/>
    <cellStyle name="_20080826_실행" xfId="6796"/>
    <cellStyle name="_2-산출기초3" xfId="133"/>
    <cellStyle name="_2-산출기초3 2" xfId="2879"/>
    <cellStyle name="_2차1회변경설계서(변경1)" xfId="2880"/>
    <cellStyle name="_3. 인천간석동현장관리비전순일 분석" xfId="6797"/>
    <cellStyle name="_3-8.동력산출서" xfId="134"/>
    <cellStyle name="_4. 파주 변경 현장안20030128" xfId="6798"/>
    <cellStyle name="_4.단가대비표" xfId="19807"/>
    <cellStyle name="_63.남광건설(구암주유소)" xfId="2881"/>
    <cellStyle name="_7월예정공정표" xfId="135"/>
    <cellStyle name="_80540GBG" xfId="6799"/>
    <cellStyle name="_8월공무정산(서동조정)" xfId="136"/>
    <cellStyle name="_99-07-P003 서초쉐르빌설변-2" xfId="6800"/>
    <cellStyle name="_99민간위탁(보령,부안)" xfId="137"/>
    <cellStyle name="_99민간위탁(보령,부안) 2" xfId="2882"/>
    <cellStyle name="_99민간위탁(보령,부안)_내역서(2차공사)" xfId="138"/>
    <cellStyle name="_99민간위탁(보령,부안)_내역서(2차공사) 2" xfId="2883"/>
    <cellStyle name="_99민간위탁(보령,부안)_설계2임시" xfId="139"/>
    <cellStyle name="_99민간위탁(보령,부안)_설계2임시 2" xfId="2884"/>
    <cellStyle name="_99민간위탁(보령,부안)_설계2임시_내역서(2차공사)" xfId="140"/>
    <cellStyle name="_99민간위탁(보령,부안)_설계2임시_내역서(2차공사) 2" xfId="2885"/>
    <cellStyle name="_99민간위탁(보령,부안)_설계2임시_설계서(장)" xfId="141"/>
    <cellStyle name="_99민간위탁(보령,부안)_설계2임시_설계서(장) 2" xfId="2886"/>
    <cellStyle name="_99민간위탁(보령,부안)_설계2임시_설계서(장)_내역서(2차공사)" xfId="142"/>
    <cellStyle name="_99민간위탁(보령,부안)_설계2임시_설계서(장)_내역서(2차공사) 2" xfId="2887"/>
    <cellStyle name="_99민간위탁(보령,부안)_설계2임시_설계최종" xfId="143"/>
    <cellStyle name="_99민간위탁(보령,부안)_설계2임시_설계최종 2" xfId="2888"/>
    <cellStyle name="_99민간위탁(보령,부안)_설계2임시_설계최종_내역서(2차공사)" xfId="144"/>
    <cellStyle name="_99민간위탁(보령,부안)_설계2임시_설계최종_내역서(2차공사) 2" xfId="2889"/>
    <cellStyle name="_99민간위탁(보령,부안)_설계서(보령,전주,부안)" xfId="145"/>
    <cellStyle name="_99민간위탁(보령,부안)_설계서(보령,전주,부안) 2" xfId="2890"/>
    <cellStyle name="_99민간위탁(보령,부안)_설계서(보령,전주,부안)_내역서(2차공사)" xfId="146"/>
    <cellStyle name="_99민간위탁(보령,부안)_설계서(보령,전주,부안)_내역서(2차공사) 2" xfId="2891"/>
    <cellStyle name="_99민간위탁(보령,부안)_설계서(보령,전주,부안)_설계2임시" xfId="147"/>
    <cellStyle name="_99민간위탁(보령,부안)_설계서(보령,전주,부안)_설계2임시 2" xfId="2892"/>
    <cellStyle name="_99민간위탁(보령,부안)_설계서(보령,전주,부안)_설계2임시_내역서(2차공사)" xfId="148"/>
    <cellStyle name="_99민간위탁(보령,부안)_설계서(보령,전주,부안)_설계2임시_내역서(2차공사) 2" xfId="2893"/>
    <cellStyle name="_99민간위탁(보령,부안)_설계서(보령,전주,부안)_설계2임시_설계서(장)" xfId="149"/>
    <cellStyle name="_99민간위탁(보령,부안)_설계서(보령,전주,부안)_설계2임시_설계서(장) 2" xfId="2894"/>
    <cellStyle name="_99민간위탁(보령,부안)_설계서(보령,전주,부안)_설계2임시_설계서(장)_내역서(2차공사)" xfId="150"/>
    <cellStyle name="_99민간위탁(보령,부안)_설계서(보령,전주,부안)_설계2임시_설계서(장)_내역서(2차공사) 2" xfId="2895"/>
    <cellStyle name="_99민간위탁(보령,부안)_설계서(보령,전주,부안)_설계2임시_설계최종" xfId="151"/>
    <cellStyle name="_99민간위탁(보령,부안)_설계서(보령,전주,부안)_설계2임시_설계최종 2" xfId="2896"/>
    <cellStyle name="_99민간위탁(보령,부안)_설계서(보령,전주,부안)_설계2임시_설계최종_내역서(2차공사)" xfId="152"/>
    <cellStyle name="_99민간위탁(보령,부안)_설계서(보령,전주,부안)_설계2임시_설계최종_내역서(2차공사) 2" xfId="2897"/>
    <cellStyle name="_9월소장단회의" xfId="153"/>
    <cellStyle name="_A" xfId="6801"/>
    <cellStyle name="_A,C부지 예산서" xfId="2898"/>
    <cellStyle name="_ATLAS종합효과실험장치전기" xfId="19808"/>
    <cellStyle name="_AV_제출(수정)" xfId="6802"/>
    <cellStyle name="_BOOK1" xfId="1728"/>
    <cellStyle name="_Book1 2" xfId="2899"/>
    <cellStyle name="_Book1_공사예가-인천아시안경기대양궁장" xfId="2900"/>
    <cellStyle name="_Book1_내역서(최초)" xfId="2901"/>
    <cellStyle name="_Book1_내역서(최초)_공사예가-인천아시안경기대양궁장" xfId="2902"/>
    <cellStyle name="_Book1_설계내역서" xfId="2903"/>
    <cellStyle name="_Book1_설계내역서(2차)" xfId="2904"/>
    <cellStyle name="_Book1_설계내역서(2차)_공사예가-인천아시안경기대양궁장" xfId="2905"/>
    <cellStyle name="_Book1_설계내역서_공사예가-인천아시안경기대양궁장" xfId="2906"/>
    <cellStyle name="_Book2" xfId="6803"/>
    <cellStyle name="_Book3" xfId="1729"/>
    <cellStyle name="_Book3 2" xfId="2907"/>
    <cellStyle name="_Book3_강동내역(9.28" xfId="1730"/>
    <cellStyle name="_Book3_강동내역(9.28 2" xfId="2908"/>
    <cellStyle name="_Book3_강동내역(9.28_T05-D03-004D(울산터널-조명제어-안소장님1003)" xfId="1737"/>
    <cellStyle name="_Book3_강동내역(9.28_T05-D03-004D(울산터널-조명제어-안소장님1003) 2" xfId="2909"/>
    <cellStyle name="_Book3_강동내역(9.28_T05-D03-004D(울산터널-조명제어-안소장님1003)_용인서천 전기내역서(REV1)" xfId="1738"/>
    <cellStyle name="_Book3_강동내역(9.28_T05-D03-004D(울산터널-조명제어-안소장님1003)_용인서천 전기내역서(REV1) 2" xfId="2910"/>
    <cellStyle name="_Book3_강동내역(9.28_T05-D03-004D(울산터널-조명제어-안소장님1003)_용인서천 전기내역서(REV1)_용인서천신규자재" xfId="1739"/>
    <cellStyle name="_Book3_강동내역(9.28_T05-D03-004D(울산터널-조명제어-안소장님1003)_용인서천 전기내역서(REV1)_용인서천신규자재 2" xfId="2911"/>
    <cellStyle name="_Book3_강동내역(9.28_T05-D03-004D(울산터널-조명제어-안소장님1003)_전기내역서(F)" xfId="1740"/>
    <cellStyle name="_Book3_강동내역(9.28_T05-D03-004D(울산터널-조명제어-안소장님1003)_전기내역서(F) 2" xfId="2912"/>
    <cellStyle name="_Book3_강동내역(9.28_T05-D03-004D(울산터널-조명제어-안소장님1003)_전기내역서(F)_용인서천신규자재" xfId="1741"/>
    <cellStyle name="_Book3_강동내역(9.28_T05-D03-004D(울산터널-조명제어-안소장님1003)_전기내역서(F)_용인서천신규자재 2" xfId="2913"/>
    <cellStyle name="_Book3_강동내역(9.28_T05-D03-004D(울산터널-환기-구성설비0930)" xfId="1742"/>
    <cellStyle name="_Book3_강동내역(9.28_T05-D03-004D(울산터널-환기-구성설비0930) 2" xfId="2914"/>
    <cellStyle name="_Book3_강동내역(9.28_T05-D03-004D(울산터널-환기-구성설비0930)_용인서천 전기내역서(REV1)" xfId="1743"/>
    <cellStyle name="_Book3_강동내역(9.28_T05-D03-004D(울산터널-환기-구성설비0930)_용인서천 전기내역서(REV1) 2" xfId="2915"/>
    <cellStyle name="_Book3_강동내역(9.28_T05-D03-004D(울산터널-환기-구성설비0930)_용인서천 전기내역서(REV1)_용인서천신규자재" xfId="1744"/>
    <cellStyle name="_Book3_강동내역(9.28_T05-D03-004D(울산터널-환기-구성설비0930)_용인서천 전기내역서(REV1)_용인서천신규자재 2" xfId="2916"/>
    <cellStyle name="_Book3_강동내역(9.28_T05-D03-004D(울산터널-환기-구성설비0930)_전기내역서(F)" xfId="1745"/>
    <cellStyle name="_Book3_강동내역(9.28_T05-D03-004D(울산터널-환기-구성설비0930)_전기내역서(F) 2" xfId="2917"/>
    <cellStyle name="_Book3_강동내역(9.28_T05-D03-004D(울산터널-환기-구성설비0930)_전기내역서(F)_용인서천신규자재" xfId="1746"/>
    <cellStyle name="_Book3_강동내역(9.28_T05-D03-004D(울산터널-환기-구성설비0930)_전기내역서(F)_용인서천신규자재 2" xfId="2918"/>
    <cellStyle name="_Book3_강동내역(9.28_용인서천신규자재" xfId="1731"/>
    <cellStyle name="_Book3_강동내역(9.28_용인서천신규자재 2" xfId="2919"/>
    <cellStyle name="_Book3_강동내역(9.28_울산강동내역최종(20051101)" xfId="1732"/>
    <cellStyle name="_Book3_강동내역(9.28_울산강동내역최종(20051101) 2" xfId="2920"/>
    <cellStyle name="_Book3_강동내역(9.28_울산강동내역최종(20051101)_용인서천 전기내역서(REV1)" xfId="1733"/>
    <cellStyle name="_Book3_강동내역(9.28_울산강동내역최종(20051101)_용인서천 전기내역서(REV1) 2" xfId="2921"/>
    <cellStyle name="_Book3_강동내역(9.28_울산강동내역최종(20051101)_용인서천 전기내역서(REV1)_용인서천신규자재" xfId="1734"/>
    <cellStyle name="_Book3_강동내역(9.28_울산강동내역최종(20051101)_용인서천 전기내역서(REV1)_용인서천신규자재 2" xfId="2922"/>
    <cellStyle name="_Book3_강동내역(9.28_울산강동내역최종(20051101)_전기내역서(F)" xfId="1735"/>
    <cellStyle name="_Book3_강동내역(9.28_울산강동내역최종(20051101)_전기내역서(F) 2" xfId="2923"/>
    <cellStyle name="_Book3_강동내역(9.28_울산강동내역최종(20051101)_전기내역서(F)_용인서천신규자재" xfId="1736"/>
    <cellStyle name="_Book3_강동내역(9.28_울산강동내역최종(20051101)_전기내역서(F)_용인서천신규자재 2" xfId="2924"/>
    <cellStyle name="_Book3_용인서천 전기내역서(REV1)" xfId="1747"/>
    <cellStyle name="_Book3_용인서천 전기내역서(REV1) 2" xfId="2925"/>
    <cellStyle name="_Book3_용인서천 전기내역서(REV1)_용인서천신규자재" xfId="1748"/>
    <cellStyle name="_Book3_용인서천 전기내역서(REV1)_용인서천신규자재 2" xfId="2926"/>
    <cellStyle name="_Book3_전기내역서(F)" xfId="1749"/>
    <cellStyle name="_Book3_전기내역서(F) 2" xfId="2927"/>
    <cellStyle name="_Book3_전기내역서(F)_용인서천신규자재" xfId="1750"/>
    <cellStyle name="_Book3_전기내역서(F)_용인서천신규자재 2" xfId="2928"/>
    <cellStyle name="_B사" xfId="9082"/>
    <cellStyle name="_cover" xfId="2929"/>
    <cellStyle name="_CS_안세진사장님-RAID(2005_2_15)" xfId="6804"/>
    <cellStyle name="_C사" xfId="9083"/>
    <cellStyle name="_FCR-외곽감시설비(추가분설계서)0907" xfId="19559"/>
    <cellStyle name="_FCST (2)" xfId="1751"/>
    <cellStyle name="_HQ2069A" xfId="19560"/>
    <cellStyle name="_laroux" xfId="2930"/>
    <cellStyle name="_MCC및분전반" xfId="6805"/>
    <cellStyle name="_MSP정산초안1" xfId="1752"/>
    <cellStyle name="_NC12E1F75" xfId="6806"/>
    <cellStyle name="_NC1501C82" xfId="6807"/>
    <cellStyle name="_NC1ECE460" xfId="6808"/>
    <cellStyle name="_NCA07108" xfId="6809"/>
    <cellStyle name="_P-(현리-신팔)" xfId="2931"/>
    <cellStyle name="_P-(현리-신팔)_공사예가-인천아시안경기대양궁장" xfId="2932"/>
    <cellStyle name="_P-(현리-신팔)_내역서(최초)" xfId="2933"/>
    <cellStyle name="_P-(현리-신팔)_내역서(최초)_공사예가-인천아시안경기대양궁장" xfId="2934"/>
    <cellStyle name="_P-(현리-신팔)_설계내역서" xfId="2935"/>
    <cellStyle name="_P-(현리-신팔)_설계내역서(2차)" xfId="2936"/>
    <cellStyle name="_P-(현리-신팔)_설계내역서(2차)_공사예가-인천아시안경기대양궁장" xfId="2937"/>
    <cellStyle name="_P-(현리-신팔)_설계내역서_공사예가-인천아시안경기대양궁장" xfId="2938"/>
    <cellStyle name="_port" xfId="1753"/>
    <cellStyle name="_psd설계참고자료" xfId="19561"/>
    <cellStyle name="_p-하남강일1" xfId="2939"/>
    <cellStyle name="_p-하남강일1_공사예가-인천아시안경기대양궁장" xfId="2940"/>
    <cellStyle name="_p-하남강일1_내역서(최초)" xfId="2941"/>
    <cellStyle name="_p-하남강일1_내역서(최초)_공사예가-인천아시안경기대양궁장" xfId="2942"/>
    <cellStyle name="_p-하남강일1_설계내역서" xfId="2943"/>
    <cellStyle name="_p-하남강일1_설계내역서(2차)" xfId="2944"/>
    <cellStyle name="_p-하남강일1_설계내역서(2차)_공사예가-인천아시안경기대양궁장" xfId="2945"/>
    <cellStyle name="_p-하남강일1_설계내역서_공사예가-인천아시안경기대양궁장" xfId="2946"/>
    <cellStyle name="_RESULTS" xfId="1754"/>
    <cellStyle name="_RTU프로그램산출근거(환기1003)" xfId="1755"/>
    <cellStyle name="_SK건설추정견적" xfId="1756"/>
    <cellStyle name="_SW산출근거(ALARM_SERVER)" xfId="19562"/>
    <cellStyle name="_SW산출근거(CONTROL_PANEL)" xfId="19563"/>
    <cellStyle name="_SW산출근거(영상감시)" xfId="19564"/>
    <cellStyle name="_SW산출근거(취약개소-영동천안광명EMS)-200610" xfId="19565"/>
    <cellStyle name="_SW산출근거(취약개소-종합사령실EMS)-200610" xfId="19566"/>
    <cellStyle name="_T05-D03-004D(울산터널-조명제어-안소장님1003)" xfId="1757"/>
    <cellStyle name="_T05-D03-004D(울산터널-환기-구성설비0930)" xfId="1758"/>
    <cellStyle name="_TNM(영상감시장치)개발견적_20060809" xfId="19567"/>
    <cellStyle name="_UTILITY-계약B" xfId="6810"/>
    <cellStyle name="_w-project 방송설비 제출" xfId="6811"/>
    <cellStyle name="_가로견적" xfId="9084"/>
    <cellStyle name="_가로등+점검등산출" xfId="154"/>
    <cellStyle name="_가로등3차공사전체분" xfId="19809"/>
    <cellStyle name="_가로등수량산출(REV1)" xfId="155"/>
    <cellStyle name="_가산동" xfId="156"/>
    <cellStyle name="_가실행" xfId="157"/>
    <cellStyle name="_가실행(대전아울렛)" xfId="6812"/>
    <cellStyle name="_가실행(대혜건축)" xfId="6813"/>
    <cellStyle name="_가실행(분리발주)" xfId="6814"/>
    <cellStyle name="_가실행(조선대)-최종" xfId="6815"/>
    <cellStyle name="_가실행내역(김해공항)" xfId="6816"/>
    <cellStyle name="_간석동실행(확정)" xfId="6817"/>
    <cellStyle name="_간석동현장관리비(alt3-2)1021" xfId="6818"/>
    <cellStyle name="_간접비(01.09.28-변경내용포함)" xfId="6819"/>
    <cellStyle name="_간지" xfId="158"/>
    <cellStyle name="_간지(색지)" xfId="159"/>
    <cellStyle name="_갈현동" xfId="160"/>
    <cellStyle name="_갈현동 2" xfId="2947"/>
    <cellStyle name="_갈현동_기흥구갈가구가전LIST" xfId="161"/>
    <cellStyle name="_갈현동_기흥구갈가구가전LIST 2" xfId="2948"/>
    <cellStyle name="_갈현동_기흥구갈가구가전LIST_내역서(2차공사)" xfId="162"/>
    <cellStyle name="_갈현동_기흥구갈가구가전LIST_내역서(2차공사) 2" xfId="2949"/>
    <cellStyle name="_갈현동_기흥구갈가구가전LIST_수진동주상복합5871평" xfId="163"/>
    <cellStyle name="_갈현동_기흥구갈가구가전LIST_수진동주상복합5871평 2" xfId="2950"/>
    <cellStyle name="_갈현동_기흥구갈가구가전LIST_수진동주상복합5871평_내역서(2차공사)" xfId="164"/>
    <cellStyle name="_갈현동_기흥구갈가구가전LIST_수진동주상복합5871평_내역서(2차공사) 2" xfId="2951"/>
    <cellStyle name="_갈현동_기흥구갈가구가전LIST_용인구갈3지구1블럭최종2차변경" xfId="165"/>
    <cellStyle name="_갈현동_기흥구갈가구가전LIST_용인구갈3지구1블럭최종2차변경 2" xfId="2952"/>
    <cellStyle name="_갈현동_기흥구갈가구가전LIST_용인구갈3지구1블럭최종2차변경_내역서(2차공사)" xfId="166"/>
    <cellStyle name="_갈현동_기흥구갈가구가전LIST_용인구갈3지구1블럭최종2차변경_내역서(2차공사) 2" xfId="2953"/>
    <cellStyle name="_갈현동_내역서(2차공사)" xfId="167"/>
    <cellStyle name="_갈현동_내역서(2차공사) 2" xfId="2954"/>
    <cellStyle name="_갈현동_사업예산2" xfId="168"/>
    <cellStyle name="_갈현동_사업예산2 2" xfId="2955"/>
    <cellStyle name="_갈현동_사업예산2_기흥구갈가구가전LIST" xfId="169"/>
    <cellStyle name="_갈현동_사업예산2_기흥구갈가구가전LIST 2" xfId="2956"/>
    <cellStyle name="_갈현동_사업예산2_기흥구갈가구가전LIST_내역서(2차공사)" xfId="170"/>
    <cellStyle name="_갈현동_사업예산2_기흥구갈가구가전LIST_내역서(2차공사) 2" xfId="2957"/>
    <cellStyle name="_갈현동_사업예산2_기흥구갈가구가전LIST_수진동주상복합5871평" xfId="171"/>
    <cellStyle name="_갈현동_사업예산2_기흥구갈가구가전LIST_수진동주상복합5871평 2" xfId="2958"/>
    <cellStyle name="_갈현동_사업예산2_기흥구갈가구가전LIST_수진동주상복합5871평_내역서(2차공사)" xfId="172"/>
    <cellStyle name="_갈현동_사업예산2_기흥구갈가구가전LIST_수진동주상복합5871평_내역서(2차공사) 2" xfId="2959"/>
    <cellStyle name="_갈현동_사업예산2_기흥구갈가구가전LIST_용인구갈3지구1블럭최종2차변경" xfId="173"/>
    <cellStyle name="_갈현동_사업예산2_기흥구갈가구가전LIST_용인구갈3지구1블럭최종2차변경 2" xfId="2960"/>
    <cellStyle name="_갈현동_사업예산2_기흥구갈가구가전LIST_용인구갈3지구1블럭최종2차변경_내역서(2차공사)" xfId="174"/>
    <cellStyle name="_갈현동_사업예산2_기흥구갈가구가전LIST_용인구갈3지구1블럭최종2차변경_내역서(2차공사) 2" xfId="2961"/>
    <cellStyle name="_갈현동_사업예산2_내역서(2차공사)" xfId="175"/>
    <cellStyle name="_갈현동_사업예산2_내역서(2차공사) 2" xfId="2962"/>
    <cellStyle name="_갈현동_사업예산2_수진동주상복합5871평" xfId="176"/>
    <cellStyle name="_갈현동_사업예산2_수진동주상복합5871평 2" xfId="2963"/>
    <cellStyle name="_갈현동_사업예산2_수진동주상복합5871평_내역서(2차공사)" xfId="177"/>
    <cellStyle name="_갈현동_사업예산2_수진동주상복합5871평_내역서(2차공사) 2" xfId="2964"/>
    <cellStyle name="_갈현동_사업예산대비" xfId="178"/>
    <cellStyle name="_갈현동_사업예산대비 2" xfId="2965"/>
    <cellStyle name="_갈현동_사업예산대비_기흥구갈가구가전LIST" xfId="179"/>
    <cellStyle name="_갈현동_사업예산대비_기흥구갈가구가전LIST 2" xfId="2966"/>
    <cellStyle name="_갈현동_사업예산대비_기흥구갈가구가전LIST_내역서(2차공사)" xfId="180"/>
    <cellStyle name="_갈현동_사업예산대비_기흥구갈가구가전LIST_내역서(2차공사) 2" xfId="2967"/>
    <cellStyle name="_갈현동_사업예산대비_기흥구갈가구가전LIST_수진동주상복합5871평" xfId="181"/>
    <cellStyle name="_갈현동_사업예산대비_기흥구갈가구가전LIST_수진동주상복합5871평 2" xfId="2968"/>
    <cellStyle name="_갈현동_사업예산대비_기흥구갈가구가전LIST_수진동주상복합5871평_내역서(2차공사)" xfId="182"/>
    <cellStyle name="_갈현동_사업예산대비_기흥구갈가구가전LIST_수진동주상복합5871평_내역서(2차공사) 2" xfId="2969"/>
    <cellStyle name="_갈현동_사업예산대비_기흥구갈가구가전LIST_용인구갈3지구1블럭최종2차변경" xfId="183"/>
    <cellStyle name="_갈현동_사업예산대비_기흥구갈가구가전LIST_용인구갈3지구1블럭최종2차변경 2" xfId="2970"/>
    <cellStyle name="_갈현동_사업예산대비_기흥구갈가구가전LIST_용인구갈3지구1블럭최종2차변경_내역서(2차공사)" xfId="184"/>
    <cellStyle name="_갈현동_사업예산대비_기흥구갈가구가전LIST_용인구갈3지구1블럭최종2차변경_내역서(2차공사) 2" xfId="2971"/>
    <cellStyle name="_갈현동_사업예산대비_내역서(2차공사)" xfId="185"/>
    <cellStyle name="_갈현동_사업예산대비_내역서(2차공사) 2" xfId="2972"/>
    <cellStyle name="_갈현동_사업예산대비_수진동주상복합5871평" xfId="186"/>
    <cellStyle name="_갈현동_사업예산대비_수진동주상복합5871평 2" xfId="2973"/>
    <cellStyle name="_갈현동_사업예산대비_수진동주상복합5871평_내역서(2차공사)" xfId="187"/>
    <cellStyle name="_갈현동_사업예산대비_수진동주상복합5871평_내역서(2차공사) 2" xfId="2974"/>
    <cellStyle name="_갈현동_수진동주상복합5871평" xfId="188"/>
    <cellStyle name="_갈현동_수진동주상복합5871평 2" xfId="2975"/>
    <cellStyle name="_갈현동_수진동주상복합5871평_내역서(2차공사)" xfId="189"/>
    <cellStyle name="_갈현동_수진동주상복합5871평_내역서(2차공사) 2" xfId="2976"/>
    <cellStyle name="_갑지" xfId="19810"/>
    <cellStyle name="_갑지(1221)" xfId="2977"/>
    <cellStyle name="_갑지(총)" xfId="2978"/>
    <cellStyle name="_갑지양식" xfId="6820"/>
    <cellStyle name="_강과장(Fronnix,설계가1126)" xfId="2979"/>
    <cellStyle name="_강관주기초수량" xfId="190"/>
    <cellStyle name="_강관주기초수량 2" xfId="2980"/>
    <cellStyle name="_강관주기초수량_06년전력구설계(#0606)" xfId="191"/>
    <cellStyle name="_강관주기초수량_06년전력구설계(#0606) 2" xfId="2981"/>
    <cellStyle name="_강관주기초수량_06년전력구설계(#0606)_용인서천신규자재" xfId="192"/>
    <cellStyle name="_강관주기초수량_06년전력구설계(#0606)_용인서천신규자재 2" xfId="2982"/>
    <cellStyle name="_강관주기초수량_신덕은분기(0602-3)" xfId="193"/>
    <cellStyle name="_강관주기초수량_신덕은분기(0602-3) 2" xfId="2983"/>
    <cellStyle name="_강관주기초수량_신덕은분기(0602-3)_용인서천신규자재" xfId="194"/>
    <cellStyle name="_강관주기초수량_신덕은분기(0602-3)_용인서천신규자재 2" xfId="2984"/>
    <cellStyle name="_강관주기초수량_신수원삼미(0923)" xfId="195"/>
    <cellStyle name="_강관주기초수량_신수원삼미(0923) 2" xfId="2985"/>
    <cellStyle name="_강관주기초수량_신수원삼미(0923)_용인서천신규자재" xfId="196"/>
    <cellStyle name="_강관주기초수량_신수원삼미(0923)_용인서천신규자재 2" xfId="2986"/>
    <cellStyle name="_강관주기초수량_오봉분기(#0401)" xfId="197"/>
    <cellStyle name="_강관주기초수량_오봉분기(#0401) 2" xfId="2987"/>
    <cellStyle name="_강관주기초수량_오봉분기(#0401)_용인서천신규자재" xfId="198"/>
    <cellStyle name="_강관주기초수량_오봉분기(#0401)_용인서천신규자재 2" xfId="2988"/>
    <cellStyle name="_강관주기초수량_오송분기 설계서 (050629)" xfId="199"/>
    <cellStyle name="_강관주기초수량_오송분기 설계서 (050629) 2" xfId="2989"/>
    <cellStyle name="_강관주기초수량_오송분기 설계서 (050629)_용인서천신규자재" xfId="200"/>
    <cellStyle name="_강관주기초수량_오송분기 설계서 (050629)_용인서천신규자재 2" xfId="2990"/>
    <cellStyle name="_강관주기초수량_오송분기 설계서(수정#3)" xfId="201"/>
    <cellStyle name="_강관주기초수량_오송분기 설계서(수정#3) 2" xfId="2991"/>
    <cellStyle name="_강관주기초수량_오송분기 설계서(수정#3)_용인서천신규자재" xfId="202"/>
    <cellStyle name="_강관주기초수량_오송분기 설계서(수정#3)_용인서천신규자재 2" xfId="2992"/>
    <cellStyle name="_강관주기초수량_오송분기 인입수전검토" xfId="203"/>
    <cellStyle name="_강관주기초수량_오송분기 인입수전검토 2" xfId="2993"/>
    <cellStyle name="_강관주기초수량_오송분기 인입수전검토_용인서천신규자재" xfId="204"/>
    <cellStyle name="_강관주기초수량_오송분기 인입수전검토_용인서천신규자재 2" xfId="2994"/>
    <cellStyle name="_강관주기초수량_용인서천 내역서" xfId="205"/>
    <cellStyle name="_강관주기초수량_용인서천 내역서 2" xfId="2995"/>
    <cellStyle name="_강관주기초수량_용인서천 내역서_용인서천신규자재" xfId="206"/>
    <cellStyle name="_강관주기초수량_용인서천 내역서_용인서천신규자재 2" xfId="2996"/>
    <cellStyle name="_강관주기초수량_용인서천 전기내역서" xfId="207"/>
    <cellStyle name="_강관주기초수량_용인서천 전기내역서 2" xfId="2997"/>
    <cellStyle name="_강관주기초수량_용인서천 전기내역서_용인서천신규자재" xfId="208"/>
    <cellStyle name="_강관주기초수량_용인서천 전기내역서_용인서천신규자재 2" xfId="2998"/>
    <cellStyle name="_강관주기초수량_용인서천신규자재" xfId="209"/>
    <cellStyle name="_강관주기초수량_용인서천신규자재 2" xfId="2999"/>
    <cellStyle name="_강관주기초수량_중시화분기(#0629)" xfId="210"/>
    <cellStyle name="_강관주기초수량_중시화분기(#0629) 2" xfId="3000"/>
    <cellStyle name="_강관주기초수량_중시화분기(#0629)_06년전력구설계(#0606)" xfId="211"/>
    <cellStyle name="_강관주기초수량_중시화분기(#0629)_06년전력구설계(#0606) 2" xfId="3001"/>
    <cellStyle name="_강관주기초수량_중시화분기(#0629)_06년전력구설계(#0606)_용인서천신규자재" xfId="212"/>
    <cellStyle name="_강관주기초수량_중시화분기(#0629)_06년전력구설계(#0606)_용인서천신규자재 2" xfId="3002"/>
    <cellStyle name="_강관주기초수량_중시화분기(#0629)_신수원삼미(초안-2)" xfId="213"/>
    <cellStyle name="_강관주기초수량_중시화분기(#0629)_신수원삼미(초안-2) 2" xfId="3003"/>
    <cellStyle name="_강관주기초수량_중시화분기(#0629)_신수원삼미(초안-2)_용인서천신규자재" xfId="214"/>
    <cellStyle name="_강관주기초수량_중시화분기(#0629)_신수원삼미(초안-2)_용인서천신규자재 2" xfId="3004"/>
    <cellStyle name="_강관주기초수량_중시화분기(#0629)_오송분기 설계서(수정#3)" xfId="215"/>
    <cellStyle name="_강관주기초수량_중시화분기(#0629)_오송분기 설계서(수정#3) 2" xfId="3005"/>
    <cellStyle name="_강관주기초수량_중시화분기(#0629)_오송분기 설계서(수정#3)_용인서천신규자재" xfId="216"/>
    <cellStyle name="_강관주기초수량_중시화분기(#0629)_오송분기 설계서(수정#3)_용인서천신규자재 2" xfId="3006"/>
    <cellStyle name="_강관주기초수량_중시화분기(#0629)_용인서천 내역서" xfId="217"/>
    <cellStyle name="_강관주기초수량_중시화분기(#0629)_용인서천 내역서 2" xfId="3007"/>
    <cellStyle name="_강관주기초수량_중시화분기(#0629)_용인서천 내역서_용인서천신규자재" xfId="218"/>
    <cellStyle name="_강관주기초수량_중시화분기(#0629)_용인서천 내역서_용인서천신규자재 2" xfId="3008"/>
    <cellStyle name="_강관주기초수량_중시화분기(#0629)_용인서천 전기내역서" xfId="219"/>
    <cellStyle name="_강관주기초수량_중시화분기(#0629)_용인서천 전기내역서 2" xfId="3009"/>
    <cellStyle name="_강관주기초수량_중시화분기(#0629)_용인서천 전기내역서_용인서천신규자재" xfId="220"/>
    <cellStyle name="_강관주기초수량_중시화분기(#0629)_용인서천 전기내역서_용인서천신규자재 2" xfId="3010"/>
    <cellStyle name="_강관주기초수량_중시화분기(#0629)_용인서천신규자재" xfId="221"/>
    <cellStyle name="_강관주기초수량_중시화분기(#0629)_용인서천신규자재 2" xfId="3011"/>
    <cellStyle name="_강동내역(9.28)" xfId="222"/>
    <cellStyle name="_강릉e-mart" xfId="6821"/>
    <cellStyle name="_거여-가락 내역서(11.8)A" xfId="223"/>
    <cellStyle name="_거제도 명명식장 1차 가실행(20020718)" xfId="6822"/>
    <cellStyle name="_건국-견적통합" xfId="19568"/>
    <cellStyle name="_건넘선_영상감시설비_보수200610" xfId="19569"/>
    <cellStyle name="_건축내역" xfId="6823"/>
    <cellStyle name="_건축내역2" xfId="6824"/>
    <cellStyle name="_건축내역서(논산수도센터)" xfId="224"/>
    <cellStyle name="_건축사업팀검토008-철골공사Ⅲ" xfId="6825"/>
    <cellStyle name="_검단 실행 작성(0515)" xfId="6826"/>
    <cellStyle name="_견적네고" xfId="225"/>
    <cellStyle name="_견적대비" xfId="6827"/>
    <cellStyle name="_견적대비표" xfId="6828"/>
    <cellStyle name="_견적비교표1" xfId="6829"/>
    <cellStyle name="_견적서(1014)" xfId="3012"/>
    <cellStyle name="_견적서_0309원가분석_0315원가수정" xfId="6830"/>
    <cellStyle name="_견적서_050108" xfId="19570"/>
    <cellStyle name="_견적서-0213-CACC" xfId="3013"/>
    <cellStyle name="_견적서0615(원가)" xfId="6831"/>
    <cellStyle name="_견적서100" xfId="6832"/>
    <cellStyle name="_견적서갑지양식" xfId="6833"/>
    <cellStyle name="_견적서양식" xfId="226"/>
    <cellStyle name="_견적서양식(성아)(1)" xfId="227"/>
    <cellStyle name="_견적서양식-200610" xfId="19571"/>
    <cellStyle name="_견적서-제출용0325-서울시" xfId="3014"/>
    <cellStyle name="_결재" xfId="6834"/>
    <cellStyle name="_결재(개략)1" xfId="6835"/>
    <cellStyle name="_결재(미술관)2" xfId="6836"/>
    <cellStyle name="_결재(사회공익)" xfId="6837"/>
    <cellStyle name="_결재(상공회의소)" xfId="6838"/>
    <cellStyle name="_결재(프라자)" xfId="6839"/>
    <cellStyle name="_결재서류" xfId="6840"/>
    <cellStyle name="_계룡네거리원설계" xfId="228"/>
    <cellStyle name="_계약분-한국지질자원연구원-COLOR DOME CAMERA외 10종 구매설치(1)" xfId="19811"/>
    <cellStyle name="_계원정산건(최종)" xfId="6841"/>
    <cellStyle name="_계측제어 필드버스 검토내역 수정1(자인정수장 여과지동)" xfId="19812"/>
    <cellStyle name="_고가차도산출서" xfId="229"/>
    <cellStyle name="_고덕 E-MART" xfId="6842"/>
    <cellStyle name="_고려-수원미네시티(작업)" xfId="6843"/>
    <cellStyle name="_고려양산물금내역" xfId="230"/>
    <cellStyle name="_고려양산물금내역 2" xfId="3015"/>
    <cellStyle name="_골조공사" xfId="231"/>
    <cellStyle name="_골조내역" xfId="232"/>
    <cellStyle name="_공도읍 공장신축(수량 수정100)" xfId="6844"/>
    <cellStyle name="_공량내역서" xfId="233"/>
    <cellStyle name="_공량단가산출서" xfId="234"/>
    <cellStyle name="_공량단가산출서r1" xfId="235"/>
    <cellStyle name="_공량산출서" xfId="236"/>
    <cellStyle name="_공무월간보고" xfId="237"/>
    <cellStyle name="_공무월간보고 2" xfId="3016"/>
    <cellStyle name="_공무월간보고_강동내역(9.28" xfId="238"/>
    <cellStyle name="_공무월간보고_강동내역(9.28 2" xfId="3017"/>
    <cellStyle name="_공무월간보고_강동내역(9.28_T05-D03-004D(울산터널-조명제어-안소장님1003)" xfId="245"/>
    <cellStyle name="_공무월간보고_강동내역(9.28_T05-D03-004D(울산터널-조명제어-안소장님1003) 2" xfId="3018"/>
    <cellStyle name="_공무월간보고_강동내역(9.28_T05-D03-004D(울산터널-조명제어-안소장님1003)_용인서천 전기내역서(REV1)" xfId="246"/>
    <cellStyle name="_공무월간보고_강동내역(9.28_T05-D03-004D(울산터널-조명제어-안소장님1003)_용인서천 전기내역서(REV1) 2" xfId="3019"/>
    <cellStyle name="_공무월간보고_강동내역(9.28_T05-D03-004D(울산터널-조명제어-안소장님1003)_용인서천 전기내역서(REV1)_용인서천신규자재" xfId="247"/>
    <cellStyle name="_공무월간보고_강동내역(9.28_T05-D03-004D(울산터널-조명제어-안소장님1003)_용인서천 전기내역서(REV1)_용인서천신규자재 2" xfId="3020"/>
    <cellStyle name="_공무월간보고_강동내역(9.28_T05-D03-004D(울산터널-조명제어-안소장님1003)_전기내역서(F)" xfId="248"/>
    <cellStyle name="_공무월간보고_강동내역(9.28_T05-D03-004D(울산터널-조명제어-안소장님1003)_전기내역서(F) 2" xfId="3021"/>
    <cellStyle name="_공무월간보고_강동내역(9.28_T05-D03-004D(울산터널-조명제어-안소장님1003)_전기내역서(F)_용인서천신규자재" xfId="249"/>
    <cellStyle name="_공무월간보고_강동내역(9.28_T05-D03-004D(울산터널-조명제어-안소장님1003)_전기내역서(F)_용인서천신규자재 2" xfId="3022"/>
    <cellStyle name="_공무월간보고_강동내역(9.28_T05-D03-004D(울산터널-환기-구성설비0930)" xfId="250"/>
    <cellStyle name="_공무월간보고_강동내역(9.28_T05-D03-004D(울산터널-환기-구성설비0930) 2" xfId="3023"/>
    <cellStyle name="_공무월간보고_강동내역(9.28_T05-D03-004D(울산터널-환기-구성설비0930)_용인서천 전기내역서(REV1)" xfId="251"/>
    <cellStyle name="_공무월간보고_강동내역(9.28_T05-D03-004D(울산터널-환기-구성설비0930)_용인서천 전기내역서(REV1) 2" xfId="3024"/>
    <cellStyle name="_공무월간보고_강동내역(9.28_T05-D03-004D(울산터널-환기-구성설비0930)_용인서천 전기내역서(REV1)_용인서천신규자재" xfId="252"/>
    <cellStyle name="_공무월간보고_강동내역(9.28_T05-D03-004D(울산터널-환기-구성설비0930)_용인서천 전기내역서(REV1)_용인서천신규자재 2" xfId="3025"/>
    <cellStyle name="_공무월간보고_강동내역(9.28_T05-D03-004D(울산터널-환기-구성설비0930)_전기내역서(F)" xfId="253"/>
    <cellStyle name="_공무월간보고_강동내역(9.28_T05-D03-004D(울산터널-환기-구성설비0930)_전기내역서(F) 2" xfId="3026"/>
    <cellStyle name="_공무월간보고_강동내역(9.28_T05-D03-004D(울산터널-환기-구성설비0930)_전기내역서(F)_용인서천신규자재" xfId="254"/>
    <cellStyle name="_공무월간보고_강동내역(9.28_T05-D03-004D(울산터널-환기-구성설비0930)_전기내역서(F)_용인서천신규자재 2" xfId="3027"/>
    <cellStyle name="_공무월간보고_강동내역(9.28_용인서천신규자재" xfId="239"/>
    <cellStyle name="_공무월간보고_강동내역(9.28_용인서천신규자재 2" xfId="3028"/>
    <cellStyle name="_공무월간보고_강동내역(9.28_울산강동내역최종(20051101)" xfId="240"/>
    <cellStyle name="_공무월간보고_강동내역(9.28_울산강동내역최종(20051101) 2" xfId="3029"/>
    <cellStyle name="_공무월간보고_강동내역(9.28_울산강동내역최종(20051101)_용인서천 전기내역서(REV1)" xfId="241"/>
    <cellStyle name="_공무월간보고_강동내역(9.28_울산강동내역최종(20051101)_용인서천 전기내역서(REV1) 2" xfId="3030"/>
    <cellStyle name="_공무월간보고_강동내역(9.28_울산강동내역최종(20051101)_용인서천 전기내역서(REV1)_용인서천신규자재" xfId="242"/>
    <cellStyle name="_공무월간보고_강동내역(9.28_울산강동내역최종(20051101)_용인서천 전기내역서(REV1)_용인서천신규자재 2" xfId="3031"/>
    <cellStyle name="_공무월간보고_강동내역(9.28_울산강동내역최종(20051101)_전기내역서(F)" xfId="243"/>
    <cellStyle name="_공무월간보고_강동내역(9.28_울산강동내역최종(20051101)_전기내역서(F) 2" xfId="3032"/>
    <cellStyle name="_공무월간보고_강동내역(9.28_울산강동내역최종(20051101)_전기내역서(F)_용인서천신규자재" xfId="244"/>
    <cellStyle name="_공무월간보고_강동내역(9.28_울산강동내역최종(20051101)_전기내역서(F)_용인서천신규자재 2" xfId="3033"/>
    <cellStyle name="_공무월간보고_공무정산양식(10월초)" xfId="255"/>
    <cellStyle name="_공무월간보고_공무정산양식(10월초) 2" xfId="3034"/>
    <cellStyle name="_공무월간보고_공무정산양식(10월초)_강동내역(9.28" xfId="256"/>
    <cellStyle name="_공무월간보고_공무정산양식(10월초)_강동내역(9.28 2" xfId="3035"/>
    <cellStyle name="_공무월간보고_공무정산양식(10월초)_강동내역(9.28_T05-D03-004D(울산터널-조명제어-안소장님1003)" xfId="263"/>
    <cellStyle name="_공무월간보고_공무정산양식(10월초)_강동내역(9.28_T05-D03-004D(울산터널-조명제어-안소장님1003) 2" xfId="3036"/>
    <cellStyle name="_공무월간보고_공무정산양식(10월초)_강동내역(9.28_T05-D03-004D(울산터널-조명제어-안소장님1003)_용인서천 전기내역서(REV1)" xfId="264"/>
    <cellStyle name="_공무월간보고_공무정산양식(10월초)_강동내역(9.28_T05-D03-004D(울산터널-조명제어-안소장님1003)_용인서천 전기내역서(REV1) 2" xfId="3037"/>
    <cellStyle name="_공무월간보고_공무정산양식(10월초)_강동내역(9.28_T05-D03-004D(울산터널-조명제어-안소장님1003)_용인서천 전기내역서(REV1)_용인서천신규자재" xfId="265"/>
    <cellStyle name="_공무월간보고_공무정산양식(10월초)_강동내역(9.28_T05-D03-004D(울산터널-조명제어-안소장님1003)_용인서천 전기내역서(REV1)_용인서천신규자재 2" xfId="3038"/>
    <cellStyle name="_공무월간보고_공무정산양식(10월초)_강동내역(9.28_T05-D03-004D(울산터널-조명제어-안소장님1003)_전기내역서(F)" xfId="266"/>
    <cellStyle name="_공무월간보고_공무정산양식(10월초)_강동내역(9.28_T05-D03-004D(울산터널-조명제어-안소장님1003)_전기내역서(F) 2" xfId="3039"/>
    <cellStyle name="_공무월간보고_공무정산양식(10월초)_강동내역(9.28_T05-D03-004D(울산터널-조명제어-안소장님1003)_전기내역서(F)_용인서천신규자재" xfId="267"/>
    <cellStyle name="_공무월간보고_공무정산양식(10월초)_강동내역(9.28_T05-D03-004D(울산터널-조명제어-안소장님1003)_전기내역서(F)_용인서천신규자재 2" xfId="3040"/>
    <cellStyle name="_공무월간보고_공무정산양식(10월초)_강동내역(9.28_T05-D03-004D(울산터널-환기-구성설비0930)" xfId="268"/>
    <cellStyle name="_공무월간보고_공무정산양식(10월초)_강동내역(9.28_T05-D03-004D(울산터널-환기-구성설비0930) 2" xfId="3041"/>
    <cellStyle name="_공무월간보고_공무정산양식(10월초)_강동내역(9.28_T05-D03-004D(울산터널-환기-구성설비0930)_용인서천 전기내역서(REV1)" xfId="269"/>
    <cellStyle name="_공무월간보고_공무정산양식(10월초)_강동내역(9.28_T05-D03-004D(울산터널-환기-구성설비0930)_용인서천 전기내역서(REV1) 2" xfId="3042"/>
    <cellStyle name="_공무월간보고_공무정산양식(10월초)_강동내역(9.28_T05-D03-004D(울산터널-환기-구성설비0930)_용인서천 전기내역서(REV1)_용인서천신규자재" xfId="270"/>
    <cellStyle name="_공무월간보고_공무정산양식(10월초)_강동내역(9.28_T05-D03-004D(울산터널-환기-구성설비0930)_용인서천 전기내역서(REV1)_용인서천신규자재 2" xfId="3043"/>
    <cellStyle name="_공무월간보고_공무정산양식(10월초)_강동내역(9.28_T05-D03-004D(울산터널-환기-구성설비0930)_전기내역서(F)" xfId="271"/>
    <cellStyle name="_공무월간보고_공무정산양식(10월초)_강동내역(9.28_T05-D03-004D(울산터널-환기-구성설비0930)_전기내역서(F) 2" xfId="3044"/>
    <cellStyle name="_공무월간보고_공무정산양식(10월초)_강동내역(9.28_T05-D03-004D(울산터널-환기-구성설비0930)_전기내역서(F)_용인서천신규자재" xfId="272"/>
    <cellStyle name="_공무월간보고_공무정산양식(10월초)_강동내역(9.28_T05-D03-004D(울산터널-환기-구성설비0930)_전기내역서(F)_용인서천신규자재 2" xfId="3045"/>
    <cellStyle name="_공무월간보고_공무정산양식(10월초)_강동내역(9.28_용인서천신규자재" xfId="257"/>
    <cellStyle name="_공무월간보고_공무정산양식(10월초)_강동내역(9.28_용인서천신규자재 2" xfId="3046"/>
    <cellStyle name="_공무월간보고_공무정산양식(10월초)_강동내역(9.28_울산강동내역최종(20051101)" xfId="258"/>
    <cellStyle name="_공무월간보고_공무정산양식(10월초)_강동내역(9.28_울산강동내역최종(20051101) 2" xfId="3047"/>
    <cellStyle name="_공무월간보고_공무정산양식(10월초)_강동내역(9.28_울산강동내역최종(20051101)_용인서천 전기내역서(REV1)" xfId="259"/>
    <cellStyle name="_공무월간보고_공무정산양식(10월초)_강동내역(9.28_울산강동내역최종(20051101)_용인서천 전기내역서(REV1) 2" xfId="3048"/>
    <cellStyle name="_공무월간보고_공무정산양식(10월초)_강동내역(9.28_울산강동내역최종(20051101)_용인서천 전기내역서(REV1)_용인서천신규자재" xfId="260"/>
    <cellStyle name="_공무월간보고_공무정산양식(10월초)_강동내역(9.28_울산강동내역최종(20051101)_용인서천 전기내역서(REV1)_용인서천신규자재 2" xfId="3049"/>
    <cellStyle name="_공무월간보고_공무정산양식(10월초)_강동내역(9.28_울산강동내역최종(20051101)_전기내역서(F)" xfId="261"/>
    <cellStyle name="_공무월간보고_공무정산양식(10월초)_강동내역(9.28_울산강동내역최종(20051101)_전기내역서(F) 2" xfId="3050"/>
    <cellStyle name="_공무월간보고_공무정산양식(10월초)_강동내역(9.28_울산강동내역최종(20051101)_전기내역서(F)_용인서천신규자재" xfId="262"/>
    <cellStyle name="_공무월간보고_공무정산양식(10월초)_강동내역(9.28_울산강동내역최종(20051101)_전기내역서(F)_용인서천신규자재 2" xfId="3051"/>
    <cellStyle name="_공무월간보고_공무정산양식(10월초)_기성내역서" xfId="273"/>
    <cellStyle name="_공무월간보고_공무정산양식(10월초)_기성내역서 2" xfId="3052"/>
    <cellStyle name="_공무월간보고_공무정산양식(10월초)_기성내역서_강동내역(9.28" xfId="274"/>
    <cellStyle name="_공무월간보고_공무정산양식(10월초)_기성내역서_강동내역(9.28 2" xfId="3053"/>
    <cellStyle name="_공무월간보고_공무정산양식(10월초)_기성내역서_강동내역(9.28_T05-D03-004D(울산터널-조명제어-안소장님1003)" xfId="281"/>
    <cellStyle name="_공무월간보고_공무정산양식(10월초)_기성내역서_강동내역(9.28_T05-D03-004D(울산터널-조명제어-안소장님1003) 2" xfId="3054"/>
    <cellStyle name="_공무월간보고_공무정산양식(10월초)_기성내역서_강동내역(9.28_T05-D03-004D(울산터널-조명제어-안소장님1003)_용인서천 전기내역서(REV1)" xfId="282"/>
    <cellStyle name="_공무월간보고_공무정산양식(10월초)_기성내역서_강동내역(9.28_T05-D03-004D(울산터널-조명제어-안소장님1003)_용인서천 전기내역서(REV1) 2" xfId="3055"/>
    <cellStyle name="_공무월간보고_공무정산양식(10월초)_기성내역서_강동내역(9.28_T05-D03-004D(울산터널-조명제어-안소장님1003)_용인서천 전기내역서(REV1)_용인서천신규자재" xfId="283"/>
    <cellStyle name="_공무월간보고_공무정산양식(10월초)_기성내역서_강동내역(9.28_T05-D03-004D(울산터널-조명제어-안소장님1003)_용인서천 전기내역서(REV1)_용인서천신규자재 2" xfId="3056"/>
    <cellStyle name="_공무월간보고_공무정산양식(10월초)_기성내역서_강동내역(9.28_T05-D03-004D(울산터널-조명제어-안소장님1003)_전기내역서(F)" xfId="284"/>
    <cellStyle name="_공무월간보고_공무정산양식(10월초)_기성내역서_강동내역(9.28_T05-D03-004D(울산터널-조명제어-안소장님1003)_전기내역서(F) 2" xfId="3057"/>
    <cellStyle name="_공무월간보고_공무정산양식(10월초)_기성내역서_강동내역(9.28_T05-D03-004D(울산터널-조명제어-안소장님1003)_전기내역서(F)_용인서천신규자재" xfId="285"/>
    <cellStyle name="_공무월간보고_공무정산양식(10월초)_기성내역서_강동내역(9.28_T05-D03-004D(울산터널-조명제어-안소장님1003)_전기내역서(F)_용인서천신규자재 2" xfId="3058"/>
    <cellStyle name="_공무월간보고_공무정산양식(10월초)_기성내역서_강동내역(9.28_T05-D03-004D(울산터널-환기-구성설비0930)" xfId="286"/>
    <cellStyle name="_공무월간보고_공무정산양식(10월초)_기성내역서_강동내역(9.28_T05-D03-004D(울산터널-환기-구성설비0930) 2" xfId="3059"/>
    <cellStyle name="_공무월간보고_공무정산양식(10월초)_기성내역서_강동내역(9.28_T05-D03-004D(울산터널-환기-구성설비0930)_용인서천 전기내역서(REV1)" xfId="287"/>
    <cellStyle name="_공무월간보고_공무정산양식(10월초)_기성내역서_강동내역(9.28_T05-D03-004D(울산터널-환기-구성설비0930)_용인서천 전기내역서(REV1) 2" xfId="3060"/>
    <cellStyle name="_공무월간보고_공무정산양식(10월초)_기성내역서_강동내역(9.28_T05-D03-004D(울산터널-환기-구성설비0930)_용인서천 전기내역서(REV1)_용인서천신규자재" xfId="288"/>
    <cellStyle name="_공무월간보고_공무정산양식(10월초)_기성내역서_강동내역(9.28_T05-D03-004D(울산터널-환기-구성설비0930)_용인서천 전기내역서(REV1)_용인서천신규자재 2" xfId="3061"/>
    <cellStyle name="_공무월간보고_공무정산양식(10월초)_기성내역서_강동내역(9.28_T05-D03-004D(울산터널-환기-구성설비0930)_전기내역서(F)" xfId="289"/>
    <cellStyle name="_공무월간보고_공무정산양식(10월초)_기성내역서_강동내역(9.28_T05-D03-004D(울산터널-환기-구성설비0930)_전기내역서(F) 2" xfId="3062"/>
    <cellStyle name="_공무월간보고_공무정산양식(10월초)_기성내역서_강동내역(9.28_T05-D03-004D(울산터널-환기-구성설비0930)_전기내역서(F)_용인서천신규자재" xfId="290"/>
    <cellStyle name="_공무월간보고_공무정산양식(10월초)_기성내역서_강동내역(9.28_T05-D03-004D(울산터널-환기-구성설비0930)_전기내역서(F)_용인서천신규자재 2" xfId="3063"/>
    <cellStyle name="_공무월간보고_공무정산양식(10월초)_기성내역서_강동내역(9.28_용인서천신규자재" xfId="275"/>
    <cellStyle name="_공무월간보고_공무정산양식(10월초)_기성내역서_강동내역(9.28_용인서천신규자재 2" xfId="3064"/>
    <cellStyle name="_공무월간보고_공무정산양식(10월초)_기성내역서_강동내역(9.28_울산강동내역최종(20051101)" xfId="276"/>
    <cellStyle name="_공무월간보고_공무정산양식(10월초)_기성내역서_강동내역(9.28_울산강동내역최종(20051101) 2" xfId="3065"/>
    <cellStyle name="_공무월간보고_공무정산양식(10월초)_기성내역서_강동내역(9.28_울산강동내역최종(20051101)_용인서천 전기내역서(REV1)" xfId="277"/>
    <cellStyle name="_공무월간보고_공무정산양식(10월초)_기성내역서_강동내역(9.28_울산강동내역최종(20051101)_용인서천 전기내역서(REV1) 2" xfId="3066"/>
    <cellStyle name="_공무월간보고_공무정산양식(10월초)_기성내역서_강동내역(9.28_울산강동내역최종(20051101)_용인서천 전기내역서(REV1)_용인서천신규자재" xfId="278"/>
    <cellStyle name="_공무월간보고_공무정산양식(10월초)_기성내역서_강동내역(9.28_울산강동내역최종(20051101)_용인서천 전기내역서(REV1)_용인서천신규자재 2" xfId="3067"/>
    <cellStyle name="_공무월간보고_공무정산양식(10월초)_기성내역서_강동내역(9.28_울산강동내역최종(20051101)_전기내역서(F)" xfId="279"/>
    <cellStyle name="_공무월간보고_공무정산양식(10월초)_기성내역서_강동내역(9.28_울산강동내역최종(20051101)_전기내역서(F) 2" xfId="3068"/>
    <cellStyle name="_공무월간보고_공무정산양식(10월초)_기성내역서_강동내역(9.28_울산강동내역최종(20051101)_전기내역서(F)_용인서천신규자재" xfId="280"/>
    <cellStyle name="_공무월간보고_공무정산양식(10월초)_기성내역서_강동내역(9.28_울산강동내역최종(20051101)_전기내역서(F)_용인서천신규자재 2" xfId="3069"/>
    <cellStyle name="_공무월간보고_공무정산양식(10월초)_기성내역서_용인서천 전기내역서(REV1)" xfId="291"/>
    <cellStyle name="_공무월간보고_공무정산양식(10월초)_기성내역서_용인서천 전기내역서(REV1) 2" xfId="3070"/>
    <cellStyle name="_공무월간보고_공무정산양식(10월초)_기성내역서_용인서천 전기내역서(REV1)_용인서천신규자재" xfId="292"/>
    <cellStyle name="_공무월간보고_공무정산양식(10월초)_기성내역서_용인서천 전기내역서(REV1)_용인서천신규자재 2" xfId="3071"/>
    <cellStyle name="_공무월간보고_공무정산양식(10월초)_기성내역서_전기내역서(F)" xfId="293"/>
    <cellStyle name="_공무월간보고_공무정산양식(10월초)_기성내역서_전기내역서(F) 2" xfId="3072"/>
    <cellStyle name="_공무월간보고_공무정산양식(10월초)_기성내역서_전기내역서(F)_용인서천신규자재" xfId="294"/>
    <cellStyle name="_공무월간보고_공무정산양식(10월초)_기성내역서_전기내역서(F)_용인서천신규자재 2" xfId="3073"/>
    <cellStyle name="_공무월간보고_공무정산양식(10월초)_기성내역서_전체계약변경(03)" xfId="295"/>
    <cellStyle name="_공무월간보고_공무정산양식(10월초)_기성내역서_전체계약변경(03) 2" xfId="3074"/>
    <cellStyle name="_공무월간보고_공무정산양식(10월초)_기성내역서_전체계약변경(03)_강동내역(9.28" xfId="296"/>
    <cellStyle name="_공무월간보고_공무정산양식(10월초)_기성내역서_전체계약변경(03)_강동내역(9.28 2" xfId="3075"/>
    <cellStyle name="_공무월간보고_공무정산양식(10월초)_기성내역서_전체계약변경(03)_강동내역(9.28_T05-D03-004D(울산터널-조명제어-안소장님1003)" xfId="303"/>
    <cellStyle name="_공무월간보고_공무정산양식(10월초)_기성내역서_전체계약변경(03)_강동내역(9.28_T05-D03-004D(울산터널-조명제어-안소장님1003) 2" xfId="3076"/>
    <cellStyle name="_공무월간보고_공무정산양식(10월초)_기성내역서_전체계약변경(03)_강동내역(9.28_T05-D03-004D(울산터널-조명제어-안소장님1003)_용인서천 전기내역서(REV1)" xfId="304"/>
    <cellStyle name="_공무월간보고_공무정산양식(10월초)_기성내역서_전체계약변경(03)_강동내역(9.28_T05-D03-004D(울산터널-조명제어-안소장님1003)_용인서천 전기내역서(REV1) 2" xfId="3077"/>
    <cellStyle name="_공무월간보고_공무정산양식(10월초)_기성내역서_전체계약변경(03)_강동내역(9.28_T05-D03-004D(울산터널-조명제어-안소장님1003)_용인서천 전기내역서(REV1)_용인서천신규자재" xfId="305"/>
    <cellStyle name="_공무월간보고_공무정산양식(10월초)_기성내역서_전체계약변경(03)_강동내역(9.28_T05-D03-004D(울산터널-조명제어-안소장님1003)_용인서천 전기내역서(REV1)_용인서천신규자재 2" xfId="3078"/>
    <cellStyle name="_공무월간보고_공무정산양식(10월초)_기성내역서_전체계약변경(03)_강동내역(9.28_T05-D03-004D(울산터널-조명제어-안소장님1003)_전기내역서(F)" xfId="306"/>
    <cellStyle name="_공무월간보고_공무정산양식(10월초)_기성내역서_전체계약변경(03)_강동내역(9.28_T05-D03-004D(울산터널-조명제어-안소장님1003)_전기내역서(F) 2" xfId="3079"/>
    <cellStyle name="_공무월간보고_공무정산양식(10월초)_기성내역서_전체계약변경(03)_강동내역(9.28_T05-D03-004D(울산터널-조명제어-안소장님1003)_전기내역서(F)_용인서천신규자재" xfId="307"/>
    <cellStyle name="_공무월간보고_공무정산양식(10월초)_기성내역서_전체계약변경(03)_강동내역(9.28_T05-D03-004D(울산터널-조명제어-안소장님1003)_전기내역서(F)_용인서천신규자재 2" xfId="3080"/>
    <cellStyle name="_공무월간보고_공무정산양식(10월초)_기성내역서_전체계약변경(03)_강동내역(9.28_T05-D03-004D(울산터널-환기-구성설비0930)" xfId="308"/>
    <cellStyle name="_공무월간보고_공무정산양식(10월초)_기성내역서_전체계약변경(03)_강동내역(9.28_T05-D03-004D(울산터널-환기-구성설비0930) 2" xfId="3081"/>
    <cellStyle name="_공무월간보고_공무정산양식(10월초)_기성내역서_전체계약변경(03)_강동내역(9.28_T05-D03-004D(울산터널-환기-구성설비0930)_용인서천 전기내역서(REV1)" xfId="309"/>
    <cellStyle name="_공무월간보고_공무정산양식(10월초)_기성내역서_전체계약변경(03)_강동내역(9.28_T05-D03-004D(울산터널-환기-구성설비0930)_용인서천 전기내역서(REV1) 2" xfId="3082"/>
    <cellStyle name="_공무월간보고_공무정산양식(10월초)_기성내역서_전체계약변경(03)_강동내역(9.28_T05-D03-004D(울산터널-환기-구성설비0930)_용인서천 전기내역서(REV1)_용인서천신규자재" xfId="310"/>
    <cellStyle name="_공무월간보고_공무정산양식(10월초)_기성내역서_전체계약변경(03)_강동내역(9.28_T05-D03-004D(울산터널-환기-구성설비0930)_용인서천 전기내역서(REV1)_용인서천신규자재 2" xfId="3083"/>
    <cellStyle name="_공무월간보고_공무정산양식(10월초)_기성내역서_전체계약변경(03)_강동내역(9.28_T05-D03-004D(울산터널-환기-구성설비0930)_전기내역서(F)" xfId="311"/>
    <cellStyle name="_공무월간보고_공무정산양식(10월초)_기성내역서_전체계약변경(03)_강동내역(9.28_T05-D03-004D(울산터널-환기-구성설비0930)_전기내역서(F) 2" xfId="3084"/>
    <cellStyle name="_공무월간보고_공무정산양식(10월초)_기성내역서_전체계약변경(03)_강동내역(9.28_T05-D03-004D(울산터널-환기-구성설비0930)_전기내역서(F)_용인서천신규자재" xfId="312"/>
    <cellStyle name="_공무월간보고_공무정산양식(10월초)_기성내역서_전체계약변경(03)_강동내역(9.28_T05-D03-004D(울산터널-환기-구성설비0930)_전기내역서(F)_용인서천신규자재 2" xfId="3085"/>
    <cellStyle name="_공무월간보고_공무정산양식(10월초)_기성내역서_전체계약변경(03)_강동내역(9.28_용인서천신규자재" xfId="297"/>
    <cellStyle name="_공무월간보고_공무정산양식(10월초)_기성내역서_전체계약변경(03)_강동내역(9.28_용인서천신규자재 2" xfId="3086"/>
    <cellStyle name="_공무월간보고_공무정산양식(10월초)_기성내역서_전체계약변경(03)_강동내역(9.28_울산강동내역최종(20051101)" xfId="298"/>
    <cellStyle name="_공무월간보고_공무정산양식(10월초)_기성내역서_전체계약변경(03)_강동내역(9.28_울산강동내역최종(20051101) 2" xfId="3087"/>
    <cellStyle name="_공무월간보고_공무정산양식(10월초)_기성내역서_전체계약변경(03)_강동내역(9.28_울산강동내역최종(20051101)_용인서천 전기내역서(REV1)" xfId="299"/>
    <cellStyle name="_공무월간보고_공무정산양식(10월초)_기성내역서_전체계약변경(03)_강동내역(9.28_울산강동내역최종(20051101)_용인서천 전기내역서(REV1) 2" xfId="3088"/>
    <cellStyle name="_공무월간보고_공무정산양식(10월초)_기성내역서_전체계약변경(03)_강동내역(9.28_울산강동내역최종(20051101)_용인서천 전기내역서(REV1)_용인서천신규자재" xfId="300"/>
    <cellStyle name="_공무월간보고_공무정산양식(10월초)_기성내역서_전체계약변경(03)_강동내역(9.28_울산강동내역최종(20051101)_용인서천 전기내역서(REV1)_용인서천신규자재 2" xfId="3089"/>
    <cellStyle name="_공무월간보고_공무정산양식(10월초)_기성내역서_전체계약변경(03)_강동내역(9.28_울산강동내역최종(20051101)_전기내역서(F)" xfId="301"/>
    <cellStyle name="_공무월간보고_공무정산양식(10월초)_기성내역서_전체계약변경(03)_강동내역(9.28_울산강동내역최종(20051101)_전기내역서(F) 2" xfId="3090"/>
    <cellStyle name="_공무월간보고_공무정산양식(10월초)_기성내역서_전체계약변경(03)_강동내역(9.28_울산강동내역최종(20051101)_전기내역서(F)_용인서천신규자재" xfId="302"/>
    <cellStyle name="_공무월간보고_공무정산양식(10월초)_기성내역서_전체계약변경(03)_강동내역(9.28_울산강동내역최종(20051101)_전기내역서(F)_용인서천신규자재 2" xfId="3091"/>
    <cellStyle name="_공무월간보고_공무정산양식(10월초)_기성내역서_전체계약변경(03)_용인서천 전기내역서(REV1)" xfId="313"/>
    <cellStyle name="_공무월간보고_공무정산양식(10월초)_기성내역서_전체계약변경(03)_용인서천 전기내역서(REV1) 2" xfId="3092"/>
    <cellStyle name="_공무월간보고_공무정산양식(10월초)_기성내역서_전체계약변경(03)_용인서천 전기내역서(REV1)_용인서천신규자재" xfId="314"/>
    <cellStyle name="_공무월간보고_공무정산양식(10월초)_기성내역서_전체계약변경(03)_용인서천 전기내역서(REV1)_용인서천신규자재 2" xfId="3093"/>
    <cellStyle name="_공무월간보고_공무정산양식(10월초)_기성내역서_전체계약변경(03)_전기내역서(F)" xfId="315"/>
    <cellStyle name="_공무월간보고_공무정산양식(10월초)_기성내역서_전체계약변경(03)_전기내역서(F) 2" xfId="3094"/>
    <cellStyle name="_공무월간보고_공무정산양식(10월초)_기성내역서_전체계약변경(03)_전기내역서(F)_용인서천신규자재" xfId="316"/>
    <cellStyle name="_공무월간보고_공무정산양식(10월초)_기성내역서_전체계약변경(03)_전기내역서(F)_용인서천신규자재 2" xfId="3095"/>
    <cellStyle name="_공무월간보고_공무정산양식(10월초)_용인서천 전기내역서(REV1)" xfId="317"/>
    <cellStyle name="_공무월간보고_공무정산양식(10월초)_용인서천 전기내역서(REV1) 2" xfId="3096"/>
    <cellStyle name="_공무월간보고_공무정산양식(10월초)_용인서천 전기내역서(REV1)_용인서천신규자재" xfId="318"/>
    <cellStyle name="_공무월간보고_공무정산양식(10월초)_용인서천 전기내역서(REV1)_용인서천신규자재 2" xfId="3097"/>
    <cellStyle name="_공무월간보고_공무정산양식(10월초)_전기내역서(F)" xfId="319"/>
    <cellStyle name="_공무월간보고_공무정산양식(10월초)_전기내역서(F) 2" xfId="3098"/>
    <cellStyle name="_공무월간보고_공무정산양식(10월초)_전기내역서(F)_용인서천신규자재" xfId="320"/>
    <cellStyle name="_공무월간보고_공무정산양식(10월초)_전기내역서(F)_용인서천신규자재 2" xfId="3099"/>
    <cellStyle name="_공무월간보고_공무정산양식(10월초)_전체계약변경(03)" xfId="321"/>
    <cellStyle name="_공무월간보고_공무정산양식(10월초)_전체계약변경(03) 2" xfId="3100"/>
    <cellStyle name="_공무월간보고_공무정산양식(10월초)_전체계약변경(03)_강동내역(9.28" xfId="322"/>
    <cellStyle name="_공무월간보고_공무정산양식(10월초)_전체계약변경(03)_강동내역(9.28 2" xfId="3101"/>
    <cellStyle name="_공무월간보고_공무정산양식(10월초)_전체계약변경(03)_강동내역(9.28_T05-D03-004D(울산터널-조명제어-안소장님1003)" xfId="329"/>
    <cellStyle name="_공무월간보고_공무정산양식(10월초)_전체계약변경(03)_강동내역(9.28_T05-D03-004D(울산터널-조명제어-안소장님1003) 2" xfId="3102"/>
    <cellStyle name="_공무월간보고_공무정산양식(10월초)_전체계약변경(03)_강동내역(9.28_T05-D03-004D(울산터널-조명제어-안소장님1003)_용인서천 전기내역서(REV1)" xfId="330"/>
    <cellStyle name="_공무월간보고_공무정산양식(10월초)_전체계약변경(03)_강동내역(9.28_T05-D03-004D(울산터널-조명제어-안소장님1003)_용인서천 전기내역서(REV1) 2" xfId="3103"/>
    <cellStyle name="_공무월간보고_공무정산양식(10월초)_전체계약변경(03)_강동내역(9.28_T05-D03-004D(울산터널-조명제어-안소장님1003)_용인서천 전기내역서(REV1)_용인서천신규자재" xfId="331"/>
    <cellStyle name="_공무월간보고_공무정산양식(10월초)_전체계약변경(03)_강동내역(9.28_T05-D03-004D(울산터널-조명제어-안소장님1003)_용인서천 전기내역서(REV1)_용인서천신규자재 2" xfId="3104"/>
    <cellStyle name="_공무월간보고_공무정산양식(10월초)_전체계약변경(03)_강동내역(9.28_T05-D03-004D(울산터널-조명제어-안소장님1003)_전기내역서(F)" xfId="332"/>
    <cellStyle name="_공무월간보고_공무정산양식(10월초)_전체계약변경(03)_강동내역(9.28_T05-D03-004D(울산터널-조명제어-안소장님1003)_전기내역서(F) 2" xfId="3105"/>
    <cellStyle name="_공무월간보고_공무정산양식(10월초)_전체계약변경(03)_강동내역(9.28_T05-D03-004D(울산터널-조명제어-안소장님1003)_전기내역서(F)_용인서천신규자재" xfId="333"/>
    <cellStyle name="_공무월간보고_공무정산양식(10월초)_전체계약변경(03)_강동내역(9.28_T05-D03-004D(울산터널-조명제어-안소장님1003)_전기내역서(F)_용인서천신규자재 2" xfId="3106"/>
    <cellStyle name="_공무월간보고_공무정산양식(10월초)_전체계약변경(03)_강동내역(9.28_T05-D03-004D(울산터널-환기-구성설비0930)" xfId="334"/>
    <cellStyle name="_공무월간보고_공무정산양식(10월초)_전체계약변경(03)_강동내역(9.28_T05-D03-004D(울산터널-환기-구성설비0930) 2" xfId="3107"/>
    <cellStyle name="_공무월간보고_공무정산양식(10월초)_전체계약변경(03)_강동내역(9.28_T05-D03-004D(울산터널-환기-구성설비0930)_용인서천 전기내역서(REV1)" xfId="335"/>
    <cellStyle name="_공무월간보고_공무정산양식(10월초)_전체계약변경(03)_강동내역(9.28_T05-D03-004D(울산터널-환기-구성설비0930)_용인서천 전기내역서(REV1) 2" xfId="3108"/>
    <cellStyle name="_공무월간보고_공무정산양식(10월초)_전체계약변경(03)_강동내역(9.28_T05-D03-004D(울산터널-환기-구성설비0930)_용인서천 전기내역서(REV1)_용인서천신규자재" xfId="336"/>
    <cellStyle name="_공무월간보고_공무정산양식(10월초)_전체계약변경(03)_강동내역(9.28_T05-D03-004D(울산터널-환기-구성설비0930)_용인서천 전기내역서(REV1)_용인서천신규자재 2" xfId="3109"/>
    <cellStyle name="_공무월간보고_공무정산양식(10월초)_전체계약변경(03)_강동내역(9.28_T05-D03-004D(울산터널-환기-구성설비0930)_전기내역서(F)" xfId="337"/>
    <cellStyle name="_공무월간보고_공무정산양식(10월초)_전체계약변경(03)_강동내역(9.28_T05-D03-004D(울산터널-환기-구성설비0930)_전기내역서(F) 2" xfId="3110"/>
    <cellStyle name="_공무월간보고_공무정산양식(10월초)_전체계약변경(03)_강동내역(9.28_T05-D03-004D(울산터널-환기-구성설비0930)_전기내역서(F)_용인서천신규자재" xfId="338"/>
    <cellStyle name="_공무월간보고_공무정산양식(10월초)_전체계약변경(03)_강동내역(9.28_T05-D03-004D(울산터널-환기-구성설비0930)_전기내역서(F)_용인서천신규자재 2" xfId="3111"/>
    <cellStyle name="_공무월간보고_공무정산양식(10월초)_전체계약변경(03)_강동내역(9.28_용인서천신규자재" xfId="323"/>
    <cellStyle name="_공무월간보고_공무정산양식(10월초)_전체계약변경(03)_강동내역(9.28_용인서천신규자재 2" xfId="3112"/>
    <cellStyle name="_공무월간보고_공무정산양식(10월초)_전체계약변경(03)_강동내역(9.28_울산강동내역최종(20051101)" xfId="324"/>
    <cellStyle name="_공무월간보고_공무정산양식(10월초)_전체계약변경(03)_강동내역(9.28_울산강동내역최종(20051101) 2" xfId="3113"/>
    <cellStyle name="_공무월간보고_공무정산양식(10월초)_전체계약변경(03)_강동내역(9.28_울산강동내역최종(20051101)_용인서천 전기내역서(REV1)" xfId="325"/>
    <cellStyle name="_공무월간보고_공무정산양식(10월초)_전체계약변경(03)_강동내역(9.28_울산강동내역최종(20051101)_용인서천 전기내역서(REV1) 2" xfId="3114"/>
    <cellStyle name="_공무월간보고_공무정산양식(10월초)_전체계약변경(03)_강동내역(9.28_울산강동내역최종(20051101)_용인서천 전기내역서(REV1)_용인서천신규자재" xfId="326"/>
    <cellStyle name="_공무월간보고_공무정산양식(10월초)_전체계약변경(03)_강동내역(9.28_울산강동내역최종(20051101)_용인서천 전기내역서(REV1)_용인서천신규자재 2" xfId="3115"/>
    <cellStyle name="_공무월간보고_공무정산양식(10월초)_전체계약변경(03)_강동내역(9.28_울산강동내역최종(20051101)_전기내역서(F)" xfId="327"/>
    <cellStyle name="_공무월간보고_공무정산양식(10월초)_전체계약변경(03)_강동내역(9.28_울산강동내역최종(20051101)_전기내역서(F) 2" xfId="3116"/>
    <cellStyle name="_공무월간보고_공무정산양식(10월초)_전체계약변경(03)_강동내역(9.28_울산강동내역최종(20051101)_전기내역서(F)_용인서천신규자재" xfId="328"/>
    <cellStyle name="_공무월간보고_공무정산양식(10월초)_전체계약변경(03)_강동내역(9.28_울산강동내역최종(20051101)_전기내역서(F)_용인서천신규자재 2" xfId="3117"/>
    <cellStyle name="_공무월간보고_공무정산양식(10월초)_전체계약변경(03)_용인서천 전기내역서(REV1)" xfId="339"/>
    <cellStyle name="_공무월간보고_공무정산양식(10월초)_전체계약변경(03)_용인서천 전기내역서(REV1) 2" xfId="3118"/>
    <cellStyle name="_공무월간보고_공무정산양식(10월초)_전체계약변경(03)_용인서천 전기내역서(REV1)_용인서천신규자재" xfId="340"/>
    <cellStyle name="_공무월간보고_공무정산양식(10월초)_전체계약변경(03)_용인서천 전기내역서(REV1)_용인서천신규자재 2" xfId="3119"/>
    <cellStyle name="_공무월간보고_공무정산양식(10월초)_전체계약변경(03)_전기내역서(F)" xfId="341"/>
    <cellStyle name="_공무월간보고_공무정산양식(10월초)_전체계약변경(03)_전기내역서(F) 2" xfId="3120"/>
    <cellStyle name="_공무월간보고_공무정산양식(10월초)_전체계약변경(03)_전기내역서(F)_용인서천신규자재" xfId="342"/>
    <cellStyle name="_공무월간보고_공무정산양식(10월초)_전체계약변경(03)_전기내역서(F)_용인서천신규자재 2" xfId="3121"/>
    <cellStyle name="_공무월간보고_공무정산양식(10월초)_포장외건(최종)" xfId="343"/>
    <cellStyle name="_공무월간보고_공무정산양식(10월초)_포장외건(최종) 2" xfId="3122"/>
    <cellStyle name="_공무월간보고_공무정산양식(10월초)_포장외건(최종)_강동내역(9.28" xfId="344"/>
    <cellStyle name="_공무월간보고_공무정산양식(10월초)_포장외건(최종)_강동내역(9.28 2" xfId="3123"/>
    <cellStyle name="_공무월간보고_공무정산양식(10월초)_포장외건(최종)_강동내역(9.28_T05-D03-004D(울산터널-조명제어-안소장님1003)" xfId="351"/>
    <cellStyle name="_공무월간보고_공무정산양식(10월초)_포장외건(최종)_강동내역(9.28_T05-D03-004D(울산터널-조명제어-안소장님1003) 2" xfId="3124"/>
    <cellStyle name="_공무월간보고_공무정산양식(10월초)_포장외건(최종)_강동내역(9.28_T05-D03-004D(울산터널-조명제어-안소장님1003)_용인서천 전기내역서(REV1)" xfId="352"/>
    <cellStyle name="_공무월간보고_공무정산양식(10월초)_포장외건(최종)_강동내역(9.28_T05-D03-004D(울산터널-조명제어-안소장님1003)_용인서천 전기내역서(REV1) 2" xfId="3125"/>
    <cellStyle name="_공무월간보고_공무정산양식(10월초)_포장외건(최종)_강동내역(9.28_T05-D03-004D(울산터널-조명제어-안소장님1003)_용인서천 전기내역서(REV1)_용인서천신규자재" xfId="353"/>
    <cellStyle name="_공무월간보고_공무정산양식(10월초)_포장외건(최종)_강동내역(9.28_T05-D03-004D(울산터널-조명제어-안소장님1003)_용인서천 전기내역서(REV1)_용인서천신규자재 2" xfId="3126"/>
    <cellStyle name="_공무월간보고_공무정산양식(10월초)_포장외건(최종)_강동내역(9.28_T05-D03-004D(울산터널-조명제어-안소장님1003)_전기내역서(F)" xfId="354"/>
    <cellStyle name="_공무월간보고_공무정산양식(10월초)_포장외건(최종)_강동내역(9.28_T05-D03-004D(울산터널-조명제어-안소장님1003)_전기내역서(F) 2" xfId="3127"/>
    <cellStyle name="_공무월간보고_공무정산양식(10월초)_포장외건(최종)_강동내역(9.28_T05-D03-004D(울산터널-조명제어-안소장님1003)_전기내역서(F)_용인서천신규자재" xfId="355"/>
    <cellStyle name="_공무월간보고_공무정산양식(10월초)_포장외건(최종)_강동내역(9.28_T05-D03-004D(울산터널-조명제어-안소장님1003)_전기내역서(F)_용인서천신규자재 2" xfId="3128"/>
    <cellStyle name="_공무월간보고_공무정산양식(10월초)_포장외건(최종)_강동내역(9.28_T05-D03-004D(울산터널-환기-구성설비0930)" xfId="356"/>
    <cellStyle name="_공무월간보고_공무정산양식(10월초)_포장외건(최종)_강동내역(9.28_T05-D03-004D(울산터널-환기-구성설비0930) 2" xfId="3129"/>
    <cellStyle name="_공무월간보고_공무정산양식(10월초)_포장외건(최종)_강동내역(9.28_T05-D03-004D(울산터널-환기-구성설비0930)_용인서천 전기내역서(REV1)" xfId="357"/>
    <cellStyle name="_공무월간보고_공무정산양식(10월초)_포장외건(최종)_강동내역(9.28_T05-D03-004D(울산터널-환기-구성설비0930)_용인서천 전기내역서(REV1) 2" xfId="3130"/>
    <cellStyle name="_공무월간보고_공무정산양식(10월초)_포장외건(최종)_강동내역(9.28_T05-D03-004D(울산터널-환기-구성설비0930)_용인서천 전기내역서(REV1)_용인서천신규자재" xfId="358"/>
    <cellStyle name="_공무월간보고_공무정산양식(10월초)_포장외건(최종)_강동내역(9.28_T05-D03-004D(울산터널-환기-구성설비0930)_용인서천 전기내역서(REV1)_용인서천신규자재 2" xfId="3131"/>
    <cellStyle name="_공무월간보고_공무정산양식(10월초)_포장외건(최종)_강동내역(9.28_T05-D03-004D(울산터널-환기-구성설비0930)_전기내역서(F)" xfId="359"/>
    <cellStyle name="_공무월간보고_공무정산양식(10월초)_포장외건(최종)_강동내역(9.28_T05-D03-004D(울산터널-환기-구성설비0930)_전기내역서(F) 2" xfId="3132"/>
    <cellStyle name="_공무월간보고_공무정산양식(10월초)_포장외건(최종)_강동내역(9.28_T05-D03-004D(울산터널-환기-구성설비0930)_전기내역서(F)_용인서천신규자재" xfId="360"/>
    <cellStyle name="_공무월간보고_공무정산양식(10월초)_포장외건(최종)_강동내역(9.28_T05-D03-004D(울산터널-환기-구성설비0930)_전기내역서(F)_용인서천신규자재 2" xfId="3133"/>
    <cellStyle name="_공무월간보고_공무정산양식(10월초)_포장외건(최종)_강동내역(9.28_용인서천신규자재" xfId="345"/>
    <cellStyle name="_공무월간보고_공무정산양식(10월초)_포장외건(최종)_강동내역(9.28_용인서천신규자재 2" xfId="3134"/>
    <cellStyle name="_공무월간보고_공무정산양식(10월초)_포장외건(최종)_강동내역(9.28_울산강동내역최종(20051101)" xfId="346"/>
    <cellStyle name="_공무월간보고_공무정산양식(10월초)_포장외건(최종)_강동내역(9.28_울산강동내역최종(20051101) 2" xfId="3135"/>
    <cellStyle name="_공무월간보고_공무정산양식(10월초)_포장외건(최종)_강동내역(9.28_울산강동내역최종(20051101)_용인서천 전기내역서(REV1)" xfId="347"/>
    <cellStyle name="_공무월간보고_공무정산양식(10월초)_포장외건(최종)_강동내역(9.28_울산강동내역최종(20051101)_용인서천 전기내역서(REV1) 2" xfId="3136"/>
    <cellStyle name="_공무월간보고_공무정산양식(10월초)_포장외건(최종)_강동내역(9.28_울산강동내역최종(20051101)_용인서천 전기내역서(REV1)_용인서천신규자재" xfId="348"/>
    <cellStyle name="_공무월간보고_공무정산양식(10월초)_포장외건(최종)_강동내역(9.28_울산강동내역최종(20051101)_용인서천 전기내역서(REV1)_용인서천신규자재 2" xfId="3137"/>
    <cellStyle name="_공무월간보고_공무정산양식(10월초)_포장외건(최종)_강동내역(9.28_울산강동내역최종(20051101)_전기내역서(F)" xfId="349"/>
    <cellStyle name="_공무월간보고_공무정산양식(10월초)_포장외건(최종)_강동내역(9.28_울산강동내역최종(20051101)_전기내역서(F) 2" xfId="3138"/>
    <cellStyle name="_공무월간보고_공무정산양식(10월초)_포장외건(최종)_강동내역(9.28_울산강동내역최종(20051101)_전기내역서(F)_용인서천신규자재" xfId="350"/>
    <cellStyle name="_공무월간보고_공무정산양식(10월초)_포장외건(최종)_강동내역(9.28_울산강동내역최종(20051101)_전기내역서(F)_용인서천신규자재 2" xfId="3139"/>
    <cellStyle name="_공무월간보고_공무정산양식(10월초)_포장외건(최종)_용인서천 전기내역서(REV1)" xfId="361"/>
    <cellStyle name="_공무월간보고_공무정산양식(10월초)_포장외건(최종)_용인서천 전기내역서(REV1) 2" xfId="3140"/>
    <cellStyle name="_공무월간보고_공무정산양식(10월초)_포장외건(최종)_용인서천 전기내역서(REV1)_용인서천신규자재" xfId="362"/>
    <cellStyle name="_공무월간보고_공무정산양식(10월초)_포장외건(최종)_용인서천 전기내역서(REV1)_용인서천신규자재 2" xfId="3141"/>
    <cellStyle name="_공무월간보고_공무정산양식(10월초)_포장외건(최종)_전기내역서(F)" xfId="363"/>
    <cellStyle name="_공무월간보고_공무정산양식(10월초)_포장외건(최종)_전기내역서(F) 2" xfId="3142"/>
    <cellStyle name="_공무월간보고_공무정산양식(10월초)_포장외건(최종)_전기내역서(F)_용인서천신규자재" xfId="364"/>
    <cellStyle name="_공무월간보고_공무정산양식(10월초)_포장외건(최종)_전기내역서(F)_용인서천신규자재 2" xfId="3143"/>
    <cellStyle name="_공무월간보고_기성내역서" xfId="365"/>
    <cellStyle name="_공무월간보고_기성내역서 2" xfId="3144"/>
    <cellStyle name="_공무월간보고_기성내역서_강동내역(9.28" xfId="366"/>
    <cellStyle name="_공무월간보고_기성내역서_강동내역(9.28 2" xfId="3145"/>
    <cellStyle name="_공무월간보고_기성내역서_강동내역(9.28_T05-D03-004D(울산터널-조명제어-안소장님1003)" xfId="373"/>
    <cellStyle name="_공무월간보고_기성내역서_강동내역(9.28_T05-D03-004D(울산터널-조명제어-안소장님1003) 2" xfId="3146"/>
    <cellStyle name="_공무월간보고_기성내역서_강동내역(9.28_T05-D03-004D(울산터널-조명제어-안소장님1003)_용인서천 전기내역서(REV1)" xfId="374"/>
    <cellStyle name="_공무월간보고_기성내역서_강동내역(9.28_T05-D03-004D(울산터널-조명제어-안소장님1003)_용인서천 전기내역서(REV1) 2" xfId="3147"/>
    <cellStyle name="_공무월간보고_기성내역서_강동내역(9.28_T05-D03-004D(울산터널-조명제어-안소장님1003)_용인서천 전기내역서(REV1)_용인서천신규자재" xfId="375"/>
    <cellStyle name="_공무월간보고_기성내역서_강동내역(9.28_T05-D03-004D(울산터널-조명제어-안소장님1003)_용인서천 전기내역서(REV1)_용인서천신규자재 2" xfId="3148"/>
    <cellStyle name="_공무월간보고_기성내역서_강동내역(9.28_T05-D03-004D(울산터널-조명제어-안소장님1003)_전기내역서(F)" xfId="376"/>
    <cellStyle name="_공무월간보고_기성내역서_강동내역(9.28_T05-D03-004D(울산터널-조명제어-안소장님1003)_전기내역서(F) 2" xfId="3149"/>
    <cellStyle name="_공무월간보고_기성내역서_강동내역(9.28_T05-D03-004D(울산터널-조명제어-안소장님1003)_전기내역서(F)_용인서천신규자재" xfId="377"/>
    <cellStyle name="_공무월간보고_기성내역서_강동내역(9.28_T05-D03-004D(울산터널-조명제어-안소장님1003)_전기내역서(F)_용인서천신규자재 2" xfId="3150"/>
    <cellStyle name="_공무월간보고_기성내역서_강동내역(9.28_T05-D03-004D(울산터널-환기-구성설비0930)" xfId="378"/>
    <cellStyle name="_공무월간보고_기성내역서_강동내역(9.28_T05-D03-004D(울산터널-환기-구성설비0930) 2" xfId="3151"/>
    <cellStyle name="_공무월간보고_기성내역서_강동내역(9.28_T05-D03-004D(울산터널-환기-구성설비0930)_용인서천 전기내역서(REV1)" xfId="379"/>
    <cellStyle name="_공무월간보고_기성내역서_강동내역(9.28_T05-D03-004D(울산터널-환기-구성설비0930)_용인서천 전기내역서(REV1) 2" xfId="3152"/>
    <cellStyle name="_공무월간보고_기성내역서_강동내역(9.28_T05-D03-004D(울산터널-환기-구성설비0930)_용인서천 전기내역서(REV1)_용인서천신규자재" xfId="380"/>
    <cellStyle name="_공무월간보고_기성내역서_강동내역(9.28_T05-D03-004D(울산터널-환기-구성설비0930)_용인서천 전기내역서(REV1)_용인서천신규자재 2" xfId="3153"/>
    <cellStyle name="_공무월간보고_기성내역서_강동내역(9.28_T05-D03-004D(울산터널-환기-구성설비0930)_전기내역서(F)" xfId="381"/>
    <cellStyle name="_공무월간보고_기성내역서_강동내역(9.28_T05-D03-004D(울산터널-환기-구성설비0930)_전기내역서(F) 2" xfId="3154"/>
    <cellStyle name="_공무월간보고_기성내역서_강동내역(9.28_T05-D03-004D(울산터널-환기-구성설비0930)_전기내역서(F)_용인서천신규자재" xfId="382"/>
    <cellStyle name="_공무월간보고_기성내역서_강동내역(9.28_T05-D03-004D(울산터널-환기-구성설비0930)_전기내역서(F)_용인서천신규자재 2" xfId="3155"/>
    <cellStyle name="_공무월간보고_기성내역서_강동내역(9.28_용인서천신규자재" xfId="367"/>
    <cellStyle name="_공무월간보고_기성내역서_강동내역(9.28_용인서천신규자재 2" xfId="3156"/>
    <cellStyle name="_공무월간보고_기성내역서_강동내역(9.28_울산강동내역최종(20051101)" xfId="368"/>
    <cellStyle name="_공무월간보고_기성내역서_강동내역(9.28_울산강동내역최종(20051101) 2" xfId="3157"/>
    <cellStyle name="_공무월간보고_기성내역서_강동내역(9.28_울산강동내역최종(20051101)_용인서천 전기내역서(REV1)" xfId="369"/>
    <cellStyle name="_공무월간보고_기성내역서_강동내역(9.28_울산강동내역최종(20051101)_용인서천 전기내역서(REV1) 2" xfId="3158"/>
    <cellStyle name="_공무월간보고_기성내역서_강동내역(9.28_울산강동내역최종(20051101)_용인서천 전기내역서(REV1)_용인서천신규자재" xfId="370"/>
    <cellStyle name="_공무월간보고_기성내역서_강동내역(9.28_울산강동내역최종(20051101)_용인서천 전기내역서(REV1)_용인서천신규자재 2" xfId="3159"/>
    <cellStyle name="_공무월간보고_기성내역서_강동내역(9.28_울산강동내역최종(20051101)_전기내역서(F)" xfId="371"/>
    <cellStyle name="_공무월간보고_기성내역서_강동내역(9.28_울산강동내역최종(20051101)_전기내역서(F) 2" xfId="3160"/>
    <cellStyle name="_공무월간보고_기성내역서_강동내역(9.28_울산강동내역최종(20051101)_전기내역서(F)_용인서천신규자재" xfId="372"/>
    <cellStyle name="_공무월간보고_기성내역서_강동내역(9.28_울산강동내역최종(20051101)_전기내역서(F)_용인서천신규자재 2" xfId="3161"/>
    <cellStyle name="_공무월간보고_기성내역서_용인서천 전기내역서(REV1)" xfId="383"/>
    <cellStyle name="_공무월간보고_기성내역서_용인서천 전기내역서(REV1) 2" xfId="3162"/>
    <cellStyle name="_공무월간보고_기성내역서_용인서천 전기내역서(REV1)_용인서천신규자재" xfId="384"/>
    <cellStyle name="_공무월간보고_기성내역서_용인서천 전기내역서(REV1)_용인서천신규자재 2" xfId="3163"/>
    <cellStyle name="_공무월간보고_기성내역서_전기내역서(F)" xfId="385"/>
    <cellStyle name="_공무월간보고_기성내역서_전기내역서(F) 2" xfId="3164"/>
    <cellStyle name="_공무월간보고_기성내역서_전기내역서(F)_용인서천신규자재" xfId="386"/>
    <cellStyle name="_공무월간보고_기성내역서_전기내역서(F)_용인서천신규자재 2" xfId="3165"/>
    <cellStyle name="_공무월간보고_기성내역서_전체계약변경(03)" xfId="387"/>
    <cellStyle name="_공무월간보고_기성내역서_전체계약변경(03) 2" xfId="3166"/>
    <cellStyle name="_공무월간보고_기성내역서_전체계약변경(03)_강동내역(9.28" xfId="388"/>
    <cellStyle name="_공무월간보고_기성내역서_전체계약변경(03)_강동내역(9.28 2" xfId="3167"/>
    <cellStyle name="_공무월간보고_기성내역서_전체계약변경(03)_강동내역(9.28_T05-D03-004D(울산터널-조명제어-안소장님1003)" xfId="395"/>
    <cellStyle name="_공무월간보고_기성내역서_전체계약변경(03)_강동내역(9.28_T05-D03-004D(울산터널-조명제어-안소장님1003) 2" xfId="3168"/>
    <cellStyle name="_공무월간보고_기성내역서_전체계약변경(03)_강동내역(9.28_T05-D03-004D(울산터널-조명제어-안소장님1003)_용인서천 전기내역서(REV1)" xfId="396"/>
    <cellStyle name="_공무월간보고_기성내역서_전체계약변경(03)_강동내역(9.28_T05-D03-004D(울산터널-조명제어-안소장님1003)_용인서천 전기내역서(REV1) 2" xfId="3169"/>
    <cellStyle name="_공무월간보고_기성내역서_전체계약변경(03)_강동내역(9.28_T05-D03-004D(울산터널-조명제어-안소장님1003)_용인서천 전기내역서(REV1)_용인서천신규자재" xfId="397"/>
    <cellStyle name="_공무월간보고_기성내역서_전체계약변경(03)_강동내역(9.28_T05-D03-004D(울산터널-조명제어-안소장님1003)_용인서천 전기내역서(REV1)_용인서천신규자재 2" xfId="3170"/>
    <cellStyle name="_공무월간보고_기성내역서_전체계약변경(03)_강동내역(9.28_T05-D03-004D(울산터널-조명제어-안소장님1003)_전기내역서(F)" xfId="398"/>
    <cellStyle name="_공무월간보고_기성내역서_전체계약변경(03)_강동내역(9.28_T05-D03-004D(울산터널-조명제어-안소장님1003)_전기내역서(F) 2" xfId="3171"/>
    <cellStyle name="_공무월간보고_기성내역서_전체계약변경(03)_강동내역(9.28_T05-D03-004D(울산터널-조명제어-안소장님1003)_전기내역서(F)_용인서천신규자재" xfId="399"/>
    <cellStyle name="_공무월간보고_기성내역서_전체계약변경(03)_강동내역(9.28_T05-D03-004D(울산터널-조명제어-안소장님1003)_전기내역서(F)_용인서천신규자재 2" xfId="3172"/>
    <cellStyle name="_공무월간보고_기성내역서_전체계약변경(03)_강동내역(9.28_T05-D03-004D(울산터널-환기-구성설비0930)" xfId="400"/>
    <cellStyle name="_공무월간보고_기성내역서_전체계약변경(03)_강동내역(9.28_T05-D03-004D(울산터널-환기-구성설비0930) 2" xfId="3173"/>
    <cellStyle name="_공무월간보고_기성내역서_전체계약변경(03)_강동내역(9.28_T05-D03-004D(울산터널-환기-구성설비0930)_용인서천 전기내역서(REV1)" xfId="401"/>
    <cellStyle name="_공무월간보고_기성내역서_전체계약변경(03)_강동내역(9.28_T05-D03-004D(울산터널-환기-구성설비0930)_용인서천 전기내역서(REV1) 2" xfId="3174"/>
    <cellStyle name="_공무월간보고_기성내역서_전체계약변경(03)_강동내역(9.28_T05-D03-004D(울산터널-환기-구성설비0930)_용인서천 전기내역서(REV1)_용인서천신규자재" xfId="402"/>
    <cellStyle name="_공무월간보고_기성내역서_전체계약변경(03)_강동내역(9.28_T05-D03-004D(울산터널-환기-구성설비0930)_용인서천 전기내역서(REV1)_용인서천신규자재 2" xfId="3175"/>
    <cellStyle name="_공무월간보고_기성내역서_전체계약변경(03)_강동내역(9.28_T05-D03-004D(울산터널-환기-구성설비0930)_전기내역서(F)" xfId="403"/>
    <cellStyle name="_공무월간보고_기성내역서_전체계약변경(03)_강동내역(9.28_T05-D03-004D(울산터널-환기-구성설비0930)_전기내역서(F) 2" xfId="3176"/>
    <cellStyle name="_공무월간보고_기성내역서_전체계약변경(03)_강동내역(9.28_T05-D03-004D(울산터널-환기-구성설비0930)_전기내역서(F)_용인서천신규자재" xfId="404"/>
    <cellStyle name="_공무월간보고_기성내역서_전체계약변경(03)_강동내역(9.28_T05-D03-004D(울산터널-환기-구성설비0930)_전기내역서(F)_용인서천신규자재 2" xfId="3177"/>
    <cellStyle name="_공무월간보고_기성내역서_전체계약변경(03)_강동내역(9.28_용인서천신규자재" xfId="389"/>
    <cellStyle name="_공무월간보고_기성내역서_전체계약변경(03)_강동내역(9.28_용인서천신규자재 2" xfId="3178"/>
    <cellStyle name="_공무월간보고_기성내역서_전체계약변경(03)_강동내역(9.28_울산강동내역최종(20051101)" xfId="390"/>
    <cellStyle name="_공무월간보고_기성내역서_전체계약변경(03)_강동내역(9.28_울산강동내역최종(20051101) 2" xfId="3179"/>
    <cellStyle name="_공무월간보고_기성내역서_전체계약변경(03)_강동내역(9.28_울산강동내역최종(20051101)_용인서천 전기내역서(REV1)" xfId="391"/>
    <cellStyle name="_공무월간보고_기성내역서_전체계약변경(03)_강동내역(9.28_울산강동내역최종(20051101)_용인서천 전기내역서(REV1) 2" xfId="3180"/>
    <cellStyle name="_공무월간보고_기성내역서_전체계약변경(03)_강동내역(9.28_울산강동내역최종(20051101)_용인서천 전기내역서(REV1)_용인서천신규자재" xfId="392"/>
    <cellStyle name="_공무월간보고_기성내역서_전체계약변경(03)_강동내역(9.28_울산강동내역최종(20051101)_용인서천 전기내역서(REV1)_용인서천신규자재 2" xfId="3181"/>
    <cellStyle name="_공무월간보고_기성내역서_전체계약변경(03)_강동내역(9.28_울산강동내역최종(20051101)_전기내역서(F)" xfId="393"/>
    <cellStyle name="_공무월간보고_기성내역서_전체계약변경(03)_강동내역(9.28_울산강동내역최종(20051101)_전기내역서(F) 2" xfId="3182"/>
    <cellStyle name="_공무월간보고_기성내역서_전체계약변경(03)_강동내역(9.28_울산강동내역최종(20051101)_전기내역서(F)_용인서천신규자재" xfId="394"/>
    <cellStyle name="_공무월간보고_기성내역서_전체계약변경(03)_강동내역(9.28_울산강동내역최종(20051101)_전기내역서(F)_용인서천신규자재 2" xfId="3183"/>
    <cellStyle name="_공무월간보고_기성내역서_전체계약변경(03)_용인서천 전기내역서(REV1)" xfId="405"/>
    <cellStyle name="_공무월간보고_기성내역서_전체계약변경(03)_용인서천 전기내역서(REV1) 2" xfId="3184"/>
    <cellStyle name="_공무월간보고_기성내역서_전체계약변경(03)_용인서천 전기내역서(REV1)_용인서천신규자재" xfId="406"/>
    <cellStyle name="_공무월간보고_기성내역서_전체계약변경(03)_용인서천 전기내역서(REV1)_용인서천신규자재 2" xfId="3185"/>
    <cellStyle name="_공무월간보고_기성내역서_전체계약변경(03)_전기내역서(F)" xfId="407"/>
    <cellStyle name="_공무월간보고_기성내역서_전체계약변경(03)_전기내역서(F) 2" xfId="3186"/>
    <cellStyle name="_공무월간보고_기성내역서_전체계약변경(03)_전기내역서(F)_용인서천신규자재" xfId="408"/>
    <cellStyle name="_공무월간보고_기성내역서_전체계약변경(03)_전기내역서(F)_용인서천신규자재 2" xfId="3187"/>
    <cellStyle name="_공무월간보고_용인서천 전기내역서(REV1)" xfId="409"/>
    <cellStyle name="_공무월간보고_용인서천 전기내역서(REV1) 2" xfId="3188"/>
    <cellStyle name="_공무월간보고_용인서천 전기내역서(REV1)_용인서천신규자재" xfId="410"/>
    <cellStyle name="_공무월간보고_용인서천 전기내역서(REV1)_용인서천신규자재 2" xfId="3189"/>
    <cellStyle name="_공무월간보고_전기내역서(F)" xfId="411"/>
    <cellStyle name="_공무월간보고_전기내역서(F) 2" xfId="3190"/>
    <cellStyle name="_공무월간보고_전기내역서(F)_용인서천신규자재" xfId="412"/>
    <cellStyle name="_공무월간보고_전기내역서(F)_용인서천신규자재 2" xfId="3191"/>
    <cellStyle name="_공무월간보고_전체계약변경(03)" xfId="413"/>
    <cellStyle name="_공무월간보고_전체계약변경(03) 2" xfId="3192"/>
    <cellStyle name="_공무월간보고_전체계약변경(03)_강동내역(9.28" xfId="414"/>
    <cellStyle name="_공무월간보고_전체계약변경(03)_강동내역(9.28 2" xfId="3193"/>
    <cellStyle name="_공무월간보고_전체계약변경(03)_강동내역(9.28_T05-D03-004D(울산터널-조명제어-안소장님1003)" xfId="421"/>
    <cellStyle name="_공무월간보고_전체계약변경(03)_강동내역(9.28_T05-D03-004D(울산터널-조명제어-안소장님1003) 2" xfId="3194"/>
    <cellStyle name="_공무월간보고_전체계약변경(03)_강동내역(9.28_T05-D03-004D(울산터널-조명제어-안소장님1003)_용인서천 전기내역서(REV1)" xfId="422"/>
    <cellStyle name="_공무월간보고_전체계약변경(03)_강동내역(9.28_T05-D03-004D(울산터널-조명제어-안소장님1003)_용인서천 전기내역서(REV1) 2" xfId="3195"/>
    <cellStyle name="_공무월간보고_전체계약변경(03)_강동내역(9.28_T05-D03-004D(울산터널-조명제어-안소장님1003)_용인서천 전기내역서(REV1)_용인서천신규자재" xfId="423"/>
    <cellStyle name="_공무월간보고_전체계약변경(03)_강동내역(9.28_T05-D03-004D(울산터널-조명제어-안소장님1003)_용인서천 전기내역서(REV1)_용인서천신규자재 2" xfId="3196"/>
    <cellStyle name="_공무월간보고_전체계약변경(03)_강동내역(9.28_T05-D03-004D(울산터널-조명제어-안소장님1003)_전기내역서(F)" xfId="424"/>
    <cellStyle name="_공무월간보고_전체계약변경(03)_강동내역(9.28_T05-D03-004D(울산터널-조명제어-안소장님1003)_전기내역서(F) 2" xfId="3197"/>
    <cellStyle name="_공무월간보고_전체계약변경(03)_강동내역(9.28_T05-D03-004D(울산터널-조명제어-안소장님1003)_전기내역서(F)_용인서천신규자재" xfId="425"/>
    <cellStyle name="_공무월간보고_전체계약변경(03)_강동내역(9.28_T05-D03-004D(울산터널-조명제어-안소장님1003)_전기내역서(F)_용인서천신규자재 2" xfId="3198"/>
    <cellStyle name="_공무월간보고_전체계약변경(03)_강동내역(9.28_T05-D03-004D(울산터널-환기-구성설비0930)" xfId="426"/>
    <cellStyle name="_공무월간보고_전체계약변경(03)_강동내역(9.28_T05-D03-004D(울산터널-환기-구성설비0930) 2" xfId="3199"/>
    <cellStyle name="_공무월간보고_전체계약변경(03)_강동내역(9.28_T05-D03-004D(울산터널-환기-구성설비0930)_용인서천 전기내역서(REV1)" xfId="427"/>
    <cellStyle name="_공무월간보고_전체계약변경(03)_강동내역(9.28_T05-D03-004D(울산터널-환기-구성설비0930)_용인서천 전기내역서(REV1) 2" xfId="3200"/>
    <cellStyle name="_공무월간보고_전체계약변경(03)_강동내역(9.28_T05-D03-004D(울산터널-환기-구성설비0930)_용인서천 전기내역서(REV1)_용인서천신규자재" xfId="428"/>
    <cellStyle name="_공무월간보고_전체계약변경(03)_강동내역(9.28_T05-D03-004D(울산터널-환기-구성설비0930)_용인서천 전기내역서(REV1)_용인서천신규자재 2" xfId="3201"/>
    <cellStyle name="_공무월간보고_전체계약변경(03)_강동내역(9.28_T05-D03-004D(울산터널-환기-구성설비0930)_전기내역서(F)" xfId="429"/>
    <cellStyle name="_공무월간보고_전체계약변경(03)_강동내역(9.28_T05-D03-004D(울산터널-환기-구성설비0930)_전기내역서(F) 2" xfId="3202"/>
    <cellStyle name="_공무월간보고_전체계약변경(03)_강동내역(9.28_T05-D03-004D(울산터널-환기-구성설비0930)_전기내역서(F)_용인서천신규자재" xfId="430"/>
    <cellStyle name="_공무월간보고_전체계약변경(03)_강동내역(9.28_T05-D03-004D(울산터널-환기-구성설비0930)_전기내역서(F)_용인서천신규자재 2" xfId="3203"/>
    <cellStyle name="_공무월간보고_전체계약변경(03)_강동내역(9.28_용인서천신규자재" xfId="415"/>
    <cellStyle name="_공무월간보고_전체계약변경(03)_강동내역(9.28_용인서천신규자재 2" xfId="3204"/>
    <cellStyle name="_공무월간보고_전체계약변경(03)_강동내역(9.28_울산강동내역최종(20051101)" xfId="416"/>
    <cellStyle name="_공무월간보고_전체계약변경(03)_강동내역(9.28_울산강동내역최종(20051101) 2" xfId="3205"/>
    <cellStyle name="_공무월간보고_전체계약변경(03)_강동내역(9.28_울산강동내역최종(20051101)_용인서천 전기내역서(REV1)" xfId="417"/>
    <cellStyle name="_공무월간보고_전체계약변경(03)_강동내역(9.28_울산강동내역최종(20051101)_용인서천 전기내역서(REV1) 2" xfId="3206"/>
    <cellStyle name="_공무월간보고_전체계약변경(03)_강동내역(9.28_울산강동내역최종(20051101)_용인서천 전기내역서(REV1)_용인서천신규자재" xfId="418"/>
    <cellStyle name="_공무월간보고_전체계약변경(03)_강동내역(9.28_울산강동내역최종(20051101)_용인서천 전기내역서(REV1)_용인서천신규자재 2" xfId="3207"/>
    <cellStyle name="_공무월간보고_전체계약변경(03)_강동내역(9.28_울산강동내역최종(20051101)_전기내역서(F)" xfId="419"/>
    <cellStyle name="_공무월간보고_전체계약변경(03)_강동내역(9.28_울산강동내역최종(20051101)_전기내역서(F) 2" xfId="3208"/>
    <cellStyle name="_공무월간보고_전체계약변경(03)_강동내역(9.28_울산강동내역최종(20051101)_전기내역서(F)_용인서천신규자재" xfId="420"/>
    <cellStyle name="_공무월간보고_전체계약변경(03)_강동내역(9.28_울산강동내역최종(20051101)_전기내역서(F)_용인서천신규자재 2" xfId="3209"/>
    <cellStyle name="_공무월간보고_전체계약변경(03)_용인서천 전기내역서(REV1)" xfId="431"/>
    <cellStyle name="_공무월간보고_전체계약변경(03)_용인서천 전기내역서(REV1) 2" xfId="3210"/>
    <cellStyle name="_공무월간보고_전체계약변경(03)_용인서천 전기내역서(REV1)_용인서천신규자재" xfId="432"/>
    <cellStyle name="_공무월간보고_전체계약변경(03)_용인서천 전기내역서(REV1)_용인서천신규자재 2" xfId="3211"/>
    <cellStyle name="_공무월간보고_전체계약변경(03)_전기내역서(F)" xfId="433"/>
    <cellStyle name="_공무월간보고_전체계약변경(03)_전기내역서(F) 2" xfId="3212"/>
    <cellStyle name="_공무월간보고_전체계약변경(03)_전기내역서(F)_용인서천신규자재" xfId="434"/>
    <cellStyle name="_공무월간보고_전체계약변경(03)_전기내역서(F)_용인서천신규자재 2" xfId="3213"/>
    <cellStyle name="_공무월간보고_포장외건(최종)" xfId="435"/>
    <cellStyle name="_공무월간보고_포장외건(최종) 2" xfId="3214"/>
    <cellStyle name="_공무월간보고_포장외건(최종)_강동내역(9.28" xfId="436"/>
    <cellStyle name="_공무월간보고_포장외건(최종)_강동내역(9.28 2" xfId="3215"/>
    <cellStyle name="_공무월간보고_포장외건(최종)_강동내역(9.28_T05-D03-004D(울산터널-조명제어-안소장님1003)" xfId="443"/>
    <cellStyle name="_공무월간보고_포장외건(최종)_강동내역(9.28_T05-D03-004D(울산터널-조명제어-안소장님1003) 2" xfId="3216"/>
    <cellStyle name="_공무월간보고_포장외건(최종)_강동내역(9.28_T05-D03-004D(울산터널-조명제어-안소장님1003)_용인서천 전기내역서(REV1)" xfId="444"/>
    <cellStyle name="_공무월간보고_포장외건(최종)_강동내역(9.28_T05-D03-004D(울산터널-조명제어-안소장님1003)_용인서천 전기내역서(REV1) 2" xfId="3217"/>
    <cellStyle name="_공무월간보고_포장외건(최종)_강동내역(9.28_T05-D03-004D(울산터널-조명제어-안소장님1003)_용인서천 전기내역서(REV1)_용인서천신규자재" xfId="445"/>
    <cellStyle name="_공무월간보고_포장외건(최종)_강동내역(9.28_T05-D03-004D(울산터널-조명제어-안소장님1003)_용인서천 전기내역서(REV1)_용인서천신규자재 2" xfId="3218"/>
    <cellStyle name="_공무월간보고_포장외건(최종)_강동내역(9.28_T05-D03-004D(울산터널-조명제어-안소장님1003)_전기내역서(F)" xfId="446"/>
    <cellStyle name="_공무월간보고_포장외건(최종)_강동내역(9.28_T05-D03-004D(울산터널-조명제어-안소장님1003)_전기내역서(F) 2" xfId="3219"/>
    <cellStyle name="_공무월간보고_포장외건(최종)_강동내역(9.28_T05-D03-004D(울산터널-조명제어-안소장님1003)_전기내역서(F)_용인서천신규자재" xfId="447"/>
    <cellStyle name="_공무월간보고_포장외건(최종)_강동내역(9.28_T05-D03-004D(울산터널-조명제어-안소장님1003)_전기내역서(F)_용인서천신규자재 2" xfId="3220"/>
    <cellStyle name="_공무월간보고_포장외건(최종)_강동내역(9.28_T05-D03-004D(울산터널-환기-구성설비0930)" xfId="448"/>
    <cellStyle name="_공무월간보고_포장외건(최종)_강동내역(9.28_T05-D03-004D(울산터널-환기-구성설비0930) 2" xfId="3221"/>
    <cellStyle name="_공무월간보고_포장외건(최종)_강동내역(9.28_T05-D03-004D(울산터널-환기-구성설비0930)_용인서천 전기내역서(REV1)" xfId="449"/>
    <cellStyle name="_공무월간보고_포장외건(최종)_강동내역(9.28_T05-D03-004D(울산터널-환기-구성설비0930)_용인서천 전기내역서(REV1) 2" xfId="3222"/>
    <cellStyle name="_공무월간보고_포장외건(최종)_강동내역(9.28_T05-D03-004D(울산터널-환기-구성설비0930)_용인서천 전기내역서(REV1)_용인서천신규자재" xfId="450"/>
    <cellStyle name="_공무월간보고_포장외건(최종)_강동내역(9.28_T05-D03-004D(울산터널-환기-구성설비0930)_용인서천 전기내역서(REV1)_용인서천신규자재 2" xfId="3223"/>
    <cellStyle name="_공무월간보고_포장외건(최종)_강동내역(9.28_T05-D03-004D(울산터널-환기-구성설비0930)_전기내역서(F)" xfId="451"/>
    <cellStyle name="_공무월간보고_포장외건(최종)_강동내역(9.28_T05-D03-004D(울산터널-환기-구성설비0930)_전기내역서(F) 2" xfId="3224"/>
    <cellStyle name="_공무월간보고_포장외건(최종)_강동내역(9.28_T05-D03-004D(울산터널-환기-구성설비0930)_전기내역서(F)_용인서천신규자재" xfId="452"/>
    <cellStyle name="_공무월간보고_포장외건(최종)_강동내역(9.28_T05-D03-004D(울산터널-환기-구성설비0930)_전기내역서(F)_용인서천신규자재 2" xfId="3225"/>
    <cellStyle name="_공무월간보고_포장외건(최종)_강동내역(9.28_용인서천신규자재" xfId="437"/>
    <cellStyle name="_공무월간보고_포장외건(최종)_강동내역(9.28_용인서천신규자재 2" xfId="3226"/>
    <cellStyle name="_공무월간보고_포장외건(최종)_강동내역(9.28_울산강동내역최종(20051101)" xfId="438"/>
    <cellStyle name="_공무월간보고_포장외건(최종)_강동내역(9.28_울산강동내역최종(20051101) 2" xfId="3227"/>
    <cellStyle name="_공무월간보고_포장외건(최종)_강동내역(9.28_울산강동내역최종(20051101)_용인서천 전기내역서(REV1)" xfId="439"/>
    <cellStyle name="_공무월간보고_포장외건(최종)_강동내역(9.28_울산강동내역최종(20051101)_용인서천 전기내역서(REV1) 2" xfId="3228"/>
    <cellStyle name="_공무월간보고_포장외건(최종)_강동내역(9.28_울산강동내역최종(20051101)_용인서천 전기내역서(REV1)_용인서천신규자재" xfId="440"/>
    <cellStyle name="_공무월간보고_포장외건(최종)_강동내역(9.28_울산강동내역최종(20051101)_용인서천 전기내역서(REV1)_용인서천신규자재 2" xfId="3229"/>
    <cellStyle name="_공무월간보고_포장외건(최종)_강동내역(9.28_울산강동내역최종(20051101)_전기내역서(F)" xfId="441"/>
    <cellStyle name="_공무월간보고_포장외건(최종)_강동내역(9.28_울산강동내역최종(20051101)_전기내역서(F) 2" xfId="3230"/>
    <cellStyle name="_공무월간보고_포장외건(최종)_강동내역(9.28_울산강동내역최종(20051101)_전기내역서(F)_용인서천신규자재" xfId="442"/>
    <cellStyle name="_공무월간보고_포장외건(최종)_강동내역(9.28_울산강동내역최종(20051101)_전기내역서(F)_용인서천신규자재 2" xfId="3231"/>
    <cellStyle name="_공무월간보고_포장외건(최종)_용인서천 전기내역서(REV1)" xfId="453"/>
    <cellStyle name="_공무월간보고_포장외건(최종)_용인서천 전기내역서(REV1) 2" xfId="3232"/>
    <cellStyle name="_공무월간보고_포장외건(최종)_용인서천 전기내역서(REV1)_용인서천신규자재" xfId="454"/>
    <cellStyle name="_공무월간보고_포장외건(최종)_용인서천 전기내역서(REV1)_용인서천신규자재 2" xfId="3233"/>
    <cellStyle name="_공무월간보고_포장외건(최종)_전기내역서(F)" xfId="455"/>
    <cellStyle name="_공무월간보고_포장외건(최종)_전기내역서(F) 2" xfId="3234"/>
    <cellStyle name="_공무월간보고_포장외건(최종)_전기내역서(F)_용인서천신규자재" xfId="456"/>
    <cellStyle name="_공무월간보고_포장외건(최종)_전기내역서(F)_용인서천신규자재 2" xfId="3235"/>
    <cellStyle name="_공무정산0104" xfId="457"/>
    <cellStyle name="_공무정산0104 2" xfId="3236"/>
    <cellStyle name="_공무정산0104_강동내역(9.28" xfId="458"/>
    <cellStyle name="_공무정산0104_강동내역(9.28 2" xfId="3237"/>
    <cellStyle name="_공무정산0104_강동내역(9.28_T05-D03-004D(울산터널-조명제어-안소장님1003)" xfId="465"/>
    <cellStyle name="_공무정산0104_강동내역(9.28_T05-D03-004D(울산터널-조명제어-안소장님1003) 2" xfId="3238"/>
    <cellStyle name="_공무정산0104_강동내역(9.28_T05-D03-004D(울산터널-조명제어-안소장님1003)_용인서천 전기내역서(REV1)" xfId="466"/>
    <cellStyle name="_공무정산0104_강동내역(9.28_T05-D03-004D(울산터널-조명제어-안소장님1003)_용인서천 전기내역서(REV1) 2" xfId="3239"/>
    <cellStyle name="_공무정산0104_강동내역(9.28_T05-D03-004D(울산터널-조명제어-안소장님1003)_용인서천 전기내역서(REV1)_용인서천신규자재" xfId="467"/>
    <cellStyle name="_공무정산0104_강동내역(9.28_T05-D03-004D(울산터널-조명제어-안소장님1003)_용인서천 전기내역서(REV1)_용인서천신규자재 2" xfId="3240"/>
    <cellStyle name="_공무정산0104_강동내역(9.28_T05-D03-004D(울산터널-조명제어-안소장님1003)_전기내역서(F)" xfId="468"/>
    <cellStyle name="_공무정산0104_강동내역(9.28_T05-D03-004D(울산터널-조명제어-안소장님1003)_전기내역서(F) 2" xfId="3241"/>
    <cellStyle name="_공무정산0104_강동내역(9.28_T05-D03-004D(울산터널-조명제어-안소장님1003)_전기내역서(F)_용인서천신규자재" xfId="469"/>
    <cellStyle name="_공무정산0104_강동내역(9.28_T05-D03-004D(울산터널-조명제어-안소장님1003)_전기내역서(F)_용인서천신규자재 2" xfId="3242"/>
    <cellStyle name="_공무정산0104_강동내역(9.28_T05-D03-004D(울산터널-환기-구성설비0930)" xfId="470"/>
    <cellStyle name="_공무정산0104_강동내역(9.28_T05-D03-004D(울산터널-환기-구성설비0930) 2" xfId="3243"/>
    <cellStyle name="_공무정산0104_강동내역(9.28_T05-D03-004D(울산터널-환기-구성설비0930)_용인서천 전기내역서(REV1)" xfId="471"/>
    <cellStyle name="_공무정산0104_강동내역(9.28_T05-D03-004D(울산터널-환기-구성설비0930)_용인서천 전기내역서(REV1) 2" xfId="3244"/>
    <cellStyle name="_공무정산0104_강동내역(9.28_T05-D03-004D(울산터널-환기-구성설비0930)_용인서천 전기내역서(REV1)_용인서천신규자재" xfId="472"/>
    <cellStyle name="_공무정산0104_강동내역(9.28_T05-D03-004D(울산터널-환기-구성설비0930)_용인서천 전기내역서(REV1)_용인서천신규자재 2" xfId="3245"/>
    <cellStyle name="_공무정산0104_강동내역(9.28_T05-D03-004D(울산터널-환기-구성설비0930)_전기내역서(F)" xfId="473"/>
    <cellStyle name="_공무정산0104_강동내역(9.28_T05-D03-004D(울산터널-환기-구성설비0930)_전기내역서(F) 2" xfId="3246"/>
    <cellStyle name="_공무정산0104_강동내역(9.28_T05-D03-004D(울산터널-환기-구성설비0930)_전기내역서(F)_용인서천신규자재" xfId="474"/>
    <cellStyle name="_공무정산0104_강동내역(9.28_T05-D03-004D(울산터널-환기-구성설비0930)_전기내역서(F)_용인서천신규자재 2" xfId="3247"/>
    <cellStyle name="_공무정산0104_강동내역(9.28_용인서천신규자재" xfId="459"/>
    <cellStyle name="_공무정산0104_강동내역(9.28_용인서천신규자재 2" xfId="3248"/>
    <cellStyle name="_공무정산0104_강동내역(9.28_울산강동내역최종(20051101)" xfId="460"/>
    <cellStyle name="_공무정산0104_강동내역(9.28_울산강동내역최종(20051101) 2" xfId="3249"/>
    <cellStyle name="_공무정산0104_강동내역(9.28_울산강동내역최종(20051101)_용인서천 전기내역서(REV1)" xfId="461"/>
    <cellStyle name="_공무정산0104_강동내역(9.28_울산강동내역최종(20051101)_용인서천 전기내역서(REV1) 2" xfId="3250"/>
    <cellStyle name="_공무정산0104_강동내역(9.28_울산강동내역최종(20051101)_용인서천 전기내역서(REV1)_용인서천신규자재" xfId="462"/>
    <cellStyle name="_공무정산0104_강동내역(9.28_울산강동내역최종(20051101)_용인서천 전기내역서(REV1)_용인서천신규자재 2" xfId="3251"/>
    <cellStyle name="_공무정산0104_강동내역(9.28_울산강동내역최종(20051101)_전기내역서(F)" xfId="463"/>
    <cellStyle name="_공무정산0104_강동내역(9.28_울산강동내역최종(20051101)_전기내역서(F) 2" xfId="3252"/>
    <cellStyle name="_공무정산0104_강동내역(9.28_울산강동내역최종(20051101)_전기내역서(F)_용인서천신규자재" xfId="464"/>
    <cellStyle name="_공무정산0104_강동내역(9.28_울산강동내역최종(20051101)_전기내역서(F)_용인서천신규자재 2" xfId="3253"/>
    <cellStyle name="_공무정산0104_공무정산양식(10월초)" xfId="475"/>
    <cellStyle name="_공무정산0104_공무정산양식(10월초) 2" xfId="3254"/>
    <cellStyle name="_공무정산0104_공무정산양식(10월초)_강동내역(9.28" xfId="476"/>
    <cellStyle name="_공무정산0104_공무정산양식(10월초)_강동내역(9.28 2" xfId="3255"/>
    <cellStyle name="_공무정산0104_공무정산양식(10월초)_강동내역(9.28_T05-D03-004D(울산터널-조명제어-안소장님1003)" xfId="483"/>
    <cellStyle name="_공무정산0104_공무정산양식(10월초)_강동내역(9.28_T05-D03-004D(울산터널-조명제어-안소장님1003) 2" xfId="3256"/>
    <cellStyle name="_공무정산0104_공무정산양식(10월초)_강동내역(9.28_T05-D03-004D(울산터널-조명제어-안소장님1003)_용인서천 전기내역서(REV1)" xfId="484"/>
    <cellStyle name="_공무정산0104_공무정산양식(10월초)_강동내역(9.28_T05-D03-004D(울산터널-조명제어-안소장님1003)_용인서천 전기내역서(REV1) 2" xfId="3257"/>
    <cellStyle name="_공무정산0104_공무정산양식(10월초)_강동내역(9.28_T05-D03-004D(울산터널-조명제어-안소장님1003)_용인서천 전기내역서(REV1)_용인서천신규자재" xfId="485"/>
    <cellStyle name="_공무정산0104_공무정산양식(10월초)_강동내역(9.28_T05-D03-004D(울산터널-조명제어-안소장님1003)_용인서천 전기내역서(REV1)_용인서천신규자재 2" xfId="3258"/>
    <cellStyle name="_공무정산0104_공무정산양식(10월초)_강동내역(9.28_T05-D03-004D(울산터널-조명제어-안소장님1003)_전기내역서(F)" xfId="486"/>
    <cellStyle name="_공무정산0104_공무정산양식(10월초)_강동내역(9.28_T05-D03-004D(울산터널-조명제어-안소장님1003)_전기내역서(F) 2" xfId="3259"/>
    <cellStyle name="_공무정산0104_공무정산양식(10월초)_강동내역(9.28_T05-D03-004D(울산터널-조명제어-안소장님1003)_전기내역서(F)_용인서천신규자재" xfId="487"/>
    <cellStyle name="_공무정산0104_공무정산양식(10월초)_강동내역(9.28_T05-D03-004D(울산터널-조명제어-안소장님1003)_전기내역서(F)_용인서천신규자재 2" xfId="3260"/>
    <cellStyle name="_공무정산0104_공무정산양식(10월초)_강동내역(9.28_T05-D03-004D(울산터널-환기-구성설비0930)" xfId="488"/>
    <cellStyle name="_공무정산0104_공무정산양식(10월초)_강동내역(9.28_T05-D03-004D(울산터널-환기-구성설비0930) 2" xfId="3261"/>
    <cellStyle name="_공무정산0104_공무정산양식(10월초)_강동내역(9.28_T05-D03-004D(울산터널-환기-구성설비0930)_용인서천 전기내역서(REV1)" xfId="489"/>
    <cellStyle name="_공무정산0104_공무정산양식(10월초)_강동내역(9.28_T05-D03-004D(울산터널-환기-구성설비0930)_용인서천 전기내역서(REV1) 2" xfId="3262"/>
    <cellStyle name="_공무정산0104_공무정산양식(10월초)_강동내역(9.28_T05-D03-004D(울산터널-환기-구성설비0930)_용인서천 전기내역서(REV1)_용인서천신규자재" xfId="490"/>
    <cellStyle name="_공무정산0104_공무정산양식(10월초)_강동내역(9.28_T05-D03-004D(울산터널-환기-구성설비0930)_용인서천 전기내역서(REV1)_용인서천신규자재 2" xfId="3263"/>
    <cellStyle name="_공무정산0104_공무정산양식(10월초)_강동내역(9.28_T05-D03-004D(울산터널-환기-구성설비0930)_전기내역서(F)" xfId="491"/>
    <cellStyle name="_공무정산0104_공무정산양식(10월초)_강동내역(9.28_T05-D03-004D(울산터널-환기-구성설비0930)_전기내역서(F) 2" xfId="3264"/>
    <cellStyle name="_공무정산0104_공무정산양식(10월초)_강동내역(9.28_T05-D03-004D(울산터널-환기-구성설비0930)_전기내역서(F)_용인서천신규자재" xfId="492"/>
    <cellStyle name="_공무정산0104_공무정산양식(10월초)_강동내역(9.28_T05-D03-004D(울산터널-환기-구성설비0930)_전기내역서(F)_용인서천신규자재 2" xfId="3265"/>
    <cellStyle name="_공무정산0104_공무정산양식(10월초)_강동내역(9.28_용인서천신규자재" xfId="477"/>
    <cellStyle name="_공무정산0104_공무정산양식(10월초)_강동내역(9.28_용인서천신규자재 2" xfId="3266"/>
    <cellStyle name="_공무정산0104_공무정산양식(10월초)_강동내역(9.28_울산강동내역최종(20051101)" xfId="478"/>
    <cellStyle name="_공무정산0104_공무정산양식(10월초)_강동내역(9.28_울산강동내역최종(20051101) 2" xfId="3267"/>
    <cellStyle name="_공무정산0104_공무정산양식(10월초)_강동내역(9.28_울산강동내역최종(20051101)_용인서천 전기내역서(REV1)" xfId="479"/>
    <cellStyle name="_공무정산0104_공무정산양식(10월초)_강동내역(9.28_울산강동내역최종(20051101)_용인서천 전기내역서(REV1) 2" xfId="3268"/>
    <cellStyle name="_공무정산0104_공무정산양식(10월초)_강동내역(9.28_울산강동내역최종(20051101)_용인서천 전기내역서(REV1)_용인서천신규자재" xfId="480"/>
    <cellStyle name="_공무정산0104_공무정산양식(10월초)_강동내역(9.28_울산강동내역최종(20051101)_용인서천 전기내역서(REV1)_용인서천신규자재 2" xfId="3269"/>
    <cellStyle name="_공무정산0104_공무정산양식(10월초)_강동내역(9.28_울산강동내역최종(20051101)_전기내역서(F)" xfId="481"/>
    <cellStyle name="_공무정산0104_공무정산양식(10월초)_강동내역(9.28_울산강동내역최종(20051101)_전기내역서(F) 2" xfId="3270"/>
    <cellStyle name="_공무정산0104_공무정산양식(10월초)_강동내역(9.28_울산강동내역최종(20051101)_전기내역서(F)_용인서천신규자재" xfId="482"/>
    <cellStyle name="_공무정산0104_공무정산양식(10월초)_강동내역(9.28_울산강동내역최종(20051101)_전기내역서(F)_용인서천신규자재 2" xfId="3271"/>
    <cellStyle name="_공무정산0104_공무정산양식(10월초)_기성내역서" xfId="493"/>
    <cellStyle name="_공무정산0104_공무정산양식(10월초)_기성내역서 2" xfId="3272"/>
    <cellStyle name="_공무정산0104_공무정산양식(10월초)_기성내역서_강동내역(9.28" xfId="494"/>
    <cellStyle name="_공무정산0104_공무정산양식(10월초)_기성내역서_강동내역(9.28 2" xfId="3273"/>
    <cellStyle name="_공무정산0104_공무정산양식(10월초)_기성내역서_강동내역(9.28_T05-D03-004D(울산터널-조명제어-안소장님1003)" xfId="501"/>
    <cellStyle name="_공무정산0104_공무정산양식(10월초)_기성내역서_강동내역(9.28_T05-D03-004D(울산터널-조명제어-안소장님1003) 2" xfId="3274"/>
    <cellStyle name="_공무정산0104_공무정산양식(10월초)_기성내역서_강동내역(9.28_T05-D03-004D(울산터널-조명제어-안소장님1003)_용인서천 전기내역서(REV1)" xfId="502"/>
    <cellStyle name="_공무정산0104_공무정산양식(10월초)_기성내역서_강동내역(9.28_T05-D03-004D(울산터널-조명제어-안소장님1003)_용인서천 전기내역서(REV1) 2" xfId="3275"/>
    <cellStyle name="_공무정산0104_공무정산양식(10월초)_기성내역서_강동내역(9.28_T05-D03-004D(울산터널-조명제어-안소장님1003)_용인서천 전기내역서(REV1)_용인서천신규자재" xfId="503"/>
    <cellStyle name="_공무정산0104_공무정산양식(10월초)_기성내역서_강동내역(9.28_T05-D03-004D(울산터널-조명제어-안소장님1003)_용인서천 전기내역서(REV1)_용인서천신규자재 2" xfId="3276"/>
    <cellStyle name="_공무정산0104_공무정산양식(10월초)_기성내역서_강동내역(9.28_T05-D03-004D(울산터널-조명제어-안소장님1003)_전기내역서(F)" xfId="504"/>
    <cellStyle name="_공무정산0104_공무정산양식(10월초)_기성내역서_강동내역(9.28_T05-D03-004D(울산터널-조명제어-안소장님1003)_전기내역서(F) 2" xfId="3277"/>
    <cellStyle name="_공무정산0104_공무정산양식(10월초)_기성내역서_강동내역(9.28_T05-D03-004D(울산터널-조명제어-안소장님1003)_전기내역서(F)_용인서천신규자재" xfId="505"/>
    <cellStyle name="_공무정산0104_공무정산양식(10월초)_기성내역서_강동내역(9.28_T05-D03-004D(울산터널-조명제어-안소장님1003)_전기내역서(F)_용인서천신규자재 2" xfId="3278"/>
    <cellStyle name="_공무정산0104_공무정산양식(10월초)_기성내역서_강동내역(9.28_T05-D03-004D(울산터널-환기-구성설비0930)" xfId="506"/>
    <cellStyle name="_공무정산0104_공무정산양식(10월초)_기성내역서_강동내역(9.28_T05-D03-004D(울산터널-환기-구성설비0930) 2" xfId="3279"/>
    <cellStyle name="_공무정산0104_공무정산양식(10월초)_기성내역서_강동내역(9.28_T05-D03-004D(울산터널-환기-구성설비0930)_용인서천 전기내역서(REV1)" xfId="507"/>
    <cellStyle name="_공무정산0104_공무정산양식(10월초)_기성내역서_강동내역(9.28_T05-D03-004D(울산터널-환기-구성설비0930)_용인서천 전기내역서(REV1) 2" xfId="3280"/>
    <cellStyle name="_공무정산0104_공무정산양식(10월초)_기성내역서_강동내역(9.28_T05-D03-004D(울산터널-환기-구성설비0930)_용인서천 전기내역서(REV1)_용인서천신규자재" xfId="508"/>
    <cellStyle name="_공무정산0104_공무정산양식(10월초)_기성내역서_강동내역(9.28_T05-D03-004D(울산터널-환기-구성설비0930)_용인서천 전기내역서(REV1)_용인서천신규자재 2" xfId="3281"/>
    <cellStyle name="_공무정산0104_공무정산양식(10월초)_기성내역서_강동내역(9.28_T05-D03-004D(울산터널-환기-구성설비0930)_전기내역서(F)" xfId="509"/>
    <cellStyle name="_공무정산0104_공무정산양식(10월초)_기성내역서_강동내역(9.28_T05-D03-004D(울산터널-환기-구성설비0930)_전기내역서(F) 2" xfId="3282"/>
    <cellStyle name="_공무정산0104_공무정산양식(10월초)_기성내역서_강동내역(9.28_T05-D03-004D(울산터널-환기-구성설비0930)_전기내역서(F)_용인서천신규자재" xfId="510"/>
    <cellStyle name="_공무정산0104_공무정산양식(10월초)_기성내역서_강동내역(9.28_T05-D03-004D(울산터널-환기-구성설비0930)_전기내역서(F)_용인서천신규자재 2" xfId="3283"/>
    <cellStyle name="_공무정산0104_공무정산양식(10월초)_기성내역서_강동내역(9.28_용인서천신규자재" xfId="495"/>
    <cellStyle name="_공무정산0104_공무정산양식(10월초)_기성내역서_강동내역(9.28_용인서천신규자재 2" xfId="3284"/>
    <cellStyle name="_공무정산0104_공무정산양식(10월초)_기성내역서_강동내역(9.28_울산강동내역최종(20051101)" xfId="496"/>
    <cellStyle name="_공무정산0104_공무정산양식(10월초)_기성내역서_강동내역(9.28_울산강동내역최종(20051101) 2" xfId="3285"/>
    <cellStyle name="_공무정산0104_공무정산양식(10월초)_기성내역서_강동내역(9.28_울산강동내역최종(20051101)_용인서천 전기내역서(REV1)" xfId="497"/>
    <cellStyle name="_공무정산0104_공무정산양식(10월초)_기성내역서_강동내역(9.28_울산강동내역최종(20051101)_용인서천 전기내역서(REV1) 2" xfId="3286"/>
    <cellStyle name="_공무정산0104_공무정산양식(10월초)_기성내역서_강동내역(9.28_울산강동내역최종(20051101)_용인서천 전기내역서(REV1)_용인서천신규자재" xfId="498"/>
    <cellStyle name="_공무정산0104_공무정산양식(10월초)_기성내역서_강동내역(9.28_울산강동내역최종(20051101)_용인서천 전기내역서(REV1)_용인서천신규자재 2" xfId="3287"/>
    <cellStyle name="_공무정산0104_공무정산양식(10월초)_기성내역서_강동내역(9.28_울산강동내역최종(20051101)_전기내역서(F)" xfId="499"/>
    <cellStyle name="_공무정산0104_공무정산양식(10월초)_기성내역서_강동내역(9.28_울산강동내역최종(20051101)_전기내역서(F) 2" xfId="3288"/>
    <cellStyle name="_공무정산0104_공무정산양식(10월초)_기성내역서_강동내역(9.28_울산강동내역최종(20051101)_전기내역서(F)_용인서천신규자재" xfId="500"/>
    <cellStyle name="_공무정산0104_공무정산양식(10월초)_기성내역서_강동내역(9.28_울산강동내역최종(20051101)_전기내역서(F)_용인서천신규자재 2" xfId="3289"/>
    <cellStyle name="_공무정산0104_공무정산양식(10월초)_기성내역서_용인서천 전기내역서(REV1)" xfId="511"/>
    <cellStyle name="_공무정산0104_공무정산양식(10월초)_기성내역서_용인서천 전기내역서(REV1) 2" xfId="3290"/>
    <cellStyle name="_공무정산0104_공무정산양식(10월초)_기성내역서_용인서천 전기내역서(REV1)_용인서천신규자재" xfId="512"/>
    <cellStyle name="_공무정산0104_공무정산양식(10월초)_기성내역서_용인서천 전기내역서(REV1)_용인서천신규자재 2" xfId="3291"/>
    <cellStyle name="_공무정산0104_공무정산양식(10월초)_기성내역서_전기내역서(F)" xfId="513"/>
    <cellStyle name="_공무정산0104_공무정산양식(10월초)_기성내역서_전기내역서(F) 2" xfId="3292"/>
    <cellStyle name="_공무정산0104_공무정산양식(10월초)_기성내역서_전기내역서(F)_용인서천신규자재" xfId="514"/>
    <cellStyle name="_공무정산0104_공무정산양식(10월초)_기성내역서_전기내역서(F)_용인서천신규자재 2" xfId="3293"/>
    <cellStyle name="_공무정산0104_공무정산양식(10월초)_기성내역서_전체계약변경(03)" xfId="515"/>
    <cellStyle name="_공무정산0104_공무정산양식(10월초)_기성내역서_전체계약변경(03) 2" xfId="3294"/>
    <cellStyle name="_공무정산0104_공무정산양식(10월초)_기성내역서_전체계약변경(03)_강동내역(9.28" xfId="516"/>
    <cellStyle name="_공무정산0104_공무정산양식(10월초)_기성내역서_전체계약변경(03)_강동내역(9.28 2" xfId="3295"/>
    <cellStyle name="_공무정산0104_공무정산양식(10월초)_기성내역서_전체계약변경(03)_강동내역(9.28_T05-D03-004D(울산터널-조명제어-안소장님1003)" xfId="523"/>
    <cellStyle name="_공무정산0104_공무정산양식(10월초)_기성내역서_전체계약변경(03)_강동내역(9.28_T05-D03-004D(울산터널-조명제어-안소장님1003) 2" xfId="3296"/>
    <cellStyle name="_공무정산0104_공무정산양식(10월초)_기성내역서_전체계약변경(03)_강동내역(9.28_T05-D03-004D(울산터널-조명제어-안소장님1003)_용인서천 전기내역서(REV1)" xfId="524"/>
    <cellStyle name="_공무정산0104_공무정산양식(10월초)_기성내역서_전체계약변경(03)_강동내역(9.28_T05-D03-004D(울산터널-조명제어-안소장님1003)_용인서천 전기내역서(REV1) 2" xfId="3297"/>
    <cellStyle name="_공무정산0104_공무정산양식(10월초)_기성내역서_전체계약변경(03)_강동내역(9.28_T05-D03-004D(울산터널-조명제어-안소장님1003)_용인서천 전기내역서(REV1)_용인서천신규자재" xfId="525"/>
    <cellStyle name="_공무정산0104_공무정산양식(10월초)_기성내역서_전체계약변경(03)_강동내역(9.28_T05-D03-004D(울산터널-조명제어-안소장님1003)_용인서천 전기내역서(REV1)_용인서천신규자재 2" xfId="3298"/>
    <cellStyle name="_공무정산0104_공무정산양식(10월초)_기성내역서_전체계약변경(03)_강동내역(9.28_T05-D03-004D(울산터널-조명제어-안소장님1003)_전기내역서(F)" xfId="526"/>
    <cellStyle name="_공무정산0104_공무정산양식(10월초)_기성내역서_전체계약변경(03)_강동내역(9.28_T05-D03-004D(울산터널-조명제어-안소장님1003)_전기내역서(F) 2" xfId="3299"/>
    <cellStyle name="_공무정산0104_공무정산양식(10월초)_기성내역서_전체계약변경(03)_강동내역(9.28_T05-D03-004D(울산터널-조명제어-안소장님1003)_전기내역서(F)_용인서천신규자재" xfId="527"/>
    <cellStyle name="_공무정산0104_공무정산양식(10월초)_기성내역서_전체계약변경(03)_강동내역(9.28_T05-D03-004D(울산터널-조명제어-안소장님1003)_전기내역서(F)_용인서천신규자재 2" xfId="3300"/>
    <cellStyle name="_공무정산0104_공무정산양식(10월초)_기성내역서_전체계약변경(03)_강동내역(9.28_T05-D03-004D(울산터널-환기-구성설비0930)" xfId="528"/>
    <cellStyle name="_공무정산0104_공무정산양식(10월초)_기성내역서_전체계약변경(03)_강동내역(9.28_T05-D03-004D(울산터널-환기-구성설비0930) 2" xfId="3301"/>
    <cellStyle name="_공무정산0104_공무정산양식(10월초)_기성내역서_전체계약변경(03)_강동내역(9.28_T05-D03-004D(울산터널-환기-구성설비0930)_용인서천 전기내역서(REV1)" xfId="529"/>
    <cellStyle name="_공무정산0104_공무정산양식(10월초)_기성내역서_전체계약변경(03)_강동내역(9.28_T05-D03-004D(울산터널-환기-구성설비0930)_용인서천 전기내역서(REV1) 2" xfId="3302"/>
    <cellStyle name="_공무정산0104_공무정산양식(10월초)_기성내역서_전체계약변경(03)_강동내역(9.28_T05-D03-004D(울산터널-환기-구성설비0930)_용인서천 전기내역서(REV1)_용인서천신규자재" xfId="530"/>
    <cellStyle name="_공무정산0104_공무정산양식(10월초)_기성내역서_전체계약변경(03)_강동내역(9.28_T05-D03-004D(울산터널-환기-구성설비0930)_용인서천 전기내역서(REV1)_용인서천신규자재 2" xfId="3303"/>
    <cellStyle name="_공무정산0104_공무정산양식(10월초)_기성내역서_전체계약변경(03)_강동내역(9.28_T05-D03-004D(울산터널-환기-구성설비0930)_전기내역서(F)" xfId="531"/>
    <cellStyle name="_공무정산0104_공무정산양식(10월초)_기성내역서_전체계약변경(03)_강동내역(9.28_T05-D03-004D(울산터널-환기-구성설비0930)_전기내역서(F) 2" xfId="3304"/>
    <cellStyle name="_공무정산0104_공무정산양식(10월초)_기성내역서_전체계약변경(03)_강동내역(9.28_T05-D03-004D(울산터널-환기-구성설비0930)_전기내역서(F)_용인서천신규자재" xfId="532"/>
    <cellStyle name="_공무정산0104_공무정산양식(10월초)_기성내역서_전체계약변경(03)_강동내역(9.28_T05-D03-004D(울산터널-환기-구성설비0930)_전기내역서(F)_용인서천신규자재 2" xfId="3305"/>
    <cellStyle name="_공무정산0104_공무정산양식(10월초)_기성내역서_전체계약변경(03)_강동내역(9.28_용인서천신규자재" xfId="517"/>
    <cellStyle name="_공무정산0104_공무정산양식(10월초)_기성내역서_전체계약변경(03)_강동내역(9.28_용인서천신규자재 2" xfId="3306"/>
    <cellStyle name="_공무정산0104_공무정산양식(10월초)_기성내역서_전체계약변경(03)_강동내역(9.28_울산강동내역최종(20051101)" xfId="518"/>
    <cellStyle name="_공무정산0104_공무정산양식(10월초)_기성내역서_전체계약변경(03)_강동내역(9.28_울산강동내역최종(20051101) 2" xfId="3307"/>
    <cellStyle name="_공무정산0104_공무정산양식(10월초)_기성내역서_전체계약변경(03)_강동내역(9.28_울산강동내역최종(20051101)_용인서천 전기내역서(REV1)" xfId="519"/>
    <cellStyle name="_공무정산0104_공무정산양식(10월초)_기성내역서_전체계약변경(03)_강동내역(9.28_울산강동내역최종(20051101)_용인서천 전기내역서(REV1) 2" xfId="3308"/>
    <cellStyle name="_공무정산0104_공무정산양식(10월초)_기성내역서_전체계약변경(03)_강동내역(9.28_울산강동내역최종(20051101)_용인서천 전기내역서(REV1)_용인서천신규자재" xfId="520"/>
    <cellStyle name="_공무정산0104_공무정산양식(10월초)_기성내역서_전체계약변경(03)_강동내역(9.28_울산강동내역최종(20051101)_용인서천 전기내역서(REV1)_용인서천신규자재 2" xfId="3309"/>
    <cellStyle name="_공무정산0104_공무정산양식(10월초)_기성내역서_전체계약변경(03)_강동내역(9.28_울산강동내역최종(20051101)_전기내역서(F)" xfId="521"/>
    <cellStyle name="_공무정산0104_공무정산양식(10월초)_기성내역서_전체계약변경(03)_강동내역(9.28_울산강동내역최종(20051101)_전기내역서(F) 2" xfId="3310"/>
    <cellStyle name="_공무정산0104_공무정산양식(10월초)_기성내역서_전체계약변경(03)_강동내역(9.28_울산강동내역최종(20051101)_전기내역서(F)_용인서천신규자재" xfId="522"/>
    <cellStyle name="_공무정산0104_공무정산양식(10월초)_기성내역서_전체계약변경(03)_강동내역(9.28_울산강동내역최종(20051101)_전기내역서(F)_용인서천신규자재 2" xfId="3311"/>
    <cellStyle name="_공무정산0104_공무정산양식(10월초)_기성내역서_전체계약변경(03)_용인서천 전기내역서(REV1)" xfId="533"/>
    <cellStyle name="_공무정산0104_공무정산양식(10월초)_기성내역서_전체계약변경(03)_용인서천 전기내역서(REV1) 2" xfId="3312"/>
    <cellStyle name="_공무정산0104_공무정산양식(10월초)_기성내역서_전체계약변경(03)_용인서천 전기내역서(REV1)_용인서천신규자재" xfId="534"/>
    <cellStyle name="_공무정산0104_공무정산양식(10월초)_기성내역서_전체계약변경(03)_용인서천 전기내역서(REV1)_용인서천신규자재 2" xfId="3313"/>
    <cellStyle name="_공무정산0104_공무정산양식(10월초)_기성내역서_전체계약변경(03)_전기내역서(F)" xfId="535"/>
    <cellStyle name="_공무정산0104_공무정산양식(10월초)_기성내역서_전체계약변경(03)_전기내역서(F) 2" xfId="3314"/>
    <cellStyle name="_공무정산0104_공무정산양식(10월초)_기성내역서_전체계약변경(03)_전기내역서(F)_용인서천신규자재" xfId="536"/>
    <cellStyle name="_공무정산0104_공무정산양식(10월초)_기성내역서_전체계약변경(03)_전기내역서(F)_용인서천신규자재 2" xfId="3315"/>
    <cellStyle name="_공무정산0104_공무정산양식(10월초)_용인서천 전기내역서(REV1)" xfId="537"/>
    <cellStyle name="_공무정산0104_공무정산양식(10월초)_용인서천 전기내역서(REV1) 2" xfId="3316"/>
    <cellStyle name="_공무정산0104_공무정산양식(10월초)_용인서천 전기내역서(REV1)_용인서천신규자재" xfId="538"/>
    <cellStyle name="_공무정산0104_공무정산양식(10월초)_용인서천 전기내역서(REV1)_용인서천신규자재 2" xfId="3317"/>
    <cellStyle name="_공무정산0104_공무정산양식(10월초)_전기내역서(F)" xfId="539"/>
    <cellStyle name="_공무정산0104_공무정산양식(10월초)_전기내역서(F) 2" xfId="3318"/>
    <cellStyle name="_공무정산0104_공무정산양식(10월초)_전기내역서(F)_용인서천신규자재" xfId="540"/>
    <cellStyle name="_공무정산0104_공무정산양식(10월초)_전기내역서(F)_용인서천신규자재 2" xfId="3319"/>
    <cellStyle name="_공무정산0104_공무정산양식(10월초)_전체계약변경(03)" xfId="541"/>
    <cellStyle name="_공무정산0104_공무정산양식(10월초)_전체계약변경(03) 2" xfId="3320"/>
    <cellStyle name="_공무정산0104_공무정산양식(10월초)_전체계약변경(03)_강동내역(9.28" xfId="542"/>
    <cellStyle name="_공무정산0104_공무정산양식(10월초)_전체계약변경(03)_강동내역(9.28 2" xfId="3321"/>
    <cellStyle name="_공무정산0104_공무정산양식(10월초)_전체계약변경(03)_강동내역(9.28_T05-D03-004D(울산터널-조명제어-안소장님1003)" xfId="549"/>
    <cellStyle name="_공무정산0104_공무정산양식(10월초)_전체계약변경(03)_강동내역(9.28_T05-D03-004D(울산터널-조명제어-안소장님1003) 2" xfId="3322"/>
    <cellStyle name="_공무정산0104_공무정산양식(10월초)_전체계약변경(03)_강동내역(9.28_T05-D03-004D(울산터널-조명제어-안소장님1003)_용인서천 전기내역서(REV1)" xfId="550"/>
    <cellStyle name="_공무정산0104_공무정산양식(10월초)_전체계약변경(03)_강동내역(9.28_T05-D03-004D(울산터널-조명제어-안소장님1003)_용인서천 전기내역서(REV1) 2" xfId="3323"/>
    <cellStyle name="_공무정산0104_공무정산양식(10월초)_전체계약변경(03)_강동내역(9.28_T05-D03-004D(울산터널-조명제어-안소장님1003)_용인서천 전기내역서(REV1)_용인서천신규자재" xfId="551"/>
    <cellStyle name="_공무정산0104_공무정산양식(10월초)_전체계약변경(03)_강동내역(9.28_T05-D03-004D(울산터널-조명제어-안소장님1003)_용인서천 전기내역서(REV1)_용인서천신규자재 2" xfId="3324"/>
    <cellStyle name="_공무정산0104_공무정산양식(10월초)_전체계약변경(03)_강동내역(9.28_T05-D03-004D(울산터널-조명제어-안소장님1003)_전기내역서(F)" xfId="552"/>
    <cellStyle name="_공무정산0104_공무정산양식(10월초)_전체계약변경(03)_강동내역(9.28_T05-D03-004D(울산터널-조명제어-안소장님1003)_전기내역서(F) 2" xfId="3325"/>
    <cellStyle name="_공무정산0104_공무정산양식(10월초)_전체계약변경(03)_강동내역(9.28_T05-D03-004D(울산터널-조명제어-안소장님1003)_전기내역서(F)_용인서천신규자재" xfId="553"/>
    <cellStyle name="_공무정산0104_공무정산양식(10월초)_전체계약변경(03)_강동내역(9.28_T05-D03-004D(울산터널-조명제어-안소장님1003)_전기내역서(F)_용인서천신규자재 2" xfId="3326"/>
    <cellStyle name="_공무정산0104_공무정산양식(10월초)_전체계약변경(03)_강동내역(9.28_T05-D03-004D(울산터널-환기-구성설비0930)" xfId="554"/>
    <cellStyle name="_공무정산0104_공무정산양식(10월초)_전체계약변경(03)_강동내역(9.28_T05-D03-004D(울산터널-환기-구성설비0930) 2" xfId="3327"/>
    <cellStyle name="_공무정산0104_공무정산양식(10월초)_전체계약변경(03)_강동내역(9.28_T05-D03-004D(울산터널-환기-구성설비0930)_용인서천 전기내역서(REV1)" xfId="555"/>
    <cellStyle name="_공무정산0104_공무정산양식(10월초)_전체계약변경(03)_강동내역(9.28_T05-D03-004D(울산터널-환기-구성설비0930)_용인서천 전기내역서(REV1) 2" xfId="3328"/>
    <cellStyle name="_공무정산0104_공무정산양식(10월초)_전체계약변경(03)_강동내역(9.28_T05-D03-004D(울산터널-환기-구성설비0930)_용인서천 전기내역서(REV1)_용인서천신규자재" xfId="556"/>
    <cellStyle name="_공무정산0104_공무정산양식(10월초)_전체계약변경(03)_강동내역(9.28_T05-D03-004D(울산터널-환기-구성설비0930)_용인서천 전기내역서(REV1)_용인서천신규자재 2" xfId="3329"/>
    <cellStyle name="_공무정산0104_공무정산양식(10월초)_전체계약변경(03)_강동내역(9.28_T05-D03-004D(울산터널-환기-구성설비0930)_전기내역서(F)" xfId="557"/>
    <cellStyle name="_공무정산0104_공무정산양식(10월초)_전체계약변경(03)_강동내역(9.28_T05-D03-004D(울산터널-환기-구성설비0930)_전기내역서(F) 2" xfId="3330"/>
    <cellStyle name="_공무정산0104_공무정산양식(10월초)_전체계약변경(03)_강동내역(9.28_T05-D03-004D(울산터널-환기-구성설비0930)_전기내역서(F)_용인서천신규자재" xfId="558"/>
    <cellStyle name="_공무정산0104_공무정산양식(10월초)_전체계약변경(03)_강동내역(9.28_T05-D03-004D(울산터널-환기-구성설비0930)_전기내역서(F)_용인서천신규자재 2" xfId="3331"/>
    <cellStyle name="_공무정산0104_공무정산양식(10월초)_전체계약변경(03)_강동내역(9.28_용인서천신규자재" xfId="543"/>
    <cellStyle name="_공무정산0104_공무정산양식(10월초)_전체계약변경(03)_강동내역(9.28_용인서천신규자재 2" xfId="3332"/>
    <cellStyle name="_공무정산0104_공무정산양식(10월초)_전체계약변경(03)_강동내역(9.28_울산강동내역최종(20051101)" xfId="544"/>
    <cellStyle name="_공무정산0104_공무정산양식(10월초)_전체계약변경(03)_강동내역(9.28_울산강동내역최종(20051101) 2" xfId="3333"/>
    <cellStyle name="_공무정산0104_공무정산양식(10월초)_전체계약변경(03)_강동내역(9.28_울산강동내역최종(20051101)_용인서천 전기내역서(REV1)" xfId="545"/>
    <cellStyle name="_공무정산0104_공무정산양식(10월초)_전체계약변경(03)_강동내역(9.28_울산강동내역최종(20051101)_용인서천 전기내역서(REV1) 2" xfId="3334"/>
    <cellStyle name="_공무정산0104_공무정산양식(10월초)_전체계약변경(03)_강동내역(9.28_울산강동내역최종(20051101)_용인서천 전기내역서(REV1)_용인서천신규자재" xfId="546"/>
    <cellStyle name="_공무정산0104_공무정산양식(10월초)_전체계약변경(03)_강동내역(9.28_울산강동내역최종(20051101)_용인서천 전기내역서(REV1)_용인서천신규자재 2" xfId="3335"/>
    <cellStyle name="_공무정산0104_공무정산양식(10월초)_전체계약변경(03)_강동내역(9.28_울산강동내역최종(20051101)_전기내역서(F)" xfId="547"/>
    <cellStyle name="_공무정산0104_공무정산양식(10월초)_전체계약변경(03)_강동내역(9.28_울산강동내역최종(20051101)_전기내역서(F) 2" xfId="3336"/>
    <cellStyle name="_공무정산0104_공무정산양식(10월초)_전체계약변경(03)_강동내역(9.28_울산강동내역최종(20051101)_전기내역서(F)_용인서천신규자재" xfId="548"/>
    <cellStyle name="_공무정산0104_공무정산양식(10월초)_전체계약변경(03)_강동내역(9.28_울산강동내역최종(20051101)_전기내역서(F)_용인서천신규자재 2" xfId="3337"/>
    <cellStyle name="_공무정산0104_공무정산양식(10월초)_전체계약변경(03)_용인서천 전기내역서(REV1)" xfId="559"/>
    <cellStyle name="_공무정산0104_공무정산양식(10월초)_전체계약변경(03)_용인서천 전기내역서(REV1) 2" xfId="3338"/>
    <cellStyle name="_공무정산0104_공무정산양식(10월초)_전체계약변경(03)_용인서천 전기내역서(REV1)_용인서천신규자재" xfId="560"/>
    <cellStyle name="_공무정산0104_공무정산양식(10월초)_전체계약변경(03)_용인서천 전기내역서(REV1)_용인서천신규자재 2" xfId="3339"/>
    <cellStyle name="_공무정산0104_공무정산양식(10월초)_전체계약변경(03)_전기내역서(F)" xfId="561"/>
    <cellStyle name="_공무정산0104_공무정산양식(10월초)_전체계약변경(03)_전기내역서(F) 2" xfId="3340"/>
    <cellStyle name="_공무정산0104_공무정산양식(10월초)_전체계약변경(03)_전기내역서(F)_용인서천신규자재" xfId="562"/>
    <cellStyle name="_공무정산0104_공무정산양식(10월초)_전체계약변경(03)_전기내역서(F)_용인서천신규자재 2" xfId="3341"/>
    <cellStyle name="_공무정산0104_공무정산양식(10월초)_포장외건(최종)" xfId="563"/>
    <cellStyle name="_공무정산0104_공무정산양식(10월초)_포장외건(최종) 2" xfId="3342"/>
    <cellStyle name="_공무정산0104_공무정산양식(10월초)_포장외건(최종)_강동내역(9.28" xfId="564"/>
    <cellStyle name="_공무정산0104_공무정산양식(10월초)_포장외건(최종)_강동내역(9.28 2" xfId="3343"/>
    <cellStyle name="_공무정산0104_공무정산양식(10월초)_포장외건(최종)_강동내역(9.28_T05-D03-004D(울산터널-조명제어-안소장님1003)" xfId="571"/>
    <cellStyle name="_공무정산0104_공무정산양식(10월초)_포장외건(최종)_강동내역(9.28_T05-D03-004D(울산터널-조명제어-안소장님1003) 2" xfId="3344"/>
    <cellStyle name="_공무정산0104_공무정산양식(10월초)_포장외건(최종)_강동내역(9.28_T05-D03-004D(울산터널-조명제어-안소장님1003)_용인서천 전기내역서(REV1)" xfId="572"/>
    <cellStyle name="_공무정산0104_공무정산양식(10월초)_포장외건(최종)_강동내역(9.28_T05-D03-004D(울산터널-조명제어-안소장님1003)_용인서천 전기내역서(REV1) 2" xfId="3345"/>
    <cellStyle name="_공무정산0104_공무정산양식(10월초)_포장외건(최종)_강동내역(9.28_T05-D03-004D(울산터널-조명제어-안소장님1003)_용인서천 전기내역서(REV1)_용인서천신규자재" xfId="573"/>
    <cellStyle name="_공무정산0104_공무정산양식(10월초)_포장외건(최종)_강동내역(9.28_T05-D03-004D(울산터널-조명제어-안소장님1003)_용인서천 전기내역서(REV1)_용인서천신규자재 2" xfId="3346"/>
    <cellStyle name="_공무정산0104_공무정산양식(10월초)_포장외건(최종)_강동내역(9.28_T05-D03-004D(울산터널-조명제어-안소장님1003)_전기내역서(F)" xfId="574"/>
    <cellStyle name="_공무정산0104_공무정산양식(10월초)_포장외건(최종)_강동내역(9.28_T05-D03-004D(울산터널-조명제어-안소장님1003)_전기내역서(F) 2" xfId="3347"/>
    <cellStyle name="_공무정산0104_공무정산양식(10월초)_포장외건(최종)_강동내역(9.28_T05-D03-004D(울산터널-조명제어-안소장님1003)_전기내역서(F)_용인서천신규자재" xfId="575"/>
    <cellStyle name="_공무정산0104_공무정산양식(10월초)_포장외건(최종)_강동내역(9.28_T05-D03-004D(울산터널-조명제어-안소장님1003)_전기내역서(F)_용인서천신규자재 2" xfId="3348"/>
    <cellStyle name="_공무정산0104_공무정산양식(10월초)_포장외건(최종)_강동내역(9.28_T05-D03-004D(울산터널-환기-구성설비0930)" xfId="576"/>
    <cellStyle name="_공무정산0104_공무정산양식(10월초)_포장외건(최종)_강동내역(9.28_T05-D03-004D(울산터널-환기-구성설비0930) 2" xfId="3349"/>
    <cellStyle name="_공무정산0104_공무정산양식(10월초)_포장외건(최종)_강동내역(9.28_T05-D03-004D(울산터널-환기-구성설비0930)_용인서천 전기내역서(REV1)" xfId="577"/>
    <cellStyle name="_공무정산0104_공무정산양식(10월초)_포장외건(최종)_강동내역(9.28_T05-D03-004D(울산터널-환기-구성설비0930)_용인서천 전기내역서(REV1) 2" xfId="3350"/>
    <cellStyle name="_공무정산0104_공무정산양식(10월초)_포장외건(최종)_강동내역(9.28_T05-D03-004D(울산터널-환기-구성설비0930)_용인서천 전기내역서(REV1)_용인서천신규자재" xfId="578"/>
    <cellStyle name="_공무정산0104_공무정산양식(10월초)_포장외건(최종)_강동내역(9.28_T05-D03-004D(울산터널-환기-구성설비0930)_용인서천 전기내역서(REV1)_용인서천신규자재 2" xfId="3351"/>
    <cellStyle name="_공무정산0104_공무정산양식(10월초)_포장외건(최종)_강동내역(9.28_T05-D03-004D(울산터널-환기-구성설비0930)_전기내역서(F)" xfId="579"/>
    <cellStyle name="_공무정산0104_공무정산양식(10월초)_포장외건(최종)_강동내역(9.28_T05-D03-004D(울산터널-환기-구성설비0930)_전기내역서(F) 2" xfId="3352"/>
    <cellStyle name="_공무정산0104_공무정산양식(10월초)_포장외건(최종)_강동내역(9.28_T05-D03-004D(울산터널-환기-구성설비0930)_전기내역서(F)_용인서천신규자재" xfId="580"/>
    <cellStyle name="_공무정산0104_공무정산양식(10월초)_포장외건(최종)_강동내역(9.28_T05-D03-004D(울산터널-환기-구성설비0930)_전기내역서(F)_용인서천신규자재 2" xfId="3353"/>
    <cellStyle name="_공무정산0104_공무정산양식(10월초)_포장외건(최종)_강동내역(9.28_용인서천신규자재" xfId="565"/>
    <cellStyle name="_공무정산0104_공무정산양식(10월초)_포장외건(최종)_강동내역(9.28_용인서천신규자재 2" xfId="3354"/>
    <cellStyle name="_공무정산0104_공무정산양식(10월초)_포장외건(최종)_강동내역(9.28_울산강동내역최종(20051101)" xfId="566"/>
    <cellStyle name="_공무정산0104_공무정산양식(10월초)_포장외건(최종)_강동내역(9.28_울산강동내역최종(20051101) 2" xfId="3355"/>
    <cellStyle name="_공무정산0104_공무정산양식(10월초)_포장외건(최종)_강동내역(9.28_울산강동내역최종(20051101)_용인서천 전기내역서(REV1)" xfId="567"/>
    <cellStyle name="_공무정산0104_공무정산양식(10월초)_포장외건(최종)_강동내역(9.28_울산강동내역최종(20051101)_용인서천 전기내역서(REV1) 2" xfId="3356"/>
    <cellStyle name="_공무정산0104_공무정산양식(10월초)_포장외건(최종)_강동내역(9.28_울산강동내역최종(20051101)_용인서천 전기내역서(REV1)_용인서천신규자재" xfId="568"/>
    <cellStyle name="_공무정산0104_공무정산양식(10월초)_포장외건(최종)_강동내역(9.28_울산강동내역최종(20051101)_용인서천 전기내역서(REV1)_용인서천신규자재 2" xfId="3357"/>
    <cellStyle name="_공무정산0104_공무정산양식(10월초)_포장외건(최종)_강동내역(9.28_울산강동내역최종(20051101)_전기내역서(F)" xfId="569"/>
    <cellStyle name="_공무정산0104_공무정산양식(10월초)_포장외건(최종)_강동내역(9.28_울산강동내역최종(20051101)_전기내역서(F) 2" xfId="3358"/>
    <cellStyle name="_공무정산0104_공무정산양식(10월초)_포장외건(최종)_강동내역(9.28_울산강동내역최종(20051101)_전기내역서(F)_용인서천신규자재" xfId="570"/>
    <cellStyle name="_공무정산0104_공무정산양식(10월초)_포장외건(최종)_강동내역(9.28_울산강동내역최종(20051101)_전기내역서(F)_용인서천신규자재 2" xfId="3359"/>
    <cellStyle name="_공무정산0104_공무정산양식(10월초)_포장외건(최종)_용인서천 전기내역서(REV1)" xfId="581"/>
    <cellStyle name="_공무정산0104_공무정산양식(10월초)_포장외건(최종)_용인서천 전기내역서(REV1) 2" xfId="3360"/>
    <cellStyle name="_공무정산0104_공무정산양식(10월초)_포장외건(최종)_용인서천 전기내역서(REV1)_용인서천신규자재" xfId="582"/>
    <cellStyle name="_공무정산0104_공무정산양식(10월초)_포장외건(최종)_용인서천 전기내역서(REV1)_용인서천신규자재 2" xfId="3361"/>
    <cellStyle name="_공무정산0104_공무정산양식(10월초)_포장외건(최종)_전기내역서(F)" xfId="583"/>
    <cellStyle name="_공무정산0104_공무정산양식(10월초)_포장외건(최종)_전기내역서(F) 2" xfId="3362"/>
    <cellStyle name="_공무정산0104_공무정산양식(10월초)_포장외건(최종)_전기내역서(F)_용인서천신규자재" xfId="584"/>
    <cellStyle name="_공무정산0104_공무정산양식(10월초)_포장외건(최종)_전기내역서(F)_용인서천신규자재 2" xfId="3363"/>
    <cellStyle name="_공무정산0104_기성내역서" xfId="585"/>
    <cellStyle name="_공무정산0104_기성내역서 2" xfId="3364"/>
    <cellStyle name="_공무정산0104_기성내역서_강동내역(9.28" xfId="586"/>
    <cellStyle name="_공무정산0104_기성내역서_강동내역(9.28 2" xfId="3365"/>
    <cellStyle name="_공무정산0104_기성내역서_강동내역(9.28_T05-D03-004D(울산터널-조명제어-안소장님1003)" xfId="593"/>
    <cellStyle name="_공무정산0104_기성내역서_강동내역(9.28_T05-D03-004D(울산터널-조명제어-안소장님1003) 2" xfId="3366"/>
    <cellStyle name="_공무정산0104_기성내역서_강동내역(9.28_T05-D03-004D(울산터널-조명제어-안소장님1003)_용인서천 전기내역서(REV1)" xfId="594"/>
    <cellStyle name="_공무정산0104_기성내역서_강동내역(9.28_T05-D03-004D(울산터널-조명제어-안소장님1003)_용인서천 전기내역서(REV1) 2" xfId="3367"/>
    <cellStyle name="_공무정산0104_기성내역서_강동내역(9.28_T05-D03-004D(울산터널-조명제어-안소장님1003)_용인서천 전기내역서(REV1)_용인서천신규자재" xfId="595"/>
    <cellStyle name="_공무정산0104_기성내역서_강동내역(9.28_T05-D03-004D(울산터널-조명제어-안소장님1003)_용인서천 전기내역서(REV1)_용인서천신규자재 2" xfId="3368"/>
    <cellStyle name="_공무정산0104_기성내역서_강동내역(9.28_T05-D03-004D(울산터널-조명제어-안소장님1003)_전기내역서(F)" xfId="596"/>
    <cellStyle name="_공무정산0104_기성내역서_강동내역(9.28_T05-D03-004D(울산터널-조명제어-안소장님1003)_전기내역서(F) 2" xfId="3369"/>
    <cellStyle name="_공무정산0104_기성내역서_강동내역(9.28_T05-D03-004D(울산터널-조명제어-안소장님1003)_전기내역서(F)_용인서천신규자재" xfId="597"/>
    <cellStyle name="_공무정산0104_기성내역서_강동내역(9.28_T05-D03-004D(울산터널-조명제어-안소장님1003)_전기내역서(F)_용인서천신규자재 2" xfId="3370"/>
    <cellStyle name="_공무정산0104_기성내역서_강동내역(9.28_T05-D03-004D(울산터널-환기-구성설비0930)" xfId="598"/>
    <cellStyle name="_공무정산0104_기성내역서_강동내역(9.28_T05-D03-004D(울산터널-환기-구성설비0930) 2" xfId="3371"/>
    <cellStyle name="_공무정산0104_기성내역서_강동내역(9.28_T05-D03-004D(울산터널-환기-구성설비0930)_용인서천 전기내역서(REV1)" xfId="599"/>
    <cellStyle name="_공무정산0104_기성내역서_강동내역(9.28_T05-D03-004D(울산터널-환기-구성설비0930)_용인서천 전기내역서(REV1) 2" xfId="3372"/>
    <cellStyle name="_공무정산0104_기성내역서_강동내역(9.28_T05-D03-004D(울산터널-환기-구성설비0930)_용인서천 전기내역서(REV1)_용인서천신규자재" xfId="600"/>
    <cellStyle name="_공무정산0104_기성내역서_강동내역(9.28_T05-D03-004D(울산터널-환기-구성설비0930)_용인서천 전기내역서(REV1)_용인서천신규자재 2" xfId="3373"/>
    <cellStyle name="_공무정산0104_기성내역서_강동내역(9.28_T05-D03-004D(울산터널-환기-구성설비0930)_전기내역서(F)" xfId="601"/>
    <cellStyle name="_공무정산0104_기성내역서_강동내역(9.28_T05-D03-004D(울산터널-환기-구성설비0930)_전기내역서(F) 2" xfId="3374"/>
    <cellStyle name="_공무정산0104_기성내역서_강동내역(9.28_T05-D03-004D(울산터널-환기-구성설비0930)_전기내역서(F)_용인서천신규자재" xfId="602"/>
    <cellStyle name="_공무정산0104_기성내역서_강동내역(9.28_T05-D03-004D(울산터널-환기-구성설비0930)_전기내역서(F)_용인서천신규자재 2" xfId="3375"/>
    <cellStyle name="_공무정산0104_기성내역서_강동내역(9.28_용인서천신규자재" xfId="587"/>
    <cellStyle name="_공무정산0104_기성내역서_강동내역(9.28_용인서천신규자재 2" xfId="3376"/>
    <cellStyle name="_공무정산0104_기성내역서_강동내역(9.28_울산강동내역최종(20051101)" xfId="588"/>
    <cellStyle name="_공무정산0104_기성내역서_강동내역(9.28_울산강동내역최종(20051101) 2" xfId="3377"/>
    <cellStyle name="_공무정산0104_기성내역서_강동내역(9.28_울산강동내역최종(20051101)_용인서천 전기내역서(REV1)" xfId="589"/>
    <cellStyle name="_공무정산0104_기성내역서_강동내역(9.28_울산강동내역최종(20051101)_용인서천 전기내역서(REV1) 2" xfId="3378"/>
    <cellStyle name="_공무정산0104_기성내역서_강동내역(9.28_울산강동내역최종(20051101)_용인서천 전기내역서(REV1)_용인서천신규자재" xfId="590"/>
    <cellStyle name="_공무정산0104_기성내역서_강동내역(9.28_울산강동내역최종(20051101)_용인서천 전기내역서(REV1)_용인서천신규자재 2" xfId="3379"/>
    <cellStyle name="_공무정산0104_기성내역서_강동내역(9.28_울산강동내역최종(20051101)_전기내역서(F)" xfId="591"/>
    <cellStyle name="_공무정산0104_기성내역서_강동내역(9.28_울산강동내역최종(20051101)_전기내역서(F) 2" xfId="3380"/>
    <cellStyle name="_공무정산0104_기성내역서_강동내역(9.28_울산강동내역최종(20051101)_전기내역서(F)_용인서천신규자재" xfId="592"/>
    <cellStyle name="_공무정산0104_기성내역서_강동내역(9.28_울산강동내역최종(20051101)_전기내역서(F)_용인서천신규자재 2" xfId="3381"/>
    <cellStyle name="_공무정산0104_기성내역서_용인서천 전기내역서(REV1)" xfId="603"/>
    <cellStyle name="_공무정산0104_기성내역서_용인서천 전기내역서(REV1) 2" xfId="3382"/>
    <cellStyle name="_공무정산0104_기성내역서_용인서천 전기내역서(REV1)_용인서천신규자재" xfId="604"/>
    <cellStyle name="_공무정산0104_기성내역서_용인서천 전기내역서(REV1)_용인서천신규자재 2" xfId="3383"/>
    <cellStyle name="_공무정산0104_기성내역서_전기내역서(F)" xfId="605"/>
    <cellStyle name="_공무정산0104_기성내역서_전기내역서(F) 2" xfId="3384"/>
    <cellStyle name="_공무정산0104_기성내역서_전기내역서(F)_용인서천신규자재" xfId="606"/>
    <cellStyle name="_공무정산0104_기성내역서_전기내역서(F)_용인서천신규자재 2" xfId="3385"/>
    <cellStyle name="_공무정산0104_기성내역서_전체계약변경(03)" xfId="607"/>
    <cellStyle name="_공무정산0104_기성내역서_전체계약변경(03) 2" xfId="3386"/>
    <cellStyle name="_공무정산0104_기성내역서_전체계약변경(03)_강동내역(9.28" xfId="608"/>
    <cellStyle name="_공무정산0104_기성내역서_전체계약변경(03)_강동내역(9.28 2" xfId="3387"/>
    <cellStyle name="_공무정산0104_기성내역서_전체계약변경(03)_강동내역(9.28_T05-D03-004D(울산터널-조명제어-안소장님1003)" xfId="615"/>
    <cellStyle name="_공무정산0104_기성내역서_전체계약변경(03)_강동내역(9.28_T05-D03-004D(울산터널-조명제어-안소장님1003) 2" xfId="3388"/>
    <cellStyle name="_공무정산0104_기성내역서_전체계약변경(03)_강동내역(9.28_T05-D03-004D(울산터널-조명제어-안소장님1003)_용인서천 전기내역서(REV1)" xfId="616"/>
    <cellStyle name="_공무정산0104_기성내역서_전체계약변경(03)_강동내역(9.28_T05-D03-004D(울산터널-조명제어-안소장님1003)_용인서천 전기내역서(REV1) 2" xfId="3389"/>
    <cellStyle name="_공무정산0104_기성내역서_전체계약변경(03)_강동내역(9.28_T05-D03-004D(울산터널-조명제어-안소장님1003)_용인서천 전기내역서(REV1)_용인서천신규자재" xfId="617"/>
    <cellStyle name="_공무정산0104_기성내역서_전체계약변경(03)_강동내역(9.28_T05-D03-004D(울산터널-조명제어-안소장님1003)_용인서천 전기내역서(REV1)_용인서천신규자재 2" xfId="3390"/>
    <cellStyle name="_공무정산0104_기성내역서_전체계약변경(03)_강동내역(9.28_T05-D03-004D(울산터널-조명제어-안소장님1003)_전기내역서(F)" xfId="618"/>
    <cellStyle name="_공무정산0104_기성내역서_전체계약변경(03)_강동내역(9.28_T05-D03-004D(울산터널-조명제어-안소장님1003)_전기내역서(F) 2" xfId="3391"/>
    <cellStyle name="_공무정산0104_기성내역서_전체계약변경(03)_강동내역(9.28_T05-D03-004D(울산터널-조명제어-안소장님1003)_전기내역서(F)_용인서천신규자재" xfId="619"/>
    <cellStyle name="_공무정산0104_기성내역서_전체계약변경(03)_강동내역(9.28_T05-D03-004D(울산터널-조명제어-안소장님1003)_전기내역서(F)_용인서천신규자재 2" xfId="3392"/>
    <cellStyle name="_공무정산0104_기성내역서_전체계약변경(03)_강동내역(9.28_T05-D03-004D(울산터널-환기-구성설비0930)" xfId="620"/>
    <cellStyle name="_공무정산0104_기성내역서_전체계약변경(03)_강동내역(9.28_T05-D03-004D(울산터널-환기-구성설비0930) 2" xfId="3393"/>
    <cellStyle name="_공무정산0104_기성내역서_전체계약변경(03)_강동내역(9.28_T05-D03-004D(울산터널-환기-구성설비0930)_용인서천 전기내역서(REV1)" xfId="621"/>
    <cellStyle name="_공무정산0104_기성내역서_전체계약변경(03)_강동내역(9.28_T05-D03-004D(울산터널-환기-구성설비0930)_용인서천 전기내역서(REV1) 2" xfId="3394"/>
    <cellStyle name="_공무정산0104_기성내역서_전체계약변경(03)_강동내역(9.28_T05-D03-004D(울산터널-환기-구성설비0930)_용인서천 전기내역서(REV1)_용인서천신규자재" xfId="622"/>
    <cellStyle name="_공무정산0104_기성내역서_전체계약변경(03)_강동내역(9.28_T05-D03-004D(울산터널-환기-구성설비0930)_용인서천 전기내역서(REV1)_용인서천신규자재 2" xfId="3395"/>
    <cellStyle name="_공무정산0104_기성내역서_전체계약변경(03)_강동내역(9.28_T05-D03-004D(울산터널-환기-구성설비0930)_전기내역서(F)" xfId="623"/>
    <cellStyle name="_공무정산0104_기성내역서_전체계약변경(03)_강동내역(9.28_T05-D03-004D(울산터널-환기-구성설비0930)_전기내역서(F) 2" xfId="3396"/>
    <cellStyle name="_공무정산0104_기성내역서_전체계약변경(03)_강동내역(9.28_T05-D03-004D(울산터널-환기-구성설비0930)_전기내역서(F)_용인서천신규자재" xfId="624"/>
    <cellStyle name="_공무정산0104_기성내역서_전체계약변경(03)_강동내역(9.28_T05-D03-004D(울산터널-환기-구성설비0930)_전기내역서(F)_용인서천신규자재 2" xfId="3397"/>
    <cellStyle name="_공무정산0104_기성내역서_전체계약변경(03)_강동내역(9.28_용인서천신규자재" xfId="609"/>
    <cellStyle name="_공무정산0104_기성내역서_전체계약변경(03)_강동내역(9.28_용인서천신규자재 2" xfId="3398"/>
    <cellStyle name="_공무정산0104_기성내역서_전체계약변경(03)_강동내역(9.28_울산강동내역최종(20051101)" xfId="610"/>
    <cellStyle name="_공무정산0104_기성내역서_전체계약변경(03)_강동내역(9.28_울산강동내역최종(20051101) 2" xfId="3399"/>
    <cellStyle name="_공무정산0104_기성내역서_전체계약변경(03)_강동내역(9.28_울산강동내역최종(20051101)_용인서천 전기내역서(REV1)" xfId="611"/>
    <cellStyle name="_공무정산0104_기성내역서_전체계약변경(03)_강동내역(9.28_울산강동내역최종(20051101)_용인서천 전기내역서(REV1) 2" xfId="3400"/>
    <cellStyle name="_공무정산0104_기성내역서_전체계약변경(03)_강동내역(9.28_울산강동내역최종(20051101)_용인서천 전기내역서(REV1)_용인서천신규자재" xfId="612"/>
    <cellStyle name="_공무정산0104_기성내역서_전체계약변경(03)_강동내역(9.28_울산강동내역최종(20051101)_용인서천 전기내역서(REV1)_용인서천신규자재 2" xfId="3401"/>
    <cellStyle name="_공무정산0104_기성내역서_전체계약변경(03)_강동내역(9.28_울산강동내역최종(20051101)_전기내역서(F)" xfId="613"/>
    <cellStyle name="_공무정산0104_기성내역서_전체계약변경(03)_강동내역(9.28_울산강동내역최종(20051101)_전기내역서(F) 2" xfId="3402"/>
    <cellStyle name="_공무정산0104_기성내역서_전체계약변경(03)_강동내역(9.28_울산강동내역최종(20051101)_전기내역서(F)_용인서천신규자재" xfId="614"/>
    <cellStyle name="_공무정산0104_기성내역서_전체계약변경(03)_강동내역(9.28_울산강동내역최종(20051101)_전기내역서(F)_용인서천신규자재 2" xfId="3403"/>
    <cellStyle name="_공무정산0104_기성내역서_전체계약변경(03)_용인서천 전기내역서(REV1)" xfId="625"/>
    <cellStyle name="_공무정산0104_기성내역서_전체계약변경(03)_용인서천 전기내역서(REV1) 2" xfId="3404"/>
    <cellStyle name="_공무정산0104_기성내역서_전체계약변경(03)_용인서천 전기내역서(REV1)_용인서천신규자재" xfId="626"/>
    <cellStyle name="_공무정산0104_기성내역서_전체계약변경(03)_용인서천 전기내역서(REV1)_용인서천신규자재 2" xfId="3405"/>
    <cellStyle name="_공무정산0104_기성내역서_전체계약변경(03)_전기내역서(F)" xfId="627"/>
    <cellStyle name="_공무정산0104_기성내역서_전체계약변경(03)_전기내역서(F) 2" xfId="3406"/>
    <cellStyle name="_공무정산0104_기성내역서_전체계약변경(03)_전기내역서(F)_용인서천신규자재" xfId="628"/>
    <cellStyle name="_공무정산0104_기성내역서_전체계약변경(03)_전기내역서(F)_용인서천신규자재 2" xfId="3407"/>
    <cellStyle name="_공무정산0104_용인서천 전기내역서(REV1)" xfId="629"/>
    <cellStyle name="_공무정산0104_용인서천 전기내역서(REV1) 2" xfId="3408"/>
    <cellStyle name="_공무정산0104_용인서천 전기내역서(REV1)_용인서천신규자재" xfId="630"/>
    <cellStyle name="_공무정산0104_용인서천 전기내역서(REV1)_용인서천신규자재 2" xfId="3409"/>
    <cellStyle name="_공무정산0104_전기내역서(F)" xfId="631"/>
    <cellStyle name="_공무정산0104_전기내역서(F) 2" xfId="3410"/>
    <cellStyle name="_공무정산0104_전기내역서(F)_용인서천신규자재" xfId="632"/>
    <cellStyle name="_공무정산0104_전기내역서(F)_용인서천신규자재 2" xfId="3411"/>
    <cellStyle name="_공무정산0104_전체계약변경(03)" xfId="633"/>
    <cellStyle name="_공무정산0104_전체계약변경(03) 2" xfId="3412"/>
    <cellStyle name="_공무정산0104_전체계약변경(03)_강동내역(9.28" xfId="634"/>
    <cellStyle name="_공무정산0104_전체계약변경(03)_강동내역(9.28 2" xfId="3413"/>
    <cellStyle name="_공무정산0104_전체계약변경(03)_강동내역(9.28_T05-D03-004D(울산터널-조명제어-안소장님1003)" xfId="641"/>
    <cellStyle name="_공무정산0104_전체계약변경(03)_강동내역(9.28_T05-D03-004D(울산터널-조명제어-안소장님1003) 2" xfId="3414"/>
    <cellStyle name="_공무정산0104_전체계약변경(03)_강동내역(9.28_T05-D03-004D(울산터널-조명제어-안소장님1003)_용인서천 전기내역서(REV1)" xfId="642"/>
    <cellStyle name="_공무정산0104_전체계약변경(03)_강동내역(9.28_T05-D03-004D(울산터널-조명제어-안소장님1003)_용인서천 전기내역서(REV1) 2" xfId="3415"/>
    <cellStyle name="_공무정산0104_전체계약변경(03)_강동내역(9.28_T05-D03-004D(울산터널-조명제어-안소장님1003)_용인서천 전기내역서(REV1)_용인서천신규자재" xfId="643"/>
    <cellStyle name="_공무정산0104_전체계약변경(03)_강동내역(9.28_T05-D03-004D(울산터널-조명제어-안소장님1003)_용인서천 전기내역서(REV1)_용인서천신규자재 2" xfId="3416"/>
    <cellStyle name="_공무정산0104_전체계약변경(03)_강동내역(9.28_T05-D03-004D(울산터널-조명제어-안소장님1003)_전기내역서(F)" xfId="644"/>
    <cellStyle name="_공무정산0104_전체계약변경(03)_강동내역(9.28_T05-D03-004D(울산터널-조명제어-안소장님1003)_전기내역서(F) 2" xfId="3417"/>
    <cellStyle name="_공무정산0104_전체계약변경(03)_강동내역(9.28_T05-D03-004D(울산터널-조명제어-안소장님1003)_전기내역서(F)_용인서천신규자재" xfId="645"/>
    <cellStyle name="_공무정산0104_전체계약변경(03)_강동내역(9.28_T05-D03-004D(울산터널-조명제어-안소장님1003)_전기내역서(F)_용인서천신규자재 2" xfId="3418"/>
    <cellStyle name="_공무정산0104_전체계약변경(03)_강동내역(9.28_T05-D03-004D(울산터널-환기-구성설비0930)" xfId="646"/>
    <cellStyle name="_공무정산0104_전체계약변경(03)_강동내역(9.28_T05-D03-004D(울산터널-환기-구성설비0930) 2" xfId="3419"/>
    <cellStyle name="_공무정산0104_전체계약변경(03)_강동내역(9.28_T05-D03-004D(울산터널-환기-구성설비0930)_용인서천 전기내역서(REV1)" xfId="647"/>
    <cellStyle name="_공무정산0104_전체계약변경(03)_강동내역(9.28_T05-D03-004D(울산터널-환기-구성설비0930)_용인서천 전기내역서(REV1) 2" xfId="3420"/>
    <cellStyle name="_공무정산0104_전체계약변경(03)_강동내역(9.28_T05-D03-004D(울산터널-환기-구성설비0930)_용인서천 전기내역서(REV1)_용인서천신규자재" xfId="648"/>
    <cellStyle name="_공무정산0104_전체계약변경(03)_강동내역(9.28_T05-D03-004D(울산터널-환기-구성설비0930)_용인서천 전기내역서(REV1)_용인서천신규자재 2" xfId="3421"/>
    <cellStyle name="_공무정산0104_전체계약변경(03)_강동내역(9.28_T05-D03-004D(울산터널-환기-구성설비0930)_전기내역서(F)" xfId="649"/>
    <cellStyle name="_공무정산0104_전체계약변경(03)_강동내역(9.28_T05-D03-004D(울산터널-환기-구성설비0930)_전기내역서(F) 2" xfId="3422"/>
    <cellStyle name="_공무정산0104_전체계약변경(03)_강동내역(9.28_T05-D03-004D(울산터널-환기-구성설비0930)_전기내역서(F)_용인서천신규자재" xfId="650"/>
    <cellStyle name="_공무정산0104_전체계약변경(03)_강동내역(9.28_T05-D03-004D(울산터널-환기-구성설비0930)_전기내역서(F)_용인서천신규자재 2" xfId="3423"/>
    <cellStyle name="_공무정산0104_전체계약변경(03)_강동내역(9.28_용인서천신규자재" xfId="635"/>
    <cellStyle name="_공무정산0104_전체계약변경(03)_강동내역(9.28_용인서천신규자재 2" xfId="3424"/>
    <cellStyle name="_공무정산0104_전체계약변경(03)_강동내역(9.28_울산강동내역최종(20051101)" xfId="636"/>
    <cellStyle name="_공무정산0104_전체계약변경(03)_강동내역(9.28_울산강동내역최종(20051101) 2" xfId="3425"/>
    <cellStyle name="_공무정산0104_전체계약변경(03)_강동내역(9.28_울산강동내역최종(20051101)_용인서천 전기내역서(REV1)" xfId="637"/>
    <cellStyle name="_공무정산0104_전체계약변경(03)_강동내역(9.28_울산강동내역최종(20051101)_용인서천 전기내역서(REV1) 2" xfId="3426"/>
    <cellStyle name="_공무정산0104_전체계약변경(03)_강동내역(9.28_울산강동내역최종(20051101)_용인서천 전기내역서(REV1)_용인서천신규자재" xfId="638"/>
    <cellStyle name="_공무정산0104_전체계약변경(03)_강동내역(9.28_울산강동내역최종(20051101)_용인서천 전기내역서(REV1)_용인서천신규자재 2" xfId="3427"/>
    <cellStyle name="_공무정산0104_전체계약변경(03)_강동내역(9.28_울산강동내역최종(20051101)_전기내역서(F)" xfId="639"/>
    <cellStyle name="_공무정산0104_전체계약변경(03)_강동내역(9.28_울산강동내역최종(20051101)_전기내역서(F) 2" xfId="3428"/>
    <cellStyle name="_공무정산0104_전체계약변경(03)_강동내역(9.28_울산강동내역최종(20051101)_전기내역서(F)_용인서천신규자재" xfId="640"/>
    <cellStyle name="_공무정산0104_전체계약변경(03)_강동내역(9.28_울산강동내역최종(20051101)_전기내역서(F)_용인서천신규자재 2" xfId="3429"/>
    <cellStyle name="_공무정산0104_전체계약변경(03)_용인서천 전기내역서(REV1)" xfId="651"/>
    <cellStyle name="_공무정산0104_전체계약변경(03)_용인서천 전기내역서(REV1) 2" xfId="3430"/>
    <cellStyle name="_공무정산0104_전체계약변경(03)_용인서천 전기내역서(REV1)_용인서천신규자재" xfId="652"/>
    <cellStyle name="_공무정산0104_전체계약변경(03)_용인서천 전기내역서(REV1)_용인서천신규자재 2" xfId="3431"/>
    <cellStyle name="_공무정산0104_전체계약변경(03)_전기내역서(F)" xfId="653"/>
    <cellStyle name="_공무정산0104_전체계약변경(03)_전기내역서(F) 2" xfId="3432"/>
    <cellStyle name="_공무정산0104_전체계약변경(03)_전기내역서(F)_용인서천신규자재" xfId="654"/>
    <cellStyle name="_공무정산0104_전체계약변경(03)_전기내역서(F)_용인서천신규자재 2" xfId="3433"/>
    <cellStyle name="_공무정산0104_포장외건(최종)" xfId="655"/>
    <cellStyle name="_공무정산0104_포장외건(최종) 2" xfId="3434"/>
    <cellStyle name="_공무정산0104_포장외건(최종)_강동내역(9.28" xfId="656"/>
    <cellStyle name="_공무정산0104_포장외건(최종)_강동내역(9.28 2" xfId="3435"/>
    <cellStyle name="_공무정산0104_포장외건(최종)_강동내역(9.28_T05-D03-004D(울산터널-조명제어-안소장님1003)" xfId="663"/>
    <cellStyle name="_공무정산0104_포장외건(최종)_강동내역(9.28_T05-D03-004D(울산터널-조명제어-안소장님1003) 2" xfId="3436"/>
    <cellStyle name="_공무정산0104_포장외건(최종)_강동내역(9.28_T05-D03-004D(울산터널-조명제어-안소장님1003)_용인서천 전기내역서(REV1)" xfId="664"/>
    <cellStyle name="_공무정산0104_포장외건(최종)_강동내역(9.28_T05-D03-004D(울산터널-조명제어-안소장님1003)_용인서천 전기내역서(REV1) 2" xfId="3437"/>
    <cellStyle name="_공무정산0104_포장외건(최종)_강동내역(9.28_T05-D03-004D(울산터널-조명제어-안소장님1003)_용인서천 전기내역서(REV1)_용인서천신규자재" xfId="665"/>
    <cellStyle name="_공무정산0104_포장외건(최종)_강동내역(9.28_T05-D03-004D(울산터널-조명제어-안소장님1003)_용인서천 전기내역서(REV1)_용인서천신규자재 2" xfId="3438"/>
    <cellStyle name="_공무정산0104_포장외건(최종)_강동내역(9.28_T05-D03-004D(울산터널-조명제어-안소장님1003)_전기내역서(F)" xfId="666"/>
    <cellStyle name="_공무정산0104_포장외건(최종)_강동내역(9.28_T05-D03-004D(울산터널-조명제어-안소장님1003)_전기내역서(F) 2" xfId="3439"/>
    <cellStyle name="_공무정산0104_포장외건(최종)_강동내역(9.28_T05-D03-004D(울산터널-조명제어-안소장님1003)_전기내역서(F)_용인서천신규자재" xfId="667"/>
    <cellStyle name="_공무정산0104_포장외건(최종)_강동내역(9.28_T05-D03-004D(울산터널-조명제어-안소장님1003)_전기내역서(F)_용인서천신규자재 2" xfId="3440"/>
    <cellStyle name="_공무정산0104_포장외건(최종)_강동내역(9.28_T05-D03-004D(울산터널-환기-구성설비0930)" xfId="668"/>
    <cellStyle name="_공무정산0104_포장외건(최종)_강동내역(9.28_T05-D03-004D(울산터널-환기-구성설비0930) 2" xfId="3441"/>
    <cellStyle name="_공무정산0104_포장외건(최종)_강동내역(9.28_T05-D03-004D(울산터널-환기-구성설비0930)_용인서천 전기내역서(REV1)" xfId="669"/>
    <cellStyle name="_공무정산0104_포장외건(최종)_강동내역(9.28_T05-D03-004D(울산터널-환기-구성설비0930)_용인서천 전기내역서(REV1) 2" xfId="3442"/>
    <cellStyle name="_공무정산0104_포장외건(최종)_강동내역(9.28_T05-D03-004D(울산터널-환기-구성설비0930)_용인서천 전기내역서(REV1)_용인서천신규자재" xfId="670"/>
    <cellStyle name="_공무정산0104_포장외건(최종)_강동내역(9.28_T05-D03-004D(울산터널-환기-구성설비0930)_용인서천 전기내역서(REV1)_용인서천신규자재 2" xfId="3443"/>
    <cellStyle name="_공무정산0104_포장외건(최종)_강동내역(9.28_T05-D03-004D(울산터널-환기-구성설비0930)_전기내역서(F)" xfId="671"/>
    <cellStyle name="_공무정산0104_포장외건(최종)_강동내역(9.28_T05-D03-004D(울산터널-환기-구성설비0930)_전기내역서(F) 2" xfId="3444"/>
    <cellStyle name="_공무정산0104_포장외건(최종)_강동내역(9.28_T05-D03-004D(울산터널-환기-구성설비0930)_전기내역서(F)_용인서천신규자재" xfId="672"/>
    <cellStyle name="_공무정산0104_포장외건(최종)_강동내역(9.28_T05-D03-004D(울산터널-환기-구성설비0930)_전기내역서(F)_용인서천신규자재 2" xfId="3445"/>
    <cellStyle name="_공무정산0104_포장외건(최종)_강동내역(9.28_용인서천신규자재" xfId="657"/>
    <cellStyle name="_공무정산0104_포장외건(최종)_강동내역(9.28_용인서천신규자재 2" xfId="3446"/>
    <cellStyle name="_공무정산0104_포장외건(최종)_강동내역(9.28_울산강동내역최종(20051101)" xfId="658"/>
    <cellStyle name="_공무정산0104_포장외건(최종)_강동내역(9.28_울산강동내역최종(20051101) 2" xfId="3447"/>
    <cellStyle name="_공무정산0104_포장외건(최종)_강동내역(9.28_울산강동내역최종(20051101)_용인서천 전기내역서(REV1)" xfId="659"/>
    <cellStyle name="_공무정산0104_포장외건(최종)_강동내역(9.28_울산강동내역최종(20051101)_용인서천 전기내역서(REV1) 2" xfId="3448"/>
    <cellStyle name="_공무정산0104_포장외건(최종)_강동내역(9.28_울산강동내역최종(20051101)_용인서천 전기내역서(REV1)_용인서천신규자재" xfId="660"/>
    <cellStyle name="_공무정산0104_포장외건(최종)_강동내역(9.28_울산강동내역최종(20051101)_용인서천 전기내역서(REV1)_용인서천신규자재 2" xfId="3449"/>
    <cellStyle name="_공무정산0104_포장외건(최종)_강동내역(9.28_울산강동내역최종(20051101)_전기내역서(F)" xfId="661"/>
    <cellStyle name="_공무정산0104_포장외건(최종)_강동내역(9.28_울산강동내역최종(20051101)_전기내역서(F) 2" xfId="3450"/>
    <cellStyle name="_공무정산0104_포장외건(최종)_강동내역(9.28_울산강동내역최종(20051101)_전기내역서(F)_용인서천신규자재" xfId="662"/>
    <cellStyle name="_공무정산0104_포장외건(최종)_강동내역(9.28_울산강동내역최종(20051101)_전기내역서(F)_용인서천신규자재 2" xfId="3451"/>
    <cellStyle name="_공무정산0104_포장외건(최종)_용인서천 전기내역서(REV1)" xfId="673"/>
    <cellStyle name="_공무정산0104_포장외건(최종)_용인서천 전기내역서(REV1) 2" xfId="3452"/>
    <cellStyle name="_공무정산0104_포장외건(최종)_용인서천 전기내역서(REV1)_용인서천신규자재" xfId="674"/>
    <cellStyle name="_공무정산0104_포장외건(최종)_용인서천 전기내역서(REV1)_용인서천신규자재 2" xfId="3453"/>
    <cellStyle name="_공무정산0104_포장외건(최종)_전기내역서(F)" xfId="675"/>
    <cellStyle name="_공무정산0104_포장외건(최종)_전기내역서(F) 2" xfId="3454"/>
    <cellStyle name="_공무정산0104_포장외건(최종)_전기내역서(F)_용인서천신규자재" xfId="676"/>
    <cellStyle name="_공무정산0104_포장외건(최종)_전기내역서(F)_용인서천신규자재 2" xfId="3455"/>
    <cellStyle name="_공문 " xfId="677"/>
    <cellStyle name="_공문 _내역서" xfId="678"/>
    <cellStyle name="_공문양식" xfId="679"/>
    <cellStyle name="_공사내역서(5)-정부청사" xfId="680"/>
    <cellStyle name="_공사원가계산서(화산초)" xfId="6845"/>
    <cellStyle name="_공원시설정비공사" xfId="681"/>
    <cellStyle name="_공정표" xfId="682"/>
    <cellStyle name="_공주대학교파고라" xfId="683"/>
    <cellStyle name="_공항정거장최종내역서(05(1).06.29)" xfId="684"/>
    <cellStyle name="_관급내역서" xfId="19813"/>
    <cellStyle name="_관리비" xfId="6846"/>
    <cellStyle name="_광주+속초내역(듀엘견적)" xfId="6847"/>
    <cellStyle name="_광주증설교체" xfId="3457"/>
    <cellStyle name="_광주퇴촌면주택" xfId="6848"/>
    <cellStyle name="_구미_계측제어내역서-일성계약(설계변경_최종2)" xfId="19814"/>
    <cellStyle name="_구월동오피스텔(이토협의)의 백업" xfId="6849"/>
    <cellStyle name="_구즉내역서" xfId="685"/>
    <cellStyle name="_국수교수량" xfId="686"/>
    <cellStyle name="_국수교수량 2" xfId="3458"/>
    <cellStyle name="_국수교수량_무주골천수량" xfId="687"/>
    <cellStyle name="_국수교수량_무주골천수량 2" xfId="3459"/>
    <cellStyle name="_국수교수량_호명12공구" xfId="688"/>
    <cellStyle name="_국수교수량_호명12공구 2" xfId="3460"/>
    <cellStyle name="_군포시 공영차고지 증축공사(통신)" xfId="6850"/>
    <cellStyle name="_금속공사 견적서" xfId="6851"/>
    <cellStyle name="_급식소 소방내역서" xfId="19815"/>
    <cellStyle name="_기계약대비" xfId="6852"/>
    <cellStyle name="_기계전기조경" xfId="689"/>
    <cellStyle name="_기성검사원" xfId="690"/>
    <cellStyle name="_기성검사원_내역서" xfId="691"/>
    <cellStyle name="_기성부분청구내역서(제3차3회)REV1" xfId="3464"/>
    <cellStyle name="_기성부분청구내역서(제3차3회)REV1_공사예가-인천아시안경기대양궁장" xfId="3465"/>
    <cellStyle name="_기성부분청구내역서(제3차4회)" xfId="3466"/>
    <cellStyle name="_기성부분청구내역서(제3차4회)_공사예가-인천아시안경기대양궁장" xfId="3467"/>
    <cellStyle name="_기초단가" xfId="692"/>
    <cellStyle name="_기타경비" xfId="693"/>
    <cellStyle name="_김포ER(세종)" xfId="3470"/>
    <cellStyle name="_김해경전철물량내역(이하승통보_031128)" xfId="19572"/>
    <cellStyle name="_내역 및 산출근거(최종0307-기타요율)" xfId="694"/>
    <cellStyle name="_내역 및 산출근거(최종0307-기타요율) 2" xfId="3471"/>
    <cellStyle name="_내역 및 산출근거(최종0307-기타요율)_내역서(2차공사)" xfId="695"/>
    <cellStyle name="_내역 및 산출근거(최종0307-기타요율)_내역서(2차공사) 2" xfId="3472"/>
    <cellStyle name="_내역-1" xfId="6853"/>
    <cellStyle name="_내역검토결과(토목)" xfId="696"/>
    <cellStyle name="_내역및산출근거(전기소방)" xfId="697"/>
    <cellStyle name="_내역및산출근거(전기소방) 2" xfId="3474"/>
    <cellStyle name="_내역및산출근거(전기소방)_내역서(2차공사)" xfId="698"/>
    <cellStyle name="_내역및산출근거(전기소방)_내역서(2차공사) 2" xfId="3475"/>
    <cellStyle name="_내역서" xfId="699"/>
    <cellStyle name="_내역서 갑지" xfId="6854"/>
    <cellStyle name="_내역서(08.12.05.가로등)" xfId="700"/>
    <cellStyle name="_내역서(공학1관)" xfId="701"/>
    <cellStyle name="_내역서(노임수정)" xfId="702"/>
    <cellStyle name="_내역서(밀양시)" xfId="703"/>
    <cellStyle name="_내역서(소방)" xfId="704"/>
    <cellStyle name="_내역서(최초)" xfId="3476"/>
    <cellStyle name="_내역서(최초)_공사예가-인천아시안경기대양궁장" xfId="3477"/>
    <cellStyle name="_내역서(통신)" xfId="705"/>
    <cellStyle name="_내역서(화학연구원)" xfId="706"/>
    <cellStyle name="_내역서(화학연구원) 2" xfId="3478"/>
    <cellStyle name="_내역서(화학연구원1)" xfId="707"/>
    <cellStyle name="_내역서(화학연구원1) 2" xfId="3479"/>
    <cellStyle name="_내역서,공량(기계관)" xfId="19816"/>
    <cellStyle name="_내역서및설계서" xfId="3480"/>
    <cellStyle name="_내역서산출서" xfId="19573"/>
    <cellStyle name="_내역서양식" xfId="708"/>
    <cellStyle name="_노은근린공원체육시설" xfId="709"/>
    <cellStyle name="_논산수도서비스센터" xfId="710"/>
    <cellStyle name="_논산수도서비스센터(1)" xfId="711"/>
    <cellStyle name="_단가산출서" xfId="19574"/>
    <cellStyle name="_단가산출서(수정)" xfId="19575"/>
    <cellStyle name="_단가산출서(전원설비보수공사)_최신버젼" xfId="19576"/>
    <cellStyle name="_단가산출서(합)" xfId="3481"/>
    <cellStyle name="_단가산출서-광명통신실 정보통신망 개량" xfId="19577"/>
    <cellStyle name="_단가산출서-변전국소 영상감시장치 보수공사" xfId="19578"/>
    <cellStyle name="_단가표" xfId="712"/>
    <cellStyle name="_단양내역서" xfId="19817"/>
    <cellStyle name="_달성군 청소녕 수련관 신축공사(일상감사후전체분)" xfId="19818"/>
    <cellStyle name="_대갑견적" xfId="6855"/>
    <cellStyle name="_대갑견적1" xfId="6856"/>
    <cellStyle name="_대경바스컴" xfId="19652"/>
    <cellStyle name="_대관업무비" xfId="3482"/>
    <cellStyle name="_대관협의비용" xfId="19819"/>
    <cellStyle name="_대구범어동세대마감자료 (version 1)" xfId="713"/>
    <cellStyle name="_대구역사약전내역(자재부제출)" xfId="6857"/>
    <cellStyle name="_대구용산APT(견적)" xfId="6858"/>
    <cellStyle name="_대비표" xfId="6859"/>
    <cellStyle name="_대성고전기내역서" xfId="714"/>
    <cellStyle name="_대호전기" xfId="6860"/>
    <cellStyle name="_도급내역서(01년1월)" xfId="3483"/>
    <cellStyle name="_도급내역서(01년1월)_공사예가-인천아시안경기대양궁장" xfId="3484"/>
    <cellStyle name="_도급내역서(최종)" xfId="3485"/>
    <cellStyle name="_도급내역서(최종)_공사예가-인천아시안경기대양궁장" xfId="3486"/>
    <cellStyle name="_도로공사대전지사" xfId="715"/>
    <cellStyle name="_도마전기내역서" xfId="716"/>
    <cellStyle name="_동양종합시스템견적양식" xfId="19820"/>
    <cellStyle name="_동원꽃농원" xfId="717"/>
    <cellStyle name="_둔전~삼계리내역서(가로등)-수정" xfId="718"/>
    <cellStyle name="_등촌동 어린이집" xfId="19821"/>
    <cellStyle name="_롯데본점 신관지하1층" xfId="6861"/>
    <cellStyle name="_롯데쇼핑(주) 롯데 마그넷 영등포점 신축공사" xfId="6862"/>
    <cellStyle name="_롯데쇼핑(주)소공동호텔분전반제작납품공사" xfId="6863"/>
    <cellStyle name="_마그넷 도봉점" xfId="6864"/>
    <cellStyle name="_마그넷 마산점" xfId="6865"/>
    <cellStyle name="_마그넷마산점" xfId="6866"/>
    <cellStyle name="_마산-우매" xfId="719"/>
    <cellStyle name="_마산-우매_내역서(08.12.05.가로등)" xfId="720"/>
    <cellStyle name="_마산-우매_내역서(2차공사)" xfId="721"/>
    <cellStyle name="_마산-우매_서울교대(전기)" xfId="722"/>
    <cellStyle name="_마포구합정동8502평 (version 1)" xfId="723"/>
    <cellStyle name="_말띠고개(수정)" xfId="724"/>
    <cellStyle name="_망향휴게소조경시설물설치공사" xfId="725"/>
    <cellStyle name="_매입세근거" xfId="726"/>
    <cellStyle name="_매입세근거 2" xfId="3487"/>
    <cellStyle name="_매입세근거_내역서(2차공사)" xfId="727"/>
    <cellStyle name="_매입세근거_내역서(2차공사) 2" xfId="3488"/>
    <cellStyle name="_명품가조명제어" xfId="6867"/>
    <cellStyle name="_목재경계목" xfId="728"/>
    <cellStyle name="_무정전전원장치 총괄표" xfId="729"/>
    <cellStyle name="_문래동 방적 방림" xfId="6868"/>
    <cellStyle name="_문래동가실행" xfId="6869"/>
    <cellStyle name="_문래동쇼핑몰" xfId="6870"/>
    <cellStyle name="_미일실행" xfId="730"/>
    <cellStyle name="_미일실행_내역서(08.12.05.가로등)" xfId="731"/>
    <cellStyle name="_미일실행_내역서(2차공사)" xfId="732"/>
    <cellStyle name="_미일실행_서울교대(전기)" xfId="733"/>
    <cellStyle name="_발산지구내역서" xfId="3489"/>
    <cellStyle name="_배관,배선 산출조서_07_06_19" xfId="6871"/>
    <cellStyle name="_배관배선 산출조서_08_02_26" xfId="6872"/>
    <cellStyle name="_배관배선물량산출서" xfId="6873"/>
    <cellStyle name="_배관배선산출" xfId="6874"/>
    <cellStyle name="_배관용홈파기교량개소(03.01.06)" xfId="19579"/>
    <cellStyle name="_변경계약분실행및2001년실행(견적비교포함)" xfId="734"/>
    <cellStyle name="_변경계약분실행및2001년실행(견적비교포함) 2" xfId="3490"/>
    <cellStyle name="_변경계약분실행및2001년실행(견적비교포함)_강동내역(9.28" xfId="735"/>
    <cellStyle name="_변경계약분실행및2001년실행(견적비교포함)_강동내역(9.28 2" xfId="3491"/>
    <cellStyle name="_변경계약분실행및2001년실행(견적비교포함)_강동내역(9.28_T05-D03-004D(울산터널-조명제어-안소장님1003)" xfId="742"/>
    <cellStyle name="_변경계약분실행및2001년실행(견적비교포함)_강동내역(9.28_T05-D03-004D(울산터널-조명제어-안소장님1003) 2" xfId="3492"/>
    <cellStyle name="_변경계약분실행및2001년실행(견적비교포함)_강동내역(9.28_T05-D03-004D(울산터널-조명제어-안소장님1003)_용인서천 전기내역서(REV1)" xfId="743"/>
    <cellStyle name="_변경계약분실행및2001년실행(견적비교포함)_강동내역(9.28_T05-D03-004D(울산터널-조명제어-안소장님1003)_용인서천 전기내역서(REV1) 2" xfId="3493"/>
    <cellStyle name="_변경계약분실행및2001년실행(견적비교포함)_강동내역(9.28_T05-D03-004D(울산터널-조명제어-안소장님1003)_용인서천 전기내역서(REV1)_용인서천신규자재" xfId="744"/>
    <cellStyle name="_변경계약분실행및2001년실행(견적비교포함)_강동내역(9.28_T05-D03-004D(울산터널-조명제어-안소장님1003)_용인서천 전기내역서(REV1)_용인서천신규자재 2" xfId="3494"/>
    <cellStyle name="_변경계약분실행및2001년실행(견적비교포함)_강동내역(9.28_T05-D03-004D(울산터널-조명제어-안소장님1003)_전기내역서(F)" xfId="745"/>
    <cellStyle name="_변경계약분실행및2001년실행(견적비교포함)_강동내역(9.28_T05-D03-004D(울산터널-조명제어-안소장님1003)_전기내역서(F) 2" xfId="3495"/>
    <cellStyle name="_변경계약분실행및2001년실행(견적비교포함)_강동내역(9.28_T05-D03-004D(울산터널-조명제어-안소장님1003)_전기내역서(F)_용인서천신규자재" xfId="746"/>
    <cellStyle name="_변경계약분실행및2001년실행(견적비교포함)_강동내역(9.28_T05-D03-004D(울산터널-조명제어-안소장님1003)_전기내역서(F)_용인서천신규자재 2" xfId="3496"/>
    <cellStyle name="_변경계약분실행및2001년실행(견적비교포함)_강동내역(9.28_T05-D03-004D(울산터널-환기-구성설비0930)" xfId="747"/>
    <cellStyle name="_변경계약분실행및2001년실행(견적비교포함)_강동내역(9.28_T05-D03-004D(울산터널-환기-구성설비0930) 2" xfId="3497"/>
    <cellStyle name="_변경계약분실행및2001년실행(견적비교포함)_강동내역(9.28_T05-D03-004D(울산터널-환기-구성설비0930)_용인서천 전기내역서(REV1)" xfId="748"/>
    <cellStyle name="_변경계약분실행및2001년실행(견적비교포함)_강동내역(9.28_T05-D03-004D(울산터널-환기-구성설비0930)_용인서천 전기내역서(REV1) 2" xfId="3498"/>
    <cellStyle name="_변경계약분실행및2001년실행(견적비교포함)_강동내역(9.28_T05-D03-004D(울산터널-환기-구성설비0930)_용인서천 전기내역서(REV1)_용인서천신규자재" xfId="749"/>
    <cellStyle name="_변경계약분실행및2001년실행(견적비교포함)_강동내역(9.28_T05-D03-004D(울산터널-환기-구성설비0930)_용인서천 전기내역서(REV1)_용인서천신규자재 2" xfId="3499"/>
    <cellStyle name="_변경계약분실행및2001년실행(견적비교포함)_강동내역(9.28_T05-D03-004D(울산터널-환기-구성설비0930)_전기내역서(F)" xfId="750"/>
    <cellStyle name="_변경계약분실행및2001년실행(견적비교포함)_강동내역(9.28_T05-D03-004D(울산터널-환기-구성설비0930)_전기내역서(F) 2" xfId="3500"/>
    <cellStyle name="_변경계약분실행및2001년실행(견적비교포함)_강동내역(9.28_T05-D03-004D(울산터널-환기-구성설비0930)_전기내역서(F)_용인서천신규자재" xfId="751"/>
    <cellStyle name="_변경계약분실행및2001년실행(견적비교포함)_강동내역(9.28_T05-D03-004D(울산터널-환기-구성설비0930)_전기내역서(F)_용인서천신규자재 2" xfId="3501"/>
    <cellStyle name="_변경계약분실행및2001년실행(견적비교포함)_강동내역(9.28_용인서천신규자재" xfId="736"/>
    <cellStyle name="_변경계약분실행및2001년실행(견적비교포함)_강동내역(9.28_용인서천신규자재 2" xfId="3502"/>
    <cellStyle name="_변경계약분실행및2001년실행(견적비교포함)_강동내역(9.28_울산강동내역최종(20051101)" xfId="737"/>
    <cellStyle name="_변경계약분실행및2001년실행(견적비교포함)_강동내역(9.28_울산강동내역최종(20051101) 2" xfId="3503"/>
    <cellStyle name="_변경계약분실행및2001년실행(견적비교포함)_강동내역(9.28_울산강동내역최종(20051101)_용인서천 전기내역서(REV1)" xfId="738"/>
    <cellStyle name="_변경계약분실행및2001년실행(견적비교포함)_강동내역(9.28_울산강동내역최종(20051101)_용인서천 전기내역서(REV1) 2" xfId="3504"/>
    <cellStyle name="_변경계약분실행및2001년실행(견적비교포함)_강동내역(9.28_울산강동내역최종(20051101)_용인서천 전기내역서(REV1)_용인서천신규자재" xfId="739"/>
    <cellStyle name="_변경계약분실행및2001년실행(견적비교포함)_강동내역(9.28_울산강동내역최종(20051101)_용인서천 전기내역서(REV1)_용인서천신규자재 2" xfId="3505"/>
    <cellStyle name="_변경계약분실행및2001년실행(견적비교포함)_강동내역(9.28_울산강동내역최종(20051101)_전기내역서(F)" xfId="740"/>
    <cellStyle name="_변경계약분실행및2001년실행(견적비교포함)_강동내역(9.28_울산강동내역최종(20051101)_전기내역서(F) 2" xfId="3506"/>
    <cellStyle name="_변경계약분실행및2001년실행(견적비교포함)_강동내역(9.28_울산강동내역최종(20051101)_전기내역서(F)_용인서천신규자재" xfId="741"/>
    <cellStyle name="_변경계약분실행및2001년실행(견적비교포함)_강동내역(9.28_울산강동내역최종(20051101)_전기내역서(F)_용인서천신규자재 2" xfId="3507"/>
    <cellStyle name="_변경계약분실행및2001년실행(견적비교포함)_공무정산양식(10월초)" xfId="752"/>
    <cellStyle name="_변경계약분실행및2001년실행(견적비교포함)_공무정산양식(10월초) 2" xfId="3508"/>
    <cellStyle name="_변경계약분실행및2001년실행(견적비교포함)_공무정산양식(10월초)_강동내역(9.28" xfId="753"/>
    <cellStyle name="_변경계약분실행및2001년실행(견적비교포함)_공무정산양식(10월초)_강동내역(9.28 2" xfId="3509"/>
    <cellStyle name="_변경계약분실행및2001년실행(견적비교포함)_공무정산양식(10월초)_강동내역(9.28_T05-D03-004D(울산터널-조명제어-안소장님1003)" xfId="760"/>
    <cellStyle name="_변경계약분실행및2001년실행(견적비교포함)_공무정산양식(10월초)_강동내역(9.28_T05-D03-004D(울산터널-조명제어-안소장님1003) 2" xfId="3510"/>
    <cellStyle name="_변경계약분실행및2001년실행(견적비교포함)_공무정산양식(10월초)_강동내역(9.28_T05-D03-004D(울산터널-조명제어-안소장님1003)_용인서천 전기내역서(REV1)" xfId="761"/>
    <cellStyle name="_변경계약분실행및2001년실행(견적비교포함)_공무정산양식(10월초)_강동내역(9.28_T05-D03-004D(울산터널-조명제어-안소장님1003)_용인서천 전기내역서(REV1) 2" xfId="3511"/>
    <cellStyle name="_변경계약분실행및2001년실행(견적비교포함)_공무정산양식(10월초)_강동내역(9.28_T05-D03-004D(울산터널-조명제어-안소장님1003)_용인서천 전기내역서(REV1)_용인서천신규자재" xfId="762"/>
    <cellStyle name="_변경계약분실행및2001년실행(견적비교포함)_공무정산양식(10월초)_강동내역(9.28_T05-D03-004D(울산터널-조명제어-안소장님1003)_용인서천 전기내역서(REV1)_용인서천신규자재 2" xfId="3512"/>
    <cellStyle name="_변경계약분실행및2001년실행(견적비교포함)_공무정산양식(10월초)_강동내역(9.28_T05-D03-004D(울산터널-조명제어-안소장님1003)_전기내역서(F)" xfId="763"/>
    <cellStyle name="_변경계약분실행및2001년실행(견적비교포함)_공무정산양식(10월초)_강동내역(9.28_T05-D03-004D(울산터널-조명제어-안소장님1003)_전기내역서(F) 2" xfId="3513"/>
    <cellStyle name="_변경계약분실행및2001년실행(견적비교포함)_공무정산양식(10월초)_강동내역(9.28_T05-D03-004D(울산터널-조명제어-안소장님1003)_전기내역서(F)_용인서천신규자재" xfId="764"/>
    <cellStyle name="_변경계약분실행및2001년실행(견적비교포함)_공무정산양식(10월초)_강동내역(9.28_T05-D03-004D(울산터널-조명제어-안소장님1003)_전기내역서(F)_용인서천신규자재 2" xfId="3514"/>
    <cellStyle name="_변경계약분실행및2001년실행(견적비교포함)_공무정산양식(10월초)_강동내역(9.28_T05-D03-004D(울산터널-환기-구성설비0930)" xfId="765"/>
    <cellStyle name="_변경계약분실행및2001년실행(견적비교포함)_공무정산양식(10월초)_강동내역(9.28_T05-D03-004D(울산터널-환기-구성설비0930) 2" xfId="3515"/>
    <cellStyle name="_변경계약분실행및2001년실행(견적비교포함)_공무정산양식(10월초)_강동내역(9.28_T05-D03-004D(울산터널-환기-구성설비0930)_용인서천 전기내역서(REV1)" xfId="766"/>
    <cellStyle name="_변경계약분실행및2001년실행(견적비교포함)_공무정산양식(10월초)_강동내역(9.28_T05-D03-004D(울산터널-환기-구성설비0930)_용인서천 전기내역서(REV1) 2" xfId="3516"/>
    <cellStyle name="_변경계약분실행및2001년실행(견적비교포함)_공무정산양식(10월초)_강동내역(9.28_T05-D03-004D(울산터널-환기-구성설비0930)_용인서천 전기내역서(REV1)_용인서천신규자재" xfId="767"/>
    <cellStyle name="_변경계약분실행및2001년실행(견적비교포함)_공무정산양식(10월초)_강동내역(9.28_T05-D03-004D(울산터널-환기-구성설비0930)_용인서천 전기내역서(REV1)_용인서천신규자재 2" xfId="3517"/>
    <cellStyle name="_변경계약분실행및2001년실행(견적비교포함)_공무정산양식(10월초)_강동내역(9.28_T05-D03-004D(울산터널-환기-구성설비0930)_전기내역서(F)" xfId="768"/>
    <cellStyle name="_변경계약분실행및2001년실행(견적비교포함)_공무정산양식(10월초)_강동내역(9.28_T05-D03-004D(울산터널-환기-구성설비0930)_전기내역서(F) 2" xfId="3518"/>
    <cellStyle name="_변경계약분실행및2001년실행(견적비교포함)_공무정산양식(10월초)_강동내역(9.28_T05-D03-004D(울산터널-환기-구성설비0930)_전기내역서(F)_용인서천신규자재" xfId="769"/>
    <cellStyle name="_변경계약분실행및2001년실행(견적비교포함)_공무정산양식(10월초)_강동내역(9.28_T05-D03-004D(울산터널-환기-구성설비0930)_전기내역서(F)_용인서천신규자재 2" xfId="3519"/>
    <cellStyle name="_변경계약분실행및2001년실행(견적비교포함)_공무정산양식(10월초)_강동내역(9.28_용인서천신규자재" xfId="754"/>
    <cellStyle name="_변경계약분실행및2001년실행(견적비교포함)_공무정산양식(10월초)_강동내역(9.28_용인서천신규자재 2" xfId="3520"/>
    <cellStyle name="_변경계약분실행및2001년실행(견적비교포함)_공무정산양식(10월초)_강동내역(9.28_울산강동내역최종(20051101)" xfId="755"/>
    <cellStyle name="_변경계약분실행및2001년실행(견적비교포함)_공무정산양식(10월초)_강동내역(9.28_울산강동내역최종(20051101) 2" xfId="3521"/>
    <cellStyle name="_변경계약분실행및2001년실행(견적비교포함)_공무정산양식(10월초)_강동내역(9.28_울산강동내역최종(20051101)_용인서천 전기내역서(REV1)" xfId="756"/>
    <cellStyle name="_변경계약분실행및2001년실행(견적비교포함)_공무정산양식(10월초)_강동내역(9.28_울산강동내역최종(20051101)_용인서천 전기내역서(REV1) 2" xfId="3522"/>
    <cellStyle name="_변경계약분실행및2001년실행(견적비교포함)_공무정산양식(10월초)_강동내역(9.28_울산강동내역최종(20051101)_용인서천 전기내역서(REV1)_용인서천신규자재" xfId="757"/>
    <cellStyle name="_변경계약분실행및2001년실행(견적비교포함)_공무정산양식(10월초)_강동내역(9.28_울산강동내역최종(20051101)_용인서천 전기내역서(REV1)_용인서천신규자재 2" xfId="3523"/>
    <cellStyle name="_변경계약분실행및2001년실행(견적비교포함)_공무정산양식(10월초)_강동내역(9.28_울산강동내역최종(20051101)_전기내역서(F)" xfId="758"/>
    <cellStyle name="_변경계약분실행및2001년실행(견적비교포함)_공무정산양식(10월초)_강동내역(9.28_울산강동내역최종(20051101)_전기내역서(F) 2" xfId="3524"/>
    <cellStyle name="_변경계약분실행및2001년실행(견적비교포함)_공무정산양식(10월초)_강동내역(9.28_울산강동내역최종(20051101)_전기내역서(F)_용인서천신규자재" xfId="759"/>
    <cellStyle name="_변경계약분실행및2001년실행(견적비교포함)_공무정산양식(10월초)_강동내역(9.28_울산강동내역최종(20051101)_전기내역서(F)_용인서천신규자재 2" xfId="3525"/>
    <cellStyle name="_변경계약분실행및2001년실행(견적비교포함)_공무정산양식(10월초)_기성내역서" xfId="770"/>
    <cellStyle name="_변경계약분실행및2001년실행(견적비교포함)_공무정산양식(10월초)_기성내역서 2" xfId="3526"/>
    <cellStyle name="_변경계약분실행및2001년실행(견적비교포함)_공무정산양식(10월초)_기성내역서_강동내역(9.28" xfId="771"/>
    <cellStyle name="_변경계약분실행및2001년실행(견적비교포함)_공무정산양식(10월초)_기성내역서_강동내역(9.28 2" xfId="3527"/>
    <cellStyle name="_변경계약분실행및2001년실행(견적비교포함)_공무정산양식(10월초)_기성내역서_강동내역(9.28_T05-D03-004D(울산터널-조명제어-안소장님1003)" xfId="778"/>
    <cellStyle name="_변경계약분실행및2001년실행(견적비교포함)_공무정산양식(10월초)_기성내역서_강동내역(9.28_T05-D03-004D(울산터널-조명제어-안소장님1003) 2" xfId="3528"/>
    <cellStyle name="_변경계약분실행및2001년실행(견적비교포함)_공무정산양식(10월초)_기성내역서_강동내역(9.28_T05-D03-004D(울산터널-조명제어-안소장님1003)_용인서천 전기내역서(REV1)" xfId="779"/>
    <cellStyle name="_변경계약분실행및2001년실행(견적비교포함)_공무정산양식(10월초)_기성내역서_강동내역(9.28_T05-D03-004D(울산터널-조명제어-안소장님1003)_용인서천 전기내역서(REV1) 2" xfId="3529"/>
    <cellStyle name="_변경계약분실행및2001년실행(견적비교포함)_공무정산양식(10월초)_기성내역서_강동내역(9.28_T05-D03-004D(울산터널-조명제어-안소장님1003)_용인서천 전기내역서(REV1)_용인서천신규자재" xfId="780"/>
    <cellStyle name="_변경계약분실행및2001년실행(견적비교포함)_공무정산양식(10월초)_기성내역서_강동내역(9.28_T05-D03-004D(울산터널-조명제어-안소장님1003)_용인서천 전기내역서(REV1)_용인서천신규자재 2" xfId="3530"/>
    <cellStyle name="_변경계약분실행및2001년실행(견적비교포함)_공무정산양식(10월초)_기성내역서_강동내역(9.28_T05-D03-004D(울산터널-조명제어-안소장님1003)_전기내역서(F)" xfId="781"/>
    <cellStyle name="_변경계약분실행및2001년실행(견적비교포함)_공무정산양식(10월초)_기성내역서_강동내역(9.28_T05-D03-004D(울산터널-조명제어-안소장님1003)_전기내역서(F) 2" xfId="3531"/>
    <cellStyle name="_변경계약분실행및2001년실행(견적비교포함)_공무정산양식(10월초)_기성내역서_강동내역(9.28_T05-D03-004D(울산터널-조명제어-안소장님1003)_전기내역서(F)_용인서천신규자재" xfId="782"/>
    <cellStyle name="_변경계약분실행및2001년실행(견적비교포함)_공무정산양식(10월초)_기성내역서_강동내역(9.28_T05-D03-004D(울산터널-조명제어-안소장님1003)_전기내역서(F)_용인서천신규자재 2" xfId="3532"/>
    <cellStyle name="_변경계약분실행및2001년실행(견적비교포함)_공무정산양식(10월초)_기성내역서_강동내역(9.28_T05-D03-004D(울산터널-환기-구성설비0930)" xfId="783"/>
    <cellStyle name="_변경계약분실행및2001년실행(견적비교포함)_공무정산양식(10월초)_기성내역서_강동내역(9.28_T05-D03-004D(울산터널-환기-구성설비0930) 2" xfId="3533"/>
    <cellStyle name="_변경계약분실행및2001년실행(견적비교포함)_공무정산양식(10월초)_기성내역서_강동내역(9.28_T05-D03-004D(울산터널-환기-구성설비0930)_용인서천 전기내역서(REV1)" xfId="784"/>
    <cellStyle name="_변경계약분실행및2001년실행(견적비교포함)_공무정산양식(10월초)_기성내역서_강동내역(9.28_T05-D03-004D(울산터널-환기-구성설비0930)_용인서천 전기내역서(REV1) 2" xfId="3534"/>
    <cellStyle name="_변경계약분실행및2001년실행(견적비교포함)_공무정산양식(10월초)_기성내역서_강동내역(9.28_T05-D03-004D(울산터널-환기-구성설비0930)_용인서천 전기내역서(REV1)_용인서천신규자재" xfId="785"/>
    <cellStyle name="_변경계약분실행및2001년실행(견적비교포함)_공무정산양식(10월초)_기성내역서_강동내역(9.28_T05-D03-004D(울산터널-환기-구성설비0930)_용인서천 전기내역서(REV1)_용인서천신규자재 2" xfId="3535"/>
    <cellStyle name="_변경계약분실행및2001년실행(견적비교포함)_공무정산양식(10월초)_기성내역서_강동내역(9.28_T05-D03-004D(울산터널-환기-구성설비0930)_전기내역서(F)" xfId="786"/>
    <cellStyle name="_변경계약분실행및2001년실행(견적비교포함)_공무정산양식(10월초)_기성내역서_강동내역(9.28_T05-D03-004D(울산터널-환기-구성설비0930)_전기내역서(F) 2" xfId="3536"/>
    <cellStyle name="_변경계약분실행및2001년실행(견적비교포함)_공무정산양식(10월초)_기성내역서_강동내역(9.28_T05-D03-004D(울산터널-환기-구성설비0930)_전기내역서(F)_용인서천신규자재" xfId="787"/>
    <cellStyle name="_변경계약분실행및2001년실행(견적비교포함)_공무정산양식(10월초)_기성내역서_강동내역(9.28_T05-D03-004D(울산터널-환기-구성설비0930)_전기내역서(F)_용인서천신규자재 2" xfId="3537"/>
    <cellStyle name="_변경계약분실행및2001년실행(견적비교포함)_공무정산양식(10월초)_기성내역서_강동내역(9.28_용인서천신규자재" xfId="772"/>
    <cellStyle name="_변경계약분실행및2001년실행(견적비교포함)_공무정산양식(10월초)_기성내역서_강동내역(9.28_용인서천신규자재 2" xfId="3538"/>
    <cellStyle name="_변경계약분실행및2001년실행(견적비교포함)_공무정산양식(10월초)_기성내역서_강동내역(9.28_울산강동내역최종(20051101)" xfId="773"/>
    <cellStyle name="_변경계약분실행및2001년실행(견적비교포함)_공무정산양식(10월초)_기성내역서_강동내역(9.28_울산강동내역최종(20051101) 2" xfId="3539"/>
    <cellStyle name="_변경계약분실행및2001년실행(견적비교포함)_공무정산양식(10월초)_기성내역서_강동내역(9.28_울산강동내역최종(20051101)_용인서천 전기내역서(REV1)" xfId="774"/>
    <cellStyle name="_변경계약분실행및2001년실행(견적비교포함)_공무정산양식(10월초)_기성내역서_강동내역(9.28_울산강동내역최종(20051101)_용인서천 전기내역서(REV1) 2" xfId="3540"/>
    <cellStyle name="_변경계약분실행및2001년실행(견적비교포함)_공무정산양식(10월초)_기성내역서_강동내역(9.28_울산강동내역최종(20051101)_용인서천 전기내역서(REV1)_용인서천신규자재" xfId="775"/>
    <cellStyle name="_변경계약분실행및2001년실행(견적비교포함)_공무정산양식(10월초)_기성내역서_강동내역(9.28_울산강동내역최종(20051101)_용인서천 전기내역서(REV1)_용인서천신규자재 2" xfId="3541"/>
    <cellStyle name="_변경계약분실행및2001년실행(견적비교포함)_공무정산양식(10월초)_기성내역서_강동내역(9.28_울산강동내역최종(20051101)_전기내역서(F)" xfId="776"/>
    <cellStyle name="_변경계약분실행및2001년실행(견적비교포함)_공무정산양식(10월초)_기성내역서_강동내역(9.28_울산강동내역최종(20051101)_전기내역서(F) 2" xfId="3542"/>
    <cellStyle name="_변경계약분실행및2001년실행(견적비교포함)_공무정산양식(10월초)_기성내역서_강동내역(9.28_울산강동내역최종(20051101)_전기내역서(F)_용인서천신규자재" xfId="777"/>
    <cellStyle name="_변경계약분실행및2001년실행(견적비교포함)_공무정산양식(10월초)_기성내역서_강동내역(9.28_울산강동내역최종(20051101)_전기내역서(F)_용인서천신규자재 2" xfId="3543"/>
    <cellStyle name="_변경계약분실행및2001년실행(견적비교포함)_공무정산양식(10월초)_기성내역서_용인서천 전기내역서(REV1)" xfId="788"/>
    <cellStyle name="_변경계약분실행및2001년실행(견적비교포함)_공무정산양식(10월초)_기성내역서_용인서천 전기내역서(REV1) 2" xfId="3544"/>
    <cellStyle name="_변경계약분실행및2001년실행(견적비교포함)_공무정산양식(10월초)_기성내역서_용인서천 전기내역서(REV1)_용인서천신규자재" xfId="789"/>
    <cellStyle name="_변경계약분실행및2001년실행(견적비교포함)_공무정산양식(10월초)_기성내역서_용인서천 전기내역서(REV1)_용인서천신규자재 2" xfId="3545"/>
    <cellStyle name="_변경계약분실행및2001년실행(견적비교포함)_공무정산양식(10월초)_기성내역서_전기내역서(F)" xfId="790"/>
    <cellStyle name="_변경계약분실행및2001년실행(견적비교포함)_공무정산양식(10월초)_기성내역서_전기내역서(F) 2" xfId="3546"/>
    <cellStyle name="_변경계약분실행및2001년실행(견적비교포함)_공무정산양식(10월초)_기성내역서_전기내역서(F)_용인서천신규자재" xfId="791"/>
    <cellStyle name="_변경계약분실행및2001년실행(견적비교포함)_공무정산양식(10월초)_기성내역서_전기내역서(F)_용인서천신규자재 2" xfId="3547"/>
    <cellStyle name="_변경계약분실행및2001년실행(견적비교포함)_공무정산양식(10월초)_기성내역서_전체계약변경(03)" xfId="792"/>
    <cellStyle name="_변경계약분실행및2001년실행(견적비교포함)_공무정산양식(10월초)_기성내역서_전체계약변경(03) 2" xfId="3548"/>
    <cellStyle name="_변경계약분실행및2001년실행(견적비교포함)_공무정산양식(10월초)_기성내역서_전체계약변경(03)_강동내역(9.28" xfId="793"/>
    <cellStyle name="_변경계약분실행및2001년실행(견적비교포함)_공무정산양식(10월초)_기성내역서_전체계약변경(03)_강동내역(9.28 2" xfId="3549"/>
    <cellStyle name="_변경계약분실행및2001년실행(견적비교포함)_공무정산양식(10월초)_기성내역서_전체계약변경(03)_강동내역(9.28_T05-D03-004D(울산터널-조명제어-안소장님1003)" xfId="800"/>
    <cellStyle name="_변경계약분실행및2001년실행(견적비교포함)_공무정산양식(10월초)_기성내역서_전체계약변경(03)_강동내역(9.28_T05-D03-004D(울산터널-조명제어-안소장님1003) 2" xfId="3550"/>
    <cellStyle name="_변경계약분실행및2001년실행(견적비교포함)_공무정산양식(10월초)_기성내역서_전체계약변경(03)_강동내역(9.28_T05-D03-004D(울산터널-조명제어-안소장님1003)_용인서천 전기내역서(REV1)" xfId="801"/>
    <cellStyle name="_변경계약분실행및2001년실행(견적비교포함)_공무정산양식(10월초)_기성내역서_전체계약변경(03)_강동내역(9.28_T05-D03-004D(울산터널-조명제어-안소장님1003)_용인서천 전기내역서(REV1) 2" xfId="3551"/>
    <cellStyle name="_변경계약분실행및2001년실행(견적비교포함)_공무정산양식(10월초)_기성내역서_전체계약변경(03)_강동내역(9.28_T05-D03-004D(울산터널-조명제어-안소장님1003)_용인서천 전기내역서(REV1)_용인서천신규자재" xfId="802"/>
    <cellStyle name="_변경계약분실행및2001년실행(견적비교포함)_공무정산양식(10월초)_기성내역서_전체계약변경(03)_강동내역(9.28_T05-D03-004D(울산터널-조명제어-안소장님1003)_용인서천 전기내역서(REV1)_용인서천신규자재 2" xfId="3552"/>
    <cellStyle name="_변경계약분실행및2001년실행(견적비교포함)_공무정산양식(10월초)_기성내역서_전체계약변경(03)_강동내역(9.28_T05-D03-004D(울산터널-조명제어-안소장님1003)_전기내역서(F)" xfId="803"/>
    <cellStyle name="_변경계약분실행및2001년실행(견적비교포함)_공무정산양식(10월초)_기성내역서_전체계약변경(03)_강동내역(9.28_T05-D03-004D(울산터널-조명제어-안소장님1003)_전기내역서(F) 2" xfId="3553"/>
    <cellStyle name="_변경계약분실행및2001년실행(견적비교포함)_공무정산양식(10월초)_기성내역서_전체계약변경(03)_강동내역(9.28_T05-D03-004D(울산터널-조명제어-안소장님1003)_전기내역서(F)_용인서천신규자재" xfId="804"/>
    <cellStyle name="_변경계약분실행및2001년실행(견적비교포함)_공무정산양식(10월초)_기성내역서_전체계약변경(03)_강동내역(9.28_T05-D03-004D(울산터널-조명제어-안소장님1003)_전기내역서(F)_용인서천신규자재 2" xfId="3554"/>
    <cellStyle name="_변경계약분실행및2001년실행(견적비교포함)_공무정산양식(10월초)_기성내역서_전체계약변경(03)_강동내역(9.28_T05-D03-004D(울산터널-환기-구성설비0930)" xfId="805"/>
    <cellStyle name="_변경계약분실행및2001년실행(견적비교포함)_공무정산양식(10월초)_기성내역서_전체계약변경(03)_강동내역(9.28_T05-D03-004D(울산터널-환기-구성설비0930) 2" xfId="3555"/>
    <cellStyle name="_변경계약분실행및2001년실행(견적비교포함)_공무정산양식(10월초)_기성내역서_전체계약변경(03)_강동내역(9.28_T05-D03-004D(울산터널-환기-구성설비0930)_용인서천 전기내역서(REV1)" xfId="806"/>
    <cellStyle name="_변경계약분실행및2001년실행(견적비교포함)_공무정산양식(10월초)_기성내역서_전체계약변경(03)_강동내역(9.28_T05-D03-004D(울산터널-환기-구성설비0930)_용인서천 전기내역서(REV1) 2" xfId="3556"/>
    <cellStyle name="_변경계약분실행및2001년실행(견적비교포함)_공무정산양식(10월초)_기성내역서_전체계약변경(03)_강동내역(9.28_T05-D03-004D(울산터널-환기-구성설비0930)_용인서천 전기내역서(REV1)_용인서천신규자재" xfId="807"/>
    <cellStyle name="_변경계약분실행및2001년실행(견적비교포함)_공무정산양식(10월초)_기성내역서_전체계약변경(03)_강동내역(9.28_T05-D03-004D(울산터널-환기-구성설비0930)_용인서천 전기내역서(REV1)_용인서천신규자재 2" xfId="3557"/>
    <cellStyle name="_변경계약분실행및2001년실행(견적비교포함)_공무정산양식(10월초)_기성내역서_전체계약변경(03)_강동내역(9.28_T05-D03-004D(울산터널-환기-구성설비0930)_전기내역서(F)" xfId="808"/>
    <cellStyle name="_변경계약분실행및2001년실행(견적비교포함)_공무정산양식(10월초)_기성내역서_전체계약변경(03)_강동내역(9.28_T05-D03-004D(울산터널-환기-구성설비0930)_전기내역서(F) 2" xfId="3558"/>
    <cellStyle name="_변경계약분실행및2001년실행(견적비교포함)_공무정산양식(10월초)_기성내역서_전체계약변경(03)_강동내역(9.28_T05-D03-004D(울산터널-환기-구성설비0930)_전기내역서(F)_용인서천신규자재" xfId="809"/>
    <cellStyle name="_변경계약분실행및2001년실행(견적비교포함)_공무정산양식(10월초)_기성내역서_전체계약변경(03)_강동내역(9.28_T05-D03-004D(울산터널-환기-구성설비0930)_전기내역서(F)_용인서천신규자재 2" xfId="3559"/>
    <cellStyle name="_변경계약분실행및2001년실행(견적비교포함)_공무정산양식(10월초)_기성내역서_전체계약변경(03)_강동내역(9.28_용인서천신규자재" xfId="794"/>
    <cellStyle name="_변경계약분실행및2001년실행(견적비교포함)_공무정산양식(10월초)_기성내역서_전체계약변경(03)_강동내역(9.28_용인서천신규자재 2" xfId="3560"/>
    <cellStyle name="_변경계약분실행및2001년실행(견적비교포함)_공무정산양식(10월초)_기성내역서_전체계약변경(03)_강동내역(9.28_울산강동내역최종(20051101)" xfId="795"/>
    <cellStyle name="_변경계약분실행및2001년실행(견적비교포함)_공무정산양식(10월초)_기성내역서_전체계약변경(03)_강동내역(9.28_울산강동내역최종(20051101) 2" xfId="3561"/>
    <cellStyle name="_변경계약분실행및2001년실행(견적비교포함)_공무정산양식(10월초)_기성내역서_전체계약변경(03)_강동내역(9.28_울산강동내역최종(20051101)_용인서천 전기내역서(REV1)" xfId="796"/>
    <cellStyle name="_변경계약분실행및2001년실행(견적비교포함)_공무정산양식(10월초)_기성내역서_전체계약변경(03)_강동내역(9.28_울산강동내역최종(20051101)_용인서천 전기내역서(REV1) 2" xfId="3562"/>
    <cellStyle name="_변경계약분실행및2001년실행(견적비교포함)_공무정산양식(10월초)_기성내역서_전체계약변경(03)_강동내역(9.28_울산강동내역최종(20051101)_용인서천 전기내역서(REV1)_용인서천신규자재" xfId="797"/>
    <cellStyle name="_변경계약분실행및2001년실행(견적비교포함)_공무정산양식(10월초)_기성내역서_전체계약변경(03)_강동내역(9.28_울산강동내역최종(20051101)_용인서천 전기내역서(REV1)_용인서천신규자재 2" xfId="3563"/>
    <cellStyle name="_변경계약분실행및2001년실행(견적비교포함)_공무정산양식(10월초)_기성내역서_전체계약변경(03)_강동내역(9.28_울산강동내역최종(20051101)_전기내역서(F)" xfId="798"/>
    <cellStyle name="_변경계약분실행및2001년실행(견적비교포함)_공무정산양식(10월초)_기성내역서_전체계약변경(03)_강동내역(9.28_울산강동내역최종(20051101)_전기내역서(F) 2" xfId="3564"/>
    <cellStyle name="_변경계약분실행및2001년실행(견적비교포함)_공무정산양식(10월초)_기성내역서_전체계약변경(03)_강동내역(9.28_울산강동내역최종(20051101)_전기내역서(F)_용인서천신규자재" xfId="799"/>
    <cellStyle name="_변경계약분실행및2001년실행(견적비교포함)_공무정산양식(10월초)_기성내역서_전체계약변경(03)_강동내역(9.28_울산강동내역최종(20051101)_전기내역서(F)_용인서천신규자재 2" xfId="3565"/>
    <cellStyle name="_변경계약분실행및2001년실행(견적비교포함)_공무정산양식(10월초)_기성내역서_전체계약변경(03)_용인서천 전기내역서(REV1)" xfId="810"/>
    <cellStyle name="_변경계약분실행및2001년실행(견적비교포함)_공무정산양식(10월초)_기성내역서_전체계약변경(03)_용인서천 전기내역서(REV1) 2" xfId="3566"/>
    <cellStyle name="_변경계약분실행및2001년실행(견적비교포함)_공무정산양식(10월초)_기성내역서_전체계약변경(03)_용인서천 전기내역서(REV1)_용인서천신규자재" xfId="811"/>
    <cellStyle name="_변경계약분실행및2001년실행(견적비교포함)_공무정산양식(10월초)_기성내역서_전체계약변경(03)_용인서천 전기내역서(REV1)_용인서천신규자재 2" xfId="3567"/>
    <cellStyle name="_변경계약분실행및2001년실행(견적비교포함)_공무정산양식(10월초)_기성내역서_전체계약변경(03)_전기내역서(F)" xfId="812"/>
    <cellStyle name="_변경계약분실행및2001년실행(견적비교포함)_공무정산양식(10월초)_기성내역서_전체계약변경(03)_전기내역서(F) 2" xfId="3568"/>
    <cellStyle name="_변경계약분실행및2001년실행(견적비교포함)_공무정산양식(10월초)_기성내역서_전체계약변경(03)_전기내역서(F)_용인서천신규자재" xfId="813"/>
    <cellStyle name="_변경계약분실행및2001년실행(견적비교포함)_공무정산양식(10월초)_기성내역서_전체계약변경(03)_전기내역서(F)_용인서천신규자재 2" xfId="3569"/>
    <cellStyle name="_변경계약분실행및2001년실행(견적비교포함)_공무정산양식(10월초)_용인서천 전기내역서(REV1)" xfId="814"/>
    <cellStyle name="_변경계약분실행및2001년실행(견적비교포함)_공무정산양식(10월초)_용인서천 전기내역서(REV1) 2" xfId="3570"/>
    <cellStyle name="_변경계약분실행및2001년실행(견적비교포함)_공무정산양식(10월초)_용인서천 전기내역서(REV1)_용인서천신규자재" xfId="815"/>
    <cellStyle name="_변경계약분실행및2001년실행(견적비교포함)_공무정산양식(10월초)_용인서천 전기내역서(REV1)_용인서천신규자재 2" xfId="3571"/>
    <cellStyle name="_변경계약분실행및2001년실행(견적비교포함)_공무정산양식(10월초)_전기내역서(F)" xfId="816"/>
    <cellStyle name="_변경계약분실행및2001년실행(견적비교포함)_공무정산양식(10월초)_전기내역서(F) 2" xfId="3572"/>
    <cellStyle name="_변경계약분실행및2001년실행(견적비교포함)_공무정산양식(10월초)_전기내역서(F)_용인서천신규자재" xfId="817"/>
    <cellStyle name="_변경계약분실행및2001년실행(견적비교포함)_공무정산양식(10월초)_전기내역서(F)_용인서천신규자재 2" xfId="3573"/>
    <cellStyle name="_변경계약분실행및2001년실행(견적비교포함)_공무정산양식(10월초)_전체계약변경(03)" xfId="818"/>
    <cellStyle name="_변경계약분실행및2001년실행(견적비교포함)_공무정산양식(10월초)_전체계약변경(03) 2" xfId="3574"/>
    <cellStyle name="_변경계약분실행및2001년실행(견적비교포함)_공무정산양식(10월초)_전체계약변경(03)_강동내역(9.28" xfId="819"/>
    <cellStyle name="_변경계약분실행및2001년실행(견적비교포함)_공무정산양식(10월초)_전체계약변경(03)_강동내역(9.28 2" xfId="3575"/>
    <cellStyle name="_변경계약분실행및2001년실행(견적비교포함)_공무정산양식(10월초)_전체계약변경(03)_강동내역(9.28_T05-D03-004D(울산터널-조명제어-안소장님1003)" xfId="826"/>
    <cellStyle name="_변경계약분실행및2001년실행(견적비교포함)_공무정산양식(10월초)_전체계약변경(03)_강동내역(9.28_T05-D03-004D(울산터널-조명제어-안소장님1003) 2" xfId="3576"/>
    <cellStyle name="_변경계약분실행및2001년실행(견적비교포함)_공무정산양식(10월초)_전체계약변경(03)_강동내역(9.28_T05-D03-004D(울산터널-조명제어-안소장님1003)_용인서천 전기내역서(REV1)" xfId="827"/>
    <cellStyle name="_변경계약분실행및2001년실행(견적비교포함)_공무정산양식(10월초)_전체계약변경(03)_강동내역(9.28_T05-D03-004D(울산터널-조명제어-안소장님1003)_용인서천 전기내역서(REV1) 2" xfId="3577"/>
    <cellStyle name="_변경계약분실행및2001년실행(견적비교포함)_공무정산양식(10월초)_전체계약변경(03)_강동내역(9.28_T05-D03-004D(울산터널-조명제어-안소장님1003)_용인서천 전기내역서(REV1)_용인서천신규자재" xfId="828"/>
    <cellStyle name="_변경계약분실행및2001년실행(견적비교포함)_공무정산양식(10월초)_전체계약변경(03)_강동내역(9.28_T05-D03-004D(울산터널-조명제어-안소장님1003)_용인서천 전기내역서(REV1)_용인서천신규자재 2" xfId="3578"/>
    <cellStyle name="_변경계약분실행및2001년실행(견적비교포함)_공무정산양식(10월초)_전체계약변경(03)_강동내역(9.28_T05-D03-004D(울산터널-조명제어-안소장님1003)_전기내역서(F)" xfId="829"/>
    <cellStyle name="_변경계약분실행및2001년실행(견적비교포함)_공무정산양식(10월초)_전체계약변경(03)_강동내역(9.28_T05-D03-004D(울산터널-조명제어-안소장님1003)_전기내역서(F) 2" xfId="3579"/>
    <cellStyle name="_변경계약분실행및2001년실행(견적비교포함)_공무정산양식(10월초)_전체계약변경(03)_강동내역(9.28_T05-D03-004D(울산터널-조명제어-안소장님1003)_전기내역서(F)_용인서천신규자재" xfId="830"/>
    <cellStyle name="_변경계약분실행및2001년실행(견적비교포함)_공무정산양식(10월초)_전체계약변경(03)_강동내역(9.28_T05-D03-004D(울산터널-조명제어-안소장님1003)_전기내역서(F)_용인서천신규자재 2" xfId="3580"/>
    <cellStyle name="_변경계약분실행및2001년실행(견적비교포함)_공무정산양식(10월초)_전체계약변경(03)_강동내역(9.28_T05-D03-004D(울산터널-환기-구성설비0930)" xfId="831"/>
    <cellStyle name="_변경계약분실행및2001년실행(견적비교포함)_공무정산양식(10월초)_전체계약변경(03)_강동내역(9.28_T05-D03-004D(울산터널-환기-구성설비0930) 2" xfId="3581"/>
    <cellStyle name="_변경계약분실행및2001년실행(견적비교포함)_공무정산양식(10월초)_전체계약변경(03)_강동내역(9.28_T05-D03-004D(울산터널-환기-구성설비0930)_용인서천 전기내역서(REV1)" xfId="832"/>
    <cellStyle name="_변경계약분실행및2001년실행(견적비교포함)_공무정산양식(10월초)_전체계약변경(03)_강동내역(9.28_T05-D03-004D(울산터널-환기-구성설비0930)_용인서천 전기내역서(REV1) 2" xfId="3582"/>
    <cellStyle name="_변경계약분실행및2001년실행(견적비교포함)_공무정산양식(10월초)_전체계약변경(03)_강동내역(9.28_T05-D03-004D(울산터널-환기-구성설비0930)_용인서천 전기내역서(REV1)_용인서천신규자재" xfId="833"/>
    <cellStyle name="_변경계약분실행및2001년실행(견적비교포함)_공무정산양식(10월초)_전체계약변경(03)_강동내역(9.28_T05-D03-004D(울산터널-환기-구성설비0930)_용인서천 전기내역서(REV1)_용인서천신규자재 2" xfId="3583"/>
    <cellStyle name="_변경계약분실행및2001년실행(견적비교포함)_공무정산양식(10월초)_전체계약변경(03)_강동내역(9.28_T05-D03-004D(울산터널-환기-구성설비0930)_전기내역서(F)" xfId="834"/>
    <cellStyle name="_변경계약분실행및2001년실행(견적비교포함)_공무정산양식(10월초)_전체계약변경(03)_강동내역(9.28_T05-D03-004D(울산터널-환기-구성설비0930)_전기내역서(F) 2" xfId="3584"/>
    <cellStyle name="_변경계약분실행및2001년실행(견적비교포함)_공무정산양식(10월초)_전체계약변경(03)_강동내역(9.28_T05-D03-004D(울산터널-환기-구성설비0930)_전기내역서(F)_용인서천신규자재" xfId="835"/>
    <cellStyle name="_변경계약분실행및2001년실행(견적비교포함)_공무정산양식(10월초)_전체계약변경(03)_강동내역(9.28_T05-D03-004D(울산터널-환기-구성설비0930)_전기내역서(F)_용인서천신규자재 2" xfId="3585"/>
    <cellStyle name="_변경계약분실행및2001년실행(견적비교포함)_공무정산양식(10월초)_전체계약변경(03)_강동내역(9.28_용인서천신규자재" xfId="820"/>
    <cellStyle name="_변경계약분실행및2001년실행(견적비교포함)_공무정산양식(10월초)_전체계약변경(03)_강동내역(9.28_용인서천신규자재 2" xfId="3586"/>
    <cellStyle name="_변경계약분실행및2001년실행(견적비교포함)_공무정산양식(10월초)_전체계약변경(03)_강동내역(9.28_울산강동내역최종(20051101)" xfId="821"/>
    <cellStyle name="_변경계약분실행및2001년실행(견적비교포함)_공무정산양식(10월초)_전체계약변경(03)_강동내역(9.28_울산강동내역최종(20051101) 2" xfId="3587"/>
    <cellStyle name="_변경계약분실행및2001년실행(견적비교포함)_공무정산양식(10월초)_전체계약변경(03)_강동내역(9.28_울산강동내역최종(20051101)_용인서천 전기내역서(REV1)" xfId="822"/>
    <cellStyle name="_변경계약분실행및2001년실행(견적비교포함)_공무정산양식(10월초)_전체계약변경(03)_강동내역(9.28_울산강동내역최종(20051101)_용인서천 전기내역서(REV1) 2" xfId="3588"/>
    <cellStyle name="_변경계약분실행및2001년실행(견적비교포함)_공무정산양식(10월초)_전체계약변경(03)_강동내역(9.28_울산강동내역최종(20051101)_용인서천 전기내역서(REV1)_용인서천신규자재" xfId="823"/>
    <cellStyle name="_변경계약분실행및2001년실행(견적비교포함)_공무정산양식(10월초)_전체계약변경(03)_강동내역(9.28_울산강동내역최종(20051101)_용인서천 전기내역서(REV1)_용인서천신규자재 2" xfId="3589"/>
    <cellStyle name="_변경계약분실행및2001년실행(견적비교포함)_공무정산양식(10월초)_전체계약변경(03)_강동내역(9.28_울산강동내역최종(20051101)_전기내역서(F)" xfId="824"/>
    <cellStyle name="_변경계약분실행및2001년실행(견적비교포함)_공무정산양식(10월초)_전체계약변경(03)_강동내역(9.28_울산강동내역최종(20051101)_전기내역서(F) 2" xfId="3590"/>
    <cellStyle name="_변경계약분실행및2001년실행(견적비교포함)_공무정산양식(10월초)_전체계약변경(03)_강동내역(9.28_울산강동내역최종(20051101)_전기내역서(F)_용인서천신규자재" xfId="825"/>
    <cellStyle name="_변경계약분실행및2001년실행(견적비교포함)_공무정산양식(10월초)_전체계약변경(03)_강동내역(9.28_울산강동내역최종(20051101)_전기내역서(F)_용인서천신규자재 2" xfId="3591"/>
    <cellStyle name="_변경계약분실행및2001년실행(견적비교포함)_공무정산양식(10월초)_전체계약변경(03)_용인서천 전기내역서(REV1)" xfId="836"/>
    <cellStyle name="_변경계약분실행및2001년실행(견적비교포함)_공무정산양식(10월초)_전체계약변경(03)_용인서천 전기내역서(REV1) 2" xfId="3592"/>
    <cellStyle name="_변경계약분실행및2001년실행(견적비교포함)_공무정산양식(10월초)_전체계약변경(03)_용인서천 전기내역서(REV1)_용인서천신규자재" xfId="837"/>
    <cellStyle name="_변경계약분실행및2001년실행(견적비교포함)_공무정산양식(10월초)_전체계약변경(03)_용인서천 전기내역서(REV1)_용인서천신규자재 2" xfId="3593"/>
    <cellStyle name="_변경계약분실행및2001년실행(견적비교포함)_공무정산양식(10월초)_전체계약변경(03)_전기내역서(F)" xfId="838"/>
    <cellStyle name="_변경계약분실행및2001년실행(견적비교포함)_공무정산양식(10월초)_전체계약변경(03)_전기내역서(F) 2" xfId="3594"/>
    <cellStyle name="_변경계약분실행및2001년실행(견적비교포함)_공무정산양식(10월초)_전체계약변경(03)_전기내역서(F)_용인서천신규자재" xfId="839"/>
    <cellStyle name="_변경계약분실행및2001년실행(견적비교포함)_공무정산양식(10월초)_전체계약변경(03)_전기내역서(F)_용인서천신규자재 2" xfId="3595"/>
    <cellStyle name="_변경계약분실행및2001년실행(견적비교포함)_공무정산양식(10월초)_포장외건(최종)" xfId="840"/>
    <cellStyle name="_변경계약분실행및2001년실행(견적비교포함)_공무정산양식(10월초)_포장외건(최종) 2" xfId="3596"/>
    <cellStyle name="_변경계약분실행및2001년실행(견적비교포함)_공무정산양식(10월초)_포장외건(최종)_강동내역(9.28" xfId="841"/>
    <cellStyle name="_변경계약분실행및2001년실행(견적비교포함)_공무정산양식(10월초)_포장외건(최종)_강동내역(9.28 2" xfId="3597"/>
    <cellStyle name="_변경계약분실행및2001년실행(견적비교포함)_공무정산양식(10월초)_포장외건(최종)_강동내역(9.28_T05-D03-004D(울산터널-조명제어-안소장님1003)" xfId="848"/>
    <cellStyle name="_변경계약분실행및2001년실행(견적비교포함)_공무정산양식(10월초)_포장외건(최종)_강동내역(9.28_T05-D03-004D(울산터널-조명제어-안소장님1003) 2" xfId="3598"/>
    <cellStyle name="_변경계약분실행및2001년실행(견적비교포함)_공무정산양식(10월초)_포장외건(최종)_강동내역(9.28_T05-D03-004D(울산터널-조명제어-안소장님1003)_용인서천 전기내역서(REV1)" xfId="849"/>
    <cellStyle name="_변경계약분실행및2001년실행(견적비교포함)_공무정산양식(10월초)_포장외건(최종)_강동내역(9.28_T05-D03-004D(울산터널-조명제어-안소장님1003)_용인서천 전기내역서(REV1) 2" xfId="3599"/>
    <cellStyle name="_변경계약분실행및2001년실행(견적비교포함)_공무정산양식(10월초)_포장외건(최종)_강동내역(9.28_T05-D03-004D(울산터널-조명제어-안소장님1003)_용인서천 전기내역서(REV1)_용인서천신규자재" xfId="850"/>
    <cellStyle name="_변경계약분실행및2001년실행(견적비교포함)_공무정산양식(10월초)_포장외건(최종)_강동내역(9.28_T05-D03-004D(울산터널-조명제어-안소장님1003)_용인서천 전기내역서(REV1)_용인서천신규자재 2" xfId="3600"/>
    <cellStyle name="_변경계약분실행및2001년실행(견적비교포함)_공무정산양식(10월초)_포장외건(최종)_강동내역(9.28_T05-D03-004D(울산터널-조명제어-안소장님1003)_전기내역서(F)" xfId="851"/>
    <cellStyle name="_변경계약분실행및2001년실행(견적비교포함)_공무정산양식(10월초)_포장외건(최종)_강동내역(9.28_T05-D03-004D(울산터널-조명제어-안소장님1003)_전기내역서(F) 2" xfId="3601"/>
    <cellStyle name="_변경계약분실행및2001년실행(견적비교포함)_공무정산양식(10월초)_포장외건(최종)_강동내역(9.28_T05-D03-004D(울산터널-조명제어-안소장님1003)_전기내역서(F)_용인서천신규자재" xfId="852"/>
    <cellStyle name="_변경계약분실행및2001년실행(견적비교포함)_공무정산양식(10월초)_포장외건(최종)_강동내역(9.28_T05-D03-004D(울산터널-조명제어-안소장님1003)_전기내역서(F)_용인서천신규자재 2" xfId="3602"/>
    <cellStyle name="_변경계약분실행및2001년실행(견적비교포함)_공무정산양식(10월초)_포장외건(최종)_강동내역(9.28_T05-D03-004D(울산터널-환기-구성설비0930)" xfId="853"/>
    <cellStyle name="_변경계약분실행및2001년실행(견적비교포함)_공무정산양식(10월초)_포장외건(최종)_강동내역(9.28_T05-D03-004D(울산터널-환기-구성설비0930) 2" xfId="3603"/>
    <cellStyle name="_변경계약분실행및2001년실행(견적비교포함)_공무정산양식(10월초)_포장외건(최종)_강동내역(9.28_T05-D03-004D(울산터널-환기-구성설비0930)_용인서천 전기내역서(REV1)" xfId="854"/>
    <cellStyle name="_변경계약분실행및2001년실행(견적비교포함)_공무정산양식(10월초)_포장외건(최종)_강동내역(9.28_T05-D03-004D(울산터널-환기-구성설비0930)_용인서천 전기내역서(REV1) 2" xfId="3604"/>
    <cellStyle name="_변경계약분실행및2001년실행(견적비교포함)_공무정산양식(10월초)_포장외건(최종)_강동내역(9.28_T05-D03-004D(울산터널-환기-구성설비0930)_용인서천 전기내역서(REV1)_용인서천신규자재" xfId="855"/>
    <cellStyle name="_변경계약분실행및2001년실행(견적비교포함)_공무정산양식(10월초)_포장외건(최종)_강동내역(9.28_T05-D03-004D(울산터널-환기-구성설비0930)_용인서천 전기내역서(REV1)_용인서천신규자재 2" xfId="3605"/>
    <cellStyle name="_변경계약분실행및2001년실행(견적비교포함)_공무정산양식(10월초)_포장외건(최종)_강동내역(9.28_T05-D03-004D(울산터널-환기-구성설비0930)_전기내역서(F)" xfId="856"/>
    <cellStyle name="_변경계약분실행및2001년실행(견적비교포함)_공무정산양식(10월초)_포장외건(최종)_강동내역(9.28_T05-D03-004D(울산터널-환기-구성설비0930)_전기내역서(F) 2" xfId="3606"/>
    <cellStyle name="_변경계약분실행및2001년실행(견적비교포함)_공무정산양식(10월초)_포장외건(최종)_강동내역(9.28_T05-D03-004D(울산터널-환기-구성설비0930)_전기내역서(F)_용인서천신규자재" xfId="857"/>
    <cellStyle name="_변경계약분실행및2001년실행(견적비교포함)_공무정산양식(10월초)_포장외건(최종)_강동내역(9.28_T05-D03-004D(울산터널-환기-구성설비0930)_전기내역서(F)_용인서천신규자재 2" xfId="3607"/>
    <cellStyle name="_변경계약분실행및2001년실행(견적비교포함)_공무정산양식(10월초)_포장외건(최종)_강동내역(9.28_용인서천신규자재" xfId="842"/>
    <cellStyle name="_변경계약분실행및2001년실행(견적비교포함)_공무정산양식(10월초)_포장외건(최종)_강동내역(9.28_용인서천신규자재 2" xfId="3608"/>
    <cellStyle name="_변경계약분실행및2001년실행(견적비교포함)_공무정산양식(10월초)_포장외건(최종)_강동내역(9.28_울산강동내역최종(20051101)" xfId="843"/>
    <cellStyle name="_변경계약분실행및2001년실행(견적비교포함)_공무정산양식(10월초)_포장외건(최종)_강동내역(9.28_울산강동내역최종(20051101) 2" xfId="3609"/>
    <cellStyle name="_변경계약분실행및2001년실행(견적비교포함)_공무정산양식(10월초)_포장외건(최종)_강동내역(9.28_울산강동내역최종(20051101)_용인서천 전기내역서(REV1)" xfId="844"/>
    <cellStyle name="_변경계약분실행및2001년실행(견적비교포함)_공무정산양식(10월초)_포장외건(최종)_강동내역(9.28_울산강동내역최종(20051101)_용인서천 전기내역서(REV1) 2" xfId="3610"/>
    <cellStyle name="_변경계약분실행및2001년실행(견적비교포함)_공무정산양식(10월초)_포장외건(최종)_강동내역(9.28_울산강동내역최종(20051101)_용인서천 전기내역서(REV1)_용인서천신규자재" xfId="845"/>
    <cellStyle name="_변경계약분실행및2001년실행(견적비교포함)_공무정산양식(10월초)_포장외건(최종)_강동내역(9.28_울산강동내역최종(20051101)_용인서천 전기내역서(REV1)_용인서천신규자재 2" xfId="3611"/>
    <cellStyle name="_변경계약분실행및2001년실행(견적비교포함)_공무정산양식(10월초)_포장외건(최종)_강동내역(9.28_울산강동내역최종(20051101)_전기내역서(F)" xfId="846"/>
    <cellStyle name="_변경계약분실행및2001년실행(견적비교포함)_공무정산양식(10월초)_포장외건(최종)_강동내역(9.28_울산강동내역최종(20051101)_전기내역서(F) 2" xfId="3612"/>
    <cellStyle name="_변경계약분실행및2001년실행(견적비교포함)_공무정산양식(10월초)_포장외건(최종)_강동내역(9.28_울산강동내역최종(20051101)_전기내역서(F)_용인서천신규자재" xfId="847"/>
    <cellStyle name="_변경계약분실행및2001년실행(견적비교포함)_공무정산양식(10월초)_포장외건(최종)_강동내역(9.28_울산강동내역최종(20051101)_전기내역서(F)_용인서천신규자재 2" xfId="3613"/>
    <cellStyle name="_변경계약분실행및2001년실행(견적비교포함)_공무정산양식(10월초)_포장외건(최종)_용인서천 전기내역서(REV1)" xfId="858"/>
    <cellStyle name="_변경계약분실행및2001년실행(견적비교포함)_공무정산양식(10월초)_포장외건(최종)_용인서천 전기내역서(REV1) 2" xfId="3614"/>
    <cellStyle name="_변경계약분실행및2001년실행(견적비교포함)_공무정산양식(10월초)_포장외건(최종)_용인서천 전기내역서(REV1)_용인서천신규자재" xfId="859"/>
    <cellStyle name="_변경계약분실행및2001년실행(견적비교포함)_공무정산양식(10월초)_포장외건(최종)_용인서천 전기내역서(REV1)_용인서천신규자재 2" xfId="3615"/>
    <cellStyle name="_변경계약분실행및2001년실행(견적비교포함)_공무정산양식(10월초)_포장외건(최종)_전기내역서(F)" xfId="860"/>
    <cellStyle name="_변경계약분실행및2001년실행(견적비교포함)_공무정산양식(10월초)_포장외건(최종)_전기내역서(F) 2" xfId="3616"/>
    <cellStyle name="_변경계약분실행및2001년실행(견적비교포함)_공무정산양식(10월초)_포장외건(최종)_전기내역서(F)_용인서천신규자재" xfId="861"/>
    <cellStyle name="_변경계약분실행및2001년실행(견적비교포함)_공무정산양식(10월초)_포장외건(최종)_전기내역서(F)_용인서천신규자재 2" xfId="3617"/>
    <cellStyle name="_변경계약분실행및2001년실행(견적비교포함)_기성내역서" xfId="862"/>
    <cellStyle name="_변경계약분실행및2001년실행(견적비교포함)_기성내역서 2" xfId="3618"/>
    <cellStyle name="_변경계약분실행및2001년실행(견적비교포함)_기성내역서_강동내역(9.28" xfId="863"/>
    <cellStyle name="_변경계약분실행및2001년실행(견적비교포함)_기성내역서_강동내역(9.28 2" xfId="3619"/>
    <cellStyle name="_변경계약분실행및2001년실행(견적비교포함)_기성내역서_강동내역(9.28_T05-D03-004D(울산터널-조명제어-안소장님1003)" xfId="870"/>
    <cellStyle name="_변경계약분실행및2001년실행(견적비교포함)_기성내역서_강동내역(9.28_T05-D03-004D(울산터널-조명제어-안소장님1003) 2" xfId="3620"/>
    <cellStyle name="_변경계약분실행및2001년실행(견적비교포함)_기성내역서_강동내역(9.28_T05-D03-004D(울산터널-조명제어-안소장님1003)_용인서천 전기내역서(REV1)" xfId="871"/>
    <cellStyle name="_변경계약분실행및2001년실행(견적비교포함)_기성내역서_강동내역(9.28_T05-D03-004D(울산터널-조명제어-안소장님1003)_용인서천 전기내역서(REV1) 2" xfId="3621"/>
    <cellStyle name="_변경계약분실행및2001년실행(견적비교포함)_기성내역서_강동내역(9.28_T05-D03-004D(울산터널-조명제어-안소장님1003)_용인서천 전기내역서(REV1)_용인서천신규자재" xfId="872"/>
    <cellStyle name="_변경계약분실행및2001년실행(견적비교포함)_기성내역서_강동내역(9.28_T05-D03-004D(울산터널-조명제어-안소장님1003)_용인서천 전기내역서(REV1)_용인서천신규자재 2" xfId="3622"/>
    <cellStyle name="_변경계약분실행및2001년실행(견적비교포함)_기성내역서_강동내역(9.28_T05-D03-004D(울산터널-조명제어-안소장님1003)_전기내역서(F)" xfId="873"/>
    <cellStyle name="_변경계약분실행및2001년실행(견적비교포함)_기성내역서_강동내역(9.28_T05-D03-004D(울산터널-조명제어-안소장님1003)_전기내역서(F) 2" xfId="3623"/>
    <cellStyle name="_변경계약분실행및2001년실행(견적비교포함)_기성내역서_강동내역(9.28_T05-D03-004D(울산터널-조명제어-안소장님1003)_전기내역서(F)_용인서천신규자재" xfId="874"/>
    <cellStyle name="_변경계약분실행및2001년실행(견적비교포함)_기성내역서_강동내역(9.28_T05-D03-004D(울산터널-조명제어-안소장님1003)_전기내역서(F)_용인서천신규자재 2" xfId="3624"/>
    <cellStyle name="_변경계약분실행및2001년실행(견적비교포함)_기성내역서_강동내역(9.28_T05-D03-004D(울산터널-환기-구성설비0930)" xfId="875"/>
    <cellStyle name="_변경계약분실행및2001년실행(견적비교포함)_기성내역서_강동내역(9.28_T05-D03-004D(울산터널-환기-구성설비0930) 2" xfId="3625"/>
    <cellStyle name="_변경계약분실행및2001년실행(견적비교포함)_기성내역서_강동내역(9.28_T05-D03-004D(울산터널-환기-구성설비0930)_용인서천 전기내역서(REV1)" xfId="876"/>
    <cellStyle name="_변경계약분실행및2001년실행(견적비교포함)_기성내역서_강동내역(9.28_T05-D03-004D(울산터널-환기-구성설비0930)_용인서천 전기내역서(REV1) 2" xfId="3626"/>
    <cellStyle name="_변경계약분실행및2001년실행(견적비교포함)_기성내역서_강동내역(9.28_T05-D03-004D(울산터널-환기-구성설비0930)_용인서천 전기내역서(REV1)_용인서천신규자재" xfId="877"/>
    <cellStyle name="_변경계약분실행및2001년실행(견적비교포함)_기성내역서_강동내역(9.28_T05-D03-004D(울산터널-환기-구성설비0930)_용인서천 전기내역서(REV1)_용인서천신규자재 2" xfId="3627"/>
    <cellStyle name="_변경계약분실행및2001년실행(견적비교포함)_기성내역서_강동내역(9.28_T05-D03-004D(울산터널-환기-구성설비0930)_전기내역서(F)" xfId="878"/>
    <cellStyle name="_변경계약분실행및2001년실행(견적비교포함)_기성내역서_강동내역(9.28_T05-D03-004D(울산터널-환기-구성설비0930)_전기내역서(F) 2" xfId="3628"/>
    <cellStyle name="_변경계약분실행및2001년실행(견적비교포함)_기성내역서_강동내역(9.28_T05-D03-004D(울산터널-환기-구성설비0930)_전기내역서(F)_용인서천신규자재" xfId="879"/>
    <cellStyle name="_변경계약분실행및2001년실행(견적비교포함)_기성내역서_강동내역(9.28_T05-D03-004D(울산터널-환기-구성설비0930)_전기내역서(F)_용인서천신규자재 2" xfId="3629"/>
    <cellStyle name="_변경계약분실행및2001년실행(견적비교포함)_기성내역서_강동내역(9.28_용인서천신규자재" xfId="864"/>
    <cellStyle name="_변경계약분실행및2001년실행(견적비교포함)_기성내역서_강동내역(9.28_용인서천신규자재 2" xfId="3630"/>
    <cellStyle name="_변경계약분실행및2001년실행(견적비교포함)_기성내역서_강동내역(9.28_울산강동내역최종(20051101)" xfId="865"/>
    <cellStyle name="_변경계약분실행및2001년실행(견적비교포함)_기성내역서_강동내역(9.28_울산강동내역최종(20051101) 2" xfId="3631"/>
    <cellStyle name="_변경계약분실행및2001년실행(견적비교포함)_기성내역서_강동내역(9.28_울산강동내역최종(20051101)_용인서천 전기내역서(REV1)" xfId="866"/>
    <cellStyle name="_변경계약분실행및2001년실행(견적비교포함)_기성내역서_강동내역(9.28_울산강동내역최종(20051101)_용인서천 전기내역서(REV1) 2" xfId="3632"/>
    <cellStyle name="_변경계약분실행및2001년실행(견적비교포함)_기성내역서_강동내역(9.28_울산강동내역최종(20051101)_용인서천 전기내역서(REV1)_용인서천신규자재" xfId="867"/>
    <cellStyle name="_변경계약분실행및2001년실행(견적비교포함)_기성내역서_강동내역(9.28_울산강동내역최종(20051101)_용인서천 전기내역서(REV1)_용인서천신규자재 2" xfId="3633"/>
    <cellStyle name="_변경계약분실행및2001년실행(견적비교포함)_기성내역서_강동내역(9.28_울산강동내역최종(20051101)_전기내역서(F)" xfId="868"/>
    <cellStyle name="_변경계약분실행및2001년실행(견적비교포함)_기성내역서_강동내역(9.28_울산강동내역최종(20051101)_전기내역서(F) 2" xfId="3634"/>
    <cellStyle name="_변경계약분실행및2001년실행(견적비교포함)_기성내역서_강동내역(9.28_울산강동내역최종(20051101)_전기내역서(F)_용인서천신규자재" xfId="869"/>
    <cellStyle name="_변경계약분실행및2001년실행(견적비교포함)_기성내역서_강동내역(9.28_울산강동내역최종(20051101)_전기내역서(F)_용인서천신규자재 2" xfId="3635"/>
    <cellStyle name="_변경계약분실행및2001년실행(견적비교포함)_기성내역서_용인서천 전기내역서(REV1)" xfId="880"/>
    <cellStyle name="_변경계약분실행및2001년실행(견적비교포함)_기성내역서_용인서천 전기내역서(REV1) 2" xfId="3636"/>
    <cellStyle name="_변경계약분실행및2001년실행(견적비교포함)_기성내역서_용인서천 전기내역서(REV1)_용인서천신규자재" xfId="881"/>
    <cellStyle name="_변경계약분실행및2001년실행(견적비교포함)_기성내역서_용인서천 전기내역서(REV1)_용인서천신규자재 2" xfId="3637"/>
    <cellStyle name="_변경계약분실행및2001년실행(견적비교포함)_기성내역서_전기내역서(F)" xfId="882"/>
    <cellStyle name="_변경계약분실행및2001년실행(견적비교포함)_기성내역서_전기내역서(F) 2" xfId="3638"/>
    <cellStyle name="_변경계약분실행및2001년실행(견적비교포함)_기성내역서_전기내역서(F)_용인서천신규자재" xfId="883"/>
    <cellStyle name="_변경계약분실행및2001년실행(견적비교포함)_기성내역서_전기내역서(F)_용인서천신규자재 2" xfId="3639"/>
    <cellStyle name="_변경계약분실행및2001년실행(견적비교포함)_기성내역서_전체계약변경(03)" xfId="884"/>
    <cellStyle name="_변경계약분실행및2001년실행(견적비교포함)_기성내역서_전체계약변경(03) 2" xfId="3640"/>
    <cellStyle name="_변경계약분실행및2001년실행(견적비교포함)_기성내역서_전체계약변경(03)_강동내역(9.28" xfId="885"/>
    <cellStyle name="_변경계약분실행및2001년실행(견적비교포함)_기성내역서_전체계약변경(03)_강동내역(9.28 2" xfId="3641"/>
    <cellStyle name="_변경계약분실행및2001년실행(견적비교포함)_기성내역서_전체계약변경(03)_강동내역(9.28_T05-D03-004D(울산터널-조명제어-안소장님1003)" xfId="892"/>
    <cellStyle name="_변경계약분실행및2001년실행(견적비교포함)_기성내역서_전체계약변경(03)_강동내역(9.28_T05-D03-004D(울산터널-조명제어-안소장님1003) 2" xfId="3642"/>
    <cellStyle name="_변경계약분실행및2001년실행(견적비교포함)_기성내역서_전체계약변경(03)_강동내역(9.28_T05-D03-004D(울산터널-조명제어-안소장님1003)_용인서천 전기내역서(REV1)" xfId="893"/>
    <cellStyle name="_변경계약분실행및2001년실행(견적비교포함)_기성내역서_전체계약변경(03)_강동내역(9.28_T05-D03-004D(울산터널-조명제어-안소장님1003)_용인서천 전기내역서(REV1) 2" xfId="3643"/>
    <cellStyle name="_변경계약분실행및2001년실행(견적비교포함)_기성내역서_전체계약변경(03)_강동내역(9.28_T05-D03-004D(울산터널-조명제어-안소장님1003)_용인서천 전기내역서(REV1)_용인서천신규자재" xfId="894"/>
    <cellStyle name="_변경계약분실행및2001년실행(견적비교포함)_기성내역서_전체계약변경(03)_강동내역(9.28_T05-D03-004D(울산터널-조명제어-안소장님1003)_용인서천 전기내역서(REV1)_용인서천신규자재 2" xfId="3644"/>
    <cellStyle name="_변경계약분실행및2001년실행(견적비교포함)_기성내역서_전체계약변경(03)_강동내역(9.28_T05-D03-004D(울산터널-조명제어-안소장님1003)_전기내역서(F)" xfId="895"/>
    <cellStyle name="_변경계약분실행및2001년실행(견적비교포함)_기성내역서_전체계약변경(03)_강동내역(9.28_T05-D03-004D(울산터널-조명제어-안소장님1003)_전기내역서(F) 2" xfId="3645"/>
    <cellStyle name="_변경계약분실행및2001년실행(견적비교포함)_기성내역서_전체계약변경(03)_강동내역(9.28_T05-D03-004D(울산터널-조명제어-안소장님1003)_전기내역서(F)_용인서천신규자재" xfId="896"/>
    <cellStyle name="_변경계약분실행및2001년실행(견적비교포함)_기성내역서_전체계약변경(03)_강동내역(9.28_T05-D03-004D(울산터널-조명제어-안소장님1003)_전기내역서(F)_용인서천신규자재 2" xfId="3646"/>
    <cellStyle name="_변경계약분실행및2001년실행(견적비교포함)_기성내역서_전체계약변경(03)_강동내역(9.28_T05-D03-004D(울산터널-환기-구성설비0930)" xfId="897"/>
    <cellStyle name="_변경계약분실행및2001년실행(견적비교포함)_기성내역서_전체계약변경(03)_강동내역(9.28_T05-D03-004D(울산터널-환기-구성설비0930) 2" xfId="3647"/>
    <cellStyle name="_변경계약분실행및2001년실행(견적비교포함)_기성내역서_전체계약변경(03)_강동내역(9.28_T05-D03-004D(울산터널-환기-구성설비0930)_용인서천 전기내역서(REV1)" xfId="898"/>
    <cellStyle name="_변경계약분실행및2001년실행(견적비교포함)_기성내역서_전체계약변경(03)_강동내역(9.28_T05-D03-004D(울산터널-환기-구성설비0930)_용인서천 전기내역서(REV1) 2" xfId="3648"/>
    <cellStyle name="_변경계약분실행및2001년실행(견적비교포함)_기성내역서_전체계약변경(03)_강동내역(9.28_T05-D03-004D(울산터널-환기-구성설비0930)_용인서천 전기내역서(REV1)_용인서천신규자재" xfId="899"/>
    <cellStyle name="_변경계약분실행및2001년실행(견적비교포함)_기성내역서_전체계약변경(03)_강동내역(9.28_T05-D03-004D(울산터널-환기-구성설비0930)_용인서천 전기내역서(REV1)_용인서천신규자재 2" xfId="3649"/>
    <cellStyle name="_변경계약분실행및2001년실행(견적비교포함)_기성내역서_전체계약변경(03)_강동내역(9.28_T05-D03-004D(울산터널-환기-구성설비0930)_전기내역서(F)" xfId="900"/>
    <cellStyle name="_변경계약분실행및2001년실행(견적비교포함)_기성내역서_전체계약변경(03)_강동내역(9.28_T05-D03-004D(울산터널-환기-구성설비0930)_전기내역서(F) 2" xfId="3650"/>
    <cellStyle name="_변경계약분실행및2001년실행(견적비교포함)_기성내역서_전체계약변경(03)_강동내역(9.28_T05-D03-004D(울산터널-환기-구성설비0930)_전기내역서(F)_용인서천신규자재" xfId="901"/>
    <cellStyle name="_변경계약분실행및2001년실행(견적비교포함)_기성내역서_전체계약변경(03)_강동내역(9.28_T05-D03-004D(울산터널-환기-구성설비0930)_전기내역서(F)_용인서천신규자재 2" xfId="3651"/>
    <cellStyle name="_변경계약분실행및2001년실행(견적비교포함)_기성내역서_전체계약변경(03)_강동내역(9.28_용인서천신규자재" xfId="886"/>
    <cellStyle name="_변경계약분실행및2001년실행(견적비교포함)_기성내역서_전체계약변경(03)_강동내역(9.28_용인서천신규자재 2" xfId="3652"/>
    <cellStyle name="_변경계약분실행및2001년실행(견적비교포함)_기성내역서_전체계약변경(03)_강동내역(9.28_울산강동내역최종(20051101)" xfId="887"/>
    <cellStyle name="_변경계약분실행및2001년실행(견적비교포함)_기성내역서_전체계약변경(03)_강동내역(9.28_울산강동내역최종(20051101) 2" xfId="3653"/>
    <cellStyle name="_변경계약분실행및2001년실행(견적비교포함)_기성내역서_전체계약변경(03)_강동내역(9.28_울산강동내역최종(20051101)_용인서천 전기내역서(REV1)" xfId="888"/>
    <cellStyle name="_변경계약분실행및2001년실행(견적비교포함)_기성내역서_전체계약변경(03)_강동내역(9.28_울산강동내역최종(20051101)_용인서천 전기내역서(REV1) 2" xfId="3654"/>
    <cellStyle name="_변경계약분실행및2001년실행(견적비교포함)_기성내역서_전체계약변경(03)_강동내역(9.28_울산강동내역최종(20051101)_용인서천 전기내역서(REV1)_용인서천신규자재" xfId="889"/>
    <cellStyle name="_변경계약분실행및2001년실행(견적비교포함)_기성내역서_전체계약변경(03)_강동내역(9.28_울산강동내역최종(20051101)_용인서천 전기내역서(REV1)_용인서천신규자재 2" xfId="3655"/>
    <cellStyle name="_변경계약분실행및2001년실행(견적비교포함)_기성내역서_전체계약변경(03)_강동내역(9.28_울산강동내역최종(20051101)_전기내역서(F)" xfId="890"/>
    <cellStyle name="_변경계약분실행및2001년실행(견적비교포함)_기성내역서_전체계약변경(03)_강동내역(9.28_울산강동내역최종(20051101)_전기내역서(F) 2" xfId="3656"/>
    <cellStyle name="_변경계약분실행및2001년실행(견적비교포함)_기성내역서_전체계약변경(03)_강동내역(9.28_울산강동내역최종(20051101)_전기내역서(F)_용인서천신규자재" xfId="891"/>
    <cellStyle name="_변경계약분실행및2001년실행(견적비교포함)_기성내역서_전체계약변경(03)_강동내역(9.28_울산강동내역최종(20051101)_전기내역서(F)_용인서천신규자재 2" xfId="3657"/>
    <cellStyle name="_변경계약분실행및2001년실행(견적비교포함)_기성내역서_전체계약변경(03)_용인서천 전기내역서(REV1)" xfId="902"/>
    <cellStyle name="_변경계약분실행및2001년실행(견적비교포함)_기성내역서_전체계약변경(03)_용인서천 전기내역서(REV1) 2" xfId="3658"/>
    <cellStyle name="_변경계약분실행및2001년실행(견적비교포함)_기성내역서_전체계약변경(03)_용인서천 전기내역서(REV1)_용인서천신규자재" xfId="903"/>
    <cellStyle name="_변경계약분실행및2001년실행(견적비교포함)_기성내역서_전체계약변경(03)_용인서천 전기내역서(REV1)_용인서천신규자재 2" xfId="3659"/>
    <cellStyle name="_변경계약분실행및2001년실행(견적비교포함)_기성내역서_전체계약변경(03)_전기내역서(F)" xfId="904"/>
    <cellStyle name="_변경계약분실행및2001년실행(견적비교포함)_기성내역서_전체계약변경(03)_전기내역서(F) 2" xfId="3660"/>
    <cellStyle name="_변경계약분실행및2001년실행(견적비교포함)_기성내역서_전체계약변경(03)_전기내역서(F)_용인서천신규자재" xfId="905"/>
    <cellStyle name="_변경계약분실행및2001년실행(견적비교포함)_기성내역서_전체계약변경(03)_전기내역서(F)_용인서천신규자재 2" xfId="3661"/>
    <cellStyle name="_변경계약분실행및2001년실행(견적비교포함)_용인서천 전기내역서(REV1)" xfId="906"/>
    <cellStyle name="_변경계약분실행및2001년실행(견적비교포함)_용인서천 전기내역서(REV1) 2" xfId="3662"/>
    <cellStyle name="_변경계약분실행및2001년실행(견적비교포함)_용인서천 전기내역서(REV1)_용인서천신규자재" xfId="907"/>
    <cellStyle name="_변경계약분실행및2001년실행(견적비교포함)_용인서천 전기내역서(REV1)_용인서천신규자재 2" xfId="3663"/>
    <cellStyle name="_변경계약분실행및2001년실행(견적비교포함)_전기내역서(F)" xfId="908"/>
    <cellStyle name="_변경계약분실행및2001년실행(견적비교포함)_전기내역서(F) 2" xfId="3664"/>
    <cellStyle name="_변경계약분실행및2001년실행(견적비교포함)_전기내역서(F)_용인서천신규자재" xfId="909"/>
    <cellStyle name="_변경계약분실행및2001년실행(견적비교포함)_전기내역서(F)_용인서천신규자재 2" xfId="3665"/>
    <cellStyle name="_변경계약분실행및2001년실행(견적비교포함)_전체계약변경(03)" xfId="910"/>
    <cellStyle name="_변경계약분실행및2001년실행(견적비교포함)_전체계약변경(03) 2" xfId="3666"/>
    <cellStyle name="_변경계약분실행및2001년실행(견적비교포함)_전체계약변경(03)_강동내역(9.28" xfId="911"/>
    <cellStyle name="_변경계약분실행및2001년실행(견적비교포함)_전체계약변경(03)_강동내역(9.28 2" xfId="3667"/>
    <cellStyle name="_변경계약분실행및2001년실행(견적비교포함)_전체계약변경(03)_강동내역(9.28_T05-D03-004D(울산터널-조명제어-안소장님1003)" xfId="918"/>
    <cellStyle name="_변경계약분실행및2001년실행(견적비교포함)_전체계약변경(03)_강동내역(9.28_T05-D03-004D(울산터널-조명제어-안소장님1003) 2" xfId="3668"/>
    <cellStyle name="_변경계약분실행및2001년실행(견적비교포함)_전체계약변경(03)_강동내역(9.28_T05-D03-004D(울산터널-조명제어-안소장님1003)_용인서천 전기내역서(REV1)" xfId="919"/>
    <cellStyle name="_변경계약분실행및2001년실행(견적비교포함)_전체계약변경(03)_강동내역(9.28_T05-D03-004D(울산터널-조명제어-안소장님1003)_용인서천 전기내역서(REV1) 2" xfId="3669"/>
    <cellStyle name="_변경계약분실행및2001년실행(견적비교포함)_전체계약변경(03)_강동내역(9.28_T05-D03-004D(울산터널-조명제어-안소장님1003)_용인서천 전기내역서(REV1)_용인서천신규자재" xfId="920"/>
    <cellStyle name="_변경계약분실행및2001년실행(견적비교포함)_전체계약변경(03)_강동내역(9.28_T05-D03-004D(울산터널-조명제어-안소장님1003)_용인서천 전기내역서(REV1)_용인서천신규자재 2" xfId="3670"/>
    <cellStyle name="_변경계약분실행및2001년실행(견적비교포함)_전체계약변경(03)_강동내역(9.28_T05-D03-004D(울산터널-조명제어-안소장님1003)_전기내역서(F)" xfId="921"/>
    <cellStyle name="_변경계약분실행및2001년실행(견적비교포함)_전체계약변경(03)_강동내역(9.28_T05-D03-004D(울산터널-조명제어-안소장님1003)_전기내역서(F) 2" xfId="3671"/>
    <cellStyle name="_변경계약분실행및2001년실행(견적비교포함)_전체계약변경(03)_강동내역(9.28_T05-D03-004D(울산터널-조명제어-안소장님1003)_전기내역서(F)_용인서천신규자재" xfId="922"/>
    <cellStyle name="_변경계약분실행및2001년실행(견적비교포함)_전체계약변경(03)_강동내역(9.28_T05-D03-004D(울산터널-조명제어-안소장님1003)_전기내역서(F)_용인서천신규자재 2" xfId="3672"/>
    <cellStyle name="_변경계약분실행및2001년실행(견적비교포함)_전체계약변경(03)_강동내역(9.28_T05-D03-004D(울산터널-환기-구성설비0930)" xfId="923"/>
    <cellStyle name="_변경계약분실행및2001년실행(견적비교포함)_전체계약변경(03)_강동내역(9.28_T05-D03-004D(울산터널-환기-구성설비0930) 2" xfId="3673"/>
    <cellStyle name="_변경계약분실행및2001년실행(견적비교포함)_전체계약변경(03)_강동내역(9.28_T05-D03-004D(울산터널-환기-구성설비0930)_용인서천 전기내역서(REV1)" xfId="924"/>
    <cellStyle name="_변경계약분실행및2001년실행(견적비교포함)_전체계약변경(03)_강동내역(9.28_T05-D03-004D(울산터널-환기-구성설비0930)_용인서천 전기내역서(REV1) 2" xfId="3674"/>
    <cellStyle name="_변경계약분실행및2001년실행(견적비교포함)_전체계약변경(03)_강동내역(9.28_T05-D03-004D(울산터널-환기-구성설비0930)_용인서천 전기내역서(REV1)_용인서천신규자재" xfId="925"/>
    <cellStyle name="_변경계약분실행및2001년실행(견적비교포함)_전체계약변경(03)_강동내역(9.28_T05-D03-004D(울산터널-환기-구성설비0930)_용인서천 전기내역서(REV1)_용인서천신규자재 2" xfId="3675"/>
    <cellStyle name="_변경계약분실행및2001년실행(견적비교포함)_전체계약변경(03)_강동내역(9.28_T05-D03-004D(울산터널-환기-구성설비0930)_전기내역서(F)" xfId="926"/>
    <cellStyle name="_변경계약분실행및2001년실행(견적비교포함)_전체계약변경(03)_강동내역(9.28_T05-D03-004D(울산터널-환기-구성설비0930)_전기내역서(F) 2" xfId="3676"/>
    <cellStyle name="_변경계약분실행및2001년실행(견적비교포함)_전체계약변경(03)_강동내역(9.28_T05-D03-004D(울산터널-환기-구성설비0930)_전기내역서(F)_용인서천신규자재" xfId="927"/>
    <cellStyle name="_변경계약분실행및2001년실행(견적비교포함)_전체계약변경(03)_강동내역(9.28_T05-D03-004D(울산터널-환기-구성설비0930)_전기내역서(F)_용인서천신규자재 2" xfId="3677"/>
    <cellStyle name="_변경계약분실행및2001년실행(견적비교포함)_전체계약변경(03)_강동내역(9.28_용인서천신규자재" xfId="912"/>
    <cellStyle name="_변경계약분실행및2001년실행(견적비교포함)_전체계약변경(03)_강동내역(9.28_용인서천신규자재 2" xfId="3678"/>
    <cellStyle name="_변경계약분실행및2001년실행(견적비교포함)_전체계약변경(03)_강동내역(9.28_울산강동내역최종(20051101)" xfId="913"/>
    <cellStyle name="_변경계약분실행및2001년실행(견적비교포함)_전체계약변경(03)_강동내역(9.28_울산강동내역최종(20051101) 2" xfId="3679"/>
    <cellStyle name="_변경계약분실행및2001년실행(견적비교포함)_전체계약변경(03)_강동내역(9.28_울산강동내역최종(20051101)_용인서천 전기내역서(REV1)" xfId="914"/>
    <cellStyle name="_변경계약분실행및2001년실행(견적비교포함)_전체계약변경(03)_강동내역(9.28_울산강동내역최종(20051101)_용인서천 전기내역서(REV1) 2" xfId="3680"/>
    <cellStyle name="_변경계약분실행및2001년실행(견적비교포함)_전체계약변경(03)_강동내역(9.28_울산강동내역최종(20051101)_용인서천 전기내역서(REV1)_용인서천신규자재" xfId="915"/>
    <cellStyle name="_변경계약분실행및2001년실행(견적비교포함)_전체계약변경(03)_강동내역(9.28_울산강동내역최종(20051101)_용인서천 전기내역서(REV1)_용인서천신규자재 2" xfId="3681"/>
    <cellStyle name="_변경계약분실행및2001년실행(견적비교포함)_전체계약변경(03)_강동내역(9.28_울산강동내역최종(20051101)_전기내역서(F)" xfId="916"/>
    <cellStyle name="_변경계약분실행및2001년실행(견적비교포함)_전체계약변경(03)_강동내역(9.28_울산강동내역최종(20051101)_전기내역서(F) 2" xfId="3682"/>
    <cellStyle name="_변경계약분실행및2001년실행(견적비교포함)_전체계약변경(03)_강동내역(9.28_울산강동내역최종(20051101)_전기내역서(F)_용인서천신규자재" xfId="917"/>
    <cellStyle name="_변경계약분실행및2001년실행(견적비교포함)_전체계약변경(03)_강동내역(9.28_울산강동내역최종(20051101)_전기내역서(F)_용인서천신규자재 2" xfId="3683"/>
    <cellStyle name="_변경계약분실행및2001년실행(견적비교포함)_전체계약변경(03)_용인서천 전기내역서(REV1)" xfId="928"/>
    <cellStyle name="_변경계약분실행및2001년실행(견적비교포함)_전체계약변경(03)_용인서천 전기내역서(REV1) 2" xfId="3684"/>
    <cellStyle name="_변경계약분실행및2001년실행(견적비교포함)_전체계약변경(03)_용인서천 전기내역서(REV1)_용인서천신규자재" xfId="929"/>
    <cellStyle name="_변경계약분실행및2001년실행(견적비교포함)_전체계약변경(03)_용인서천 전기내역서(REV1)_용인서천신규자재 2" xfId="3685"/>
    <cellStyle name="_변경계약분실행및2001년실행(견적비교포함)_전체계약변경(03)_전기내역서(F)" xfId="930"/>
    <cellStyle name="_변경계약분실행및2001년실행(견적비교포함)_전체계약변경(03)_전기내역서(F) 2" xfId="3686"/>
    <cellStyle name="_변경계약분실행및2001년실행(견적비교포함)_전체계약변경(03)_전기내역서(F)_용인서천신규자재" xfId="931"/>
    <cellStyle name="_변경계약분실행및2001년실행(견적비교포함)_전체계약변경(03)_전기내역서(F)_용인서천신규자재 2" xfId="3687"/>
    <cellStyle name="_변경계약분실행및2001년실행(견적비교포함)_포장외건(최종)" xfId="932"/>
    <cellStyle name="_변경계약분실행및2001년실행(견적비교포함)_포장외건(최종) 2" xfId="3688"/>
    <cellStyle name="_변경계약분실행및2001년실행(견적비교포함)_포장외건(최종)_강동내역(9.28" xfId="933"/>
    <cellStyle name="_변경계약분실행및2001년실행(견적비교포함)_포장외건(최종)_강동내역(9.28 2" xfId="3689"/>
    <cellStyle name="_변경계약분실행및2001년실행(견적비교포함)_포장외건(최종)_강동내역(9.28_T05-D03-004D(울산터널-조명제어-안소장님1003)" xfId="940"/>
    <cellStyle name="_변경계약분실행및2001년실행(견적비교포함)_포장외건(최종)_강동내역(9.28_T05-D03-004D(울산터널-조명제어-안소장님1003) 2" xfId="3690"/>
    <cellStyle name="_변경계약분실행및2001년실행(견적비교포함)_포장외건(최종)_강동내역(9.28_T05-D03-004D(울산터널-조명제어-안소장님1003)_용인서천 전기내역서(REV1)" xfId="941"/>
    <cellStyle name="_변경계약분실행및2001년실행(견적비교포함)_포장외건(최종)_강동내역(9.28_T05-D03-004D(울산터널-조명제어-안소장님1003)_용인서천 전기내역서(REV1) 2" xfId="3691"/>
    <cellStyle name="_변경계약분실행및2001년실행(견적비교포함)_포장외건(최종)_강동내역(9.28_T05-D03-004D(울산터널-조명제어-안소장님1003)_용인서천 전기내역서(REV1)_용인서천신규자재" xfId="942"/>
    <cellStyle name="_변경계약분실행및2001년실행(견적비교포함)_포장외건(최종)_강동내역(9.28_T05-D03-004D(울산터널-조명제어-안소장님1003)_용인서천 전기내역서(REV1)_용인서천신규자재 2" xfId="3692"/>
    <cellStyle name="_변경계약분실행및2001년실행(견적비교포함)_포장외건(최종)_강동내역(9.28_T05-D03-004D(울산터널-조명제어-안소장님1003)_전기내역서(F)" xfId="943"/>
    <cellStyle name="_변경계약분실행및2001년실행(견적비교포함)_포장외건(최종)_강동내역(9.28_T05-D03-004D(울산터널-조명제어-안소장님1003)_전기내역서(F) 2" xfId="3693"/>
    <cellStyle name="_변경계약분실행및2001년실행(견적비교포함)_포장외건(최종)_강동내역(9.28_T05-D03-004D(울산터널-조명제어-안소장님1003)_전기내역서(F)_용인서천신규자재" xfId="944"/>
    <cellStyle name="_변경계약분실행및2001년실행(견적비교포함)_포장외건(최종)_강동내역(9.28_T05-D03-004D(울산터널-조명제어-안소장님1003)_전기내역서(F)_용인서천신규자재 2" xfId="3694"/>
    <cellStyle name="_변경계약분실행및2001년실행(견적비교포함)_포장외건(최종)_강동내역(9.28_T05-D03-004D(울산터널-환기-구성설비0930)" xfId="945"/>
    <cellStyle name="_변경계약분실행및2001년실행(견적비교포함)_포장외건(최종)_강동내역(9.28_T05-D03-004D(울산터널-환기-구성설비0930) 2" xfId="3695"/>
    <cellStyle name="_변경계약분실행및2001년실행(견적비교포함)_포장외건(최종)_강동내역(9.28_T05-D03-004D(울산터널-환기-구성설비0930)_용인서천 전기내역서(REV1)" xfId="946"/>
    <cellStyle name="_변경계약분실행및2001년실행(견적비교포함)_포장외건(최종)_강동내역(9.28_T05-D03-004D(울산터널-환기-구성설비0930)_용인서천 전기내역서(REV1) 2" xfId="3696"/>
    <cellStyle name="_변경계약분실행및2001년실행(견적비교포함)_포장외건(최종)_강동내역(9.28_T05-D03-004D(울산터널-환기-구성설비0930)_용인서천 전기내역서(REV1)_용인서천신규자재" xfId="947"/>
    <cellStyle name="_변경계약분실행및2001년실행(견적비교포함)_포장외건(최종)_강동내역(9.28_T05-D03-004D(울산터널-환기-구성설비0930)_용인서천 전기내역서(REV1)_용인서천신규자재 2" xfId="3697"/>
    <cellStyle name="_변경계약분실행및2001년실행(견적비교포함)_포장외건(최종)_강동내역(9.28_T05-D03-004D(울산터널-환기-구성설비0930)_전기내역서(F)" xfId="948"/>
    <cellStyle name="_변경계약분실행및2001년실행(견적비교포함)_포장외건(최종)_강동내역(9.28_T05-D03-004D(울산터널-환기-구성설비0930)_전기내역서(F) 2" xfId="3698"/>
    <cellStyle name="_변경계약분실행및2001년실행(견적비교포함)_포장외건(최종)_강동내역(9.28_T05-D03-004D(울산터널-환기-구성설비0930)_전기내역서(F)_용인서천신규자재" xfId="949"/>
    <cellStyle name="_변경계약분실행및2001년실행(견적비교포함)_포장외건(최종)_강동내역(9.28_T05-D03-004D(울산터널-환기-구성설비0930)_전기내역서(F)_용인서천신규자재 2" xfId="3699"/>
    <cellStyle name="_변경계약분실행및2001년실행(견적비교포함)_포장외건(최종)_강동내역(9.28_용인서천신규자재" xfId="934"/>
    <cellStyle name="_변경계약분실행및2001년실행(견적비교포함)_포장외건(최종)_강동내역(9.28_용인서천신규자재 2" xfId="3700"/>
    <cellStyle name="_변경계약분실행및2001년실행(견적비교포함)_포장외건(최종)_강동내역(9.28_울산강동내역최종(20051101)" xfId="935"/>
    <cellStyle name="_변경계약분실행및2001년실행(견적비교포함)_포장외건(최종)_강동내역(9.28_울산강동내역최종(20051101) 2" xfId="3701"/>
    <cellStyle name="_변경계약분실행및2001년실행(견적비교포함)_포장외건(최종)_강동내역(9.28_울산강동내역최종(20051101)_용인서천 전기내역서(REV1)" xfId="936"/>
    <cellStyle name="_변경계약분실행및2001년실행(견적비교포함)_포장외건(최종)_강동내역(9.28_울산강동내역최종(20051101)_용인서천 전기내역서(REV1) 2" xfId="3702"/>
    <cellStyle name="_변경계약분실행및2001년실행(견적비교포함)_포장외건(최종)_강동내역(9.28_울산강동내역최종(20051101)_용인서천 전기내역서(REV1)_용인서천신규자재" xfId="937"/>
    <cellStyle name="_변경계약분실행및2001년실행(견적비교포함)_포장외건(최종)_강동내역(9.28_울산강동내역최종(20051101)_용인서천 전기내역서(REV1)_용인서천신규자재 2" xfId="3703"/>
    <cellStyle name="_변경계약분실행및2001년실행(견적비교포함)_포장외건(최종)_강동내역(9.28_울산강동내역최종(20051101)_전기내역서(F)" xfId="938"/>
    <cellStyle name="_변경계약분실행및2001년실행(견적비교포함)_포장외건(최종)_강동내역(9.28_울산강동내역최종(20051101)_전기내역서(F) 2" xfId="3704"/>
    <cellStyle name="_변경계약분실행및2001년실행(견적비교포함)_포장외건(최종)_강동내역(9.28_울산강동내역최종(20051101)_전기내역서(F)_용인서천신규자재" xfId="939"/>
    <cellStyle name="_변경계약분실행및2001년실행(견적비교포함)_포장외건(최종)_강동내역(9.28_울산강동내역최종(20051101)_전기내역서(F)_용인서천신규자재 2" xfId="3705"/>
    <cellStyle name="_변경계약분실행및2001년실행(견적비교포함)_포장외건(최종)_용인서천 전기내역서(REV1)" xfId="950"/>
    <cellStyle name="_변경계약분실행및2001년실행(견적비교포함)_포장외건(최종)_용인서천 전기내역서(REV1) 2" xfId="3706"/>
    <cellStyle name="_변경계약분실행및2001년실행(견적비교포함)_포장외건(최종)_용인서천 전기내역서(REV1)_용인서천신규자재" xfId="951"/>
    <cellStyle name="_변경계약분실행및2001년실행(견적비교포함)_포장외건(최종)_용인서천 전기내역서(REV1)_용인서천신규자재 2" xfId="3707"/>
    <cellStyle name="_변경계약분실행및2001년실행(견적비교포함)_포장외건(최종)_전기내역서(F)" xfId="952"/>
    <cellStyle name="_변경계약분실행및2001년실행(견적비교포함)_포장외건(최종)_전기내역서(F) 2" xfId="3708"/>
    <cellStyle name="_변경계약분실행및2001년실행(견적비교포함)_포장외건(최종)_전기내역서(F)_용인서천신규자재" xfId="953"/>
    <cellStyle name="_변경계약분실행및2001년실행(견적비교포함)_포장외건(최종)_전기내역서(F)_용인서천신규자재 2" xfId="3709"/>
    <cellStyle name="_변경내역5" xfId="954"/>
    <cellStyle name="_변경내역7(보고)" xfId="955"/>
    <cellStyle name="_변경내역서" xfId="956"/>
    <cellStyle name="_변경내역서-1(최종)" xfId="19580"/>
    <cellStyle name="_변전구역_설계서" xfId="19581"/>
    <cellStyle name="_보고서 30" xfId="957"/>
    <cellStyle name="_보고서 30 2" xfId="3710"/>
    <cellStyle name="_본관전원이설및전기개보수내역서" xfId="19822"/>
    <cellStyle name="_본점본관" xfId="6875"/>
    <cellStyle name="_부대결과" xfId="3711"/>
    <cellStyle name="_부대결과_Book1" xfId="3712"/>
    <cellStyle name="_부대결과_Book1_공사예가-인천아시안경기대양궁장" xfId="3713"/>
    <cellStyle name="_부대결과_Book1_내역서(최초)" xfId="3714"/>
    <cellStyle name="_부대결과_Book1_내역서(최초)_공사예가-인천아시안경기대양궁장" xfId="3715"/>
    <cellStyle name="_부대결과_Book1_설계내역서" xfId="3716"/>
    <cellStyle name="_부대결과_Book1_설계내역서(2차)" xfId="3717"/>
    <cellStyle name="_부대결과_Book1_설계내역서(2차)_공사예가-인천아시안경기대양궁장" xfId="3718"/>
    <cellStyle name="_부대결과_Book1_설계내역서_공사예가-인천아시안경기대양궁장" xfId="3719"/>
    <cellStyle name="_부대결과_P-(현리-신팔)" xfId="3720"/>
    <cellStyle name="_부대결과_P-(현리-신팔)_공사예가-인천아시안경기대양궁장" xfId="3721"/>
    <cellStyle name="_부대결과_P-(현리-신팔)_내역서(최초)" xfId="3722"/>
    <cellStyle name="_부대결과_P-(현리-신팔)_내역서(최초)_공사예가-인천아시안경기대양궁장" xfId="3723"/>
    <cellStyle name="_부대결과_P-(현리-신팔)_설계내역서" xfId="3724"/>
    <cellStyle name="_부대결과_P-(현리-신팔)_설계내역서(2차)" xfId="3725"/>
    <cellStyle name="_부대결과_P-(현리-신팔)_설계내역서(2차)_공사예가-인천아시안경기대양궁장" xfId="3726"/>
    <cellStyle name="_부대결과_P-(현리-신팔)_설계내역서_공사예가-인천아시안경기대양궁장" xfId="3727"/>
    <cellStyle name="_부대결과_공사예가-인천아시안경기대양궁장" xfId="3728"/>
    <cellStyle name="_부대결과_내역서(최초)" xfId="3729"/>
    <cellStyle name="_부대결과_내역서(최초)_공사예가-인천아시안경기대양궁장" xfId="3730"/>
    <cellStyle name="_부대결과_설계내역서" xfId="3731"/>
    <cellStyle name="_부대결과_설계내역서(2차)" xfId="3732"/>
    <cellStyle name="_부대결과_설계내역서(2차)_공사예가-인천아시안경기대양궁장" xfId="3733"/>
    <cellStyle name="_부대결과_설계내역서_공사예가-인천아시안경기대양궁장" xfId="3734"/>
    <cellStyle name="_부대결과_현리-신팔도로설계" xfId="3735"/>
    <cellStyle name="_부대결과_현리-신팔도로설계_공사예가-인천아시안경기대양궁장" xfId="3736"/>
    <cellStyle name="_부대결과_현리-신팔도로설계_내역서(최초)" xfId="3737"/>
    <cellStyle name="_부대결과_현리-신팔도로설계_내역서(최초)_공사예가-인천아시안경기대양궁장" xfId="3738"/>
    <cellStyle name="_부대결과_현리-신팔도로설계_설계내역서" xfId="3739"/>
    <cellStyle name="_부대결과_현리-신팔도로설계_설계내역서(2차)" xfId="3740"/>
    <cellStyle name="_부대결과_현리-신팔도로설계_설계내역서(2차)_공사예가-인천아시안경기대양궁장" xfId="3741"/>
    <cellStyle name="_부대결과_현리-신팔도로설계_설계내역서_공사예가-인천아시안경기대양궁장" xfId="3742"/>
    <cellStyle name="_부대입찰특별조건및내역송부(최저가)" xfId="3743"/>
    <cellStyle name="_부대입찰특별조건및내역송부(최저가)_Book1" xfId="3744"/>
    <cellStyle name="_부대입찰특별조건및내역송부(최저가)_Book1_공사예가-인천아시안경기대양궁장" xfId="3745"/>
    <cellStyle name="_부대입찰특별조건및내역송부(최저가)_Book1_내역서(최초)" xfId="3746"/>
    <cellStyle name="_부대입찰특별조건및내역송부(최저가)_Book1_내역서(최초)_공사예가-인천아시안경기대양궁장" xfId="3747"/>
    <cellStyle name="_부대입찰특별조건및내역송부(최저가)_Book1_설계내역서" xfId="3748"/>
    <cellStyle name="_부대입찰특별조건및내역송부(최저가)_Book1_설계내역서(2차)" xfId="3749"/>
    <cellStyle name="_부대입찰특별조건및내역송부(최저가)_Book1_설계내역서(2차)_공사예가-인천아시안경기대양궁장" xfId="3750"/>
    <cellStyle name="_부대입찰특별조건및내역송부(최저가)_Book1_설계내역서_공사예가-인천아시안경기대양궁장" xfId="3751"/>
    <cellStyle name="_부대입찰특별조건및내역송부(최저가)_P-(현리-신팔)" xfId="3752"/>
    <cellStyle name="_부대입찰특별조건및내역송부(최저가)_P-(현리-신팔)_공사예가-인천아시안경기대양궁장" xfId="3753"/>
    <cellStyle name="_부대입찰특별조건및내역송부(최저가)_P-(현리-신팔)_내역서(최초)" xfId="3754"/>
    <cellStyle name="_부대입찰특별조건및내역송부(최저가)_P-(현리-신팔)_내역서(최초)_공사예가-인천아시안경기대양궁장" xfId="3755"/>
    <cellStyle name="_부대입찰특별조건및내역송부(최저가)_P-(현리-신팔)_설계내역서" xfId="3756"/>
    <cellStyle name="_부대입찰특별조건및내역송부(최저가)_P-(현리-신팔)_설계내역서(2차)" xfId="3757"/>
    <cellStyle name="_부대입찰특별조건및내역송부(최저가)_P-(현리-신팔)_설계내역서(2차)_공사예가-인천아시안경기대양궁장" xfId="3758"/>
    <cellStyle name="_부대입찰특별조건및내역송부(최저가)_P-(현리-신팔)_설계내역서_공사예가-인천아시안경기대양궁장" xfId="3759"/>
    <cellStyle name="_부대입찰특별조건및내역송부(최저가)_공사예가-인천아시안경기대양궁장" xfId="3760"/>
    <cellStyle name="_부대입찰특별조건및내역송부(최저가)_내역서(최초)" xfId="3761"/>
    <cellStyle name="_부대입찰특별조건및내역송부(최저가)_내역서(최초)_공사예가-인천아시안경기대양궁장" xfId="3762"/>
    <cellStyle name="_부대입찰특별조건및내역송부(최저가)_부대결과" xfId="3763"/>
    <cellStyle name="_부대입찰특별조건및내역송부(최저가)_부대결과_Book1" xfId="3764"/>
    <cellStyle name="_부대입찰특별조건및내역송부(최저가)_부대결과_Book1_공사예가-인천아시안경기대양궁장" xfId="3765"/>
    <cellStyle name="_부대입찰특별조건및내역송부(최저가)_부대결과_Book1_내역서(최초)" xfId="3766"/>
    <cellStyle name="_부대입찰특별조건및내역송부(최저가)_부대결과_Book1_내역서(최초)_공사예가-인천아시안경기대양궁장" xfId="3767"/>
    <cellStyle name="_부대입찰특별조건및내역송부(최저가)_부대결과_Book1_설계내역서" xfId="3768"/>
    <cellStyle name="_부대입찰특별조건및내역송부(최저가)_부대결과_Book1_설계내역서(2차)" xfId="3769"/>
    <cellStyle name="_부대입찰특별조건및내역송부(최저가)_부대결과_Book1_설계내역서(2차)_공사예가-인천아시안경기대양궁장" xfId="3770"/>
    <cellStyle name="_부대입찰특별조건및내역송부(최저가)_부대결과_Book1_설계내역서_공사예가-인천아시안경기대양궁장" xfId="3771"/>
    <cellStyle name="_부대입찰특별조건및내역송부(최저가)_부대결과_P-(현리-신팔)" xfId="3772"/>
    <cellStyle name="_부대입찰특별조건및내역송부(최저가)_부대결과_P-(현리-신팔)_공사예가-인천아시안경기대양궁장" xfId="3773"/>
    <cellStyle name="_부대입찰특별조건및내역송부(최저가)_부대결과_P-(현리-신팔)_내역서(최초)" xfId="3774"/>
    <cellStyle name="_부대입찰특별조건및내역송부(최저가)_부대결과_P-(현리-신팔)_내역서(최초)_공사예가-인천아시안경기대양궁장" xfId="3775"/>
    <cellStyle name="_부대입찰특별조건및내역송부(최저가)_부대결과_P-(현리-신팔)_설계내역서" xfId="3776"/>
    <cellStyle name="_부대입찰특별조건및내역송부(최저가)_부대결과_P-(현리-신팔)_설계내역서(2차)" xfId="3777"/>
    <cellStyle name="_부대입찰특별조건및내역송부(최저가)_부대결과_P-(현리-신팔)_설계내역서(2차)_공사예가-인천아시안경기대양궁장" xfId="3778"/>
    <cellStyle name="_부대입찰특별조건및내역송부(최저가)_부대결과_P-(현리-신팔)_설계내역서_공사예가-인천아시안경기대양궁장" xfId="3779"/>
    <cellStyle name="_부대입찰특별조건및내역송부(최저가)_부대결과_공사예가-인천아시안경기대양궁장" xfId="3780"/>
    <cellStyle name="_부대입찰특별조건및내역송부(최저가)_부대결과_내역서(최초)" xfId="3781"/>
    <cellStyle name="_부대입찰특별조건및내역송부(최저가)_부대결과_내역서(최초)_공사예가-인천아시안경기대양궁장" xfId="3782"/>
    <cellStyle name="_부대입찰특별조건및내역송부(최저가)_부대결과_설계내역서" xfId="3783"/>
    <cellStyle name="_부대입찰특별조건및내역송부(최저가)_부대결과_설계내역서(2차)" xfId="3784"/>
    <cellStyle name="_부대입찰특별조건및내역송부(최저가)_부대결과_설계내역서(2차)_공사예가-인천아시안경기대양궁장" xfId="3785"/>
    <cellStyle name="_부대입찰특별조건및내역송부(최저가)_부대결과_설계내역서_공사예가-인천아시안경기대양궁장" xfId="3786"/>
    <cellStyle name="_부대입찰특별조건및내역송부(최저가)_부대결과_현리-신팔도로설계" xfId="3787"/>
    <cellStyle name="_부대입찰특별조건및내역송부(최저가)_부대결과_현리-신팔도로설계_공사예가-인천아시안경기대양궁장" xfId="3788"/>
    <cellStyle name="_부대입찰특별조건및내역송부(최저가)_부대결과_현리-신팔도로설계_내역서(최초)" xfId="3789"/>
    <cellStyle name="_부대입찰특별조건및내역송부(최저가)_부대결과_현리-신팔도로설계_내역서(최초)_공사예가-인천아시안경기대양궁장" xfId="3790"/>
    <cellStyle name="_부대입찰특별조건및내역송부(최저가)_부대결과_현리-신팔도로설계_설계내역서" xfId="3791"/>
    <cellStyle name="_부대입찰특별조건및내역송부(최저가)_부대결과_현리-신팔도로설계_설계내역서(2차)" xfId="3792"/>
    <cellStyle name="_부대입찰특별조건및내역송부(최저가)_부대결과_현리-신팔도로설계_설계내역서(2차)_공사예가-인천아시안경기대양궁장" xfId="3793"/>
    <cellStyle name="_부대입찰특별조건및내역송부(최저가)_부대결과_현리-신팔도로설계_설계내역서_공사예가-인천아시안경기대양궁장" xfId="3794"/>
    <cellStyle name="_부대입찰특별조건및내역송부(최저가)_설계내역서" xfId="3795"/>
    <cellStyle name="_부대입찰특별조건및내역송부(최저가)_설계내역서(2차)" xfId="3796"/>
    <cellStyle name="_부대입찰특별조건및내역송부(최저가)_설계내역서(2차)_공사예가-인천아시안경기대양궁장" xfId="3797"/>
    <cellStyle name="_부대입찰특별조건및내역송부(최저가)_설계내역서_공사예가-인천아시안경기대양궁장" xfId="3798"/>
    <cellStyle name="_부대입찰특별조건및내역송부(최저가)_현리-신팔도로설계" xfId="3799"/>
    <cellStyle name="_부대입찰특별조건및내역송부(최저가)_현리-신팔도로설계_공사예가-인천아시안경기대양궁장" xfId="3800"/>
    <cellStyle name="_부대입찰특별조건및내역송부(최저가)_현리-신팔도로설계_내역서(최초)" xfId="3801"/>
    <cellStyle name="_부대입찰특별조건및내역송부(최저가)_현리-신팔도로설계_내역서(최초)_공사예가-인천아시안경기대양궁장" xfId="3802"/>
    <cellStyle name="_부대입찰특별조건및내역송부(최저가)_현리-신팔도로설계_설계내역서" xfId="3803"/>
    <cellStyle name="_부대입찰특별조건및내역송부(최저가)_현리-신팔도로설계_설계내역서(2차)" xfId="3804"/>
    <cellStyle name="_부대입찰특별조건및내역송부(최저가)_현리-신팔도로설계_설계내역서(2차)_공사예가-인천아시안경기대양궁장" xfId="3805"/>
    <cellStyle name="_부대입찰특별조건및내역송부(최저가)_현리-신팔도로설계_설계내역서_공사예가-인천아시안경기대양궁장" xfId="3806"/>
    <cellStyle name="_부대토목(최종분)" xfId="958"/>
    <cellStyle name="_부산대경암체육관전기공사-내역서(1)" xfId="6876"/>
    <cellStyle name="_부평점정산내역" xfId="6877"/>
    <cellStyle name="_분당실행 산출근거" xfId="959"/>
    <cellStyle name="_분전반~1" xfId="6878"/>
    <cellStyle name="_불광 팜스퀘어견적" xfId="19582"/>
    <cellStyle name="_비엠에스 견적양식" xfId="6879"/>
    <cellStyle name="_사각파고라" xfId="960"/>
    <cellStyle name="_사본 - 01.공사견적서_050913_수정" xfId="19583"/>
    <cellStyle name="_사본 - 고가차도(전력)" xfId="961"/>
    <cellStyle name="_사유서" xfId="962"/>
    <cellStyle name="_사유서_내역서" xfId="963"/>
    <cellStyle name="_사진첩" xfId="3807"/>
    <cellStyle name="_산출(신현터널 일운)" xfId="964"/>
    <cellStyle name="_산출001-공동구공사" xfId="6880"/>
    <cellStyle name="_산출근거" xfId="965"/>
    <cellStyle name="_산출내역서1" xfId="19823"/>
    <cellStyle name="_삼성 실행 내역 수정" xfId="6881"/>
    <cellStyle name="_서대전정산내역서(MCC)" xfId="6882"/>
    <cellStyle name="_서대전정산내역서(전력제어)" xfId="6883"/>
    <cellStyle name="_서울 지하철 7호선 연장 내역서" xfId="3808"/>
    <cellStyle name="_서울여대(20020516)" xfId="3809"/>
    <cellStyle name="_서창정거장최종내역서(05,06,29)" xfId="966"/>
    <cellStyle name="_석고보드-차음시트" xfId="6884"/>
    <cellStyle name="_설계(2002기존)" xfId="967"/>
    <cellStyle name="_설계(2002기존) 2" xfId="3810"/>
    <cellStyle name="_설계(2002기존)_내역서(2차공사)" xfId="968"/>
    <cellStyle name="_설계(2002기존)_내역서(2차공사) 2" xfId="3811"/>
    <cellStyle name="_설계(발주)" xfId="969"/>
    <cellStyle name="_설계(발주) 2" xfId="3812"/>
    <cellStyle name="_설계(발주)_내역서(2차공사)" xfId="970"/>
    <cellStyle name="_설계(발주)_내역서(2차공사) 2" xfId="3813"/>
    <cellStyle name="_설계(수정발주)" xfId="971"/>
    <cellStyle name="_설계(수정발주) 2" xfId="3814"/>
    <cellStyle name="_설계(수정발주)_내역서(2차공사)" xfId="972"/>
    <cellStyle name="_설계(수정발주)_내역서(2차공사) 2" xfId="3815"/>
    <cellStyle name="_설계2임시" xfId="973"/>
    <cellStyle name="_설계2임시 2" xfId="3816"/>
    <cellStyle name="_설계2임시_내역서(2차공사)" xfId="974"/>
    <cellStyle name="_설계2임시_내역서(2차공사) 2" xfId="3817"/>
    <cellStyle name="_설계2임시_설계서(장)" xfId="975"/>
    <cellStyle name="_설계2임시_설계서(장) 2" xfId="3818"/>
    <cellStyle name="_설계2임시_설계서(장)_내역서(2차공사)" xfId="976"/>
    <cellStyle name="_설계2임시_설계서(장)_내역서(2차공사) 2" xfId="3819"/>
    <cellStyle name="_설계2임시_설계최종" xfId="977"/>
    <cellStyle name="_설계2임시_설계최종 2" xfId="3820"/>
    <cellStyle name="_설계2임시_설계최종_내역서(2차공사)" xfId="978"/>
    <cellStyle name="_설계2임시_설계최종_내역서(2차공사) 2" xfId="3821"/>
    <cellStyle name="_설계내역(0402)" xfId="19824"/>
    <cellStyle name="_설계내역서" xfId="3822"/>
    <cellStyle name="_설계내역서(2차)" xfId="3823"/>
    <cellStyle name="_설계내역서(2차)_공사예가-인천아시안경기대양궁장" xfId="3824"/>
    <cellStyle name="_설계내역서_공사예가-인천아시안경기대양궁장" xfId="3825"/>
    <cellStyle name="_설계서(운문유량계)" xfId="19825"/>
    <cellStyle name="_설계서(총체)" xfId="3826"/>
    <cellStyle name="_설계서(총체)_공사예가-인천아시안경기대양궁장" xfId="3827"/>
    <cellStyle name="_설계서(최종)" xfId="19584"/>
    <cellStyle name="_설계원가 및 손익계산서(극장)" xfId="3828"/>
    <cellStyle name="_설계원가 및 손익계산서(백화점)" xfId="3829"/>
    <cellStyle name="_설계원가 및 손익계산서(이광환)" xfId="3830"/>
    <cellStyle name="_설계최종" xfId="979"/>
    <cellStyle name="_설계최종 2" xfId="3831"/>
    <cellStyle name="_설계최종_내역서(2차공사)" xfId="980"/>
    <cellStyle name="_설계최종_내역서(2차공사) 2" xfId="3832"/>
    <cellStyle name="_설비(1218)" xfId="3833"/>
    <cellStyle name="_설치내역300kw" xfId="19826"/>
    <cellStyle name="_성훈빌딩 신축전기공사" xfId="19585"/>
    <cellStyle name="_세기기전" xfId="6885"/>
    <cellStyle name="_센터블 스파신축공사(토목공사-정주공영)" xfId="6886"/>
    <cellStyle name="_소방설비발의" xfId="6887"/>
    <cellStyle name="_소방전기(최종)" xfId="6888"/>
    <cellStyle name="_소프트웨어_rev01" xfId="19586"/>
    <cellStyle name="_송배전공사(수송전설)(1)" xfId="19587"/>
    <cellStyle name="_송정공원및송정리정거장최종내역서(05(1).06.29)" xfId="981"/>
    <cellStyle name="_송현실행내역" xfId="6889"/>
    <cellStyle name="_수락산터널(05.06.10)-세종(최종)" xfId="982"/>
    <cellStyle name="_수량산출서" xfId="3834"/>
    <cellStyle name="_수량산출서-계측제어-1219" xfId="19827"/>
    <cellStyle name="_수량제목" xfId="983"/>
    <cellStyle name="_수량제목_내역서" xfId="984"/>
    <cellStyle name="_수량표(아주포함)" xfId="985"/>
    <cellStyle name="_수목" xfId="986"/>
    <cellStyle name="_수목 2" xfId="3835"/>
    <cellStyle name="_수목_기흥구갈가구가전LIST" xfId="987"/>
    <cellStyle name="_수목_기흥구갈가구가전LIST 2" xfId="3836"/>
    <cellStyle name="_수목_기흥구갈가구가전LIST_내역서(2차공사)" xfId="988"/>
    <cellStyle name="_수목_기흥구갈가구가전LIST_내역서(2차공사) 2" xfId="3837"/>
    <cellStyle name="_수목_기흥구갈가구가전LIST_수진동주상복합5871평" xfId="989"/>
    <cellStyle name="_수목_기흥구갈가구가전LIST_수진동주상복합5871평 2" xfId="3838"/>
    <cellStyle name="_수목_기흥구갈가구가전LIST_수진동주상복합5871평_내역서(2차공사)" xfId="990"/>
    <cellStyle name="_수목_기흥구갈가구가전LIST_수진동주상복합5871평_내역서(2차공사) 2" xfId="3839"/>
    <cellStyle name="_수목_기흥구갈가구가전LIST_용인구갈3지구1블럭최종2차변경" xfId="991"/>
    <cellStyle name="_수목_기흥구갈가구가전LIST_용인구갈3지구1블럭최종2차변경 2" xfId="3840"/>
    <cellStyle name="_수목_기흥구갈가구가전LIST_용인구갈3지구1블럭최종2차변경_내역서(2차공사)" xfId="992"/>
    <cellStyle name="_수목_기흥구갈가구가전LIST_용인구갈3지구1블럭최종2차변경_내역서(2차공사) 2" xfId="3841"/>
    <cellStyle name="_수목_내역서(2차공사)" xfId="993"/>
    <cellStyle name="_수목_내역서(2차공사) 2" xfId="3842"/>
    <cellStyle name="_수목_사업예산2" xfId="994"/>
    <cellStyle name="_수목_사업예산2 2" xfId="3843"/>
    <cellStyle name="_수목_사업예산2_기흥구갈가구가전LIST" xfId="995"/>
    <cellStyle name="_수목_사업예산2_기흥구갈가구가전LIST 2" xfId="3844"/>
    <cellStyle name="_수목_사업예산2_기흥구갈가구가전LIST_내역서(2차공사)" xfId="996"/>
    <cellStyle name="_수목_사업예산2_기흥구갈가구가전LIST_내역서(2차공사) 2" xfId="3845"/>
    <cellStyle name="_수목_사업예산2_기흥구갈가구가전LIST_수진동주상복합5871평" xfId="997"/>
    <cellStyle name="_수목_사업예산2_기흥구갈가구가전LIST_수진동주상복합5871평 2" xfId="3846"/>
    <cellStyle name="_수목_사업예산2_기흥구갈가구가전LIST_수진동주상복합5871평_내역서(2차공사)" xfId="998"/>
    <cellStyle name="_수목_사업예산2_기흥구갈가구가전LIST_수진동주상복합5871평_내역서(2차공사) 2" xfId="3847"/>
    <cellStyle name="_수목_사업예산2_기흥구갈가구가전LIST_용인구갈3지구1블럭최종2차변경" xfId="999"/>
    <cellStyle name="_수목_사업예산2_기흥구갈가구가전LIST_용인구갈3지구1블럭최종2차변경 2" xfId="3848"/>
    <cellStyle name="_수목_사업예산2_기흥구갈가구가전LIST_용인구갈3지구1블럭최종2차변경_내역서(2차공사)" xfId="1000"/>
    <cellStyle name="_수목_사업예산2_기흥구갈가구가전LIST_용인구갈3지구1블럭최종2차변경_내역서(2차공사) 2" xfId="3849"/>
    <cellStyle name="_수목_사업예산2_내역서(2차공사)" xfId="1001"/>
    <cellStyle name="_수목_사업예산2_내역서(2차공사) 2" xfId="3850"/>
    <cellStyle name="_수목_사업예산2_수진동주상복합5871평" xfId="1002"/>
    <cellStyle name="_수목_사업예산2_수진동주상복합5871평 2" xfId="3851"/>
    <cellStyle name="_수목_사업예산2_수진동주상복합5871평_내역서(2차공사)" xfId="1003"/>
    <cellStyle name="_수목_사업예산2_수진동주상복합5871평_내역서(2차공사) 2" xfId="3852"/>
    <cellStyle name="_수목_사업예산대비" xfId="1004"/>
    <cellStyle name="_수목_사업예산대비 2" xfId="3853"/>
    <cellStyle name="_수목_사업예산대비_기흥구갈가구가전LIST" xfId="1005"/>
    <cellStyle name="_수목_사업예산대비_기흥구갈가구가전LIST 2" xfId="3854"/>
    <cellStyle name="_수목_사업예산대비_기흥구갈가구가전LIST_내역서(2차공사)" xfId="1006"/>
    <cellStyle name="_수목_사업예산대비_기흥구갈가구가전LIST_내역서(2차공사) 2" xfId="3855"/>
    <cellStyle name="_수목_사업예산대비_기흥구갈가구가전LIST_수진동주상복합5871평" xfId="1007"/>
    <cellStyle name="_수목_사업예산대비_기흥구갈가구가전LIST_수진동주상복합5871평 2" xfId="3856"/>
    <cellStyle name="_수목_사업예산대비_기흥구갈가구가전LIST_수진동주상복합5871평_내역서(2차공사)" xfId="1008"/>
    <cellStyle name="_수목_사업예산대비_기흥구갈가구가전LIST_수진동주상복합5871평_내역서(2차공사) 2" xfId="3857"/>
    <cellStyle name="_수목_사업예산대비_기흥구갈가구가전LIST_용인구갈3지구1블럭최종2차변경" xfId="1009"/>
    <cellStyle name="_수목_사업예산대비_기흥구갈가구가전LIST_용인구갈3지구1블럭최종2차변경 2" xfId="3858"/>
    <cellStyle name="_수목_사업예산대비_기흥구갈가구가전LIST_용인구갈3지구1블럭최종2차변경_내역서(2차공사)" xfId="1010"/>
    <cellStyle name="_수목_사업예산대비_기흥구갈가구가전LIST_용인구갈3지구1블럭최종2차변경_내역서(2차공사) 2" xfId="3859"/>
    <cellStyle name="_수목_사업예산대비_내역서(2차공사)" xfId="1011"/>
    <cellStyle name="_수목_사업예산대비_내역서(2차공사) 2" xfId="3860"/>
    <cellStyle name="_수목_사업예산대비_수진동주상복합5871평" xfId="1012"/>
    <cellStyle name="_수목_사업예산대비_수진동주상복합5871평 2" xfId="3861"/>
    <cellStyle name="_수목_사업예산대비_수진동주상복합5871평_내역서(2차공사)" xfId="1013"/>
    <cellStyle name="_수목_사업예산대비_수진동주상복합5871평_내역서(2차공사) 2" xfId="3862"/>
    <cellStyle name="_수목_수진동주상복합5871평" xfId="1014"/>
    <cellStyle name="_수목_수진동주상복합5871평 2" xfId="3863"/>
    <cellStyle name="_수목_수진동주상복합5871평_내역서(2차공사)" xfId="1015"/>
    <cellStyle name="_수목_수진동주상복합5871평_내역서(2차공사) 2" xfId="3864"/>
    <cellStyle name="_수배전반" xfId="19828"/>
    <cellStyle name="_수수료" xfId="19829"/>
    <cellStyle name="_수주손익보고" xfId="6890"/>
    <cellStyle name="_수진동주상복합-200336" xfId="1016"/>
    <cellStyle name="_순창운암전기내역서" xfId="1017"/>
    <cellStyle name="_순천역사(동경)" xfId="1018"/>
    <cellStyle name="_시설 언더패스 견적-40202" xfId="3865"/>
    <cellStyle name="_시설 언더패스 견적-40204" xfId="3866"/>
    <cellStyle name="_시설 언더패스 견적-40225" xfId="3867"/>
    <cellStyle name="_신명견적서 수정(재주)" xfId="19830"/>
    <cellStyle name="_신세계연수점" xfId="6891"/>
    <cellStyle name="_신안전기" xfId="6892"/>
    <cellStyle name="_신탄진선(태림)" xfId="1019"/>
    <cellStyle name="_신호공사견적내역서" xfId="19588"/>
    <cellStyle name="_신호등설치공사" xfId="6893"/>
    <cellStyle name="_실행(갑지)" xfId="1020"/>
    <cellStyle name="_실행갑지" xfId="6894"/>
    <cellStyle name="_실행갑지(변경)" xfId="6895"/>
    <cellStyle name="_실행내역" xfId="6896"/>
    <cellStyle name="_실행내역(아+부)" xfId="6897"/>
    <cellStyle name="_실행안(결재)" xfId="1021"/>
    <cellStyle name="_실행예산(최종사장님승인)" xfId="6898"/>
    <cellStyle name="_실행예산안-PSV" xfId="1022"/>
    <cellStyle name="_실행최종(12.18)" xfId="1023"/>
    <cellStyle name="_아산설계" xfId="1024"/>
    <cellStyle name="_아산설계 2" xfId="3868"/>
    <cellStyle name="_아산설계_내역서(2차공사)" xfId="1025"/>
    <cellStyle name="_아산설계_내역서(2차공사) 2" xfId="3869"/>
    <cellStyle name="_아산설계_설계2임시" xfId="1026"/>
    <cellStyle name="_아산설계_설계2임시 2" xfId="3870"/>
    <cellStyle name="_아산설계_설계2임시_내역서(2차공사)" xfId="1027"/>
    <cellStyle name="_아산설계_설계2임시_내역서(2차공사) 2" xfId="3871"/>
    <cellStyle name="_아산설계_설계2임시_설계서(장)" xfId="1028"/>
    <cellStyle name="_아산설계_설계2임시_설계서(장) 2" xfId="3872"/>
    <cellStyle name="_아산설계_설계2임시_설계서(장)_내역서(2차공사)" xfId="1029"/>
    <cellStyle name="_아산설계_설계2임시_설계서(장)_내역서(2차공사) 2" xfId="3873"/>
    <cellStyle name="_아산설계_설계2임시_설계최종" xfId="1030"/>
    <cellStyle name="_아산설계_설계2임시_설계최종 2" xfId="3874"/>
    <cellStyle name="_아산설계_설계2임시_설계최종_내역서(2차공사)" xfId="1031"/>
    <cellStyle name="_아산설계_설계2임시_설계최종_내역서(2차공사) 2" xfId="3875"/>
    <cellStyle name="_아산설계_설계서(보령,전주,부안)" xfId="1032"/>
    <cellStyle name="_아산설계_설계서(보령,전주,부안) 2" xfId="3876"/>
    <cellStyle name="_아산설계_설계서(보령,전주,부안)_내역서(2차공사)" xfId="1033"/>
    <cellStyle name="_아산설계_설계서(보령,전주,부안)_내역서(2차공사) 2" xfId="3877"/>
    <cellStyle name="_아산설계_설계서(보령,전주,부안)_설계2임시" xfId="1034"/>
    <cellStyle name="_아산설계_설계서(보령,전주,부안)_설계2임시 2" xfId="3878"/>
    <cellStyle name="_아산설계_설계서(보령,전주,부안)_설계2임시_내역서(2차공사)" xfId="1035"/>
    <cellStyle name="_아산설계_설계서(보령,전주,부안)_설계2임시_내역서(2차공사) 2" xfId="3879"/>
    <cellStyle name="_아산설계_설계서(보령,전주,부안)_설계2임시_설계서(장)" xfId="1036"/>
    <cellStyle name="_아산설계_설계서(보령,전주,부안)_설계2임시_설계서(장) 2" xfId="3880"/>
    <cellStyle name="_아산설계_설계서(보령,전주,부안)_설계2임시_설계서(장)_내역서(2차공사)" xfId="1037"/>
    <cellStyle name="_아산설계_설계서(보령,전주,부안)_설계2임시_설계서(장)_내역서(2차공사) 2" xfId="3881"/>
    <cellStyle name="_아산설계_설계서(보령,전주,부안)_설계2임시_설계최종" xfId="1038"/>
    <cellStyle name="_아산설계_설계서(보령,전주,부안)_설계2임시_설계최종 2" xfId="3882"/>
    <cellStyle name="_아산설계_설계서(보령,전주,부안)_설계2임시_설계최종_내역서(2차공사)" xfId="1039"/>
    <cellStyle name="_아산설계_설계서(보령,전주,부안)_설계2임시_설계최종_내역서(2차공사) 2" xfId="3883"/>
    <cellStyle name="_아크로리버기준-개산견적기준(건축)" xfId="6899"/>
    <cellStyle name="_아파트계산식3-사업승인용" xfId="6900"/>
    <cellStyle name="_안영착공,준공계양식" xfId="1040"/>
    <cellStyle name="_약전설비년간단가" xfId="6901"/>
    <cellStyle name="_양산물금 PILE공사1" xfId="1041"/>
    <cellStyle name="_양산물금 PILE공사1_내역서(08.12.05.가로등)" xfId="1042"/>
    <cellStyle name="_양산물금 PILE공사1_내역서(2차공사)" xfId="1043"/>
    <cellStyle name="_양산물금 PILE공사1_서울교대(전기)" xfId="1044"/>
    <cellStyle name="_양식" xfId="6902"/>
    <cellStyle name="_양재동 도매센타(수정1006)" xfId="6903"/>
    <cellStyle name="_여수우회" xfId="1045"/>
    <cellStyle name="_여의도(실행)" xfId="6904"/>
    <cellStyle name="_역삼동오피스텔 철콘공사(까뮤0730)" xfId="1046"/>
    <cellStyle name="_연기문화예술회관 방송설비(추가자재)-01" xfId="6905"/>
    <cellStyle name="_연세의대 임상시험센타-내역서_09_01_08-실행포함" xfId="6906"/>
    <cellStyle name="_영등포 금성빌딩 전기 견적서 30" xfId="6907"/>
    <cellStyle name="_영등포점 영화관" xfId="6908"/>
    <cellStyle name="_영등포점약전내역(자재부제출)" xfId="6909"/>
    <cellStyle name="_영산강-금호(부대내역)" xfId="1047"/>
    <cellStyle name="_영산강-금호(부대내역) 2" xfId="3884"/>
    <cellStyle name="_영산강-금호(부대내역)_강동내역(9.28" xfId="1048"/>
    <cellStyle name="_영산강-금호(부대내역)_강동내역(9.28 2" xfId="3885"/>
    <cellStyle name="_영산강-금호(부대내역)_강동내역(9.28_T05-D03-004D(울산터널-조명제어-안소장님1003)" xfId="1055"/>
    <cellStyle name="_영산강-금호(부대내역)_강동내역(9.28_T05-D03-004D(울산터널-조명제어-안소장님1003) 2" xfId="3886"/>
    <cellStyle name="_영산강-금호(부대내역)_강동내역(9.28_T05-D03-004D(울산터널-조명제어-안소장님1003)_용인서천 전기내역서(REV1)" xfId="1056"/>
    <cellStyle name="_영산강-금호(부대내역)_강동내역(9.28_T05-D03-004D(울산터널-조명제어-안소장님1003)_용인서천 전기내역서(REV1) 2" xfId="3887"/>
    <cellStyle name="_영산강-금호(부대내역)_강동내역(9.28_T05-D03-004D(울산터널-조명제어-안소장님1003)_용인서천 전기내역서(REV1)_용인서천신규자재" xfId="1057"/>
    <cellStyle name="_영산강-금호(부대내역)_강동내역(9.28_T05-D03-004D(울산터널-조명제어-안소장님1003)_용인서천 전기내역서(REV1)_용인서천신규자재 2" xfId="3888"/>
    <cellStyle name="_영산강-금호(부대내역)_강동내역(9.28_T05-D03-004D(울산터널-조명제어-안소장님1003)_전기내역서(F)" xfId="1058"/>
    <cellStyle name="_영산강-금호(부대내역)_강동내역(9.28_T05-D03-004D(울산터널-조명제어-안소장님1003)_전기내역서(F) 2" xfId="3889"/>
    <cellStyle name="_영산강-금호(부대내역)_강동내역(9.28_T05-D03-004D(울산터널-조명제어-안소장님1003)_전기내역서(F)_용인서천신규자재" xfId="1059"/>
    <cellStyle name="_영산강-금호(부대내역)_강동내역(9.28_T05-D03-004D(울산터널-조명제어-안소장님1003)_전기내역서(F)_용인서천신규자재 2" xfId="3890"/>
    <cellStyle name="_영산강-금호(부대내역)_강동내역(9.28_T05-D03-004D(울산터널-환기-구성설비0930)" xfId="1060"/>
    <cellStyle name="_영산강-금호(부대내역)_강동내역(9.28_T05-D03-004D(울산터널-환기-구성설비0930) 2" xfId="3891"/>
    <cellStyle name="_영산강-금호(부대내역)_강동내역(9.28_T05-D03-004D(울산터널-환기-구성설비0930)_용인서천 전기내역서(REV1)" xfId="1061"/>
    <cellStyle name="_영산강-금호(부대내역)_강동내역(9.28_T05-D03-004D(울산터널-환기-구성설비0930)_용인서천 전기내역서(REV1) 2" xfId="3892"/>
    <cellStyle name="_영산강-금호(부대내역)_강동내역(9.28_T05-D03-004D(울산터널-환기-구성설비0930)_용인서천 전기내역서(REV1)_용인서천신규자재" xfId="1062"/>
    <cellStyle name="_영산강-금호(부대내역)_강동내역(9.28_T05-D03-004D(울산터널-환기-구성설비0930)_용인서천 전기내역서(REV1)_용인서천신규자재 2" xfId="3893"/>
    <cellStyle name="_영산강-금호(부대내역)_강동내역(9.28_T05-D03-004D(울산터널-환기-구성설비0930)_전기내역서(F)" xfId="1063"/>
    <cellStyle name="_영산강-금호(부대내역)_강동내역(9.28_T05-D03-004D(울산터널-환기-구성설비0930)_전기내역서(F) 2" xfId="3894"/>
    <cellStyle name="_영산강-금호(부대내역)_강동내역(9.28_T05-D03-004D(울산터널-환기-구성설비0930)_전기내역서(F)_용인서천신규자재" xfId="1064"/>
    <cellStyle name="_영산강-금호(부대내역)_강동내역(9.28_T05-D03-004D(울산터널-환기-구성설비0930)_전기내역서(F)_용인서천신규자재 2" xfId="3895"/>
    <cellStyle name="_영산강-금호(부대내역)_강동내역(9.28_용인서천신규자재" xfId="1049"/>
    <cellStyle name="_영산강-금호(부대내역)_강동내역(9.28_용인서천신규자재 2" xfId="3896"/>
    <cellStyle name="_영산강-금호(부대내역)_강동내역(9.28_울산강동내역최종(20051101)" xfId="1050"/>
    <cellStyle name="_영산강-금호(부대내역)_강동내역(9.28_울산강동내역최종(20051101) 2" xfId="3897"/>
    <cellStyle name="_영산강-금호(부대내역)_강동내역(9.28_울산강동내역최종(20051101)_용인서천 전기내역서(REV1)" xfId="1051"/>
    <cellStyle name="_영산강-금호(부대내역)_강동내역(9.28_울산강동내역최종(20051101)_용인서천 전기내역서(REV1) 2" xfId="3898"/>
    <cellStyle name="_영산강-금호(부대내역)_강동내역(9.28_울산강동내역최종(20051101)_용인서천 전기내역서(REV1)_용인서천신규자재" xfId="1052"/>
    <cellStyle name="_영산강-금호(부대내역)_강동내역(9.28_울산강동내역최종(20051101)_용인서천 전기내역서(REV1)_용인서천신규자재 2" xfId="3899"/>
    <cellStyle name="_영산강-금호(부대내역)_강동내역(9.28_울산강동내역최종(20051101)_전기내역서(F)" xfId="1053"/>
    <cellStyle name="_영산강-금호(부대내역)_강동내역(9.28_울산강동내역최종(20051101)_전기내역서(F) 2" xfId="3900"/>
    <cellStyle name="_영산강-금호(부대내역)_강동내역(9.28_울산강동내역최종(20051101)_전기내역서(F)_용인서천신규자재" xfId="1054"/>
    <cellStyle name="_영산강-금호(부대내역)_강동내역(9.28_울산강동내역최종(20051101)_전기내역서(F)_용인서천신규자재 2" xfId="3901"/>
    <cellStyle name="_영산강-금호(부대내역)_공무정산양식(10월초)" xfId="1065"/>
    <cellStyle name="_영산강-금호(부대내역)_공무정산양식(10월초) 2" xfId="3902"/>
    <cellStyle name="_영산강-금호(부대내역)_공무정산양식(10월초)_강동내역(9.28" xfId="1066"/>
    <cellStyle name="_영산강-금호(부대내역)_공무정산양식(10월초)_강동내역(9.28 2" xfId="3903"/>
    <cellStyle name="_영산강-금호(부대내역)_공무정산양식(10월초)_강동내역(9.28_T05-D03-004D(울산터널-조명제어-안소장님1003)" xfId="1073"/>
    <cellStyle name="_영산강-금호(부대내역)_공무정산양식(10월초)_강동내역(9.28_T05-D03-004D(울산터널-조명제어-안소장님1003) 2" xfId="3904"/>
    <cellStyle name="_영산강-금호(부대내역)_공무정산양식(10월초)_강동내역(9.28_T05-D03-004D(울산터널-조명제어-안소장님1003)_용인서천 전기내역서(REV1)" xfId="1074"/>
    <cellStyle name="_영산강-금호(부대내역)_공무정산양식(10월초)_강동내역(9.28_T05-D03-004D(울산터널-조명제어-안소장님1003)_용인서천 전기내역서(REV1) 2" xfId="3905"/>
    <cellStyle name="_영산강-금호(부대내역)_공무정산양식(10월초)_강동내역(9.28_T05-D03-004D(울산터널-조명제어-안소장님1003)_용인서천 전기내역서(REV1)_용인서천신규자재" xfId="1075"/>
    <cellStyle name="_영산강-금호(부대내역)_공무정산양식(10월초)_강동내역(9.28_T05-D03-004D(울산터널-조명제어-안소장님1003)_용인서천 전기내역서(REV1)_용인서천신규자재 2" xfId="3906"/>
    <cellStyle name="_영산강-금호(부대내역)_공무정산양식(10월초)_강동내역(9.28_T05-D03-004D(울산터널-조명제어-안소장님1003)_전기내역서(F)" xfId="1076"/>
    <cellStyle name="_영산강-금호(부대내역)_공무정산양식(10월초)_강동내역(9.28_T05-D03-004D(울산터널-조명제어-안소장님1003)_전기내역서(F) 2" xfId="3907"/>
    <cellStyle name="_영산강-금호(부대내역)_공무정산양식(10월초)_강동내역(9.28_T05-D03-004D(울산터널-조명제어-안소장님1003)_전기내역서(F)_용인서천신규자재" xfId="1077"/>
    <cellStyle name="_영산강-금호(부대내역)_공무정산양식(10월초)_강동내역(9.28_T05-D03-004D(울산터널-조명제어-안소장님1003)_전기내역서(F)_용인서천신규자재 2" xfId="3908"/>
    <cellStyle name="_영산강-금호(부대내역)_공무정산양식(10월초)_강동내역(9.28_T05-D03-004D(울산터널-환기-구성설비0930)" xfId="1078"/>
    <cellStyle name="_영산강-금호(부대내역)_공무정산양식(10월초)_강동내역(9.28_T05-D03-004D(울산터널-환기-구성설비0930) 2" xfId="3909"/>
    <cellStyle name="_영산강-금호(부대내역)_공무정산양식(10월초)_강동내역(9.28_T05-D03-004D(울산터널-환기-구성설비0930)_용인서천 전기내역서(REV1)" xfId="1079"/>
    <cellStyle name="_영산강-금호(부대내역)_공무정산양식(10월초)_강동내역(9.28_T05-D03-004D(울산터널-환기-구성설비0930)_용인서천 전기내역서(REV1) 2" xfId="3910"/>
    <cellStyle name="_영산강-금호(부대내역)_공무정산양식(10월초)_강동내역(9.28_T05-D03-004D(울산터널-환기-구성설비0930)_용인서천 전기내역서(REV1)_용인서천신규자재" xfId="1080"/>
    <cellStyle name="_영산강-금호(부대내역)_공무정산양식(10월초)_강동내역(9.28_T05-D03-004D(울산터널-환기-구성설비0930)_용인서천 전기내역서(REV1)_용인서천신규자재 2" xfId="3911"/>
    <cellStyle name="_영산강-금호(부대내역)_공무정산양식(10월초)_강동내역(9.28_T05-D03-004D(울산터널-환기-구성설비0930)_전기내역서(F)" xfId="1081"/>
    <cellStyle name="_영산강-금호(부대내역)_공무정산양식(10월초)_강동내역(9.28_T05-D03-004D(울산터널-환기-구성설비0930)_전기내역서(F) 2" xfId="3912"/>
    <cellStyle name="_영산강-금호(부대내역)_공무정산양식(10월초)_강동내역(9.28_T05-D03-004D(울산터널-환기-구성설비0930)_전기내역서(F)_용인서천신규자재" xfId="1082"/>
    <cellStyle name="_영산강-금호(부대내역)_공무정산양식(10월초)_강동내역(9.28_T05-D03-004D(울산터널-환기-구성설비0930)_전기내역서(F)_용인서천신규자재 2" xfId="3913"/>
    <cellStyle name="_영산강-금호(부대내역)_공무정산양식(10월초)_강동내역(9.28_용인서천신규자재" xfId="1067"/>
    <cellStyle name="_영산강-금호(부대내역)_공무정산양식(10월초)_강동내역(9.28_용인서천신규자재 2" xfId="3914"/>
    <cellStyle name="_영산강-금호(부대내역)_공무정산양식(10월초)_강동내역(9.28_울산강동내역최종(20051101)" xfId="1068"/>
    <cellStyle name="_영산강-금호(부대내역)_공무정산양식(10월초)_강동내역(9.28_울산강동내역최종(20051101) 2" xfId="3915"/>
    <cellStyle name="_영산강-금호(부대내역)_공무정산양식(10월초)_강동내역(9.28_울산강동내역최종(20051101)_용인서천 전기내역서(REV1)" xfId="1069"/>
    <cellStyle name="_영산강-금호(부대내역)_공무정산양식(10월초)_강동내역(9.28_울산강동내역최종(20051101)_용인서천 전기내역서(REV1) 2" xfId="3916"/>
    <cellStyle name="_영산강-금호(부대내역)_공무정산양식(10월초)_강동내역(9.28_울산강동내역최종(20051101)_용인서천 전기내역서(REV1)_용인서천신규자재" xfId="1070"/>
    <cellStyle name="_영산강-금호(부대내역)_공무정산양식(10월초)_강동내역(9.28_울산강동내역최종(20051101)_용인서천 전기내역서(REV1)_용인서천신규자재 2" xfId="3917"/>
    <cellStyle name="_영산강-금호(부대내역)_공무정산양식(10월초)_강동내역(9.28_울산강동내역최종(20051101)_전기내역서(F)" xfId="1071"/>
    <cellStyle name="_영산강-금호(부대내역)_공무정산양식(10월초)_강동내역(9.28_울산강동내역최종(20051101)_전기내역서(F) 2" xfId="3918"/>
    <cellStyle name="_영산강-금호(부대내역)_공무정산양식(10월초)_강동내역(9.28_울산강동내역최종(20051101)_전기내역서(F)_용인서천신규자재" xfId="1072"/>
    <cellStyle name="_영산강-금호(부대내역)_공무정산양식(10월초)_강동내역(9.28_울산강동내역최종(20051101)_전기내역서(F)_용인서천신규자재 2" xfId="3919"/>
    <cellStyle name="_영산강-금호(부대내역)_공무정산양식(10월초)_기성내역서" xfId="1083"/>
    <cellStyle name="_영산강-금호(부대내역)_공무정산양식(10월초)_기성내역서 2" xfId="3920"/>
    <cellStyle name="_영산강-금호(부대내역)_공무정산양식(10월초)_기성내역서_강동내역(9.28" xfId="1084"/>
    <cellStyle name="_영산강-금호(부대내역)_공무정산양식(10월초)_기성내역서_강동내역(9.28 2" xfId="3921"/>
    <cellStyle name="_영산강-금호(부대내역)_공무정산양식(10월초)_기성내역서_강동내역(9.28_T05-D03-004D(울산터널-조명제어-안소장님1003)" xfId="1091"/>
    <cellStyle name="_영산강-금호(부대내역)_공무정산양식(10월초)_기성내역서_강동내역(9.28_T05-D03-004D(울산터널-조명제어-안소장님1003) 2" xfId="3922"/>
    <cellStyle name="_영산강-금호(부대내역)_공무정산양식(10월초)_기성내역서_강동내역(9.28_T05-D03-004D(울산터널-조명제어-안소장님1003)_용인서천 전기내역서(REV1)" xfId="1092"/>
    <cellStyle name="_영산강-금호(부대내역)_공무정산양식(10월초)_기성내역서_강동내역(9.28_T05-D03-004D(울산터널-조명제어-안소장님1003)_용인서천 전기내역서(REV1) 2" xfId="3923"/>
    <cellStyle name="_영산강-금호(부대내역)_공무정산양식(10월초)_기성내역서_강동내역(9.28_T05-D03-004D(울산터널-조명제어-안소장님1003)_용인서천 전기내역서(REV1)_용인서천신규자재" xfId="1093"/>
    <cellStyle name="_영산강-금호(부대내역)_공무정산양식(10월초)_기성내역서_강동내역(9.28_T05-D03-004D(울산터널-조명제어-안소장님1003)_용인서천 전기내역서(REV1)_용인서천신규자재 2" xfId="3924"/>
    <cellStyle name="_영산강-금호(부대내역)_공무정산양식(10월초)_기성내역서_강동내역(9.28_T05-D03-004D(울산터널-조명제어-안소장님1003)_전기내역서(F)" xfId="1094"/>
    <cellStyle name="_영산강-금호(부대내역)_공무정산양식(10월초)_기성내역서_강동내역(9.28_T05-D03-004D(울산터널-조명제어-안소장님1003)_전기내역서(F) 2" xfId="3925"/>
    <cellStyle name="_영산강-금호(부대내역)_공무정산양식(10월초)_기성내역서_강동내역(9.28_T05-D03-004D(울산터널-조명제어-안소장님1003)_전기내역서(F)_용인서천신규자재" xfId="1095"/>
    <cellStyle name="_영산강-금호(부대내역)_공무정산양식(10월초)_기성내역서_강동내역(9.28_T05-D03-004D(울산터널-조명제어-안소장님1003)_전기내역서(F)_용인서천신규자재 2" xfId="3926"/>
    <cellStyle name="_영산강-금호(부대내역)_공무정산양식(10월초)_기성내역서_강동내역(9.28_T05-D03-004D(울산터널-환기-구성설비0930)" xfId="1096"/>
    <cellStyle name="_영산강-금호(부대내역)_공무정산양식(10월초)_기성내역서_강동내역(9.28_T05-D03-004D(울산터널-환기-구성설비0930) 2" xfId="3927"/>
    <cellStyle name="_영산강-금호(부대내역)_공무정산양식(10월초)_기성내역서_강동내역(9.28_T05-D03-004D(울산터널-환기-구성설비0930)_용인서천 전기내역서(REV1)" xfId="1097"/>
    <cellStyle name="_영산강-금호(부대내역)_공무정산양식(10월초)_기성내역서_강동내역(9.28_T05-D03-004D(울산터널-환기-구성설비0930)_용인서천 전기내역서(REV1) 2" xfId="3928"/>
    <cellStyle name="_영산강-금호(부대내역)_공무정산양식(10월초)_기성내역서_강동내역(9.28_T05-D03-004D(울산터널-환기-구성설비0930)_용인서천 전기내역서(REV1)_용인서천신규자재" xfId="1098"/>
    <cellStyle name="_영산강-금호(부대내역)_공무정산양식(10월초)_기성내역서_강동내역(9.28_T05-D03-004D(울산터널-환기-구성설비0930)_용인서천 전기내역서(REV1)_용인서천신규자재 2" xfId="3929"/>
    <cellStyle name="_영산강-금호(부대내역)_공무정산양식(10월초)_기성내역서_강동내역(9.28_T05-D03-004D(울산터널-환기-구성설비0930)_전기내역서(F)" xfId="1099"/>
    <cellStyle name="_영산강-금호(부대내역)_공무정산양식(10월초)_기성내역서_강동내역(9.28_T05-D03-004D(울산터널-환기-구성설비0930)_전기내역서(F) 2" xfId="3930"/>
    <cellStyle name="_영산강-금호(부대내역)_공무정산양식(10월초)_기성내역서_강동내역(9.28_T05-D03-004D(울산터널-환기-구성설비0930)_전기내역서(F)_용인서천신규자재" xfId="1100"/>
    <cellStyle name="_영산강-금호(부대내역)_공무정산양식(10월초)_기성내역서_강동내역(9.28_T05-D03-004D(울산터널-환기-구성설비0930)_전기내역서(F)_용인서천신규자재 2" xfId="3931"/>
    <cellStyle name="_영산강-금호(부대내역)_공무정산양식(10월초)_기성내역서_강동내역(9.28_용인서천신규자재" xfId="1085"/>
    <cellStyle name="_영산강-금호(부대내역)_공무정산양식(10월초)_기성내역서_강동내역(9.28_용인서천신규자재 2" xfId="3932"/>
    <cellStyle name="_영산강-금호(부대내역)_공무정산양식(10월초)_기성내역서_강동내역(9.28_울산강동내역최종(20051101)" xfId="1086"/>
    <cellStyle name="_영산강-금호(부대내역)_공무정산양식(10월초)_기성내역서_강동내역(9.28_울산강동내역최종(20051101) 2" xfId="3933"/>
    <cellStyle name="_영산강-금호(부대내역)_공무정산양식(10월초)_기성내역서_강동내역(9.28_울산강동내역최종(20051101)_용인서천 전기내역서(REV1)" xfId="1087"/>
    <cellStyle name="_영산강-금호(부대내역)_공무정산양식(10월초)_기성내역서_강동내역(9.28_울산강동내역최종(20051101)_용인서천 전기내역서(REV1) 2" xfId="3934"/>
    <cellStyle name="_영산강-금호(부대내역)_공무정산양식(10월초)_기성내역서_강동내역(9.28_울산강동내역최종(20051101)_용인서천 전기내역서(REV1)_용인서천신규자재" xfId="1088"/>
    <cellStyle name="_영산강-금호(부대내역)_공무정산양식(10월초)_기성내역서_강동내역(9.28_울산강동내역최종(20051101)_용인서천 전기내역서(REV1)_용인서천신규자재 2" xfId="3935"/>
    <cellStyle name="_영산강-금호(부대내역)_공무정산양식(10월초)_기성내역서_강동내역(9.28_울산강동내역최종(20051101)_전기내역서(F)" xfId="1089"/>
    <cellStyle name="_영산강-금호(부대내역)_공무정산양식(10월초)_기성내역서_강동내역(9.28_울산강동내역최종(20051101)_전기내역서(F) 2" xfId="3936"/>
    <cellStyle name="_영산강-금호(부대내역)_공무정산양식(10월초)_기성내역서_강동내역(9.28_울산강동내역최종(20051101)_전기내역서(F)_용인서천신규자재" xfId="1090"/>
    <cellStyle name="_영산강-금호(부대내역)_공무정산양식(10월초)_기성내역서_강동내역(9.28_울산강동내역최종(20051101)_전기내역서(F)_용인서천신규자재 2" xfId="3937"/>
    <cellStyle name="_영산강-금호(부대내역)_공무정산양식(10월초)_기성내역서_용인서천 전기내역서(REV1)" xfId="1101"/>
    <cellStyle name="_영산강-금호(부대내역)_공무정산양식(10월초)_기성내역서_용인서천 전기내역서(REV1) 2" xfId="3938"/>
    <cellStyle name="_영산강-금호(부대내역)_공무정산양식(10월초)_기성내역서_용인서천 전기내역서(REV1)_용인서천신규자재" xfId="1102"/>
    <cellStyle name="_영산강-금호(부대내역)_공무정산양식(10월초)_기성내역서_용인서천 전기내역서(REV1)_용인서천신규자재 2" xfId="3939"/>
    <cellStyle name="_영산강-금호(부대내역)_공무정산양식(10월초)_기성내역서_전기내역서(F)" xfId="1103"/>
    <cellStyle name="_영산강-금호(부대내역)_공무정산양식(10월초)_기성내역서_전기내역서(F) 2" xfId="3940"/>
    <cellStyle name="_영산강-금호(부대내역)_공무정산양식(10월초)_기성내역서_전기내역서(F)_용인서천신규자재" xfId="1104"/>
    <cellStyle name="_영산강-금호(부대내역)_공무정산양식(10월초)_기성내역서_전기내역서(F)_용인서천신규자재 2" xfId="3941"/>
    <cellStyle name="_영산강-금호(부대내역)_공무정산양식(10월초)_기성내역서_전체계약변경(03)" xfId="1105"/>
    <cellStyle name="_영산강-금호(부대내역)_공무정산양식(10월초)_기성내역서_전체계약변경(03) 2" xfId="3942"/>
    <cellStyle name="_영산강-금호(부대내역)_공무정산양식(10월초)_기성내역서_전체계약변경(03)_강동내역(9.28" xfId="1106"/>
    <cellStyle name="_영산강-금호(부대내역)_공무정산양식(10월초)_기성내역서_전체계약변경(03)_강동내역(9.28 2" xfId="3943"/>
    <cellStyle name="_영산강-금호(부대내역)_공무정산양식(10월초)_기성내역서_전체계약변경(03)_강동내역(9.28_T05-D03-004D(울산터널-조명제어-안소장님1003)" xfId="1113"/>
    <cellStyle name="_영산강-금호(부대내역)_공무정산양식(10월초)_기성내역서_전체계약변경(03)_강동내역(9.28_T05-D03-004D(울산터널-조명제어-안소장님1003) 2" xfId="3944"/>
    <cellStyle name="_영산강-금호(부대내역)_공무정산양식(10월초)_기성내역서_전체계약변경(03)_강동내역(9.28_T05-D03-004D(울산터널-조명제어-안소장님1003)_용인서천 전기내역서(REV1)" xfId="1114"/>
    <cellStyle name="_영산강-금호(부대내역)_공무정산양식(10월초)_기성내역서_전체계약변경(03)_강동내역(9.28_T05-D03-004D(울산터널-조명제어-안소장님1003)_용인서천 전기내역서(REV1) 2" xfId="3945"/>
    <cellStyle name="_영산강-금호(부대내역)_공무정산양식(10월초)_기성내역서_전체계약변경(03)_강동내역(9.28_T05-D03-004D(울산터널-조명제어-안소장님1003)_용인서천 전기내역서(REV1)_용인서천신규자재" xfId="1115"/>
    <cellStyle name="_영산강-금호(부대내역)_공무정산양식(10월초)_기성내역서_전체계약변경(03)_강동내역(9.28_T05-D03-004D(울산터널-조명제어-안소장님1003)_용인서천 전기내역서(REV1)_용인서천신규자재 2" xfId="3946"/>
    <cellStyle name="_영산강-금호(부대내역)_공무정산양식(10월초)_기성내역서_전체계약변경(03)_강동내역(9.28_T05-D03-004D(울산터널-조명제어-안소장님1003)_전기내역서(F)" xfId="1116"/>
    <cellStyle name="_영산강-금호(부대내역)_공무정산양식(10월초)_기성내역서_전체계약변경(03)_강동내역(9.28_T05-D03-004D(울산터널-조명제어-안소장님1003)_전기내역서(F) 2" xfId="3947"/>
    <cellStyle name="_영산강-금호(부대내역)_공무정산양식(10월초)_기성내역서_전체계약변경(03)_강동내역(9.28_T05-D03-004D(울산터널-조명제어-안소장님1003)_전기내역서(F)_용인서천신규자재" xfId="1117"/>
    <cellStyle name="_영산강-금호(부대내역)_공무정산양식(10월초)_기성내역서_전체계약변경(03)_강동내역(9.28_T05-D03-004D(울산터널-조명제어-안소장님1003)_전기내역서(F)_용인서천신규자재 2" xfId="3948"/>
    <cellStyle name="_영산강-금호(부대내역)_공무정산양식(10월초)_기성내역서_전체계약변경(03)_강동내역(9.28_T05-D03-004D(울산터널-환기-구성설비0930)" xfId="1118"/>
    <cellStyle name="_영산강-금호(부대내역)_공무정산양식(10월초)_기성내역서_전체계약변경(03)_강동내역(9.28_T05-D03-004D(울산터널-환기-구성설비0930) 2" xfId="3949"/>
    <cellStyle name="_영산강-금호(부대내역)_공무정산양식(10월초)_기성내역서_전체계약변경(03)_강동내역(9.28_T05-D03-004D(울산터널-환기-구성설비0930)_용인서천 전기내역서(REV1)" xfId="1119"/>
    <cellStyle name="_영산강-금호(부대내역)_공무정산양식(10월초)_기성내역서_전체계약변경(03)_강동내역(9.28_T05-D03-004D(울산터널-환기-구성설비0930)_용인서천 전기내역서(REV1) 2" xfId="3950"/>
    <cellStyle name="_영산강-금호(부대내역)_공무정산양식(10월초)_기성내역서_전체계약변경(03)_강동내역(9.28_T05-D03-004D(울산터널-환기-구성설비0930)_용인서천 전기내역서(REV1)_용인서천신규자재" xfId="1120"/>
    <cellStyle name="_영산강-금호(부대내역)_공무정산양식(10월초)_기성내역서_전체계약변경(03)_강동내역(9.28_T05-D03-004D(울산터널-환기-구성설비0930)_용인서천 전기내역서(REV1)_용인서천신규자재 2" xfId="3951"/>
    <cellStyle name="_영산강-금호(부대내역)_공무정산양식(10월초)_기성내역서_전체계약변경(03)_강동내역(9.28_T05-D03-004D(울산터널-환기-구성설비0930)_전기내역서(F)" xfId="1121"/>
    <cellStyle name="_영산강-금호(부대내역)_공무정산양식(10월초)_기성내역서_전체계약변경(03)_강동내역(9.28_T05-D03-004D(울산터널-환기-구성설비0930)_전기내역서(F) 2" xfId="3952"/>
    <cellStyle name="_영산강-금호(부대내역)_공무정산양식(10월초)_기성내역서_전체계약변경(03)_강동내역(9.28_T05-D03-004D(울산터널-환기-구성설비0930)_전기내역서(F)_용인서천신규자재" xfId="1122"/>
    <cellStyle name="_영산강-금호(부대내역)_공무정산양식(10월초)_기성내역서_전체계약변경(03)_강동내역(9.28_T05-D03-004D(울산터널-환기-구성설비0930)_전기내역서(F)_용인서천신규자재 2" xfId="3953"/>
    <cellStyle name="_영산강-금호(부대내역)_공무정산양식(10월초)_기성내역서_전체계약변경(03)_강동내역(9.28_용인서천신규자재" xfId="1107"/>
    <cellStyle name="_영산강-금호(부대내역)_공무정산양식(10월초)_기성내역서_전체계약변경(03)_강동내역(9.28_용인서천신규자재 2" xfId="3954"/>
    <cellStyle name="_영산강-금호(부대내역)_공무정산양식(10월초)_기성내역서_전체계약변경(03)_강동내역(9.28_울산강동내역최종(20051101)" xfId="1108"/>
    <cellStyle name="_영산강-금호(부대내역)_공무정산양식(10월초)_기성내역서_전체계약변경(03)_강동내역(9.28_울산강동내역최종(20051101) 2" xfId="3955"/>
    <cellStyle name="_영산강-금호(부대내역)_공무정산양식(10월초)_기성내역서_전체계약변경(03)_강동내역(9.28_울산강동내역최종(20051101)_용인서천 전기내역서(REV1)" xfId="1109"/>
    <cellStyle name="_영산강-금호(부대내역)_공무정산양식(10월초)_기성내역서_전체계약변경(03)_강동내역(9.28_울산강동내역최종(20051101)_용인서천 전기내역서(REV1) 2" xfId="3956"/>
    <cellStyle name="_영산강-금호(부대내역)_공무정산양식(10월초)_기성내역서_전체계약변경(03)_강동내역(9.28_울산강동내역최종(20051101)_용인서천 전기내역서(REV1)_용인서천신규자재" xfId="1110"/>
    <cellStyle name="_영산강-금호(부대내역)_공무정산양식(10월초)_기성내역서_전체계약변경(03)_강동내역(9.28_울산강동내역최종(20051101)_용인서천 전기내역서(REV1)_용인서천신규자재 2" xfId="3957"/>
    <cellStyle name="_영산강-금호(부대내역)_공무정산양식(10월초)_기성내역서_전체계약변경(03)_강동내역(9.28_울산강동내역최종(20051101)_전기내역서(F)" xfId="1111"/>
    <cellStyle name="_영산강-금호(부대내역)_공무정산양식(10월초)_기성내역서_전체계약변경(03)_강동내역(9.28_울산강동내역최종(20051101)_전기내역서(F) 2" xfId="3958"/>
    <cellStyle name="_영산강-금호(부대내역)_공무정산양식(10월초)_기성내역서_전체계약변경(03)_강동내역(9.28_울산강동내역최종(20051101)_전기내역서(F)_용인서천신규자재" xfId="1112"/>
    <cellStyle name="_영산강-금호(부대내역)_공무정산양식(10월초)_기성내역서_전체계약변경(03)_강동내역(9.28_울산강동내역최종(20051101)_전기내역서(F)_용인서천신규자재 2" xfId="3959"/>
    <cellStyle name="_영산강-금호(부대내역)_공무정산양식(10월초)_기성내역서_전체계약변경(03)_용인서천 전기내역서(REV1)" xfId="1123"/>
    <cellStyle name="_영산강-금호(부대내역)_공무정산양식(10월초)_기성내역서_전체계약변경(03)_용인서천 전기내역서(REV1) 2" xfId="3960"/>
    <cellStyle name="_영산강-금호(부대내역)_공무정산양식(10월초)_기성내역서_전체계약변경(03)_용인서천 전기내역서(REV1)_용인서천신규자재" xfId="1124"/>
    <cellStyle name="_영산강-금호(부대내역)_공무정산양식(10월초)_기성내역서_전체계약변경(03)_용인서천 전기내역서(REV1)_용인서천신규자재 2" xfId="3961"/>
    <cellStyle name="_영산강-금호(부대내역)_공무정산양식(10월초)_기성내역서_전체계약변경(03)_전기내역서(F)" xfId="1125"/>
    <cellStyle name="_영산강-금호(부대내역)_공무정산양식(10월초)_기성내역서_전체계약변경(03)_전기내역서(F) 2" xfId="3962"/>
    <cellStyle name="_영산강-금호(부대내역)_공무정산양식(10월초)_기성내역서_전체계약변경(03)_전기내역서(F)_용인서천신규자재" xfId="1126"/>
    <cellStyle name="_영산강-금호(부대내역)_공무정산양식(10월초)_기성내역서_전체계약변경(03)_전기내역서(F)_용인서천신규자재 2" xfId="3963"/>
    <cellStyle name="_영산강-금호(부대내역)_공무정산양식(10월초)_용인서천 전기내역서(REV1)" xfId="1127"/>
    <cellStyle name="_영산강-금호(부대내역)_공무정산양식(10월초)_용인서천 전기내역서(REV1) 2" xfId="3964"/>
    <cellStyle name="_영산강-금호(부대내역)_공무정산양식(10월초)_용인서천 전기내역서(REV1)_용인서천신규자재" xfId="1128"/>
    <cellStyle name="_영산강-금호(부대내역)_공무정산양식(10월초)_용인서천 전기내역서(REV1)_용인서천신규자재 2" xfId="3965"/>
    <cellStyle name="_영산강-금호(부대내역)_공무정산양식(10월초)_전기내역서(F)" xfId="1129"/>
    <cellStyle name="_영산강-금호(부대내역)_공무정산양식(10월초)_전기내역서(F) 2" xfId="3966"/>
    <cellStyle name="_영산강-금호(부대내역)_공무정산양식(10월초)_전기내역서(F)_용인서천신규자재" xfId="1130"/>
    <cellStyle name="_영산강-금호(부대내역)_공무정산양식(10월초)_전기내역서(F)_용인서천신규자재 2" xfId="3967"/>
    <cellStyle name="_영산강-금호(부대내역)_공무정산양식(10월초)_전체계약변경(03)" xfId="1131"/>
    <cellStyle name="_영산강-금호(부대내역)_공무정산양식(10월초)_전체계약변경(03) 2" xfId="3968"/>
    <cellStyle name="_영산강-금호(부대내역)_공무정산양식(10월초)_전체계약변경(03)_강동내역(9.28" xfId="1132"/>
    <cellStyle name="_영산강-금호(부대내역)_공무정산양식(10월초)_전체계약변경(03)_강동내역(9.28 2" xfId="3969"/>
    <cellStyle name="_영산강-금호(부대내역)_공무정산양식(10월초)_전체계약변경(03)_강동내역(9.28_T05-D03-004D(울산터널-조명제어-안소장님1003)" xfId="1139"/>
    <cellStyle name="_영산강-금호(부대내역)_공무정산양식(10월초)_전체계약변경(03)_강동내역(9.28_T05-D03-004D(울산터널-조명제어-안소장님1003) 2" xfId="3970"/>
    <cellStyle name="_영산강-금호(부대내역)_공무정산양식(10월초)_전체계약변경(03)_강동내역(9.28_T05-D03-004D(울산터널-조명제어-안소장님1003)_용인서천 전기내역서(REV1)" xfId="1140"/>
    <cellStyle name="_영산강-금호(부대내역)_공무정산양식(10월초)_전체계약변경(03)_강동내역(9.28_T05-D03-004D(울산터널-조명제어-안소장님1003)_용인서천 전기내역서(REV1) 2" xfId="3971"/>
    <cellStyle name="_영산강-금호(부대내역)_공무정산양식(10월초)_전체계약변경(03)_강동내역(9.28_T05-D03-004D(울산터널-조명제어-안소장님1003)_용인서천 전기내역서(REV1)_용인서천신규자재" xfId="1141"/>
    <cellStyle name="_영산강-금호(부대내역)_공무정산양식(10월초)_전체계약변경(03)_강동내역(9.28_T05-D03-004D(울산터널-조명제어-안소장님1003)_용인서천 전기내역서(REV1)_용인서천신규자재 2" xfId="3972"/>
    <cellStyle name="_영산강-금호(부대내역)_공무정산양식(10월초)_전체계약변경(03)_강동내역(9.28_T05-D03-004D(울산터널-조명제어-안소장님1003)_전기내역서(F)" xfId="1142"/>
    <cellStyle name="_영산강-금호(부대내역)_공무정산양식(10월초)_전체계약변경(03)_강동내역(9.28_T05-D03-004D(울산터널-조명제어-안소장님1003)_전기내역서(F) 2" xfId="3973"/>
    <cellStyle name="_영산강-금호(부대내역)_공무정산양식(10월초)_전체계약변경(03)_강동내역(9.28_T05-D03-004D(울산터널-조명제어-안소장님1003)_전기내역서(F)_용인서천신규자재" xfId="1143"/>
    <cellStyle name="_영산강-금호(부대내역)_공무정산양식(10월초)_전체계약변경(03)_강동내역(9.28_T05-D03-004D(울산터널-조명제어-안소장님1003)_전기내역서(F)_용인서천신규자재 2" xfId="3974"/>
    <cellStyle name="_영산강-금호(부대내역)_공무정산양식(10월초)_전체계약변경(03)_강동내역(9.28_T05-D03-004D(울산터널-환기-구성설비0930)" xfId="1144"/>
    <cellStyle name="_영산강-금호(부대내역)_공무정산양식(10월초)_전체계약변경(03)_강동내역(9.28_T05-D03-004D(울산터널-환기-구성설비0930) 2" xfId="3975"/>
    <cellStyle name="_영산강-금호(부대내역)_공무정산양식(10월초)_전체계약변경(03)_강동내역(9.28_T05-D03-004D(울산터널-환기-구성설비0930)_용인서천 전기내역서(REV1)" xfId="1145"/>
    <cellStyle name="_영산강-금호(부대내역)_공무정산양식(10월초)_전체계약변경(03)_강동내역(9.28_T05-D03-004D(울산터널-환기-구성설비0930)_용인서천 전기내역서(REV1) 2" xfId="3976"/>
    <cellStyle name="_영산강-금호(부대내역)_공무정산양식(10월초)_전체계약변경(03)_강동내역(9.28_T05-D03-004D(울산터널-환기-구성설비0930)_용인서천 전기내역서(REV1)_용인서천신규자재" xfId="1146"/>
    <cellStyle name="_영산강-금호(부대내역)_공무정산양식(10월초)_전체계약변경(03)_강동내역(9.28_T05-D03-004D(울산터널-환기-구성설비0930)_용인서천 전기내역서(REV1)_용인서천신규자재 2" xfId="3977"/>
    <cellStyle name="_영산강-금호(부대내역)_공무정산양식(10월초)_전체계약변경(03)_강동내역(9.28_T05-D03-004D(울산터널-환기-구성설비0930)_전기내역서(F)" xfId="1147"/>
    <cellStyle name="_영산강-금호(부대내역)_공무정산양식(10월초)_전체계약변경(03)_강동내역(9.28_T05-D03-004D(울산터널-환기-구성설비0930)_전기내역서(F) 2" xfId="3978"/>
    <cellStyle name="_영산강-금호(부대내역)_공무정산양식(10월초)_전체계약변경(03)_강동내역(9.28_T05-D03-004D(울산터널-환기-구성설비0930)_전기내역서(F)_용인서천신규자재" xfId="1148"/>
    <cellStyle name="_영산강-금호(부대내역)_공무정산양식(10월초)_전체계약변경(03)_강동내역(9.28_T05-D03-004D(울산터널-환기-구성설비0930)_전기내역서(F)_용인서천신규자재 2" xfId="3979"/>
    <cellStyle name="_영산강-금호(부대내역)_공무정산양식(10월초)_전체계약변경(03)_강동내역(9.28_용인서천신규자재" xfId="1133"/>
    <cellStyle name="_영산강-금호(부대내역)_공무정산양식(10월초)_전체계약변경(03)_강동내역(9.28_용인서천신규자재 2" xfId="3980"/>
    <cellStyle name="_영산강-금호(부대내역)_공무정산양식(10월초)_전체계약변경(03)_강동내역(9.28_울산강동내역최종(20051101)" xfId="1134"/>
    <cellStyle name="_영산강-금호(부대내역)_공무정산양식(10월초)_전체계약변경(03)_강동내역(9.28_울산강동내역최종(20051101) 2" xfId="3981"/>
    <cellStyle name="_영산강-금호(부대내역)_공무정산양식(10월초)_전체계약변경(03)_강동내역(9.28_울산강동내역최종(20051101)_용인서천 전기내역서(REV1)" xfId="1135"/>
    <cellStyle name="_영산강-금호(부대내역)_공무정산양식(10월초)_전체계약변경(03)_강동내역(9.28_울산강동내역최종(20051101)_용인서천 전기내역서(REV1) 2" xfId="3982"/>
    <cellStyle name="_영산강-금호(부대내역)_공무정산양식(10월초)_전체계약변경(03)_강동내역(9.28_울산강동내역최종(20051101)_용인서천 전기내역서(REV1)_용인서천신규자재" xfId="1136"/>
    <cellStyle name="_영산강-금호(부대내역)_공무정산양식(10월초)_전체계약변경(03)_강동내역(9.28_울산강동내역최종(20051101)_용인서천 전기내역서(REV1)_용인서천신규자재 2" xfId="3983"/>
    <cellStyle name="_영산강-금호(부대내역)_공무정산양식(10월초)_전체계약변경(03)_강동내역(9.28_울산강동내역최종(20051101)_전기내역서(F)" xfId="1137"/>
    <cellStyle name="_영산강-금호(부대내역)_공무정산양식(10월초)_전체계약변경(03)_강동내역(9.28_울산강동내역최종(20051101)_전기내역서(F) 2" xfId="3984"/>
    <cellStyle name="_영산강-금호(부대내역)_공무정산양식(10월초)_전체계약변경(03)_강동내역(9.28_울산강동내역최종(20051101)_전기내역서(F)_용인서천신규자재" xfId="1138"/>
    <cellStyle name="_영산강-금호(부대내역)_공무정산양식(10월초)_전체계약변경(03)_강동내역(9.28_울산강동내역최종(20051101)_전기내역서(F)_용인서천신규자재 2" xfId="3985"/>
    <cellStyle name="_영산강-금호(부대내역)_공무정산양식(10월초)_전체계약변경(03)_용인서천 전기내역서(REV1)" xfId="1149"/>
    <cellStyle name="_영산강-금호(부대내역)_공무정산양식(10월초)_전체계약변경(03)_용인서천 전기내역서(REV1) 2" xfId="3986"/>
    <cellStyle name="_영산강-금호(부대내역)_공무정산양식(10월초)_전체계약변경(03)_용인서천 전기내역서(REV1)_용인서천신규자재" xfId="1150"/>
    <cellStyle name="_영산강-금호(부대내역)_공무정산양식(10월초)_전체계약변경(03)_용인서천 전기내역서(REV1)_용인서천신규자재 2" xfId="3987"/>
    <cellStyle name="_영산강-금호(부대내역)_공무정산양식(10월초)_전체계약변경(03)_전기내역서(F)" xfId="1151"/>
    <cellStyle name="_영산강-금호(부대내역)_공무정산양식(10월초)_전체계약변경(03)_전기내역서(F) 2" xfId="3988"/>
    <cellStyle name="_영산강-금호(부대내역)_공무정산양식(10월초)_전체계약변경(03)_전기내역서(F)_용인서천신규자재" xfId="1152"/>
    <cellStyle name="_영산강-금호(부대내역)_공무정산양식(10월초)_전체계약변경(03)_전기내역서(F)_용인서천신규자재 2" xfId="3989"/>
    <cellStyle name="_영산강-금호(부대내역)_공무정산양식(10월초)_포장외건(최종)" xfId="1153"/>
    <cellStyle name="_영산강-금호(부대내역)_공무정산양식(10월초)_포장외건(최종) 2" xfId="3990"/>
    <cellStyle name="_영산강-금호(부대내역)_공무정산양식(10월초)_포장외건(최종)_강동내역(9.28" xfId="1154"/>
    <cellStyle name="_영산강-금호(부대내역)_공무정산양식(10월초)_포장외건(최종)_강동내역(9.28 2" xfId="3991"/>
    <cellStyle name="_영산강-금호(부대내역)_공무정산양식(10월초)_포장외건(최종)_강동내역(9.28_T05-D03-004D(울산터널-조명제어-안소장님1003)" xfId="1161"/>
    <cellStyle name="_영산강-금호(부대내역)_공무정산양식(10월초)_포장외건(최종)_강동내역(9.28_T05-D03-004D(울산터널-조명제어-안소장님1003) 2" xfId="3992"/>
    <cellStyle name="_영산강-금호(부대내역)_공무정산양식(10월초)_포장외건(최종)_강동내역(9.28_T05-D03-004D(울산터널-조명제어-안소장님1003)_용인서천 전기내역서(REV1)" xfId="1162"/>
    <cellStyle name="_영산강-금호(부대내역)_공무정산양식(10월초)_포장외건(최종)_강동내역(9.28_T05-D03-004D(울산터널-조명제어-안소장님1003)_용인서천 전기내역서(REV1) 2" xfId="3993"/>
    <cellStyle name="_영산강-금호(부대내역)_공무정산양식(10월초)_포장외건(최종)_강동내역(9.28_T05-D03-004D(울산터널-조명제어-안소장님1003)_용인서천 전기내역서(REV1)_용인서천신규자재" xfId="1163"/>
    <cellStyle name="_영산강-금호(부대내역)_공무정산양식(10월초)_포장외건(최종)_강동내역(9.28_T05-D03-004D(울산터널-조명제어-안소장님1003)_용인서천 전기내역서(REV1)_용인서천신규자재 2" xfId="3994"/>
    <cellStyle name="_영산강-금호(부대내역)_공무정산양식(10월초)_포장외건(최종)_강동내역(9.28_T05-D03-004D(울산터널-조명제어-안소장님1003)_전기내역서(F)" xfId="1164"/>
    <cellStyle name="_영산강-금호(부대내역)_공무정산양식(10월초)_포장외건(최종)_강동내역(9.28_T05-D03-004D(울산터널-조명제어-안소장님1003)_전기내역서(F) 2" xfId="3995"/>
    <cellStyle name="_영산강-금호(부대내역)_공무정산양식(10월초)_포장외건(최종)_강동내역(9.28_T05-D03-004D(울산터널-조명제어-안소장님1003)_전기내역서(F)_용인서천신규자재" xfId="1165"/>
    <cellStyle name="_영산강-금호(부대내역)_공무정산양식(10월초)_포장외건(최종)_강동내역(9.28_T05-D03-004D(울산터널-조명제어-안소장님1003)_전기내역서(F)_용인서천신규자재 2" xfId="3996"/>
    <cellStyle name="_영산강-금호(부대내역)_공무정산양식(10월초)_포장외건(최종)_강동내역(9.28_T05-D03-004D(울산터널-환기-구성설비0930)" xfId="1166"/>
    <cellStyle name="_영산강-금호(부대내역)_공무정산양식(10월초)_포장외건(최종)_강동내역(9.28_T05-D03-004D(울산터널-환기-구성설비0930) 2" xfId="3997"/>
    <cellStyle name="_영산강-금호(부대내역)_공무정산양식(10월초)_포장외건(최종)_강동내역(9.28_T05-D03-004D(울산터널-환기-구성설비0930)_용인서천 전기내역서(REV1)" xfId="1167"/>
    <cellStyle name="_영산강-금호(부대내역)_공무정산양식(10월초)_포장외건(최종)_강동내역(9.28_T05-D03-004D(울산터널-환기-구성설비0930)_용인서천 전기내역서(REV1) 2" xfId="3998"/>
    <cellStyle name="_영산강-금호(부대내역)_공무정산양식(10월초)_포장외건(최종)_강동내역(9.28_T05-D03-004D(울산터널-환기-구성설비0930)_용인서천 전기내역서(REV1)_용인서천신규자재" xfId="1168"/>
    <cellStyle name="_영산강-금호(부대내역)_공무정산양식(10월초)_포장외건(최종)_강동내역(9.28_T05-D03-004D(울산터널-환기-구성설비0930)_용인서천 전기내역서(REV1)_용인서천신규자재 2" xfId="3999"/>
    <cellStyle name="_영산강-금호(부대내역)_공무정산양식(10월초)_포장외건(최종)_강동내역(9.28_T05-D03-004D(울산터널-환기-구성설비0930)_전기내역서(F)" xfId="1169"/>
    <cellStyle name="_영산강-금호(부대내역)_공무정산양식(10월초)_포장외건(최종)_강동내역(9.28_T05-D03-004D(울산터널-환기-구성설비0930)_전기내역서(F) 2" xfId="4000"/>
    <cellStyle name="_영산강-금호(부대내역)_공무정산양식(10월초)_포장외건(최종)_강동내역(9.28_T05-D03-004D(울산터널-환기-구성설비0930)_전기내역서(F)_용인서천신규자재" xfId="1170"/>
    <cellStyle name="_영산강-금호(부대내역)_공무정산양식(10월초)_포장외건(최종)_강동내역(9.28_T05-D03-004D(울산터널-환기-구성설비0930)_전기내역서(F)_용인서천신규자재 2" xfId="4001"/>
    <cellStyle name="_영산강-금호(부대내역)_공무정산양식(10월초)_포장외건(최종)_강동내역(9.28_용인서천신규자재" xfId="1155"/>
    <cellStyle name="_영산강-금호(부대내역)_공무정산양식(10월초)_포장외건(최종)_강동내역(9.28_용인서천신규자재 2" xfId="4002"/>
    <cellStyle name="_영산강-금호(부대내역)_공무정산양식(10월초)_포장외건(최종)_강동내역(9.28_울산강동내역최종(20051101)" xfId="1156"/>
    <cellStyle name="_영산강-금호(부대내역)_공무정산양식(10월초)_포장외건(최종)_강동내역(9.28_울산강동내역최종(20051101) 2" xfId="4003"/>
    <cellStyle name="_영산강-금호(부대내역)_공무정산양식(10월초)_포장외건(최종)_강동내역(9.28_울산강동내역최종(20051101)_용인서천 전기내역서(REV1)" xfId="1157"/>
    <cellStyle name="_영산강-금호(부대내역)_공무정산양식(10월초)_포장외건(최종)_강동내역(9.28_울산강동내역최종(20051101)_용인서천 전기내역서(REV1) 2" xfId="4004"/>
    <cellStyle name="_영산강-금호(부대내역)_공무정산양식(10월초)_포장외건(최종)_강동내역(9.28_울산강동내역최종(20051101)_용인서천 전기내역서(REV1)_용인서천신규자재" xfId="1158"/>
    <cellStyle name="_영산강-금호(부대내역)_공무정산양식(10월초)_포장외건(최종)_강동내역(9.28_울산강동내역최종(20051101)_용인서천 전기내역서(REV1)_용인서천신규자재 2" xfId="4005"/>
    <cellStyle name="_영산강-금호(부대내역)_공무정산양식(10월초)_포장외건(최종)_강동내역(9.28_울산강동내역최종(20051101)_전기내역서(F)" xfId="1159"/>
    <cellStyle name="_영산강-금호(부대내역)_공무정산양식(10월초)_포장외건(최종)_강동내역(9.28_울산강동내역최종(20051101)_전기내역서(F) 2" xfId="4006"/>
    <cellStyle name="_영산강-금호(부대내역)_공무정산양식(10월초)_포장외건(최종)_강동내역(9.28_울산강동내역최종(20051101)_전기내역서(F)_용인서천신규자재" xfId="1160"/>
    <cellStyle name="_영산강-금호(부대내역)_공무정산양식(10월초)_포장외건(최종)_강동내역(9.28_울산강동내역최종(20051101)_전기내역서(F)_용인서천신규자재 2" xfId="4007"/>
    <cellStyle name="_영산강-금호(부대내역)_공무정산양식(10월초)_포장외건(최종)_용인서천 전기내역서(REV1)" xfId="1171"/>
    <cellStyle name="_영산강-금호(부대내역)_공무정산양식(10월초)_포장외건(최종)_용인서천 전기내역서(REV1) 2" xfId="4008"/>
    <cellStyle name="_영산강-금호(부대내역)_공무정산양식(10월초)_포장외건(최종)_용인서천 전기내역서(REV1)_용인서천신규자재" xfId="1172"/>
    <cellStyle name="_영산강-금호(부대내역)_공무정산양식(10월초)_포장외건(최종)_용인서천 전기내역서(REV1)_용인서천신규자재 2" xfId="4009"/>
    <cellStyle name="_영산강-금호(부대내역)_공무정산양식(10월초)_포장외건(최종)_전기내역서(F)" xfId="1173"/>
    <cellStyle name="_영산강-금호(부대내역)_공무정산양식(10월초)_포장외건(최종)_전기내역서(F) 2" xfId="4010"/>
    <cellStyle name="_영산강-금호(부대내역)_공무정산양식(10월초)_포장외건(최종)_전기내역서(F)_용인서천신규자재" xfId="1174"/>
    <cellStyle name="_영산강-금호(부대내역)_공무정산양식(10월초)_포장외건(최종)_전기내역서(F)_용인서천신규자재 2" xfId="4011"/>
    <cellStyle name="_영산강-금호(부대내역)_기성내역서" xfId="1175"/>
    <cellStyle name="_영산강-금호(부대내역)_기성내역서 2" xfId="4012"/>
    <cellStyle name="_영산강-금호(부대내역)_기성내역서_강동내역(9.28" xfId="1176"/>
    <cellStyle name="_영산강-금호(부대내역)_기성내역서_강동내역(9.28 2" xfId="4013"/>
    <cellStyle name="_영산강-금호(부대내역)_기성내역서_강동내역(9.28_T05-D03-004D(울산터널-조명제어-안소장님1003)" xfId="1183"/>
    <cellStyle name="_영산강-금호(부대내역)_기성내역서_강동내역(9.28_T05-D03-004D(울산터널-조명제어-안소장님1003) 2" xfId="4014"/>
    <cellStyle name="_영산강-금호(부대내역)_기성내역서_강동내역(9.28_T05-D03-004D(울산터널-조명제어-안소장님1003)_용인서천 전기내역서(REV1)" xfId="1184"/>
    <cellStyle name="_영산강-금호(부대내역)_기성내역서_강동내역(9.28_T05-D03-004D(울산터널-조명제어-안소장님1003)_용인서천 전기내역서(REV1) 2" xfId="4015"/>
    <cellStyle name="_영산강-금호(부대내역)_기성내역서_강동내역(9.28_T05-D03-004D(울산터널-조명제어-안소장님1003)_용인서천 전기내역서(REV1)_용인서천신규자재" xfId="1185"/>
    <cellStyle name="_영산강-금호(부대내역)_기성내역서_강동내역(9.28_T05-D03-004D(울산터널-조명제어-안소장님1003)_용인서천 전기내역서(REV1)_용인서천신규자재 2" xfId="4016"/>
    <cellStyle name="_영산강-금호(부대내역)_기성내역서_강동내역(9.28_T05-D03-004D(울산터널-조명제어-안소장님1003)_전기내역서(F)" xfId="1186"/>
    <cellStyle name="_영산강-금호(부대내역)_기성내역서_강동내역(9.28_T05-D03-004D(울산터널-조명제어-안소장님1003)_전기내역서(F) 2" xfId="4017"/>
    <cellStyle name="_영산강-금호(부대내역)_기성내역서_강동내역(9.28_T05-D03-004D(울산터널-조명제어-안소장님1003)_전기내역서(F)_용인서천신규자재" xfId="1187"/>
    <cellStyle name="_영산강-금호(부대내역)_기성내역서_강동내역(9.28_T05-D03-004D(울산터널-조명제어-안소장님1003)_전기내역서(F)_용인서천신규자재 2" xfId="4018"/>
    <cellStyle name="_영산강-금호(부대내역)_기성내역서_강동내역(9.28_T05-D03-004D(울산터널-환기-구성설비0930)" xfId="1188"/>
    <cellStyle name="_영산강-금호(부대내역)_기성내역서_강동내역(9.28_T05-D03-004D(울산터널-환기-구성설비0930) 2" xfId="4019"/>
    <cellStyle name="_영산강-금호(부대내역)_기성내역서_강동내역(9.28_T05-D03-004D(울산터널-환기-구성설비0930)_용인서천 전기내역서(REV1)" xfId="1189"/>
    <cellStyle name="_영산강-금호(부대내역)_기성내역서_강동내역(9.28_T05-D03-004D(울산터널-환기-구성설비0930)_용인서천 전기내역서(REV1) 2" xfId="4020"/>
    <cellStyle name="_영산강-금호(부대내역)_기성내역서_강동내역(9.28_T05-D03-004D(울산터널-환기-구성설비0930)_용인서천 전기내역서(REV1)_용인서천신규자재" xfId="1190"/>
    <cellStyle name="_영산강-금호(부대내역)_기성내역서_강동내역(9.28_T05-D03-004D(울산터널-환기-구성설비0930)_용인서천 전기내역서(REV1)_용인서천신규자재 2" xfId="4021"/>
    <cellStyle name="_영산강-금호(부대내역)_기성내역서_강동내역(9.28_T05-D03-004D(울산터널-환기-구성설비0930)_전기내역서(F)" xfId="1191"/>
    <cellStyle name="_영산강-금호(부대내역)_기성내역서_강동내역(9.28_T05-D03-004D(울산터널-환기-구성설비0930)_전기내역서(F) 2" xfId="4022"/>
    <cellStyle name="_영산강-금호(부대내역)_기성내역서_강동내역(9.28_T05-D03-004D(울산터널-환기-구성설비0930)_전기내역서(F)_용인서천신규자재" xfId="1192"/>
    <cellStyle name="_영산강-금호(부대내역)_기성내역서_강동내역(9.28_T05-D03-004D(울산터널-환기-구성설비0930)_전기내역서(F)_용인서천신규자재 2" xfId="4023"/>
    <cellStyle name="_영산강-금호(부대내역)_기성내역서_강동내역(9.28_용인서천신규자재" xfId="1177"/>
    <cellStyle name="_영산강-금호(부대내역)_기성내역서_강동내역(9.28_용인서천신규자재 2" xfId="4024"/>
    <cellStyle name="_영산강-금호(부대내역)_기성내역서_강동내역(9.28_울산강동내역최종(20051101)" xfId="1178"/>
    <cellStyle name="_영산강-금호(부대내역)_기성내역서_강동내역(9.28_울산강동내역최종(20051101) 2" xfId="4025"/>
    <cellStyle name="_영산강-금호(부대내역)_기성내역서_강동내역(9.28_울산강동내역최종(20051101)_용인서천 전기내역서(REV1)" xfId="1179"/>
    <cellStyle name="_영산강-금호(부대내역)_기성내역서_강동내역(9.28_울산강동내역최종(20051101)_용인서천 전기내역서(REV1) 2" xfId="4026"/>
    <cellStyle name="_영산강-금호(부대내역)_기성내역서_강동내역(9.28_울산강동내역최종(20051101)_용인서천 전기내역서(REV1)_용인서천신규자재" xfId="1180"/>
    <cellStyle name="_영산강-금호(부대내역)_기성내역서_강동내역(9.28_울산강동내역최종(20051101)_용인서천 전기내역서(REV1)_용인서천신규자재 2" xfId="4027"/>
    <cellStyle name="_영산강-금호(부대내역)_기성내역서_강동내역(9.28_울산강동내역최종(20051101)_전기내역서(F)" xfId="1181"/>
    <cellStyle name="_영산강-금호(부대내역)_기성내역서_강동내역(9.28_울산강동내역최종(20051101)_전기내역서(F) 2" xfId="4028"/>
    <cellStyle name="_영산강-금호(부대내역)_기성내역서_강동내역(9.28_울산강동내역최종(20051101)_전기내역서(F)_용인서천신규자재" xfId="1182"/>
    <cellStyle name="_영산강-금호(부대내역)_기성내역서_강동내역(9.28_울산강동내역최종(20051101)_전기내역서(F)_용인서천신규자재 2" xfId="4029"/>
    <cellStyle name="_영산강-금호(부대내역)_기성내역서_용인서천 전기내역서(REV1)" xfId="1193"/>
    <cellStyle name="_영산강-금호(부대내역)_기성내역서_용인서천 전기내역서(REV1) 2" xfId="4030"/>
    <cellStyle name="_영산강-금호(부대내역)_기성내역서_용인서천 전기내역서(REV1)_용인서천신규자재" xfId="1194"/>
    <cellStyle name="_영산강-금호(부대내역)_기성내역서_용인서천 전기내역서(REV1)_용인서천신규자재 2" xfId="4031"/>
    <cellStyle name="_영산강-금호(부대내역)_기성내역서_전기내역서(F)" xfId="1195"/>
    <cellStyle name="_영산강-금호(부대내역)_기성내역서_전기내역서(F) 2" xfId="4032"/>
    <cellStyle name="_영산강-금호(부대내역)_기성내역서_전기내역서(F)_용인서천신규자재" xfId="1196"/>
    <cellStyle name="_영산강-금호(부대내역)_기성내역서_전기내역서(F)_용인서천신규자재 2" xfId="4033"/>
    <cellStyle name="_영산강-금호(부대내역)_기성내역서_전체계약변경(03)" xfId="1197"/>
    <cellStyle name="_영산강-금호(부대내역)_기성내역서_전체계약변경(03) 2" xfId="4034"/>
    <cellStyle name="_영산강-금호(부대내역)_기성내역서_전체계약변경(03)_강동내역(9.28" xfId="1198"/>
    <cellStyle name="_영산강-금호(부대내역)_기성내역서_전체계약변경(03)_강동내역(9.28 2" xfId="4035"/>
    <cellStyle name="_영산강-금호(부대내역)_기성내역서_전체계약변경(03)_강동내역(9.28_T05-D03-004D(울산터널-조명제어-안소장님1003)" xfId="1205"/>
    <cellStyle name="_영산강-금호(부대내역)_기성내역서_전체계약변경(03)_강동내역(9.28_T05-D03-004D(울산터널-조명제어-안소장님1003) 2" xfId="4036"/>
    <cellStyle name="_영산강-금호(부대내역)_기성내역서_전체계약변경(03)_강동내역(9.28_T05-D03-004D(울산터널-조명제어-안소장님1003)_용인서천 전기내역서(REV1)" xfId="1206"/>
    <cellStyle name="_영산강-금호(부대내역)_기성내역서_전체계약변경(03)_강동내역(9.28_T05-D03-004D(울산터널-조명제어-안소장님1003)_용인서천 전기내역서(REV1) 2" xfId="4037"/>
    <cellStyle name="_영산강-금호(부대내역)_기성내역서_전체계약변경(03)_강동내역(9.28_T05-D03-004D(울산터널-조명제어-안소장님1003)_용인서천 전기내역서(REV1)_용인서천신규자재" xfId="1207"/>
    <cellStyle name="_영산강-금호(부대내역)_기성내역서_전체계약변경(03)_강동내역(9.28_T05-D03-004D(울산터널-조명제어-안소장님1003)_용인서천 전기내역서(REV1)_용인서천신규자재 2" xfId="4038"/>
    <cellStyle name="_영산강-금호(부대내역)_기성내역서_전체계약변경(03)_강동내역(9.28_T05-D03-004D(울산터널-조명제어-안소장님1003)_전기내역서(F)" xfId="1208"/>
    <cellStyle name="_영산강-금호(부대내역)_기성내역서_전체계약변경(03)_강동내역(9.28_T05-D03-004D(울산터널-조명제어-안소장님1003)_전기내역서(F) 2" xfId="4039"/>
    <cellStyle name="_영산강-금호(부대내역)_기성내역서_전체계약변경(03)_강동내역(9.28_T05-D03-004D(울산터널-조명제어-안소장님1003)_전기내역서(F)_용인서천신규자재" xfId="1209"/>
    <cellStyle name="_영산강-금호(부대내역)_기성내역서_전체계약변경(03)_강동내역(9.28_T05-D03-004D(울산터널-조명제어-안소장님1003)_전기내역서(F)_용인서천신규자재 2" xfId="4040"/>
    <cellStyle name="_영산강-금호(부대내역)_기성내역서_전체계약변경(03)_강동내역(9.28_T05-D03-004D(울산터널-환기-구성설비0930)" xfId="1210"/>
    <cellStyle name="_영산강-금호(부대내역)_기성내역서_전체계약변경(03)_강동내역(9.28_T05-D03-004D(울산터널-환기-구성설비0930) 2" xfId="4041"/>
    <cellStyle name="_영산강-금호(부대내역)_기성내역서_전체계약변경(03)_강동내역(9.28_T05-D03-004D(울산터널-환기-구성설비0930)_용인서천 전기내역서(REV1)" xfId="1211"/>
    <cellStyle name="_영산강-금호(부대내역)_기성내역서_전체계약변경(03)_강동내역(9.28_T05-D03-004D(울산터널-환기-구성설비0930)_용인서천 전기내역서(REV1) 2" xfId="4042"/>
    <cellStyle name="_영산강-금호(부대내역)_기성내역서_전체계약변경(03)_강동내역(9.28_T05-D03-004D(울산터널-환기-구성설비0930)_용인서천 전기내역서(REV1)_용인서천신규자재" xfId="1212"/>
    <cellStyle name="_영산강-금호(부대내역)_기성내역서_전체계약변경(03)_강동내역(9.28_T05-D03-004D(울산터널-환기-구성설비0930)_용인서천 전기내역서(REV1)_용인서천신규자재 2" xfId="4043"/>
    <cellStyle name="_영산강-금호(부대내역)_기성내역서_전체계약변경(03)_강동내역(9.28_T05-D03-004D(울산터널-환기-구성설비0930)_전기내역서(F)" xfId="1213"/>
    <cellStyle name="_영산강-금호(부대내역)_기성내역서_전체계약변경(03)_강동내역(9.28_T05-D03-004D(울산터널-환기-구성설비0930)_전기내역서(F) 2" xfId="4044"/>
    <cellStyle name="_영산강-금호(부대내역)_기성내역서_전체계약변경(03)_강동내역(9.28_T05-D03-004D(울산터널-환기-구성설비0930)_전기내역서(F)_용인서천신규자재" xfId="1214"/>
    <cellStyle name="_영산강-금호(부대내역)_기성내역서_전체계약변경(03)_강동내역(9.28_T05-D03-004D(울산터널-환기-구성설비0930)_전기내역서(F)_용인서천신규자재 2" xfId="4045"/>
    <cellStyle name="_영산강-금호(부대내역)_기성내역서_전체계약변경(03)_강동내역(9.28_용인서천신규자재" xfId="1199"/>
    <cellStyle name="_영산강-금호(부대내역)_기성내역서_전체계약변경(03)_강동내역(9.28_용인서천신규자재 2" xfId="4046"/>
    <cellStyle name="_영산강-금호(부대내역)_기성내역서_전체계약변경(03)_강동내역(9.28_울산강동내역최종(20051101)" xfId="1200"/>
    <cellStyle name="_영산강-금호(부대내역)_기성내역서_전체계약변경(03)_강동내역(9.28_울산강동내역최종(20051101) 2" xfId="4047"/>
    <cellStyle name="_영산강-금호(부대내역)_기성내역서_전체계약변경(03)_강동내역(9.28_울산강동내역최종(20051101)_용인서천 전기내역서(REV1)" xfId="1201"/>
    <cellStyle name="_영산강-금호(부대내역)_기성내역서_전체계약변경(03)_강동내역(9.28_울산강동내역최종(20051101)_용인서천 전기내역서(REV1) 2" xfId="4048"/>
    <cellStyle name="_영산강-금호(부대내역)_기성내역서_전체계약변경(03)_강동내역(9.28_울산강동내역최종(20051101)_용인서천 전기내역서(REV1)_용인서천신규자재" xfId="1202"/>
    <cellStyle name="_영산강-금호(부대내역)_기성내역서_전체계약변경(03)_강동내역(9.28_울산강동내역최종(20051101)_용인서천 전기내역서(REV1)_용인서천신규자재 2" xfId="4049"/>
    <cellStyle name="_영산강-금호(부대내역)_기성내역서_전체계약변경(03)_강동내역(9.28_울산강동내역최종(20051101)_전기내역서(F)" xfId="1203"/>
    <cellStyle name="_영산강-금호(부대내역)_기성내역서_전체계약변경(03)_강동내역(9.28_울산강동내역최종(20051101)_전기내역서(F) 2" xfId="4050"/>
    <cellStyle name="_영산강-금호(부대내역)_기성내역서_전체계약변경(03)_강동내역(9.28_울산강동내역최종(20051101)_전기내역서(F)_용인서천신규자재" xfId="1204"/>
    <cellStyle name="_영산강-금호(부대내역)_기성내역서_전체계약변경(03)_강동내역(9.28_울산강동내역최종(20051101)_전기내역서(F)_용인서천신규자재 2" xfId="4051"/>
    <cellStyle name="_영산강-금호(부대내역)_기성내역서_전체계약변경(03)_용인서천 전기내역서(REV1)" xfId="1215"/>
    <cellStyle name="_영산강-금호(부대내역)_기성내역서_전체계약변경(03)_용인서천 전기내역서(REV1) 2" xfId="4052"/>
    <cellStyle name="_영산강-금호(부대내역)_기성내역서_전체계약변경(03)_용인서천 전기내역서(REV1)_용인서천신규자재" xfId="1216"/>
    <cellStyle name="_영산강-금호(부대내역)_기성내역서_전체계약변경(03)_용인서천 전기내역서(REV1)_용인서천신규자재 2" xfId="4053"/>
    <cellStyle name="_영산강-금호(부대내역)_기성내역서_전체계약변경(03)_전기내역서(F)" xfId="1217"/>
    <cellStyle name="_영산강-금호(부대내역)_기성내역서_전체계약변경(03)_전기내역서(F) 2" xfId="4054"/>
    <cellStyle name="_영산강-금호(부대내역)_기성내역서_전체계약변경(03)_전기내역서(F)_용인서천신규자재" xfId="1218"/>
    <cellStyle name="_영산강-금호(부대내역)_기성내역서_전체계약변경(03)_전기내역서(F)_용인서천신규자재 2" xfId="4055"/>
    <cellStyle name="_영산강-금호(부대내역)_용인서천 전기내역서(REV1)" xfId="1219"/>
    <cellStyle name="_영산강-금호(부대내역)_용인서천 전기내역서(REV1) 2" xfId="4056"/>
    <cellStyle name="_영산강-금호(부대내역)_용인서천 전기내역서(REV1)_용인서천신규자재" xfId="1220"/>
    <cellStyle name="_영산강-금호(부대내역)_용인서천 전기내역서(REV1)_용인서천신규자재 2" xfId="4057"/>
    <cellStyle name="_영산강-금호(부대내역)_전기내역서(F)" xfId="1221"/>
    <cellStyle name="_영산강-금호(부대내역)_전기내역서(F) 2" xfId="4058"/>
    <cellStyle name="_영산강-금호(부대내역)_전기내역서(F)_용인서천신규자재" xfId="1222"/>
    <cellStyle name="_영산강-금호(부대내역)_전기내역서(F)_용인서천신규자재 2" xfId="4059"/>
    <cellStyle name="_영산강-금호(부대내역)_전체계약변경(03)" xfId="1223"/>
    <cellStyle name="_영산강-금호(부대내역)_전체계약변경(03) 2" xfId="4060"/>
    <cellStyle name="_영산강-금호(부대내역)_전체계약변경(03)_강동내역(9.28" xfId="1224"/>
    <cellStyle name="_영산강-금호(부대내역)_전체계약변경(03)_강동내역(9.28 2" xfId="4061"/>
    <cellStyle name="_영산강-금호(부대내역)_전체계약변경(03)_강동내역(9.28_T05-D03-004D(울산터널-조명제어-안소장님1003)" xfId="1231"/>
    <cellStyle name="_영산강-금호(부대내역)_전체계약변경(03)_강동내역(9.28_T05-D03-004D(울산터널-조명제어-안소장님1003) 2" xfId="4062"/>
    <cellStyle name="_영산강-금호(부대내역)_전체계약변경(03)_강동내역(9.28_T05-D03-004D(울산터널-조명제어-안소장님1003)_용인서천 전기내역서(REV1)" xfId="1232"/>
    <cellStyle name="_영산강-금호(부대내역)_전체계약변경(03)_강동내역(9.28_T05-D03-004D(울산터널-조명제어-안소장님1003)_용인서천 전기내역서(REV1) 2" xfId="4063"/>
    <cellStyle name="_영산강-금호(부대내역)_전체계약변경(03)_강동내역(9.28_T05-D03-004D(울산터널-조명제어-안소장님1003)_용인서천 전기내역서(REV1)_용인서천신규자재" xfId="1233"/>
    <cellStyle name="_영산강-금호(부대내역)_전체계약변경(03)_강동내역(9.28_T05-D03-004D(울산터널-조명제어-안소장님1003)_용인서천 전기내역서(REV1)_용인서천신규자재 2" xfId="4064"/>
    <cellStyle name="_영산강-금호(부대내역)_전체계약변경(03)_강동내역(9.28_T05-D03-004D(울산터널-조명제어-안소장님1003)_전기내역서(F)" xfId="1234"/>
    <cellStyle name="_영산강-금호(부대내역)_전체계약변경(03)_강동내역(9.28_T05-D03-004D(울산터널-조명제어-안소장님1003)_전기내역서(F) 2" xfId="4065"/>
    <cellStyle name="_영산강-금호(부대내역)_전체계약변경(03)_강동내역(9.28_T05-D03-004D(울산터널-조명제어-안소장님1003)_전기내역서(F)_용인서천신규자재" xfId="1235"/>
    <cellStyle name="_영산강-금호(부대내역)_전체계약변경(03)_강동내역(9.28_T05-D03-004D(울산터널-조명제어-안소장님1003)_전기내역서(F)_용인서천신규자재 2" xfId="4066"/>
    <cellStyle name="_영산강-금호(부대내역)_전체계약변경(03)_강동내역(9.28_T05-D03-004D(울산터널-환기-구성설비0930)" xfId="1236"/>
    <cellStyle name="_영산강-금호(부대내역)_전체계약변경(03)_강동내역(9.28_T05-D03-004D(울산터널-환기-구성설비0930) 2" xfId="4067"/>
    <cellStyle name="_영산강-금호(부대내역)_전체계약변경(03)_강동내역(9.28_T05-D03-004D(울산터널-환기-구성설비0930)_용인서천 전기내역서(REV1)" xfId="1237"/>
    <cellStyle name="_영산강-금호(부대내역)_전체계약변경(03)_강동내역(9.28_T05-D03-004D(울산터널-환기-구성설비0930)_용인서천 전기내역서(REV1) 2" xfId="4068"/>
    <cellStyle name="_영산강-금호(부대내역)_전체계약변경(03)_강동내역(9.28_T05-D03-004D(울산터널-환기-구성설비0930)_용인서천 전기내역서(REV1)_용인서천신규자재" xfId="1238"/>
    <cellStyle name="_영산강-금호(부대내역)_전체계약변경(03)_강동내역(9.28_T05-D03-004D(울산터널-환기-구성설비0930)_용인서천 전기내역서(REV1)_용인서천신규자재 2" xfId="4069"/>
    <cellStyle name="_영산강-금호(부대내역)_전체계약변경(03)_강동내역(9.28_T05-D03-004D(울산터널-환기-구성설비0930)_전기내역서(F)" xfId="1239"/>
    <cellStyle name="_영산강-금호(부대내역)_전체계약변경(03)_강동내역(9.28_T05-D03-004D(울산터널-환기-구성설비0930)_전기내역서(F) 2" xfId="4070"/>
    <cellStyle name="_영산강-금호(부대내역)_전체계약변경(03)_강동내역(9.28_T05-D03-004D(울산터널-환기-구성설비0930)_전기내역서(F)_용인서천신규자재" xfId="1240"/>
    <cellStyle name="_영산강-금호(부대내역)_전체계약변경(03)_강동내역(9.28_T05-D03-004D(울산터널-환기-구성설비0930)_전기내역서(F)_용인서천신규자재 2" xfId="4071"/>
    <cellStyle name="_영산강-금호(부대내역)_전체계약변경(03)_강동내역(9.28_용인서천신규자재" xfId="1225"/>
    <cellStyle name="_영산강-금호(부대내역)_전체계약변경(03)_강동내역(9.28_용인서천신규자재 2" xfId="4072"/>
    <cellStyle name="_영산강-금호(부대내역)_전체계약변경(03)_강동내역(9.28_울산강동내역최종(20051101)" xfId="1226"/>
    <cellStyle name="_영산강-금호(부대내역)_전체계약변경(03)_강동내역(9.28_울산강동내역최종(20051101) 2" xfId="4073"/>
    <cellStyle name="_영산강-금호(부대내역)_전체계약변경(03)_강동내역(9.28_울산강동내역최종(20051101)_용인서천 전기내역서(REV1)" xfId="1227"/>
    <cellStyle name="_영산강-금호(부대내역)_전체계약변경(03)_강동내역(9.28_울산강동내역최종(20051101)_용인서천 전기내역서(REV1) 2" xfId="4074"/>
    <cellStyle name="_영산강-금호(부대내역)_전체계약변경(03)_강동내역(9.28_울산강동내역최종(20051101)_용인서천 전기내역서(REV1)_용인서천신규자재" xfId="1228"/>
    <cellStyle name="_영산강-금호(부대내역)_전체계약변경(03)_강동내역(9.28_울산강동내역최종(20051101)_용인서천 전기내역서(REV1)_용인서천신규자재 2" xfId="4075"/>
    <cellStyle name="_영산강-금호(부대내역)_전체계약변경(03)_강동내역(9.28_울산강동내역최종(20051101)_전기내역서(F)" xfId="1229"/>
    <cellStyle name="_영산강-금호(부대내역)_전체계약변경(03)_강동내역(9.28_울산강동내역최종(20051101)_전기내역서(F) 2" xfId="4076"/>
    <cellStyle name="_영산강-금호(부대내역)_전체계약변경(03)_강동내역(9.28_울산강동내역최종(20051101)_전기내역서(F)_용인서천신규자재" xfId="1230"/>
    <cellStyle name="_영산강-금호(부대내역)_전체계약변경(03)_강동내역(9.28_울산강동내역최종(20051101)_전기내역서(F)_용인서천신규자재 2" xfId="4077"/>
    <cellStyle name="_영산강-금호(부대내역)_전체계약변경(03)_용인서천 전기내역서(REV1)" xfId="1241"/>
    <cellStyle name="_영산강-금호(부대내역)_전체계약변경(03)_용인서천 전기내역서(REV1) 2" xfId="4078"/>
    <cellStyle name="_영산강-금호(부대내역)_전체계약변경(03)_용인서천 전기내역서(REV1)_용인서천신규자재" xfId="1242"/>
    <cellStyle name="_영산강-금호(부대내역)_전체계약변경(03)_용인서천 전기내역서(REV1)_용인서천신규자재 2" xfId="4079"/>
    <cellStyle name="_영산강-금호(부대내역)_전체계약변경(03)_전기내역서(F)" xfId="1243"/>
    <cellStyle name="_영산강-금호(부대내역)_전체계약변경(03)_전기내역서(F) 2" xfId="4080"/>
    <cellStyle name="_영산강-금호(부대내역)_전체계약변경(03)_전기내역서(F)_용인서천신규자재" xfId="1244"/>
    <cellStyle name="_영산강-금호(부대내역)_전체계약변경(03)_전기내역서(F)_용인서천신규자재 2" xfId="4081"/>
    <cellStyle name="_영산강-금호(부대내역)_포장외건(최종)" xfId="1245"/>
    <cellStyle name="_영산강-금호(부대내역)_포장외건(최종) 2" xfId="4082"/>
    <cellStyle name="_영산강-금호(부대내역)_포장외건(최종)_강동내역(9.28" xfId="1246"/>
    <cellStyle name="_영산강-금호(부대내역)_포장외건(최종)_강동내역(9.28 2" xfId="4083"/>
    <cellStyle name="_영산강-금호(부대내역)_포장외건(최종)_강동내역(9.28_T05-D03-004D(울산터널-조명제어-안소장님1003)" xfId="1253"/>
    <cellStyle name="_영산강-금호(부대내역)_포장외건(최종)_강동내역(9.28_T05-D03-004D(울산터널-조명제어-안소장님1003) 2" xfId="4084"/>
    <cellStyle name="_영산강-금호(부대내역)_포장외건(최종)_강동내역(9.28_T05-D03-004D(울산터널-조명제어-안소장님1003)_용인서천 전기내역서(REV1)" xfId="1254"/>
    <cellStyle name="_영산강-금호(부대내역)_포장외건(최종)_강동내역(9.28_T05-D03-004D(울산터널-조명제어-안소장님1003)_용인서천 전기내역서(REV1) 2" xfId="4085"/>
    <cellStyle name="_영산강-금호(부대내역)_포장외건(최종)_강동내역(9.28_T05-D03-004D(울산터널-조명제어-안소장님1003)_용인서천 전기내역서(REV1)_용인서천신규자재" xfId="1255"/>
    <cellStyle name="_영산강-금호(부대내역)_포장외건(최종)_강동내역(9.28_T05-D03-004D(울산터널-조명제어-안소장님1003)_용인서천 전기내역서(REV1)_용인서천신규자재 2" xfId="4086"/>
    <cellStyle name="_영산강-금호(부대내역)_포장외건(최종)_강동내역(9.28_T05-D03-004D(울산터널-조명제어-안소장님1003)_전기내역서(F)" xfId="1256"/>
    <cellStyle name="_영산강-금호(부대내역)_포장외건(최종)_강동내역(9.28_T05-D03-004D(울산터널-조명제어-안소장님1003)_전기내역서(F) 2" xfId="4087"/>
    <cellStyle name="_영산강-금호(부대내역)_포장외건(최종)_강동내역(9.28_T05-D03-004D(울산터널-조명제어-안소장님1003)_전기내역서(F)_용인서천신규자재" xfId="1257"/>
    <cellStyle name="_영산강-금호(부대내역)_포장외건(최종)_강동내역(9.28_T05-D03-004D(울산터널-조명제어-안소장님1003)_전기내역서(F)_용인서천신규자재 2" xfId="4088"/>
    <cellStyle name="_영산강-금호(부대내역)_포장외건(최종)_강동내역(9.28_T05-D03-004D(울산터널-환기-구성설비0930)" xfId="1258"/>
    <cellStyle name="_영산강-금호(부대내역)_포장외건(최종)_강동내역(9.28_T05-D03-004D(울산터널-환기-구성설비0930) 2" xfId="4089"/>
    <cellStyle name="_영산강-금호(부대내역)_포장외건(최종)_강동내역(9.28_T05-D03-004D(울산터널-환기-구성설비0930)_용인서천 전기내역서(REV1)" xfId="1259"/>
    <cellStyle name="_영산강-금호(부대내역)_포장외건(최종)_강동내역(9.28_T05-D03-004D(울산터널-환기-구성설비0930)_용인서천 전기내역서(REV1) 2" xfId="4090"/>
    <cellStyle name="_영산강-금호(부대내역)_포장외건(최종)_강동내역(9.28_T05-D03-004D(울산터널-환기-구성설비0930)_용인서천 전기내역서(REV1)_용인서천신규자재" xfId="1260"/>
    <cellStyle name="_영산강-금호(부대내역)_포장외건(최종)_강동내역(9.28_T05-D03-004D(울산터널-환기-구성설비0930)_용인서천 전기내역서(REV1)_용인서천신규자재 2" xfId="4091"/>
    <cellStyle name="_영산강-금호(부대내역)_포장외건(최종)_강동내역(9.28_T05-D03-004D(울산터널-환기-구성설비0930)_전기내역서(F)" xfId="1261"/>
    <cellStyle name="_영산강-금호(부대내역)_포장외건(최종)_강동내역(9.28_T05-D03-004D(울산터널-환기-구성설비0930)_전기내역서(F) 2" xfId="4092"/>
    <cellStyle name="_영산강-금호(부대내역)_포장외건(최종)_강동내역(9.28_T05-D03-004D(울산터널-환기-구성설비0930)_전기내역서(F)_용인서천신규자재" xfId="1262"/>
    <cellStyle name="_영산강-금호(부대내역)_포장외건(최종)_강동내역(9.28_T05-D03-004D(울산터널-환기-구성설비0930)_전기내역서(F)_용인서천신규자재 2" xfId="4093"/>
    <cellStyle name="_영산강-금호(부대내역)_포장외건(최종)_강동내역(9.28_용인서천신규자재" xfId="1247"/>
    <cellStyle name="_영산강-금호(부대내역)_포장외건(최종)_강동내역(9.28_용인서천신규자재 2" xfId="4094"/>
    <cellStyle name="_영산강-금호(부대내역)_포장외건(최종)_강동내역(9.28_울산강동내역최종(20051101)" xfId="1248"/>
    <cellStyle name="_영산강-금호(부대내역)_포장외건(최종)_강동내역(9.28_울산강동내역최종(20051101) 2" xfId="4095"/>
    <cellStyle name="_영산강-금호(부대내역)_포장외건(최종)_강동내역(9.28_울산강동내역최종(20051101)_용인서천 전기내역서(REV1)" xfId="1249"/>
    <cellStyle name="_영산강-금호(부대내역)_포장외건(최종)_강동내역(9.28_울산강동내역최종(20051101)_용인서천 전기내역서(REV1) 2" xfId="4096"/>
    <cellStyle name="_영산강-금호(부대내역)_포장외건(최종)_강동내역(9.28_울산강동내역최종(20051101)_용인서천 전기내역서(REV1)_용인서천신규자재" xfId="1250"/>
    <cellStyle name="_영산강-금호(부대내역)_포장외건(최종)_강동내역(9.28_울산강동내역최종(20051101)_용인서천 전기내역서(REV1)_용인서천신규자재 2" xfId="4097"/>
    <cellStyle name="_영산강-금호(부대내역)_포장외건(최종)_강동내역(9.28_울산강동내역최종(20051101)_전기내역서(F)" xfId="1251"/>
    <cellStyle name="_영산강-금호(부대내역)_포장외건(최종)_강동내역(9.28_울산강동내역최종(20051101)_전기내역서(F) 2" xfId="4098"/>
    <cellStyle name="_영산강-금호(부대내역)_포장외건(최종)_강동내역(9.28_울산강동내역최종(20051101)_전기내역서(F)_용인서천신규자재" xfId="1252"/>
    <cellStyle name="_영산강-금호(부대내역)_포장외건(최종)_강동내역(9.28_울산강동내역최종(20051101)_전기내역서(F)_용인서천신규자재 2" xfId="4099"/>
    <cellStyle name="_영산강-금호(부대내역)_포장외건(최종)_용인서천 전기내역서(REV1)" xfId="1263"/>
    <cellStyle name="_영산강-금호(부대내역)_포장외건(최종)_용인서천 전기내역서(REV1) 2" xfId="4100"/>
    <cellStyle name="_영산강-금호(부대내역)_포장외건(최종)_용인서천 전기내역서(REV1)_용인서천신규자재" xfId="1264"/>
    <cellStyle name="_영산강-금호(부대내역)_포장외건(최종)_용인서천 전기내역서(REV1)_용인서천신규자재 2" xfId="4101"/>
    <cellStyle name="_영산강-금호(부대내역)_포장외건(최종)_전기내역서(F)" xfId="1265"/>
    <cellStyle name="_영산강-금호(부대내역)_포장외건(최종)_전기내역서(F) 2" xfId="4102"/>
    <cellStyle name="_영산강-금호(부대내역)_포장외건(최종)_전기내역서(F)_용인서천신규자재" xfId="1266"/>
    <cellStyle name="_영산강-금호(부대내역)_포장외건(최종)_전기내역서(F)_용인서천신규자재 2" xfId="4103"/>
    <cellStyle name="_영업702-078" xfId="19589"/>
    <cellStyle name="_영업702-078(기초과학연구원)" xfId="19590"/>
    <cellStyle name="_예산내역서(해운대+달맞이)" xfId="19831"/>
    <cellStyle name="_예산내역서(해운대+달맞이)-도급공사분일위대가수정(09.06)" xfId="19832"/>
    <cellStyle name="_예산서(이화철교)" xfId="4104"/>
    <cellStyle name="_예정공정표" xfId="1267"/>
    <cellStyle name="_예정공정표2" xfId="1268"/>
    <cellStyle name="_옥동차량기지최종내역서(05(1).06.29)" xfId="1269"/>
    <cellStyle name="_왕가봉정비공사" xfId="1270"/>
    <cellStyle name="_왕숙천 둔치내 조명시설 내역서" xfId="19833"/>
    <cellStyle name="_왕숙천 조명기구 구매설치" xfId="19834"/>
    <cellStyle name="_용인동천APT" xfId="6910"/>
    <cellStyle name="_용인서천 전기내역서" xfId="1271"/>
    <cellStyle name="_용인서천최종내역서" xfId="1272"/>
    <cellStyle name="_울산 남구 신정동 현대싱그런(개산)" xfId="6911"/>
    <cellStyle name="_울산강동교차로계산서(최종)06.07(wp)" xfId="1273"/>
    <cellStyle name="_울산강동터널계산서(수정본2)" xfId="1274"/>
    <cellStyle name="_울산강동터널계산서(최종)REV2" xfId="1275"/>
    <cellStyle name="_울산롯데호텔소방전기견적서" xfId="6912"/>
    <cellStyle name="_울산백화점 발의내역(계약단가적용)" xfId="6913"/>
    <cellStyle name="_울산신정동 24" xfId="6914"/>
    <cellStyle name="_울산신정동 전기공내역(2006.08.03)" xfId="6915"/>
    <cellStyle name="_울산신정동 전기최종실행(2006.08.29)" xfId="6916"/>
    <cellStyle name="_울산점 영화관" xfId="6917"/>
    <cellStyle name="_울산점소방전기공사(발주)" xfId="6918"/>
    <cellStyle name="_울진고등학교B동교사증축 내역서" xfId="4105"/>
    <cellStyle name="_원가계산" xfId="1276"/>
    <cellStyle name="_원가계산서" xfId="19835"/>
    <cellStyle name="_원가계산서,표지" xfId="1277"/>
    <cellStyle name="_원가분석(1217)" xfId="4106"/>
    <cellStyle name="_원가분석(아이0208)" xfId="4107"/>
    <cellStyle name="_원가-전기" xfId="19836"/>
    <cellStyle name="_원당 1차 실행001(030329)" xfId="6919"/>
    <cellStyle name="_원당실행내역" xfId="6920"/>
    <cellStyle name="_월예정공정표" xfId="1278"/>
    <cellStyle name="_은평공원테니스장정비공사" xfId="1279"/>
    <cellStyle name="_의과대학 AV시스템(08_06_30)_실행" xfId="6921"/>
    <cellStyle name="_의과대학 AV시스템(08_06_30)_제출" xfId="6922"/>
    <cellStyle name="_의정부 정산내역서" xfId="6923"/>
    <cellStyle name="_이촌동 동부아파트 전기 - 견적보고" xfId="6924"/>
    <cellStyle name="_익산점내역" xfId="6925"/>
    <cellStyle name="_익산점일반전기정산내역서(자재부)" xfId="6926"/>
    <cellStyle name="_인덕대 덕관 전기공사현설(전기,통신,조명,수배전반)" xfId="6927"/>
    <cellStyle name="_인덕대 전기공사(물량재산출 최종실행)-2007.02.06" xfId="6928"/>
    <cellStyle name="_인덕대 정산 견적" xfId="6929"/>
    <cellStyle name="_인원계획표 " xfId="1280"/>
    <cellStyle name="_인원계획표  2" xfId="4108"/>
    <cellStyle name="_인원계획표 _Book1" xfId="4109"/>
    <cellStyle name="_인원계획표 _Book1_공사예가-인천아시안경기대양궁장" xfId="4110"/>
    <cellStyle name="_인원계획표 _Book1_내역서(최초)" xfId="4111"/>
    <cellStyle name="_인원계획표 _Book1_내역서(최초)_공사예가-인천아시안경기대양궁장" xfId="4112"/>
    <cellStyle name="_인원계획표 _Book1_설계내역서" xfId="4113"/>
    <cellStyle name="_인원계획표 _Book1_설계내역서(2차)" xfId="4114"/>
    <cellStyle name="_인원계획표 _Book1_설계내역서(2차)_공사예가-인천아시안경기대양궁장" xfId="4115"/>
    <cellStyle name="_인원계획표 _Book1_설계내역서_공사예가-인천아시안경기대양궁장" xfId="4116"/>
    <cellStyle name="_인원계획표 _P-(현리-신팔)" xfId="4117"/>
    <cellStyle name="_인원계획표 _P-(현리-신팔)_공사예가-인천아시안경기대양궁장" xfId="4118"/>
    <cellStyle name="_인원계획표 _P-(현리-신팔)_내역서(최초)" xfId="4119"/>
    <cellStyle name="_인원계획표 _P-(현리-신팔)_내역서(최초)_공사예가-인천아시안경기대양궁장" xfId="4120"/>
    <cellStyle name="_인원계획표 _P-(현리-신팔)_설계내역서" xfId="4121"/>
    <cellStyle name="_인원계획표 _P-(현리-신팔)_설계내역서(2차)" xfId="4122"/>
    <cellStyle name="_인원계획표 _P-(현리-신팔)_설계내역서(2차)_공사예가-인천아시안경기대양궁장" xfId="4123"/>
    <cellStyle name="_인원계획표 _P-(현리-신팔)_설계내역서_공사예가-인천아시안경기대양궁장" xfId="4124"/>
    <cellStyle name="_인원계획표 _p-하남강일1" xfId="4125"/>
    <cellStyle name="_인원계획표 _p-하남강일1_공사예가-인천아시안경기대양궁장" xfId="4126"/>
    <cellStyle name="_인원계획표 _p-하남강일1_내역서(최초)" xfId="4127"/>
    <cellStyle name="_인원계획표 _p-하남강일1_내역서(최초)_공사예가-인천아시안경기대양궁장" xfId="4128"/>
    <cellStyle name="_인원계획표 _p-하남강일1_설계내역서" xfId="4129"/>
    <cellStyle name="_인원계획표 _p-하남강일1_설계내역서(2차)" xfId="4130"/>
    <cellStyle name="_인원계획표 _p-하남강일1_설계내역서(2차)_공사예가-인천아시안경기대양궁장" xfId="4131"/>
    <cellStyle name="_인원계획표 _p-하남강일1_설계내역서_공사예가-인천아시안경기대양궁장" xfId="4132"/>
    <cellStyle name="_인원계획표 _공사예가-인천아시안경기대양궁장" xfId="4133"/>
    <cellStyle name="_인원계획표 _금호건설 샘플내역" xfId="6930"/>
    <cellStyle name="_인원계획표 _금호건설(오류3구역)AA" xfId="6931"/>
    <cellStyle name="_인원계획표 _기흥구갈가구가전LIST" xfId="1281"/>
    <cellStyle name="_인원계획표 _기흥구갈가구가전LIST 2" xfId="4134"/>
    <cellStyle name="_인원계획표 _기흥구갈가구가전LIST_내역서(2차공사)" xfId="1282"/>
    <cellStyle name="_인원계획표 _기흥구갈가구가전LIST_내역서(2차공사) 2" xfId="4135"/>
    <cellStyle name="_인원계획표 _기흥구갈가구가전LIST_수진동주상복합5871평" xfId="1283"/>
    <cellStyle name="_인원계획표 _기흥구갈가구가전LIST_수진동주상복합5871평 2" xfId="4136"/>
    <cellStyle name="_인원계획표 _기흥구갈가구가전LIST_수진동주상복합5871평_내역서(2차공사)" xfId="1284"/>
    <cellStyle name="_인원계획표 _기흥구갈가구가전LIST_수진동주상복합5871평_내역서(2차공사) 2" xfId="4137"/>
    <cellStyle name="_인원계획표 _기흥구갈가구가전LIST_용인구갈3지구1블럭최종2차변경" xfId="1285"/>
    <cellStyle name="_인원계획표 _기흥구갈가구가전LIST_용인구갈3지구1블럭최종2차변경 2" xfId="4138"/>
    <cellStyle name="_인원계획표 _기흥구갈가구가전LIST_용인구갈3지구1블럭최종2차변경_내역서(2차공사)" xfId="1286"/>
    <cellStyle name="_인원계획표 _기흥구갈가구가전LIST_용인구갈3지구1블럭최종2차변경_내역서(2차공사) 2" xfId="4139"/>
    <cellStyle name="_인원계획표 _내역서(2차공사)" xfId="1287"/>
    <cellStyle name="_인원계획표 _내역서(2차공사) 2" xfId="4140"/>
    <cellStyle name="_인원계획표 _내역서(최초)" xfId="4141"/>
    <cellStyle name="_인원계획표 _내역서(최초)_공사예가-인천아시안경기대양궁장" xfId="4142"/>
    <cellStyle name="_인원계획표 _도급내역서(01년1월)" xfId="4143"/>
    <cellStyle name="_인원계획표 _도급내역서(01년1월)_공사예가-인천아시안경기대양궁장" xfId="4144"/>
    <cellStyle name="_인원계획표 _도급내역서(최종)" xfId="4145"/>
    <cellStyle name="_인원계획표 _도급내역서(최종)_공사예가-인천아시안경기대양궁장" xfId="4146"/>
    <cellStyle name="_인원계획표 _면목동 용마산어울림 가실행작성(04.11.30)" xfId="6932"/>
    <cellStyle name="_인원계획표 _부대결과" xfId="4147"/>
    <cellStyle name="_인원계획표 _부대결과_Book1" xfId="4148"/>
    <cellStyle name="_인원계획표 _부대결과_Book1_공사예가-인천아시안경기대양궁장" xfId="4149"/>
    <cellStyle name="_인원계획표 _부대결과_Book1_내역서(최초)" xfId="4150"/>
    <cellStyle name="_인원계획표 _부대결과_Book1_내역서(최초)_공사예가-인천아시안경기대양궁장" xfId="4151"/>
    <cellStyle name="_인원계획표 _부대결과_Book1_설계내역서" xfId="4152"/>
    <cellStyle name="_인원계획표 _부대결과_Book1_설계내역서(2차)" xfId="4153"/>
    <cellStyle name="_인원계획표 _부대결과_Book1_설계내역서(2차)_공사예가-인천아시안경기대양궁장" xfId="4154"/>
    <cellStyle name="_인원계획표 _부대결과_Book1_설계내역서_공사예가-인천아시안경기대양궁장" xfId="4155"/>
    <cellStyle name="_인원계획표 _부대결과_P-(현리-신팔)" xfId="4156"/>
    <cellStyle name="_인원계획표 _부대결과_P-(현리-신팔)_공사예가-인천아시안경기대양궁장" xfId="4157"/>
    <cellStyle name="_인원계획표 _부대결과_P-(현리-신팔)_내역서(최초)" xfId="4158"/>
    <cellStyle name="_인원계획표 _부대결과_P-(현리-신팔)_내역서(최초)_공사예가-인천아시안경기대양궁장" xfId="4159"/>
    <cellStyle name="_인원계획표 _부대결과_P-(현리-신팔)_설계내역서" xfId="4160"/>
    <cellStyle name="_인원계획표 _부대결과_P-(현리-신팔)_설계내역서(2차)" xfId="4161"/>
    <cellStyle name="_인원계획표 _부대결과_P-(현리-신팔)_설계내역서(2차)_공사예가-인천아시안경기대양궁장" xfId="4162"/>
    <cellStyle name="_인원계획표 _부대결과_P-(현리-신팔)_설계내역서_공사예가-인천아시안경기대양궁장" xfId="4163"/>
    <cellStyle name="_인원계획표 _부대결과_공사예가-인천아시안경기대양궁장" xfId="4164"/>
    <cellStyle name="_인원계획표 _부대결과_내역서(최초)" xfId="4165"/>
    <cellStyle name="_인원계획표 _부대결과_내역서(최초)_공사예가-인천아시안경기대양궁장" xfId="4166"/>
    <cellStyle name="_인원계획표 _부대결과_설계내역서" xfId="4167"/>
    <cellStyle name="_인원계획표 _부대결과_설계내역서(2차)" xfId="4168"/>
    <cellStyle name="_인원계획표 _부대결과_설계내역서(2차)_공사예가-인천아시안경기대양궁장" xfId="4169"/>
    <cellStyle name="_인원계획표 _부대결과_설계내역서_공사예가-인천아시안경기대양궁장" xfId="4170"/>
    <cellStyle name="_인원계획표 _부대결과_현리-신팔도로설계" xfId="4171"/>
    <cellStyle name="_인원계획표 _부대결과_현리-신팔도로설계_공사예가-인천아시안경기대양궁장" xfId="4172"/>
    <cellStyle name="_인원계획표 _부대결과_현리-신팔도로설계_내역서(최초)" xfId="4173"/>
    <cellStyle name="_인원계획표 _부대결과_현리-신팔도로설계_내역서(최초)_공사예가-인천아시안경기대양궁장" xfId="4174"/>
    <cellStyle name="_인원계획표 _부대결과_현리-신팔도로설계_설계내역서" xfId="4175"/>
    <cellStyle name="_인원계획표 _부대결과_현리-신팔도로설계_설계내역서(2차)" xfId="4176"/>
    <cellStyle name="_인원계획표 _부대결과_현리-신팔도로설계_설계내역서(2차)_공사예가-인천아시안경기대양궁장" xfId="4177"/>
    <cellStyle name="_인원계획표 _부대결과_현리-신팔도로설계_설계내역서_공사예가-인천아시안경기대양궁장" xfId="4178"/>
    <cellStyle name="_인원계획표 _부대입찰특별조건및내역송부(최저가)" xfId="4179"/>
    <cellStyle name="_인원계획표 _부대입찰특별조건및내역송부(최저가)_Book1" xfId="4180"/>
    <cellStyle name="_인원계획표 _부대입찰특별조건및내역송부(최저가)_Book1_공사예가-인천아시안경기대양궁장" xfId="4181"/>
    <cellStyle name="_인원계획표 _부대입찰특별조건및내역송부(최저가)_Book1_내역서(최초)" xfId="4182"/>
    <cellStyle name="_인원계획표 _부대입찰특별조건및내역송부(최저가)_Book1_내역서(최초)_공사예가-인천아시안경기대양궁장" xfId="4183"/>
    <cellStyle name="_인원계획표 _부대입찰특별조건및내역송부(최저가)_Book1_설계내역서" xfId="4184"/>
    <cellStyle name="_인원계획표 _부대입찰특별조건및내역송부(최저가)_Book1_설계내역서(2차)" xfId="4185"/>
    <cellStyle name="_인원계획표 _부대입찰특별조건및내역송부(최저가)_Book1_설계내역서(2차)_공사예가-인천아시안경기대양궁장" xfId="4186"/>
    <cellStyle name="_인원계획표 _부대입찰특별조건및내역송부(최저가)_Book1_설계내역서_공사예가-인천아시안경기대양궁장" xfId="4187"/>
    <cellStyle name="_인원계획표 _부대입찰특별조건및내역송부(최저가)_P-(현리-신팔)" xfId="4188"/>
    <cellStyle name="_인원계획표 _부대입찰특별조건및내역송부(최저가)_P-(현리-신팔)_공사예가-인천아시안경기대양궁장" xfId="4189"/>
    <cellStyle name="_인원계획표 _부대입찰특별조건및내역송부(최저가)_P-(현리-신팔)_내역서(최초)" xfId="4190"/>
    <cellStyle name="_인원계획표 _부대입찰특별조건및내역송부(최저가)_P-(현리-신팔)_내역서(최초)_공사예가-인천아시안경기대양궁장" xfId="4191"/>
    <cellStyle name="_인원계획표 _부대입찰특별조건및내역송부(최저가)_P-(현리-신팔)_설계내역서" xfId="4192"/>
    <cellStyle name="_인원계획표 _부대입찰특별조건및내역송부(최저가)_P-(현리-신팔)_설계내역서(2차)" xfId="4193"/>
    <cellStyle name="_인원계획표 _부대입찰특별조건및내역송부(최저가)_P-(현리-신팔)_설계내역서(2차)_공사예가-인천아시안경기대양궁장" xfId="4194"/>
    <cellStyle name="_인원계획표 _부대입찰특별조건및내역송부(최저가)_P-(현리-신팔)_설계내역서_공사예가-인천아시안경기대양궁장" xfId="4195"/>
    <cellStyle name="_인원계획표 _부대입찰특별조건및내역송부(최저가)_공사예가-인천아시안경기대양궁장" xfId="4196"/>
    <cellStyle name="_인원계획표 _부대입찰특별조건및내역송부(최저가)_내역서(최초)" xfId="4197"/>
    <cellStyle name="_인원계획표 _부대입찰특별조건및내역송부(최저가)_내역서(최초)_공사예가-인천아시안경기대양궁장" xfId="4198"/>
    <cellStyle name="_인원계획표 _부대입찰특별조건및내역송부(최저가)_부대결과" xfId="4199"/>
    <cellStyle name="_인원계획표 _부대입찰특별조건및내역송부(최저가)_부대결과_Book1" xfId="4200"/>
    <cellStyle name="_인원계획표 _부대입찰특별조건및내역송부(최저가)_부대결과_Book1_공사예가-인천아시안경기대양궁장" xfId="4201"/>
    <cellStyle name="_인원계획표 _부대입찰특별조건및내역송부(최저가)_부대결과_Book1_내역서(최초)" xfId="4202"/>
    <cellStyle name="_인원계획표 _부대입찰특별조건및내역송부(최저가)_부대결과_Book1_내역서(최초)_공사예가-인천아시안경기대양궁장" xfId="4203"/>
    <cellStyle name="_인원계획표 _부대입찰특별조건및내역송부(최저가)_부대결과_Book1_설계내역서" xfId="4204"/>
    <cellStyle name="_인원계획표 _부대입찰특별조건및내역송부(최저가)_부대결과_Book1_설계내역서(2차)" xfId="4205"/>
    <cellStyle name="_인원계획표 _부대입찰특별조건및내역송부(최저가)_부대결과_Book1_설계내역서(2차)_공사예가-인천아시안경기대양궁장" xfId="4206"/>
    <cellStyle name="_인원계획표 _부대입찰특별조건및내역송부(최저가)_부대결과_Book1_설계내역서_공사예가-인천아시안경기대양궁장" xfId="4207"/>
    <cellStyle name="_인원계획표 _부대입찰특별조건및내역송부(최저가)_부대결과_P-(현리-신팔)" xfId="4208"/>
    <cellStyle name="_인원계획표 _부대입찰특별조건및내역송부(최저가)_부대결과_P-(현리-신팔)_공사예가-인천아시안경기대양궁장" xfId="4209"/>
    <cellStyle name="_인원계획표 _부대입찰특별조건및내역송부(최저가)_부대결과_P-(현리-신팔)_내역서(최초)" xfId="4210"/>
    <cellStyle name="_인원계획표 _부대입찰특별조건및내역송부(최저가)_부대결과_P-(현리-신팔)_내역서(최초)_공사예가-인천아시안경기대양궁장" xfId="4211"/>
    <cellStyle name="_인원계획표 _부대입찰특별조건및내역송부(최저가)_부대결과_P-(현리-신팔)_설계내역서" xfId="4212"/>
    <cellStyle name="_인원계획표 _부대입찰특별조건및내역송부(최저가)_부대결과_P-(현리-신팔)_설계내역서(2차)" xfId="4213"/>
    <cellStyle name="_인원계획표 _부대입찰특별조건및내역송부(최저가)_부대결과_P-(현리-신팔)_설계내역서(2차)_공사예가-인천아시안경기대양궁장" xfId="4214"/>
    <cellStyle name="_인원계획표 _부대입찰특별조건및내역송부(최저가)_부대결과_P-(현리-신팔)_설계내역서_공사예가-인천아시안경기대양궁장" xfId="4215"/>
    <cellStyle name="_인원계획표 _부대입찰특별조건및내역송부(최저가)_부대결과_공사예가-인천아시안경기대양궁장" xfId="4216"/>
    <cellStyle name="_인원계획표 _부대입찰특별조건및내역송부(최저가)_부대결과_내역서(최초)" xfId="4217"/>
    <cellStyle name="_인원계획표 _부대입찰특별조건및내역송부(최저가)_부대결과_내역서(최초)_공사예가-인천아시안경기대양궁장" xfId="4218"/>
    <cellStyle name="_인원계획표 _부대입찰특별조건및내역송부(최저가)_부대결과_설계내역서" xfId="4219"/>
    <cellStyle name="_인원계획표 _부대입찰특별조건및내역송부(최저가)_부대결과_설계내역서(2차)" xfId="4220"/>
    <cellStyle name="_인원계획표 _부대입찰특별조건및내역송부(최저가)_부대결과_설계내역서(2차)_공사예가-인천아시안경기대양궁장" xfId="4221"/>
    <cellStyle name="_인원계획표 _부대입찰특별조건및내역송부(최저가)_부대결과_설계내역서_공사예가-인천아시안경기대양궁장" xfId="4222"/>
    <cellStyle name="_인원계획표 _부대입찰특별조건및내역송부(최저가)_부대결과_현리-신팔도로설계" xfId="4223"/>
    <cellStyle name="_인원계획표 _부대입찰특별조건및내역송부(최저가)_부대결과_현리-신팔도로설계_공사예가-인천아시안경기대양궁장" xfId="4224"/>
    <cellStyle name="_인원계획표 _부대입찰특별조건및내역송부(최저가)_부대결과_현리-신팔도로설계_내역서(최초)" xfId="4225"/>
    <cellStyle name="_인원계획표 _부대입찰특별조건및내역송부(최저가)_부대결과_현리-신팔도로설계_내역서(최초)_공사예가-인천아시안경기대양궁장" xfId="4226"/>
    <cellStyle name="_인원계획표 _부대입찰특별조건및내역송부(최저가)_부대결과_현리-신팔도로설계_설계내역서" xfId="4227"/>
    <cellStyle name="_인원계획표 _부대입찰특별조건및내역송부(최저가)_부대결과_현리-신팔도로설계_설계내역서(2차)" xfId="4228"/>
    <cellStyle name="_인원계획표 _부대입찰특별조건및내역송부(최저가)_부대결과_현리-신팔도로설계_설계내역서(2차)_공사예가-인천아시안경기대양궁장" xfId="4229"/>
    <cellStyle name="_인원계획표 _부대입찰특별조건및내역송부(최저가)_부대결과_현리-신팔도로설계_설계내역서_공사예가-인천아시안경기대양궁장" xfId="4230"/>
    <cellStyle name="_인원계획표 _부대입찰특별조건및내역송부(최저가)_설계내역서" xfId="4231"/>
    <cellStyle name="_인원계획표 _부대입찰특별조건및내역송부(최저가)_설계내역서(2차)" xfId="4232"/>
    <cellStyle name="_인원계획표 _부대입찰특별조건및내역송부(최저가)_설계내역서(2차)_공사예가-인천아시안경기대양궁장" xfId="4233"/>
    <cellStyle name="_인원계획표 _부대입찰특별조건및내역송부(최저가)_설계내역서_공사예가-인천아시안경기대양궁장" xfId="4234"/>
    <cellStyle name="_인원계획표 _부대입찰특별조건및내역송부(최저가)_현리-신팔도로설계" xfId="4235"/>
    <cellStyle name="_인원계획표 _부대입찰특별조건및내역송부(최저가)_현리-신팔도로설계_공사예가-인천아시안경기대양궁장" xfId="4236"/>
    <cellStyle name="_인원계획표 _부대입찰특별조건및내역송부(최저가)_현리-신팔도로설계_내역서(최초)" xfId="4237"/>
    <cellStyle name="_인원계획표 _부대입찰특별조건및내역송부(최저가)_현리-신팔도로설계_내역서(최초)_공사예가-인천아시안경기대양궁장" xfId="4238"/>
    <cellStyle name="_인원계획표 _부대입찰특별조건및내역송부(최저가)_현리-신팔도로설계_설계내역서" xfId="4239"/>
    <cellStyle name="_인원계획표 _부대입찰특별조건및내역송부(최저가)_현리-신팔도로설계_설계내역서(2차)" xfId="4240"/>
    <cellStyle name="_인원계획표 _부대입찰특별조건및내역송부(최저가)_현리-신팔도로설계_설계내역서(2차)_공사예가-인천아시안경기대양궁장" xfId="4241"/>
    <cellStyle name="_인원계획표 _부대입찰특별조건및내역송부(최저가)_현리-신팔도로설계_설계내역서_공사예가-인천아시안경기대양궁장" xfId="4242"/>
    <cellStyle name="_인원계획표 _사업예산2" xfId="1288"/>
    <cellStyle name="_인원계획표 _사업예산2 2" xfId="4243"/>
    <cellStyle name="_인원계획표 _사업예산2_기흥구갈가구가전LIST" xfId="1289"/>
    <cellStyle name="_인원계획표 _사업예산2_기흥구갈가구가전LIST 2" xfId="4244"/>
    <cellStyle name="_인원계획표 _사업예산2_기흥구갈가구가전LIST_내역서(2차공사)" xfId="1290"/>
    <cellStyle name="_인원계획표 _사업예산2_기흥구갈가구가전LIST_내역서(2차공사) 2" xfId="4245"/>
    <cellStyle name="_인원계획표 _사업예산2_기흥구갈가구가전LIST_수진동주상복합5871평" xfId="1291"/>
    <cellStyle name="_인원계획표 _사업예산2_기흥구갈가구가전LIST_수진동주상복합5871평 2" xfId="4246"/>
    <cellStyle name="_인원계획표 _사업예산2_기흥구갈가구가전LIST_수진동주상복합5871평_내역서(2차공사)" xfId="1292"/>
    <cellStyle name="_인원계획표 _사업예산2_기흥구갈가구가전LIST_수진동주상복합5871평_내역서(2차공사) 2" xfId="4247"/>
    <cellStyle name="_인원계획표 _사업예산2_기흥구갈가구가전LIST_용인구갈3지구1블럭최종2차변경" xfId="1293"/>
    <cellStyle name="_인원계획표 _사업예산2_기흥구갈가구가전LIST_용인구갈3지구1블럭최종2차변경 2" xfId="4248"/>
    <cellStyle name="_인원계획표 _사업예산2_기흥구갈가구가전LIST_용인구갈3지구1블럭최종2차변경_내역서(2차공사)" xfId="1294"/>
    <cellStyle name="_인원계획표 _사업예산2_기흥구갈가구가전LIST_용인구갈3지구1블럭최종2차변경_내역서(2차공사) 2" xfId="4249"/>
    <cellStyle name="_인원계획표 _사업예산2_내역서(2차공사)" xfId="1295"/>
    <cellStyle name="_인원계획표 _사업예산2_내역서(2차공사) 2" xfId="4250"/>
    <cellStyle name="_인원계획표 _사업예산2_수진동주상복합5871평" xfId="1296"/>
    <cellStyle name="_인원계획표 _사업예산2_수진동주상복합5871평 2" xfId="4251"/>
    <cellStyle name="_인원계획표 _사업예산2_수진동주상복합5871평_내역서(2차공사)" xfId="1297"/>
    <cellStyle name="_인원계획표 _사업예산2_수진동주상복합5871평_내역서(2차공사) 2" xfId="4252"/>
    <cellStyle name="_인원계획표 _사업예산대비" xfId="1298"/>
    <cellStyle name="_인원계획표 _사업예산대비 2" xfId="4253"/>
    <cellStyle name="_인원계획표 _사업예산대비_기흥구갈가구가전LIST" xfId="1299"/>
    <cellStyle name="_인원계획표 _사업예산대비_기흥구갈가구가전LIST 2" xfId="4254"/>
    <cellStyle name="_인원계획표 _사업예산대비_기흥구갈가구가전LIST_내역서(2차공사)" xfId="1300"/>
    <cellStyle name="_인원계획표 _사업예산대비_기흥구갈가구가전LIST_내역서(2차공사) 2" xfId="4255"/>
    <cellStyle name="_인원계획표 _사업예산대비_기흥구갈가구가전LIST_수진동주상복합5871평" xfId="1301"/>
    <cellStyle name="_인원계획표 _사업예산대비_기흥구갈가구가전LIST_수진동주상복합5871평 2" xfId="4256"/>
    <cellStyle name="_인원계획표 _사업예산대비_기흥구갈가구가전LIST_수진동주상복합5871평_내역서(2차공사)" xfId="1302"/>
    <cellStyle name="_인원계획표 _사업예산대비_기흥구갈가구가전LIST_수진동주상복합5871평_내역서(2차공사) 2" xfId="4257"/>
    <cellStyle name="_인원계획표 _사업예산대비_기흥구갈가구가전LIST_용인구갈3지구1블럭최종2차변경" xfId="1303"/>
    <cellStyle name="_인원계획표 _사업예산대비_기흥구갈가구가전LIST_용인구갈3지구1블럭최종2차변경 2" xfId="4258"/>
    <cellStyle name="_인원계획표 _사업예산대비_기흥구갈가구가전LIST_용인구갈3지구1블럭최종2차변경_내역서(2차공사)" xfId="1304"/>
    <cellStyle name="_인원계획표 _사업예산대비_기흥구갈가구가전LIST_용인구갈3지구1블럭최종2차변경_내역서(2차공사) 2" xfId="4259"/>
    <cellStyle name="_인원계획표 _사업예산대비_내역서(2차공사)" xfId="1305"/>
    <cellStyle name="_인원계획표 _사업예산대비_내역서(2차공사) 2" xfId="4260"/>
    <cellStyle name="_인원계획표 _사업예산대비_수진동주상복합5871평" xfId="1306"/>
    <cellStyle name="_인원계획표 _사업예산대비_수진동주상복합5871평 2" xfId="4261"/>
    <cellStyle name="_인원계획표 _사업예산대비_수진동주상복합5871평_내역서(2차공사)" xfId="1307"/>
    <cellStyle name="_인원계획표 _사업예산대비_수진동주상복합5871평_내역서(2차공사) 2" xfId="4262"/>
    <cellStyle name="_인원계획표 _설계내역서" xfId="4263"/>
    <cellStyle name="_인원계획표 _설계내역서(2차)" xfId="4264"/>
    <cellStyle name="_인원계획표 _설계내역서(2차)_공사예가-인천아시안경기대양궁장" xfId="4265"/>
    <cellStyle name="_인원계획표 _설계내역서_공사예가-인천아시안경기대양궁장" xfId="4266"/>
    <cellStyle name="_인원계획표 _성남올림픽 어을림 가실행작성" xfId="6933"/>
    <cellStyle name="_인원계획표 _성훈빌딩 신축전기공사" xfId="19591"/>
    <cellStyle name="_인원계획표 _수목" xfId="1308"/>
    <cellStyle name="_인원계획표 _수목 2" xfId="4267"/>
    <cellStyle name="_인원계획표 _수목_기흥구갈가구가전LIST" xfId="1309"/>
    <cellStyle name="_인원계획표 _수목_기흥구갈가구가전LIST 2" xfId="4268"/>
    <cellStyle name="_인원계획표 _수목_기흥구갈가구가전LIST_내역서(2차공사)" xfId="1310"/>
    <cellStyle name="_인원계획표 _수목_기흥구갈가구가전LIST_내역서(2차공사) 2" xfId="4269"/>
    <cellStyle name="_인원계획표 _수목_기흥구갈가구가전LIST_수진동주상복합5871평" xfId="1311"/>
    <cellStyle name="_인원계획표 _수목_기흥구갈가구가전LIST_수진동주상복합5871평 2" xfId="4270"/>
    <cellStyle name="_인원계획표 _수목_기흥구갈가구가전LIST_수진동주상복합5871평_내역서(2차공사)" xfId="1312"/>
    <cellStyle name="_인원계획표 _수목_기흥구갈가구가전LIST_수진동주상복합5871평_내역서(2차공사) 2" xfId="4271"/>
    <cellStyle name="_인원계획표 _수목_기흥구갈가구가전LIST_용인구갈3지구1블럭최종2차변경" xfId="1313"/>
    <cellStyle name="_인원계획표 _수목_기흥구갈가구가전LIST_용인구갈3지구1블럭최종2차변경 2" xfId="4272"/>
    <cellStyle name="_인원계획표 _수목_기흥구갈가구가전LIST_용인구갈3지구1블럭최종2차변경_내역서(2차공사)" xfId="1314"/>
    <cellStyle name="_인원계획표 _수목_기흥구갈가구가전LIST_용인구갈3지구1블럭최종2차변경_내역서(2차공사) 2" xfId="4273"/>
    <cellStyle name="_인원계획표 _수목_내역서(2차공사)" xfId="1315"/>
    <cellStyle name="_인원계획표 _수목_내역서(2차공사) 2" xfId="4274"/>
    <cellStyle name="_인원계획표 _수목_사업예산2" xfId="1316"/>
    <cellStyle name="_인원계획표 _수목_사업예산2 2" xfId="4275"/>
    <cellStyle name="_인원계획표 _수목_사업예산2_기흥구갈가구가전LIST" xfId="1317"/>
    <cellStyle name="_인원계획표 _수목_사업예산2_기흥구갈가구가전LIST 2" xfId="4276"/>
    <cellStyle name="_인원계획표 _수목_사업예산2_기흥구갈가구가전LIST_내역서(2차공사)" xfId="1318"/>
    <cellStyle name="_인원계획표 _수목_사업예산2_기흥구갈가구가전LIST_내역서(2차공사) 2" xfId="4277"/>
    <cellStyle name="_인원계획표 _수목_사업예산2_기흥구갈가구가전LIST_수진동주상복합5871평" xfId="1319"/>
    <cellStyle name="_인원계획표 _수목_사업예산2_기흥구갈가구가전LIST_수진동주상복합5871평 2" xfId="4278"/>
    <cellStyle name="_인원계획표 _수목_사업예산2_기흥구갈가구가전LIST_수진동주상복합5871평_내역서(2차공사)" xfId="1320"/>
    <cellStyle name="_인원계획표 _수목_사업예산2_기흥구갈가구가전LIST_수진동주상복합5871평_내역서(2차공사) 2" xfId="4279"/>
    <cellStyle name="_인원계획표 _수목_사업예산2_기흥구갈가구가전LIST_용인구갈3지구1블럭최종2차변경" xfId="1321"/>
    <cellStyle name="_인원계획표 _수목_사업예산2_기흥구갈가구가전LIST_용인구갈3지구1블럭최종2차변경 2" xfId="4280"/>
    <cellStyle name="_인원계획표 _수목_사업예산2_기흥구갈가구가전LIST_용인구갈3지구1블럭최종2차변경_내역서(2차공사)" xfId="1322"/>
    <cellStyle name="_인원계획표 _수목_사업예산2_기흥구갈가구가전LIST_용인구갈3지구1블럭최종2차변경_내역서(2차공사) 2" xfId="4281"/>
    <cellStyle name="_인원계획표 _수목_사업예산2_내역서(2차공사)" xfId="1323"/>
    <cellStyle name="_인원계획표 _수목_사업예산2_내역서(2차공사) 2" xfId="4282"/>
    <cellStyle name="_인원계획표 _수목_사업예산2_수진동주상복합5871평" xfId="1324"/>
    <cellStyle name="_인원계획표 _수목_사업예산2_수진동주상복합5871평 2" xfId="4283"/>
    <cellStyle name="_인원계획표 _수목_사업예산2_수진동주상복합5871평_내역서(2차공사)" xfId="1325"/>
    <cellStyle name="_인원계획표 _수목_사업예산2_수진동주상복합5871평_내역서(2차공사) 2" xfId="4284"/>
    <cellStyle name="_인원계획표 _수목_사업예산대비" xfId="1326"/>
    <cellStyle name="_인원계획표 _수목_사업예산대비 2" xfId="4285"/>
    <cellStyle name="_인원계획표 _수목_사업예산대비_기흥구갈가구가전LIST" xfId="1327"/>
    <cellStyle name="_인원계획표 _수목_사업예산대비_기흥구갈가구가전LIST 2" xfId="4286"/>
    <cellStyle name="_인원계획표 _수목_사업예산대비_기흥구갈가구가전LIST_내역서(2차공사)" xfId="1328"/>
    <cellStyle name="_인원계획표 _수목_사업예산대비_기흥구갈가구가전LIST_내역서(2차공사) 2" xfId="4287"/>
    <cellStyle name="_인원계획표 _수목_사업예산대비_기흥구갈가구가전LIST_수진동주상복합5871평" xfId="1329"/>
    <cellStyle name="_인원계획표 _수목_사업예산대비_기흥구갈가구가전LIST_수진동주상복합5871평 2" xfId="4288"/>
    <cellStyle name="_인원계획표 _수목_사업예산대비_기흥구갈가구가전LIST_수진동주상복합5871평_내역서(2차공사)" xfId="1330"/>
    <cellStyle name="_인원계획표 _수목_사업예산대비_기흥구갈가구가전LIST_수진동주상복합5871평_내역서(2차공사) 2" xfId="4289"/>
    <cellStyle name="_인원계획표 _수목_사업예산대비_기흥구갈가구가전LIST_용인구갈3지구1블럭최종2차변경" xfId="1331"/>
    <cellStyle name="_인원계획표 _수목_사업예산대비_기흥구갈가구가전LIST_용인구갈3지구1블럭최종2차변경 2" xfId="4290"/>
    <cellStyle name="_인원계획표 _수목_사업예산대비_기흥구갈가구가전LIST_용인구갈3지구1블럭최종2차변경_내역서(2차공사)" xfId="1332"/>
    <cellStyle name="_인원계획표 _수목_사업예산대비_기흥구갈가구가전LIST_용인구갈3지구1블럭최종2차변경_내역서(2차공사) 2" xfId="4291"/>
    <cellStyle name="_인원계획표 _수목_사업예산대비_내역서(2차공사)" xfId="1333"/>
    <cellStyle name="_인원계획표 _수목_사업예산대비_내역서(2차공사) 2" xfId="4292"/>
    <cellStyle name="_인원계획표 _수목_사업예산대비_수진동주상복합5871평" xfId="1334"/>
    <cellStyle name="_인원계획표 _수목_사업예산대비_수진동주상복합5871평 2" xfId="4293"/>
    <cellStyle name="_인원계획표 _수목_사업예산대비_수진동주상복합5871평_내역서(2차공사)" xfId="1335"/>
    <cellStyle name="_인원계획표 _수목_사업예산대비_수진동주상복합5871평_내역서(2차공사) 2" xfId="4294"/>
    <cellStyle name="_인원계획표 _수목_수진동주상복합5871평" xfId="1336"/>
    <cellStyle name="_인원계획표 _수목_수진동주상복합5871평 2" xfId="4295"/>
    <cellStyle name="_인원계획표 _수목_수진동주상복합5871평_내역서(2차공사)" xfId="1337"/>
    <cellStyle name="_인원계획표 _수목_수진동주상복합5871평_내역서(2차공사) 2" xfId="4296"/>
    <cellStyle name="_인원계획표 _수진동주상복합5871평" xfId="1338"/>
    <cellStyle name="_인원계획표 _수진동주상복합5871평 2" xfId="4297"/>
    <cellStyle name="_인원계획표 _수진동주상복합5871평_내역서(2차공사)" xfId="1339"/>
    <cellStyle name="_인원계획표 _수진동주상복합5871평_내역서(2차공사) 2" xfId="4298"/>
    <cellStyle name="_인원계획표 _오류동(가실행작성중)" xfId="6934"/>
    <cellStyle name="_인원계획표 _오류동(가실행작성중)-1" xfId="6935"/>
    <cellStyle name="_인원계획표 _적격 " xfId="4299"/>
    <cellStyle name="_인원계획표 _적격 _Book1" xfId="4300"/>
    <cellStyle name="_인원계획표 _적격 _Book1_공사예가-인천아시안경기대양궁장" xfId="4301"/>
    <cellStyle name="_인원계획표 _적격 _Book1_내역서(최초)" xfId="4302"/>
    <cellStyle name="_인원계획표 _적격 _Book1_내역서(최초)_공사예가-인천아시안경기대양궁장" xfId="4303"/>
    <cellStyle name="_인원계획표 _적격 _Book1_설계내역서" xfId="4304"/>
    <cellStyle name="_인원계획표 _적격 _Book1_설계내역서(2차)" xfId="4305"/>
    <cellStyle name="_인원계획표 _적격 _Book1_설계내역서(2차)_공사예가-인천아시안경기대양궁장" xfId="4306"/>
    <cellStyle name="_인원계획표 _적격 _Book1_설계내역서_공사예가-인천아시안경기대양궁장" xfId="4307"/>
    <cellStyle name="_인원계획표 _적격 _P-(현리-신팔)" xfId="4308"/>
    <cellStyle name="_인원계획표 _적격 _P-(현리-신팔)_공사예가-인천아시안경기대양궁장" xfId="4309"/>
    <cellStyle name="_인원계획표 _적격 _P-(현리-신팔)_내역서(최초)" xfId="4310"/>
    <cellStyle name="_인원계획표 _적격 _P-(현리-신팔)_내역서(최초)_공사예가-인천아시안경기대양궁장" xfId="4311"/>
    <cellStyle name="_인원계획표 _적격 _P-(현리-신팔)_설계내역서" xfId="4312"/>
    <cellStyle name="_인원계획표 _적격 _P-(현리-신팔)_설계내역서(2차)" xfId="4313"/>
    <cellStyle name="_인원계획표 _적격 _P-(현리-신팔)_설계내역서(2차)_공사예가-인천아시안경기대양궁장" xfId="4314"/>
    <cellStyle name="_인원계획표 _적격 _P-(현리-신팔)_설계내역서_공사예가-인천아시안경기대양궁장" xfId="4315"/>
    <cellStyle name="_인원계획표 _적격 _p-하남강일1" xfId="4316"/>
    <cellStyle name="_인원계획표 _적격 _p-하남강일1_공사예가-인천아시안경기대양궁장" xfId="4317"/>
    <cellStyle name="_인원계획표 _적격 _p-하남강일1_내역서(최초)" xfId="4318"/>
    <cellStyle name="_인원계획표 _적격 _p-하남강일1_내역서(최초)_공사예가-인천아시안경기대양궁장" xfId="4319"/>
    <cellStyle name="_인원계획표 _적격 _p-하남강일1_설계내역서" xfId="4320"/>
    <cellStyle name="_인원계획표 _적격 _p-하남강일1_설계내역서(2차)" xfId="4321"/>
    <cellStyle name="_인원계획표 _적격 _p-하남강일1_설계내역서(2차)_공사예가-인천아시안경기대양궁장" xfId="4322"/>
    <cellStyle name="_인원계획표 _적격 _p-하남강일1_설계내역서_공사예가-인천아시안경기대양궁장" xfId="4323"/>
    <cellStyle name="_인원계획표 _적격 _공사예가-인천아시안경기대양궁장" xfId="4324"/>
    <cellStyle name="_인원계획표 _적격 _금호건설 샘플내역" xfId="6936"/>
    <cellStyle name="_인원계획표 _적격 _금호건설(오류3구역)AA" xfId="6937"/>
    <cellStyle name="_인원계획표 _적격 _내역서(최초)" xfId="4325"/>
    <cellStyle name="_인원계획표 _적격 _내역서(최초)_공사예가-인천아시안경기대양궁장" xfId="4326"/>
    <cellStyle name="_인원계획표 _적격 _면목동 용마산어울림 가실행작성(04.11.30)" xfId="6938"/>
    <cellStyle name="_인원계획표 _적격 _부대결과" xfId="4327"/>
    <cellStyle name="_인원계획표 _적격 _부대결과_Book1" xfId="4328"/>
    <cellStyle name="_인원계획표 _적격 _부대결과_Book1_공사예가-인천아시안경기대양궁장" xfId="4329"/>
    <cellStyle name="_인원계획표 _적격 _부대결과_Book1_내역서(최초)" xfId="4330"/>
    <cellStyle name="_인원계획표 _적격 _부대결과_Book1_내역서(최초)_공사예가-인천아시안경기대양궁장" xfId="4331"/>
    <cellStyle name="_인원계획표 _적격 _부대결과_Book1_설계내역서" xfId="4332"/>
    <cellStyle name="_인원계획표 _적격 _부대결과_Book1_설계내역서(2차)" xfId="4333"/>
    <cellStyle name="_인원계획표 _적격 _부대결과_Book1_설계내역서(2차)_공사예가-인천아시안경기대양궁장" xfId="4334"/>
    <cellStyle name="_인원계획표 _적격 _부대결과_Book1_설계내역서_공사예가-인천아시안경기대양궁장" xfId="4335"/>
    <cellStyle name="_인원계획표 _적격 _부대결과_P-(현리-신팔)" xfId="4336"/>
    <cellStyle name="_인원계획표 _적격 _부대결과_P-(현리-신팔)_공사예가-인천아시안경기대양궁장" xfId="4337"/>
    <cellStyle name="_인원계획표 _적격 _부대결과_P-(현리-신팔)_내역서(최초)" xfId="4338"/>
    <cellStyle name="_인원계획표 _적격 _부대결과_P-(현리-신팔)_내역서(최초)_공사예가-인천아시안경기대양궁장" xfId="4339"/>
    <cellStyle name="_인원계획표 _적격 _부대결과_P-(현리-신팔)_설계내역서" xfId="4340"/>
    <cellStyle name="_인원계획표 _적격 _부대결과_P-(현리-신팔)_설계내역서(2차)" xfId="4341"/>
    <cellStyle name="_인원계획표 _적격 _부대결과_P-(현리-신팔)_설계내역서(2차)_공사예가-인천아시안경기대양궁장" xfId="4342"/>
    <cellStyle name="_인원계획표 _적격 _부대결과_P-(현리-신팔)_설계내역서_공사예가-인천아시안경기대양궁장" xfId="4343"/>
    <cellStyle name="_인원계획표 _적격 _부대결과_공사예가-인천아시안경기대양궁장" xfId="4344"/>
    <cellStyle name="_인원계획표 _적격 _부대결과_내역서(최초)" xfId="4345"/>
    <cellStyle name="_인원계획표 _적격 _부대결과_내역서(최초)_공사예가-인천아시안경기대양궁장" xfId="4346"/>
    <cellStyle name="_인원계획표 _적격 _부대결과_설계내역서" xfId="4347"/>
    <cellStyle name="_인원계획표 _적격 _부대결과_설계내역서(2차)" xfId="4348"/>
    <cellStyle name="_인원계획표 _적격 _부대결과_설계내역서(2차)_공사예가-인천아시안경기대양궁장" xfId="4349"/>
    <cellStyle name="_인원계획표 _적격 _부대결과_설계내역서_공사예가-인천아시안경기대양궁장" xfId="4350"/>
    <cellStyle name="_인원계획표 _적격 _부대결과_현리-신팔도로설계" xfId="4351"/>
    <cellStyle name="_인원계획표 _적격 _부대결과_현리-신팔도로설계_공사예가-인천아시안경기대양궁장" xfId="4352"/>
    <cellStyle name="_인원계획표 _적격 _부대결과_현리-신팔도로설계_내역서(최초)" xfId="4353"/>
    <cellStyle name="_인원계획표 _적격 _부대결과_현리-신팔도로설계_내역서(최초)_공사예가-인천아시안경기대양궁장" xfId="4354"/>
    <cellStyle name="_인원계획표 _적격 _부대결과_현리-신팔도로설계_설계내역서" xfId="4355"/>
    <cellStyle name="_인원계획표 _적격 _부대결과_현리-신팔도로설계_설계내역서(2차)" xfId="4356"/>
    <cellStyle name="_인원계획표 _적격 _부대결과_현리-신팔도로설계_설계내역서(2차)_공사예가-인천아시안경기대양궁장" xfId="4357"/>
    <cellStyle name="_인원계획표 _적격 _부대결과_현리-신팔도로설계_설계내역서_공사예가-인천아시안경기대양궁장" xfId="4358"/>
    <cellStyle name="_인원계획표 _적격 _부대입찰특별조건및내역송부(최저가)" xfId="4359"/>
    <cellStyle name="_인원계획표 _적격 _부대입찰특별조건및내역송부(최저가)_Book1" xfId="4360"/>
    <cellStyle name="_인원계획표 _적격 _부대입찰특별조건및내역송부(최저가)_Book1_공사예가-인천아시안경기대양궁장" xfId="4361"/>
    <cellStyle name="_인원계획표 _적격 _부대입찰특별조건및내역송부(최저가)_Book1_내역서(최초)" xfId="4362"/>
    <cellStyle name="_인원계획표 _적격 _부대입찰특별조건및내역송부(최저가)_Book1_내역서(최초)_공사예가-인천아시안경기대양궁장" xfId="4363"/>
    <cellStyle name="_인원계획표 _적격 _부대입찰특별조건및내역송부(최저가)_Book1_설계내역서" xfId="4364"/>
    <cellStyle name="_인원계획표 _적격 _부대입찰특별조건및내역송부(최저가)_Book1_설계내역서(2차)" xfId="4365"/>
    <cellStyle name="_인원계획표 _적격 _부대입찰특별조건및내역송부(최저가)_Book1_설계내역서(2차)_공사예가-인천아시안경기대양궁장" xfId="4366"/>
    <cellStyle name="_인원계획표 _적격 _부대입찰특별조건및내역송부(최저가)_Book1_설계내역서_공사예가-인천아시안경기대양궁장" xfId="4367"/>
    <cellStyle name="_인원계획표 _적격 _부대입찰특별조건및내역송부(최저가)_P-(현리-신팔)" xfId="4368"/>
    <cellStyle name="_인원계획표 _적격 _부대입찰특별조건및내역송부(최저가)_P-(현리-신팔)_공사예가-인천아시안경기대양궁장" xfId="4369"/>
    <cellStyle name="_인원계획표 _적격 _부대입찰특별조건및내역송부(최저가)_P-(현리-신팔)_내역서(최초)" xfId="4370"/>
    <cellStyle name="_인원계획표 _적격 _부대입찰특별조건및내역송부(최저가)_P-(현리-신팔)_내역서(최초)_공사예가-인천아시안경기대양궁장" xfId="4371"/>
    <cellStyle name="_인원계획표 _적격 _부대입찰특별조건및내역송부(최저가)_P-(현리-신팔)_설계내역서" xfId="4372"/>
    <cellStyle name="_인원계획표 _적격 _부대입찰특별조건및내역송부(최저가)_P-(현리-신팔)_설계내역서(2차)" xfId="4373"/>
    <cellStyle name="_인원계획표 _적격 _부대입찰특별조건및내역송부(최저가)_P-(현리-신팔)_설계내역서(2차)_공사예가-인천아시안경기대양궁장" xfId="4374"/>
    <cellStyle name="_인원계획표 _적격 _부대입찰특별조건및내역송부(최저가)_P-(현리-신팔)_설계내역서_공사예가-인천아시안경기대양궁장" xfId="4375"/>
    <cellStyle name="_인원계획표 _적격 _부대입찰특별조건및내역송부(최저가)_공사예가-인천아시안경기대양궁장" xfId="4376"/>
    <cellStyle name="_인원계획표 _적격 _부대입찰특별조건및내역송부(최저가)_내역서(최초)" xfId="4377"/>
    <cellStyle name="_인원계획표 _적격 _부대입찰특별조건및내역송부(최저가)_내역서(최초)_공사예가-인천아시안경기대양궁장" xfId="4378"/>
    <cellStyle name="_인원계획표 _적격 _부대입찰특별조건및내역송부(최저가)_부대결과" xfId="4379"/>
    <cellStyle name="_인원계획표 _적격 _부대입찰특별조건및내역송부(최저가)_부대결과_Book1" xfId="4380"/>
    <cellStyle name="_인원계획표 _적격 _부대입찰특별조건및내역송부(최저가)_부대결과_Book1_공사예가-인천아시안경기대양궁장" xfId="4381"/>
    <cellStyle name="_인원계획표 _적격 _부대입찰특별조건및내역송부(최저가)_부대결과_Book1_내역서(최초)" xfId="4382"/>
    <cellStyle name="_인원계획표 _적격 _부대입찰특별조건및내역송부(최저가)_부대결과_Book1_내역서(최초)_공사예가-인천아시안경기대양궁장" xfId="4383"/>
    <cellStyle name="_인원계획표 _적격 _부대입찰특별조건및내역송부(최저가)_부대결과_Book1_설계내역서" xfId="4384"/>
    <cellStyle name="_인원계획표 _적격 _부대입찰특별조건및내역송부(최저가)_부대결과_Book1_설계내역서(2차)" xfId="4385"/>
    <cellStyle name="_인원계획표 _적격 _부대입찰특별조건및내역송부(최저가)_부대결과_Book1_설계내역서(2차)_공사예가-인천아시안경기대양궁장" xfId="4386"/>
    <cellStyle name="_인원계획표 _적격 _부대입찰특별조건및내역송부(최저가)_부대결과_Book1_설계내역서_공사예가-인천아시안경기대양궁장" xfId="4387"/>
    <cellStyle name="_인원계획표 _적격 _부대입찰특별조건및내역송부(최저가)_부대결과_P-(현리-신팔)" xfId="4388"/>
    <cellStyle name="_인원계획표 _적격 _부대입찰특별조건및내역송부(최저가)_부대결과_P-(현리-신팔)_공사예가-인천아시안경기대양궁장" xfId="4389"/>
    <cellStyle name="_인원계획표 _적격 _부대입찰특별조건및내역송부(최저가)_부대결과_P-(현리-신팔)_내역서(최초)" xfId="4390"/>
    <cellStyle name="_인원계획표 _적격 _부대입찰특별조건및내역송부(최저가)_부대결과_P-(현리-신팔)_내역서(최초)_공사예가-인천아시안경기대양궁장" xfId="4391"/>
    <cellStyle name="_인원계획표 _적격 _부대입찰특별조건및내역송부(최저가)_부대결과_P-(현리-신팔)_설계내역서" xfId="4392"/>
    <cellStyle name="_인원계획표 _적격 _부대입찰특별조건및내역송부(최저가)_부대결과_P-(현리-신팔)_설계내역서(2차)" xfId="4393"/>
    <cellStyle name="_인원계획표 _적격 _부대입찰특별조건및내역송부(최저가)_부대결과_P-(현리-신팔)_설계내역서(2차)_공사예가-인천아시안경기대양궁장" xfId="4394"/>
    <cellStyle name="_인원계획표 _적격 _부대입찰특별조건및내역송부(최저가)_부대결과_P-(현리-신팔)_설계내역서_공사예가-인천아시안경기대양궁장" xfId="4395"/>
    <cellStyle name="_인원계획표 _적격 _부대입찰특별조건및내역송부(최저가)_부대결과_공사예가-인천아시안경기대양궁장" xfId="4396"/>
    <cellStyle name="_인원계획표 _적격 _부대입찰특별조건및내역송부(최저가)_부대결과_내역서(최초)" xfId="4397"/>
    <cellStyle name="_인원계획표 _적격 _부대입찰특별조건및내역송부(최저가)_부대결과_내역서(최초)_공사예가-인천아시안경기대양궁장" xfId="4398"/>
    <cellStyle name="_인원계획표 _적격 _부대입찰특별조건및내역송부(최저가)_부대결과_설계내역서" xfId="4399"/>
    <cellStyle name="_인원계획표 _적격 _부대입찰특별조건및내역송부(최저가)_부대결과_설계내역서(2차)" xfId="4400"/>
    <cellStyle name="_인원계획표 _적격 _부대입찰특별조건및내역송부(최저가)_부대결과_설계내역서(2차)_공사예가-인천아시안경기대양궁장" xfId="4401"/>
    <cellStyle name="_인원계획표 _적격 _부대입찰특별조건및내역송부(최저가)_부대결과_설계내역서_공사예가-인천아시안경기대양궁장" xfId="4402"/>
    <cellStyle name="_인원계획표 _적격 _부대입찰특별조건및내역송부(최저가)_부대결과_현리-신팔도로설계" xfId="4403"/>
    <cellStyle name="_인원계획표 _적격 _부대입찰특별조건및내역송부(최저가)_부대결과_현리-신팔도로설계_공사예가-인천아시안경기대양궁장" xfId="4404"/>
    <cellStyle name="_인원계획표 _적격 _부대입찰특별조건및내역송부(최저가)_부대결과_현리-신팔도로설계_내역서(최초)" xfId="4405"/>
    <cellStyle name="_인원계획표 _적격 _부대입찰특별조건및내역송부(최저가)_부대결과_현리-신팔도로설계_내역서(최초)_공사예가-인천아시안경기대양궁장" xfId="4406"/>
    <cellStyle name="_인원계획표 _적격 _부대입찰특별조건및내역송부(최저가)_부대결과_현리-신팔도로설계_설계내역서" xfId="4407"/>
    <cellStyle name="_인원계획표 _적격 _부대입찰특별조건및내역송부(최저가)_부대결과_현리-신팔도로설계_설계내역서(2차)" xfId="4408"/>
    <cellStyle name="_인원계획표 _적격 _부대입찰특별조건및내역송부(최저가)_부대결과_현리-신팔도로설계_설계내역서(2차)_공사예가-인천아시안경기대양궁장" xfId="4409"/>
    <cellStyle name="_인원계획표 _적격 _부대입찰특별조건및내역송부(최저가)_부대결과_현리-신팔도로설계_설계내역서_공사예가-인천아시안경기대양궁장" xfId="4410"/>
    <cellStyle name="_인원계획표 _적격 _부대입찰특별조건및내역송부(최저가)_설계내역서" xfId="4411"/>
    <cellStyle name="_인원계획표 _적격 _부대입찰특별조건및내역송부(최저가)_설계내역서(2차)" xfId="4412"/>
    <cellStyle name="_인원계획표 _적격 _부대입찰특별조건및내역송부(최저가)_설계내역서(2차)_공사예가-인천아시안경기대양궁장" xfId="4413"/>
    <cellStyle name="_인원계획표 _적격 _부대입찰특별조건및내역송부(최저가)_설계내역서_공사예가-인천아시안경기대양궁장" xfId="4414"/>
    <cellStyle name="_인원계획표 _적격 _부대입찰특별조건및내역송부(최저가)_현리-신팔도로설계" xfId="4415"/>
    <cellStyle name="_인원계획표 _적격 _부대입찰특별조건및내역송부(최저가)_현리-신팔도로설계_공사예가-인천아시안경기대양궁장" xfId="4416"/>
    <cellStyle name="_인원계획표 _적격 _부대입찰특별조건및내역송부(최저가)_현리-신팔도로설계_내역서(최초)" xfId="4417"/>
    <cellStyle name="_인원계획표 _적격 _부대입찰특별조건및내역송부(최저가)_현리-신팔도로설계_내역서(최초)_공사예가-인천아시안경기대양궁장" xfId="4418"/>
    <cellStyle name="_인원계획표 _적격 _부대입찰특별조건및내역송부(최저가)_현리-신팔도로설계_설계내역서" xfId="4419"/>
    <cellStyle name="_인원계획표 _적격 _부대입찰특별조건및내역송부(최저가)_현리-신팔도로설계_설계내역서(2차)" xfId="4420"/>
    <cellStyle name="_인원계획표 _적격 _부대입찰특별조건및내역송부(최저가)_현리-신팔도로설계_설계내역서(2차)_공사예가-인천아시안경기대양궁장" xfId="4421"/>
    <cellStyle name="_인원계획표 _적격 _부대입찰특별조건및내역송부(최저가)_현리-신팔도로설계_설계내역서_공사예가-인천아시안경기대양궁장" xfId="4422"/>
    <cellStyle name="_인원계획표 _적격 _설계내역서" xfId="4423"/>
    <cellStyle name="_인원계획표 _적격 _설계내역서(2차)" xfId="4424"/>
    <cellStyle name="_인원계획표 _적격 _설계내역서(2차)_공사예가-인천아시안경기대양궁장" xfId="4425"/>
    <cellStyle name="_인원계획표 _적격 _설계내역서_공사예가-인천아시안경기대양궁장" xfId="4426"/>
    <cellStyle name="_인원계획표 _적격 _성남올림픽 어을림 가실행작성" xfId="6939"/>
    <cellStyle name="_인원계획표 _적격 _오류동(가실행작성중)" xfId="6940"/>
    <cellStyle name="_인원계획표 _적격 _오류동(가실행작성중)-1" xfId="6941"/>
    <cellStyle name="_인원계획표 _적격 _투찰" xfId="4427"/>
    <cellStyle name="_인원계획표 _적격 _투찰_Book1" xfId="4428"/>
    <cellStyle name="_인원계획표 _적격 _투찰_Book1_공사예가-인천아시안경기대양궁장" xfId="4429"/>
    <cellStyle name="_인원계획표 _적격 _투찰_Book1_내역서(최초)" xfId="4430"/>
    <cellStyle name="_인원계획표 _적격 _투찰_Book1_내역서(최초)_공사예가-인천아시안경기대양궁장" xfId="4431"/>
    <cellStyle name="_인원계획표 _적격 _투찰_Book1_설계내역서" xfId="4432"/>
    <cellStyle name="_인원계획표 _적격 _투찰_Book1_설계내역서(2차)" xfId="4433"/>
    <cellStyle name="_인원계획표 _적격 _투찰_Book1_설계내역서(2차)_공사예가-인천아시안경기대양궁장" xfId="4434"/>
    <cellStyle name="_인원계획표 _적격 _투찰_Book1_설계내역서_공사예가-인천아시안경기대양궁장" xfId="4435"/>
    <cellStyle name="_인원계획표 _적격 _투찰_P-(현리-신팔)" xfId="4436"/>
    <cellStyle name="_인원계획표 _적격 _투찰_P-(현리-신팔)_공사예가-인천아시안경기대양궁장" xfId="4437"/>
    <cellStyle name="_인원계획표 _적격 _투찰_P-(현리-신팔)_내역서(최초)" xfId="4438"/>
    <cellStyle name="_인원계획표 _적격 _투찰_P-(현리-신팔)_내역서(최초)_공사예가-인천아시안경기대양궁장" xfId="4439"/>
    <cellStyle name="_인원계획표 _적격 _투찰_P-(현리-신팔)_설계내역서" xfId="4440"/>
    <cellStyle name="_인원계획표 _적격 _투찰_P-(현리-신팔)_설계내역서(2차)" xfId="4441"/>
    <cellStyle name="_인원계획표 _적격 _투찰_P-(현리-신팔)_설계내역서(2차)_공사예가-인천아시안경기대양궁장" xfId="4442"/>
    <cellStyle name="_인원계획표 _적격 _투찰_P-(현리-신팔)_설계내역서_공사예가-인천아시안경기대양궁장" xfId="4443"/>
    <cellStyle name="_인원계획표 _적격 _투찰_공사예가-인천아시안경기대양궁장" xfId="4444"/>
    <cellStyle name="_인원계획표 _적격 _투찰_내역서(최초)" xfId="4445"/>
    <cellStyle name="_인원계획표 _적격 _투찰_내역서(최초)_공사예가-인천아시안경기대양궁장" xfId="4446"/>
    <cellStyle name="_인원계획표 _적격 _투찰_부대결과" xfId="4447"/>
    <cellStyle name="_인원계획표 _적격 _투찰_부대결과_Book1" xfId="4448"/>
    <cellStyle name="_인원계획표 _적격 _투찰_부대결과_Book1_공사예가-인천아시안경기대양궁장" xfId="4449"/>
    <cellStyle name="_인원계획표 _적격 _투찰_부대결과_Book1_내역서(최초)" xfId="4450"/>
    <cellStyle name="_인원계획표 _적격 _투찰_부대결과_Book1_내역서(최초)_공사예가-인천아시안경기대양궁장" xfId="4451"/>
    <cellStyle name="_인원계획표 _적격 _투찰_부대결과_Book1_설계내역서" xfId="4452"/>
    <cellStyle name="_인원계획표 _적격 _투찰_부대결과_Book1_설계내역서(2차)" xfId="4453"/>
    <cellStyle name="_인원계획표 _적격 _투찰_부대결과_Book1_설계내역서(2차)_공사예가-인천아시안경기대양궁장" xfId="4454"/>
    <cellStyle name="_인원계획표 _적격 _투찰_부대결과_Book1_설계내역서_공사예가-인천아시안경기대양궁장" xfId="4455"/>
    <cellStyle name="_인원계획표 _적격 _투찰_부대결과_P-(현리-신팔)" xfId="4456"/>
    <cellStyle name="_인원계획표 _적격 _투찰_부대결과_P-(현리-신팔)_공사예가-인천아시안경기대양궁장" xfId="4457"/>
    <cellStyle name="_인원계획표 _적격 _투찰_부대결과_P-(현리-신팔)_내역서(최초)" xfId="4458"/>
    <cellStyle name="_인원계획표 _적격 _투찰_부대결과_P-(현리-신팔)_내역서(최초)_공사예가-인천아시안경기대양궁장" xfId="4459"/>
    <cellStyle name="_인원계획표 _적격 _투찰_부대결과_P-(현리-신팔)_설계내역서" xfId="4460"/>
    <cellStyle name="_인원계획표 _적격 _투찰_부대결과_P-(현리-신팔)_설계내역서(2차)" xfId="4461"/>
    <cellStyle name="_인원계획표 _적격 _투찰_부대결과_P-(현리-신팔)_설계내역서(2차)_공사예가-인천아시안경기대양궁장" xfId="4462"/>
    <cellStyle name="_인원계획표 _적격 _투찰_부대결과_P-(현리-신팔)_설계내역서_공사예가-인천아시안경기대양궁장" xfId="4463"/>
    <cellStyle name="_인원계획표 _적격 _투찰_부대결과_공사예가-인천아시안경기대양궁장" xfId="4464"/>
    <cellStyle name="_인원계획표 _적격 _투찰_부대결과_내역서(최초)" xfId="4465"/>
    <cellStyle name="_인원계획표 _적격 _투찰_부대결과_내역서(최초)_공사예가-인천아시안경기대양궁장" xfId="4466"/>
    <cellStyle name="_인원계획표 _적격 _투찰_부대결과_설계내역서" xfId="4467"/>
    <cellStyle name="_인원계획표 _적격 _투찰_부대결과_설계내역서(2차)" xfId="4468"/>
    <cellStyle name="_인원계획표 _적격 _투찰_부대결과_설계내역서(2차)_공사예가-인천아시안경기대양궁장" xfId="4469"/>
    <cellStyle name="_인원계획표 _적격 _투찰_부대결과_설계내역서_공사예가-인천아시안경기대양궁장" xfId="4470"/>
    <cellStyle name="_인원계획표 _적격 _투찰_부대결과_현리-신팔도로설계" xfId="4471"/>
    <cellStyle name="_인원계획표 _적격 _투찰_부대결과_현리-신팔도로설계_공사예가-인천아시안경기대양궁장" xfId="4472"/>
    <cellStyle name="_인원계획표 _적격 _투찰_부대결과_현리-신팔도로설계_내역서(최초)" xfId="4473"/>
    <cellStyle name="_인원계획표 _적격 _투찰_부대결과_현리-신팔도로설계_내역서(최초)_공사예가-인천아시안경기대양궁장" xfId="4474"/>
    <cellStyle name="_인원계획표 _적격 _투찰_부대결과_현리-신팔도로설계_설계내역서" xfId="4475"/>
    <cellStyle name="_인원계획표 _적격 _투찰_부대결과_현리-신팔도로설계_설계내역서(2차)" xfId="4476"/>
    <cellStyle name="_인원계획표 _적격 _투찰_부대결과_현리-신팔도로설계_설계내역서(2차)_공사예가-인천아시안경기대양궁장" xfId="4477"/>
    <cellStyle name="_인원계획표 _적격 _투찰_부대결과_현리-신팔도로설계_설계내역서_공사예가-인천아시안경기대양궁장" xfId="4478"/>
    <cellStyle name="_인원계획표 _적격 _투찰_설계내역서" xfId="4479"/>
    <cellStyle name="_인원계획표 _적격 _투찰_설계내역서(2차)" xfId="4480"/>
    <cellStyle name="_인원계획표 _적격 _투찰_설계내역서(2차)_공사예가-인천아시안경기대양궁장" xfId="4481"/>
    <cellStyle name="_인원계획표 _적격 _투찰_설계내역서_공사예가-인천아시안경기대양궁장" xfId="4482"/>
    <cellStyle name="_인원계획표 _적격 _투찰_현리-신팔도로설계" xfId="4483"/>
    <cellStyle name="_인원계획표 _적격 _투찰_현리-신팔도로설계_공사예가-인천아시안경기대양궁장" xfId="4484"/>
    <cellStyle name="_인원계획표 _적격 _투찰_현리-신팔도로설계_내역서(최초)" xfId="4485"/>
    <cellStyle name="_인원계획표 _적격 _투찰_현리-신팔도로설계_내역서(최초)_공사예가-인천아시안경기대양궁장" xfId="4486"/>
    <cellStyle name="_인원계획표 _적격 _투찰_현리-신팔도로설계_설계내역서" xfId="4487"/>
    <cellStyle name="_인원계획표 _적격 _투찰_현리-신팔도로설계_설계내역서(2차)" xfId="4488"/>
    <cellStyle name="_인원계획표 _적격 _투찰_현리-신팔도로설계_설계내역서(2차)_공사예가-인천아시안경기대양궁장" xfId="4489"/>
    <cellStyle name="_인원계획표 _적격 _투찰_현리-신팔도로설계_설계내역서_공사예가-인천아시안경기대양궁장" xfId="4490"/>
    <cellStyle name="_인원계획표 _적격 _현리-신팔도로설계" xfId="4491"/>
    <cellStyle name="_인원계획표 _적격 _현리-신팔도로설계_공사예가-인천아시안경기대양궁장" xfId="4492"/>
    <cellStyle name="_인원계획표 _적격 _현리-신팔도로설계_내역서(최초)" xfId="4493"/>
    <cellStyle name="_인원계획표 _적격 _현리-신팔도로설계_내역서(최초)_공사예가-인천아시안경기대양궁장" xfId="4494"/>
    <cellStyle name="_인원계획표 _적격 _현리-신팔도로설계_설계내역서" xfId="4495"/>
    <cellStyle name="_인원계획표 _적격 _현리-신팔도로설계_설계내역서(2차)" xfId="4496"/>
    <cellStyle name="_인원계획표 _적격 _현리-신팔도로설계_설계내역서(2차)_공사예가-인천아시안경기대양궁장" xfId="4497"/>
    <cellStyle name="_인원계획표 _적격 _현리-신팔도로설계_설계내역서_공사예가-인천아시안경기대양궁장" xfId="4498"/>
    <cellStyle name="_인원계획표 _투찰" xfId="4499"/>
    <cellStyle name="_인원계획표 _투찰_Book1" xfId="4500"/>
    <cellStyle name="_인원계획표 _투찰_Book1_공사예가-인천아시안경기대양궁장" xfId="4501"/>
    <cellStyle name="_인원계획표 _투찰_Book1_내역서(최초)" xfId="4502"/>
    <cellStyle name="_인원계획표 _투찰_Book1_내역서(최초)_공사예가-인천아시안경기대양궁장" xfId="4503"/>
    <cellStyle name="_인원계획표 _투찰_Book1_설계내역서" xfId="4504"/>
    <cellStyle name="_인원계획표 _투찰_Book1_설계내역서(2차)" xfId="4505"/>
    <cellStyle name="_인원계획표 _투찰_Book1_설계내역서(2차)_공사예가-인천아시안경기대양궁장" xfId="4506"/>
    <cellStyle name="_인원계획표 _투찰_Book1_설계내역서_공사예가-인천아시안경기대양궁장" xfId="4507"/>
    <cellStyle name="_인원계획표 _투찰_P-(현리-신팔)" xfId="4508"/>
    <cellStyle name="_인원계획표 _투찰_P-(현리-신팔)_공사예가-인천아시안경기대양궁장" xfId="4509"/>
    <cellStyle name="_인원계획표 _투찰_P-(현리-신팔)_내역서(최초)" xfId="4510"/>
    <cellStyle name="_인원계획표 _투찰_P-(현리-신팔)_내역서(최초)_공사예가-인천아시안경기대양궁장" xfId="4511"/>
    <cellStyle name="_인원계획표 _투찰_P-(현리-신팔)_설계내역서" xfId="4512"/>
    <cellStyle name="_인원계획표 _투찰_P-(현리-신팔)_설계내역서(2차)" xfId="4513"/>
    <cellStyle name="_인원계획표 _투찰_P-(현리-신팔)_설계내역서(2차)_공사예가-인천아시안경기대양궁장" xfId="4514"/>
    <cellStyle name="_인원계획표 _투찰_P-(현리-신팔)_설계내역서_공사예가-인천아시안경기대양궁장" xfId="4515"/>
    <cellStyle name="_인원계획표 _투찰_공사예가-인천아시안경기대양궁장" xfId="4516"/>
    <cellStyle name="_인원계획표 _투찰_내역서(최초)" xfId="4517"/>
    <cellStyle name="_인원계획표 _투찰_내역서(최초)_공사예가-인천아시안경기대양궁장" xfId="4518"/>
    <cellStyle name="_인원계획표 _투찰_부대결과" xfId="4519"/>
    <cellStyle name="_인원계획표 _투찰_부대결과_Book1" xfId="4520"/>
    <cellStyle name="_인원계획표 _투찰_부대결과_Book1_공사예가-인천아시안경기대양궁장" xfId="4521"/>
    <cellStyle name="_인원계획표 _투찰_부대결과_Book1_내역서(최초)" xfId="4522"/>
    <cellStyle name="_인원계획표 _투찰_부대결과_Book1_내역서(최초)_공사예가-인천아시안경기대양궁장" xfId="4523"/>
    <cellStyle name="_인원계획표 _투찰_부대결과_Book1_설계내역서" xfId="4524"/>
    <cellStyle name="_인원계획표 _투찰_부대결과_Book1_설계내역서(2차)" xfId="4525"/>
    <cellStyle name="_인원계획표 _투찰_부대결과_Book1_설계내역서(2차)_공사예가-인천아시안경기대양궁장" xfId="4526"/>
    <cellStyle name="_인원계획표 _투찰_부대결과_Book1_설계내역서_공사예가-인천아시안경기대양궁장" xfId="4527"/>
    <cellStyle name="_인원계획표 _투찰_부대결과_P-(현리-신팔)" xfId="4528"/>
    <cellStyle name="_인원계획표 _투찰_부대결과_P-(현리-신팔)_공사예가-인천아시안경기대양궁장" xfId="4529"/>
    <cellStyle name="_인원계획표 _투찰_부대결과_P-(현리-신팔)_내역서(최초)" xfId="4530"/>
    <cellStyle name="_인원계획표 _투찰_부대결과_P-(현리-신팔)_내역서(최초)_공사예가-인천아시안경기대양궁장" xfId="4531"/>
    <cellStyle name="_인원계획표 _투찰_부대결과_P-(현리-신팔)_설계내역서" xfId="4532"/>
    <cellStyle name="_인원계획표 _투찰_부대결과_P-(현리-신팔)_설계내역서(2차)" xfId="4533"/>
    <cellStyle name="_인원계획표 _투찰_부대결과_P-(현리-신팔)_설계내역서(2차)_공사예가-인천아시안경기대양궁장" xfId="4534"/>
    <cellStyle name="_인원계획표 _투찰_부대결과_P-(현리-신팔)_설계내역서_공사예가-인천아시안경기대양궁장" xfId="4535"/>
    <cellStyle name="_인원계획표 _투찰_부대결과_공사예가-인천아시안경기대양궁장" xfId="4536"/>
    <cellStyle name="_인원계획표 _투찰_부대결과_내역서(최초)" xfId="4537"/>
    <cellStyle name="_인원계획표 _투찰_부대결과_내역서(최초)_공사예가-인천아시안경기대양궁장" xfId="4538"/>
    <cellStyle name="_인원계획표 _투찰_부대결과_설계내역서" xfId="4539"/>
    <cellStyle name="_인원계획표 _투찰_부대결과_설계내역서(2차)" xfId="4540"/>
    <cellStyle name="_인원계획표 _투찰_부대결과_설계내역서(2차)_공사예가-인천아시안경기대양궁장" xfId="4541"/>
    <cellStyle name="_인원계획표 _투찰_부대결과_설계내역서_공사예가-인천아시안경기대양궁장" xfId="4542"/>
    <cellStyle name="_인원계획표 _투찰_부대결과_현리-신팔도로설계" xfId="4543"/>
    <cellStyle name="_인원계획표 _투찰_부대결과_현리-신팔도로설계_공사예가-인천아시안경기대양궁장" xfId="4544"/>
    <cellStyle name="_인원계획표 _투찰_부대결과_현리-신팔도로설계_내역서(최초)" xfId="4545"/>
    <cellStyle name="_인원계획표 _투찰_부대결과_현리-신팔도로설계_내역서(최초)_공사예가-인천아시안경기대양궁장" xfId="4546"/>
    <cellStyle name="_인원계획표 _투찰_부대결과_현리-신팔도로설계_설계내역서" xfId="4547"/>
    <cellStyle name="_인원계획표 _투찰_부대결과_현리-신팔도로설계_설계내역서(2차)" xfId="4548"/>
    <cellStyle name="_인원계획표 _투찰_부대결과_현리-신팔도로설계_설계내역서(2차)_공사예가-인천아시안경기대양궁장" xfId="4549"/>
    <cellStyle name="_인원계획표 _투찰_부대결과_현리-신팔도로설계_설계내역서_공사예가-인천아시안경기대양궁장" xfId="4550"/>
    <cellStyle name="_인원계획표 _투찰_설계내역서" xfId="4551"/>
    <cellStyle name="_인원계획표 _투찰_설계내역서(2차)" xfId="4552"/>
    <cellStyle name="_인원계획표 _투찰_설계내역서(2차)_공사예가-인천아시안경기대양궁장" xfId="4553"/>
    <cellStyle name="_인원계획표 _투찰_설계내역서_공사예가-인천아시안경기대양궁장" xfId="4554"/>
    <cellStyle name="_인원계획표 _투찰_현리-신팔도로설계" xfId="4555"/>
    <cellStyle name="_인원계획표 _투찰_현리-신팔도로설계_공사예가-인천아시안경기대양궁장" xfId="4556"/>
    <cellStyle name="_인원계획표 _투찰_현리-신팔도로설계_내역서(최초)" xfId="4557"/>
    <cellStyle name="_인원계획표 _투찰_현리-신팔도로설계_내역서(최초)_공사예가-인천아시안경기대양궁장" xfId="4558"/>
    <cellStyle name="_인원계획표 _투찰_현리-신팔도로설계_설계내역서" xfId="4559"/>
    <cellStyle name="_인원계획표 _투찰_현리-신팔도로설계_설계내역서(2차)" xfId="4560"/>
    <cellStyle name="_인원계획표 _투찰_현리-신팔도로설계_설계내역서(2차)_공사예가-인천아시안경기대양궁장" xfId="4561"/>
    <cellStyle name="_인원계획표 _투찰_현리-신팔도로설계_설계내역서_공사예가-인천아시안경기대양궁장" xfId="4562"/>
    <cellStyle name="_인원계획표 _현리-신팔도로설계" xfId="4563"/>
    <cellStyle name="_인원계획표 _현리-신팔도로설계_공사예가-인천아시안경기대양궁장" xfId="4564"/>
    <cellStyle name="_인원계획표 _현리-신팔도로설계_내역서(최초)" xfId="4565"/>
    <cellStyle name="_인원계획표 _현리-신팔도로설계_내역서(최초)_공사예가-인천아시안경기대양궁장" xfId="4566"/>
    <cellStyle name="_인원계획표 _현리-신팔도로설계_설계내역서" xfId="4567"/>
    <cellStyle name="_인원계획표 _현리-신팔도로설계_설계내역서(2차)" xfId="4568"/>
    <cellStyle name="_인원계획표 _현리-신팔도로설계_설계내역서(2차)_공사예가-인천아시안경기대양궁장" xfId="4569"/>
    <cellStyle name="_인원계획표 _현리-신팔도로설계_설계내역서_공사예가-인천아시안경기대양궁장" xfId="4570"/>
    <cellStyle name="_인정전 내역서--" xfId="19837"/>
    <cellStyle name="_인터컴" xfId="6942"/>
    <cellStyle name="_일반전기1공구" xfId="6943"/>
    <cellStyle name="_일반전기2공구" xfId="6944"/>
    <cellStyle name="_일반전기정산" xfId="6945"/>
    <cellStyle name="_일위대가_금강북부권" xfId="19838"/>
    <cellStyle name="_일위대가_금강북부권_금강북부권_설계변경_060206" xfId="19839"/>
    <cellStyle name="_입찰표지 " xfId="1340"/>
    <cellStyle name="_입찰표지  2" xfId="4571"/>
    <cellStyle name="_입찰표지 _Book1" xfId="4572"/>
    <cellStyle name="_입찰표지 _Book1_공사예가-인천아시안경기대양궁장" xfId="4573"/>
    <cellStyle name="_입찰표지 _Book1_내역서(최초)" xfId="4574"/>
    <cellStyle name="_입찰표지 _Book1_내역서(최초)_공사예가-인천아시안경기대양궁장" xfId="4575"/>
    <cellStyle name="_입찰표지 _Book1_설계내역서" xfId="4576"/>
    <cellStyle name="_입찰표지 _Book1_설계내역서(2차)" xfId="4577"/>
    <cellStyle name="_입찰표지 _Book1_설계내역서(2차)_공사예가-인천아시안경기대양궁장" xfId="4578"/>
    <cellStyle name="_입찰표지 _Book1_설계내역서_공사예가-인천아시안경기대양궁장" xfId="4579"/>
    <cellStyle name="_입찰표지 _P-(현리-신팔)" xfId="4580"/>
    <cellStyle name="_입찰표지 _P-(현리-신팔)_공사예가-인천아시안경기대양궁장" xfId="4581"/>
    <cellStyle name="_입찰표지 _P-(현리-신팔)_내역서(최초)" xfId="4582"/>
    <cellStyle name="_입찰표지 _P-(현리-신팔)_내역서(최초)_공사예가-인천아시안경기대양궁장" xfId="4583"/>
    <cellStyle name="_입찰표지 _P-(현리-신팔)_설계내역서" xfId="4584"/>
    <cellStyle name="_입찰표지 _P-(현리-신팔)_설계내역서(2차)" xfId="4585"/>
    <cellStyle name="_입찰표지 _P-(현리-신팔)_설계내역서(2차)_공사예가-인천아시안경기대양궁장" xfId="4586"/>
    <cellStyle name="_입찰표지 _P-(현리-신팔)_설계내역서_공사예가-인천아시안경기대양궁장" xfId="4587"/>
    <cellStyle name="_입찰표지 _p-하남강일1" xfId="4588"/>
    <cellStyle name="_입찰표지 _p-하남강일1_공사예가-인천아시안경기대양궁장" xfId="4589"/>
    <cellStyle name="_입찰표지 _p-하남강일1_내역서(최초)" xfId="4590"/>
    <cellStyle name="_입찰표지 _p-하남강일1_내역서(최초)_공사예가-인천아시안경기대양궁장" xfId="4591"/>
    <cellStyle name="_입찰표지 _p-하남강일1_설계내역서" xfId="4592"/>
    <cellStyle name="_입찰표지 _p-하남강일1_설계내역서(2차)" xfId="4593"/>
    <cellStyle name="_입찰표지 _p-하남강일1_설계내역서(2차)_공사예가-인천아시안경기대양궁장" xfId="4594"/>
    <cellStyle name="_입찰표지 _p-하남강일1_설계내역서_공사예가-인천아시안경기대양궁장" xfId="4595"/>
    <cellStyle name="_입찰표지 _공사예가-인천아시안경기대양궁장" xfId="4596"/>
    <cellStyle name="_입찰표지 _금호건설 샘플내역" xfId="6946"/>
    <cellStyle name="_입찰표지 _금호건설(오류3구역)AA" xfId="6947"/>
    <cellStyle name="_입찰표지 _기흥구갈가구가전LIST" xfId="1341"/>
    <cellStyle name="_입찰표지 _기흥구갈가구가전LIST 2" xfId="4597"/>
    <cellStyle name="_입찰표지 _기흥구갈가구가전LIST_내역서(2차공사)" xfId="1342"/>
    <cellStyle name="_입찰표지 _기흥구갈가구가전LIST_내역서(2차공사) 2" xfId="4598"/>
    <cellStyle name="_입찰표지 _기흥구갈가구가전LIST_수진동주상복합5871평" xfId="1343"/>
    <cellStyle name="_입찰표지 _기흥구갈가구가전LIST_수진동주상복합5871평 2" xfId="4599"/>
    <cellStyle name="_입찰표지 _기흥구갈가구가전LIST_수진동주상복합5871평_내역서(2차공사)" xfId="1344"/>
    <cellStyle name="_입찰표지 _기흥구갈가구가전LIST_수진동주상복합5871평_내역서(2차공사) 2" xfId="4600"/>
    <cellStyle name="_입찰표지 _기흥구갈가구가전LIST_용인구갈3지구1블럭최종2차변경" xfId="1345"/>
    <cellStyle name="_입찰표지 _기흥구갈가구가전LIST_용인구갈3지구1블럭최종2차변경 2" xfId="4601"/>
    <cellStyle name="_입찰표지 _기흥구갈가구가전LIST_용인구갈3지구1블럭최종2차변경_내역서(2차공사)" xfId="1346"/>
    <cellStyle name="_입찰표지 _기흥구갈가구가전LIST_용인구갈3지구1블럭최종2차변경_내역서(2차공사) 2" xfId="4602"/>
    <cellStyle name="_입찰표지 _내역서(2차공사)" xfId="1347"/>
    <cellStyle name="_입찰표지 _내역서(2차공사) 2" xfId="4603"/>
    <cellStyle name="_입찰표지 _내역서(최초)" xfId="4604"/>
    <cellStyle name="_입찰표지 _내역서(최초)_공사예가-인천아시안경기대양궁장" xfId="4605"/>
    <cellStyle name="_입찰표지 _도급내역서(01년1월)" xfId="4606"/>
    <cellStyle name="_입찰표지 _도급내역서(01년1월)_공사예가-인천아시안경기대양궁장" xfId="4607"/>
    <cellStyle name="_입찰표지 _도급내역서(최종)" xfId="4608"/>
    <cellStyle name="_입찰표지 _도급내역서(최종)_공사예가-인천아시안경기대양궁장" xfId="4609"/>
    <cellStyle name="_입찰표지 _면목동 용마산어울림 가실행작성(04.11.30)" xfId="6948"/>
    <cellStyle name="_입찰표지 _부대결과" xfId="4610"/>
    <cellStyle name="_입찰표지 _부대결과_Book1" xfId="4611"/>
    <cellStyle name="_입찰표지 _부대결과_Book1_공사예가-인천아시안경기대양궁장" xfId="4612"/>
    <cellStyle name="_입찰표지 _부대결과_Book1_내역서(최초)" xfId="4613"/>
    <cellStyle name="_입찰표지 _부대결과_Book1_내역서(최초)_공사예가-인천아시안경기대양궁장" xfId="4614"/>
    <cellStyle name="_입찰표지 _부대결과_Book1_설계내역서" xfId="4615"/>
    <cellStyle name="_입찰표지 _부대결과_Book1_설계내역서(2차)" xfId="4616"/>
    <cellStyle name="_입찰표지 _부대결과_Book1_설계내역서(2차)_공사예가-인천아시안경기대양궁장" xfId="4617"/>
    <cellStyle name="_입찰표지 _부대결과_Book1_설계내역서_공사예가-인천아시안경기대양궁장" xfId="4618"/>
    <cellStyle name="_입찰표지 _부대결과_P-(현리-신팔)" xfId="4619"/>
    <cellStyle name="_입찰표지 _부대결과_P-(현리-신팔)_공사예가-인천아시안경기대양궁장" xfId="4620"/>
    <cellStyle name="_입찰표지 _부대결과_P-(현리-신팔)_내역서(최초)" xfId="4621"/>
    <cellStyle name="_입찰표지 _부대결과_P-(현리-신팔)_내역서(최초)_공사예가-인천아시안경기대양궁장" xfId="4622"/>
    <cellStyle name="_입찰표지 _부대결과_P-(현리-신팔)_설계내역서" xfId="4623"/>
    <cellStyle name="_입찰표지 _부대결과_P-(현리-신팔)_설계내역서(2차)" xfId="4624"/>
    <cellStyle name="_입찰표지 _부대결과_P-(현리-신팔)_설계내역서(2차)_공사예가-인천아시안경기대양궁장" xfId="4625"/>
    <cellStyle name="_입찰표지 _부대결과_P-(현리-신팔)_설계내역서_공사예가-인천아시안경기대양궁장" xfId="4626"/>
    <cellStyle name="_입찰표지 _부대결과_공사예가-인천아시안경기대양궁장" xfId="4627"/>
    <cellStyle name="_입찰표지 _부대결과_내역서(최초)" xfId="4628"/>
    <cellStyle name="_입찰표지 _부대결과_내역서(최초)_공사예가-인천아시안경기대양궁장" xfId="4629"/>
    <cellStyle name="_입찰표지 _부대결과_설계내역서" xfId="4630"/>
    <cellStyle name="_입찰표지 _부대결과_설계내역서(2차)" xfId="4631"/>
    <cellStyle name="_입찰표지 _부대결과_설계내역서(2차)_공사예가-인천아시안경기대양궁장" xfId="4632"/>
    <cellStyle name="_입찰표지 _부대결과_설계내역서_공사예가-인천아시안경기대양궁장" xfId="4633"/>
    <cellStyle name="_입찰표지 _부대결과_현리-신팔도로설계" xfId="4634"/>
    <cellStyle name="_입찰표지 _부대결과_현리-신팔도로설계_공사예가-인천아시안경기대양궁장" xfId="4635"/>
    <cellStyle name="_입찰표지 _부대결과_현리-신팔도로설계_내역서(최초)" xfId="4636"/>
    <cellStyle name="_입찰표지 _부대결과_현리-신팔도로설계_내역서(최초)_공사예가-인천아시안경기대양궁장" xfId="4637"/>
    <cellStyle name="_입찰표지 _부대결과_현리-신팔도로설계_설계내역서" xfId="4638"/>
    <cellStyle name="_입찰표지 _부대결과_현리-신팔도로설계_설계내역서(2차)" xfId="4639"/>
    <cellStyle name="_입찰표지 _부대결과_현리-신팔도로설계_설계내역서(2차)_공사예가-인천아시안경기대양궁장" xfId="4640"/>
    <cellStyle name="_입찰표지 _부대결과_현리-신팔도로설계_설계내역서_공사예가-인천아시안경기대양궁장" xfId="4641"/>
    <cellStyle name="_입찰표지 _부대입찰특별조건및내역송부(최저가)" xfId="4642"/>
    <cellStyle name="_입찰표지 _부대입찰특별조건및내역송부(최저가)_Book1" xfId="4643"/>
    <cellStyle name="_입찰표지 _부대입찰특별조건및내역송부(최저가)_Book1_공사예가-인천아시안경기대양궁장" xfId="4644"/>
    <cellStyle name="_입찰표지 _부대입찰특별조건및내역송부(최저가)_Book1_내역서(최초)" xfId="4645"/>
    <cellStyle name="_입찰표지 _부대입찰특별조건및내역송부(최저가)_Book1_내역서(최초)_공사예가-인천아시안경기대양궁장" xfId="4646"/>
    <cellStyle name="_입찰표지 _부대입찰특별조건및내역송부(최저가)_Book1_설계내역서" xfId="4647"/>
    <cellStyle name="_입찰표지 _부대입찰특별조건및내역송부(최저가)_Book1_설계내역서(2차)" xfId="4648"/>
    <cellStyle name="_입찰표지 _부대입찰특별조건및내역송부(최저가)_Book1_설계내역서(2차)_공사예가-인천아시안경기대양궁장" xfId="4649"/>
    <cellStyle name="_입찰표지 _부대입찰특별조건및내역송부(최저가)_Book1_설계내역서_공사예가-인천아시안경기대양궁장" xfId="4650"/>
    <cellStyle name="_입찰표지 _부대입찰특별조건및내역송부(최저가)_P-(현리-신팔)" xfId="4651"/>
    <cellStyle name="_입찰표지 _부대입찰특별조건및내역송부(최저가)_P-(현리-신팔)_공사예가-인천아시안경기대양궁장" xfId="4652"/>
    <cellStyle name="_입찰표지 _부대입찰특별조건및내역송부(최저가)_P-(현리-신팔)_내역서(최초)" xfId="4653"/>
    <cellStyle name="_입찰표지 _부대입찰특별조건및내역송부(최저가)_P-(현리-신팔)_내역서(최초)_공사예가-인천아시안경기대양궁장" xfId="4654"/>
    <cellStyle name="_입찰표지 _부대입찰특별조건및내역송부(최저가)_P-(현리-신팔)_설계내역서" xfId="4655"/>
    <cellStyle name="_입찰표지 _부대입찰특별조건및내역송부(최저가)_P-(현리-신팔)_설계내역서(2차)" xfId="4656"/>
    <cellStyle name="_입찰표지 _부대입찰특별조건및내역송부(최저가)_P-(현리-신팔)_설계내역서(2차)_공사예가-인천아시안경기대양궁장" xfId="4657"/>
    <cellStyle name="_입찰표지 _부대입찰특별조건및내역송부(최저가)_P-(현리-신팔)_설계내역서_공사예가-인천아시안경기대양궁장" xfId="4658"/>
    <cellStyle name="_입찰표지 _부대입찰특별조건및내역송부(최저가)_공사예가-인천아시안경기대양궁장" xfId="4659"/>
    <cellStyle name="_입찰표지 _부대입찰특별조건및내역송부(최저가)_내역서(최초)" xfId="4660"/>
    <cellStyle name="_입찰표지 _부대입찰특별조건및내역송부(최저가)_내역서(최초)_공사예가-인천아시안경기대양궁장" xfId="4661"/>
    <cellStyle name="_입찰표지 _부대입찰특별조건및내역송부(최저가)_부대결과" xfId="4662"/>
    <cellStyle name="_입찰표지 _부대입찰특별조건및내역송부(최저가)_부대결과_Book1" xfId="4663"/>
    <cellStyle name="_입찰표지 _부대입찰특별조건및내역송부(최저가)_부대결과_Book1_공사예가-인천아시안경기대양궁장" xfId="4664"/>
    <cellStyle name="_입찰표지 _부대입찰특별조건및내역송부(최저가)_부대결과_Book1_내역서(최초)" xfId="4665"/>
    <cellStyle name="_입찰표지 _부대입찰특별조건및내역송부(최저가)_부대결과_Book1_내역서(최초)_공사예가-인천아시안경기대양궁장" xfId="4666"/>
    <cellStyle name="_입찰표지 _부대입찰특별조건및내역송부(최저가)_부대결과_Book1_설계내역서" xfId="4667"/>
    <cellStyle name="_입찰표지 _부대입찰특별조건및내역송부(최저가)_부대결과_Book1_설계내역서(2차)" xfId="4668"/>
    <cellStyle name="_입찰표지 _부대입찰특별조건및내역송부(최저가)_부대결과_Book1_설계내역서(2차)_공사예가-인천아시안경기대양궁장" xfId="4669"/>
    <cellStyle name="_입찰표지 _부대입찰특별조건및내역송부(최저가)_부대결과_Book1_설계내역서_공사예가-인천아시안경기대양궁장" xfId="4670"/>
    <cellStyle name="_입찰표지 _부대입찰특별조건및내역송부(최저가)_부대결과_P-(현리-신팔)" xfId="4671"/>
    <cellStyle name="_입찰표지 _부대입찰특별조건및내역송부(최저가)_부대결과_P-(현리-신팔)_공사예가-인천아시안경기대양궁장" xfId="4672"/>
    <cellStyle name="_입찰표지 _부대입찰특별조건및내역송부(최저가)_부대결과_P-(현리-신팔)_내역서(최초)" xfId="4673"/>
    <cellStyle name="_입찰표지 _부대입찰특별조건및내역송부(최저가)_부대결과_P-(현리-신팔)_내역서(최초)_공사예가-인천아시안경기대양궁장" xfId="4674"/>
    <cellStyle name="_입찰표지 _부대입찰특별조건및내역송부(최저가)_부대결과_P-(현리-신팔)_설계내역서" xfId="4675"/>
    <cellStyle name="_입찰표지 _부대입찰특별조건및내역송부(최저가)_부대결과_P-(현리-신팔)_설계내역서(2차)" xfId="4676"/>
    <cellStyle name="_입찰표지 _부대입찰특별조건및내역송부(최저가)_부대결과_P-(현리-신팔)_설계내역서(2차)_공사예가-인천아시안경기대양궁장" xfId="4677"/>
    <cellStyle name="_입찰표지 _부대입찰특별조건및내역송부(최저가)_부대결과_P-(현리-신팔)_설계내역서_공사예가-인천아시안경기대양궁장" xfId="4678"/>
    <cellStyle name="_입찰표지 _부대입찰특별조건및내역송부(최저가)_부대결과_공사예가-인천아시안경기대양궁장" xfId="4679"/>
    <cellStyle name="_입찰표지 _부대입찰특별조건및내역송부(최저가)_부대결과_내역서(최초)" xfId="4680"/>
    <cellStyle name="_입찰표지 _부대입찰특별조건및내역송부(최저가)_부대결과_내역서(최초)_공사예가-인천아시안경기대양궁장" xfId="4681"/>
    <cellStyle name="_입찰표지 _부대입찰특별조건및내역송부(최저가)_부대결과_설계내역서" xfId="4682"/>
    <cellStyle name="_입찰표지 _부대입찰특별조건및내역송부(최저가)_부대결과_설계내역서(2차)" xfId="4683"/>
    <cellStyle name="_입찰표지 _부대입찰특별조건및내역송부(최저가)_부대결과_설계내역서(2차)_공사예가-인천아시안경기대양궁장" xfId="4684"/>
    <cellStyle name="_입찰표지 _부대입찰특별조건및내역송부(최저가)_부대결과_설계내역서_공사예가-인천아시안경기대양궁장" xfId="4685"/>
    <cellStyle name="_입찰표지 _부대입찰특별조건및내역송부(최저가)_부대결과_현리-신팔도로설계" xfId="4686"/>
    <cellStyle name="_입찰표지 _부대입찰특별조건및내역송부(최저가)_부대결과_현리-신팔도로설계_공사예가-인천아시안경기대양궁장" xfId="4687"/>
    <cellStyle name="_입찰표지 _부대입찰특별조건및내역송부(최저가)_부대결과_현리-신팔도로설계_내역서(최초)" xfId="4688"/>
    <cellStyle name="_입찰표지 _부대입찰특별조건및내역송부(최저가)_부대결과_현리-신팔도로설계_내역서(최초)_공사예가-인천아시안경기대양궁장" xfId="4689"/>
    <cellStyle name="_입찰표지 _부대입찰특별조건및내역송부(최저가)_부대결과_현리-신팔도로설계_설계내역서" xfId="4690"/>
    <cellStyle name="_입찰표지 _부대입찰특별조건및내역송부(최저가)_부대결과_현리-신팔도로설계_설계내역서(2차)" xfId="4691"/>
    <cellStyle name="_입찰표지 _부대입찰특별조건및내역송부(최저가)_부대결과_현리-신팔도로설계_설계내역서(2차)_공사예가-인천아시안경기대양궁장" xfId="4692"/>
    <cellStyle name="_입찰표지 _부대입찰특별조건및내역송부(최저가)_부대결과_현리-신팔도로설계_설계내역서_공사예가-인천아시안경기대양궁장" xfId="4693"/>
    <cellStyle name="_입찰표지 _부대입찰특별조건및내역송부(최저가)_설계내역서" xfId="4694"/>
    <cellStyle name="_입찰표지 _부대입찰특별조건및내역송부(최저가)_설계내역서(2차)" xfId="4695"/>
    <cellStyle name="_입찰표지 _부대입찰특별조건및내역송부(최저가)_설계내역서(2차)_공사예가-인천아시안경기대양궁장" xfId="4696"/>
    <cellStyle name="_입찰표지 _부대입찰특별조건및내역송부(최저가)_설계내역서_공사예가-인천아시안경기대양궁장" xfId="4697"/>
    <cellStyle name="_입찰표지 _부대입찰특별조건및내역송부(최저가)_현리-신팔도로설계" xfId="4698"/>
    <cellStyle name="_입찰표지 _부대입찰특별조건및내역송부(최저가)_현리-신팔도로설계_공사예가-인천아시안경기대양궁장" xfId="4699"/>
    <cellStyle name="_입찰표지 _부대입찰특별조건및내역송부(최저가)_현리-신팔도로설계_내역서(최초)" xfId="4700"/>
    <cellStyle name="_입찰표지 _부대입찰특별조건및내역송부(최저가)_현리-신팔도로설계_내역서(최초)_공사예가-인천아시안경기대양궁장" xfId="4701"/>
    <cellStyle name="_입찰표지 _부대입찰특별조건및내역송부(최저가)_현리-신팔도로설계_설계내역서" xfId="4702"/>
    <cellStyle name="_입찰표지 _부대입찰특별조건및내역송부(최저가)_현리-신팔도로설계_설계내역서(2차)" xfId="4703"/>
    <cellStyle name="_입찰표지 _부대입찰특별조건및내역송부(최저가)_현리-신팔도로설계_설계내역서(2차)_공사예가-인천아시안경기대양궁장" xfId="4704"/>
    <cellStyle name="_입찰표지 _부대입찰특별조건및내역송부(최저가)_현리-신팔도로설계_설계내역서_공사예가-인천아시안경기대양궁장" xfId="4705"/>
    <cellStyle name="_입찰표지 _사업예산2" xfId="1348"/>
    <cellStyle name="_입찰표지 _사업예산2 2" xfId="4706"/>
    <cellStyle name="_입찰표지 _사업예산2_기흥구갈가구가전LIST" xfId="1349"/>
    <cellStyle name="_입찰표지 _사업예산2_기흥구갈가구가전LIST 2" xfId="4707"/>
    <cellStyle name="_입찰표지 _사업예산2_기흥구갈가구가전LIST_내역서(2차공사)" xfId="1350"/>
    <cellStyle name="_입찰표지 _사업예산2_기흥구갈가구가전LIST_내역서(2차공사) 2" xfId="4708"/>
    <cellStyle name="_입찰표지 _사업예산2_기흥구갈가구가전LIST_수진동주상복합5871평" xfId="1351"/>
    <cellStyle name="_입찰표지 _사업예산2_기흥구갈가구가전LIST_수진동주상복합5871평 2" xfId="4709"/>
    <cellStyle name="_입찰표지 _사업예산2_기흥구갈가구가전LIST_수진동주상복합5871평_내역서(2차공사)" xfId="1352"/>
    <cellStyle name="_입찰표지 _사업예산2_기흥구갈가구가전LIST_수진동주상복합5871평_내역서(2차공사) 2" xfId="4710"/>
    <cellStyle name="_입찰표지 _사업예산2_기흥구갈가구가전LIST_용인구갈3지구1블럭최종2차변경" xfId="1353"/>
    <cellStyle name="_입찰표지 _사업예산2_기흥구갈가구가전LIST_용인구갈3지구1블럭최종2차변경 2" xfId="4711"/>
    <cellStyle name="_입찰표지 _사업예산2_기흥구갈가구가전LIST_용인구갈3지구1블럭최종2차변경_내역서(2차공사)" xfId="1354"/>
    <cellStyle name="_입찰표지 _사업예산2_기흥구갈가구가전LIST_용인구갈3지구1블럭최종2차변경_내역서(2차공사) 2" xfId="4712"/>
    <cellStyle name="_입찰표지 _사업예산2_내역서(2차공사)" xfId="1355"/>
    <cellStyle name="_입찰표지 _사업예산2_내역서(2차공사) 2" xfId="4713"/>
    <cellStyle name="_입찰표지 _사업예산2_수진동주상복합5871평" xfId="1356"/>
    <cellStyle name="_입찰표지 _사업예산2_수진동주상복합5871평 2" xfId="4714"/>
    <cellStyle name="_입찰표지 _사업예산2_수진동주상복합5871평_내역서(2차공사)" xfId="1357"/>
    <cellStyle name="_입찰표지 _사업예산2_수진동주상복합5871평_내역서(2차공사) 2" xfId="4715"/>
    <cellStyle name="_입찰표지 _사업예산대비" xfId="1358"/>
    <cellStyle name="_입찰표지 _사업예산대비 2" xfId="4716"/>
    <cellStyle name="_입찰표지 _사업예산대비_기흥구갈가구가전LIST" xfId="1359"/>
    <cellStyle name="_입찰표지 _사업예산대비_기흥구갈가구가전LIST 2" xfId="4717"/>
    <cellStyle name="_입찰표지 _사업예산대비_기흥구갈가구가전LIST_내역서(2차공사)" xfId="1360"/>
    <cellStyle name="_입찰표지 _사업예산대비_기흥구갈가구가전LIST_내역서(2차공사) 2" xfId="4718"/>
    <cellStyle name="_입찰표지 _사업예산대비_기흥구갈가구가전LIST_수진동주상복합5871평" xfId="1361"/>
    <cellStyle name="_입찰표지 _사업예산대비_기흥구갈가구가전LIST_수진동주상복합5871평 2" xfId="4719"/>
    <cellStyle name="_입찰표지 _사업예산대비_기흥구갈가구가전LIST_수진동주상복합5871평_내역서(2차공사)" xfId="1362"/>
    <cellStyle name="_입찰표지 _사업예산대비_기흥구갈가구가전LIST_수진동주상복합5871평_내역서(2차공사) 2" xfId="4720"/>
    <cellStyle name="_입찰표지 _사업예산대비_기흥구갈가구가전LIST_용인구갈3지구1블럭최종2차변경" xfId="1363"/>
    <cellStyle name="_입찰표지 _사업예산대비_기흥구갈가구가전LIST_용인구갈3지구1블럭최종2차변경 2" xfId="4721"/>
    <cellStyle name="_입찰표지 _사업예산대비_기흥구갈가구가전LIST_용인구갈3지구1블럭최종2차변경_내역서(2차공사)" xfId="1364"/>
    <cellStyle name="_입찰표지 _사업예산대비_기흥구갈가구가전LIST_용인구갈3지구1블럭최종2차변경_내역서(2차공사) 2" xfId="4722"/>
    <cellStyle name="_입찰표지 _사업예산대비_내역서(2차공사)" xfId="1365"/>
    <cellStyle name="_입찰표지 _사업예산대비_내역서(2차공사) 2" xfId="4723"/>
    <cellStyle name="_입찰표지 _사업예산대비_수진동주상복합5871평" xfId="1366"/>
    <cellStyle name="_입찰표지 _사업예산대비_수진동주상복합5871평 2" xfId="4724"/>
    <cellStyle name="_입찰표지 _사업예산대비_수진동주상복합5871평_내역서(2차공사)" xfId="1367"/>
    <cellStyle name="_입찰표지 _사업예산대비_수진동주상복합5871평_내역서(2차공사) 2" xfId="4725"/>
    <cellStyle name="_입찰표지 _설계내역서" xfId="4726"/>
    <cellStyle name="_입찰표지 _설계내역서(2차)" xfId="4727"/>
    <cellStyle name="_입찰표지 _설계내역서(2차)_공사예가-인천아시안경기대양궁장" xfId="4728"/>
    <cellStyle name="_입찰표지 _설계내역서_공사예가-인천아시안경기대양궁장" xfId="4729"/>
    <cellStyle name="_입찰표지 _성남올림픽 어을림 가실행작성" xfId="6949"/>
    <cellStyle name="_입찰표지 _성훈빌딩 신축전기공사" xfId="19592"/>
    <cellStyle name="_입찰표지 _수목" xfId="1368"/>
    <cellStyle name="_입찰표지 _수목 2" xfId="4730"/>
    <cellStyle name="_입찰표지 _수목_기흥구갈가구가전LIST" xfId="1369"/>
    <cellStyle name="_입찰표지 _수목_기흥구갈가구가전LIST 2" xfId="4731"/>
    <cellStyle name="_입찰표지 _수목_기흥구갈가구가전LIST_내역서(2차공사)" xfId="1370"/>
    <cellStyle name="_입찰표지 _수목_기흥구갈가구가전LIST_내역서(2차공사) 2" xfId="4732"/>
    <cellStyle name="_입찰표지 _수목_기흥구갈가구가전LIST_수진동주상복합5871평" xfId="1371"/>
    <cellStyle name="_입찰표지 _수목_기흥구갈가구가전LIST_수진동주상복합5871평 2" xfId="4733"/>
    <cellStyle name="_입찰표지 _수목_기흥구갈가구가전LIST_수진동주상복합5871평_내역서(2차공사)" xfId="1372"/>
    <cellStyle name="_입찰표지 _수목_기흥구갈가구가전LIST_수진동주상복합5871평_내역서(2차공사) 2" xfId="4734"/>
    <cellStyle name="_입찰표지 _수목_기흥구갈가구가전LIST_용인구갈3지구1블럭최종2차변경" xfId="1373"/>
    <cellStyle name="_입찰표지 _수목_기흥구갈가구가전LIST_용인구갈3지구1블럭최종2차변경 2" xfId="4735"/>
    <cellStyle name="_입찰표지 _수목_기흥구갈가구가전LIST_용인구갈3지구1블럭최종2차변경_내역서(2차공사)" xfId="1374"/>
    <cellStyle name="_입찰표지 _수목_기흥구갈가구가전LIST_용인구갈3지구1블럭최종2차변경_내역서(2차공사) 2" xfId="4736"/>
    <cellStyle name="_입찰표지 _수목_내역서(2차공사)" xfId="1375"/>
    <cellStyle name="_입찰표지 _수목_내역서(2차공사) 2" xfId="4737"/>
    <cellStyle name="_입찰표지 _수목_사업예산2" xfId="1376"/>
    <cellStyle name="_입찰표지 _수목_사업예산2 2" xfId="4738"/>
    <cellStyle name="_입찰표지 _수목_사업예산2_기흥구갈가구가전LIST" xfId="1377"/>
    <cellStyle name="_입찰표지 _수목_사업예산2_기흥구갈가구가전LIST 2" xfId="4739"/>
    <cellStyle name="_입찰표지 _수목_사업예산2_기흥구갈가구가전LIST_내역서(2차공사)" xfId="1378"/>
    <cellStyle name="_입찰표지 _수목_사업예산2_기흥구갈가구가전LIST_내역서(2차공사) 2" xfId="4740"/>
    <cellStyle name="_입찰표지 _수목_사업예산2_기흥구갈가구가전LIST_수진동주상복합5871평" xfId="1379"/>
    <cellStyle name="_입찰표지 _수목_사업예산2_기흥구갈가구가전LIST_수진동주상복합5871평 2" xfId="4741"/>
    <cellStyle name="_입찰표지 _수목_사업예산2_기흥구갈가구가전LIST_수진동주상복합5871평_내역서(2차공사)" xfId="1380"/>
    <cellStyle name="_입찰표지 _수목_사업예산2_기흥구갈가구가전LIST_수진동주상복합5871평_내역서(2차공사) 2" xfId="4742"/>
    <cellStyle name="_입찰표지 _수목_사업예산2_기흥구갈가구가전LIST_용인구갈3지구1블럭최종2차변경" xfId="1381"/>
    <cellStyle name="_입찰표지 _수목_사업예산2_기흥구갈가구가전LIST_용인구갈3지구1블럭최종2차변경 2" xfId="4743"/>
    <cellStyle name="_입찰표지 _수목_사업예산2_기흥구갈가구가전LIST_용인구갈3지구1블럭최종2차변경_내역서(2차공사)" xfId="1382"/>
    <cellStyle name="_입찰표지 _수목_사업예산2_기흥구갈가구가전LIST_용인구갈3지구1블럭최종2차변경_내역서(2차공사) 2" xfId="4744"/>
    <cellStyle name="_입찰표지 _수목_사업예산2_내역서(2차공사)" xfId="1383"/>
    <cellStyle name="_입찰표지 _수목_사업예산2_내역서(2차공사) 2" xfId="4745"/>
    <cellStyle name="_입찰표지 _수목_사업예산2_수진동주상복합5871평" xfId="1384"/>
    <cellStyle name="_입찰표지 _수목_사업예산2_수진동주상복합5871평 2" xfId="4746"/>
    <cellStyle name="_입찰표지 _수목_사업예산2_수진동주상복합5871평_내역서(2차공사)" xfId="1385"/>
    <cellStyle name="_입찰표지 _수목_사업예산2_수진동주상복합5871평_내역서(2차공사) 2" xfId="4747"/>
    <cellStyle name="_입찰표지 _수목_사업예산대비" xfId="1386"/>
    <cellStyle name="_입찰표지 _수목_사업예산대비 2" xfId="4748"/>
    <cellStyle name="_입찰표지 _수목_사업예산대비_기흥구갈가구가전LIST" xfId="1387"/>
    <cellStyle name="_입찰표지 _수목_사업예산대비_기흥구갈가구가전LIST 2" xfId="4749"/>
    <cellStyle name="_입찰표지 _수목_사업예산대비_기흥구갈가구가전LIST_내역서(2차공사)" xfId="1388"/>
    <cellStyle name="_입찰표지 _수목_사업예산대비_기흥구갈가구가전LIST_내역서(2차공사) 2" xfId="4750"/>
    <cellStyle name="_입찰표지 _수목_사업예산대비_기흥구갈가구가전LIST_수진동주상복합5871평" xfId="1389"/>
    <cellStyle name="_입찰표지 _수목_사업예산대비_기흥구갈가구가전LIST_수진동주상복합5871평 2" xfId="4751"/>
    <cellStyle name="_입찰표지 _수목_사업예산대비_기흥구갈가구가전LIST_수진동주상복합5871평_내역서(2차공사)" xfId="1390"/>
    <cellStyle name="_입찰표지 _수목_사업예산대비_기흥구갈가구가전LIST_수진동주상복합5871평_내역서(2차공사) 2" xfId="4752"/>
    <cellStyle name="_입찰표지 _수목_사업예산대비_기흥구갈가구가전LIST_용인구갈3지구1블럭최종2차변경" xfId="1391"/>
    <cellStyle name="_입찰표지 _수목_사업예산대비_기흥구갈가구가전LIST_용인구갈3지구1블럭최종2차변경 2" xfId="4753"/>
    <cellStyle name="_입찰표지 _수목_사업예산대비_기흥구갈가구가전LIST_용인구갈3지구1블럭최종2차변경_내역서(2차공사)" xfId="1392"/>
    <cellStyle name="_입찰표지 _수목_사업예산대비_기흥구갈가구가전LIST_용인구갈3지구1블럭최종2차변경_내역서(2차공사) 2" xfId="4754"/>
    <cellStyle name="_입찰표지 _수목_사업예산대비_내역서(2차공사)" xfId="1393"/>
    <cellStyle name="_입찰표지 _수목_사업예산대비_내역서(2차공사) 2" xfId="4755"/>
    <cellStyle name="_입찰표지 _수목_사업예산대비_수진동주상복합5871평" xfId="1394"/>
    <cellStyle name="_입찰표지 _수목_사업예산대비_수진동주상복합5871평 2" xfId="4756"/>
    <cellStyle name="_입찰표지 _수목_사업예산대비_수진동주상복합5871평_내역서(2차공사)" xfId="1395"/>
    <cellStyle name="_입찰표지 _수목_사업예산대비_수진동주상복합5871평_내역서(2차공사) 2" xfId="4757"/>
    <cellStyle name="_입찰표지 _수목_수진동주상복합5871평" xfId="1396"/>
    <cellStyle name="_입찰표지 _수목_수진동주상복합5871평 2" xfId="4758"/>
    <cellStyle name="_입찰표지 _수목_수진동주상복합5871평_내역서(2차공사)" xfId="1397"/>
    <cellStyle name="_입찰표지 _수목_수진동주상복합5871평_내역서(2차공사) 2" xfId="4759"/>
    <cellStyle name="_입찰표지 _수진동주상복합5871평" xfId="1398"/>
    <cellStyle name="_입찰표지 _수진동주상복합5871평 2" xfId="4760"/>
    <cellStyle name="_입찰표지 _수진동주상복합5871평_내역서(2차공사)" xfId="1399"/>
    <cellStyle name="_입찰표지 _수진동주상복합5871평_내역서(2차공사) 2" xfId="4761"/>
    <cellStyle name="_입찰표지 _오류동(가실행작성중)" xfId="6950"/>
    <cellStyle name="_입찰표지 _오류동(가실행작성중)-1" xfId="6951"/>
    <cellStyle name="_입찰표지 _투찰" xfId="4762"/>
    <cellStyle name="_입찰표지 _투찰_Book1" xfId="4763"/>
    <cellStyle name="_입찰표지 _투찰_Book1_공사예가-인천아시안경기대양궁장" xfId="4764"/>
    <cellStyle name="_입찰표지 _투찰_Book1_내역서(최초)" xfId="4765"/>
    <cellStyle name="_입찰표지 _투찰_Book1_내역서(최초)_공사예가-인천아시안경기대양궁장" xfId="4766"/>
    <cellStyle name="_입찰표지 _투찰_Book1_설계내역서" xfId="4767"/>
    <cellStyle name="_입찰표지 _투찰_Book1_설계내역서(2차)" xfId="4768"/>
    <cellStyle name="_입찰표지 _투찰_Book1_설계내역서(2차)_공사예가-인천아시안경기대양궁장" xfId="4769"/>
    <cellStyle name="_입찰표지 _투찰_Book1_설계내역서_공사예가-인천아시안경기대양궁장" xfId="4770"/>
    <cellStyle name="_입찰표지 _투찰_P-(현리-신팔)" xfId="4771"/>
    <cellStyle name="_입찰표지 _투찰_P-(현리-신팔)_공사예가-인천아시안경기대양궁장" xfId="4772"/>
    <cellStyle name="_입찰표지 _투찰_P-(현리-신팔)_내역서(최초)" xfId="4773"/>
    <cellStyle name="_입찰표지 _투찰_P-(현리-신팔)_내역서(최초)_공사예가-인천아시안경기대양궁장" xfId="4774"/>
    <cellStyle name="_입찰표지 _투찰_P-(현리-신팔)_설계내역서" xfId="4775"/>
    <cellStyle name="_입찰표지 _투찰_P-(현리-신팔)_설계내역서(2차)" xfId="4776"/>
    <cellStyle name="_입찰표지 _투찰_P-(현리-신팔)_설계내역서(2차)_공사예가-인천아시안경기대양궁장" xfId="4777"/>
    <cellStyle name="_입찰표지 _투찰_P-(현리-신팔)_설계내역서_공사예가-인천아시안경기대양궁장" xfId="4778"/>
    <cellStyle name="_입찰표지 _투찰_공사예가-인천아시안경기대양궁장" xfId="4779"/>
    <cellStyle name="_입찰표지 _투찰_내역서(최초)" xfId="4780"/>
    <cellStyle name="_입찰표지 _투찰_내역서(최초)_공사예가-인천아시안경기대양궁장" xfId="4781"/>
    <cellStyle name="_입찰표지 _투찰_부대결과" xfId="4782"/>
    <cellStyle name="_입찰표지 _투찰_부대결과_Book1" xfId="4783"/>
    <cellStyle name="_입찰표지 _투찰_부대결과_Book1_공사예가-인천아시안경기대양궁장" xfId="4784"/>
    <cellStyle name="_입찰표지 _투찰_부대결과_Book1_내역서(최초)" xfId="4785"/>
    <cellStyle name="_입찰표지 _투찰_부대결과_Book1_내역서(최초)_공사예가-인천아시안경기대양궁장" xfId="4786"/>
    <cellStyle name="_입찰표지 _투찰_부대결과_Book1_설계내역서" xfId="4787"/>
    <cellStyle name="_입찰표지 _투찰_부대결과_Book1_설계내역서(2차)" xfId="4788"/>
    <cellStyle name="_입찰표지 _투찰_부대결과_Book1_설계내역서(2차)_공사예가-인천아시안경기대양궁장" xfId="4789"/>
    <cellStyle name="_입찰표지 _투찰_부대결과_Book1_설계내역서_공사예가-인천아시안경기대양궁장" xfId="4790"/>
    <cellStyle name="_입찰표지 _투찰_부대결과_P-(현리-신팔)" xfId="4791"/>
    <cellStyle name="_입찰표지 _투찰_부대결과_P-(현리-신팔)_공사예가-인천아시안경기대양궁장" xfId="4792"/>
    <cellStyle name="_입찰표지 _투찰_부대결과_P-(현리-신팔)_내역서(최초)" xfId="4793"/>
    <cellStyle name="_입찰표지 _투찰_부대결과_P-(현리-신팔)_내역서(최초)_공사예가-인천아시안경기대양궁장" xfId="4794"/>
    <cellStyle name="_입찰표지 _투찰_부대결과_P-(현리-신팔)_설계내역서" xfId="4795"/>
    <cellStyle name="_입찰표지 _투찰_부대결과_P-(현리-신팔)_설계내역서(2차)" xfId="4796"/>
    <cellStyle name="_입찰표지 _투찰_부대결과_P-(현리-신팔)_설계내역서(2차)_공사예가-인천아시안경기대양궁장" xfId="4797"/>
    <cellStyle name="_입찰표지 _투찰_부대결과_P-(현리-신팔)_설계내역서_공사예가-인천아시안경기대양궁장" xfId="4798"/>
    <cellStyle name="_입찰표지 _투찰_부대결과_공사예가-인천아시안경기대양궁장" xfId="4799"/>
    <cellStyle name="_입찰표지 _투찰_부대결과_내역서(최초)" xfId="4800"/>
    <cellStyle name="_입찰표지 _투찰_부대결과_내역서(최초)_공사예가-인천아시안경기대양궁장" xfId="4801"/>
    <cellStyle name="_입찰표지 _투찰_부대결과_설계내역서" xfId="4802"/>
    <cellStyle name="_입찰표지 _투찰_부대결과_설계내역서(2차)" xfId="4803"/>
    <cellStyle name="_입찰표지 _투찰_부대결과_설계내역서(2차)_공사예가-인천아시안경기대양궁장" xfId="4804"/>
    <cellStyle name="_입찰표지 _투찰_부대결과_설계내역서_공사예가-인천아시안경기대양궁장" xfId="4805"/>
    <cellStyle name="_입찰표지 _투찰_부대결과_현리-신팔도로설계" xfId="4806"/>
    <cellStyle name="_입찰표지 _투찰_부대결과_현리-신팔도로설계_공사예가-인천아시안경기대양궁장" xfId="4807"/>
    <cellStyle name="_입찰표지 _투찰_부대결과_현리-신팔도로설계_내역서(최초)" xfId="4808"/>
    <cellStyle name="_입찰표지 _투찰_부대결과_현리-신팔도로설계_내역서(최초)_공사예가-인천아시안경기대양궁장" xfId="4809"/>
    <cellStyle name="_입찰표지 _투찰_부대결과_현리-신팔도로설계_설계내역서" xfId="4810"/>
    <cellStyle name="_입찰표지 _투찰_부대결과_현리-신팔도로설계_설계내역서(2차)" xfId="4811"/>
    <cellStyle name="_입찰표지 _투찰_부대결과_현리-신팔도로설계_설계내역서(2차)_공사예가-인천아시안경기대양궁장" xfId="4812"/>
    <cellStyle name="_입찰표지 _투찰_부대결과_현리-신팔도로설계_설계내역서_공사예가-인천아시안경기대양궁장" xfId="4813"/>
    <cellStyle name="_입찰표지 _투찰_설계내역서" xfId="4814"/>
    <cellStyle name="_입찰표지 _투찰_설계내역서(2차)" xfId="4815"/>
    <cellStyle name="_입찰표지 _투찰_설계내역서(2차)_공사예가-인천아시안경기대양궁장" xfId="4816"/>
    <cellStyle name="_입찰표지 _투찰_설계내역서_공사예가-인천아시안경기대양궁장" xfId="4817"/>
    <cellStyle name="_입찰표지 _투찰_현리-신팔도로설계" xfId="4818"/>
    <cellStyle name="_입찰표지 _투찰_현리-신팔도로설계_공사예가-인천아시안경기대양궁장" xfId="4819"/>
    <cellStyle name="_입찰표지 _투찰_현리-신팔도로설계_내역서(최초)" xfId="4820"/>
    <cellStyle name="_입찰표지 _투찰_현리-신팔도로설계_내역서(최초)_공사예가-인천아시안경기대양궁장" xfId="4821"/>
    <cellStyle name="_입찰표지 _투찰_현리-신팔도로설계_설계내역서" xfId="4822"/>
    <cellStyle name="_입찰표지 _투찰_현리-신팔도로설계_설계내역서(2차)" xfId="4823"/>
    <cellStyle name="_입찰표지 _투찰_현리-신팔도로설계_설계내역서(2차)_공사예가-인천아시안경기대양궁장" xfId="4824"/>
    <cellStyle name="_입찰표지 _투찰_현리-신팔도로설계_설계내역서_공사예가-인천아시안경기대양궁장" xfId="4825"/>
    <cellStyle name="_입찰표지 _현리-신팔도로설계" xfId="4826"/>
    <cellStyle name="_입찰표지 _현리-신팔도로설계_공사예가-인천아시안경기대양궁장" xfId="4827"/>
    <cellStyle name="_입찰표지 _현리-신팔도로설계_내역서(최초)" xfId="4828"/>
    <cellStyle name="_입찰표지 _현리-신팔도로설계_내역서(최초)_공사예가-인천아시안경기대양궁장" xfId="4829"/>
    <cellStyle name="_입찰표지 _현리-신팔도로설계_설계내역서" xfId="4830"/>
    <cellStyle name="_입찰표지 _현리-신팔도로설계_설계내역서(2차)" xfId="4831"/>
    <cellStyle name="_입찰표지 _현리-신팔도로설계_설계내역서(2차)_공사예가-인천아시안경기대양궁장" xfId="4832"/>
    <cellStyle name="_입찰표지 _현리-신팔도로설계_설계내역서_공사예가-인천아시안경기대양궁장" xfId="4833"/>
    <cellStyle name="_작업내역(전기,통신)" xfId="6952"/>
    <cellStyle name="_적격 " xfId="4834"/>
    <cellStyle name="_적격 _Book1" xfId="4835"/>
    <cellStyle name="_적격 _Book1_공사예가-인천아시안경기대양궁장" xfId="4836"/>
    <cellStyle name="_적격 _Book1_내역서(최초)" xfId="4837"/>
    <cellStyle name="_적격 _Book1_내역서(최초)_공사예가-인천아시안경기대양궁장" xfId="4838"/>
    <cellStyle name="_적격 _Book1_설계내역서" xfId="4839"/>
    <cellStyle name="_적격 _Book1_설계내역서(2차)" xfId="4840"/>
    <cellStyle name="_적격 _Book1_설계내역서(2차)_공사예가-인천아시안경기대양궁장" xfId="4841"/>
    <cellStyle name="_적격 _Book1_설계내역서_공사예가-인천아시안경기대양궁장" xfId="4842"/>
    <cellStyle name="_적격 _P-(현리-신팔)" xfId="4843"/>
    <cellStyle name="_적격 _P-(현리-신팔)_공사예가-인천아시안경기대양궁장" xfId="4844"/>
    <cellStyle name="_적격 _P-(현리-신팔)_내역서(최초)" xfId="4845"/>
    <cellStyle name="_적격 _P-(현리-신팔)_내역서(최초)_공사예가-인천아시안경기대양궁장" xfId="4846"/>
    <cellStyle name="_적격 _P-(현리-신팔)_설계내역서" xfId="4847"/>
    <cellStyle name="_적격 _P-(현리-신팔)_설계내역서(2차)" xfId="4848"/>
    <cellStyle name="_적격 _P-(현리-신팔)_설계내역서(2차)_공사예가-인천아시안경기대양궁장" xfId="4849"/>
    <cellStyle name="_적격 _P-(현리-신팔)_설계내역서_공사예가-인천아시안경기대양궁장" xfId="4850"/>
    <cellStyle name="_적격 _p-하남강일1" xfId="4851"/>
    <cellStyle name="_적격 _p-하남강일1_공사예가-인천아시안경기대양궁장" xfId="4852"/>
    <cellStyle name="_적격 _p-하남강일1_내역서(최초)" xfId="4853"/>
    <cellStyle name="_적격 _p-하남강일1_내역서(최초)_공사예가-인천아시안경기대양궁장" xfId="4854"/>
    <cellStyle name="_적격 _p-하남강일1_설계내역서" xfId="4855"/>
    <cellStyle name="_적격 _p-하남강일1_설계내역서(2차)" xfId="4856"/>
    <cellStyle name="_적격 _p-하남강일1_설계내역서(2차)_공사예가-인천아시안경기대양궁장" xfId="4857"/>
    <cellStyle name="_적격 _p-하남강일1_설계내역서_공사예가-인천아시안경기대양궁장" xfId="4858"/>
    <cellStyle name="_적격 _공사예가-인천아시안경기대양궁장" xfId="4859"/>
    <cellStyle name="_적격 _금호건설 샘플내역" xfId="6953"/>
    <cellStyle name="_적격 _금호건설(오류3구역)AA" xfId="6954"/>
    <cellStyle name="_적격 _내역서(최초)" xfId="4860"/>
    <cellStyle name="_적격 _내역서(최초)_공사예가-인천아시안경기대양궁장" xfId="4861"/>
    <cellStyle name="_적격 _면목동 용마산어울림 가실행작성(04.11.30)" xfId="6955"/>
    <cellStyle name="_적격 _부대결과" xfId="4862"/>
    <cellStyle name="_적격 _부대결과_Book1" xfId="4863"/>
    <cellStyle name="_적격 _부대결과_Book1_공사예가-인천아시안경기대양궁장" xfId="4864"/>
    <cellStyle name="_적격 _부대결과_Book1_내역서(최초)" xfId="4865"/>
    <cellStyle name="_적격 _부대결과_Book1_내역서(최초)_공사예가-인천아시안경기대양궁장" xfId="4866"/>
    <cellStyle name="_적격 _부대결과_Book1_설계내역서" xfId="4867"/>
    <cellStyle name="_적격 _부대결과_Book1_설계내역서(2차)" xfId="4868"/>
    <cellStyle name="_적격 _부대결과_Book1_설계내역서(2차)_공사예가-인천아시안경기대양궁장" xfId="4869"/>
    <cellStyle name="_적격 _부대결과_Book1_설계내역서_공사예가-인천아시안경기대양궁장" xfId="4870"/>
    <cellStyle name="_적격 _부대결과_P-(현리-신팔)" xfId="4871"/>
    <cellStyle name="_적격 _부대결과_P-(현리-신팔)_공사예가-인천아시안경기대양궁장" xfId="4872"/>
    <cellStyle name="_적격 _부대결과_P-(현리-신팔)_내역서(최초)" xfId="4873"/>
    <cellStyle name="_적격 _부대결과_P-(현리-신팔)_내역서(최초)_공사예가-인천아시안경기대양궁장" xfId="4874"/>
    <cellStyle name="_적격 _부대결과_P-(현리-신팔)_설계내역서" xfId="4875"/>
    <cellStyle name="_적격 _부대결과_P-(현리-신팔)_설계내역서(2차)" xfId="4876"/>
    <cellStyle name="_적격 _부대결과_P-(현리-신팔)_설계내역서(2차)_공사예가-인천아시안경기대양궁장" xfId="4877"/>
    <cellStyle name="_적격 _부대결과_P-(현리-신팔)_설계내역서_공사예가-인천아시안경기대양궁장" xfId="4878"/>
    <cellStyle name="_적격 _부대결과_공사예가-인천아시안경기대양궁장" xfId="4879"/>
    <cellStyle name="_적격 _부대결과_내역서(최초)" xfId="4880"/>
    <cellStyle name="_적격 _부대결과_내역서(최초)_공사예가-인천아시안경기대양궁장" xfId="4881"/>
    <cellStyle name="_적격 _부대결과_설계내역서" xfId="4882"/>
    <cellStyle name="_적격 _부대결과_설계내역서(2차)" xfId="4883"/>
    <cellStyle name="_적격 _부대결과_설계내역서(2차)_공사예가-인천아시안경기대양궁장" xfId="4884"/>
    <cellStyle name="_적격 _부대결과_설계내역서_공사예가-인천아시안경기대양궁장" xfId="4885"/>
    <cellStyle name="_적격 _부대결과_현리-신팔도로설계" xfId="4886"/>
    <cellStyle name="_적격 _부대결과_현리-신팔도로설계_공사예가-인천아시안경기대양궁장" xfId="4887"/>
    <cellStyle name="_적격 _부대결과_현리-신팔도로설계_내역서(최초)" xfId="4888"/>
    <cellStyle name="_적격 _부대결과_현리-신팔도로설계_내역서(최초)_공사예가-인천아시안경기대양궁장" xfId="4889"/>
    <cellStyle name="_적격 _부대결과_현리-신팔도로설계_설계내역서" xfId="4890"/>
    <cellStyle name="_적격 _부대결과_현리-신팔도로설계_설계내역서(2차)" xfId="4891"/>
    <cellStyle name="_적격 _부대결과_현리-신팔도로설계_설계내역서(2차)_공사예가-인천아시안경기대양궁장" xfId="4892"/>
    <cellStyle name="_적격 _부대결과_현리-신팔도로설계_설계내역서_공사예가-인천아시안경기대양궁장" xfId="4893"/>
    <cellStyle name="_적격 _부대입찰특별조건및내역송부(최저가)" xfId="4894"/>
    <cellStyle name="_적격 _부대입찰특별조건및내역송부(최저가)_Book1" xfId="4895"/>
    <cellStyle name="_적격 _부대입찰특별조건및내역송부(최저가)_Book1_공사예가-인천아시안경기대양궁장" xfId="4896"/>
    <cellStyle name="_적격 _부대입찰특별조건및내역송부(최저가)_Book1_내역서(최초)" xfId="4897"/>
    <cellStyle name="_적격 _부대입찰특별조건및내역송부(최저가)_Book1_내역서(최초)_공사예가-인천아시안경기대양궁장" xfId="4898"/>
    <cellStyle name="_적격 _부대입찰특별조건및내역송부(최저가)_Book1_설계내역서" xfId="4899"/>
    <cellStyle name="_적격 _부대입찰특별조건및내역송부(최저가)_Book1_설계내역서(2차)" xfId="4900"/>
    <cellStyle name="_적격 _부대입찰특별조건및내역송부(최저가)_Book1_설계내역서(2차)_공사예가-인천아시안경기대양궁장" xfId="4901"/>
    <cellStyle name="_적격 _부대입찰특별조건및내역송부(최저가)_Book1_설계내역서_공사예가-인천아시안경기대양궁장" xfId="4902"/>
    <cellStyle name="_적격 _부대입찰특별조건및내역송부(최저가)_P-(현리-신팔)" xfId="4903"/>
    <cellStyle name="_적격 _부대입찰특별조건및내역송부(최저가)_P-(현리-신팔)_공사예가-인천아시안경기대양궁장" xfId="4904"/>
    <cellStyle name="_적격 _부대입찰특별조건및내역송부(최저가)_P-(현리-신팔)_내역서(최초)" xfId="4905"/>
    <cellStyle name="_적격 _부대입찰특별조건및내역송부(최저가)_P-(현리-신팔)_내역서(최초)_공사예가-인천아시안경기대양궁장" xfId="4906"/>
    <cellStyle name="_적격 _부대입찰특별조건및내역송부(최저가)_P-(현리-신팔)_설계내역서" xfId="4907"/>
    <cellStyle name="_적격 _부대입찰특별조건및내역송부(최저가)_P-(현리-신팔)_설계내역서(2차)" xfId="4908"/>
    <cellStyle name="_적격 _부대입찰특별조건및내역송부(최저가)_P-(현리-신팔)_설계내역서(2차)_공사예가-인천아시안경기대양궁장" xfId="4909"/>
    <cellStyle name="_적격 _부대입찰특별조건및내역송부(최저가)_P-(현리-신팔)_설계내역서_공사예가-인천아시안경기대양궁장" xfId="4910"/>
    <cellStyle name="_적격 _부대입찰특별조건및내역송부(최저가)_공사예가-인천아시안경기대양궁장" xfId="4911"/>
    <cellStyle name="_적격 _부대입찰특별조건및내역송부(최저가)_내역서(최초)" xfId="4912"/>
    <cellStyle name="_적격 _부대입찰특별조건및내역송부(최저가)_내역서(최초)_공사예가-인천아시안경기대양궁장" xfId="4913"/>
    <cellStyle name="_적격 _부대입찰특별조건및내역송부(최저가)_부대결과" xfId="4914"/>
    <cellStyle name="_적격 _부대입찰특별조건및내역송부(최저가)_부대결과_Book1" xfId="4915"/>
    <cellStyle name="_적격 _부대입찰특별조건및내역송부(최저가)_부대결과_Book1_공사예가-인천아시안경기대양궁장" xfId="4916"/>
    <cellStyle name="_적격 _부대입찰특별조건및내역송부(최저가)_부대결과_Book1_내역서(최초)" xfId="4917"/>
    <cellStyle name="_적격 _부대입찰특별조건및내역송부(최저가)_부대결과_Book1_내역서(최초)_공사예가-인천아시안경기대양궁장" xfId="4918"/>
    <cellStyle name="_적격 _부대입찰특별조건및내역송부(최저가)_부대결과_Book1_설계내역서" xfId="4919"/>
    <cellStyle name="_적격 _부대입찰특별조건및내역송부(최저가)_부대결과_Book1_설계내역서(2차)" xfId="4920"/>
    <cellStyle name="_적격 _부대입찰특별조건및내역송부(최저가)_부대결과_Book1_설계내역서(2차)_공사예가-인천아시안경기대양궁장" xfId="4921"/>
    <cellStyle name="_적격 _부대입찰특별조건및내역송부(최저가)_부대결과_Book1_설계내역서_공사예가-인천아시안경기대양궁장" xfId="4922"/>
    <cellStyle name="_적격 _부대입찰특별조건및내역송부(최저가)_부대결과_P-(현리-신팔)" xfId="4923"/>
    <cellStyle name="_적격 _부대입찰특별조건및내역송부(최저가)_부대결과_P-(현리-신팔)_공사예가-인천아시안경기대양궁장" xfId="4924"/>
    <cellStyle name="_적격 _부대입찰특별조건및내역송부(최저가)_부대결과_P-(현리-신팔)_내역서(최초)" xfId="4925"/>
    <cellStyle name="_적격 _부대입찰특별조건및내역송부(최저가)_부대결과_P-(현리-신팔)_내역서(최초)_공사예가-인천아시안경기대양궁장" xfId="4926"/>
    <cellStyle name="_적격 _부대입찰특별조건및내역송부(최저가)_부대결과_P-(현리-신팔)_설계내역서" xfId="4927"/>
    <cellStyle name="_적격 _부대입찰특별조건및내역송부(최저가)_부대결과_P-(현리-신팔)_설계내역서(2차)" xfId="4928"/>
    <cellStyle name="_적격 _부대입찰특별조건및내역송부(최저가)_부대결과_P-(현리-신팔)_설계내역서(2차)_공사예가-인천아시안경기대양궁장" xfId="4929"/>
    <cellStyle name="_적격 _부대입찰특별조건및내역송부(최저가)_부대결과_P-(현리-신팔)_설계내역서_공사예가-인천아시안경기대양궁장" xfId="4930"/>
    <cellStyle name="_적격 _부대입찰특별조건및내역송부(최저가)_부대결과_공사예가-인천아시안경기대양궁장" xfId="4931"/>
    <cellStyle name="_적격 _부대입찰특별조건및내역송부(최저가)_부대결과_내역서(최초)" xfId="4932"/>
    <cellStyle name="_적격 _부대입찰특별조건및내역송부(최저가)_부대결과_내역서(최초)_공사예가-인천아시안경기대양궁장" xfId="4933"/>
    <cellStyle name="_적격 _부대입찰특별조건및내역송부(최저가)_부대결과_설계내역서" xfId="4934"/>
    <cellStyle name="_적격 _부대입찰특별조건및내역송부(최저가)_부대결과_설계내역서(2차)" xfId="4935"/>
    <cellStyle name="_적격 _부대입찰특별조건및내역송부(최저가)_부대결과_설계내역서(2차)_공사예가-인천아시안경기대양궁장" xfId="4936"/>
    <cellStyle name="_적격 _부대입찰특별조건및내역송부(최저가)_부대결과_설계내역서_공사예가-인천아시안경기대양궁장" xfId="4937"/>
    <cellStyle name="_적격 _부대입찰특별조건및내역송부(최저가)_부대결과_현리-신팔도로설계" xfId="4938"/>
    <cellStyle name="_적격 _부대입찰특별조건및내역송부(최저가)_부대결과_현리-신팔도로설계_공사예가-인천아시안경기대양궁장" xfId="4939"/>
    <cellStyle name="_적격 _부대입찰특별조건및내역송부(최저가)_부대결과_현리-신팔도로설계_내역서(최초)" xfId="4940"/>
    <cellStyle name="_적격 _부대입찰특별조건및내역송부(최저가)_부대결과_현리-신팔도로설계_내역서(최초)_공사예가-인천아시안경기대양궁장" xfId="4941"/>
    <cellStyle name="_적격 _부대입찰특별조건및내역송부(최저가)_부대결과_현리-신팔도로설계_설계내역서" xfId="4942"/>
    <cellStyle name="_적격 _부대입찰특별조건및내역송부(최저가)_부대결과_현리-신팔도로설계_설계내역서(2차)" xfId="4943"/>
    <cellStyle name="_적격 _부대입찰특별조건및내역송부(최저가)_부대결과_현리-신팔도로설계_설계내역서(2차)_공사예가-인천아시안경기대양궁장" xfId="4944"/>
    <cellStyle name="_적격 _부대입찰특별조건및내역송부(최저가)_부대결과_현리-신팔도로설계_설계내역서_공사예가-인천아시안경기대양궁장" xfId="4945"/>
    <cellStyle name="_적격 _부대입찰특별조건및내역송부(최저가)_설계내역서" xfId="4946"/>
    <cellStyle name="_적격 _부대입찰특별조건및내역송부(최저가)_설계내역서(2차)" xfId="4947"/>
    <cellStyle name="_적격 _부대입찰특별조건및내역송부(최저가)_설계내역서(2차)_공사예가-인천아시안경기대양궁장" xfId="4948"/>
    <cellStyle name="_적격 _부대입찰특별조건및내역송부(최저가)_설계내역서_공사예가-인천아시안경기대양궁장" xfId="4949"/>
    <cellStyle name="_적격 _부대입찰특별조건및내역송부(최저가)_현리-신팔도로설계" xfId="4950"/>
    <cellStyle name="_적격 _부대입찰특별조건및내역송부(최저가)_현리-신팔도로설계_공사예가-인천아시안경기대양궁장" xfId="4951"/>
    <cellStyle name="_적격 _부대입찰특별조건및내역송부(최저가)_현리-신팔도로설계_내역서(최초)" xfId="4952"/>
    <cellStyle name="_적격 _부대입찰특별조건및내역송부(최저가)_현리-신팔도로설계_내역서(최초)_공사예가-인천아시안경기대양궁장" xfId="4953"/>
    <cellStyle name="_적격 _부대입찰특별조건및내역송부(최저가)_현리-신팔도로설계_설계내역서" xfId="4954"/>
    <cellStyle name="_적격 _부대입찰특별조건및내역송부(최저가)_현리-신팔도로설계_설계내역서(2차)" xfId="4955"/>
    <cellStyle name="_적격 _부대입찰특별조건및내역송부(최저가)_현리-신팔도로설계_설계내역서(2차)_공사예가-인천아시안경기대양궁장" xfId="4956"/>
    <cellStyle name="_적격 _부대입찰특별조건및내역송부(최저가)_현리-신팔도로설계_설계내역서_공사예가-인천아시안경기대양궁장" xfId="4957"/>
    <cellStyle name="_적격 _설계내역서" xfId="4958"/>
    <cellStyle name="_적격 _설계내역서(2차)" xfId="4959"/>
    <cellStyle name="_적격 _설계내역서(2차)_공사예가-인천아시안경기대양궁장" xfId="4960"/>
    <cellStyle name="_적격 _설계내역서_공사예가-인천아시안경기대양궁장" xfId="4961"/>
    <cellStyle name="_적격 _성남올림픽 어을림 가실행작성" xfId="6956"/>
    <cellStyle name="_적격 _오류동(가실행작성중)" xfId="6957"/>
    <cellStyle name="_적격 _오류동(가실행작성중)-1" xfId="6958"/>
    <cellStyle name="_적격 _집행갑지 " xfId="4962"/>
    <cellStyle name="_적격 _집행갑지 _Book1" xfId="4963"/>
    <cellStyle name="_적격 _집행갑지 _Book1_공사예가-인천아시안경기대양궁장" xfId="4964"/>
    <cellStyle name="_적격 _집행갑지 _Book1_내역서(최초)" xfId="4965"/>
    <cellStyle name="_적격 _집행갑지 _Book1_내역서(최초)_공사예가-인천아시안경기대양궁장" xfId="4966"/>
    <cellStyle name="_적격 _집행갑지 _Book1_설계내역서" xfId="4967"/>
    <cellStyle name="_적격 _집행갑지 _Book1_설계내역서(2차)" xfId="4968"/>
    <cellStyle name="_적격 _집행갑지 _Book1_설계내역서(2차)_공사예가-인천아시안경기대양궁장" xfId="4969"/>
    <cellStyle name="_적격 _집행갑지 _Book1_설계내역서_공사예가-인천아시안경기대양궁장" xfId="4970"/>
    <cellStyle name="_적격 _집행갑지 _P-(현리-신팔)" xfId="4971"/>
    <cellStyle name="_적격 _집행갑지 _P-(현리-신팔)_공사예가-인천아시안경기대양궁장" xfId="4972"/>
    <cellStyle name="_적격 _집행갑지 _P-(현리-신팔)_내역서(최초)" xfId="4973"/>
    <cellStyle name="_적격 _집행갑지 _P-(현리-신팔)_내역서(최초)_공사예가-인천아시안경기대양궁장" xfId="4974"/>
    <cellStyle name="_적격 _집행갑지 _P-(현리-신팔)_설계내역서" xfId="4975"/>
    <cellStyle name="_적격 _집행갑지 _P-(현리-신팔)_설계내역서(2차)" xfId="4976"/>
    <cellStyle name="_적격 _집행갑지 _P-(현리-신팔)_설계내역서(2차)_공사예가-인천아시안경기대양궁장" xfId="4977"/>
    <cellStyle name="_적격 _집행갑지 _P-(현리-신팔)_설계내역서_공사예가-인천아시안경기대양궁장" xfId="4978"/>
    <cellStyle name="_적격 _집행갑지 _p-하남강일1" xfId="4979"/>
    <cellStyle name="_적격 _집행갑지 _p-하남강일1_공사예가-인천아시안경기대양궁장" xfId="4980"/>
    <cellStyle name="_적격 _집행갑지 _p-하남강일1_내역서(최초)" xfId="4981"/>
    <cellStyle name="_적격 _집행갑지 _p-하남강일1_내역서(최초)_공사예가-인천아시안경기대양궁장" xfId="4982"/>
    <cellStyle name="_적격 _집행갑지 _p-하남강일1_설계내역서" xfId="4983"/>
    <cellStyle name="_적격 _집행갑지 _p-하남강일1_설계내역서(2차)" xfId="4984"/>
    <cellStyle name="_적격 _집행갑지 _p-하남강일1_설계내역서(2차)_공사예가-인천아시안경기대양궁장" xfId="4985"/>
    <cellStyle name="_적격 _집행갑지 _p-하남강일1_설계내역서_공사예가-인천아시안경기대양궁장" xfId="4986"/>
    <cellStyle name="_적격 _집행갑지 _공사예가-인천아시안경기대양궁장" xfId="4987"/>
    <cellStyle name="_적격 _집행갑지 _내역서(최초)" xfId="4988"/>
    <cellStyle name="_적격 _집행갑지 _내역서(최초)_공사예가-인천아시안경기대양궁장" xfId="4989"/>
    <cellStyle name="_적격 _집행갑지 _부대결과" xfId="4990"/>
    <cellStyle name="_적격 _집행갑지 _부대결과_Book1" xfId="4991"/>
    <cellStyle name="_적격 _집행갑지 _부대결과_Book1_공사예가-인천아시안경기대양궁장" xfId="4992"/>
    <cellStyle name="_적격 _집행갑지 _부대결과_Book1_내역서(최초)" xfId="4993"/>
    <cellStyle name="_적격 _집행갑지 _부대결과_Book1_내역서(최초)_공사예가-인천아시안경기대양궁장" xfId="4994"/>
    <cellStyle name="_적격 _집행갑지 _부대결과_Book1_설계내역서" xfId="4995"/>
    <cellStyle name="_적격 _집행갑지 _부대결과_Book1_설계내역서(2차)" xfId="4996"/>
    <cellStyle name="_적격 _집행갑지 _부대결과_Book1_설계내역서(2차)_공사예가-인천아시안경기대양궁장" xfId="4997"/>
    <cellStyle name="_적격 _집행갑지 _부대결과_Book1_설계내역서_공사예가-인천아시안경기대양궁장" xfId="4998"/>
    <cellStyle name="_적격 _집행갑지 _부대결과_P-(현리-신팔)" xfId="4999"/>
    <cellStyle name="_적격 _집행갑지 _부대결과_P-(현리-신팔)_공사예가-인천아시안경기대양궁장" xfId="5000"/>
    <cellStyle name="_적격 _집행갑지 _부대결과_P-(현리-신팔)_내역서(최초)" xfId="5001"/>
    <cellStyle name="_적격 _집행갑지 _부대결과_P-(현리-신팔)_내역서(최초)_공사예가-인천아시안경기대양궁장" xfId="5002"/>
    <cellStyle name="_적격 _집행갑지 _부대결과_P-(현리-신팔)_설계내역서" xfId="5003"/>
    <cellStyle name="_적격 _집행갑지 _부대결과_P-(현리-신팔)_설계내역서(2차)" xfId="5004"/>
    <cellStyle name="_적격 _집행갑지 _부대결과_P-(현리-신팔)_설계내역서(2차)_공사예가-인천아시안경기대양궁장" xfId="5005"/>
    <cellStyle name="_적격 _집행갑지 _부대결과_P-(현리-신팔)_설계내역서_공사예가-인천아시안경기대양궁장" xfId="5006"/>
    <cellStyle name="_적격 _집행갑지 _부대결과_공사예가-인천아시안경기대양궁장" xfId="5007"/>
    <cellStyle name="_적격 _집행갑지 _부대결과_내역서(최초)" xfId="5008"/>
    <cellStyle name="_적격 _집행갑지 _부대결과_내역서(최초)_공사예가-인천아시안경기대양궁장" xfId="5009"/>
    <cellStyle name="_적격 _집행갑지 _부대결과_설계내역서" xfId="5010"/>
    <cellStyle name="_적격 _집행갑지 _부대결과_설계내역서(2차)" xfId="5011"/>
    <cellStyle name="_적격 _집행갑지 _부대결과_설계내역서(2차)_공사예가-인천아시안경기대양궁장" xfId="5012"/>
    <cellStyle name="_적격 _집행갑지 _부대결과_설계내역서_공사예가-인천아시안경기대양궁장" xfId="5013"/>
    <cellStyle name="_적격 _집행갑지 _부대결과_현리-신팔도로설계" xfId="5014"/>
    <cellStyle name="_적격 _집행갑지 _부대결과_현리-신팔도로설계_공사예가-인천아시안경기대양궁장" xfId="5015"/>
    <cellStyle name="_적격 _집행갑지 _부대결과_현리-신팔도로설계_내역서(최초)" xfId="5016"/>
    <cellStyle name="_적격 _집행갑지 _부대결과_현리-신팔도로설계_내역서(최초)_공사예가-인천아시안경기대양궁장" xfId="5017"/>
    <cellStyle name="_적격 _집행갑지 _부대결과_현리-신팔도로설계_설계내역서" xfId="5018"/>
    <cellStyle name="_적격 _집행갑지 _부대결과_현리-신팔도로설계_설계내역서(2차)" xfId="5019"/>
    <cellStyle name="_적격 _집행갑지 _부대결과_현리-신팔도로설계_설계내역서(2차)_공사예가-인천아시안경기대양궁장" xfId="5020"/>
    <cellStyle name="_적격 _집행갑지 _부대결과_현리-신팔도로설계_설계내역서_공사예가-인천아시안경기대양궁장" xfId="5021"/>
    <cellStyle name="_적격 _집행갑지 _부대입찰특별조건및내역송부(최저가)" xfId="5022"/>
    <cellStyle name="_적격 _집행갑지 _부대입찰특별조건및내역송부(최저가)_Book1" xfId="5023"/>
    <cellStyle name="_적격 _집행갑지 _부대입찰특별조건및내역송부(최저가)_Book1_공사예가-인천아시안경기대양궁장" xfId="5024"/>
    <cellStyle name="_적격 _집행갑지 _부대입찰특별조건및내역송부(최저가)_Book1_내역서(최초)" xfId="5025"/>
    <cellStyle name="_적격 _집행갑지 _부대입찰특별조건및내역송부(최저가)_Book1_내역서(최초)_공사예가-인천아시안경기대양궁장" xfId="5026"/>
    <cellStyle name="_적격 _집행갑지 _부대입찰특별조건및내역송부(최저가)_Book1_설계내역서" xfId="5027"/>
    <cellStyle name="_적격 _집행갑지 _부대입찰특별조건및내역송부(최저가)_Book1_설계내역서(2차)" xfId="5028"/>
    <cellStyle name="_적격 _집행갑지 _부대입찰특별조건및내역송부(최저가)_Book1_설계내역서(2차)_공사예가-인천아시안경기대양궁장" xfId="5029"/>
    <cellStyle name="_적격 _집행갑지 _부대입찰특별조건및내역송부(최저가)_Book1_설계내역서_공사예가-인천아시안경기대양궁장" xfId="5030"/>
    <cellStyle name="_적격 _집행갑지 _부대입찰특별조건및내역송부(최저가)_P-(현리-신팔)" xfId="5031"/>
    <cellStyle name="_적격 _집행갑지 _부대입찰특별조건및내역송부(최저가)_P-(현리-신팔)_공사예가-인천아시안경기대양궁장" xfId="5032"/>
    <cellStyle name="_적격 _집행갑지 _부대입찰특별조건및내역송부(최저가)_P-(현리-신팔)_내역서(최초)" xfId="5033"/>
    <cellStyle name="_적격 _집행갑지 _부대입찰특별조건및내역송부(최저가)_P-(현리-신팔)_내역서(최초)_공사예가-인천아시안경기대양궁장" xfId="5034"/>
    <cellStyle name="_적격 _집행갑지 _부대입찰특별조건및내역송부(최저가)_P-(현리-신팔)_설계내역서" xfId="5035"/>
    <cellStyle name="_적격 _집행갑지 _부대입찰특별조건및내역송부(최저가)_P-(현리-신팔)_설계내역서(2차)" xfId="5036"/>
    <cellStyle name="_적격 _집행갑지 _부대입찰특별조건및내역송부(최저가)_P-(현리-신팔)_설계내역서(2차)_공사예가-인천아시안경기대양궁장" xfId="5037"/>
    <cellStyle name="_적격 _집행갑지 _부대입찰특별조건및내역송부(최저가)_P-(현리-신팔)_설계내역서_공사예가-인천아시안경기대양궁장" xfId="5038"/>
    <cellStyle name="_적격 _집행갑지 _부대입찰특별조건및내역송부(최저가)_공사예가-인천아시안경기대양궁장" xfId="5039"/>
    <cellStyle name="_적격 _집행갑지 _부대입찰특별조건및내역송부(최저가)_내역서(최초)" xfId="5040"/>
    <cellStyle name="_적격 _집행갑지 _부대입찰특별조건및내역송부(최저가)_내역서(최초)_공사예가-인천아시안경기대양궁장" xfId="5041"/>
    <cellStyle name="_적격 _집행갑지 _부대입찰특별조건및내역송부(최저가)_부대결과" xfId="5042"/>
    <cellStyle name="_적격 _집행갑지 _부대입찰특별조건및내역송부(최저가)_부대결과_Book1" xfId="5043"/>
    <cellStyle name="_적격 _집행갑지 _부대입찰특별조건및내역송부(최저가)_부대결과_Book1_공사예가-인천아시안경기대양궁장" xfId="5044"/>
    <cellStyle name="_적격 _집행갑지 _부대입찰특별조건및내역송부(최저가)_부대결과_Book1_내역서(최초)" xfId="5045"/>
    <cellStyle name="_적격 _집행갑지 _부대입찰특별조건및내역송부(최저가)_부대결과_Book1_내역서(최초)_공사예가-인천아시안경기대양궁장" xfId="5046"/>
    <cellStyle name="_적격 _집행갑지 _부대입찰특별조건및내역송부(최저가)_부대결과_Book1_설계내역서" xfId="5047"/>
    <cellStyle name="_적격 _집행갑지 _부대입찰특별조건및내역송부(최저가)_부대결과_Book1_설계내역서(2차)" xfId="5048"/>
    <cellStyle name="_적격 _집행갑지 _부대입찰특별조건및내역송부(최저가)_부대결과_Book1_설계내역서(2차)_공사예가-인천아시안경기대양궁장" xfId="5049"/>
    <cellStyle name="_적격 _집행갑지 _부대입찰특별조건및내역송부(최저가)_부대결과_Book1_설계내역서_공사예가-인천아시안경기대양궁장" xfId="5050"/>
    <cellStyle name="_적격 _집행갑지 _부대입찰특별조건및내역송부(최저가)_부대결과_P-(현리-신팔)" xfId="5051"/>
    <cellStyle name="_적격 _집행갑지 _부대입찰특별조건및내역송부(최저가)_부대결과_P-(현리-신팔)_공사예가-인천아시안경기대양궁장" xfId="5052"/>
    <cellStyle name="_적격 _집행갑지 _부대입찰특별조건및내역송부(최저가)_부대결과_P-(현리-신팔)_내역서(최초)" xfId="5053"/>
    <cellStyle name="_적격 _집행갑지 _부대입찰특별조건및내역송부(최저가)_부대결과_P-(현리-신팔)_내역서(최초)_공사예가-인천아시안경기대양궁장" xfId="5054"/>
    <cellStyle name="_적격 _집행갑지 _부대입찰특별조건및내역송부(최저가)_부대결과_P-(현리-신팔)_설계내역서" xfId="5055"/>
    <cellStyle name="_적격 _집행갑지 _부대입찰특별조건및내역송부(최저가)_부대결과_P-(현리-신팔)_설계내역서(2차)" xfId="5056"/>
    <cellStyle name="_적격 _집행갑지 _부대입찰특별조건및내역송부(최저가)_부대결과_P-(현리-신팔)_설계내역서(2차)_공사예가-인천아시안경기대양궁장" xfId="5057"/>
    <cellStyle name="_적격 _집행갑지 _부대입찰특별조건및내역송부(최저가)_부대결과_P-(현리-신팔)_설계내역서_공사예가-인천아시안경기대양궁장" xfId="5058"/>
    <cellStyle name="_적격 _집행갑지 _부대입찰특별조건및내역송부(최저가)_부대결과_공사예가-인천아시안경기대양궁장" xfId="5059"/>
    <cellStyle name="_적격 _집행갑지 _부대입찰특별조건및내역송부(최저가)_부대결과_내역서(최초)" xfId="5060"/>
    <cellStyle name="_적격 _집행갑지 _부대입찰특별조건및내역송부(최저가)_부대결과_내역서(최초)_공사예가-인천아시안경기대양궁장" xfId="5061"/>
    <cellStyle name="_적격 _집행갑지 _부대입찰특별조건및내역송부(최저가)_부대결과_설계내역서" xfId="5062"/>
    <cellStyle name="_적격 _집행갑지 _부대입찰특별조건및내역송부(최저가)_부대결과_설계내역서(2차)" xfId="5063"/>
    <cellStyle name="_적격 _집행갑지 _부대입찰특별조건및내역송부(최저가)_부대결과_설계내역서(2차)_공사예가-인천아시안경기대양궁장" xfId="5064"/>
    <cellStyle name="_적격 _집행갑지 _부대입찰특별조건및내역송부(최저가)_부대결과_설계내역서_공사예가-인천아시안경기대양궁장" xfId="5065"/>
    <cellStyle name="_적격 _집행갑지 _부대입찰특별조건및내역송부(최저가)_부대결과_현리-신팔도로설계" xfId="5066"/>
    <cellStyle name="_적격 _집행갑지 _부대입찰특별조건및내역송부(최저가)_부대결과_현리-신팔도로설계_공사예가-인천아시안경기대양궁장" xfId="5067"/>
    <cellStyle name="_적격 _집행갑지 _부대입찰특별조건및내역송부(최저가)_부대결과_현리-신팔도로설계_내역서(최초)" xfId="5068"/>
    <cellStyle name="_적격 _집행갑지 _부대입찰특별조건및내역송부(최저가)_부대결과_현리-신팔도로설계_내역서(최초)_공사예가-인천아시안경기대양궁장" xfId="5069"/>
    <cellStyle name="_적격 _집행갑지 _부대입찰특별조건및내역송부(최저가)_부대결과_현리-신팔도로설계_설계내역서" xfId="5070"/>
    <cellStyle name="_적격 _집행갑지 _부대입찰특별조건및내역송부(최저가)_부대결과_현리-신팔도로설계_설계내역서(2차)" xfId="5071"/>
    <cellStyle name="_적격 _집행갑지 _부대입찰특별조건및내역송부(최저가)_부대결과_현리-신팔도로설계_설계내역서(2차)_공사예가-인천아시안경기대양궁장" xfId="5072"/>
    <cellStyle name="_적격 _집행갑지 _부대입찰특별조건및내역송부(최저가)_부대결과_현리-신팔도로설계_설계내역서_공사예가-인천아시안경기대양궁장" xfId="5073"/>
    <cellStyle name="_적격 _집행갑지 _부대입찰특별조건및내역송부(최저가)_설계내역서" xfId="5074"/>
    <cellStyle name="_적격 _집행갑지 _부대입찰특별조건및내역송부(최저가)_설계내역서(2차)" xfId="5075"/>
    <cellStyle name="_적격 _집행갑지 _부대입찰특별조건및내역송부(최저가)_설계내역서(2차)_공사예가-인천아시안경기대양궁장" xfId="5076"/>
    <cellStyle name="_적격 _집행갑지 _부대입찰특별조건및내역송부(최저가)_설계내역서_공사예가-인천아시안경기대양궁장" xfId="5077"/>
    <cellStyle name="_적격 _집행갑지 _부대입찰특별조건및내역송부(최저가)_현리-신팔도로설계" xfId="5078"/>
    <cellStyle name="_적격 _집행갑지 _부대입찰특별조건및내역송부(최저가)_현리-신팔도로설계_공사예가-인천아시안경기대양궁장" xfId="5079"/>
    <cellStyle name="_적격 _집행갑지 _부대입찰특별조건및내역송부(최저가)_현리-신팔도로설계_내역서(최초)" xfId="5080"/>
    <cellStyle name="_적격 _집행갑지 _부대입찰특별조건및내역송부(최저가)_현리-신팔도로설계_내역서(최초)_공사예가-인천아시안경기대양궁장" xfId="5081"/>
    <cellStyle name="_적격 _집행갑지 _부대입찰특별조건및내역송부(최저가)_현리-신팔도로설계_설계내역서" xfId="5082"/>
    <cellStyle name="_적격 _집행갑지 _부대입찰특별조건및내역송부(최저가)_현리-신팔도로설계_설계내역서(2차)" xfId="5083"/>
    <cellStyle name="_적격 _집행갑지 _부대입찰특별조건및내역송부(최저가)_현리-신팔도로설계_설계내역서(2차)_공사예가-인천아시안경기대양궁장" xfId="5084"/>
    <cellStyle name="_적격 _집행갑지 _부대입찰특별조건및내역송부(최저가)_현리-신팔도로설계_설계내역서_공사예가-인천아시안경기대양궁장" xfId="5085"/>
    <cellStyle name="_적격 _집행갑지 _설계내역서" xfId="5086"/>
    <cellStyle name="_적격 _집행갑지 _설계내역서(2차)" xfId="5087"/>
    <cellStyle name="_적격 _집행갑지 _설계내역서(2차)_공사예가-인천아시안경기대양궁장" xfId="5088"/>
    <cellStyle name="_적격 _집행갑지 _설계내역서_공사예가-인천아시안경기대양궁장" xfId="5089"/>
    <cellStyle name="_적격 _집행갑지 _투찰" xfId="5090"/>
    <cellStyle name="_적격 _집행갑지 _투찰_Book1" xfId="5091"/>
    <cellStyle name="_적격 _집행갑지 _투찰_Book1_공사예가-인천아시안경기대양궁장" xfId="5092"/>
    <cellStyle name="_적격 _집행갑지 _투찰_Book1_내역서(최초)" xfId="5093"/>
    <cellStyle name="_적격 _집행갑지 _투찰_Book1_내역서(최초)_공사예가-인천아시안경기대양궁장" xfId="5094"/>
    <cellStyle name="_적격 _집행갑지 _투찰_Book1_설계내역서" xfId="5095"/>
    <cellStyle name="_적격 _집행갑지 _투찰_Book1_설계내역서(2차)" xfId="5096"/>
    <cellStyle name="_적격 _집행갑지 _투찰_Book1_설계내역서(2차)_공사예가-인천아시안경기대양궁장" xfId="5097"/>
    <cellStyle name="_적격 _집행갑지 _투찰_Book1_설계내역서_공사예가-인천아시안경기대양궁장" xfId="5098"/>
    <cellStyle name="_적격 _집행갑지 _투찰_P-(현리-신팔)" xfId="5099"/>
    <cellStyle name="_적격 _집행갑지 _투찰_P-(현리-신팔)_공사예가-인천아시안경기대양궁장" xfId="5100"/>
    <cellStyle name="_적격 _집행갑지 _투찰_P-(현리-신팔)_내역서(최초)" xfId="5101"/>
    <cellStyle name="_적격 _집행갑지 _투찰_P-(현리-신팔)_내역서(최초)_공사예가-인천아시안경기대양궁장" xfId="5102"/>
    <cellStyle name="_적격 _집행갑지 _투찰_P-(현리-신팔)_설계내역서" xfId="5103"/>
    <cellStyle name="_적격 _집행갑지 _투찰_P-(현리-신팔)_설계내역서(2차)" xfId="5104"/>
    <cellStyle name="_적격 _집행갑지 _투찰_P-(현리-신팔)_설계내역서(2차)_공사예가-인천아시안경기대양궁장" xfId="5105"/>
    <cellStyle name="_적격 _집행갑지 _투찰_P-(현리-신팔)_설계내역서_공사예가-인천아시안경기대양궁장" xfId="5106"/>
    <cellStyle name="_적격 _집행갑지 _투찰_공사예가-인천아시안경기대양궁장" xfId="5107"/>
    <cellStyle name="_적격 _집행갑지 _투찰_내역서(최초)" xfId="5108"/>
    <cellStyle name="_적격 _집행갑지 _투찰_내역서(최초)_공사예가-인천아시안경기대양궁장" xfId="5109"/>
    <cellStyle name="_적격 _집행갑지 _투찰_부대결과" xfId="5110"/>
    <cellStyle name="_적격 _집행갑지 _투찰_부대결과_Book1" xfId="5111"/>
    <cellStyle name="_적격 _집행갑지 _투찰_부대결과_Book1_공사예가-인천아시안경기대양궁장" xfId="5112"/>
    <cellStyle name="_적격 _집행갑지 _투찰_부대결과_Book1_내역서(최초)" xfId="5113"/>
    <cellStyle name="_적격 _집행갑지 _투찰_부대결과_Book1_내역서(최초)_공사예가-인천아시안경기대양궁장" xfId="5114"/>
    <cellStyle name="_적격 _집행갑지 _투찰_부대결과_Book1_설계내역서" xfId="5115"/>
    <cellStyle name="_적격 _집행갑지 _투찰_부대결과_Book1_설계내역서(2차)" xfId="5116"/>
    <cellStyle name="_적격 _집행갑지 _투찰_부대결과_Book1_설계내역서(2차)_공사예가-인천아시안경기대양궁장" xfId="5117"/>
    <cellStyle name="_적격 _집행갑지 _투찰_부대결과_Book1_설계내역서_공사예가-인천아시안경기대양궁장" xfId="5118"/>
    <cellStyle name="_적격 _집행갑지 _투찰_부대결과_P-(현리-신팔)" xfId="5119"/>
    <cellStyle name="_적격 _집행갑지 _투찰_부대결과_P-(현리-신팔)_공사예가-인천아시안경기대양궁장" xfId="5120"/>
    <cellStyle name="_적격 _집행갑지 _투찰_부대결과_P-(현리-신팔)_내역서(최초)" xfId="5121"/>
    <cellStyle name="_적격 _집행갑지 _투찰_부대결과_P-(현리-신팔)_내역서(최초)_공사예가-인천아시안경기대양궁장" xfId="5122"/>
    <cellStyle name="_적격 _집행갑지 _투찰_부대결과_P-(현리-신팔)_설계내역서" xfId="5123"/>
    <cellStyle name="_적격 _집행갑지 _투찰_부대결과_P-(현리-신팔)_설계내역서(2차)" xfId="5124"/>
    <cellStyle name="_적격 _집행갑지 _투찰_부대결과_P-(현리-신팔)_설계내역서(2차)_공사예가-인천아시안경기대양궁장" xfId="5125"/>
    <cellStyle name="_적격 _집행갑지 _투찰_부대결과_P-(현리-신팔)_설계내역서_공사예가-인천아시안경기대양궁장" xfId="5126"/>
    <cellStyle name="_적격 _집행갑지 _투찰_부대결과_공사예가-인천아시안경기대양궁장" xfId="5127"/>
    <cellStyle name="_적격 _집행갑지 _투찰_부대결과_내역서(최초)" xfId="5128"/>
    <cellStyle name="_적격 _집행갑지 _투찰_부대결과_내역서(최초)_공사예가-인천아시안경기대양궁장" xfId="5129"/>
    <cellStyle name="_적격 _집행갑지 _투찰_부대결과_설계내역서" xfId="5130"/>
    <cellStyle name="_적격 _집행갑지 _투찰_부대결과_설계내역서(2차)" xfId="5131"/>
    <cellStyle name="_적격 _집행갑지 _투찰_부대결과_설계내역서(2차)_공사예가-인천아시안경기대양궁장" xfId="5132"/>
    <cellStyle name="_적격 _집행갑지 _투찰_부대결과_설계내역서_공사예가-인천아시안경기대양궁장" xfId="5133"/>
    <cellStyle name="_적격 _집행갑지 _투찰_부대결과_현리-신팔도로설계" xfId="5134"/>
    <cellStyle name="_적격 _집행갑지 _투찰_부대결과_현리-신팔도로설계_공사예가-인천아시안경기대양궁장" xfId="5135"/>
    <cellStyle name="_적격 _집행갑지 _투찰_부대결과_현리-신팔도로설계_내역서(최초)" xfId="5136"/>
    <cellStyle name="_적격 _집행갑지 _투찰_부대결과_현리-신팔도로설계_내역서(최초)_공사예가-인천아시안경기대양궁장" xfId="5137"/>
    <cellStyle name="_적격 _집행갑지 _투찰_부대결과_현리-신팔도로설계_설계내역서" xfId="5138"/>
    <cellStyle name="_적격 _집행갑지 _투찰_부대결과_현리-신팔도로설계_설계내역서(2차)" xfId="5139"/>
    <cellStyle name="_적격 _집행갑지 _투찰_부대결과_현리-신팔도로설계_설계내역서(2차)_공사예가-인천아시안경기대양궁장" xfId="5140"/>
    <cellStyle name="_적격 _집행갑지 _투찰_부대결과_현리-신팔도로설계_설계내역서_공사예가-인천아시안경기대양궁장" xfId="5141"/>
    <cellStyle name="_적격 _집행갑지 _투찰_설계내역서" xfId="5142"/>
    <cellStyle name="_적격 _집행갑지 _투찰_설계내역서(2차)" xfId="5143"/>
    <cellStyle name="_적격 _집행갑지 _투찰_설계내역서(2차)_공사예가-인천아시안경기대양궁장" xfId="5144"/>
    <cellStyle name="_적격 _집행갑지 _투찰_설계내역서_공사예가-인천아시안경기대양궁장" xfId="5145"/>
    <cellStyle name="_적격 _집행갑지 _투찰_현리-신팔도로설계" xfId="5146"/>
    <cellStyle name="_적격 _집행갑지 _투찰_현리-신팔도로설계_공사예가-인천아시안경기대양궁장" xfId="5147"/>
    <cellStyle name="_적격 _집행갑지 _투찰_현리-신팔도로설계_내역서(최초)" xfId="5148"/>
    <cellStyle name="_적격 _집행갑지 _투찰_현리-신팔도로설계_내역서(최초)_공사예가-인천아시안경기대양궁장" xfId="5149"/>
    <cellStyle name="_적격 _집행갑지 _투찰_현리-신팔도로설계_설계내역서" xfId="5150"/>
    <cellStyle name="_적격 _집행갑지 _투찰_현리-신팔도로설계_설계내역서(2차)" xfId="5151"/>
    <cellStyle name="_적격 _집행갑지 _투찰_현리-신팔도로설계_설계내역서(2차)_공사예가-인천아시안경기대양궁장" xfId="5152"/>
    <cellStyle name="_적격 _집행갑지 _투찰_현리-신팔도로설계_설계내역서_공사예가-인천아시안경기대양궁장" xfId="5153"/>
    <cellStyle name="_적격 _집행갑지 _현리-신팔도로설계" xfId="5154"/>
    <cellStyle name="_적격 _집행갑지 _현리-신팔도로설계_공사예가-인천아시안경기대양궁장" xfId="5155"/>
    <cellStyle name="_적격 _집행갑지 _현리-신팔도로설계_내역서(최초)" xfId="5156"/>
    <cellStyle name="_적격 _집행갑지 _현리-신팔도로설계_내역서(최초)_공사예가-인천아시안경기대양궁장" xfId="5157"/>
    <cellStyle name="_적격 _집행갑지 _현리-신팔도로설계_설계내역서" xfId="5158"/>
    <cellStyle name="_적격 _집행갑지 _현리-신팔도로설계_설계내역서(2차)" xfId="5159"/>
    <cellStyle name="_적격 _집행갑지 _현리-신팔도로설계_설계내역서(2차)_공사예가-인천아시안경기대양궁장" xfId="5160"/>
    <cellStyle name="_적격 _집행갑지 _현리-신팔도로설계_설계내역서_공사예가-인천아시안경기대양궁장" xfId="5161"/>
    <cellStyle name="_적격 _투찰" xfId="5162"/>
    <cellStyle name="_적격 _투찰_Book1" xfId="5163"/>
    <cellStyle name="_적격 _투찰_Book1_공사예가-인천아시안경기대양궁장" xfId="5164"/>
    <cellStyle name="_적격 _투찰_Book1_내역서(최초)" xfId="5165"/>
    <cellStyle name="_적격 _투찰_Book1_내역서(최초)_공사예가-인천아시안경기대양궁장" xfId="5166"/>
    <cellStyle name="_적격 _투찰_Book1_설계내역서" xfId="5167"/>
    <cellStyle name="_적격 _투찰_Book1_설계내역서(2차)" xfId="5168"/>
    <cellStyle name="_적격 _투찰_Book1_설계내역서(2차)_공사예가-인천아시안경기대양궁장" xfId="5169"/>
    <cellStyle name="_적격 _투찰_Book1_설계내역서_공사예가-인천아시안경기대양궁장" xfId="5170"/>
    <cellStyle name="_적격 _투찰_P-(현리-신팔)" xfId="5171"/>
    <cellStyle name="_적격 _투찰_P-(현리-신팔)_공사예가-인천아시안경기대양궁장" xfId="5172"/>
    <cellStyle name="_적격 _투찰_P-(현리-신팔)_내역서(최초)" xfId="5173"/>
    <cellStyle name="_적격 _투찰_P-(현리-신팔)_내역서(최초)_공사예가-인천아시안경기대양궁장" xfId="5174"/>
    <cellStyle name="_적격 _투찰_P-(현리-신팔)_설계내역서" xfId="5175"/>
    <cellStyle name="_적격 _투찰_P-(현리-신팔)_설계내역서(2차)" xfId="5176"/>
    <cellStyle name="_적격 _투찰_P-(현리-신팔)_설계내역서(2차)_공사예가-인천아시안경기대양궁장" xfId="5177"/>
    <cellStyle name="_적격 _투찰_P-(현리-신팔)_설계내역서_공사예가-인천아시안경기대양궁장" xfId="5178"/>
    <cellStyle name="_적격 _투찰_공사예가-인천아시안경기대양궁장" xfId="5179"/>
    <cellStyle name="_적격 _투찰_내역서(최초)" xfId="5180"/>
    <cellStyle name="_적격 _투찰_내역서(최초)_공사예가-인천아시안경기대양궁장" xfId="5181"/>
    <cellStyle name="_적격 _투찰_부대결과" xfId="5182"/>
    <cellStyle name="_적격 _투찰_부대결과_Book1" xfId="5183"/>
    <cellStyle name="_적격 _투찰_부대결과_Book1_공사예가-인천아시안경기대양궁장" xfId="5184"/>
    <cellStyle name="_적격 _투찰_부대결과_Book1_내역서(최초)" xfId="5185"/>
    <cellStyle name="_적격 _투찰_부대결과_Book1_내역서(최초)_공사예가-인천아시안경기대양궁장" xfId="5186"/>
    <cellStyle name="_적격 _투찰_부대결과_Book1_설계내역서" xfId="5187"/>
    <cellStyle name="_적격 _투찰_부대결과_Book1_설계내역서(2차)" xfId="5188"/>
    <cellStyle name="_적격 _투찰_부대결과_Book1_설계내역서(2차)_공사예가-인천아시안경기대양궁장" xfId="5189"/>
    <cellStyle name="_적격 _투찰_부대결과_Book1_설계내역서_공사예가-인천아시안경기대양궁장" xfId="5190"/>
    <cellStyle name="_적격 _투찰_부대결과_P-(현리-신팔)" xfId="5191"/>
    <cellStyle name="_적격 _투찰_부대결과_P-(현리-신팔)_공사예가-인천아시안경기대양궁장" xfId="5192"/>
    <cellStyle name="_적격 _투찰_부대결과_P-(현리-신팔)_내역서(최초)" xfId="5193"/>
    <cellStyle name="_적격 _투찰_부대결과_P-(현리-신팔)_내역서(최초)_공사예가-인천아시안경기대양궁장" xfId="5194"/>
    <cellStyle name="_적격 _투찰_부대결과_P-(현리-신팔)_설계내역서" xfId="5195"/>
    <cellStyle name="_적격 _투찰_부대결과_P-(현리-신팔)_설계내역서(2차)" xfId="5196"/>
    <cellStyle name="_적격 _투찰_부대결과_P-(현리-신팔)_설계내역서(2차)_공사예가-인천아시안경기대양궁장" xfId="5197"/>
    <cellStyle name="_적격 _투찰_부대결과_P-(현리-신팔)_설계내역서_공사예가-인천아시안경기대양궁장" xfId="5198"/>
    <cellStyle name="_적격 _투찰_부대결과_공사예가-인천아시안경기대양궁장" xfId="5199"/>
    <cellStyle name="_적격 _투찰_부대결과_내역서(최초)" xfId="5200"/>
    <cellStyle name="_적격 _투찰_부대결과_내역서(최초)_공사예가-인천아시안경기대양궁장" xfId="5201"/>
    <cellStyle name="_적격 _투찰_부대결과_설계내역서" xfId="5202"/>
    <cellStyle name="_적격 _투찰_부대결과_설계내역서(2차)" xfId="5203"/>
    <cellStyle name="_적격 _투찰_부대결과_설계내역서(2차)_공사예가-인천아시안경기대양궁장" xfId="5204"/>
    <cellStyle name="_적격 _투찰_부대결과_설계내역서_공사예가-인천아시안경기대양궁장" xfId="5205"/>
    <cellStyle name="_적격 _투찰_부대결과_현리-신팔도로설계" xfId="5206"/>
    <cellStyle name="_적격 _투찰_부대결과_현리-신팔도로설계_공사예가-인천아시안경기대양궁장" xfId="5207"/>
    <cellStyle name="_적격 _투찰_부대결과_현리-신팔도로설계_내역서(최초)" xfId="5208"/>
    <cellStyle name="_적격 _투찰_부대결과_현리-신팔도로설계_내역서(최초)_공사예가-인천아시안경기대양궁장" xfId="5209"/>
    <cellStyle name="_적격 _투찰_부대결과_현리-신팔도로설계_설계내역서" xfId="5210"/>
    <cellStyle name="_적격 _투찰_부대결과_현리-신팔도로설계_설계내역서(2차)" xfId="5211"/>
    <cellStyle name="_적격 _투찰_부대결과_현리-신팔도로설계_설계내역서(2차)_공사예가-인천아시안경기대양궁장" xfId="5212"/>
    <cellStyle name="_적격 _투찰_부대결과_현리-신팔도로설계_설계내역서_공사예가-인천아시안경기대양궁장" xfId="5213"/>
    <cellStyle name="_적격 _투찰_설계내역서" xfId="5214"/>
    <cellStyle name="_적격 _투찰_설계내역서(2차)" xfId="5215"/>
    <cellStyle name="_적격 _투찰_설계내역서(2차)_공사예가-인천아시안경기대양궁장" xfId="5216"/>
    <cellStyle name="_적격 _투찰_설계내역서_공사예가-인천아시안경기대양궁장" xfId="5217"/>
    <cellStyle name="_적격 _투찰_현리-신팔도로설계" xfId="5218"/>
    <cellStyle name="_적격 _투찰_현리-신팔도로설계_공사예가-인천아시안경기대양궁장" xfId="5219"/>
    <cellStyle name="_적격 _투찰_현리-신팔도로설계_내역서(최초)" xfId="5220"/>
    <cellStyle name="_적격 _투찰_현리-신팔도로설계_내역서(최초)_공사예가-인천아시안경기대양궁장" xfId="5221"/>
    <cellStyle name="_적격 _투찰_현리-신팔도로설계_설계내역서" xfId="5222"/>
    <cellStyle name="_적격 _투찰_현리-신팔도로설계_설계내역서(2차)" xfId="5223"/>
    <cellStyle name="_적격 _투찰_현리-신팔도로설계_설계내역서(2차)_공사예가-인천아시안경기대양궁장" xfId="5224"/>
    <cellStyle name="_적격 _투찰_현리-신팔도로설계_설계내역서_공사예가-인천아시안경기대양궁장" xfId="5225"/>
    <cellStyle name="_적격 _현리-신팔도로설계" xfId="5226"/>
    <cellStyle name="_적격 _현리-신팔도로설계_공사예가-인천아시안경기대양궁장" xfId="5227"/>
    <cellStyle name="_적격 _현리-신팔도로설계_내역서(최초)" xfId="5228"/>
    <cellStyle name="_적격 _현리-신팔도로설계_내역서(최초)_공사예가-인천아시안경기대양궁장" xfId="5229"/>
    <cellStyle name="_적격 _현리-신팔도로설계_설계내역서" xfId="5230"/>
    <cellStyle name="_적격 _현리-신팔도로설계_설계내역서(2차)" xfId="5231"/>
    <cellStyle name="_적격 _현리-신팔도로설계_설계내역서(2차)_공사예가-인천아시안경기대양궁장" xfId="5232"/>
    <cellStyle name="_적격 _현리-신팔도로설계_설계내역서_공사예가-인천아시안경기대양궁장" xfId="5233"/>
    <cellStyle name="_적격(화산) " xfId="1400"/>
    <cellStyle name="_적격(화산)  2" xfId="5234"/>
    <cellStyle name="_적격(화산) _Book1" xfId="5235"/>
    <cellStyle name="_적격(화산) _Book1_공사예가-인천아시안경기대양궁장" xfId="5236"/>
    <cellStyle name="_적격(화산) _Book1_내역서(최초)" xfId="5237"/>
    <cellStyle name="_적격(화산) _Book1_내역서(최초)_공사예가-인천아시안경기대양궁장" xfId="5238"/>
    <cellStyle name="_적격(화산) _Book1_설계내역서" xfId="5239"/>
    <cellStyle name="_적격(화산) _Book1_설계내역서(2차)" xfId="5240"/>
    <cellStyle name="_적격(화산) _Book1_설계내역서(2차)_공사예가-인천아시안경기대양궁장" xfId="5241"/>
    <cellStyle name="_적격(화산) _Book1_설계내역서_공사예가-인천아시안경기대양궁장" xfId="5242"/>
    <cellStyle name="_적격(화산) _P-(현리-신팔)" xfId="5243"/>
    <cellStyle name="_적격(화산) _P-(현리-신팔)_공사예가-인천아시안경기대양궁장" xfId="5244"/>
    <cellStyle name="_적격(화산) _P-(현리-신팔)_내역서(최초)" xfId="5245"/>
    <cellStyle name="_적격(화산) _P-(현리-신팔)_내역서(최초)_공사예가-인천아시안경기대양궁장" xfId="5246"/>
    <cellStyle name="_적격(화산) _P-(현리-신팔)_설계내역서" xfId="5247"/>
    <cellStyle name="_적격(화산) _P-(현리-신팔)_설계내역서(2차)" xfId="5248"/>
    <cellStyle name="_적격(화산) _P-(현리-신팔)_설계내역서(2차)_공사예가-인천아시안경기대양궁장" xfId="5249"/>
    <cellStyle name="_적격(화산) _P-(현리-신팔)_설계내역서_공사예가-인천아시안경기대양궁장" xfId="5250"/>
    <cellStyle name="_적격(화산) _p-하남강일1" xfId="5251"/>
    <cellStyle name="_적격(화산) _p-하남강일1_공사예가-인천아시안경기대양궁장" xfId="5252"/>
    <cellStyle name="_적격(화산) _p-하남강일1_내역서(최초)" xfId="5253"/>
    <cellStyle name="_적격(화산) _p-하남강일1_내역서(최초)_공사예가-인천아시안경기대양궁장" xfId="5254"/>
    <cellStyle name="_적격(화산) _p-하남강일1_설계내역서" xfId="5255"/>
    <cellStyle name="_적격(화산) _p-하남강일1_설계내역서(2차)" xfId="5256"/>
    <cellStyle name="_적격(화산) _p-하남강일1_설계내역서(2차)_공사예가-인천아시안경기대양궁장" xfId="5257"/>
    <cellStyle name="_적격(화산) _p-하남강일1_설계내역서_공사예가-인천아시안경기대양궁장" xfId="5258"/>
    <cellStyle name="_적격(화산) _공사예가-인천아시안경기대양궁장" xfId="5259"/>
    <cellStyle name="_적격(화산) _금호건설 샘플내역" xfId="6959"/>
    <cellStyle name="_적격(화산) _금호건설(오류3구역)AA" xfId="6960"/>
    <cellStyle name="_적격(화산) _기흥구갈가구가전LIST" xfId="1401"/>
    <cellStyle name="_적격(화산) _기흥구갈가구가전LIST 2" xfId="5260"/>
    <cellStyle name="_적격(화산) _기흥구갈가구가전LIST_내역서(2차공사)" xfId="1402"/>
    <cellStyle name="_적격(화산) _기흥구갈가구가전LIST_내역서(2차공사) 2" xfId="5261"/>
    <cellStyle name="_적격(화산) _기흥구갈가구가전LIST_수진동주상복합5871평" xfId="1403"/>
    <cellStyle name="_적격(화산) _기흥구갈가구가전LIST_수진동주상복합5871평 2" xfId="5262"/>
    <cellStyle name="_적격(화산) _기흥구갈가구가전LIST_수진동주상복합5871평_내역서(2차공사)" xfId="1404"/>
    <cellStyle name="_적격(화산) _기흥구갈가구가전LIST_수진동주상복합5871평_내역서(2차공사) 2" xfId="5263"/>
    <cellStyle name="_적격(화산) _기흥구갈가구가전LIST_용인구갈3지구1블럭최종2차변경" xfId="1405"/>
    <cellStyle name="_적격(화산) _기흥구갈가구가전LIST_용인구갈3지구1블럭최종2차변경 2" xfId="5264"/>
    <cellStyle name="_적격(화산) _기흥구갈가구가전LIST_용인구갈3지구1블럭최종2차변경_내역서(2차공사)" xfId="1406"/>
    <cellStyle name="_적격(화산) _기흥구갈가구가전LIST_용인구갈3지구1블럭최종2차변경_내역서(2차공사) 2" xfId="5265"/>
    <cellStyle name="_적격(화산) _내역서(2차공사)" xfId="1407"/>
    <cellStyle name="_적격(화산) _내역서(2차공사) 2" xfId="5266"/>
    <cellStyle name="_적격(화산) _내역서(최초)" xfId="5267"/>
    <cellStyle name="_적격(화산) _내역서(최초)_공사예가-인천아시안경기대양궁장" xfId="5268"/>
    <cellStyle name="_적격(화산) _도급내역서(01년1월)" xfId="5269"/>
    <cellStyle name="_적격(화산) _도급내역서(01년1월)_공사예가-인천아시안경기대양궁장" xfId="5270"/>
    <cellStyle name="_적격(화산) _도급내역서(최종)" xfId="5271"/>
    <cellStyle name="_적격(화산) _도급내역서(최종)_공사예가-인천아시안경기대양궁장" xfId="5272"/>
    <cellStyle name="_적격(화산) _면목동 용마산어울림 가실행작성(04.11.30)" xfId="6961"/>
    <cellStyle name="_적격(화산) _부대결과" xfId="5273"/>
    <cellStyle name="_적격(화산) _부대결과_Book1" xfId="5274"/>
    <cellStyle name="_적격(화산) _부대결과_Book1_공사예가-인천아시안경기대양궁장" xfId="5275"/>
    <cellStyle name="_적격(화산) _부대결과_Book1_내역서(최초)" xfId="5276"/>
    <cellStyle name="_적격(화산) _부대결과_Book1_내역서(최초)_공사예가-인천아시안경기대양궁장" xfId="5277"/>
    <cellStyle name="_적격(화산) _부대결과_Book1_설계내역서" xfId="5278"/>
    <cellStyle name="_적격(화산) _부대결과_Book1_설계내역서(2차)" xfId="5279"/>
    <cellStyle name="_적격(화산) _부대결과_Book1_설계내역서(2차)_공사예가-인천아시안경기대양궁장" xfId="5280"/>
    <cellStyle name="_적격(화산) _부대결과_Book1_설계내역서_공사예가-인천아시안경기대양궁장" xfId="5281"/>
    <cellStyle name="_적격(화산) _부대결과_P-(현리-신팔)" xfId="5282"/>
    <cellStyle name="_적격(화산) _부대결과_P-(현리-신팔)_공사예가-인천아시안경기대양궁장" xfId="5283"/>
    <cellStyle name="_적격(화산) _부대결과_P-(현리-신팔)_내역서(최초)" xfId="5284"/>
    <cellStyle name="_적격(화산) _부대결과_P-(현리-신팔)_내역서(최초)_공사예가-인천아시안경기대양궁장" xfId="5285"/>
    <cellStyle name="_적격(화산) _부대결과_P-(현리-신팔)_설계내역서" xfId="5286"/>
    <cellStyle name="_적격(화산) _부대결과_P-(현리-신팔)_설계내역서(2차)" xfId="5287"/>
    <cellStyle name="_적격(화산) _부대결과_P-(현리-신팔)_설계내역서(2차)_공사예가-인천아시안경기대양궁장" xfId="5288"/>
    <cellStyle name="_적격(화산) _부대결과_P-(현리-신팔)_설계내역서_공사예가-인천아시안경기대양궁장" xfId="5289"/>
    <cellStyle name="_적격(화산) _부대결과_공사예가-인천아시안경기대양궁장" xfId="5290"/>
    <cellStyle name="_적격(화산) _부대결과_내역서(최초)" xfId="5291"/>
    <cellStyle name="_적격(화산) _부대결과_내역서(최초)_공사예가-인천아시안경기대양궁장" xfId="5292"/>
    <cellStyle name="_적격(화산) _부대결과_설계내역서" xfId="5293"/>
    <cellStyle name="_적격(화산) _부대결과_설계내역서(2차)" xfId="5294"/>
    <cellStyle name="_적격(화산) _부대결과_설계내역서(2차)_공사예가-인천아시안경기대양궁장" xfId="5295"/>
    <cellStyle name="_적격(화산) _부대결과_설계내역서_공사예가-인천아시안경기대양궁장" xfId="5296"/>
    <cellStyle name="_적격(화산) _부대결과_현리-신팔도로설계" xfId="5297"/>
    <cellStyle name="_적격(화산) _부대결과_현리-신팔도로설계_공사예가-인천아시안경기대양궁장" xfId="5298"/>
    <cellStyle name="_적격(화산) _부대결과_현리-신팔도로설계_내역서(최초)" xfId="5299"/>
    <cellStyle name="_적격(화산) _부대결과_현리-신팔도로설계_내역서(최초)_공사예가-인천아시안경기대양궁장" xfId="5300"/>
    <cellStyle name="_적격(화산) _부대결과_현리-신팔도로설계_설계내역서" xfId="5301"/>
    <cellStyle name="_적격(화산) _부대결과_현리-신팔도로설계_설계내역서(2차)" xfId="5302"/>
    <cellStyle name="_적격(화산) _부대결과_현리-신팔도로설계_설계내역서(2차)_공사예가-인천아시안경기대양궁장" xfId="5303"/>
    <cellStyle name="_적격(화산) _부대결과_현리-신팔도로설계_설계내역서_공사예가-인천아시안경기대양궁장" xfId="5304"/>
    <cellStyle name="_적격(화산) _부대입찰특별조건및내역송부(최저가)" xfId="5305"/>
    <cellStyle name="_적격(화산) _부대입찰특별조건및내역송부(최저가)_Book1" xfId="5306"/>
    <cellStyle name="_적격(화산) _부대입찰특별조건및내역송부(최저가)_Book1_공사예가-인천아시안경기대양궁장" xfId="5307"/>
    <cellStyle name="_적격(화산) _부대입찰특별조건및내역송부(최저가)_Book1_내역서(최초)" xfId="5308"/>
    <cellStyle name="_적격(화산) _부대입찰특별조건및내역송부(최저가)_Book1_내역서(최초)_공사예가-인천아시안경기대양궁장" xfId="5309"/>
    <cellStyle name="_적격(화산) _부대입찰특별조건및내역송부(최저가)_Book1_설계내역서" xfId="5310"/>
    <cellStyle name="_적격(화산) _부대입찰특별조건및내역송부(최저가)_Book1_설계내역서(2차)" xfId="5311"/>
    <cellStyle name="_적격(화산) _부대입찰특별조건및내역송부(최저가)_Book1_설계내역서(2차)_공사예가-인천아시안경기대양궁장" xfId="5312"/>
    <cellStyle name="_적격(화산) _부대입찰특별조건및내역송부(최저가)_Book1_설계내역서_공사예가-인천아시안경기대양궁장" xfId="5313"/>
    <cellStyle name="_적격(화산) _부대입찰특별조건및내역송부(최저가)_P-(현리-신팔)" xfId="5314"/>
    <cellStyle name="_적격(화산) _부대입찰특별조건및내역송부(최저가)_P-(현리-신팔)_공사예가-인천아시안경기대양궁장" xfId="5315"/>
    <cellStyle name="_적격(화산) _부대입찰특별조건및내역송부(최저가)_P-(현리-신팔)_내역서(최초)" xfId="5316"/>
    <cellStyle name="_적격(화산) _부대입찰특별조건및내역송부(최저가)_P-(현리-신팔)_내역서(최초)_공사예가-인천아시안경기대양궁장" xfId="5317"/>
    <cellStyle name="_적격(화산) _부대입찰특별조건및내역송부(최저가)_P-(현리-신팔)_설계내역서" xfId="5318"/>
    <cellStyle name="_적격(화산) _부대입찰특별조건및내역송부(최저가)_P-(현리-신팔)_설계내역서(2차)" xfId="5319"/>
    <cellStyle name="_적격(화산) _부대입찰특별조건및내역송부(최저가)_P-(현리-신팔)_설계내역서(2차)_공사예가-인천아시안경기대양궁장" xfId="5320"/>
    <cellStyle name="_적격(화산) _부대입찰특별조건및내역송부(최저가)_P-(현리-신팔)_설계내역서_공사예가-인천아시안경기대양궁장" xfId="5321"/>
    <cellStyle name="_적격(화산) _부대입찰특별조건및내역송부(최저가)_공사예가-인천아시안경기대양궁장" xfId="5322"/>
    <cellStyle name="_적격(화산) _부대입찰특별조건및내역송부(최저가)_내역서(최초)" xfId="5323"/>
    <cellStyle name="_적격(화산) _부대입찰특별조건및내역송부(최저가)_내역서(최초)_공사예가-인천아시안경기대양궁장" xfId="5324"/>
    <cellStyle name="_적격(화산) _부대입찰특별조건및내역송부(최저가)_부대결과" xfId="5325"/>
    <cellStyle name="_적격(화산) _부대입찰특별조건및내역송부(최저가)_부대결과_Book1" xfId="5326"/>
    <cellStyle name="_적격(화산) _부대입찰특별조건및내역송부(최저가)_부대결과_Book1_공사예가-인천아시안경기대양궁장" xfId="5327"/>
    <cellStyle name="_적격(화산) _부대입찰특별조건및내역송부(최저가)_부대결과_Book1_내역서(최초)" xfId="5328"/>
    <cellStyle name="_적격(화산) _부대입찰특별조건및내역송부(최저가)_부대결과_Book1_내역서(최초)_공사예가-인천아시안경기대양궁장" xfId="5329"/>
    <cellStyle name="_적격(화산) _부대입찰특별조건및내역송부(최저가)_부대결과_Book1_설계내역서" xfId="5330"/>
    <cellStyle name="_적격(화산) _부대입찰특별조건및내역송부(최저가)_부대결과_Book1_설계내역서(2차)" xfId="5331"/>
    <cellStyle name="_적격(화산) _부대입찰특별조건및내역송부(최저가)_부대결과_Book1_설계내역서(2차)_공사예가-인천아시안경기대양궁장" xfId="5332"/>
    <cellStyle name="_적격(화산) _부대입찰특별조건및내역송부(최저가)_부대결과_Book1_설계내역서_공사예가-인천아시안경기대양궁장" xfId="5333"/>
    <cellStyle name="_적격(화산) _부대입찰특별조건및내역송부(최저가)_부대결과_P-(현리-신팔)" xfId="5334"/>
    <cellStyle name="_적격(화산) _부대입찰특별조건및내역송부(최저가)_부대결과_P-(현리-신팔)_공사예가-인천아시안경기대양궁장" xfId="5335"/>
    <cellStyle name="_적격(화산) _부대입찰특별조건및내역송부(최저가)_부대결과_P-(현리-신팔)_내역서(최초)" xfId="5336"/>
    <cellStyle name="_적격(화산) _부대입찰특별조건및내역송부(최저가)_부대결과_P-(현리-신팔)_내역서(최초)_공사예가-인천아시안경기대양궁장" xfId="5337"/>
    <cellStyle name="_적격(화산) _부대입찰특별조건및내역송부(최저가)_부대결과_P-(현리-신팔)_설계내역서" xfId="5338"/>
    <cellStyle name="_적격(화산) _부대입찰특별조건및내역송부(최저가)_부대결과_P-(현리-신팔)_설계내역서(2차)" xfId="5339"/>
    <cellStyle name="_적격(화산) _부대입찰특별조건및내역송부(최저가)_부대결과_P-(현리-신팔)_설계내역서(2차)_공사예가-인천아시안경기대양궁장" xfId="5340"/>
    <cellStyle name="_적격(화산) _부대입찰특별조건및내역송부(최저가)_부대결과_P-(현리-신팔)_설계내역서_공사예가-인천아시안경기대양궁장" xfId="5341"/>
    <cellStyle name="_적격(화산) _부대입찰특별조건및내역송부(최저가)_부대결과_공사예가-인천아시안경기대양궁장" xfId="5342"/>
    <cellStyle name="_적격(화산) _부대입찰특별조건및내역송부(최저가)_부대결과_내역서(최초)" xfId="5343"/>
    <cellStyle name="_적격(화산) _부대입찰특별조건및내역송부(최저가)_부대결과_내역서(최초)_공사예가-인천아시안경기대양궁장" xfId="5344"/>
    <cellStyle name="_적격(화산) _부대입찰특별조건및내역송부(최저가)_부대결과_설계내역서" xfId="5345"/>
    <cellStyle name="_적격(화산) _부대입찰특별조건및내역송부(최저가)_부대결과_설계내역서(2차)" xfId="5346"/>
    <cellStyle name="_적격(화산) _부대입찰특별조건및내역송부(최저가)_부대결과_설계내역서(2차)_공사예가-인천아시안경기대양궁장" xfId="5347"/>
    <cellStyle name="_적격(화산) _부대입찰특별조건및내역송부(최저가)_부대결과_설계내역서_공사예가-인천아시안경기대양궁장" xfId="5348"/>
    <cellStyle name="_적격(화산) _부대입찰특별조건및내역송부(최저가)_부대결과_현리-신팔도로설계" xfId="5349"/>
    <cellStyle name="_적격(화산) _부대입찰특별조건및내역송부(최저가)_부대결과_현리-신팔도로설계_공사예가-인천아시안경기대양궁장" xfId="5350"/>
    <cellStyle name="_적격(화산) _부대입찰특별조건및내역송부(최저가)_부대결과_현리-신팔도로설계_내역서(최초)" xfId="5351"/>
    <cellStyle name="_적격(화산) _부대입찰특별조건및내역송부(최저가)_부대결과_현리-신팔도로설계_내역서(최초)_공사예가-인천아시안경기대양궁장" xfId="5352"/>
    <cellStyle name="_적격(화산) _부대입찰특별조건및내역송부(최저가)_부대결과_현리-신팔도로설계_설계내역서" xfId="5353"/>
    <cellStyle name="_적격(화산) _부대입찰특별조건및내역송부(최저가)_부대결과_현리-신팔도로설계_설계내역서(2차)" xfId="5354"/>
    <cellStyle name="_적격(화산) _부대입찰특별조건및내역송부(최저가)_부대결과_현리-신팔도로설계_설계내역서(2차)_공사예가-인천아시안경기대양궁장" xfId="5355"/>
    <cellStyle name="_적격(화산) _부대입찰특별조건및내역송부(최저가)_부대결과_현리-신팔도로설계_설계내역서_공사예가-인천아시안경기대양궁장" xfId="5356"/>
    <cellStyle name="_적격(화산) _부대입찰특별조건및내역송부(최저가)_설계내역서" xfId="5357"/>
    <cellStyle name="_적격(화산) _부대입찰특별조건및내역송부(최저가)_설계내역서(2차)" xfId="5358"/>
    <cellStyle name="_적격(화산) _부대입찰특별조건및내역송부(최저가)_설계내역서(2차)_공사예가-인천아시안경기대양궁장" xfId="5359"/>
    <cellStyle name="_적격(화산) _부대입찰특별조건및내역송부(최저가)_설계내역서_공사예가-인천아시안경기대양궁장" xfId="5360"/>
    <cellStyle name="_적격(화산) _부대입찰특별조건및내역송부(최저가)_현리-신팔도로설계" xfId="5361"/>
    <cellStyle name="_적격(화산) _부대입찰특별조건및내역송부(최저가)_현리-신팔도로설계_공사예가-인천아시안경기대양궁장" xfId="5362"/>
    <cellStyle name="_적격(화산) _부대입찰특별조건및내역송부(최저가)_현리-신팔도로설계_내역서(최초)" xfId="5363"/>
    <cellStyle name="_적격(화산) _부대입찰특별조건및내역송부(최저가)_현리-신팔도로설계_내역서(최초)_공사예가-인천아시안경기대양궁장" xfId="5364"/>
    <cellStyle name="_적격(화산) _부대입찰특별조건및내역송부(최저가)_현리-신팔도로설계_설계내역서" xfId="5365"/>
    <cellStyle name="_적격(화산) _부대입찰특별조건및내역송부(최저가)_현리-신팔도로설계_설계내역서(2차)" xfId="5366"/>
    <cellStyle name="_적격(화산) _부대입찰특별조건및내역송부(최저가)_현리-신팔도로설계_설계내역서(2차)_공사예가-인천아시안경기대양궁장" xfId="5367"/>
    <cellStyle name="_적격(화산) _부대입찰특별조건및내역송부(최저가)_현리-신팔도로설계_설계내역서_공사예가-인천아시안경기대양궁장" xfId="5368"/>
    <cellStyle name="_적격(화산) _사업예산2" xfId="1408"/>
    <cellStyle name="_적격(화산) _사업예산2 2" xfId="5369"/>
    <cellStyle name="_적격(화산) _사업예산2_기흥구갈가구가전LIST" xfId="1409"/>
    <cellStyle name="_적격(화산) _사업예산2_기흥구갈가구가전LIST 2" xfId="5370"/>
    <cellStyle name="_적격(화산) _사업예산2_기흥구갈가구가전LIST_내역서(2차공사)" xfId="1410"/>
    <cellStyle name="_적격(화산) _사업예산2_기흥구갈가구가전LIST_내역서(2차공사) 2" xfId="5371"/>
    <cellStyle name="_적격(화산) _사업예산2_기흥구갈가구가전LIST_수진동주상복합5871평" xfId="1411"/>
    <cellStyle name="_적격(화산) _사업예산2_기흥구갈가구가전LIST_수진동주상복합5871평 2" xfId="5372"/>
    <cellStyle name="_적격(화산) _사업예산2_기흥구갈가구가전LIST_수진동주상복합5871평_내역서(2차공사)" xfId="1412"/>
    <cellStyle name="_적격(화산) _사업예산2_기흥구갈가구가전LIST_수진동주상복합5871평_내역서(2차공사) 2" xfId="5373"/>
    <cellStyle name="_적격(화산) _사업예산2_기흥구갈가구가전LIST_용인구갈3지구1블럭최종2차변경" xfId="1413"/>
    <cellStyle name="_적격(화산) _사업예산2_기흥구갈가구가전LIST_용인구갈3지구1블럭최종2차변경 2" xfId="5374"/>
    <cellStyle name="_적격(화산) _사업예산2_기흥구갈가구가전LIST_용인구갈3지구1블럭최종2차변경_내역서(2차공사)" xfId="1414"/>
    <cellStyle name="_적격(화산) _사업예산2_기흥구갈가구가전LIST_용인구갈3지구1블럭최종2차변경_내역서(2차공사) 2" xfId="5375"/>
    <cellStyle name="_적격(화산) _사업예산2_내역서(2차공사)" xfId="1415"/>
    <cellStyle name="_적격(화산) _사업예산2_내역서(2차공사) 2" xfId="5376"/>
    <cellStyle name="_적격(화산) _사업예산2_수진동주상복합5871평" xfId="1416"/>
    <cellStyle name="_적격(화산) _사업예산2_수진동주상복합5871평 2" xfId="5377"/>
    <cellStyle name="_적격(화산) _사업예산2_수진동주상복합5871평_내역서(2차공사)" xfId="1417"/>
    <cellStyle name="_적격(화산) _사업예산2_수진동주상복합5871평_내역서(2차공사) 2" xfId="5378"/>
    <cellStyle name="_적격(화산) _사업예산대비" xfId="1418"/>
    <cellStyle name="_적격(화산) _사업예산대비 2" xfId="5379"/>
    <cellStyle name="_적격(화산) _사업예산대비_기흥구갈가구가전LIST" xfId="1419"/>
    <cellStyle name="_적격(화산) _사업예산대비_기흥구갈가구가전LIST 2" xfId="5380"/>
    <cellStyle name="_적격(화산) _사업예산대비_기흥구갈가구가전LIST_내역서(2차공사)" xfId="1420"/>
    <cellStyle name="_적격(화산) _사업예산대비_기흥구갈가구가전LIST_내역서(2차공사) 2" xfId="5381"/>
    <cellStyle name="_적격(화산) _사업예산대비_기흥구갈가구가전LIST_수진동주상복합5871평" xfId="1421"/>
    <cellStyle name="_적격(화산) _사업예산대비_기흥구갈가구가전LIST_수진동주상복합5871평 2" xfId="5382"/>
    <cellStyle name="_적격(화산) _사업예산대비_기흥구갈가구가전LIST_수진동주상복합5871평_내역서(2차공사)" xfId="1422"/>
    <cellStyle name="_적격(화산) _사업예산대비_기흥구갈가구가전LIST_수진동주상복합5871평_내역서(2차공사) 2" xfId="5383"/>
    <cellStyle name="_적격(화산) _사업예산대비_기흥구갈가구가전LIST_용인구갈3지구1블럭최종2차변경" xfId="1423"/>
    <cellStyle name="_적격(화산) _사업예산대비_기흥구갈가구가전LIST_용인구갈3지구1블럭최종2차변경 2" xfId="5384"/>
    <cellStyle name="_적격(화산) _사업예산대비_기흥구갈가구가전LIST_용인구갈3지구1블럭최종2차변경_내역서(2차공사)" xfId="1424"/>
    <cellStyle name="_적격(화산) _사업예산대비_기흥구갈가구가전LIST_용인구갈3지구1블럭최종2차변경_내역서(2차공사) 2" xfId="5385"/>
    <cellStyle name="_적격(화산) _사업예산대비_내역서(2차공사)" xfId="1425"/>
    <cellStyle name="_적격(화산) _사업예산대비_내역서(2차공사) 2" xfId="5386"/>
    <cellStyle name="_적격(화산) _사업예산대비_수진동주상복합5871평" xfId="1426"/>
    <cellStyle name="_적격(화산) _사업예산대비_수진동주상복합5871평 2" xfId="5387"/>
    <cellStyle name="_적격(화산) _사업예산대비_수진동주상복합5871평_내역서(2차공사)" xfId="1427"/>
    <cellStyle name="_적격(화산) _사업예산대비_수진동주상복합5871평_내역서(2차공사) 2" xfId="5388"/>
    <cellStyle name="_적격(화산) _설계내역서" xfId="5389"/>
    <cellStyle name="_적격(화산) _설계내역서(2차)" xfId="5390"/>
    <cellStyle name="_적격(화산) _설계내역서(2차)_공사예가-인천아시안경기대양궁장" xfId="5391"/>
    <cellStyle name="_적격(화산) _설계내역서_공사예가-인천아시안경기대양궁장" xfId="5392"/>
    <cellStyle name="_적격(화산) _성남올림픽 어을림 가실행작성" xfId="6962"/>
    <cellStyle name="_적격(화산) _성훈빌딩 신축전기공사" xfId="19593"/>
    <cellStyle name="_적격(화산) _수목" xfId="1428"/>
    <cellStyle name="_적격(화산) _수목 2" xfId="5393"/>
    <cellStyle name="_적격(화산) _수목_기흥구갈가구가전LIST" xfId="1429"/>
    <cellStyle name="_적격(화산) _수목_기흥구갈가구가전LIST 2" xfId="5394"/>
    <cellStyle name="_적격(화산) _수목_기흥구갈가구가전LIST_내역서(2차공사)" xfId="1430"/>
    <cellStyle name="_적격(화산) _수목_기흥구갈가구가전LIST_내역서(2차공사) 2" xfId="5395"/>
    <cellStyle name="_적격(화산) _수목_기흥구갈가구가전LIST_수진동주상복합5871평" xfId="1431"/>
    <cellStyle name="_적격(화산) _수목_기흥구갈가구가전LIST_수진동주상복합5871평 2" xfId="5396"/>
    <cellStyle name="_적격(화산) _수목_기흥구갈가구가전LIST_수진동주상복합5871평_내역서(2차공사)" xfId="1432"/>
    <cellStyle name="_적격(화산) _수목_기흥구갈가구가전LIST_수진동주상복합5871평_내역서(2차공사) 2" xfId="5397"/>
    <cellStyle name="_적격(화산) _수목_기흥구갈가구가전LIST_용인구갈3지구1블럭최종2차변경" xfId="1433"/>
    <cellStyle name="_적격(화산) _수목_기흥구갈가구가전LIST_용인구갈3지구1블럭최종2차변경 2" xfId="5398"/>
    <cellStyle name="_적격(화산) _수목_기흥구갈가구가전LIST_용인구갈3지구1블럭최종2차변경_내역서(2차공사)" xfId="1434"/>
    <cellStyle name="_적격(화산) _수목_기흥구갈가구가전LIST_용인구갈3지구1블럭최종2차변경_내역서(2차공사) 2" xfId="5399"/>
    <cellStyle name="_적격(화산) _수목_내역서(2차공사)" xfId="1435"/>
    <cellStyle name="_적격(화산) _수목_내역서(2차공사) 2" xfId="5400"/>
    <cellStyle name="_적격(화산) _수목_사업예산2" xfId="1436"/>
    <cellStyle name="_적격(화산) _수목_사업예산2 2" xfId="5401"/>
    <cellStyle name="_적격(화산) _수목_사업예산2_기흥구갈가구가전LIST" xfId="1437"/>
    <cellStyle name="_적격(화산) _수목_사업예산2_기흥구갈가구가전LIST 2" xfId="5402"/>
    <cellStyle name="_적격(화산) _수목_사업예산2_기흥구갈가구가전LIST_내역서(2차공사)" xfId="1438"/>
    <cellStyle name="_적격(화산) _수목_사업예산2_기흥구갈가구가전LIST_내역서(2차공사) 2" xfId="5403"/>
    <cellStyle name="_적격(화산) _수목_사업예산2_기흥구갈가구가전LIST_수진동주상복합5871평" xfId="1439"/>
    <cellStyle name="_적격(화산) _수목_사업예산2_기흥구갈가구가전LIST_수진동주상복합5871평 2" xfId="5404"/>
    <cellStyle name="_적격(화산) _수목_사업예산2_기흥구갈가구가전LIST_수진동주상복합5871평_내역서(2차공사)" xfId="1440"/>
    <cellStyle name="_적격(화산) _수목_사업예산2_기흥구갈가구가전LIST_수진동주상복합5871평_내역서(2차공사) 2" xfId="5405"/>
    <cellStyle name="_적격(화산) _수목_사업예산2_기흥구갈가구가전LIST_용인구갈3지구1블럭최종2차변경" xfId="1441"/>
    <cellStyle name="_적격(화산) _수목_사업예산2_기흥구갈가구가전LIST_용인구갈3지구1블럭최종2차변경 2" xfId="5406"/>
    <cellStyle name="_적격(화산) _수목_사업예산2_기흥구갈가구가전LIST_용인구갈3지구1블럭최종2차변경_내역서(2차공사)" xfId="1442"/>
    <cellStyle name="_적격(화산) _수목_사업예산2_기흥구갈가구가전LIST_용인구갈3지구1블럭최종2차변경_내역서(2차공사) 2" xfId="5407"/>
    <cellStyle name="_적격(화산) _수목_사업예산2_내역서(2차공사)" xfId="1443"/>
    <cellStyle name="_적격(화산) _수목_사업예산2_내역서(2차공사) 2" xfId="5408"/>
    <cellStyle name="_적격(화산) _수목_사업예산2_수진동주상복합5871평" xfId="1444"/>
    <cellStyle name="_적격(화산) _수목_사업예산2_수진동주상복합5871평 2" xfId="5409"/>
    <cellStyle name="_적격(화산) _수목_사업예산2_수진동주상복합5871평_내역서(2차공사)" xfId="1445"/>
    <cellStyle name="_적격(화산) _수목_사업예산2_수진동주상복합5871평_내역서(2차공사) 2" xfId="5410"/>
    <cellStyle name="_적격(화산) _수목_사업예산대비" xfId="1446"/>
    <cellStyle name="_적격(화산) _수목_사업예산대비 2" xfId="5411"/>
    <cellStyle name="_적격(화산) _수목_사업예산대비_기흥구갈가구가전LIST" xfId="1447"/>
    <cellStyle name="_적격(화산) _수목_사업예산대비_기흥구갈가구가전LIST 2" xfId="5412"/>
    <cellStyle name="_적격(화산) _수목_사업예산대비_기흥구갈가구가전LIST_내역서(2차공사)" xfId="1448"/>
    <cellStyle name="_적격(화산) _수목_사업예산대비_기흥구갈가구가전LIST_내역서(2차공사) 2" xfId="5413"/>
    <cellStyle name="_적격(화산) _수목_사업예산대비_기흥구갈가구가전LIST_수진동주상복합5871평" xfId="1449"/>
    <cellStyle name="_적격(화산) _수목_사업예산대비_기흥구갈가구가전LIST_수진동주상복합5871평 2" xfId="5414"/>
    <cellStyle name="_적격(화산) _수목_사업예산대비_기흥구갈가구가전LIST_수진동주상복합5871평_내역서(2차공사)" xfId="1450"/>
    <cellStyle name="_적격(화산) _수목_사업예산대비_기흥구갈가구가전LIST_수진동주상복합5871평_내역서(2차공사) 2" xfId="5415"/>
    <cellStyle name="_적격(화산) _수목_사업예산대비_기흥구갈가구가전LIST_용인구갈3지구1블럭최종2차변경" xfId="1451"/>
    <cellStyle name="_적격(화산) _수목_사업예산대비_기흥구갈가구가전LIST_용인구갈3지구1블럭최종2차변경 2" xfId="5416"/>
    <cellStyle name="_적격(화산) _수목_사업예산대비_기흥구갈가구가전LIST_용인구갈3지구1블럭최종2차변경_내역서(2차공사)" xfId="1452"/>
    <cellStyle name="_적격(화산) _수목_사업예산대비_기흥구갈가구가전LIST_용인구갈3지구1블럭최종2차변경_내역서(2차공사) 2" xfId="5417"/>
    <cellStyle name="_적격(화산) _수목_사업예산대비_내역서(2차공사)" xfId="1453"/>
    <cellStyle name="_적격(화산) _수목_사업예산대비_내역서(2차공사) 2" xfId="5418"/>
    <cellStyle name="_적격(화산) _수목_사업예산대비_수진동주상복합5871평" xfId="1454"/>
    <cellStyle name="_적격(화산) _수목_사업예산대비_수진동주상복합5871평 2" xfId="5419"/>
    <cellStyle name="_적격(화산) _수목_사업예산대비_수진동주상복합5871평_내역서(2차공사)" xfId="1455"/>
    <cellStyle name="_적격(화산) _수목_사업예산대비_수진동주상복합5871평_내역서(2차공사) 2" xfId="5420"/>
    <cellStyle name="_적격(화산) _수목_수진동주상복합5871평" xfId="1456"/>
    <cellStyle name="_적격(화산) _수목_수진동주상복합5871평 2" xfId="5421"/>
    <cellStyle name="_적격(화산) _수목_수진동주상복합5871평_내역서(2차공사)" xfId="1457"/>
    <cellStyle name="_적격(화산) _수목_수진동주상복합5871평_내역서(2차공사) 2" xfId="5422"/>
    <cellStyle name="_적격(화산) _수진동주상복합5871평" xfId="1458"/>
    <cellStyle name="_적격(화산) _수진동주상복합5871평 2" xfId="5423"/>
    <cellStyle name="_적격(화산) _수진동주상복합5871평_내역서(2차공사)" xfId="1459"/>
    <cellStyle name="_적격(화산) _수진동주상복합5871평_내역서(2차공사) 2" xfId="5424"/>
    <cellStyle name="_적격(화산) _오류동(가실행작성중)" xfId="6963"/>
    <cellStyle name="_적격(화산) _오류동(가실행작성중)-1" xfId="6964"/>
    <cellStyle name="_적격(화산) _투찰" xfId="5425"/>
    <cellStyle name="_적격(화산) _투찰_Book1" xfId="5426"/>
    <cellStyle name="_적격(화산) _투찰_Book1_공사예가-인천아시안경기대양궁장" xfId="5427"/>
    <cellStyle name="_적격(화산) _투찰_Book1_내역서(최초)" xfId="5428"/>
    <cellStyle name="_적격(화산) _투찰_Book1_내역서(최초)_공사예가-인천아시안경기대양궁장" xfId="5429"/>
    <cellStyle name="_적격(화산) _투찰_Book1_설계내역서" xfId="5430"/>
    <cellStyle name="_적격(화산) _투찰_Book1_설계내역서(2차)" xfId="5431"/>
    <cellStyle name="_적격(화산) _투찰_Book1_설계내역서(2차)_공사예가-인천아시안경기대양궁장" xfId="5432"/>
    <cellStyle name="_적격(화산) _투찰_Book1_설계내역서_공사예가-인천아시안경기대양궁장" xfId="5433"/>
    <cellStyle name="_적격(화산) _투찰_P-(현리-신팔)" xfId="5434"/>
    <cellStyle name="_적격(화산) _투찰_P-(현리-신팔)_공사예가-인천아시안경기대양궁장" xfId="5435"/>
    <cellStyle name="_적격(화산) _투찰_P-(현리-신팔)_내역서(최초)" xfId="5436"/>
    <cellStyle name="_적격(화산) _투찰_P-(현리-신팔)_내역서(최초)_공사예가-인천아시안경기대양궁장" xfId="5437"/>
    <cellStyle name="_적격(화산) _투찰_P-(현리-신팔)_설계내역서" xfId="5438"/>
    <cellStyle name="_적격(화산) _투찰_P-(현리-신팔)_설계내역서(2차)" xfId="5439"/>
    <cellStyle name="_적격(화산) _투찰_P-(현리-신팔)_설계내역서(2차)_공사예가-인천아시안경기대양궁장" xfId="5440"/>
    <cellStyle name="_적격(화산) _투찰_P-(현리-신팔)_설계내역서_공사예가-인천아시안경기대양궁장" xfId="5441"/>
    <cellStyle name="_적격(화산) _투찰_공사예가-인천아시안경기대양궁장" xfId="5442"/>
    <cellStyle name="_적격(화산) _투찰_내역서(최초)" xfId="5443"/>
    <cellStyle name="_적격(화산) _투찰_내역서(최초)_공사예가-인천아시안경기대양궁장" xfId="5444"/>
    <cellStyle name="_적격(화산) _투찰_부대결과" xfId="5445"/>
    <cellStyle name="_적격(화산) _투찰_부대결과_Book1" xfId="5446"/>
    <cellStyle name="_적격(화산) _투찰_부대결과_Book1_공사예가-인천아시안경기대양궁장" xfId="5447"/>
    <cellStyle name="_적격(화산) _투찰_부대결과_Book1_내역서(최초)" xfId="5448"/>
    <cellStyle name="_적격(화산) _투찰_부대결과_Book1_내역서(최초)_공사예가-인천아시안경기대양궁장" xfId="5449"/>
    <cellStyle name="_적격(화산) _투찰_부대결과_Book1_설계내역서" xfId="5450"/>
    <cellStyle name="_적격(화산) _투찰_부대결과_Book1_설계내역서(2차)" xfId="5451"/>
    <cellStyle name="_적격(화산) _투찰_부대결과_Book1_설계내역서(2차)_공사예가-인천아시안경기대양궁장" xfId="5452"/>
    <cellStyle name="_적격(화산) _투찰_부대결과_Book1_설계내역서_공사예가-인천아시안경기대양궁장" xfId="5453"/>
    <cellStyle name="_적격(화산) _투찰_부대결과_P-(현리-신팔)" xfId="5454"/>
    <cellStyle name="_적격(화산) _투찰_부대결과_P-(현리-신팔)_공사예가-인천아시안경기대양궁장" xfId="5455"/>
    <cellStyle name="_적격(화산) _투찰_부대결과_P-(현리-신팔)_내역서(최초)" xfId="5456"/>
    <cellStyle name="_적격(화산) _투찰_부대결과_P-(현리-신팔)_내역서(최초)_공사예가-인천아시안경기대양궁장" xfId="5457"/>
    <cellStyle name="_적격(화산) _투찰_부대결과_P-(현리-신팔)_설계내역서" xfId="5458"/>
    <cellStyle name="_적격(화산) _투찰_부대결과_P-(현리-신팔)_설계내역서(2차)" xfId="5459"/>
    <cellStyle name="_적격(화산) _투찰_부대결과_P-(현리-신팔)_설계내역서(2차)_공사예가-인천아시안경기대양궁장" xfId="5460"/>
    <cellStyle name="_적격(화산) _투찰_부대결과_P-(현리-신팔)_설계내역서_공사예가-인천아시안경기대양궁장" xfId="5461"/>
    <cellStyle name="_적격(화산) _투찰_부대결과_공사예가-인천아시안경기대양궁장" xfId="5462"/>
    <cellStyle name="_적격(화산) _투찰_부대결과_내역서(최초)" xfId="5463"/>
    <cellStyle name="_적격(화산) _투찰_부대결과_내역서(최초)_공사예가-인천아시안경기대양궁장" xfId="5464"/>
    <cellStyle name="_적격(화산) _투찰_부대결과_설계내역서" xfId="5465"/>
    <cellStyle name="_적격(화산) _투찰_부대결과_설계내역서(2차)" xfId="5466"/>
    <cellStyle name="_적격(화산) _투찰_부대결과_설계내역서(2차)_공사예가-인천아시안경기대양궁장" xfId="5467"/>
    <cellStyle name="_적격(화산) _투찰_부대결과_설계내역서_공사예가-인천아시안경기대양궁장" xfId="5468"/>
    <cellStyle name="_적격(화산) _투찰_부대결과_현리-신팔도로설계" xfId="5469"/>
    <cellStyle name="_적격(화산) _투찰_부대결과_현리-신팔도로설계_공사예가-인천아시안경기대양궁장" xfId="5470"/>
    <cellStyle name="_적격(화산) _투찰_부대결과_현리-신팔도로설계_내역서(최초)" xfId="5471"/>
    <cellStyle name="_적격(화산) _투찰_부대결과_현리-신팔도로설계_내역서(최초)_공사예가-인천아시안경기대양궁장" xfId="5472"/>
    <cellStyle name="_적격(화산) _투찰_부대결과_현리-신팔도로설계_설계내역서" xfId="5473"/>
    <cellStyle name="_적격(화산) _투찰_부대결과_현리-신팔도로설계_설계내역서(2차)" xfId="5474"/>
    <cellStyle name="_적격(화산) _투찰_부대결과_현리-신팔도로설계_설계내역서(2차)_공사예가-인천아시안경기대양궁장" xfId="5475"/>
    <cellStyle name="_적격(화산) _투찰_부대결과_현리-신팔도로설계_설계내역서_공사예가-인천아시안경기대양궁장" xfId="5476"/>
    <cellStyle name="_적격(화산) _투찰_설계내역서" xfId="5477"/>
    <cellStyle name="_적격(화산) _투찰_설계내역서(2차)" xfId="5478"/>
    <cellStyle name="_적격(화산) _투찰_설계내역서(2차)_공사예가-인천아시안경기대양궁장" xfId="5479"/>
    <cellStyle name="_적격(화산) _투찰_설계내역서_공사예가-인천아시안경기대양궁장" xfId="5480"/>
    <cellStyle name="_적격(화산) _투찰_현리-신팔도로설계" xfId="5481"/>
    <cellStyle name="_적격(화산) _투찰_현리-신팔도로설계_공사예가-인천아시안경기대양궁장" xfId="5482"/>
    <cellStyle name="_적격(화산) _투찰_현리-신팔도로설계_내역서(최초)" xfId="5483"/>
    <cellStyle name="_적격(화산) _투찰_현리-신팔도로설계_내역서(최초)_공사예가-인천아시안경기대양궁장" xfId="5484"/>
    <cellStyle name="_적격(화산) _투찰_현리-신팔도로설계_설계내역서" xfId="5485"/>
    <cellStyle name="_적격(화산) _투찰_현리-신팔도로설계_설계내역서(2차)" xfId="5486"/>
    <cellStyle name="_적격(화산) _투찰_현리-신팔도로설계_설계내역서(2차)_공사예가-인천아시안경기대양궁장" xfId="5487"/>
    <cellStyle name="_적격(화산) _투찰_현리-신팔도로설계_설계내역서_공사예가-인천아시안경기대양궁장" xfId="5488"/>
    <cellStyle name="_적격(화산) _현리-신팔도로설계" xfId="5489"/>
    <cellStyle name="_적격(화산) _현리-신팔도로설계_공사예가-인천아시안경기대양궁장" xfId="5490"/>
    <cellStyle name="_적격(화산) _현리-신팔도로설계_내역서(최초)" xfId="5491"/>
    <cellStyle name="_적격(화산) _현리-신팔도로설계_내역서(최초)_공사예가-인천아시안경기대양궁장" xfId="5492"/>
    <cellStyle name="_적격(화산) _현리-신팔도로설계_설계내역서" xfId="5493"/>
    <cellStyle name="_적격(화산) _현리-신팔도로설계_설계내역서(2차)" xfId="5494"/>
    <cellStyle name="_적격(화산) _현리-신팔도로설계_설계내역서(2차)_공사예가-인천아시안경기대양궁장" xfId="5495"/>
    <cellStyle name="_적격(화산) _현리-신팔도로설계_설계내역서_공사예가-인천아시안경기대양궁장" xfId="5496"/>
    <cellStyle name="_전기공사실정보고내역" xfId="1460"/>
    <cellStyle name="_전기공사원가, 단가대비" xfId="19840"/>
    <cellStyle name="_전기관급총괄" xfId="19841"/>
    <cellStyle name="_전기원가" xfId="19842"/>
    <cellStyle name="_전력간선" xfId="6965"/>
    <cellStyle name="_전력자동제어(안소장님1003)" xfId="1461"/>
    <cellStyle name="_전체- 사옥 복도외 3곳 카드키 설치공사" xfId="19843"/>
    <cellStyle name="_전체실행(현장)(자재비포함)" xfId="1462"/>
    <cellStyle name="_점검정비기준" xfId="1463"/>
    <cellStyle name="_점검정비기준 2" xfId="5497"/>
    <cellStyle name="_점검정비기준_내역서(2차공사)" xfId="1464"/>
    <cellStyle name="_점검정비기준_내역서(2차공사) 2" xfId="5498"/>
    <cellStyle name="_정문전기공사최종" xfId="1465"/>
    <cellStyle name="_정산-1,2층일반전기" xfId="6966"/>
    <cellStyle name="_정산내역서(음향)" xfId="6967"/>
    <cellStyle name="_정산세부내역(건설사정)" xfId="6968"/>
    <cellStyle name="_제목" xfId="1466"/>
    <cellStyle name="_제목_내역서" xfId="1467"/>
    <cellStyle name="_조명제어 총괄표" xfId="1468"/>
    <cellStyle name="_조명제어-영등포점" xfId="6969"/>
    <cellStyle name="_준공-약전설비공사" xfId="6970"/>
    <cellStyle name="_중구민병기복계단" xfId="1469"/>
    <cellStyle name="_진짜수평내역서틀" xfId="6971"/>
    <cellStyle name="_집계" xfId="1470"/>
    <cellStyle name="_집행갑지 " xfId="5499"/>
    <cellStyle name="_집행갑지 _Book1" xfId="5500"/>
    <cellStyle name="_집행갑지 _Book1_공사예가-인천아시안경기대양궁장" xfId="5501"/>
    <cellStyle name="_집행갑지 _Book1_내역서(최초)" xfId="5502"/>
    <cellStyle name="_집행갑지 _Book1_내역서(최초)_공사예가-인천아시안경기대양궁장" xfId="5503"/>
    <cellStyle name="_집행갑지 _Book1_설계내역서" xfId="5504"/>
    <cellStyle name="_집행갑지 _Book1_설계내역서(2차)" xfId="5505"/>
    <cellStyle name="_집행갑지 _Book1_설계내역서(2차)_공사예가-인천아시안경기대양궁장" xfId="5506"/>
    <cellStyle name="_집행갑지 _Book1_설계내역서_공사예가-인천아시안경기대양궁장" xfId="5507"/>
    <cellStyle name="_집행갑지 _P-(현리-신팔)" xfId="5508"/>
    <cellStyle name="_집행갑지 _P-(현리-신팔)_공사예가-인천아시안경기대양궁장" xfId="5509"/>
    <cellStyle name="_집행갑지 _P-(현리-신팔)_내역서(최초)" xfId="5510"/>
    <cellStyle name="_집행갑지 _P-(현리-신팔)_내역서(최초)_공사예가-인천아시안경기대양궁장" xfId="5511"/>
    <cellStyle name="_집행갑지 _P-(현리-신팔)_설계내역서" xfId="5512"/>
    <cellStyle name="_집행갑지 _P-(현리-신팔)_설계내역서(2차)" xfId="5513"/>
    <cellStyle name="_집행갑지 _P-(현리-신팔)_설계내역서(2차)_공사예가-인천아시안경기대양궁장" xfId="5514"/>
    <cellStyle name="_집행갑지 _P-(현리-신팔)_설계내역서_공사예가-인천아시안경기대양궁장" xfId="5515"/>
    <cellStyle name="_집행갑지 _p-하남강일1" xfId="5516"/>
    <cellStyle name="_집행갑지 _p-하남강일1_공사예가-인천아시안경기대양궁장" xfId="5517"/>
    <cellStyle name="_집행갑지 _p-하남강일1_내역서(최초)" xfId="5518"/>
    <cellStyle name="_집행갑지 _p-하남강일1_내역서(최초)_공사예가-인천아시안경기대양궁장" xfId="5519"/>
    <cellStyle name="_집행갑지 _p-하남강일1_설계내역서" xfId="5520"/>
    <cellStyle name="_집행갑지 _p-하남강일1_설계내역서(2차)" xfId="5521"/>
    <cellStyle name="_집행갑지 _p-하남강일1_설계내역서(2차)_공사예가-인천아시안경기대양궁장" xfId="5522"/>
    <cellStyle name="_집행갑지 _p-하남강일1_설계내역서_공사예가-인천아시안경기대양궁장" xfId="5523"/>
    <cellStyle name="_집행갑지 _공사예가-인천아시안경기대양궁장" xfId="5524"/>
    <cellStyle name="_집행갑지 _내역서(최초)" xfId="5525"/>
    <cellStyle name="_집행갑지 _내역서(최초)_공사예가-인천아시안경기대양궁장" xfId="5526"/>
    <cellStyle name="_집행갑지 _부대결과" xfId="5527"/>
    <cellStyle name="_집행갑지 _부대결과_Book1" xfId="5528"/>
    <cellStyle name="_집행갑지 _부대결과_Book1_공사예가-인천아시안경기대양궁장" xfId="5529"/>
    <cellStyle name="_집행갑지 _부대결과_Book1_내역서(최초)" xfId="5530"/>
    <cellStyle name="_집행갑지 _부대결과_Book1_내역서(최초)_공사예가-인천아시안경기대양궁장" xfId="5531"/>
    <cellStyle name="_집행갑지 _부대결과_Book1_설계내역서" xfId="5532"/>
    <cellStyle name="_집행갑지 _부대결과_Book1_설계내역서(2차)" xfId="5533"/>
    <cellStyle name="_집행갑지 _부대결과_Book1_설계내역서(2차)_공사예가-인천아시안경기대양궁장" xfId="5534"/>
    <cellStyle name="_집행갑지 _부대결과_Book1_설계내역서_공사예가-인천아시안경기대양궁장" xfId="5535"/>
    <cellStyle name="_집행갑지 _부대결과_P-(현리-신팔)" xfId="5536"/>
    <cellStyle name="_집행갑지 _부대결과_P-(현리-신팔)_공사예가-인천아시안경기대양궁장" xfId="5537"/>
    <cellStyle name="_집행갑지 _부대결과_P-(현리-신팔)_내역서(최초)" xfId="5538"/>
    <cellStyle name="_집행갑지 _부대결과_P-(현리-신팔)_내역서(최초)_공사예가-인천아시안경기대양궁장" xfId="5539"/>
    <cellStyle name="_집행갑지 _부대결과_P-(현리-신팔)_설계내역서" xfId="5540"/>
    <cellStyle name="_집행갑지 _부대결과_P-(현리-신팔)_설계내역서(2차)" xfId="5541"/>
    <cellStyle name="_집행갑지 _부대결과_P-(현리-신팔)_설계내역서(2차)_공사예가-인천아시안경기대양궁장" xfId="5542"/>
    <cellStyle name="_집행갑지 _부대결과_P-(현리-신팔)_설계내역서_공사예가-인천아시안경기대양궁장" xfId="5543"/>
    <cellStyle name="_집행갑지 _부대결과_공사예가-인천아시안경기대양궁장" xfId="5544"/>
    <cellStyle name="_집행갑지 _부대결과_내역서(최초)" xfId="5545"/>
    <cellStyle name="_집행갑지 _부대결과_내역서(최초)_공사예가-인천아시안경기대양궁장" xfId="5546"/>
    <cellStyle name="_집행갑지 _부대결과_설계내역서" xfId="5547"/>
    <cellStyle name="_집행갑지 _부대결과_설계내역서(2차)" xfId="5548"/>
    <cellStyle name="_집행갑지 _부대결과_설계내역서(2차)_공사예가-인천아시안경기대양궁장" xfId="5549"/>
    <cellStyle name="_집행갑지 _부대결과_설계내역서_공사예가-인천아시안경기대양궁장" xfId="5550"/>
    <cellStyle name="_집행갑지 _부대결과_현리-신팔도로설계" xfId="5551"/>
    <cellStyle name="_집행갑지 _부대결과_현리-신팔도로설계_공사예가-인천아시안경기대양궁장" xfId="5552"/>
    <cellStyle name="_집행갑지 _부대결과_현리-신팔도로설계_내역서(최초)" xfId="5553"/>
    <cellStyle name="_집행갑지 _부대결과_현리-신팔도로설계_내역서(최초)_공사예가-인천아시안경기대양궁장" xfId="5554"/>
    <cellStyle name="_집행갑지 _부대결과_현리-신팔도로설계_설계내역서" xfId="5555"/>
    <cellStyle name="_집행갑지 _부대결과_현리-신팔도로설계_설계내역서(2차)" xfId="5556"/>
    <cellStyle name="_집행갑지 _부대결과_현리-신팔도로설계_설계내역서(2차)_공사예가-인천아시안경기대양궁장" xfId="5557"/>
    <cellStyle name="_집행갑지 _부대결과_현리-신팔도로설계_설계내역서_공사예가-인천아시안경기대양궁장" xfId="5558"/>
    <cellStyle name="_집행갑지 _부대입찰특별조건및내역송부(최저가)" xfId="5559"/>
    <cellStyle name="_집행갑지 _부대입찰특별조건및내역송부(최저가)_Book1" xfId="5560"/>
    <cellStyle name="_집행갑지 _부대입찰특별조건및내역송부(최저가)_Book1_공사예가-인천아시안경기대양궁장" xfId="5561"/>
    <cellStyle name="_집행갑지 _부대입찰특별조건및내역송부(최저가)_Book1_내역서(최초)" xfId="5562"/>
    <cellStyle name="_집행갑지 _부대입찰특별조건및내역송부(최저가)_Book1_내역서(최초)_공사예가-인천아시안경기대양궁장" xfId="5563"/>
    <cellStyle name="_집행갑지 _부대입찰특별조건및내역송부(최저가)_Book1_설계내역서" xfId="5564"/>
    <cellStyle name="_집행갑지 _부대입찰특별조건및내역송부(최저가)_Book1_설계내역서(2차)" xfId="5565"/>
    <cellStyle name="_집행갑지 _부대입찰특별조건및내역송부(최저가)_Book1_설계내역서(2차)_공사예가-인천아시안경기대양궁장" xfId="5566"/>
    <cellStyle name="_집행갑지 _부대입찰특별조건및내역송부(최저가)_Book1_설계내역서_공사예가-인천아시안경기대양궁장" xfId="5567"/>
    <cellStyle name="_집행갑지 _부대입찰특별조건및내역송부(최저가)_P-(현리-신팔)" xfId="5568"/>
    <cellStyle name="_집행갑지 _부대입찰특별조건및내역송부(최저가)_P-(현리-신팔)_공사예가-인천아시안경기대양궁장" xfId="5569"/>
    <cellStyle name="_집행갑지 _부대입찰특별조건및내역송부(최저가)_P-(현리-신팔)_내역서(최초)" xfId="5570"/>
    <cellStyle name="_집행갑지 _부대입찰특별조건및내역송부(최저가)_P-(현리-신팔)_내역서(최초)_공사예가-인천아시안경기대양궁장" xfId="5571"/>
    <cellStyle name="_집행갑지 _부대입찰특별조건및내역송부(최저가)_P-(현리-신팔)_설계내역서" xfId="5572"/>
    <cellStyle name="_집행갑지 _부대입찰특별조건및내역송부(최저가)_P-(현리-신팔)_설계내역서(2차)" xfId="5573"/>
    <cellStyle name="_집행갑지 _부대입찰특별조건및내역송부(최저가)_P-(현리-신팔)_설계내역서(2차)_공사예가-인천아시안경기대양궁장" xfId="5574"/>
    <cellStyle name="_집행갑지 _부대입찰특별조건및내역송부(최저가)_P-(현리-신팔)_설계내역서_공사예가-인천아시안경기대양궁장" xfId="5575"/>
    <cellStyle name="_집행갑지 _부대입찰특별조건및내역송부(최저가)_공사예가-인천아시안경기대양궁장" xfId="5576"/>
    <cellStyle name="_집행갑지 _부대입찰특별조건및내역송부(최저가)_내역서(최초)" xfId="5577"/>
    <cellStyle name="_집행갑지 _부대입찰특별조건및내역송부(최저가)_내역서(최초)_공사예가-인천아시안경기대양궁장" xfId="5578"/>
    <cellStyle name="_집행갑지 _부대입찰특별조건및내역송부(최저가)_부대결과" xfId="5579"/>
    <cellStyle name="_집행갑지 _부대입찰특별조건및내역송부(최저가)_부대결과_Book1" xfId="5580"/>
    <cellStyle name="_집행갑지 _부대입찰특별조건및내역송부(최저가)_부대결과_Book1_공사예가-인천아시안경기대양궁장" xfId="5581"/>
    <cellStyle name="_집행갑지 _부대입찰특별조건및내역송부(최저가)_부대결과_Book1_내역서(최초)" xfId="5582"/>
    <cellStyle name="_집행갑지 _부대입찰특별조건및내역송부(최저가)_부대결과_Book1_내역서(최초)_공사예가-인천아시안경기대양궁장" xfId="5583"/>
    <cellStyle name="_집행갑지 _부대입찰특별조건및내역송부(최저가)_부대결과_Book1_설계내역서" xfId="5584"/>
    <cellStyle name="_집행갑지 _부대입찰특별조건및내역송부(최저가)_부대결과_Book1_설계내역서(2차)" xfId="5585"/>
    <cellStyle name="_집행갑지 _부대입찰특별조건및내역송부(최저가)_부대결과_Book1_설계내역서(2차)_공사예가-인천아시안경기대양궁장" xfId="5586"/>
    <cellStyle name="_집행갑지 _부대입찰특별조건및내역송부(최저가)_부대결과_Book1_설계내역서_공사예가-인천아시안경기대양궁장" xfId="5587"/>
    <cellStyle name="_집행갑지 _부대입찰특별조건및내역송부(최저가)_부대결과_P-(현리-신팔)" xfId="5588"/>
    <cellStyle name="_집행갑지 _부대입찰특별조건및내역송부(최저가)_부대결과_P-(현리-신팔)_공사예가-인천아시안경기대양궁장" xfId="5589"/>
    <cellStyle name="_집행갑지 _부대입찰특별조건및내역송부(최저가)_부대결과_P-(현리-신팔)_내역서(최초)" xfId="5590"/>
    <cellStyle name="_집행갑지 _부대입찰특별조건및내역송부(최저가)_부대결과_P-(현리-신팔)_내역서(최초)_공사예가-인천아시안경기대양궁장" xfId="5591"/>
    <cellStyle name="_집행갑지 _부대입찰특별조건및내역송부(최저가)_부대결과_P-(현리-신팔)_설계내역서" xfId="5592"/>
    <cellStyle name="_집행갑지 _부대입찰특별조건및내역송부(최저가)_부대결과_P-(현리-신팔)_설계내역서(2차)" xfId="5593"/>
    <cellStyle name="_집행갑지 _부대입찰특별조건및내역송부(최저가)_부대결과_P-(현리-신팔)_설계내역서(2차)_공사예가-인천아시안경기대양궁장" xfId="5594"/>
    <cellStyle name="_집행갑지 _부대입찰특별조건및내역송부(최저가)_부대결과_P-(현리-신팔)_설계내역서_공사예가-인천아시안경기대양궁장" xfId="5595"/>
    <cellStyle name="_집행갑지 _부대입찰특별조건및내역송부(최저가)_부대결과_공사예가-인천아시안경기대양궁장" xfId="5596"/>
    <cellStyle name="_집행갑지 _부대입찰특별조건및내역송부(최저가)_부대결과_내역서(최초)" xfId="5597"/>
    <cellStyle name="_집행갑지 _부대입찰특별조건및내역송부(최저가)_부대결과_내역서(최초)_공사예가-인천아시안경기대양궁장" xfId="5598"/>
    <cellStyle name="_집행갑지 _부대입찰특별조건및내역송부(최저가)_부대결과_설계내역서" xfId="5599"/>
    <cellStyle name="_집행갑지 _부대입찰특별조건및내역송부(최저가)_부대결과_설계내역서(2차)" xfId="5600"/>
    <cellStyle name="_집행갑지 _부대입찰특별조건및내역송부(최저가)_부대결과_설계내역서(2차)_공사예가-인천아시안경기대양궁장" xfId="5601"/>
    <cellStyle name="_집행갑지 _부대입찰특별조건및내역송부(최저가)_부대결과_설계내역서_공사예가-인천아시안경기대양궁장" xfId="5602"/>
    <cellStyle name="_집행갑지 _부대입찰특별조건및내역송부(최저가)_부대결과_현리-신팔도로설계" xfId="5603"/>
    <cellStyle name="_집행갑지 _부대입찰특별조건및내역송부(최저가)_부대결과_현리-신팔도로설계_공사예가-인천아시안경기대양궁장" xfId="5604"/>
    <cellStyle name="_집행갑지 _부대입찰특별조건및내역송부(최저가)_부대결과_현리-신팔도로설계_내역서(최초)" xfId="5605"/>
    <cellStyle name="_집행갑지 _부대입찰특별조건및내역송부(최저가)_부대결과_현리-신팔도로설계_내역서(최초)_공사예가-인천아시안경기대양궁장" xfId="5606"/>
    <cellStyle name="_집행갑지 _부대입찰특별조건및내역송부(최저가)_부대결과_현리-신팔도로설계_설계내역서" xfId="5607"/>
    <cellStyle name="_집행갑지 _부대입찰특별조건및내역송부(최저가)_부대결과_현리-신팔도로설계_설계내역서(2차)" xfId="5608"/>
    <cellStyle name="_집행갑지 _부대입찰특별조건및내역송부(최저가)_부대결과_현리-신팔도로설계_설계내역서(2차)_공사예가-인천아시안경기대양궁장" xfId="5609"/>
    <cellStyle name="_집행갑지 _부대입찰특별조건및내역송부(최저가)_부대결과_현리-신팔도로설계_설계내역서_공사예가-인천아시안경기대양궁장" xfId="5610"/>
    <cellStyle name="_집행갑지 _부대입찰특별조건및내역송부(최저가)_설계내역서" xfId="5611"/>
    <cellStyle name="_집행갑지 _부대입찰특별조건및내역송부(최저가)_설계내역서(2차)" xfId="5612"/>
    <cellStyle name="_집행갑지 _부대입찰특별조건및내역송부(최저가)_설계내역서(2차)_공사예가-인천아시안경기대양궁장" xfId="5613"/>
    <cellStyle name="_집행갑지 _부대입찰특별조건및내역송부(최저가)_설계내역서_공사예가-인천아시안경기대양궁장" xfId="5614"/>
    <cellStyle name="_집행갑지 _부대입찰특별조건및내역송부(최저가)_현리-신팔도로설계" xfId="5615"/>
    <cellStyle name="_집행갑지 _부대입찰특별조건및내역송부(최저가)_현리-신팔도로설계_공사예가-인천아시안경기대양궁장" xfId="5616"/>
    <cellStyle name="_집행갑지 _부대입찰특별조건및내역송부(최저가)_현리-신팔도로설계_내역서(최초)" xfId="5617"/>
    <cellStyle name="_집행갑지 _부대입찰특별조건및내역송부(최저가)_현리-신팔도로설계_내역서(최초)_공사예가-인천아시안경기대양궁장" xfId="5618"/>
    <cellStyle name="_집행갑지 _부대입찰특별조건및내역송부(최저가)_현리-신팔도로설계_설계내역서" xfId="5619"/>
    <cellStyle name="_집행갑지 _부대입찰특별조건및내역송부(최저가)_현리-신팔도로설계_설계내역서(2차)" xfId="5620"/>
    <cellStyle name="_집행갑지 _부대입찰특별조건및내역송부(최저가)_현리-신팔도로설계_설계내역서(2차)_공사예가-인천아시안경기대양궁장" xfId="5621"/>
    <cellStyle name="_집행갑지 _부대입찰특별조건및내역송부(최저가)_현리-신팔도로설계_설계내역서_공사예가-인천아시안경기대양궁장" xfId="5622"/>
    <cellStyle name="_집행갑지 _설계내역서" xfId="5623"/>
    <cellStyle name="_집행갑지 _설계내역서(2차)" xfId="5624"/>
    <cellStyle name="_집행갑지 _설계내역서(2차)_공사예가-인천아시안경기대양궁장" xfId="5625"/>
    <cellStyle name="_집행갑지 _설계내역서_공사예가-인천아시안경기대양궁장" xfId="5626"/>
    <cellStyle name="_집행갑지 _투찰" xfId="5627"/>
    <cellStyle name="_집행갑지 _투찰_Book1" xfId="5628"/>
    <cellStyle name="_집행갑지 _투찰_Book1_공사예가-인천아시안경기대양궁장" xfId="5629"/>
    <cellStyle name="_집행갑지 _투찰_Book1_내역서(최초)" xfId="5630"/>
    <cellStyle name="_집행갑지 _투찰_Book1_내역서(최초)_공사예가-인천아시안경기대양궁장" xfId="5631"/>
    <cellStyle name="_집행갑지 _투찰_Book1_설계내역서" xfId="5632"/>
    <cellStyle name="_집행갑지 _투찰_Book1_설계내역서(2차)" xfId="5633"/>
    <cellStyle name="_집행갑지 _투찰_Book1_설계내역서(2차)_공사예가-인천아시안경기대양궁장" xfId="5634"/>
    <cellStyle name="_집행갑지 _투찰_Book1_설계내역서_공사예가-인천아시안경기대양궁장" xfId="5635"/>
    <cellStyle name="_집행갑지 _투찰_P-(현리-신팔)" xfId="5636"/>
    <cellStyle name="_집행갑지 _투찰_P-(현리-신팔)_공사예가-인천아시안경기대양궁장" xfId="5637"/>
    <cellStyle name="_집행갑지 _투찰_P-(현리-신팔)_내역서(최초)" xfId="5638"/>
    <cellStyle name="_집행갑지 _투찰_P-(현리-신팔)_내역서(최초)_공사예가-인천아시안경기대양궁장" xfId="5639"/>
    <cellStyle name="_집행갑지 _투찰_P-(현리-신팔)_설계내역서" xfId="5640"/>
    <cellStyle name="_집행갑지 _투찰_P-(현리-신팔)_설계내역서(2차)" xfId="5641"/>
    <cellStyle name="_집행갑지 _투찰_P-(현리-신팔)_설계내역서(2차)_공사예가-인천아시안경기대양궁장" xfId="5642"/>
    <cellStyle name="_집행갑지 _투찰_P-(현리-신팔)_설계내역서_공사예가-인천아시안경기대양궁장" xfId="5643"/>
    <cellStyle name="_집행갑지 _투찰_공사예가-인천아시안경기대양궁장" xfId="5644"/>
    <cellStyle name="_집행갑지 _투찰_내역서(최초)" xfId="5645"/>
    <cellStyle name="_집행갑지 _투찰_내역서(최초)_공사예가-인천아시안경기대양궁장" xfId="5646"/>
    <cellStyle name="_집행갑지 _투찰_부대결과" xfId="5647"/>
    <cellStyle name="_집행갑지 _투찰_부대결과_Book1" xfId="5648"/>
    <cellStyle name="_집행갑지 _투찰_부대결과_Book1_공사예가-인천아시안경기대양궁장" xfId="5649"/>
    <cellStyle name="_집행갑지 _투찰_부대결과_Book1_내역서(최초)" xfId="5650"/>
    <cellStyle name="_집행갑지 _투찰_부대결과_Book1_내역서(최초)_공사예가-인천아시안경기대양궁장" xfId="5651"/>
    <cellStyle name="_집행갑지 _투찰_부대결과_Book1_설계내역서" xfId="5652"/>
    <cellStyle name="_집행갑지 _투찰_부대결과_Book1_설계내역서(2차)" xfId="5653"/>
    <cellStyle name="_집행갑지 _투찰_부대결과_Book1_설계내역서(2차)_공사예가-인천아시안경기대양궁장" xfId="5654"/>
    <cellStyle name="_집행갑지 _투찰_부대결과_Book1_설계내역서_공사예가-인천아시안경기대양궁장" xfId="5655"/>
    <cellStyle name="_집행갑지 _투찰_부대결과_P-(현리-신팔)" xfId="5656"/>
    <cellStyle name="_집행갑지 _투찰_부대결과_P-(현리-신팔)_공사예가-인천아시안경기대양궁장" xfId="5657"/>
    <cellStyle name="_집행갑지 _투찰_부대결과_P-(현리-신팔)_내역서(최초)" xfId="5658"/>
    <cellStyle name="_집행갑지 _투찰_부대결과_P-(현리-신팔)_내역서(최초)_공사예가-인천아시안경기대양궁장" xfId="5659"/>
    <cellStyle name="_집행갑지 _투찰_부대결과_P-(현리-신팔)_설계내역서" xfId="5660"/>
    <cellStyle name="_집행갑지 _투찰_부대결과_P-(현리-신팔)_설계내역서(2차)" xfId="5661"/>
    <cellStyle name="_집행갑지 _투찰_부대결과_P-(현리-신팔)_설계내역서(2차)_공사예가-인천아시안경기대양궁장" xfId="5662"/>
    <cellStyle name="_집행갑지 _투찰_부대결과_P-(현리-신팔)_설계내역서_공사예가-인천아시안경기대양궁장" xfId="5663"/>
    <cellStyle name="_집행갑지 _투찰_부대결과_공사예가-인천아시안경기대양궁장" xfId="5664"/>
    <cellStyle name="_집행갑지 _투찰_부대결과_내역서(최초)" xfId="5665"/>
    <cellStyle name="_집행갑지 _투찰_부대결과_내역서(최초)_공사예가-인천아시안경기대양궁장" xfId="5666"/>
    <cellStyle name="_집행갑지 _투찰_부대결과_설계내역서" xfId="5667"/>
    <cellStyle name="_집행갑지 _투찰_부대결과_설계내역서(2차)" xfId="5668"/>
    <cellStyle name="_집행갑지 _투찰_부대결과_설계내역서(2차)_공사예가-인천아시안경기대양궁장" xfId="5669"/>
    <cellStyle name="_집행갑지 _투찰_부대결과_설계내역서_공사예가-인천아시안경기대양궁장" xfId="5670"/>
    <cellStyle name="_집행갑지 _투찰_부대결과_현리-신팔도로설계" xfId="5671"/>
    <cellStyle name="_집행갑지 _투찰_부대결과_현리-신팔도로설계_공사예가-인천아시안경기대양궁장" xfId="5672"/>
    <cellStyle name="_집행갑지 _투찰_부대결과_현리-신팔도로설계_내역서(최초)" xfId="5673"/>
    <cellStyle name="_집행갑지 _투찰_부대결과_현리-신팔도로설계_내역서(최초)_공사예가-인천아시안경기대양궁장" xfId="5674"/>
    <cellStyle name="_집행갑지 _투찰_부대결과_현리-신팔도로설계_설계내역서" xfId="5675"/>
    <cellStyle name="_집행갑지 _투찰_부대결과_현리-신팔도로설계_설계내역서(2차)" xfId="5676"/>
    <cellStyle name="_집행갑지 _투찰_부대결과_현리-신팔도로설계_설계내역서(2차)_공사예가-인천아시안경기대양궁장" xfId="5677"/>
    <cellStyle name="_집행갑지 _투찰_부대결과_현리-신팔도로설계_설계내역서_공사예가-인천아시안경기대양궁장" xfId="5678"/>
    <cellStyle name="_집행갑지 _투찰_설계내역서" xfId="5679"/>
    <cellStyle name="_집행갑지 _투찰_설계내역서(2차)" xfId="5680"/>
    <cellStyle name="_집행갑지 _투찰_설계내역서(2차)_공사예가-인천아시안경기대양궁장" xfId="5681"/>
    <cellStyle name="_집행갑지 _투찰_설계내역서_공사예가-인천아시안경기대양궁장" xfId="5682"/>
    <cellStyle name="_집행갑지 _투찰_현리-신팔도로설계" xfId="5683"/>
    <cellStyle name="_집행갑지 _투찰_현리-신팔도로설계_공사예가-인천아시안경기대양궁장" xfId="5684"/>
    <cellStyle name="_집행갑지 _투찰_현리-신팔도로설계_내역서(최초)" xfId="5685"/>
    <cellStyle name="_집행갑지 _투찰_현리-신팔도로설계_내역서(최초)_공사예가-인천아시안경기대양궁장" xfId="5686"/>
    <cellStyle name="_집행갑지 _투찰_현리-신팔도로설계_설계내역서" xfId="5687"/>
    <cellStyle name="_집행갑지 _투찰_현리-신팔도로설계_설계내역서(2차)" xfId="5688"/>
    <cellStyle name="_집행갑지 _투찰_현리-신팔도로설계_설계내역서(2차)_공사예가-인천아시안경기대양궁장" xfId="5689"/>
    <cellStyle name="_집행갑지 _투찰_현리-신팔도로설계_설계내역서_공사예가-인천아시안경기대양궁장" xfId="5690"/>
    <cellStyle name="_집행갑지 _현리-신팔도로설계" xfId="5691"/>
    <cellStyle name="_집행갑지 _현리-신팔도로설계_공사예가-인천아시안경기대양궁장" xfId="5692"/>
    <cellStyle name="_집행갑지 _현리-신팔도로설계_내역서(최초)" xfId="5693"/>
    <cellStyle name="_집행갑지 _현리-신팔도로설계_내역서(최초)_공사예가-인천아시안경기대양궁장" xfId="5694"/>
    <cellStyle name="_집행갑지 _현리-신팔도로설계_설계내역서" xfId="5695"/>
    <cellStyle name="_집행갑지 _현리-신팔도로설계_설계내역서(2차)" xfId="5696"/>
    <cellStyle name="_집행갑지 _현리-신팔도로설계_설계내역서(2차)_공사예가-인천아시안경기대양궁장" xfId="5697"/>
    <cellStyle name="_집행갑지 _현리-신팔도로설계_설계내역서_공사예가-인천아시안경기대양궁장" xfId="5698"/>
    <cellStyle name="_참고-SW산출근거(취약개소전체CCTV)-20050628(1)(3)" xfId="19594"/>
    <cellStyle name="_창내 소방설비 개량공사-수정" xfId="1471"/>
    <cellStyle name="_창영초등학교 다목적실 방송장치" xfId="6972"/>
    <cellStyle name="_철도_UPS단가산출서(소프트웨어)2(1)" xfId="19595"/>
    <cellStyle name="_첨단실행" xfId="1472"/>
    <cellStyle name="_첨단실행_내역서(08.12.05.가로등)" xfId="1473"/>
    <cellStyle name="_첨단실행_내역서(2차공사)" xfId="1474"/>
    <cellStyle name="_첨단실행_서울교대(전기)" xfId="1475"/>
    <cellStyle name="_첨부파일__1(회선내역)-1219" xfId="19596"/>
    <cellStyle name="_청부2중학교 배관배선설비 내역서" xfId="6973"/>
    <cellStyle name="_청북2중학교 신축공사 방송설비 -01" xfId="6974"/>
    <cellStyle name="_총괄표(가로등)" xfId="1476"/>
    <cellStyle name="_최영기" xfId="1477"/>
    <cellStyle name="_최종내역(공사)" xfId="6975"/>
    <cellStyle name="_최종보고-파주완료030401" xfId="6976"/>
    <cellStyle name="_추정(갑지)" xfId="1478"/>
    <cellStyle name="_충주원본" xfId="1479"/>
    <cellStyle name="_충주원본 2" xfId="5699"/>
    <cellStyle name="_충주원본_내역서(2차공사)" xfId="1480"/>
    <cellStyle name="_충주원본_내역서(2차공사) 2" xfId="5700"/>
    <cellStyle name="_충주원본_설계2임시" xfId="1481"/>
    <cellStyle name="_충주원본_설계2임시 2" xfId="5701"/>
    <cellStyle name="_충주원본_설계2임시_내역서(2차공사)" xfId="1482"/>
    <cellStyle name="_충주원본_설계2임시_내역서(2차공사) 2" xfId="5702"/>
    <cellStyle name="_충주원본_설계2임시_설계서(장)" xfId="1483"/>
    <cellStyle name="_충주원본_설계2임시_설계서(장) 2" xfId="5703"/>
    <cellStyle name="_충주원본_설계2임시_설계서(장)_내역서(2차공사)" xfId="1484"/>
    <cellStyle name="_충주원본_설계2임시_설계서(장)_내역서(2차공사) 2" xfId="5704"/>
    <cellStyle name="_충주원본_설계2임시_설계최종" xfId="1485"/>
    <cellStyle name="_충주원본_설계2임시_설계최종 2" xfId="5705"/>
    <cellStyle name="_충주원본_설계2임시_설계최종_내역서(2차공사)" xfId="1486"/>
    <cellStyle name="_충주원본_설계2임시_설계최종_내역서(2차공사) 2" xfId="5706"/>
    <cellStyle name="_칠서도로2000-1225" xfId="1487"/>
    <cellStyle name="_칠서영산" xfId="1488"/>
    <cellStyle name="_칠서영산 2" xfId="5707"/>
    <cellStyle name="_칠서영산_강동내역(9.28" xfId="1489"/>
    <cellStyle name="_칠서영산_강동내역(9.28 2" xfId="5708"/>
    <cellStyle name="_칠서영산_강동내역(9.28_T05-D03-004D(울산터널-조명제어-안소장님1003)" xfId="1496"/>
    <cellStyle name="_칠서영산_강동내역(9.28_T05-D03-004D(울산터널-조명제어-안소장님1003) 2" xfId="5709"/>
    <cellStyle name="_칠서영산_강동내역(9.28_T05-D03-004D(울산터널-조명제어-안소장님1003)_용인서천 전기내역서(REV1)" xfId="1497"/>
    <cellStyle name="_칠서영산_강동내역(9.28_T05-D03-004D(울산터널-조명제어-안소장님1003)_용인서천 전기내역서(REV1) 2" xfId="5710"/>
    <cellStyle name="_칠서영산_강동내역(9.28_T05-D03-004D(울산터널-조명제어-안소장님1003)_용인서천 전기내역서(REV1)_용인서천신규자재" xfId="1498"/>
    <cellStyle name="_칠서영산_강동내역(9.28_T05-D03-004D(울산터널-조명제어-안소장님1003)_용인서천 전기내역서(REV1)_용인서천신규자재 2" xfId="5711"/>
    <cellStyle name="_칠서영산_강동내역(9.28_T05-D03-004D(울산터널-조명제어-안소장님1003)_전기내역서(F)" xfId="1499"/>
    <cellStyle name="_칠서영산_강동내역(9.28_T05-D03-004D(울산터널-조명제어-안소장님1003)_전기내역서(F) 2" xfId="5712"/>
    <cellStyle name="_칠서영산_강동내역(9.28_T05-D03-004D(울산터널-조명제어-안소장님1003)_전기내역서(F)_용인서천신규자재" xfId="1500"/>
    <cellStyle name="_칠서영산_강동내역(9.28_T05-D03-004D(울산터널-조명제어-안소장님1003)_전기내역서(F)_용인서천신규자재 2" xfId="5713"/>
    <cellStyle name="_칠서영산_강동내역(9.28_T05-D03-004D(울산터널-환기-구성설비0930)" xfId="1501"/>
    <cellStyle name="_칠서영산_강동내역(9.28_T05-D03-004D(울산터널-환기-구성설비0930) 2" xfId="5714"/>
    <cellStyle name="_칠서영산_강동내역(9.28_T05-D03-004D(울산터널-환기-구성설비0930)_용인서천 전기내역서(REV1)" xfId="1502"/>
    <cellStyle name="_칠서영산_강동내역(9.28_T05-D03-004D(울산터널-환기-구성설비0930)_용인서천 전기내역서(REV1) 2" xfId="5715"/>
    <cellStyle name="_칠서영산_강동내역(9.28_T05-D03-004D(울산터널-환기-구성설비0930)_용인서천 전기내역서(REV1)_용인서천신규자재" xfId="1503"/>
    <cellStyle name="_칠서영산_강동내역(9.28_T05-D03-004D(울산터널-환기-구성설비0930)_용인서천 전기내역서(REV1)_용인서천신규자재 2" xfId="5716"/>
    <cellStyle name="_칠서영산_강동내역(9.28_T05-D03-004D(울산터널-환기-구성설비0930)_전기내역서(F)" xfId="1504"/>
    <cellStyle name="_칠서영산_강동내역(9.28_T05-D03-004D(울산터널-환기-구성설비0930)_전기내역서(F) 2" xfId="5717"/>
    <cellStyle name="_칠서영산_강동내역(9.28_T05-D03-004D(울산터널-환기-구성설비0930)_전기내역서(F)_용인서천신규자재" xfId="1505"/>
    <cellStyle name="_칠서영산_강동내역(9.28_T05-D03-004D(울산터널-환기-구성설비0930)_전기내역서(F)_용인서천신규자재 2" xfId="5718"/>
    <cellStyle name="_칠서영산_강동내역(9.28_용인서천신규자재" xfId="1490"/>
    <cellStyle name="_칠서영산_강동내역(9.28_용인서천신규자재 2" xfId="5719"/>
    <cellStyle name="_칠서영산_강동내역(9.28_울산강동내역최종(20051101)" xfId="1491"/>
    <cellStyle name="_칠서영산_강동내역(9.28_울산강동내역최종(20051101) 2" xfId="5720"/>
    <cellStyle name="_칠서영산_강동내역(9.28_울산강동내역최종(20051101)_용인서천 전기내역서(REV1)" xfId="1492"/>
    <cellStyle name="_칠서영산_강동내역(9.28_울산강동내역최종(20051101)_용인서천 전기내역서(REV1) 2" xfId="5721"/>
    <cellStyle name="_칠서영산_강동내역(9.28_울산강동내역최종(20051101)_용인서천 전기내역서(REV1)_용인서천신규자재" xfId="1493"/>
    <cellStyle name="_칠서영산_강동내역(9.28_울산강동내역최종(20051101)_용인서천 전기내역서(REV1)_용인서천신규자재 2" xfId="5722"/>
    <cellStyle name="_칠서영산_강동내역(9.28_울산강동내역최종(20051101)_전기내역서(F)" xfId="1494"/>
    <cellStyle name="_칠서영산_강동내역(9.28_울산강동내역최종(20051101)_전기내역서(F) 2" xfId="5723"/>
    <cellStyle name="_칠서영산_강동내역(9.28_울산강동내역최종(20051101)_전기내역서(F)_용인서천신규자재" xfId="1495"/>
    <cellStyle name="_칠서영산_강동내역(9.28_울산강동내역최종(20051101)_전기내역서(F)_용인서천신규자재 2" xfId="5724"/>
    <cellStyle name="_칠서영산_공무정산양식(10월초)" xfId="1506"/>
    <cellStyle name="_칠서영산_공무정산양식(10월초) 2" xfId="5725"/>
    <cellStyle name="_칠서영산_공무정산양식(10월초)_강동내역(9.28" xfId="1507"/>
    <cellStyle name="_칠서영산_공무정산양식(10월초)_강동내역(9.28 2" xfId="5726"/>
    <cellStyle name="_칠서영산_공무정산양식(10월초)_강동내역(9.28_T05-D03-004D(울산터널-조명제어-안소장님1003)" xfId="1514"/>
    <cellStyle name="_칠서영산_공무정산양식(10월초)_강동내역(9.28_T05-D03-004D(울산터널-조명제어-안소장님1003) 2" xfId="5727"/>
    <cellStyle name="_칠서영산_공무정산양식(10월초)_강동내역(9.28_T05-D03-004D(울산터널-조명제어-안소장님1003)_용인서천 전기내역서(REV1)" xfId="1515"/>
    <cellStyle name="_칠서영산_공무정산양식(10월초)_강동내역(9.28_T05-D03-004D(울산터널-조명제어-안소장님1003)_용인서천 전기내역서(REV1) 2" xfId="5728"/>
    <cellStyle name="_칠서영산_공무정산양식(10월초)_강동내역(9.28_T05-D03-004D(울산터널-조명제어-안소장님1003)_용인서천 전기내역서(REV1)_용인서천신규자재" xfId="1516"/>
    <cellStyle name="_칠서영산_공무정산양식(10월초)_강동내역(9.28_T05-D03-004D(울산터널-조명제어-안소장님1003)_용인서천 전기내역서(REV1)_용인서천신규자재 2" xfId="5729"/>
    <cellStyle name="_칠서영산_공무정산양식(10월초)_강동내역(9.28_T05-D03-004D(울산터널-조명제어-안소장님1003)_전기내역서(F)" xfId="1517"/>
    <cellStyle name="_칠서영산_공무정산양식(10월초)_강동내역(9.28_T05-D03-004D(울산터널-조명제어-안소장님1003)_전기내역서(F) 2" xfId="5730"/>
    <cellStyle name="_칠서영산_공무정산양식(10월초)_강동내역(9.28_T05-D03-004D(울산터널-조명제어-안소장님1003)_전기내역서(F)_용인서천신규자재" xfId="1518"/>
    <cellStyle name="_칠서영산_공무정산양식(10월초)_강동내역(9.28_T05-D03-004D(울산터널-조명제어-안소장님1003)_전기내역서(F)_용인서천신규자재 2" xfId="5731"/>
    <cellStyle name="_칠서영산_공무정산양식(10월초)_강동내역(9.28_T05-D03-004D(울산터널-환기-구성설비0930)" xfId="1519"/>
    <cellStyle name="_칠서영산_공무정산양식(10월초)_강동내역(9.28_T05-D03-004D(울산터널-환기-구성설비0930) 2" xfId="5732"/>
    <cellStyle name="_칠서영산_공무정산양식(10월초)_강동내역(9.28_T05-D03-004D(울산터널-환기-구성설비0930)_용인서천 전기내역서(REV1)" xfId="1520"/>
    <cellStyle name="_칠서영산_공무정산양식(10월초)_강동내역(9.28_T05-D03-004D(울산터널-환기-구성설비0930)_용인서천 전기내역서(REV1) 2" xfId="5733"/>
    <cellStyle name="_칠서영산_공무정산양식(10월초)_강동내역(9.28_T05-D03-004D(울산터널-환기-구성설비0930)_용인서천 전기내역서(REV1)_용인서천신규자재" xfId="1521"/>
    <cellStyle name="_칠서영산_공무정산양식(10월초)_강동내역(9.28_T05-D03-004D(울산터널-환기-구성설비0930)_용인서천 전기내역서(REV1)_용인서천신규자재 2" xfId="5734"/>
    <cellStyle name="_칠서영산_공무정산양식(10월초)_강동내역(9.28_T05-D03-004D(울산터널-환기-구성설비0930)_전기내역서(F)" xfId="1522"/>
    <cellStyle name="_칠서영산_공무정산양식(10월초)_강동내역(9.28_T05-D03-004D(울산터널-환기-구성설비0930)_전기내역서(F) 2" xfId="5735"/>
    <cellStyle name="_칠서영산_공무정산양식(10월초)_강동내역(9.28_T05-D03-004D(울산터널-환기-구성설비0930)_전기내역서(F)_용인서천신규자재" xfId="1523"/>
    <cellStyle name="_칠서영산_공무정산양식(10월초)_강동내역(9.28_T05-D03-004D(울산터널-환기-구성설비0930)_전기내역서(F)_용인서천신규자재 2" xfId="5736"/>
    <cellStyle name="_칠서영산_공무정산양식(10월초)_강동내역(9.28_용인서천신규자재" xfId="1508"/>
    <cellStyle name="_칠서영산_공무정산양식(10월초)_강동내역(9.28_용인서천신규자재 2" xfId="5737"/>
    <cellStyle name="_칠서영산_공무정산양식(10월초)_강동내역(9.28_울산강동내역최종(20051101)" xfId="1509"/>
    <cellStyle name="_칠서영산_공무정산양식(10월초)_강동내역(9.28_울산강동내역최종(20051101) 2" xfId="5738"/>
    <cellStyle name="_칠서영산_공무정산양식(10월초)_강동내역(9.28_울산강동내역최종(20051101)_용인서천 전기내역서(REV1)" xfId="1510"/>
    <cellStyle name="_칠서영산_공무정산양식(10월초)_강동내역(9.28_울산강동내역최종(20051101)_용인서천 전기내역서(REV1) 2" xfId="5739"/>
    <cellStyle name="_칠서영산_공무정산양식(10월초)_강동내역(9.28_울산강동내역최종(20051101)_용인서천 전기내역서(REV1)_용인서천신규자재" xfId="1511"/>
    <cellStyle name="_칠서영산_공무정산양식(10월초)_강동내역(9.28_울산강동내역최종(20051101)_용인서천 전기내역서(REV1)_용인서천신규자재 2" xfId="5740"/>
    <cellStyle name="_칠서영산_공무정산양식(10월초)_강동내역(9.28_울산강동내역최종(20051101)_전기내역서(F)" xfId="1512"/>
    <cellStyle name="_칠서영산_공무정산양식(10월초)_강동내역(9.28_울산강동내역최종(20051101)_전기내역서(F) 2" xfId="5741"/>
    <cellStyle name="_칠서영산_공무정산양식(10월초)_강동내역(9.28_울산강동내역최종(20051101)_전기내역서(F)_용인서천신규자재" xfId="1513"/>
    <cellStyle name="_칠서영산_공무정산양식(10월초)_강동내역(9.28_울산강동내역최종(20051101)_전기내역서(F)_용인서천신규자재 2" xfId="5742"/>
    <cellStyle name="_칠서영산_공무정산양식(10월초)_기성내역서" xfId="1524"/>
    <cellStyle name="_칠서영산_공무정산양식(10월초)_기성내역서 2" xfId="5743"/>
    <cellStyle name="_칠서영산_공무정산양식(10월초)_기성내역서_강동내역(9.28" xfId="1525"/>
    <cellStyle name="_칠서영산_공무정산양식(10월초)_기성내역서_강동내역(9.28 2" xfId="5744"/>
    <cellStyle name="_칠서영산_공무정산양식(10월초)_기성내역서_강동내역(9.28_T05-D03-004D(울산터널-조명제어-안소장님1003)" xfId="1532"/>
    <cellStyle name="_칠서영산_공무정산양식(10월초)_기성내역서_강동내역(9.28_T05-D03-004D(울산터널-조명제어-안소장님1003) 2" xfId="5745"/>
    <cellStyle name="_칠서영산_공무정산양식(10월초)_기성내역서_강동내역(9.28_T05-D03-004D(울산터널-조명제어-안소장님1003)_용인서천 전기내역서(REV1)" xfId="1533"/>
    <cellStyle name="_칠서영산_공무정산양식(10월초)_기성내역서_강동내역(9.28_T05-D03-004D(울산터널-조명제어-안소장님1003)_용인서천 전기내역서(REV1) 2" xfId="5746"/>
    <cellStyle name="_칠서영산_공무정산양식(10월초)_기성내역서_강동내역(9.28_T05-D03-004D(울산터널-조명제어-안소장님1003)_용인서천 전기내역서(REV1)_용인서천신규자재" xfId="1534"/>
    <cellStyle name="_칠서영산_공무정산양식(10월초)_기성내역서_강동내역(9.28_T05-D03-004D(울산터널-조명제어-안소장님1003)_용인서천 전기내역서(REV1)_용인서천신규자재 2" xfId="5747"/>
    <cellStyle name="_칠서영산_공무정산양식(10월초)_기성내역서_강동내역(9.28_T05-D03-004D(울산터널-조명제어-안소장님1003)_전기내역서(F)" xfId="1535"/>
    <cellStyle name="_칠서영산_공무정산양식(10월초)_기성내역서_강동내역(9.28_T05-D03-004D(울산터널-조명제어-안소장님1003)_전기내역서(F) 2" xfId="5748"/>
    <cellStyle name="_칠서영산_공무정산양식(10월초)_기성내역서_강동내역(9.28_T05-D03-004D(울산터널-조명제어-안소장님1003)_전기내역서(F)_용인서천신규자재" xfId="1536"/>
    <cellStyle name="_칠서영산_공무정산양식(10월초)_기성내역서_강동내역(9.28_T05-D03-004D(울산터널-조명제어-안소장님1003)_전기내역서(F)_용인서천신규자재 2" xfId="5749"/>
    <cellStyle name="_칠서영산_공무정산양식(10월초)_기성내역서_강동내역(9.28_T05-D03-004D(울산터널-환기-구성설비0930)" xfId="1537"/>
    <cellStyle name="_칠서영산_공무정산양식(10월초)_기성내역서_강동내역(9.28_T05-D03-004D(울산터널-환기-구성설비0930) 2" xfId="5750"/>
    <cellStyle name="_칠서영산_공무정산양식(10월초)_기성내역서_강동내역(9.28_T05-D03-004D(울산터널-환기-구성설비0930)_용인서천 전기내역서(REV1)" xfId="1538"/>
    <cellStyle name="_칠서영산_공무정산양식(10월초)_기성내역서_강동내역(9.28_T05-D03-004D(울산터널-환기-구성설비0930)_용인서천 전기내역서(REV1) 2" xfId="5751"/>
    <cellStyle name="_칠서영산_공무정산양식(10월초)_기성내역서_강동내역(9.28_T05-D03-004D(울산터널-환기-구성설비0930)_용인서천 전기내역서(REV1)_용인서천신규자재" xfId="1539"/>
    <cellStyle name="_칠서영산_공무정산양식(10월초)_기성내역서_강동내역(9.28_T05-D03-004D(울산터널-환기-구성설비0930)_용인서천 전기내역서(REV1)_용인서천신규자재 2" xfId="5752"/>
    <cellStyle name="_칠서영산_공무정산양식(10월초)_기성내역서_강동내역(9.28_T05-D03-004D(울산터널-환기-구성설비0930)_전기내역서(F)" xfId="1540"/>
    <cellStyle name="_칠서영산_공무정산양식(10월초)_기성내역서_강동내역(9.28_T05-D03-004D(울산터널-환기-구성설비0930)_전기내역서(F) 2" xfId="5753"/>
    <cellStyle name="_칠서영산_공무정산양식(10월초)_기성내역서_강동내역(9.28_T05-D03-004D(울산터널-환기-구성설비0930)_전기내역서(F)_용인서천신규자재" xfId="1541"/>
    <cellStyle name="_칠서영산_공무정산양식(10월초)_기성내역서_강동내역(9.28_T05-D03-004D(울산터널-환기-구성설비0930)_전기내역서(F)_용인서천신규자재 2" xfId="5754"/>
    <cellStyle name="_칠서영산_공무정산양식(10월초)_기성내역서_강동내역(9.28_용인서천신규자재" xfId="1526"/>
    <cellStyle name="_칠서영산_공무정산양식(10월초)_기성내역서_강동내역(9.28_용인서천신규자재 2" xfId="5755"/>
    <cellStyle name="_칠서영산_공무정산양식(10월초)_기성내역서_강동내역(9.28_울산강동내역최종(20051101)" xfId="1527"/>
    <cellStyle name="_칠서영산_공무정산양식(10월초)_기성내역서_강동내역(9.28_울산강동내역최종(20051101) 2" xfId="5756"/>
    <cellStyle name="_칠서영산_공무정산양식(10월초)_기성내역서_강동내역(9.28_울산강동내역최종(20051101)_용인서천 전기내역서(REV1)" xfId="1528"/>
    <cellStyle name="_칠서영산_공무정산양식(10월초)_기성내역서_강동내역(9.28_울산강동내역최종(20051101)_용인서천 전기내역서(REV1) 2" xfId="5757"/>
    <cellStyle name="_칠서영산_공무정산양식(10월초)_기성내역서_강동내역(9.28_울산강동내역최종(20051101)_용인서천 전기내역서(REV1)_용인서천신규자재" xfId="1529"/>
    <cellStyle name="_칠서영산_공무정산양식(10월초)_기성내역서_강동내역(9.28_울산강동내역최종(20051101)_용인서천 전기내역서(REV1)_용인서천신규자재 2" xfId="5758"/>
    <cellStyle name="_칠서영산_공무정산양식(10월초)_기성내역서_강동내역(9.28_울산강동내역최종(20051101)_전기내역서(F)" xfId="1530"/>
    <cellStyle name="_칠서영산_공무정산양식(10월초)_기성내역서_강동내역(9.28_울산강동내역최종(20051101)_전기내역서(F) 2" xfId="5759"/>
    <cellStyle name="_칠서영산_공무정산양식(10월초)_기성내역서_강동내역(9.28_울산강동내역최종(20051101)_전기내역서(F)_용인서천신규자재" xfId="1531"/>
    <cellStyle name="_칠서영산_공무정산양식(10월초)_기성내역서_강동내역(9.28_울산강동내역최종(20051101)_전기내역서(F)_용인서천신규자재 2" xfId="5760"/>
    <cellStyle name="_칠서영산_공무정산양식(10월초)_기성내역서_용인서천 전기내역서(REV1)" xfId="1542"/>
    <cellStyle name="_칠서영산_공무정산양식(10월초)_기성내역서_용인서천 전기내역서(REV1) 2" xfId="5761"/>
    <cellStyle name="_칠서영산_공무정산양식(10월초)_기성내역서_용인서천 전기내역서(REV1)_용인서천신규자재" xfId="1543"/>
    <cellStyle name="_칠서영산_공무정산양식(10월초)_기성내역서_용인서천 전기내역서(REV1)_용인서천신규자재 2" xfId="5762"/>
    <cellStyle name="_칠서영산_공무정산양식(10월초)_기성내역서_전기내역서(F)" xfId="1544"/>
    <cellStyle name="_칠서영산_공무정산양식(10월초)_기성내역서_전기내역서(F) 2" xfId="5763"/>
    <cellStyle name="_칠서영산_공무정산양식(10월초)_기성내역서_전기내역서(F)_용인서천신규자재" xfId="1545"/>
    <cellStyle name="_칠서영산_공무정산양식(10월초)_기성내역서_전기내역서(F)_용인서천신규자재 2" xfId="5764"/>
    <cellStyle name="_칠서영산_공무정산양식(10월초)_기성내역서_전체계약변경(03)" xfId="1546"/>
    <cellStyle name="_칠서영산_공무정산양식(10월초)_기성내역서_전체계약변경(03) 2" xfId="5765"/>
    <cellStyle name="_칠서영산_공무정산양식(10월초)_기성내역서_전체계약변경(03)_강동내역(9.28" xfId="1547"/>
    <cellStyle name="_칠서영산_공무정산양식(10월초)_기성내역서_전체계약변경(03)_강동내역(9.28 2" xfId="5766"/>
    <cellStyle name="_칠서영산_공무정산양식(10월초)_기성내역서_전체계약변경(03)_강동내역(9.28_T05-D03-004D(울산터널-조명제어-안소장님1003)" xfId="1554"/>
    <cellStyle name="_칠서영산_공무정산양식(10월초)_기성내역서_전체계약변경(03)_강동내역(9.28_T05-D03-004D(울산터널-조명제어-안소장님1003) 2" xfId="5767"/>
    <cellStyle name="_칠서영산_공무정산양식(10월초)_기성내역서_전체계약변경(03)_강동내역(9.28_T05-D03-004D(울산터널-조명제어-안소장님1003)_용인서천 전기내역서(REV1)" xfId="1555"/>
    <cellStyle name="_칠서영산_공무정산양식(10월초)_기성내역서_전체계약변경(03)_강동내역(9.28_T05-D03-004D(울산터널-조명제어-안소장님1003)_용인서천 전기내역서(REV1) 2" xfId="5768"/>
    <cellStyle name="_칠서영산_공무정산양식(10월초)_기성내역서_전체계약변경(03)_강동내역(9.28_T05-D03-004D(울산터널-조명제어-안소장님1003)_용인서천 전기내역서(REV1)_용인서천신규자재" xfId="1556"/>
    <cellStyle name="_칠서영산_공무정산양식(10월초)_기성내역서_전체계약변경(03)_강동내역(9.28_T05-D03-004D(울산터널-조명제어-안소장님1003)_용인서천 전기내역서(REV1)_용인서천신규자재 2" xfId="5769"/>
    <cellStyle name="_칠서영산_공무정산양식(10월초)_기성내역서_전체계약변경(03)_강동내역(9.28_T05-D03-004D(울산터널-조명제어-안소장님1003)_전기내역서(F)" xfId="1557"/>
    <cellStyle name="_칠서영산_공무정산양식(10월초)_기성내역서_전체계약변경(03)_강동내역(9.28_T05-D03-004D(울산터널-조명제어-안소장님1003)_전기내역서(F) 2" xfId="5770"/>
    <cellStyle name="_칠서영산_공무정산양식(10월초)_기성내역서_전체계약변경(03)_강동내역(9.28_T05-D03-004D(울산터널-조명제어-안소장님1003)_전기내역서(F)_용인서천신규자재" xfId="1558"/>
    <cellStyle name="_칠서영산_공무정산양식(10월초)_기성내역서_전체계약변경(03)_강동내역(9.28_T05-D03-004D(울산터널-조명제어-안소장님1003)_전기내역서(F)_용인서천신규자재 2" xfId="5771"/>
    <cellStyle name="_칠서영산_공무정산양식(10월초)_기성내역서_전체계약변경(03)_강동내역(9.28_T05-D03-004D(울산터널-환기-구성설비0930)" xfId="1559"/>
    <cellStyle name="_칠서영산_공무정산양식(10월초)_기성내역서_전체계약변경(03)_강동내역(9.28_T05-D03-004D(울산터널-환기-구성설비0930) 2" xfId="5772"/>
    <cellStyle name="_칠서영산_공무정산양식(10월초)_기성내역서_전체계약변경(03)_강동내역(9.28_T05-D03-004D(울산터널-환기-구성설비0930)_용인서천 전기내역서(REV1)" xfId="1560"/>
    <cellStyle name="_칠서영산_공무정산양식(10월초)_기성내역서_전체계약변경(03)_강동내역(9.28_T05-D03-004D(울산터널-환기-구성설비0930)_용인서천 전기내역서(REV1) 2" xfId="5773"/>
    <cellStyle name="_칠서영산_공무정산양식(10월초)_기성내역서_전체계약변경(03)_강동내역(9.28_T05-D03-004D(울산터널-환기-구성설비0930)_용인서천 전기내역서(REV1)_용인서천신규자재" xfId="1561"/>
    <cellStyle name="_칠서영산_공무정산양식(10월초)_기성내역서_전체계약변경(03)_강동내역(9.28_T05-D03-004D(울산터널-환기-구성설비0930)_용인서천 전기내역서(REV1)_용인서천신규자재 2" xfId="5774"/>
    <cellStyle name="_칠서영산_공무정산양식(10월초)_기성내역서_전체계약변경(03)_강동내역(9.28_T05-D03-004D(울산터널-환기-구성설비0930)_전기내역서(F)" xfId="1562"/>
    <cellStyle name="_칠서영산_공무정산양식(10월초)_기성내역서_전체계약변경(03)_강동내역(9.28_T05-D03-004D(울산터널-환기-구성설비0930)_전기내역서(F) 2" xfId="5775"/>
    <cellStyle name="_칠서영산_공무정산양식(10월초)_기성내역서_전체계약변경(03)_강동내역(9.28_T05-D03-004D(울산터널-환기-구성설비0930)_전기내역서(F)_용인서천신규자재" xfId="1563"/>
    <cellStyle name="_칠서영산_공무정산양식(10월초)_기성내역서_전체계약변경(03)_강동내역(9.28_T05-D03-004D(울산터널-환기-구성설비0930)_전기내역서(F)_용인서천신규자재 2" xfId="5776"/>
    <cellStyle name="_칠서영산_공무정산양식(10월초)_기성내역서_전체계약변경(03)_강동내역(9.28_용인서천신규자재" xfId="1548"/>
    <cellStyle name="_칠서영산_공무정산양식(10월초)_기성내역서_전체계약변경(03)_강동내역(9.28_용인서천신규자재 2" xfId="5777"/>
    <cellStyle name="_칠서영산_공무정산양식(10월초)_기성내역서_전체계약변경(03)_강동내역(9.28_울산강동내역최종(20051101)" xfId="1549"/>
    <cellStyle name="_칠서영산_공무정산양식(10월초)_기성내역서_전체계약변경(03)_강동내역(9.28_울산강동내역최종(20051101) 2" xfId="5778"/>
    <cellStyle name="_칠서영산_공무정산양식(10월초)_기성내역서_전체계약변경(03)_강동내역(9.28_울산강동내역최종(20051101)_용인서천 전기내역서(REV1)" xfId="1550"/>
    <cellStyle name="_칠서영산_공무정산양식(10월초)_기성내역서_전체계약변경(03)_강동내역(9.28_울산강동내역최종(20051101)_용인서천 전기내역서(REV1) 2" xfId="5779"/>
    <cellStyle name="_칠서영산_공무정산양식(10월초)_기성내역서_전체계약변경(03)_강동내역(9.28_울산강동내역최종(20051101)_용인서천 전기내역서(REV1)_용인서천신규자재" xfId="1551"/>
    <cellStyle name="_칠서영산_공무정산양식(10월초)_기성내역서_전체계약변경(03)_강동내역(9.28_울산강동내역최종(20051101)_용인서천 전기내역서(REV1)_용인서천신규자재 2" xfId="5780"/>
    <cellStyle name="_칠서영산_공무정산양식(10월초)_기성내역서_전체계약변경(03)_강동내역(9.28_울산강동내역최종(20051101)_전기내역서(F)" xfId="1552"/>
    <cellStyle name="_칠서영산_공무정산양식(10월초)_기성내역서_전체계약변경(03)_강동내역(9.28_울산강동내역최종(20051101)_전기내역서(F) 2" xfId="5781"/>
    <cellStyle name="_칠서영산_공무정산양식(10월초)_기성내역서_전체계약변경(03)_강동내역(9.28_울산강동내역최종(20051101)_전기내역서(F)_용인서천신규자재" xfId="1553"/>
    <cellStyle name="_칠서영산_공무정산양식(10월초)_기성내역서_전체계약변경(03)_강동내역(9.28_울산강동내역최종(20051101)_전기내역서(F)_용인서천신규자재 2" xfId="5782"/>
    <cellStyle name="_칠서영산_공무정산양식(10월초)_기성내역서_전체계약변경(03)_용인서천 전기내역서(REV1)" xfId="1564"/>
    <cellStyle name="_칠서영산_공무정산양식(10월초)_기성내역서_전체계약변경(03)_용인서천 전기내역서(REV1) 2" xfId="5783"/>
    <cellStyle name="_칠서영산_공무정산양식(10월초)_기성내역서_전체계약변경(03)_용인서천 전기내역서(REV1)_용인서천신규자재" xfId="1565"/>
    <cellStyle name="_칠서영산_공무정산양식(10월초)_기성내역서_전체계약변경(03)_용인서천 전기내역서(REV1)_용인서천신규자재 2" xfId="5784"/>
    <cellStyle name="_칠서영산_공무정산양식(10월초)_기성내역서_전체계약변경(03)_전기내역서(F)" xfId="1566"/>
    <cellStyle name="_칠서영산_공무정산양식(10월초)_기성내역서_전체계약변경(03)_전기내역서(F) 2" xfId="5785"/>
    <cellStyle name="_칠서영산_공무정산양식(10월초)_기성내역서_전체계약변경(03)_전기내역서(F)_용인서천신규자재" xfId="1567"/>
    <cellStyle name="_칠서영산_공무정산양식(10월초)_기성내역서_전체계약변경(03)_전기내역서(F)_용인서천신규자재 2" xfId="5786"/>
    <cellStyle name="_칠서영산_공무정산양식(10월초)_용인서천 전기내역서(REV1)" xfId="1568"/>
    <cellStyle name="_칠서영산_공무정산양식(10월초)_용인서천 전기내역서(REV1) 2" xfId="5787"/>
    <cellStyle name="_칠서영산_공무정산양식(10월초)_용인서천 전기내역서(REV1)_용인서천신규자재" xfId="1569"/>
    <cellStyle name="_칠서영산_공무정산양식(10월초)_용인서천 전기내역서(REV1)_용인서천신규자재 2" xfId="5788"/>
    <cellStyle name="_칠서영산_공무정산양식(10월초)_전기내역서(F)" xfId="1570"/>
    <cellStyle name="_칠서영산_공무정산양식(10월초)_전기내역서(F) 2" xfId="5789"/>
    <cellStyle name="_칠서영산_공무정산양식(10월초)_전기내역서(F)_용인서천신규자재" xfId="1571"/>
    <cellStyle name="_칠서영산_공무정산양식(10월초)_전기내역서(F)_용인서천신규자재 2" xfId="5790"/>
    <cellStyle name="_칠서영산_공무정산양식(10월초)_전체계약변경(03)" xfId="1572"/>
    <cellStyle name="_칠서영산_공무정산양식(10월초)_전체계약변경(03) 2" xfId="5791"/>
    <cellStyle name="_칠서영산_공무정산양식(10월초)_전체계약변경(03)_강동내역(9.28" xfId="1573"/>
    <cellStyle name="_칠서영산_공무정산양식(10월초)_전체계약변경(03)_강동내역(9.28 2" xfId="5792"/>
    <cellStyle name="_칠서영산_공무정산양식(10월초)_전체계약변경(03)_강동내역(9.28_T05-D03-004D(울산터널-조명제어-안소장님1003)" xfId="1580"/>
    <cellStyle name="_칠서영산_공무정산양식(10월초)_전체계약변경(03)_강동내역(9.28_T05-D03-004D(울산터널-조명제어-안소장님1003) 2" xfId="5793"/>
    <cellStyle name="_칠서영산_공무정산양식(10월초)_전체계약변경(03)_강동내역(9.28_T05-D03-004D(울산터널-조명제어-안소장님1003)_용인서천 전기내역서(REV1)" xfId="1581"/>
    <cellStyle name="_칠서영산_공무정산양식(10월초)_전체계약변경(03)_강동내역(9.28_T05-D03-004D(울산터널-조명제어-안소장님1003)_용인서천 전기내역서(REV1) 2" xfId="5794"/>
    <cellStyle name="_칠서영산_공무정산양식(10월초)_전체계약변경(03)_강동내역(9.28_T05-D03-004D(울산터널-조명제어-안소장님1003)_용인서천 전기내역서(REV1)_용인서천신규자재" xfId="1582"/>
    <cellStyle name="_칠서영산_공무정산양식(10월초)_전체계약변경(03)_강동내역(9.28_T05-D03-004D(울산터널-조명제어-안소장님1003)_용인서천 전기내역서(REV1)_용인서천신규자재 2" xfId="5795"/>
    <cellStyle name="_칠서영산_공무정산양식(10월초)_전체계약변경(03)_강동내역(9.28_T05-D03-004D(울산터널-조명제어-안소장님1003)_전기내역서(F)" xfId="1583"/>
    <cellStyle name="_칠서영산_공무정산양식(10월초)_전체계약변경(03)_강동내역(9.28_T05-D03-004D(울산터널-조명제어-안소장님1003)_전기내역서(F) 2" xfId="5796"/>
    <cellStyle name="_칠서영산_공무정산양식(10월초)_전체계약변경(03)_강동내역(9.28_T05-D03-004D(울산터널-조명제어-안소장님1003)_전기내역서(F)_용인서천신규자재" xfId="1584"/>
    <cellStyle name="_칠서영산_공무정산양식(10월초)_전체계약변경(03)_강동내역(9.28_T05-D03-004D(울산터널-조명제어-안소장님1003)_전기내역서(F)_용인서천신규자재 2" xfId="5797"/>
    <cellStyle name="_칠서영산_공무정산양식(10월초)_전체계약변경(03)_강동내역(9.28_T05-D03-004D(울산터널-환기-구성설비0930)" xfId="1585"/>
    <cellStyle name="_칠서영산_공무정산양식(10월초)_전체계약변경(03)_강동내역(9.28_T05-D03-004D(울산터널-환기-구성설비0930) 2" xfId="5798"/>
    <cellStyle name="_칠서영산_공무정산양식(10월초)_전체계약변경(03)_강동내역(9.28_T05-D03-004D(울산터널-환기-구성설비0930)_용인서천 전기내역서(REV1)" xfId="1586"/>
    <cellStyle name="_칠서영산_공무정산양식(10월초)_전체계약변경(03)_강동내역(9.28_T05-D03-004D(울산터널-환기-구성설비0930)_용인서천 전기내역서(REV1) 2" xfId="5799"/>
    <cellStyle name="_칠서영산_공무정산양식(10월초)_전체계약변경(03)_강동내역(9.28_T05-D03-004D(울산터널-환기-구성설비0930)_용인서천 전기내역서(REV1)_용인서천신규자재" xfId="1587"/>
    <cellStyle name="_칠서영산_공무정산양식(10월초)_전체계약변경(03)_강동내역(9.28_T05-D03-004D(울산터널-환기-구성설비0930)_용인서천 전기내역서(REV1)_용인서천신규자재 2" xfId="5800"/>
    <cellStyle name="_칠서영산_공무정산양식(10월초)_전체계약변경(03)_강동내역(9.28_T05-D03-004D(울산터널-환기-구성설비0930)_전기내역서(F)" xfId="1588"/>
    <cellStyle name="_칠서영산_공무정산양식(10월초)_전체계약변경(03)_강동내역(9.28_T05-D03-004D(울산터널-환기-구성설비0930)_전기내역서(F) 2" xfId="5801"/>
    <cellStyle name="_칠서영산_공무정산양식(10월초)_전체계약변경(03)_강동내역(9.28_T05-D03-004D(울산터널-환기-구성설비0930)_전기내역서(F)_용인서천신규자재" xfId="1589"/>
    <cellStyle name="_칠서영산_공무정산양식(10월초)_전체계약변경(03)_강동내역(9.28_T05-D03-004D(울산터널-환기-구성설비0930)_전기내역서(F)_용인서천신규자재 2" xfId="5802"/>
    <cellStyle name="_칠서영산_공무정산양식(10월초)_전체계약변경(03)_강동내역(9.28_용인서천신규자재" xfId="1574"/>
    <cellStyle name="_칠서영산_공무정산양식(10월초)_전체계약변경(03)_강동내역(9.28_용인서천신규자재 2" xfId="5803"/>
    <cellStyle name="_칠서영산_공무정산양식(10월초)_전체계약변경(03)_강동내역(9.28_울산강동내역최종(20051101)" xfId="1575"/>
    <cellStyle name="_칠서영산_공무정산양식(10월초)_전체계약변경(03)_강동내역(9.28_울산강동내역최종(20051101) 2" xfId="5804"/>
    <cellStyle name="_칠서영산_공무정산양식(10월초)_전체계약변경(03)_강동내역(9.28_울산강동내역최종(20051101)_용인서천 전기내역서(REV1)" xfId="1576"/>
    <cellStyle name="_칠서영산_공무정산양식(10월초)_전체계약변경(03)_강동내역(9.28_울산강동내역최종(20051101)_용인서천 전기내역서(REV1) 2" xfId="5805"/>
    <cellStyle name="_칠서영산_공무정산양식(10월초)_전체계약변경(03)_강동내역(9.28_울산강동내역최종(20051101)_용인서천 전기내역서(REV1)_용인서천신규자재" xfId="1577"/>
    <cellStyle name="_칠서영산_공무정산양식(10월초)_전체계약변경(03)_강동내역(9.28_울산강동내역최종(20051101)_용인서천 전기내역서(REV1)_용인서천신규자재 2" xfId="5806"/>
    <cellStyle name="_칠서영산_공무정산양식(10월초)_전체계약변경(03)_강동내역(9.28_울산강동내역최종(20051101)_전기내역서(F)" xfId="1578"/>
    <cellStyle name="_칠서영산_공무정산양식(10월초)_전체계약변경(03)_강동내역(9.28_울산강동내역최종(20051101)_전기내역서(F) 2" xfId="5807"/>
    <cellStyle name="_칠서영산_공무정산양식(10월초)_전체계약변경(03)_강동내역(9.28_울산강동내역최종(20051101)_전기내역서(F)_용인서천신규자재" xfId="1579"/>
    <cellStyle name="_칠서영산_공무정산양식(10월초)_전체계약변경(03)_강동내역(9.28_울산강동내역최종(20051101)_전기내역서(F)_용인서천신규자재 2" xfId="5808"/>
    <cellStyle name="_칠서영산_공무정산양식(10월초)_전체계약변경(03)_용인서천 전기내역서(REV1)" xfId="1590"/>
    <cellStyle name="_칠서영산_공무정산양식(10월초)_전체계약변경(03)_용인서천 전기내역서(REV1) 2" xfId="5809"/>
    <cellStyle name="_칠서영산_공무정산양식(10월초)_전체계약변경(03)_용인서천 전기내역서(REV1)_용인서천신규자재" xfId="1591"/>
    <cellStyle name="_칠서영산_공무정산양식(10월초)_전체계약변경(03)_용인서천 전기내역서(REV1)_용인서천신규자재 2" xfId="5810"/>
    <cellStyle name="_칠서영산_공무정산양식(10월초)_전체계약변경(03)_전기내역서(F)" xfId="1592"/>
    <cellStyle name="_칠서영산_공무정산양식(10월초)_전체계약변경(03)_전기내역서(F) 2" xfId="5811"/>
    <cellStyle name="_칠서영산_공무정산양식(10월초)_전체계약변경(03)_전기내역서(F)_용인서천신규자재" xfId="1593"/>
    <cellStyle name="_칠서영산_공무정산양식(10월초)_전체계약변경(03)_전기내역서(F)_용인서천신규자재 2" xfId="5812"/>
    <cellStyle name="_칠서영산_공무정산양식(10월초)_포장외건(최종)" xfId="1594"/>
    <cellStyle name="_칠서영산_공무정산양식(10월초)_포장외건(최종) 2" xfId="5813"/>
    <cellStyle name="_칠서영산_공무정산양식(10월초)_포장외건(최종)_강동내역(9.28" xfId="1595"/>
    <cellStyle name="_칠서영산_공무정산양식(10월초)_포장외건(최종)_강동내역(9.28 2" xfId="5814"/>
    <cellStyle name="_칠서영산_공무정산양식(10월초)_포장외건(최종)_강동내역(9.28_T05-D03-004D(울산터널-조명제어-안소장님1003)" xfId="1602"/>
    <cellStyle name="_칠서영산_공무정산양식(10월초)_포장외건(최종)_강동내역(9.28_T05-D03-004D(울산터널-조명제어-안소장님1003) 2" xfId="5815"/>
    <cellStyle name="_칠서영산_공무정산양식(10월초)_포장외건(최종)_강동내역(9.28_T05-D03-004D(울산터널-조명제어-안소장님1003)_용인서천 전기내역서(REV1)" xfId="1603"/>
    <cellStyle name="_칠서영산_공무정산양식(10월초)_포장외건(최종)_강동내역(9.28_T05-D03-004D(울산터널-조명제어-안소장님1003)_용인서천 전기내역서(REV1) 2" xfId="5816"/>
    <cellStyle name="_칠서영산_공무정산양식(10월초)_포장외건(최종)_강동내역(9.28_T05-D03-004D(울산터널-조명제어-안소장님1003)_용인서천 전기내역서(REV1)_용인서천신규자재" xfId="1604"/>
    <cellStyle name="_칠서영산_공무정산양식(10월초)_포장외건(최종)_강동내역(9.28_T05-D03-004D(울산터널-조명제어-안소장님1003)_용인서천 전기내역서(REV1)_용인서천신규자재 2" xfId="5817"/>
    <cellStyle name="_칠서영산_공무정산양식(10월초)_포장외건(최종)_강동내역(9.28_T05-D03-004D(울산터널-조명제어-안소장님1003)_전기내역서(F)" xfId="1605"/>
    <cellStyle name="_칠서영산_공무정산양식(10월초)_포장외건(최종)_강동내역(9.28_T05-D03-004D(울산터널-조명제어-안소장님1003)_전기내역서(F) 2" xfId="5818"/>
    <cellStyle name="_칠서영산_공무정산양식(10월초)_포장외건(최종)_강동내역(9.28_T05-D03-004D(울산터널-조명제어-안소장님1003)_전기내역서(F)_용인서천신규자재" xfId="1606"/>
    <cellStyle name="_칠서영산_공무정산양식(10월초)_포장외건(최종)_강동내역(9.28_T05-D03-004D(울산터널-조명제어-안소장님1003)_전기내역서(F)_용인서천신규자재 2" xfId="5819"/>
    <cellStyle name="_칠서영산_공무정산양식(10월초)_포장외건(최종)_강동내역(9.28_T05-D03-004D(울산터널-환기-구성설비0930)" xfId="1607"/>
    <cellStyle name="_칠서영산_공무정산양식(10월초)_포장외건(최종)_강동내역(9.28_T05-D03-004D(울산터널-환기-구성설비0930) 2" xfId="5820"/>
    <cellStyle name="_칠서영산_공무정산양식(10월초)_포장외건(최종)_강동내역(9.28_T05-D03-004D(울산터널-환기-구성설비0930)_용인서천 전기내역서(REV1)" xfId="1608"/>
    <cellStyle name="_칠서영산_공무정산양식(10월초)_포장외건(최종)_강동내역(9.28_T05-D03-004D(울산터널-환기-구성설비0930)_용인서천 전기내역서(REV1) 2" xfId="5821"/>
    <cellStyle name="_칠서영산_공무정산양식(10월초)_포장외건(최종)_강동내역(9.28_T05-D03-004D(울산터널-환기-구성설비0930)_용인서천 전기내역서(REV1)_용인서천신규자재" xfId="1609"/>
    <cellStyle name="_칠서영산_공무정산양식(10월초)_포장외건(최종)_강동내역(9.28_T05-D03-004D(울산터널-환기-구성설비0930)_용인서천 전기내역서(REV1)_용인서천신규자재 2" xfId="5822"/>
    <cellStyle name="_칠서영산_공무정산양식(10월초)_포장외건(최종)_강동내역(9.28_T05-D03-004D(울산터널-환기-구성설비0930)_전기내역서(F)" xfId="1610"/>
    <cellStyle name="_칠서영산_공무정산양식(10월초)_포장외건(최종)_강동내역(9.28_T05-D03-004D(울산터널-환기-구성설비0930)_전기내역서(F) 2" xfId="5823"/>
    <cellStyle name="_칠서영산_공무정산양식(10월초)_포장외건(최종)_강동내역(9.28_T05-D03-004D(울산터널-환기-구성설비0930)_전기내역서(F)_용인서천신규자재" xfId="1611"/>
    <cellStyle name="_칠서영산_공무정산양식(10월초)_포장외건(최종)_강동내역(9.28_T05-D03-004D(울산터널-환기-구성설비0930)_전기내역서(F)_용인서천신규자재 2" xfId="5824"/>
    <cellStyle name="_칠서영산_공무정산양식(10월초)_포장외건(최종)_강동내역(9.28_용인서천신규자재" xfId="1596"/>
    <cellStyle name="_칠서영산_공무정산양식(10월초)_포장외건(최종)_강동내역(9.28_용인서천신규자재 2" xfId="5825"/>
    <cellStyle name="_칠서영산_공무정산양식(10월초)_포장외건(최종)_강동내역(9.28_울산강동내역최종(20051101)" xfId="1597"/>
    <cellStyle name="_칠서영산_공무정산양식(10월초)_포장외건(최종)_강동내역(9.28_울산강동내역최종(20051101) 2" xfId="5826"/>
    <cellStyle name="_칠서영산_공무정산양식(10월초)_포장외건(최종)_강동내역(9.28_울산강동내역최종(20051101)_용인서천 전기내역서(REV1)" xfId="1598"/>
    <cellStyle name="_칠서영산_공무정산양식(10월초)_포장외건(최종)_강동내역(9.28_울산강동내역최종(20051101)_용인서천 전기내역서(REV1) 2" xfId="5827"/>
    <cellStyle name="_칠서영산_공무정산양식(10월초)_포장외건(최종)_강동내역(9.28_울산강동내역최종(20051101)_용인서천 전기내역서(REV1)_용인서천신규자재" xfId="1599"/>
    <cellStyle name="_칠서영산_공무정산양식(10월초)_포장외건(최종)_강동내역(9.28_울산강동내역최종(20051101)_용인서천 전기내역서(REV1)_용인서천신규자재 2" xfId="5828"/>
    <cellStyle name="_칠서영산_공무정산양식(10월초)_포장외건(최종)_강동내역(9.28_울산강동내역최종(20051101)_전기내역서(F)" xfId="1600"/>
    <cellStyle name="_칠서영산_공무정산양식(10월초)_포장외건(최종)_강동내역(9.28_울산강동내역최종(20051101)_전기내역서(F) 2" xfId="5829"/>
    <cellStyle name="_칠서영산_공무정산양식(10월초)_포장외건(최종)_강동내역(9.28_울산강동내역최종(20051101)_전기내역서(F)_용인서천신규자재" xfId="1601"/>
    <cellStyle name="_칠서영산_공무정산양식(10월초)_포장외건(최종)_강동내역(9.28_울산강동내역최종(20051101)_전기내역서(F)_용인서천신규자재 2" xfId="5830"/>
    <cellStyle name="_칠서영산_공무정산양식(10월초)_포장외건(최종)_용인서천 전기내역서(REV1)" xfId="1612"/>
    <cellStyle name="_칠서영산_공무정산양식(10월초)_포장외건(최종)_용인서천 전기내역서(REV1) 2" xfId="5831"/>
    <cellStyle name="_칠서영산_공무정산양식(10월초)_포장외건(최종)_용인서천 전기내역서(REV1)_용인서천신규자재" xfId="1613"/>
    <cellStyle name="_칠서영산_공무정산양식(10월초)_포장외건(최종)_용인서천 전기내역서(REV1)_용인서천신규자재 2" xfId="5832"/>
    <cellStyle name="_칠서영산_공무정산양식(10월초)_포장외건(최종)_전기내역서(F)" xfId="1614"/>
    <cellStyle name="_칠서영산_공무정산양식(10월초)_포장외건(최종)_전기내역서(F) 2" xfId="5833"/>
    <cellStyle name="_칠서영산_공무정산양식(10월초)_포장외건(최종)_전기내역서(F)_용인서천신규자재" xfId="1615"/>
    <cellStyle name="_칠서영산_공무정산양식(10월초)_포장외건(최종)_전기내역서(F)_용인서천신규자재 2" xfId="5834"/>
    <cellStyle name="_칠서영산_기성내역서" xfId="1616"/>
    <cellStyle name="_칠서영산_기성내역서 2" xfId="5835"/>
    <cellStyle name="_칠서영산_기성내역서_강동내역(9.28" xfId="1617"/>
    <cellStyle name="_칠서영산_기성내역서_강동내역(9.28 2" xfId="5836"/>
    <cellStyle name="_칠서영산_기성내역서_강동내역(9.28_T05-D03-004D(울산터널-조명제어-안소장님1003)" xfId="1624"/>
    <cellStyle name="_칠서영산_기성내역서_강동내역(9.28_T05-D03-004D(울산터널-조명제어-안소장님1003) 2" xfId="5837"/>
    <cellStyle name="_칠서영산_기성내역서_강동내역(9.28_T05-D03-004D(울산터널-조명제어-안소장님1003)_용인서천 전기내역서(REV1)" xfId="1625"/>
    <cellStyle name="_칠서영산_기성내역서_강동내역(9.28_T05-D03-004D(울산터널-조명제어-안소장님1003)_용인서천 전기내역서(REV1) 2" xfId="5838"/>
    <cellStyle name="_칠서영산_기성내역서_강동내역(9.28_T05-D03-004D(울산터널-조명제어-안소장님1003)_용인서천 전기내역서(REV1)_용인서천신규자재" xfId="1626"/>
    <cellStyle name="_칠서영산_기성내역서_강동내역(9.28_T05-D03-004D(울산터널-조명제어-안소장님1003)_용인서천 전기내역서(REV1)_용인서천신규자재 2" xfId="5839"/>
    <cellStyle name="_칠서영산_기성내역서_강동내역(9.28_T05-D03-004D(울산터널-조명제어-안소장님1003)_전기내역서(F)" xfId="1627"/>
    <cellStyle name="_칠서영산_기성내역서_강동내역(9.28_T05-D03-004D(울산터널-조명제어-안소장님1003)_전기내역서(F) 2" xfId="5840"/>
    <cellStyle name="_칠서영산_기성내역서_강동내역(9.28_T05-D03-004D(울산터널-조명제어-안소장님1003)_전기내역서(F)_용인서천신규자재" xfId="1628"/>
    <cellStyle name="_칠서영산_기성내역서_강동내역(9.28_T05-D03-004D(울산터널-조명제어-안소장님1003)_전기내역서(F)_용인서천신규자재 2" xfId="5841"/>
    <cellStyle name="_칠서영산_기성내역서_강동내역(9.28_T05-D03-004D(울산터널-환기-구성설비0930)" xfId="1629"/>
    <cellStyle name="_칠서영산_기성내역서_강동내역(9.28_T05-D03-004D(울산터널-환기-구성설비0930) 2" xfId="5842"/>
    <cellStyle name="_칠서영산_기성내역서_강동내역(9.28_T05-D03-004D(울산터널-환기-구성설비0930)_용인서천 전기내역서(REV1)" xfId="1630"/>
    <cellStyle name="_칠서영산_기성내역서_강동내역(9.28_T05-D03-004D(울산터널-환기-구성설비0930)_용인서천 전기내역서(REV1) 2" xfId="5843"/>
    <cellStyle name="_칠서영산_기성내역서_강동내역(9.28_T05-D03-004D(울산터널-환기-구성설비0930)_용인서천 전기내역서(REV1)_용인서천신규자재" xfId="1631"/>
    <cellStyle name="_칠서영산_기성내역서_강동내역(9.28_T05-D03-004D(울산터널-환기-구성설비0930)_용인서천 전기내역서(REV1)_용인서천신규자재 2" xfId="5844"/>
    <cellStyle name="_칠서영산_기성내역서_강동내역(9.28_T05-D03-004D(울산터널-환기-구성설비0930)_전기내역서(F)" xfId="1632"/>
    <cellStyle name="_칠서영산_기성내역서_강동내역(9.28_T05-D03-004D(울산터널-환기-구성설비0930)_전기내역서(F) 2" xfId="5845"/>
    <cellStyle name="_칠서영산_기성내역서_강동내역(9.28_T05-D03-004D(울산터널-환기-구성설비0930)_전기내역서(F)_용인서천신규자재" xfId="1633"/>
    <cellStyle name="_칠서영산_기성내역서_강동내역(9.28_T05-D03-004D(울산터널-환기-구성설비0930)_전기내역서(F)_용인서천신규자재 2" xfId="5846"/>
    <cellStyle name="_칠서영산_기성내역서_강동내역(9.28_용인서천신규자재" xfId="1618"/>
    <cellStyle name="_칠서영산_기성내역서_강동내역(9.28_용인서천신규자재 2" xfId="5847"/>
    <cellStyle name="_칠서영산_기성내역서_강동내역(9.28_울산강동내역최종(20051101)" xfId="1619"/>
    <cellStyle name="_칠서영산_기성내역서_강동내역(9.28_울산강동내역최종(20051101) 2" xfId="5848"/>
    <cellStyle name="_칠서영산_기성내역서_강동내역(9.28_울산강동내역최종(20051101)_용인서천 전기내역서(REV1)" xfId="1620"/>
    <cellStyle name="_칠서영산_기성내역서_강동내역(9.28_울산강동내역최종(20051101)_용인서천 전기내역서(REV1) 2" xfId="5849"/>
    <cellStyle name="_칠서영산_기성내역서_강동내역(9.28_울산강동내역최종(20051101)_용인서천 전기내역서(REV1)_용인서천신규자재" xfId="1621"/>
    <cellStyle name="_칠서영산_기성내역서_강동내역(9.28_울산강동내역최종(20051101)_용인서천 전기내역서(REV1)_용인서천신규자재 2" xfId="5850"/>
    <cellStyle name="_칠서영산_기성내역서_강동내역(9.28_울산강동내역최종(20051101)_전기내역서(F)" xfId="1622"/>
    <cellStyle name="_칠서영산_기성내역서_강동내역(9.28_울산강동내역최종(20051101)_전기내역서(F) 2" xfId="5851"/>
    <cellStyle name="_칠서영산_기성내역서_강동내역(9.28_울산강동내역최종(20051101)_전기내역서(F)_용인서천신규자재" xfId="1623"/>
    <cellStyle name="_칠서영산_기성내역서_강동내역(9.28_울산강동내역최종(20051101)_전기내역서(F)_용인서천신규자재 2" xfId="5852"/>
    <cellStyle name="_칠서영산_기성내역서_용인서천 전기내역서(REV1)" xfId="1634"/>
    <cellStyle name="_칠서영산_기성내역서_용인서천 전기내역서(REV1) 2" xfId="5853"/>
    <cellStyle name="_칠서영산_기성내역서_용인서천 전기내역서(REV1)_용인서천신규자재" xfId="1635"/>
    <cellStyle name="_칠서영산_기성내역서_용인서천 전기내역서(REV1)_용인서천신규자재 2" xfId="5854"/>
    <cellStyle name="_칠서영산_기성내역서_전기내역서(F)" xfId="1636"/>
    <cellStyle name="_칠서영산_기성내역서_전기내역서(F) 2" xfId="5855"/>
    <cellStyle name="_칠서영산_기성내역서_전기내역서(F)_용인서천신규자재" xfId="1637"/>
    <cellStyle name="_칠서영산_기성내역서_전기내역서(F)_용인서천신규자재 2" xfId="5856"/>
    <cellStyle name="_칠서영산_기성내역서_전체계약변경(03)" xfId="1638"/>
    <cellStyle name="_칠서영산_기성내역서_전체계약변경(03) 2" xfId="5857"/>
    <cellStyle name="_칠서영산_기성내역서_전체계약변경(03)_강동내역(9.28" xfId="1639"/>
    <cellStyle name="_칠서영산_기성내역서_전체계약변경(03)_강동내역(9.28 2" xfId="5858"/>
    <cellStyle name="_칠서영산_기성내역서_전체계약변경(03)_강동내역(9.28_T05-D03-004D(울산터널-조명제어-안소장님1003)" xfId="1646"/>
    <cellStyle name="_칠서영산_기성내역서_전체계약변경(03)_강동내역(9.28_T05-D03-004D(울산터널-조명제어-안소장님1003) 2" xfId="5859"/>
    <cellStyle name="_칠서영산_기성내역서_전체계약변경(03)_강동내역(9.28_T05-D03-004D(울산터널-조명제어-안소장님1003)_용인서천 전기내역서(REV1)" xfId="1647"/>
    <cellStyle name="_칠서영산_기성내역서_전체계약변경(03)_강동내역(9.28_T05-D03-004D(울산터널-조명제어-안소장님1003)_용인서천 전기내역서(REV1) 2" xfId="5860"/>
    <cellStyle name="_칠서영산_기성내역서_전체계약변경(03)_강동내역(9.28_T05-D03-004D(울산터널-조명제어-안소장님1003)_용인서천 전기내역서(REV1)_용인서천신규자재" xfId="1648"/>
    <cellStyle name="_칠서영산_기성내역서_전체계약변경(03)_강동내역(9.28_T05-D03-004D(울산터널-조명제어-안소장님1003)_용인서천 전기내역서(REV1)_용인서천신규자재 2" xfId="5861"/>
    <cellStyle name="_칠서영산_기성내역서_전체계약변경(03)_강동내역(9.28_T05-D03-004D(울산터널-조명제어-안소장님1003)_전기내역서(F)" xfId="1649"/>
    <cellStyle name="_칠서영산_기성내역서_전체계약변경(03)_강동내역(9.28_T05-D03-004D(울산터널-조명제어-안소장님1003)_전기내역서(F) 2" xfId="5862"/>
    <cellStyle name="_칠서영산_기성내역서_전체계약변경(03)_강동내역(9.28_T05-D03-004D(울산터널-조명제어-안소장님1003)_전기내역서(F)_용인서천신규자재" xfId="1650"/>
    <cellStyle name="_칠서영산_기성내역서_전체계약변경(03)_강동내역(9.28_T05-D03-004D(울산터널-조명제어-안소장님1003)_전기내역서(F)_용인서천신규자재 2" xfId="5863"/>
    <cellStyle name="_칠서영산_기성내역서_전체계약변경(03)_강동내역(9.28_T05-D03-004D(울산터널-환기-구성설비0930)" xfId="1651"/>
    <cellStyle name="_칠서영산_기성내역서_전체계약변경(03)_강동내역(9.28_T05-D03-004D(울산터널-환기-구성설비0930) 2" xfId="5864"/>
    <cellStyle name="_칠서영산_기성내역서_전체계약변경(03)_강동내역(9.28_T05-D03-004D(울산터널-환기-구성설비0930)_용인서천 전기내역서(REV1)" xfId="1652"/>
    <cellStyle name="_칠서영산_기성내역서_전체계약변경(03)_강동내역(9.28_T05-D03-004D(울산터널-환기-구성설비0930)_용인서천 전기내역서(REV1) 2" xfId="5865"/>
    <cellStyle name="_칠서영산_기성내역서_전체계약변경(03)_강동내역(9.28_T05-D03-004D(울산터널-환기-구성설비0930)_용인서천 전기내역서(REV1)_용인서천신규자재" xfId="1653"/>
    <cellStyle name="_칠서영산_기성내역서_전체계약변경(03)_강동내역(9.28_T05-D03-004D(울산터널-환기-구성설비0930)_용인서천 전기내역서(REV1)_용인서천신규자재 2" xfId="5866"/>
    <cellStyle name="_칠서영산_기성내역서_전체계약변경(03)_강동내역(9.28_T05-D03-004D(울산터널-환기-구성설비0930)_전기내역서(F)" xfId="1654"/>
    <cellStyle name="_칠서영산_기성내역서_전체계약변경(03)_강동내역(9.28_T05-D03-004D(울산터널-환기-구성설비0930)_전기내역서(F) 2" xfId="5867"/>
    <cellStyle name="_칠서영산_기성내역서_전체계약변경(03)_강동내역(9.28_T05-D03-004D(울산터널-환기-구성설비0930)_전기내역서(F)_용인서천신규자재" xfId="1655"/>
    <cellStyle name="_칠서영산_기성내역서_전체계약변경(03)_강동내역(9.28_T05-D03-004D(울산터널-환기-구성설비0930)_전기내역서(F)_용인서천신규자재 2" xfId="5868"/>
    <cellStyle name="_칠서영산_기성내역서_전체계약변경(03)_강동내역(9.28_용인서천신규자재" xfId="1640"/>
    <cellStyle name="_칠서영산_기성내역서_전체계약변경(03)_강동내역(9.28_용인서천신규자재 2" xfId="5869"/>
    <cellStyle name="_칠서영산_기성내역서_전체계약변경(03)_강동내역(9.28_울산강동내역최종(20051101)" xfId="1641"/>
    <cellStyle name="_칠서영산_기성내역서_전체계약변경(03)_강동내역(9.28_울산강동내역최종(20051101) 2" xfId="5870"/>
    <cellStyle name="_칠서영산_기성내역서_전체계약변경(03)_강동내역(9.28_울산강동내역최종(20051101)_용인서천 전기내역서(REV1)" xfId="1642"/>
    <cellStyle name="_칠서영산_기성내역서_전체계약변경(03)_강동내역(9.28_울산강동내역최종(20051101)_용인서천 전기내역서(REV1) 2" xfId="5871"/>
    <cellStyle name="_칠서영산_기성내역서_전체계약변경(03)_강동내역(9.28_울산강동내역최종(20051101)_용인서천 전기내역서(REV1)_용인서천신규자재" xfId="1643"/>
    <cellStyle name="_칠서영산_기성내역서_전체계약변경(03)_강동내역(9.28_울산강동내역최종(20051101)_용인서천 전기내역서(REV1)_용인서천신규자재 2" xfId="5872"/>
    <cellStyle name="_칠서영산_기성내역서_전체계약변경(03)_강동내역(9.28_울산강동내역최종(20051101)_전기내역서(F)" xfId="1644"/>
    <cellStyle name="_칠서영산_기성내역서_전체계약변경(03)_강동내역(9.28_울산강동내역최종(20051101)_전기내역서(F) 2" xfId="5873"/>
    <cellStyle name="_칠서영산_기성내역서_전체계약변경(03)_강동내역(9.28_울산강동내역최종(20051101)_전기내역서(F)_용인서천신규자재" xfId="1645"/>
    <cellStyle name="_칠서영산_기성내역서_전체계약변경(03)_강동내역(9.28_울산강동내역최종(20051101)_전기내역서(F)_용인서천신규자재 2" xfId="5874"/>
    <cellStyle name="_칠서영산_기성내역서_전체계약변경(03)_용인서천 전기내역서(REV1)" xfId="1656"/>
    <cellStyle name="_칠서영산_기성내역서_전체계약변경(03)_용인서천 전기내역서(REV1) 2" xfId="5875"/>
    <cellStyle name="_칠서영산_기성내역서_전체계약변경(03)_용인서천 전기내역서(REV1)_용인서천신규자재" xfId="1657"/>
    <cellStyle name="_칠서영산_기성내역서_전체계약변경(03)_용인서천 전기내역서(REV1)_용인서천신규자재 2" xfId="5876"/>
    <cellStyle name="_칠서영산_기성내역서_전체계약변경(03)_전기내역서(F)" xfId="1658"/>
    <cellStyle name="_칠서영산_기성내역서_전체계약변경(03)_전기내역서(F) 2" xfId="5877"/>
    <cellStyle name="_칠서영산_기성내역서_전체계약변경(03)_전기내역서(F)_용인서천신규자재" xfId="1659"/>
    <cellStyle name="_칠서영산_기성내역서_전체계약변경(03)_전기내역서(F)_용인서천신규자재 2" xfId="5878"/>
    <cellStyle name="_칠서영산_용인서천 전기내역서(REV1)" xfId="1660"/>
    <cellStyle name="_칠서영산_용인서천 전기내역서(REV1) 2" xfId="5879"/>
    <cellStyle name="_칠서영산_용인서천 전기내역서(REV1)_용인서천신규자재" xfId="1661"/>
    <cellStyle name="_칠서영산_용인서천 전기내역서(REV1)_용인서천신규자재 2" xfId="5880"/>
    <cellStyle name="_칠서영산_전기내역서(F)" xfId="1662"/>
    <cellStyle name="_칠서영산_전기내역서(F) 2" xfId="5881"/>
    <cellStyle name="_칠서영산_전기내역서(F)_용인서천신규자재" xfId="1663"/>
    <cellStyle name="_칠서영산_전기내역서(F)_용인서천신규자재 2" xfId="5882"/>
    <cellStyle name="_칠서영산_전체계약변경(03)" xfId="1664"/>
    <cellStyle name="_칠서영산_전체계약변경(03) 2" xfId="5883"/>
    <cellStyle name="_칠서영산_전체계약변경(03)_강동내역(9.28" xfId="1665"/>
    <cellStyle name="_칠서영산_전체계약변경(03)_강동내역(9.28 2" xfId="5884"/>
    <cellStyle name="_칠서영산_전체계약변경(03)_강동내역(9.28_T05-D03-004D(울산터널-조명제어-안소장님1003)" xfId="1672"/>
    <cellStyle name="_칠서영산_전체계약변경(03)_강동내역(9.28_T05-D03-004D(울산터널-조명제어-안소장님1003) 2" xfId="5885"/>
    <cellStyle name="_칠서영산_전체계약변경(03)_강동내역(9.28_T05-D03-004D(울산터널-조명제어-안소장님1003)_용인서천 전기내역서(REV1)" xfId="1673"/>
    <cellStyle name="_칠서영산_전체계약변경(03)_강동내역(9.28_T05-D03-004D(울산터널-조명제어-안소장님1003)_용인서천 전기내역서(REV1) 2" xfId="5886"/>
    <cellStyle name="_칠서영산_전체계약변경(03)_강동내역(9.28_T05-D03-004D(울산터널-조명제어-안소장님1003)_용인서천 전기내역서(REV1)_용인서천신규자재" xfId="1674"/>
    <cellStyle name="_칠서영산_전체계약변경(03)_강동내역(9.28_T05-D03-004D(울산터널-조명제어-안소장님1003)_용인서천 전기내역서(REV1)_용인서천신규자재 2" xfId="5887"/>
    <cellStyle name="_칠서영산_전체계약변경(03)_강동내역(9.28_T05-D03-004D(울산터널-조명제어-안소장님1003)_전기내역서(F)" xfId="1675"/>
    <cellStyle name="_칠서영산_전체계약변경(03)_강동내역(9.28_T05-D03-004D(울산터널-조명제어-안소장님1003)_전기내역서(F) 2" xfId="5888"/>
    <cellStyle name="_칠서영산_전체계약변경(03)_강동내역(9.28_T05-D03-004D(울산터널-조명제어-안소장님1003)_전기내역서(F)_용인서천신규자재" xfId="1676"/>
    <cellStyle name="_칠서영산_전체계약변경(03)_강동내역(9.28_T05-D03-004D(울산터널-조명제어-안소장님1003)_전기내역서(F)_용인서천신규자재 2" xfId="5889"/>
    <cellStyle name="_칠서영산_전체계약변경(03)_강동내역(9.28_T05-D03-004D(울산터널-환기-구성설비0930)" xfId="1677"/>
    <cellStyle name="_칠서영산_전체계약변경(03)_강동내역(9.28_T05-D03-004D(울산터널-환기-구성설비0930) 2" xfId="5890"/>
    <cellStyle name="_칠서영산_전체계약변경(03)_강동내역(9.28_T05-D03-004D(울산터널-환기-구성설비0930)_용인서천 전기내역서(REV1)" xfId="1678"/>
    <cellStyle name="_칠서영산_전체계약변경(03)_강동내역(9.28_T05-D03-004D(울산터널-환기-구성설비0930)_용인서천 전기내역서(REV1) 2" xfId="5891"/>
    <cellStyle name="_칠서영산_전체계약변경(03)_강동내역(9.28_T05-D03-004D(울산터널-환기-구성설비0930)_용인서천 전기내역서(REV1)_용인서천신규자재" xfId="1679"/>
    <cellStyle name="_칠서영산_전체계약변경(03)_강동내역(9.28_T05-D03-004D(울산터널-환기-구성설비0930)_용인서천 전기내역서(REV1)_용인서천신규자재 2" xfId="5892"/>
    <cellStyle name="_칠서영산_전체계약변경(03)_강동내역(9.28_T05-D03-004D(울산터널-환기-구성설비0930)_전기내역서(F)" xfId="1680"/>
    <cellStyle name="_칠서영산_전체계약변경(03)_강동내역(9.28_T05-D03-004D(울산터널-환기-구성설비0930)_전기내역서(F) 2" xfId="5893"/>
    <cellStyle name="_칠서영산_전체계약변경(03)_강동내역(9.28_T05-D03-004D(울산터널-환기-구성설비0930)_전기내역서(F)_용인서천신규자재" xfId="1681"/>
    <cellStyle name="_칠서영산_전체계약변경(03)_강동내역(9.28_T05-D03-004D(울산터널-환기-구성설비0930)_전기내역서(F)_용인서천신규자재 2" xfId="5894"/>
    <cellStyle name="_칠서영산_전체계약변경(03)_강동내역(9.28_용인서천신규자재" xfId="1666"/>
    <cellStyle name="_칠서영산_전체계약변경(03)_강동내역(9.28_용인서천신규자재 2" xfId="5895"/>
    <cellStyle name="_칠서영산_전체계약변경(03)_강동내역(9.28_울산강동내역최종(20051101)" xfId="1667"/>
    <cellStyle name="_칠서영산_전체계약변경(03)_강동내역(9.28_울산강동내역최종(20051101) 2" xfId="5896"/>
    <cellStyle name="_칠서영산_전체계약변경(03)_강동내역(9.28_울산강동내역최종(20051101)_용인서천 전기내역서(REV1)" xfId="1668"/>
    <cellStyle name="_칠서영산_전체계약변경(03)_강동내역(9.28_울산강동내역최종(20051101)_용인서천 전기내역서(REV1) 2" xfId="5897"/>
    <cellStyle name="_칠서영산_전체계약변경(03)_강동내역(9.28_울산강동내역최종(20051101)_용인서천 전기내역서(REV1)_용인서천신규자재" xfId="1669"/>
    <cellStyle name="_칠서영산_전체계약변경(03)_강동내역(9.28_울산강동내역최종(20051101)_용인서천 전기내역서(REV1)_용인서천신규자재 2" xfId="5898"/>
    <cellStyle name="_칠서영산_전체계약변경(03)_강동내역(9.28_울산강동내역최종(20051101)_전기내역서(F)" xfId="1670"/>
    <cellStyle name="_칠서영산_전체계약변경(03)_강동내역(9.28_울산강동내역최종(20051101)_전기내역서(F) 2" xfId="5899"/>
    <cellStyle name="_칠서영산_전체계약변경(03)_강동내역(9.28_울산강동내역최종(20051101)_전기내역서(F)_용인서천신규자재" xfId="1671"/>
    <cellStyle name="_칠서영산_전체계약변경(03)_강동내역(9.28_울산강동내역최종(20051101)_전기내역서(F)_용인서천신규자재 2" xfId="5900"/>
    <cellStyle name="_칠서영산_전체계약변경(03)_용인서천 전기내역서(REV1)" xfId="1682"/>
    <cellStyle name="_칠서영산_전체계약변경(03)_용인서천 전기내역서(REV1) 2" xfId="5901"/>
    <cellStyle name="_칠서영산_전체계약변경(03)_용인서천 전기내역서(REV1)_용인서천신규자재" xfId="1683"/>
    <cellStyle name="_칠서영산_전체계약변경(03)_용인서천 전기내역서(REV1)_용인서천신규자재 2" xfId="5902"/>
    <cellStyle name="_칠서영산_전체계약변경(03)_전기내역서(F)" xfId="1684"/>
    <cellStyle name="_칠서영산_전체계약변경(03)_전기내역서(F) 2" xfId="5903"/>
    <cellStyle name="_칠서영산_전체계약변경(03)_전기내역서(F)_용인서천신규자재" xfId="1685"/>
    <cellStyle name="_칠서영산_전체계약변경(03)_전기내역서(F)_용인서천신규자재 2" xfId="5904"/>
    <cellStyle name="_칠서영산_포장외건(최종)" xfId="1686"/>
    <cellStyle name="_칠서영산_포장외건(최종) 2" xfId="5905"/>
    <cellStyle name="_칠서영산_포장외건(최종)_강동내역(9.28" xfId="1687"/>
    <cellStyle name="_칠서영산_포장외건(최종)_강동내역(9.28 2" xfId="5906"/>
    <cellStyle name="_칠서영산_포장외건(최종)_강동내역(9.28_T05-D03-004D(울산터널-조명제어-안소장님1003)" xfId="1694"/>
    <cellStyle name="_칠서영산_포장외건(최종)_강동내역(9.28_T05-D03-004D(울산터널-조명제어-안소장님1003) 2" xfId="5907"/>
    <cellStyle name="_칠서영산_포장외건(최종)_강동내역(9.28_T05-D03-004D(울산터널-조명제어-안소장님1003)_용인서천 전기내역서(REV1)" xfId="1695"/>
    <cellStyle name="_칠서영산_포장외건(최종)_강동내역(9.28_T05-D03-004D(울산터널-조명제어-안소장님1003)_용인서천 전기내역서(REV1) 2" xfId="5908"/>
    <cellStyle name="_칠서영산_포장외건(최종)_강동내역(9.28_T05-D03-004D(울산터널-조명제어-안소장님1003)_용인서천 전기내역서(REV1)_용인서천신규자재" xfId="1696"/>
    <cellStyle name="_칠서영산_포장외건(최종)_강동내역(9.28_T05-D03-004D(울산터널-조명제어-안소장님1003)_용인서천 전기내역서(REV1)_용인서천신규자재 2" xfId="5909"/>
    <cellStyle name="_칠서영산_포장외건(최종)_강동내역(9.28_T05-D03-004D(울산터널-조명제어-안소장님1003)_전기내역서(F)" xfId="1697"/>
    <cellStyle name="_칠서영산_포장외건(최종)_강동내역(9.28_T05-D03-004D(울산터널-조명제어-안소장님1003)_전기내역서(F) 2" xfId="5910"/>
    <cellStyle name="_칠서영산_포장외건(최종)_강동내역(9.28_T05-D03-004D(울산터널-조명제어-안소장님1003)_전기내역서(F)_용인서천신규자재" xfId="1698"/>
    <cellStyle name="_칠서영산_포장외건(최종)_강동내역(9.28_T05-D03-004D(울산터널-조명제어-안소장님1003)_전기내역서(F)_용인서천신규자재 2" xfId="5911"/>
    <cellStyle name="_칠서영산_포장외건(최종)_강동내역(9.28_T05-D03-004D(울산터널-환기-구성설비0930)" xfId="1699"/>
    <cellStyle name="_칠서영산_포장외건(최종)_강동내역(9.28_T05-D03-004D(울산터널-환기-구성설비0930) 2" xfId="5912"/>
    <cellStyle name="_칠서영산_포장외건(최종)_강동내역(9.28_T05-D03-004D(울산터널-환기-구성설비0930)_용인서천 전기내역서(REV1)" xfId="1700"/>
    <cellStyle name="_칠서영산_포장외건(최종)_강동내역(9.28_T05-D03-004D(울산터널-환기-구성설비0930)_용인서천 전기내역서(REV1) 2" xfId="5913"/>
    <cellStyle name="_칠서영산_포장외건(최종)_강동내역(9.28_T05-D03-004D(울산터널-환기-구성설비0930)_용인서천 전기내역서(REV1)_용인서천신규자재" xfId="1701"/>
    <cellStyle name="_칠서영산_포장외건(최종)_강동내역(9.28_T05-D03-004D(울산터널-환기-구성설비0930)_용인서천 전기내역서(REV1)_용인서천신규자재 2" xfId="5914"/>
    <cellStyle name="_칠서영산_포장외건(최종)_강동내역(9.28_T05-D03-004D(울산터널-환기-구성설비0930)_전기내역서(F)" xfId="1702"/>
    <cellStyle name="_칠서영산_포장외건(최종)_강동내역(9.28_T05-D03-004D(울산터널-환기-구성설비0930)_전기내역서(F) 2" xfId="5915"/>
    <cellStyle name="_칠서영산_포장외건(최종)_강동내역(9.28_T05-D03-004D(울산터널-환기-구성설비0930)_전기내역서(F)_용인서천신규자재" xfId="1703"/>
    <cellStyle name="_칠서영산_포장외건(최종)_강동내역(9.28_T05-D03-004D(울산터널-환기-구성설비0930)_전기내역서(F)_용인서천신규자재 2" xfId="5916"/>
    <cellStyle name="_칠서영산_포장외건(최종)_강동내역(9.28_용인서천신규자재" xfId="1688"/>
    <cellStyle name="_칠서영산_포장외건(최종)_강동내역(9.28_용인서천신규자재 2" xfId="5917"/>
    <cellStyle name="_칠서영산_포장외건(최종)_강동내역(9.28_울산강동내역최종(20051101)" xfId="1689"/>
    <cellStyle name="_칠서영산_포장외건(최종)_강동내역(9.28_울산강동내역최종(20051101) 2" xfId="5918"/>
    <cellStyle name="_칠서영산_포장외건(최종)_강동내역(9.28_울산강동내역최종(20051101)_용인서천 전기내역서(REV1)" xfId="1690"/>
    <cellStyle name="_칠서영산_포장외건(최종)_강동내역(9.28_울산강동내역최종(20051101)_용인서천 전기내역서(REV1) 2" xfId="5919"/>
    <cellStyle name="_칠서영산_포장외건(최종)_강동내역(9.28_울산강동내역최종(20051101)_용인서천 전기내역서(REV1)_용인서천신규자재" xfId="1691"/>
    <cellStyle name="_칠서영산_포장외건(최종)_강동내역(9.28_울산강동내역최종(20051101)_용인서천 전기내역서(REV1)_용인서천신규자재 2" xfId="5920"/>
    <cellStyle name="_칠서영산_포장외건(최종)_강동내역(9.28_울산강동내역최종(20051101)_전기내역서(F)" xfId="1692"/>
    <cellStyle name="_칠서영산_포장외건(최종)_강동내역(9.28_울산강동내역최종(20051101)_전기내역서(F) 2" xfId="5921"/>
    <cellStyle name="_칠서영산_포장외건(최종)_강동내역(9.28_울산강동내역최종(20051101)_전기내역서(F)_용인서천신규자재" xfId="1693"/>
    <cellStyle name="_칠서영산_포장외건(최종)_강동내역(9.28_울산강동내역최종(20051101)_전기내역서(F)_용인서천신규자재 2" xfId="5922"/>
    <cellStyle name="_칠서영산_포장외건(최종)_용인서천 전기내역서(REV1)" xfId="1704"/>
    <cellStyle name="_칠서영산_포장외건(최종)_용인서천 전기내역서(REV1) 2" xfId="5923"/>
    <cellStyle name="_칠서영산_포장외건(최종)_용인서천 전기내역서(REV1)_용인서천신규자재" xfId="1705"/>
    <cellStyle name="_칠서영산_포장외건(최종)_용인서천 전기내역서(REV1)_용인서천신규자재 2" xfId="5924"/>
    <cellStyle name="_칠서영산_포장외건(최종)_전기내역서(F)" xfId="1706"/>
    <cellStyle name="_칠서영산_포장외건(최종)_전기내역서(F) 2" xfId="5925"/>
    <cellStyle name="_칠서영산_포장외건(최종)_전기내역서(F)_용인서천신규자재" xfId="1707"/>
    <cellStyle name="_칠서영산_포장외건(최종)_전기내역서(F)_용인서천신규자재 2" xfId="5926"/>
    <cellStyle name="_침입감시 견적서" xfId="5927"/>
    <cellStyle name="_코오롱마산하늘채신축공사중 골조공사(192)" xfId="1708"/>
    <cellStyle name="_코오롱마산하늘채신축공사중 콘크리트비계공사" xfId="1709"/>
    <cellStyle name="_코오롱마산하늘채신축공사중 타워공사" xfId="1710"/>
    <cellStyle name="_터널부하계산서(최종본)" xfId="1711"/>
    <cellStyle name="_통광 폐수처리장(2002.5.24)" xfId="1712"/>
    <cellStyle name="_통광정문공사(2002.5.22)" xfId="1713"/>
    <cellStyle name="_통신공사원가, 단가대비" xfId="5928"/>
    <cellStyle name="_통신내역서(검토)" xfId="1714"/>
    <cellStyle name="_투찰" xfId="5929"/>
    <cellStyle name="_투찰_Book1" xfId="5930"/>
    <cellStyle name="_투찰_Book1_공사예가-인천아시안경기대양궁장" xfId="5931"/>
    <cellStyle name="_투찰_Book1_내역서(최초)" xfId="5932"/>
    <cellStyle name="_투찰_Book1_내역서(최초)_공사예가-인천아시안경기대양궁장" xfId="5933"/>
    <cellStyle name="_투찰_Book1_설계내역서" xfId="5934"/>
    <cellStyle name="_투찰_Book1_설계내역서(2차)" xfId="5935"/>
    <cellStyle name="_투찰_Book1_설계내역서(2차)_공사예가-인천아시안경기대양궁장" xfId="5936"/>
    <cellStyle name="_투찰_Book1_설계내역서_공사예가-인천아시안경기대양궁장" xfId="5937"/>
    <cellStyle name="_투찰_P-(현리-신팔)" xfId="5938"/>
    <cellStyle name="_투찰_P-(현리-신팔)_공사예가-인천아시안경기대양궁장" xfId="5939"/>
    <cellStyle name="_투찰_P-(현리-신팔)_내역서(최초)" xfId="5940"/>
    <cellStyle name="_투찰_P-(현리-신팔)_내역서(최초)_공사예가-인천아시안경기대양궁장" xfId="5941"/>
    <cellStyle name="_투찰_P-(현리-신팔)_설계내역서" xfId="5942"/>
    <cellStyle name="_투찰_P-(현리-신팔)_설계내역서(2차)" xfId="5943"/>
    <cellStyle name="_투찰_P-(현리-신팔)_설계내역서(2차)_공사예가-인천아시안경기대양궁장" xfId="5944"/>
    <cellStyle name="_투찰_P-(현리-신팔)_설계내역서_공사예가-인천아시안경기대양궁장" xfId="5945"/>
    <cellStyle name="_투찰_공사예가-인천아시안경기대양궁장" xfId="5946"/>
    <cellStyle name="_투찰_내역서(최초)" xfId="5947"/>
    <cellStyle name="_투찰_내역서(최초)_공사예가-인천아시안경기대양궁장" xfId="5948"/>
    <cellStyle name="_투찰_부대결과" xfId="5949"/>
    <cellStyle name="_투찰_부대결과_Book1" xfId="5950"/>
    <cellStyle name="_투찰_부대결과_Book1_공사예가-인천아시안경기대양궁장" xfId="5951"/>
    <cellStyle name="_투찰_부대결과_Book1_내역서(최초)" xfId="5952"/>
    <cellStyle name="_투찰_부대결과_Book1_내역서(최초)_공사예가-인천아시안경기대양궁장" xfId="5953"/>
    <cellStyle name="_투찰_부대결과_Book1_설계내역서" xfId="5954"/>
    <cellStyle name="_투찰_부대결과_Book1_설계내역서(2차)" xfId="5955"/>
    <cellStyle name="_투찰_부대결과_Book1_설계내역서(2차)_공사예가-인천아시안경기대양궁장" xfId="5956"/>
    <cellStyle name="_투찰_부대결과_Book1_설계내역서_공사예가-인천아시안경기대양궁장" xfId="5957"/>
    <cellStyle name="_투찰_부대결과_P-(현리-신팔)" xfId="5958"/>
    <cellStyle name="_투찰_부대결과_P-(현리-신팔)_공사예가-인천아시안경기대양궁장" xfId="5959"/>
    <cellStyle name="_투찰_부대결과_P-(현리-신팔)_내역서(최초)" xfId="5960"/>
    <cellStyle name="_투찰_부대결과_P-(현리-신팔)_내역서(최초)_공사예가-인천아시안경기대양궁장" xfId="5961"/>
    <cellStyle name="_투찰_부대결과_P-(현리-신팔)_설계내역서" xfId="5962"/>
    <cellStyle name="_투찰_부대결과_P-(현리-신팔)_설계내역서(2차)" xfId="5963"/>
    <cellStyle name="_투찰_부대결과_P-(현리-신팔)_설계내역서(2차)_공사예가-인천아시안경기대양궁장" xfId="5964"/>
    <cellStyle name="_투찰_부대결과_P-(현리-신팔)_설계내역서_공사예가-인천아시안경기대양궁장" xfId="5965"/>
    <cellStyle name="_투찰_부대결과_공사예가-인천아시안경기대양궁장" xfId="5966"/>
    <cellStyle name="_투찰_부대결과_내역서(최초)" xfId="5967"/>
    <cellStyle name="_투찰_부대결과_내역서(최초)_공사예가-인천아시안경기대양궁장" xfId="5968"/>
    <cellStyle name="_투찰_부대결과_설계내역서" xfId="5969"/>
    <cellStyle name="_투찰_부대결과_설계내역서(2차)" xfId="5970"/>
    <cellStyle name="_투찰_부대결과_설계내역서(2차)_공사예가-인천아시안경기대양궁장" xfId="5971"/>
    <cellStyle name="_투찰_부대결과_설계내역서_공사예가-인천아시안경기대양궁장" xfId="5972"/>
    <cellStyle name="_투찰_부대결과_현리-신팔도로설계" xfId="5973"/>
    <cellStyle name="_투찰_부대결과_현리-신팔도로설계_공사예가-인천아시안경기대양궁장" xfId="5974"/>
    <cellStyle name="_투찰_부대결과_현리-신팔도로설계_내역서(최초)" xfId="5975"/>
    <cellStyle name="_투찰_부대결과_현리-신팔도로설계_내역서(최초)_공사예가-인천아시안경기대양궁장" xfId="5976"/>
    <cellStyle name="_투찰_부대결과_현리-신팔도로설계_설계내역서" xfId="5977"/>
    <cellStyle name="_투찰_부대결과_현리-신팔도로설계_설계내역서(2차)" xfId="5978"/>
    <cellStyle name="_투찰_부대결과_현리-신팔도로설계_설계내역서(2차)_공사예가-인천아시안경기대양궁장" xfId="5979"/>
    <cellStyle name="_투찰_부대결과_현리-신팔도로설계_설계내역서_공사예가-인천아시안경기대양궁장" xfId="5980"/>
    <cellStyle name="_투찰_설계내역서" xfId="5981"/>
    <cellStyle name="_투찰_설계내역서(2차)" xfId="5982"/>
    <cellStyle name="_투찰_설계내역서(2차)_공사예가-인천아시안경기대양궁장" xfId="5983"/>
    <cellStyle name="_투찰_설계내역서_공사예가-인천아시안경기대양궁장" xfId="5984"/>
    <cellStyle name="_투찰_현리-신팔도로설계" xfId="5985"/>
    <cellStyle name="_투찰_현리-신팔도로설계_공사예가-인천아시안경기대양궁장" xfId="5986"/>
    <cellStyle name="_투찰_현리-신팔도로설계_내역서(최초)" xfId="5987"/>
    <cellStyle name="_투찰_현리-신팔도로설계_내역서(최초)_공사예가-인천아시안경기대양궁장" xfId="5988"/>
    <cellStyle name="_투찰_현리-신팔도로설계_설계내역서" xfId="5989"/>
    <cellStyle name="_투찰_현리-신팔도로설계_설계내역서(2차)" xfId="5990"/>
    <cellStyle name="_투찰_현리-신팔도로설계_설계내역서(2차)_공사예가-인천아시안경기대양궁장" xfId="5991"/>
    <cellStyle name="_투찰_현리-신팔도로설계_설계내역서_공사예가-인천아시안경기대양궁장" xfId="5992"/>
    <cellStyle name="_파고라,평의자" xfId="1715"/>
    <cellStyle name="_파주아카데미견적서" xfId="6977"/>
    <cellStyle name="_파주출판물개략완료" xfId="6978"/>
    <cellStyle name="_판암근린공원황톳길조성공사" xfId="1716"/>
    <cellStyle name="_펌프장" xfId="1717"/>
    <cellStyle name="_평당공사비(05.26)" xfId="6979"/>
    <cellStyle name="_평당물량비교" xfId="6980"/>
    <cellStyle name="_평상" xfId="1718"/>
    <cellStyle name="_평촌교수량" xfId="1719"/>
    <cellStyle name="_평촌교수량 2" xfId="5993"/>
    <cellStyle name="_평촌교수량_무주골천수량" xfId="1720"/>
    <cellStyle name="_평촌교수량_무주골천수량 2" xfId="5994"/>
    <cellStyle name="_평촌교수량_호명12공구" xfId="1721"/>
    <cellStyle name="_평촌교수량_호명12공구 2" xfId="5995"/>
    <cellStyle name="_평택이동" xfId="1722"/>
    <cellStyle name="_평화의댐내역서최종(OLD)" xfId="1723"/>
    <cellStyle name="_포항실행견적내역" xfId="6981"/>
    <cellStyle name="_포항점1공구변경내역서" xfId="6982"/>
    <cellStyle name="_표준 견적서 2003년" xfId="5996"/>
    <cellStyle name="_표지" xfId="19844"/>
    <cellStyle name="_표지 및 원가계산" xfId="19845"/>
    <cellStyle name="_표지," xfId="19846"/>
    <cellStyle name="_표지_본관전원이설및전기개보수내역서" xfId="19847"/>
    <cellStyle name="_표지_표지 및 원가계산" xfId="19848"/>
    <cellStyle name="_품의서" xfId="6983"/>
    <cellStyle name="_하반기성과급인별LIST" xfId="1724"/>
    <cellStyle name="_학교비교_19615" xfId="6984"/>
    <cellStyle name="_학생회관 휴게실" xfId="6985"/>
    <cellStyle name="_한국원자력안전기술원" xfId="1725"/>
    <cellStyle name="_한솔건설(주)" xfId="6986"/>
    <cellStyle name="_한전수수료" xfId="19849"/>
    <cellStyle name="_한전연구견적" xfId="1726"/>
    <cellStyle name="_한효빌딩 리모델링 공사(국보)" xfId="6987"/>
    <cellStyle name="_현리-신팔도로설계" xfId="5997"/>
    <cellStyle name="_현리-신팔도로설계_공사예가-인천아시안경기대양궁장" xfId="5998"/>
    <cellStyle name="_현리-신팔도로설계_내역서(최초)" xfId="5999"/>
    <cellStyle name="_현리-신팔도로설계_내역서(최초)_공사예가-인천아시안경기대양궁장" xfId="6000"/>
    <cellStyle name="_현리-신팔도로설계_설계내역서" xfId="6001"/>
    <cellStyle name="_현리-신팔도로설계_설계내역서(2차)" xfId="6002"/>
    <cellStyle name="_현리-신팔도로설계_설계내역서(2차)_공사예가-인천아시안경기대양궁장" xfId="6003"/>
    <cellStyle name="_현리-신팔도로설계_설계내역서_공사예가-인천아시안경기대양궁장" xfId="6004"/>
    <cellStyle name="_현석동 1-5번지 일대 마을마당조성7(1).16" xfId="1727"/>
    <cellStyle name="_현수막 추가" xfId="6988"/>
    <cellStyle name="_호텔동 임시동력공사" xfId="6989"/>
    <cellStyle name="_호텔약전전기공사(1공구)-발의" xfId="6990"/>
    <cellStyle name="_홈플러스인천가좌점-수의계약용" xfId="6991"/>
    <cellStyle name="_화동초-전기" xfId="6005"/>
    <cellStyle name="¡¾¨u￠￢ⓒ÷A¨u," xfId="1759"/>
    <cellStyle name="¡E￠￥@?e_TEST-1 " xfId="6006"/>
    <cellStyle name="´þ" xfId="1760"/>
    <cellStyle name="´Þ·?" xfId="6007"/>
    <cellStyle name="’E‰Y [0.00]_laroux" xfId="1761"/>
    <cellStyle name="’E‰Y_laroux" xfId="1762"/>
    <cellStyle name="￠RERERERIiU￠RERERERE?￠RERERERER ￠RERERERE?A￠RERERERE￠RERERERIA CIAI￠RERERER¡ERERER￠RERER￠RERE?¡ERERERERU￠RERERERE￠RERERER¡ERER￠RER¡ER¡E?I￠RERER￠RER¡ER￠R￠?I￠RERERERIiA￠RERERER¡ERERER￠RERER￠RERE?I" xfId="19597"/>
    <cellStyle name="¤@?e_TEST-1 " xfId="1768"/>
    <cellStyle name="\MNPREF32.DLL&amp;" xfId="1771"/>
    <cellStyle name="+,-,0" xfId="1763"/>
    <cellStyle name="+,-,0 2" xfId="6008"/>
    <cellStyle name="△ []" xfId="1764"/>
    <cellStyle name="△ [] 2" xfId="6009"/>
    <cellStyle name="△ [0]" xfId="1765"/>
    <cellStyle name="△백분율" xfId="1766"/>
    <cellStyle name="△콤마" xfId="1767"/>
    <cellStyle name="°ia¤¼o " xfId="1769"/>
    <cellStyle name="°iA¤¼O¼yA¡" xfId="6010"/>
    <cellStyle name="°ia¤aa " xfId="1770"/>
    <cellStyle name="°iA¤Aa·A1" xfId="6011"/>
    <cellStyle name="°iA¤Aa·A2" xfId="6012"/>
    <cellStyle name="" xfId="2"/>
    <cellStyle name=" 2" xfId="6013"/>
    <cellStyle name="_내역서및 산출서-" xfId="2708"/>
    <cellStyle name="_실적단가" xfId="2709"/>
    <cellStyle name="æØè [0.00]_Region Orders (2)" xfId="6992"/>
    <cellStyle name="æØè_Region Orders (2)" xfId="6993"/>
    <cellStyle name="ÊÝ [0.00]_Region Orders (2)" xfId="6994"/>
    <cellStyle name="ÊÝ_Region Orders (2)" xfId="6995"/>
    <cellStyle name="W_Pacific Region P&amp;L" xfId="6996"/>
    <cellStyle name="0" xfId="6997"/>
    <cellStyle name="0%" xfId="1772"/>
    <cellStyle name="0,0_x000d__x000a_NA_x000d__x000a_" xfId="1773"/>
    <cellStyle name="0.0" xfId="1774"/>
    <cellStyle name="0.0 2" xfId="6680"/>
    <cellStyle name="0.0 3" xfId="6681"/>
    <cellStyle name="0.0%" xfId="1775"/>
    <cellStyle name="0.0_1.전기내역서-1" xfId="6014"/>
    <cellStyle name="0.00" xfId="1776"/>
    <cellStyle name="0.00 2" xfId="6679"/>
    <cellStyle name="0.00 3" xfId="6682"/>
    <cellStyle name="0.00%" xfId="1777"/>
    <cellStyle name="0.00_1.전기내역서-1" xfId="6015"/>
    <cellStyle name="0.000%" xfId="1778"/>
    <cellStyle name="0.0000%" xfId="1779"/>
    <cellStyle name="0.0000% 2" xfId="6016"/>
    <cellStyle name="00" xfId="6998"/>
    <cellStyle name="00K000" xfId="1780"/>
    <cellStyle name="¼yAU(R)" xfId="6017"/>
    <cellStyle name="1" xfId="1781"/>
    <cellStyle name="1 2" xfId="1782"/>
    <cellStyle name="1)" xfId="1783"/>
    <cellStyle name="1) 2" xfId="6678"/>
    <cellStyle name="1) 3" xfId="6683"/>
    <cellStyle name="1." xfId="1784"/>
    <cellStyle name="1.1" xfId="19598"/>
    <cellStyle name="1.10" xfId="19599"/>
    <cellStyle name="1_laroux" xfId="6999"/>
    <cellStyle name="1_laroux_ATC-YOON1" xfId="7000"/>
    <cellStyle name="1_단가조사표" xfId="7001"/>
    <cellStyle name="1_단가조사표_1011소각" xfId="7002"/>
    <cellStyle name="1_단가조사표_1113교~1" xfId="7003"/>
    <cellStyle name="1_단가조사표_121내역" xfId="7004"/>
    <cellStyle name="1_단가조사표_객토량" xfId="7005"/>
    <cellStyle name="1_단가조사표_교통센~1" xfId="7006"/>
    <cellStyle name="1_단가조사표_교통센터412" xfId="7007"/>
    <cellStyle name="1_단가조사표_교통수" xfId="7008"/>
    <cellStyle name="1_단가조사표_교통수량산출서" xfId="7009"/>
    <cellStyle name="1_단가조사표_구조물대가 (2)" xfId="7010"/>
    <cellStyle name="1_단가조사표_내역서 (2)" xfId="7011"/>
    <cellStyle name="1_단가조사표_대전관저지구" xfId="7012"/>
    <cellStyle name="1_단가조사표_동측지~1" xfId="7013"/>
    <cellStyle name="1_단가조사표_동측지원422" xfId="7014"/>
    <cellStyle name="1_단가조사표_동측지원512" xfId="7015"/>
    <cellStyle name="1_단가조사표_동측지원524" xfId="7016"/>
    <cellStyle name="1_단가조사표_부대422" xfId="7017"/>
    <cellStyle name="1_단가조사표_부대시설" xfId="7018"/>
    <cellStyle name="1_단가조사표_소각수~1" xfId="7019"/>
    <cellStyle name="1_단가조사표_소각수내역서" xfId="7020"/>
    <cellStyle name="1_단가조사표_소각수목2" xfId="7021"/>
    <cellStyle name="1_단가조사표_수량산출서 (2)" xfId="7022"/>
    <cellStyle name="1_단가조사표_엑스포~1" xfId="7023"/>
    <cellStyle name="1_단가조사표_엑스포한빛1" xfId="7024"/>
    <cellStyle name="1_단가조사표_여객터미널331" xfId="7025"/>
    <cellStyle name="1_단가조사표_여객터미널513" xfId="7026"/>
    <cellStyle name="1_단가조사표_여객터미널629" xfId="7027"/>
    <cellStyle name="1_단가조사표_외곽도로616" xfId="7028"/>
    <cellStyle name="1_단가조사표_원가계~1" xfId="7029"/>
    <cellStyle name="1_단가조사표_유기질" xfId="7030"/>
    <cellStyle name="1_단가조사표_자재조서 (2)" xfId="7031"/>
    <cellStyle name="1_단가조사표_총괄내역" xfId="7032"/>
    <cellStyle name="1_단가조사표_총괄내역 (2)" xfId="7033"/>
    <cellStyle name="1_단가조사표_터미널도로403" xfId="7034"/>
    <cellStyle name="1_단가조사표_터미널도로429" xfId="7035"/>
    <cellStyle name="1_단가조사표_포장일위" xfId="7036"/>
    <cellStyle name="1_대성고전기내역서" xfId="1785"/>
    <cellStyle name="1_시민계략공사" xfId="1786"/>
    <cellStyle name="1_시민계략공사 2" xfId="6018"/>
    <cellStyle name="1_시민계략공사_2002년도각종계산서너릿제터널등7개소" xfId="1787"/>
    <cellStyle name="1_시민계략공사_2003년 각종계산서(읽기전용)" xfId="1788"/>
    <cellStyle name="1_시민계략공사_2003년 각종계산서(읽기전용) 2" xfId="6019"/>
    <cellStyle name="1_시민계략공사_2003년 각종계산서(읽기전용)_내역서(2차공사)" xfId="1789"/>
    <cellStyle name="1_시민계략공사_2003년 각종계산서(읽기전용)_내역서(2차공사) 2" xfId="6020"/>
    <cellStyle name="1_시민계략공사_2003년 각종계산서(읽기전용)_내역서(전기)" xfId="1790"/>
    <cellStyle name="1_시민계략공사_2003년 각종계산서(읽기전용)_내역서(전기) 2" xfId="6021"/>
    <cellStyle name="1_시민계략공사_2003년 각종계산서(읽기전용)_내역서(전기)_내역서(2차공사)" xfId="1791"/>
    <cellStyle name="1_시민계략공사_2003년 각종계산서(읽기전용)_내역서(전기)_내역서(2차공사) 2" xfId="6022"/>
    <cellStyle name="1_시민계략공사_2003년 각종계산서(읽기전용)_내역서(전기)_조경실적내역" xfId="1792"/>
    <cellStyle name="1_시민계략공사_2003년 각종계산서(읽기전용)_내역서(전기)_조경실적내역 2" xfId="6023"/>
    <cellStyle name="1_시민계략공사_2003년 각종계산서(읽기전용)_내역서(전기)_조경실적내역_내역서(2차공사)" xfId="1793"/>
    <cellStyle name="1_시민계략공사_2003년 각종계산서(읽기전용)_내역서(전기)_조경실적내역_내역서(2차공사) 2" xfId="6024"/>
    <cellStyle name="1_시민계략공사_2003년 각종계산서(읽기전용)_내역서(전기)_조경실적내역_조경실적내역수정" xfId="1794"/>
    <cellStyle name="1_시민계략공사_2003년 각종계산서(읽기전용)_내역서(전기)_조경실적내역_조경실적내역수정 2" xfId="6025"/>
    <cellStyle name="1_시민계략공사_2003년 각종계산서(읽기전용)_내역서(전기)_조경실적내역_조경실적내역수정_내역서(2차공사)" xfId="1795"/>
    <cellStyle name="1_시민계략공사_2003년 각종계산서(읽기전용)_내역서(전기)_조경실적내역_조경실적내역수정_내역서(2차공사) 2" xfId="6026"/>
    <cellStyle name="1_시민계략공사_2003년 각종계산서(읽기전용)_조경실적내역" xfId="1796"/>
    <cellStyle name="1_시민계략공사_2003년 각종계산서(읽기전용)_조경실적내역 2" xfId="6027"/>
    <cellStyle name="1_시민계략공사_2003년 각종계산서(읽기전용)_조경실적내역_내역서(2차공사)" xfId="1797"/>
    <cellStyle name="1_시민계략공사_2003년 각종계산서(읽기전용)_조경실적내역_내역서(2차공사) 2" xfId="6028"/>
    <cellStyle name="1_시민계략공사_2003년 각종계산서(읽기전용)_조경실적내역_조경실적내역수정" xfId="1798"/>
    <cellStyle name="1_시민계략공사_2003년 각종계산서(읽기전용)_조경실적내역_조경실적내역수정 2" xfId="6029"/>
    <cellStyle name="1_시민계략공사_2003년 각종계산서(읽기전용)_조경실적내역_조경실적내역수정_내역서(2차공사)" xfId="1799"/>
    <cellStyle name="1_시민계략공사_2003년 각종계산서(읽기전용)_조경실적내역_조경실적내역수정_내역서(2차공사) 2" xfId="6030"/>
    <cellStyle name="1_시민계략공사_Book2" xfId="1852"/>
    <cellStyle name="1_시민계략공사_각종계산서" xfId="1800"/>
    <cellStyle name="1_시민계략공사_각종계산서 2" xfId="6031"/>
    <cellStyle name="1_시민계략공사_각종계산서_내역서(2차공사)" xfId="1801"/>
    <cellStyle name="1_시민계략공사_각종계산서_내역서(2차공사) 2" xfId="6032"/>
    <cellStyle name="1_시민계략공사_각종계산서_조경실적내역" xfId="1802"/>
    <cellStyle name="1_시민계략공사_각종계산서_조경실적내역 2" xfId="6033"/>
    <cellStyle name="1_시민계략공사_각종계산서_조경실적내역_내역서(2차공사)" xfId="1803"/>
    <cellStyle name="1_시민계략공사_각종계산서_조경실적내역_내역서(2차공사) 2" xfId="6034"/>
    <cellStyle name="1_시민계략공사_각종계산서_조경실적내역_조경실적내역수정" xfId="1804"/>
    <cellStyle name="1_시민계략공사_각종계산서_조경실적내역_조경실적내역수정 2" xfId="6035"/>
    <cellStyle name="1_시민계략공사_각종계산서_조경실적내역_조경실적내역수정_내역서(2차공사)" xfId="1805"/>
    <cellStyle name="1_시민계략공사_각종계산서_조경실적내역_조경실적내역수정_내역서(2차공사) 2" xfId="6036"/>
    <cellStyle name="1_시민계략공사_계산서및내역서5월9일변경" xfId="1806"/>
    <cellStyle name="1_시민계략공사_광양중동중학교실증축공사(전기)-4월10일한번더" xfId="1807"/>
    <cellStyle name="1_시민계략공사_무안연꽃방죽(4월9일)한번더" xfId="1808"/>
    <cellStyle name="1_시민계략공사_보일약국~순국비간 도로개설 가로등설치공사" xfId="1809"/>
    <cellStyle name="1_시민계략공사_복지관 부하계산서" xfId="1810"/>
    <cellStyle name="1_시민계략공사_복지관 부하계산서 2" xfId="6037"/>
    <cellStyle name="1_시민계략공사_복지관 부하계산서_내역서(2차공사)" xfId="1811"/>
    <cellStyle name="1_시민계략공사_복지관 부하계산서_내역서(2차공사) 2" xfId="6038"/>
    <cellStyle name="1_시민계략공사_복지관 부하계산서_내역서(전기)" xfId="1812"/>
    <cellStyle name="1_시민계략공사_복지관 부하계산서_내역서(전기) 2" xfId="6039"/>
    <cellStyle name="1_시민계략공사_복지관 부하계산서_내역서(전기)_내역서(2차공사)" xfId="1813"/>
    <cellStyle name="1_시민계략공사_복지관 부하계산서_내역서(전기)_내역서(2차공사) 2" xfId="6040"/>
    <cellStyle name="1_시민계략공사_복지관 부하계산서_내역서(전기)_조경실적내역" xfId="1814"/>
    <cellStyle name="1_시민계략공사_복지관 부하계산서_내역서(전기)_조경실적내역 2" xfId="6041"/>
    <cellStyle name="1_시민계략공사_복지관 부하계산서_내역서(전기)_조경실적내역_내역서(2차공사)" xfId="1815"/>
    <cellStyle name="1_시민계략공사_복지관 부하계산서_내역서(전기)_조경실적내역_내역서(2차공사) 2" xfId="6042"/>
    <cellStyle name="1_시민계략공사_복지관 부하계산서_내역서(전기)_조경실적내역_조경실적내역수정" xfId="1816"/>
    <cellStyle name="1_시민계략공사_복지관 부하계산서_내역서(전기)_조경실적내역_조경실적내역수정 2" xfId="6043"/>
    <cellStyle name="1_시민계략공사_복지관 부하계산서_내역서(전기)_조경실적내역_조경실적내역수정_내역서(2차공사)" xfId="1817"/>
    <cellStyle name="1_시민계략공사_복지관 부하계산서_내역서(전기)_조경실적내역_조경실적내역수정_내역서(2차공사) 2" xfId="6044"/>
    <cellStyle name="1_시민계략공사_복지관 부하계산서_조경실적내역" xfId="1818"/>
    <cellStyle name="1_시민계략공사_복지관 부하계산서_조경실적내역 2" xfId="6045"/>
    <cellStyle name="1_시민계략공사_복지관 부하계산서_조경실적내역_내역서(2차공사)" xfId="1819"/>
    <cellStyle name="1_시민계략공사_복지관 부하계산서_조경실적내역_내역서(2차공사) 2" xfId="6046"/>
    <cellStyle name="1_시민계략공사_복지관 부하계산서_조경실적내역_조경실적내역수정" xfId="1820"/>
    <cellStyle name="1_시민계략공사_복지관 부하계산서_조경실적내역_조경실적내역수정 2" xfId="6047"/>
    <cellStyle name="1_시민계략공사_복지관 부하계산서_조경실적내역_조경실적내역수정_내역서(2차공사)" xfId="1821"/>
    <cellStyle name="1_시민계략공사_복지관 부하계산서_조경실적내역_조경실적내역수정_내역서(2차공사) 2" xfId="6048"/>
    <cellStyle name="1_시민계략공사_봉산면보건지소신축공사(전기)11월30일변경" xfId="1822"/>
    <cellStyle name="1_시민계략공사_북문로(팔마로)가로등설치공사(변경)3월11일" xfId="1823"/>
    <cellStyle name="1_시민계략공사_북문팔마로확포장공사가로등" xfId="1824"/>
    <cellStyle name="1_시민계략공사_비상부하,발전기용량 계산서" xfId="1825"/>
    <cellStyle name="1_시민계략공사_비상부하,발전기용량 계산서 2" xfId="6049"/>
    <cellStyle name="1_시민계략공사_비상부하,발전기용량 계산서_내역서(2차공사)" xfId="1826"/>
    <cellStyle name="1_시민계략공사_비상부하,발전기용량 계산서_내역서(2차공사) 2" xfId="6050"/>
    <cellStyle name="1_시민계략공사_비상부하,발전기용량 계산서_내역서(전기)" xfId="1827"/>
    <cellStyle name="1_시민계략공사_비상부하,발전기용량 계산서_내역서(전기) 2" xfId="6051"/>
    <cellStyle name="1_시민계략공사_비상부하,발전기용량 계산서_내역서(전기)_내역서(2차공사)" xfId="1828"/>
    <cellStyle name="1_시민계략공사_비상부하,발전기용량 계산서_내역서(전기)_내역서(2차공사) 2" xfId="6052"/>
    <cellStyle name="1_시민계략공사_비상부하,발전기용량 계산서_내역서(전기)_조경실적내역" xfId="1829"/>
    <cellStyle name="1_시민계략공사_비상부하,발전기용량 계산서_내역서(전기)_조경실적내역 2" xfId="6053"/>
    <cellStyle name="1_시민계략공사_비상부하,발전기용량 계산서_내역서(전기)_조경실적내역_내역서(2차공사)" xfId="1830"/>
    <cellStyle name="1_시민계략공사_비상부하,발전기용량 계산서_내역서(전기)_조경실적내역_내역서(2차공사) 2" xfId="6054"/>
    <cellStyle name="1_시민계략공사_비상부하,발전기용량 계산서_내역서(전기)_조경실적내역_조경실적내역수정" xfId="1831"/>
    <cellStyle name="1_시민계략공사_비상부하,발전기용량 계산서_내역서(전기)_조경실적내역_조경실적내역수정 2" xfId="6055"/>
    <cellStyle name="1_시민계략공사_비상부하,발전기용량 계산서_내역서(전기)_조경실적내역_조경실적내역수정_내역서(2차공사)" xfId="1832"/>
    <cellStyle name="1_시민계략공사_비상부하,발전기용량 계산서_내역서(전기)_조경실적내역_조경실적내역수정_내역서(2차공사) 2" xfId="6056"/>
    <cellStyle name="1_시민계략공사_비상부하,발전기용량 계산서_조경실적내역" xfId="1833"/>
    <cellStyle name="1_시민계략공사_비상부하,발전기용량 계산서_조경실적내역 2" xfId="6057"/>
    <cellStyle name="1_시민계략공사_비상부하,발전기용량 계산서_조경실적내역_내역서(2차공사)" xfId="1834"/>
    <cellStyle name="1_시민계략공사_비상부하,발전기용량 계산서_조경실적내역_내역서(2차공사) 2" xfId="6058"/>
    <cellStyle name="1_시민계략공사_비상부하,발전기용량 계산서_조경실적내역_조경실적내역수정" xfId="1835"/>
    <cellStyle name="1_시민계략공사_비상부하,발전기용량 계산서_조경실적내역_조경실적내역수정 2" xfId="6059"/>
    <cellStyle name="1_시민계략공사_비상부하,발전기용량 계산서_조경실적내역_조경실적내역수정_내역서(2차공사)" xfId="1836"/>
    <cellStyle name="1_시민계략공사_비상부하,발전기용량 계산서_조경실적내역_조경실적내역수정_내역서(2차공사) 2" xfId="6060"/>
    <cellStyle name="1_시민계략공사_율촌중학교심야전기" xfId="1837"/>
    <cellStyle name="1_시민계략공사_전기내역서(전기공사)-" xfId="1838"/>
    <cellStyle name="1_시민계략공사_전기-한남" xfId="1839"/>
    <cellStyle name="1_시민계략공사_조도계산서" xfId="1840"/>
    <cellStyle name="1_시민계략공사_조도계산서 2" xfId="6061"/>
    <cellStyle name="1_시민계략공사_조도계산서_내역서(2차공사)" xfId="1841"/>
    <cellStyle name="1_시민계략공사_조도계산서_내역서(2차공사) 2" xfId="6062"/>
    <cellStyle name="1_시민계략공사_조도계산서_내역서(전기)" xfId="1842"/>
    <cellStyle name="1_시민계략공사_조도계산서_내역서(전기) 2" xfId="6063"/>
    <cellStyle name="1_시민계략공사_조도계산서_내역서(전기)_내역서(2차공사)" xfId="1843"/>
    <cellStyle name="1_시민계략공사_조도계산서_내역서(전기)_내역서(2차공사) 2" xfId="6064"/>
    <cellStyle name="1_시민계략공사_조도계산서_내역서(전기)_조경실적내역" xfId="1844"/>
    <cellStyle name="1_시민계략공사_조도계산서_내역서(전기)_조경실적내역 2" xfId="6065"/>
    <cellStyle name="1_시민계략공사_조도계산서_내역서(전기)_조경실적내역_내역서(2차공사)" xfId="1845"/>
    <cellStyle name="1_시민계략공사_조도계산서_내역서(전기)_조경실적내역_내역서(2차공사) 2" xfId="6066"/>
    <cellStyle name="1_시민계략공사_조도계산서_내역서(전기)_조경실적내역_조경실적내역수정" xfId="1846"/>
    <cellStyle name="1_시민계략공사_조도계산서_내역서(전기)_조경실적내역_조경실적내역수정 2" xfId="6067"/>
    <cellStyle name="1_시민계략공사_조도계산서_내역서(전기)_조경실적내역_조경실적내역수정_내역서(2차공사)" xfId="1847"/>
    <cellStyle name="1_시민계략공사_조도계산서_내역서(전기)_조경실적내역_조경실적내역수정_내역서(2차공사) 2" xfId="6068"/>
    <cellStyle name="1_시민계략공사_조도계산서_조경실적내역" xfId="1848"/>
    <cellStyle name="1_시민계략공사_조도계산서_조경실적내역 2" xfId="6069"/>
    <cellStyle name="1_시민계략공사_조도계산서_조경실적내역_내역서(2차공사)" xfId="1849"/>
    <cellStyle name="1_시민계략공사_조도계산서_조경실적내역_내역서(2차공사) 2" xfId="6070"/>
    <cellStyle name="1_시민계략공사_조도계산서_조경실적내역_조경실적내역수정" xfId="1850"/>
    <cellStyle name="1_시민계략공사_조도계산서_조경실적내역_조경실적내역수정 2" xfId="6071"/>
    <cellStyle name="1_시민계략공사_조도계산서_조경실적내역_조경실적내역수정_내역서(2차공사)" xfId="1851"/>
    <cellStyle name="1_시민계략공사_조도계산서_조경실적내역_조경실적내역수정_내역서(2차공사) 2" xfId="6072"/>
    <cellStyle name="10" xfId="1853"/>
    <cellStyle name="111" xfId="6073"/>
    <cellStyle name="19990216" xfId="1854"/>
    <cellStyle name="¹e" xfId="7037"/>
    <cellStyle name="¹eº" xfId="7038"/>
    <cellStyle name="¹éº" xfId="7039"/>
    <cellStyle name="¹eº_가곡초내역서" xfId="7040"/>
    <cellStyle name="¹éº_가곡초내역서" xfId="7041"/>
    <cellStyle name="¹eº_마곡보완" xfId="7042"/>
    <cellStyle name="¹éº_마곡보완" xfId="7043"/>
    <cellStyle name="¹eº_마곡보완_가곡초내역서" xfId="7044"/>
    <cellStyle name="¹éº_마곡보완_가곡초내역서" xfId="7045"/>
    <cellStyle name="¹eº_마곡보완_인테리어내역서" xfId="7046"/>
    <cellStyle name="¹éº_마곡보완_인테리어내역서" xfId="7047"/>
    <cellStyle name="¹eº_인테리어내역서" xfId="7048"/>
    <cellStyle name="¹éº_인테리어내역서" xfId="7049"/>
    <cellStyle name="¹eºÐA²_±aA¸" xfId="6074"/>
    <cellStyle name="1월" xfId="1855"/>
    <cellStyle name="2" xfId="7050"/>
    <cellStyle name="²" xfId="1856"/>
    <cellStyle name="2)" xfId="1857"/>
    <cellStyle name="2_laroux" xfId="7051"/>
    <cellStyle name="2_laroux_ATC-YOON1" xfId="7052"/>
    <cellStyle name="2_단가조사표" xfId="7053"/>
    <cellStyle name="2_단가조사표_1011소각" xfId="7054"/>
    <cellStyle name="2_단가조사표_1113교~1" xfId="7055"/>
    <cellStyle name="2_단가조사표_121내역" xfId="7056"/>
    <cellStyle name="2_단가조사표_객토량" xfId="7057"/>
    <cellStyle name="2_단가조사표_교통센~1" xfId="7058"/>
    <cellStyle name="2_단가조사표_교통센터412" xfId="7059"/>
    <cellStyle name="2_단가조사표_교통수" xfId="7060"/>
    <cellStyle name="2_단가조사표_교통수량산출서" xfId="7061"/>
    <cellStyle name="2_단가조사표_구조물대가 (2)" xfId="7062"/>
    <cellStyle name="2_단가조사표_내역서 (2)" xfId="7063"/>
    <cellStyle name="2_단가조사표_대전관저지구" xfId="7064"/>
    <cellStyle name="2_단가조사표_동측지~1" xfId="7065"/>
    <cellStyle name="2_단가조사표_동측지원422" xfId="7066"/>
    <cellStyle name="2_단가조사표_동측지원512" xfId="7067"/>
    <cellStyle name="2_단가조사표_동측지원524" xfId="7068"/>
    <cellStyle name="2_단가조사표_부대422" xfId="7069"/>
    <cellStyle name="2_단가조사표_부대시설" xfId="7070"/>
    <cellStyle name="2_단가조사표_소각수~1" xfId="7071"/>
    <cellStyle name="2_단가조사표_소각수내역서" xfId="7072"/>
    <cellStyle name="2_단가조사표_소각수목2" xfId="7073"/>
    <cellStyle name="2_단가조사표_수량산출서 (2)" xfId="7074"/>
    <cellStyle name="2_단가조사표_엑스포~1" xfId="7075"/>
    <cellStyle name="2_단가조사표_엑스포한빛1" xfId="7076"/>
    <cellStyle name="2_단가조사표_여객터미널331" xfId="7077"/>
    <cellStyle name="2_단가조사표_여객터미널513" xfId="7078"/>
    <cellStyle name="2_단가조사표_여객터미널629" xfId="7079"/>
    <cellStyle name="2_단가조사표_외곽도로616" xfId="7080"/>
    <cellStyle name="2_단가조사표_원가계~1" xfId="7081"/>
    <cellStyle name="2_단가조사표_유기질" xfId="7082"/>
    <cellStyle name="2_단가조사표_자재조서 (2)" xfId="7083"/>
    <cellStyle name="2_단가조사표_총괄내역" xfId="7084"/>
    <cellStyle name="2_단가조사표_총괄내역 (2)" xfId="7085"/>
    <cellStyle name="2_단가조사표_터미널도로403" xfId="7086"/>
    <cellStyle name="2_단가조사표_터미널도로429" xfId="7087"/>
    <cellStyle name="2_단가조사표_포장일위" xfId="7088"/>
    <cellStyle name="20% - Accent1" xfId="2710"/>
    <cellStyle name="20% - Accent2" xfId="2711"/>
    <cellStyle name="20% - Accent3" xfId="2712"/>
    <cellStyle name="20% - Accent4" xfId="2713"/>
    <cellStyle name="20% - Accent5" xfId="2714"/>
    <cellStyle name="20% - Accent6" xfId="2715"/>
    <cellStyle name="20% - 강조색1" xfId="1858" builtinId="30" customBuiltin="1"/>
    <cellStyle name="20% - 강조색1 10" xfId="9085"/>
    <cellStyle name="20% - 강조색1 10 2" xfId="7089"/>
    <cellStyle name="20% - 강조색1 11" xfId="9086"/>
    <cellStyle name="20% - 강조색1 11 2" xfId="7090"/>
    <cellStyle name="20% - 강조색1 12" xfId="9087"/>
    <cellStyle name="20% - 강조색1 12 2" xfId="7091"/>
    <cellStyle name="20% - 강조색1 13" xfId="9088"/>
    <cellStyle name="20% - 강조색1 13 2" xfId="7092"/>
    <cellStyle name="20% - 강조색1 14" xfId="9089"/>
    <cellStyle name="20% - 강조색1 14 2" xfId="7093"/>
    <cellStyle name="20% - 강조색1 15" xfId="9090"/>
    <cellStyle name="20% - 강조색1 15 2" xfId="7094"/>
    <cellStyle name="20% - 강조색1 2" xfId="1859"/>
    <cellStyle name="20% - 강조색1 2 2" xfId="1860"/>
    <cellStyle name="20% - 강조색1 2 3" xfId="9091"/>
    <cellStyle name="20% - 강조색1 3" xfId="1861"/>
    <cellStyle name="20% - 강조색1 3 2" xfId="19653"/>
    <cellStyle name="20% - 강조색1 4" xfId="1862"/>
    <cellStyle name="20% - 강조색1 4 2" xfId="19654"/>
    <cellStyle name="20% - 강조색1 5" xfId="1863"/>
    <cellStyle name="20% - 강조색1 5 2" xfId="19655"/>
    <cellStyle name="20% - 강조색1 6" xfId="6075"/>
    <cellStyle name="20% - 강조색1 6 2" xfId="19656"/>
    <cellStyle name="20% - 강조색1 7" xfId="7095"/>
    <cellStyle name="20% - 강조색1 7 2" xfId="19657"/>
    <cellStyle name="20% - 강조색1 8" xfId="9092"/>
    <cellStyle name="20% - 강조색1 8 2" xfId="7096"/>
    <cellStyle name="20% - 강조색1 8 3" xfId="9093"/>
    <cellStyle name="20% - 강조색1 9" xfId="7097"/>
    <cellStyle name="20% - 강조색2" xfId="1864" builtinId="34" customBuiltin="1"/>
    <cellStyle name="20% - 강조색2 10" xfId="9094"/>
    <cellStyle name="20% - 강조색2 10 2" xfId="7098"/>
    <cellStyle name="20% - 강조색2 11" xfId="9095"/>
    <cellStyle name="20% - 강조색2 11 2" xfId="7099"/>
    <cellStyle name="20% - 강조색2 12" xfId="9096"/>
    <cellStyle name="20% - 강조색2 12 2" xfId="7100"/>
    <cellStyle name="20% - 강조색2 13" xfId="9097"/>
    <cellStyle name="20% - 강조색2 13 2" xfId="7101"/>
    <cellStyle name="20% - 강조색2 14" xfId="9098"/>
    <cellStyle name="20% - 강조색2 14 2" xfId="7102"/>
    <cellStyle name="20% - 강조색2 15" xfId="9099"/>
    <cellStyle name="20% - 강조색2 15 2" xfId="7103"/>
    <cellStyle name="20% - 강조색2 2" xfId="1865"/>
    <cellStyle name="20% - 강조색2 2 2" xfId="1866"/>
    <cellStyle name="20% - 강조색2 2 3" xfId="9100"/>
    <cellStyle name="20% - 강조색2 3" xfId="1867"/>
    <cellStyle name="20% - 강조색2 3 2" xfId="19658"/>
    <cellStyle name="20% - 강조색2 4" xfId="1868"/>
    <cellStyle name="20% - 강조색2 4 2" xfId="19659"/>
    <cellStyle name="20% - 강조색2 5" xfId="1869"/>
    <cellStyle name="20% - 강조색2 5 2" xfId="19660"/>
    <cellStyle name="20% - 강조색2 6" xfId="6076"/>
    <cellStyle name="20% - 강조색2 6 2" xfId="19661"/>
    <cellStyle name="20% - 강조색2 7" xfId="7104"/>
    <cellStyle name="20% - 강조색2 7 2" xfId="19662"/>
    <cellStyle name="20% - 강조색2 8" xfId="9101"/>
    <cellStyle name="20% - 강조색2 8 2" xfId="7105"/>
    <cellStyle name="20% - 강조색2 8 3" xfId="9102"/>
    <cellStyle name="20% - 강조색2 9" xfId="7106"/>
    <cellStyle name="20% - 강조색3" xfId="1870" builtinId="38" customBuiltin="1"/>
    <cellStyle name="20% - 강조색3 10" xfId="9103"/>
    <cellStyle name="20% - 강조색3 10 2" xfId="7107"/>
    <cellStyle name="20% - 강조색3 11" xfId="9104"/>
    <cellStyle name="20% - 강조색3 11 2" xfId="7108"/>
    <cellStyle name="20% - 강조색3 12" xfId="9105"/>
    <cellStyle name="20% - 강조색3 12 2" xfId="7109"/>
    <cellStyle name="20% - 강조색3 13" xfId="9106"/>
    <cellStyle name="20% - 강조색3 13 2" xfId="7110"/>
    <cellStyle name="20% - 강조색3 14" xfId="9107"/>
    <cellStyle name="20% - 강조색3 14 2" xfId="7111"/>
    <cellStyle name="20% - 강조색3 15" xfId="9108"/>
    <cellStyle name="20% - 강조색3 15 2" xfId="7112"/>
    <cellStyle name="20% - 강조색3 2" xfId="1871"/>
    <cellStyle name="20% - 강조색3 2 2" xfId="1872"/>
    <cellStyle name="20% - 강조색3 2 3" xfId="9109"/>
    <cellStyle name="20% - 강조색3 3" xfId="1873"/>
    <cellStyle name="20% - 강조색3 3 2" xfId="19663"/>
    <cellStyle name="20% - 강조색3 4" xfId="1874"/>
    <cellStyle name="20% - 강조색3 4 2" xfId="19664"/>
    <cellStyle name="20% - 강조색3 5" xfId="1875"/>
    <cellStyle name="20% - 강조색3 5 2" xfId="19665"/>
    <cellStyle name="20% - 강조색3 6" xfId="6077"/>
    <cellStyle name="20% - 강조색3 6 2" xfId="19666"/>
    <cellStyle name="20% - 강조색3 7" xfId="7113"/>
    <cellStyle name="20% - 강조색3 7 2" xfId="19667"/>
    <cellStyle name="20% - 강조색3 8" xfId="9110"/>
    <cellStyle name="20% - 강조색3 8 2" xfId="7114"/>
    <cellStyle name="20% - 강조색3 8 3" xfId="9111"/>
    <cellStyle name="20% - 강조색3 9" xfId="7115"/>
    <cellStyle name="20% - 강조색4" xfId="1876" builtinId="42" customBuiltin="1"/>
    <cellStyle name="20% - 강조색4 10" xfId="9112"/>
    <cellStyle name="20% - 강조색4 10 2" xfId="7116"/>
    <cellStyle name="20% - 강조색4 11" xfId="9113"/>
    <cellStyle name="20% - 강조색4 11 2" xfId="7117"/>
    <cellStyle name="20% - 강조색4 12" xfId="9114"/>
    <cellStyle name="20% - 강조색4 12 2" xfId="7118"/>
    <cellStyle name="20% - 강조색4 13" xfId="9115"/>
    <cellStyle name="20% - 강조색4 13 2" xfId="7119"/>
    <cellStyle name="20% - 강조색4 14" xfId="9116"/>
    <cellStyle name="20% - 강조색4 14 2" xfId="7120"/>
    <cellStyle name="20% - 강조색4 15" xfId="9117"/>
    <cellStyle name="20% - 강조색4 15 2" xfId="7121"/>
    <cellStyle name="20% - 강조색4 2" xfId="1877"/>
    <cellStyle name="20% - 강조색4 2 2" xfId="1878"/>
    <cellStyle name="20% - 강조색4 2 3" xfId="9118"/>
    <cellStyle name="20% - 강조색4 3" xfId="1879"/>
    <cellStyle name="20% - 강조색4 3 2" xfId="19668"/>
    <cellStyle name="20% - 강조색4 4" xfId="1880"/>
    <cellStyle name="20% - 강조색4 4 2" xfId="19669"/>
    <cellStyle name="20% - 강조색4 5" xfId="1881"/>
    <cellStyle name="20% - 강조색4 5 2" xfId="19670"/>
    <cellStyle name="20% - 강조색4 6" xfId="6078"/>
    <cellStyle name="20% - 강조색4 6 2" xfId="19671"/>
    <cellStyle name="20% - 강조색4 7" xfId="7122"/>
    <cellStyle name="20% - 강조색4 7 2" xfId="19672"/>
    <cellStyle name="20% - 강조색4 8" xfId="9119"/>
    <cellStyle name="20% - 강조색4 8 2" xfId="7123"/>
    <cellStyle name="20% - 강조색4 8 3" xfId="9120"/>
    <cellStyle name="20% - 강조색4 9" xfId="7124"/>
    <cellStyle name="20% - 강조색5" xfId="1882" builtinId="46" customBuiltin="1"/>
    <cellStyle name="20% - 강조색5 10" xfId="9121"/>
    <cellStyle name="20% - 강조색5 10 2" xfId="7125"/>
    <cellStyle name="20% - 강조색5 11" xfId="9122"/>
    <cellStyle name="20% - 강조색5 11 2" xfId="7126"/>
    <cellStyle name="20% - 강조색5 12" xfId="9123"/>
    <cellStyle name="20% - 강조색5 12 2" xfId="7127"/>
    <cellStyle name="20% - 강조색5 13" xfId="9124"/>
    <cellStyle name="20% - 강조색5 13 2" xfId="7128"/>
    <cellStyle name="20% - 강조색5 14" xfId="9125"/>
    <cellStyle name="20% - 강조색5 14 2" xfId="7129"/>
    <cellStyle name="20% - 강조색5 15" xfId="9126"/>
    <cellStyle name="20% - 강조색5 15 2" xfId="7130"/>
    <cellStyle name="20% - 강조색5 2" xfId="1883"/>
    <cellStyle name="20% - 강조색5 2 2" xfId="1884"/>
    <cellStyle name="20% - 강조색5 3" xfId="1885"/>
    <cellStyle name="20% - 강조색5 3 2" xfId="19673"/>
    <cellStyle name="20% - 강조색5 4" xfId="1886"/>
    <cellStyle name="20% - 강조색5 4 2" xfId="19674"/>
    <cellStyle name="20% - 강조색5 5" xfId="1887"/>
    <cellStyle name="20% - 강조색5 5 2" xfId="19675"/>
    <cellStyle name="20% - 강조색5 6" xfId="7131"/>
    <cellStyle name="20% - 강조색5 6 2" xfId="19676"/>
    <cellStyle name="20% - 강조색5 7" xfId="7132"/>
    <cellStyle name="20% - 강조색5 7 2" xfId="19677"/>
    <cellStyle name="20% - 강조색5 8" xfId="9127"/>
    <cellStyle name="20% - 강조색5 8 2" xfId="7133"/>
    <cellStyle name="20% - 강조색5 8 3" xfId="9128"/>
    <cellStyle name="20% - 강조색5 9" xfId="7134"/>
    <cellStyle name="20% - 강조색6" xfId="1888" builtinId="50" customBuiltin="1"/>
    <cellStyle name="20% - 강조색6 10" xfId="9129"/>
    <cellStyle name="20% - 강조색6 10 2" xfId="7135"/>
    <cellStyle name="20% - 강조색6 11" xfId="9130"/>
    <cellStyle name="20% - 강조색6 11 2" xfId="7136"/>
    <cellStyle name="20% - 강조색6 12" xfId="9131"/>
    <cellStyle name="20% - 강조색6 12 2" xfId="7137"/>
    <cellStyle name="20% - 강조색6 13" xfId="9132"/>
    <cellStyle name="20% - 강조색6 13 2" xfId="7138"/>
    <cellStyle name="20% - 강조색6 14" xfId="9133"/>
    <cellStyle name="20% - 강조색6 14 2" xfId="7139"/>
    <cellStyle name="20% - 강조색6 15" xfId="9134"/>
    <cellStyle name="20% - 강조색6 15 2" xfId="7140"/>
    <cellStyle name="20% - 강조색6 2" xfId="1889"/>
    <cellStyle name="20% - 강조색6 2 2" xfId="1890"/>
    <cellStyle name="20% - 강조색6 2 3" xfId="9135"/>
    <cellStyle name="20% - 강조색6 3" xfId="1891"/>
    <cellStyle name="20% - 강조색6 3 2" xfId="19678"/>
    <cellStyle name="20% - 강조색6 4" xfId="1892"/>
    <cellStyle name="20% - 강조색6 4 2" xfId="19679"/>
    <cellStyle name="20% - 강조색6 5" xfId="1893"/>
    <cellStyle name="20% - 강조색6 5 2" xfId="19680"/>
    <cellStyle name="20% - 강조색6 6" xfId="6079"/>
    <cellStyle name="20% - 강조색6 6 2" xfId="19681"/>
    <cellStyle name="20% - 강조색6 7" xfId="7141"/>
    <cellStyle name="20% - 강조색6 7 2" xfId="19682"/>
    <cellStyle name="20% - 강조색6 8" xfId="9136"/>
    <cellStyle name="20% - 강조색6 8 2" xfId="7142"/>
    <cellStyle name="20% - 강조색6 8 3" xfId="9137"/>
    <cellStyle name="20% - 강조색6 9" xfId="7143"/>
    <cellStyle name="³?a" xfId="1894"/>
    <cellStyle name="³?A￥" xfId="6080"/>
    <cellStyle name="၃urrency_OTD thru NOR " xfId="6081"/>
    <cellStyle name="40% - Accent1" xfId="2716"/>
    <cellStyle name="40% - Accent2" xfId="2717"/>
    <cellStyle name="40% - Accent3" xfId="2718"/>
    <cellStyle name="40% - Accent4" xfId="2719"/>
    <cellStyle name="40% - Accent5" xfId="2720"/>
    <cellStyle name="40% - Accent6" xfId="2721"/>
    <cellStyle name="40% - 강조색1" xfId="1895" builtinId="31" customBuiltin="1"/>
    <cellStyle name="40% - 강조색1 10" xfId="9138"/>
    <cellStyle name="40% - 강조색1 10 2" xfId="7144"/>
    <cellStyle name="40% - 강조색1 11" xfId="9139"/>
    <cellStyle name="40% - 강조색1 11 2" xfId="7145"/>
    <cellStyle name="40% - 강조색1 12" xfId="9140"/>
    <cellStyle name="40% - 강조색1 12 2" xfId="7146"/>
    <cellStyle name="40% - 강조색1 13" xfId="9141"/>
    <cellStyle name="40% - 강조색1 13 2" xfId="7147"/>
    <cellStyle name="40% - 강조색1 14" xfId="9142"/>
    <cellStyle name="40% - 강조색1 14 2" xfId="7148"/>
    <cellStyle name="40% - 강조색1 15" xfId="9143"/>
    <cellStyle name="40% - 강조색1 15 2" xfId="7149"/>
    <cellStyle name="40% - 강조색1 2" xfId="1896"/>
    <cellStyle name="40% - 강조색1 2 2" xfId="1897"/>
    <cellStyle name="40% - 강조색1 2 3" xfId="9144"/>
    <cellStyle name="40% - 강조색1 3" xfId="1898"/>
    <cellStyle name="40% - 강조색1 3 2" xfId="19683"/>
    <cellStyle name="40% - 강조색1 4" xfId="1899"/>
    <cellStyle name="40% - 강조색1 4 2" xfId="19684"/>
    <cellStyle name="40% - 강조색1 5" xfId="1900"/>
    <cellStyle name="40% - 강조색1 5 2" xfId="19685"/>
    <cellStyle name="40% - 강조색1 6" xfId="6082"/>
    <cellStyle name="40% - 강조색1 6 2" xfId="19686"/>
    <cellStyle name="40% - 강조색1 7" xfId="7150"/>
    <cellStyle name="40% - 강조색1 7 2" xfId="19687"/>
    <cellStyle name="40% - 강조색1 8" xfId="9145"/>
    <cellStyle name="40% - 강조색1 8 2" xfId="7151"/>
    <cellStyle name="40% - 강조색1 8 3" xfId="9146"/>
    <cellStyle name="40% - 강조색1 9" xfId="7152"/>
    <cellStyle name="40% - 강조색2" xfId="1901" builtinId="35" customBuiltin="1"/>
    <cellStyle name="40% - 강조색2 10" xfId="9147"/>
    <cellStyle name="40% - 강조색2 10 2" xfId="7153"/>
    <cellStyle name="40% - 강조색2 11" xfId="9148"/>
    <cellStyle name="40% - 강조색2 11 2" xfId="7154"/>
    <cellStyle name="40% - 강조색2 12" xfId="9149"/>
    <cellStyle name="40% - 강조색2 12 2" xfId="7155"/>
    <cellStyle name="40% - 강조색2 13" xfId="9150"/>
    <cellStyle name="40% - 강조색2 13 2" xfId="7156"/>
    <cellStyle name="40% - 강조색2 14" xfId="9151"/>
    <cellStyle name="40% - 강조색2 14 2" xfId="7157"/>
    <cellStyle name="40% - 강조색2 15" xfId="9152"/>
    <cellStyle name="40% - 강조색2 15 2" xfId="7158"/>
    <cellStyle name="40% - 강조색2 2" xfId="1902"/>
    <cellStyle name="40% - 강조색2 2 2" xfId="1903"/>
    <cellStyle name="40% - 강조색2 3" xfId="1904"/>
    <cellStyle name="40% - 강조색2 3 2" xfId="19688"/>
    <cellStyle name="40% - 강조색2 4" xfId="1905"/>
    <cellStyle name="40% - 강조색2 4 2" xfId="19689"/>
    <cellStyle name="40% - 강조색2 5" xfId="1906"/>
    <cellStyle name="40% - 강조색2 5 2" xfId="19690"/>
    <cellStyle name="40% - 강조색2 6" xfId="7159"/>
    <cellStyle name="40% - 강조색2 6 2" xfId="19691"/>
    <cellStyle name="40% - 강조색2 7" xfId="7160"/>
    <cellStyle name="40% - 강조색2 7 2" xfId="19692"/>
    <cellStyle name="40% - 강조색2 8" xfId="9153"/>
    <cellStyle name="40% - 강조색2 8 2" xfId="7161"/>
    <cellStyle name="40% - 강조색2 8 3" xfId="9154"/>
    <cellStyle name="40% - 강조색2 9" xfId="7162"/>
    <cellStyle name="40% - 강조색3" xfId="1907" builtinId="39" customBuiltin="1"/>
    <cellStyle name="40% - 강조색3 10" xfId="9155"/>
    <cellStyle name="40% - 강조색3 10 2" xfId="7163"/>
    <cellStyle name="40% - 강조색3 11" xfId="9156"/>
    <cellStyle name="40% - 강조색3 11 2" xfId="7164"/>
    <cellStyle name="40% - 강조색3 12" xfId="9157"/>
    <cellStyle name="40% - 강조색3 12 2" xfId="7165"/>
    <cellStyle name="40% - 강조색3 13" xfId="9158"/>
    <cellStyle name="40% - 강조색3 13 2" xfId="7166"/>
    <cellStyle name="40% - 강조색3 14" xfId="9159"/>
    <cellStyle name="40% - 강조색3 14 2" xfId="7167"/>
    <cellStyle name="40% - 강조색3 15" xfId="9160"/>
    <cellStyle name="40% - 강조색3 15 2" xfId="7168"/>
    <cellStyle name="40% - 강조색3 2" xfId="1908"/>
    <cellStyle name="40% - 강조색3 2 2" xfId="1909"/>
    <cellStyle name="40% - 강조색3 2 3" xfId="9161"/>
    <cellStyle name="40% - 강조색3 3" xfId="1910"/>
    <cellStyle name="40% - 강조색3 3 2" xfId="19693"/>
    <cellStyle name="40% - 강조색3 4" xfId="1911"/>
    <cellStyle name="40% - 강조색3 4 2" xfId="19694"/>
    <cellStyle name="40% - 강조색3 5" xfId="1912"/>
    <cellStyle name="40% - 강조색3 5 2" xfId="19695"/>
    <cellStyle name="40% - 강조색3 6" xfId="6083"/>
    <cellStyle name="40% - 강조색3 6 2" xfId="19696"/>
    <cellStyle name="40% - 강조색3 7" xfId="7169"/>
    <cellStyle name="40% - 강조색3 7 2" xfId="19697"/>
    <cellStyle name="40% - 강조색3 8" xfId="9162"/>
    <cellStyle name="40% - 강조색3 8 2" xfId="7170"/>
    <cellStyle name="40% - 강조색3 8 3" xfId="9163"/>
    <cellStyle name="40% - 강조색3 9" xfId="7171"/>
    <cellStyle name="40% - 강조색4" xfId="1913" builtinId="43" customBuiltin="1"/>
    <cellStyle name="40% - 강조색4 10" xfId="9164"/>
    <cellStyle name="40% - 강조색4 10 2" xfId="7172"/>
    <cellStyle name="40% - 강조색4 11" xfId="9165"/>
    <cellStyle name="40% - 강조색4 11 2" xfId="7173"/>
    <cellStyle name="40% - 강조색4 12" xfId="9166"/>
    <cellStyle name="40% - 강조색4 12 2" xfId="7174"/>
    <cellStyle name="40% - 강조색4 13" xfId="9167"/>
    <cellStyle name="40% - 강조색4 13 2" xfId="7175"/>
    <cellStyle name="40% - 강조색4 14" xfId="9168"/>
    <cellStyle name="40% - 강조색4 14 2" xfId="7176"/>
    <cellStyle name="40% - 강조색4 15" xfId="9169"/>
    <cellStyle name="40% - 강조색4 15 2" xfId="7177"/>
    <cellStyle name="40% - 강조색4 2" xfId="1914"/>
    <cellStyle name="40% - 강조색4 2 2" xfId="1915"/>
    <cellStyle name="40% - 강조색4 2 3" xfId="9170"/>
    <cellStyle name="40% - 강조색4 3" xfId="1916"/>
    <cellStyle name="40% - 강조색4 3 2" xfId="19698"/>
    <cellStyle name="40% - 강조색4 4" xfId="1917"/>
    <cellStyle name="40% - 강조색4 4 2" xfId="19699"/>
    <cellStyle name="40% - 강조색4 5" xfId="1918"/>
    <cellStyle name="40% - 강조색4 5 2" xfId="19700"/>
    <cellStyle name="40% - 강조색4 6" xfId="6084"/>
    <cellStyle name="40% - 강조색4 6 2" xfId="19701"/>
    <cellStyle name="40% - 강조색4 7" xfId="7178"/>
    <cellStyle name="40% - 강조색4 7 2" xfId="19702"/>
    <cellStyle name="40% - 강조색4 8" xfId="9171"/>
    <cellStyle name="40% - 강조색4 8 2" xfId="7179"/>
    <cellStyle name="40% - 강조색4 8 3" xfId="9172"/>
    <cellStyle name="40% - 강조색4 9" xfId="7180"/>
    <cellStyle name="40% - 강조색5" xfId="1919" builtinId="47" customBuiltin="1"/>
    <cellStyle name="40% - 강조색5 10" xfId="9173"/>
    <cellStyle name="40% - 강조색5 10 2" xfId="7181"/>
    <cellStyle name="40% - 강조색5 11" xfId="9174"/>
    <cellStyle name="40% - 강조색5 11 2" xfId="7182"/>
    <cellStyle name="40% - 강조색5 12" xfId="9175"/>
    <cellStyle name="40% - 강조색5 12 2" xfId="7183"/>
    <cellStyle name="40% - 강조색5 13" xfId="9176"/>
    <cellStyle name="40% - 강조색5 13 2" xfId="7184"/>
    <cellStyle name="40% - 강조색5 14" xfId="9177"/>
    <cellStyle name="40% - 강조색5 14 2" xfId="7185"/>
    <cellStyle name="40% - 강조색5 15" xfId="9178"/>
    <cellStyle name="40% - 강조색5 15 2" xfId="7186"/>
    <cellStyle name="40% - 강조색5 2" xfId="1920"/>
    <cellStyle name="40% - 강조색5 2 2" xfId="1921"/>
    <cellStyle name="40% - 강조색5 2 3" xfId="9179"/>
    <cellStyle name="40% - 강조색5 3" xfId="1922"/>
    <cellStyle name="40% - 강조색5 3 2" xfId="19703"/>
    <cellStyle name="40% - 강조색5 4" xfId="1923"/>
    <cellStyle name="40% - 강조색5 4 2" xfId="19704"/>
    <cellStyle name="40% - 강조색5 5" xfId="1924"/>
    <cellStyle name="40% - 강조색5 5 2" xfId="19705"/>
    <cellStyle name="40% - 강조색5 6" xfId="6085"/>
    <cellStyle name="40% - 강조색5 6 2" xfId="19706"/>
    <cellStyle name="40% - 강조색5 7" xfId="7187"/>
    <cellStyle name="40% - 강조색5 7 2" xfId="19707"/>
    <cellStyle name="40% - 강조색5 8" xfId="9180"/>
    <cellStyle name="40% - 강조색5 8 2" xfId="7188"/>
    <cellStyle name="40% - 강조색5 8 3" xfId="9181"/>
    <cellStyle name="40% - 강조색5 9" xfId="7189"/>
    <cellStyle name="40% - 강조색6" xfId="1925" builtinId="51" customBuiltin="1"/>
    <cellStyle name="40% - 강조색6 10" xfId="9182"/>
    <cellStyle name="40% - 강조색6 10 2" xfId="7190"/>
    <cellStyle name="40% - 강조색6 11" xfId="9183"/>
    <cellStyle name="40% - 강조색6 11 2" xfId="7191"/>
    <cellStyle name="40% - 강조색6 12" xfId="9184"/>
    <cellStyle name="40% - 강조색6 12 2" xfId="7192"/>
    <cellStyle name="40% - 강조색6 13" xfId="9185"/>
    <cellStyle name="40% - 강조색6 13 2" xfId="7193"/>
    <cellStyle name="40% - 강조색6 14" xfId="9186"/>
    <cellStyle name="40% - 강조색6 14 2" xfId="7194"/>
    <cellStyle name="40% - 강조색6 15" xfId="9187"/>
    <cellStyle name="40% - 강조색6 15 2" xfId="7195"/>
    <cellStyle name="40% - 강조색6 2" xfId="1926"/>
    <cellStyle name="40% - 강조색6 2 2" xfId="1927"/>
    <cellStyle name="40% - 강조색6 2 3" xfId="9188"/>
    <cellStyle name="40% - 강조색6 3" xfId="1928"/>
    <cellStyle name="40% - 강조색6 3 2" xfId="19708"/>
    <cellStyle name="40% - 강조색6 4" xfId="1929"/>
    <cellStyle name="40% - 강조색6 4 2" xfId="19709"/>
    <cellStyle name="40% - 강조색6 5" xfId="1930"/>
    <cellStyle name="40% - 강조색6 5 2" xfId="19710"/>
    <cellStyle name="40% - 강조색6 6" xfId="6086"/>
    <cellStyle name="40% - 강조색6 6 2" xfId="19711"/>
    <cellStyle name="40% - 강조색6 7" xfId="7196"/>
    <cellStyle name="40% - 강조색6 7 2" xfId="19712"/>
    <cellStyle name="40% - 강조색6 8" xfId="9189"/>
    <cellStyle name="40% - 강조색6 8 2" xfId="7197"/>
    <cellStyle name="40% - 강조색6 8 3" xfId="9190"/>
    <cellStyle name="40% - 강조색6 9" xfId="7198"/>
    <cellStyle name="60" xfId="7199"/>
    <cellStyle name="60% - Accent1" xfId="2722"/>
    <cellStyle name="60% - Accent2" xfId="2723"/>
    <cellStyle name="60% - Accent3" xfId="2724"/>
    <cellStyle name="60% - Accent4" xfId="2725"/>
    <cellStyle name="60% - Accent5" xfId="2726"/>
    <cellStyle name="60% - Accent6" xfId="2727"/>
    <cellStyle name="60% - 강조색1" xfId="1931" builtinId="32" customBuiltin="1"/>
    <cellStyle name="60% - 강조색1 10" xfId="9191"/>
    <cellStyle name="60% - 강조색1 10 2" xfId="7200"/>
    <cellStyle name="60% - 강조색1 11" xfId="9192"/>
    <cellStyle name="60% - 강조색1 11 2" xfId="7201"/>
    <cellStyle name="60% - 강조색1 12" xfId="9193"/>
    <cellStyle name="60% - 강조색1 12 2" xfId="7202"/>
    <cellStyle name="60% - 강조색1 13" xfId="9194"/>
    <cellStyle name="60% - 강조색1 13 2" xfId="7203"/>
    <cellStyle name="60% - 강조색1 14" xfId="9195"/>
    <cellStyle name="60% - 강조색1 14 2" xfId="7204"/>
    <cellStyle name="60% - 강조색1 15" xfId="9196"/>
    <cellStyle name="60% - 강조색1 15 2" xfId="7205"/>
    <cellStyle name="60% - 강조색1 2" xfId="1932"/>
    <cellStyle name="60% - 강조색1 2 2" xfId="1933"/>
    <cellStyle name="60% - 강조색1 2 3" xfId="9197"/>
    <cellStyle name="60% - 강조색1 3" xfId="1934"/>
    <cellStyle name="60% - 강조색1 4" xfId="1935"/>
    <cellStyle name="60% - 강조색1 5" xfId="1936"/>
    <cellStyle name="60% - 강조색1 6" xfId="6087"/>
    <cellStyle name="60% - 강조색1 7" xfId="7206"/>
    <cellStyle name="60% - 강조색1 8" xfId="9198"/>
    <cellStyle name="60% - 강조색1 8 2" xfId="7207"/>
    <cellStyle name="60% - 강조색1 8 3" xfId="9199"/>
    <cellStyle name="60% - 강조색1 9" xfId="7208"/>
    <cellStyle name="60% - 강조색2" xfId="1937" builtinId="36" customBuiltin="1"/>
    <cellStyle name="60% - 강조색2 2" xfId="1938"/>
    <cellStyle name="60% - 강조색2 2 2" xfId="1939"/>
    <cellStyle name="60% - 강조색2 2 3" xfId="9200"/>
    <cellStyle name="60% - 강조색2 3" xfId="1940"/>
    <cellStyle name="60% - 강조색2 4" xfId="1941"/>
    <cellStyle name="60% - 강조색2 5" xfId="1942"/>
    <cellStyle name="60% - 강조색2 6" xfId="6088"/>
    <cellStyle name="60% - 강조색2 7" xfId="7209"/>
    <cellStyle name="60% - 강조색2 8" xfId="9201"/>
    <cellStyle name="60% - 강조색3" xfId="1943" builtinId="40" customBuiltin="1"/>
    <cellStyle name="60% - 강조색3 10" xfId="9202"/>
    <cellStyle name="60% - 강조색3 10 2" xfId="7210"/>
    <cellStyle name="60% - 강조색3 11" xfId="9203"/>
    <cellStyle name="60% - 강조색3 11 2" xfId="7211"/>
    <cellStyle name="60% - 강조색3 12" xfId="9204"/>
    <cellStyle name="60% - 강조색3 12 2" xfId="7212"/>
    <cellStyle name="60% - 강조색3 13" xfId="9205"/>
    <cellStyle name="60% - 강조색3 13 2" xfId="7213"/>
    <cellStyle name="60% - 강조색3 14" xfId="9206"/>
    <cellStyle name="60% - 강조색3 14 2" xfId="7214"/>
    <cellStyle name="60% - 강조색3 15" xfId="9207"/>
    <cellStyle name="60% - 강조색3 15 2" xfId="7215"/>
    <cellStyle name="60% - 강조색3 2" xfId="1944"/>
    <cellStyle name="60% - 강조색3 2 2" xfId="1945"/>
    <cellStyle name="60% - 강조색3 2 3" xfId="9208"/>
    <cellStyle name="60% - 강조색3 3" xfId="1946"/>
    <cellStyle name="60% - 강조색3 4" xfId="1947"/>
    <cellStyle name="60% - 강조색3 5" xfId="1948"/>
    <cellStyle name="60% - 강조색3 6" xfId="6089"/>
    <cellStyle name="60% - 강조색3 7" xfId="7216"/>
    <cellStyle name="60% - 강조색3 8" xfId="9209"/>
    <cellStyle name="60% - 강조색3 8 2" xfId="7217"/>
    <cellStyle name="60% - 강조색3 8 3" xfId="9210"/>
    <cellStyle name="60% - 강조색3 9" xfId="7218"/>
    <cellStyle name="60% - 강조색4" xfId="1949" builtinId="44" customBuiltin="1"/>
    <cellStyle name="60% - 강조색4 10" xfId="9211"/>
    <cellStyle name="60% - 강조색4 10 2" xfId="7219"/>
    <cellStyle name="60% - 강조색4 11" xfId="9212"/>
    <cellStyle name="60% - 강조색4 11 2" xfId="7220"/>
    <cellStyle name="60% - 강조색4 12" xfId="9213"/>
    <cellStyle name="60% - 강조색4 12 2" xfId="7221"/>
    <cellStyle name="60% - 강조색4 13" xfId="9214"/>
    <cellStyle name="60% - 강조색4 13 2" xfId="7222"/>
    <cellStyle name="60% - 강조색4 14" xfId="9215"/>
    <cellStyle name="60% - 강조색4 14 2" xfId="7223"/>
    <cellStyle name="60% - 강조색4 15" xfId="9216"/>
    <cellStyle name="60% - 강조색4 15 2" xfId="7224"/>
    <cellStyle name="60% - 강조색4 2" xfId="1950"/>
    <cellStyle name="60% - 강조색4 2 2" xfId="1951"/>
    <cellStyle name="60% - 강조색4 2 3" xfId="9217"/>
    <cellStyle name="60% - 강조색4 3" xfId="1952"/>
    <cellStyle name="60% - 강조색4 4" xfId="1953"/>
    <cellStyle name="60% - 강조색4 5" xfId="1954"/>
    <cellStyle name="60% - 강조색4 6" xfId="6090"/>
    <cellStyle name="60% - 강조색4 7" xfId="7225"/>
    <cellStyle name="60% - 강조색4 8" xfId="9218"/>
    <cellStyle name="60% - 강조색4 8 2" xfId="7226"/>
    <cellStyle name="60% - 강조색4 8 3" xfId="9219"/>
    <cellStyle name="60% - 강조색4 9" xfId="7227"/>
    <cellStyle name="60% - 강조색5" xfId="1955" builtinId="48" customBuiltin="1"/>
    <cellStyle name="60% - 강조색5 2" xfId="1956"/>
    <cellStyle name="60% - 강조색5 2 2" xfId="1957"/>
    <cellStyle name="60% - 강조색5 2 3" xfId="9220"/>
    <cellStyle name="60% - 강조색5 3" xfId="1958"/>
    <cellStyle name="60% - 강조색5 4" xfId="1959"/>
    <cellStyle name="60% - 강조색5 5" xfId="1960"/>
    <cellStyle name="60% - 강조색5 6" xfId="6091"/>
    <cellStyle name="60% - 강조색5 7" xfId="7228"/>
    <cellStyle name="60% - 강조색5 8" xfId="9221"/>
    <cellStyle name="60% - 강조색6" xfId="1961" builtinId="52" customBuiltin="1"/>
    <cellStyle name="60% - 강조색6 10" xfId="9222"/>
    <cellStyle name="60% - 강조색6 10 2" xfId="7229"/>
    <cellStyle name="60% - 강조색6 11" xfId="9223"/>
    <cellStyle name="60% - 강조색6 11 2" xfId="7230"/>
    <cellStyle name="60% - 강조색6 12" xfId="9224"/>
    <cellStyle name="60% - 강조색6 12 2" xfId="7231"/>
    <cellStyle name="60% - 강조색6 13" xfId="9225"/>
    <cellStyle name="60% - 강조색6 13 2" xfId="7232"/>
    <cellStyle name="60% - 강조색6 14" xfId="9226"/>
    <cellStyle name="60% - 강조색6 14 2" xfId="7233"/>
    <cellStyle name="60% - 강조색6 15" xfId="9227"/>
    <cellStyle name="60% - 강조색6 15 2" xfId="7234"/>
    <cellStyle name="60% - 강조색6 2" xfId="1962"/>
    <cellStyle name="60% - 강조색6 2 2" xfId="1963"/>
    <cellStyle name="60% - 강조색6 2 3" xfId="9228"/>
    <cellStyle name="60% - 강조색6 3" xfId="1964"/>
    <cellStyle name="60% - 강조색6 4" xfId="1965"/>
    <cellStyle name="60% - 강조색6 5" xfId="1966"/>
    <cellStyle name="60% - 강조색6 6" xfId="6092"/>
    <cellStyle name="60% - 강조색6 7" xfId="7235"/>
    <cellStyle name="60% - 강조색6 8" xfId="9229"/>
    <cellStyle name="60% - 강조색6 8 2" xfId="7236"/>
    <cellStyle name="60% - 강조색6 8 3" xfId="9230"/>
    <cellStyle name="60% - 강조색6 9" xfId="7237"/>
    <cellStyle name="_x0014_7." xfId="1967"/>
    <cellStyle name="82" xfId="1968"/>
    <cellStyle name="90" xfId="1969"/>
    <cellStyle name="A" xfId="7238"/>
    <cellStyle name="a [0]_mud plant bolted" xfId="2486"/>
    <cellStyle name="A_BOOKCITY(전기)" xfId="7239"/>
    <cellStyle name="A_BOOKCITY(전기)_금호건설 샘플내역" xfId="7240"/>
    <cellStyle name="A_BOOKCITY(전기)_금호건설(오류3구역)AA" xfId="7241"/>
    <cellStyle name="A_BOOKCITY(전기)_면목동 용마산어울림 가실행작성(04.11.30)" xfId="7242"/>
    <cellStyle name="A_BOOKCITY(전기)_성남올림픽 어을림 가실행작성" xfId="7243"/>
    <cellStyle name="A_BOOKCITY(전기)_오류동(가실행작성중)" xfId="7244"/>
    <cellStyle name="A_BOOKCITY(전기)_오류동(가실행작성중)-1" xfId="7245"/>
    <cellStyle name="A_공설운동진입(가실행)" xfId="7246"/>
    <cellStyle name="A_공설운동진입(가실행)_BOOKCITY(전기)" xfId="7247"/>
    <cellStyle name="A_공설운동진입(가실행)_BOOKCITY(전기)_금호건설 샘플내역" xfId="7248"/>
    <cellStyle name="A_공설운동진입(가실행)_BOOKCITY(전기)_금호건설(오류3구역)AA" xfId="7249"/>
    <cellStyle name="A_공설운동진입(가실행)_BOOKCITY(전기)_면목동 용마산어울림 가실행작성(04.11.30)" xfId="7250"/>
    <cellStyle name="A_공설운동진입(가실행)_BOOKCITY(전기)_성남올림픽 어을림 가실행작성" xfId="7251"/>
    <cellStyle name="A_공설운동진입(가실행)_BOOKCITY(전기)_오류동(가실행작성중)" xfId="7252"/>
    <cellStyle name="A_공설운동진입(가실행)_BOOKCITY(전기)_오류동(가실행작성중)-1" xfId="7253"/>
    <cellStyle name="A_공설운동진입(가실행)_금호건설 샘플내역" xfId="7254"/>
    <cellStyle name="A_공설운동진입(가실행)_금호건설(오류3구역)AA" xfId="7255"/>
    <cellStyle name="A_공설운동진입(가실행)_면목동 용마산어울림 가실행작성(04.11.30)" xfId="7256"/>
    <cellStyle name="A_공설운동진입(가실행)_사본 - 파주 북시티(이채)" xfId="7257"/>
    <cellStyle name="A_공설운동진입(가실행)_사본 - 파주 북시티(이채)_금호건설 샘플내역" xfId="7258"/>
    <cellStyle name="A_공설운동진입(가실행)_사본 - 파주 북시티(이채)_금호건설(오류3구역)AA" xfId="7259"/>
    <cellStyle name="A_공설운동진입(가실행)_사본 - 파주 북시티(이채)_면목동 용마산어울림 가실행작성(04.11.30)" xfId="7260"/>
    <cellStyle name="A_공설운동진입(가실행)_사본 - 파주 북시티(이채)_성남올림픽 어을림 가실행작성" xfId="7261"/>
    <cellStyle name="A_공설운동진입(가실행)_사본 - 파주 북시티(이채)_오류동(가실행작성중)" xfId="7262"/>
    <cellStyle name="A_공설운동진입(가실행)_사본 - 파주 북시티(이채)_오류동(가실행작성중)-1" xfId="7263"/>
    <cellStyle name="A_공설운동진입(가실행)_성남올림픽 어을림 가실행작성" xfId="7264"/>
    <cellStyle name="A_공설운동진입(가실행)_오류동(가실행작성중)" xfId="7265"/>
    <cellStyle name="A_공설운동진입(가실행)_오류동(가실행작성중)-1" xfId="7266"/>
    <cellStyle name="A_공설운동진입(가실행)_파주 BOOK CITY(통보용)" xfId="7267"/>
    <cellStyle name="A_공설운동진입(가실행)_파주 BOOK CITY(통보용)_금호건설 샘플내역" xfId="7268"/>
    <cellStyle name="A_공설운동진입(가실행)_파주 BOOK CITY(통보용)_금호건설(오류3구역)AA" xfId="7269"/>
    <cellStyle name="A_공설운동진입(가실행)_파주 BOOK CITY(통보용)_면목동 용마산어울림 가실행작성(04.11.30)" xfId="7270"/>
    <cellStyle name="A_공설운동진입(가실행)_파주 BOOK CITY(통보용)_성남올림픽 어을림 가실행작성" xfId="7271"/>
    <cellStyle name="A_공설운동진입(가실행)_파주 BOOK CITY(통보용)_오류동(가실행작성중)" xfId="7272"/>
    <cellStyle name="A_공설운동진입(가실행)_파주 BOOK CITY(통보용)_오류동(가실행작성중)-1" xfId="7273"/>
    <cellStyle name="A_공설운동진입(가실행)_파주 BOOK CITY가실행내역" xfId="7274"/>
    <cellStyle name="A_공설운동진입(가실행)_파주 BOOK CITY가실행내역_금호건설 샘플내역" xfId="7275"/>
    <cellStyle name="A_공설운동진입(가실행)_파주 BOOK CITY가실행내역_금호건설(오류3구역)AA" xfId="7276"/>
    <cellStyle name="A_공설운동진입(가실행)_파주 BOOK CITY가실행내역_면목동 용마산어울림 가실행작성(04.11.30)" xfId="7277"/>
    <cellStyle name="A_공설운동진입(가실행)_파주 BOOK CITY가실행내역_성남올림픽 어을림 가실행작성" xfId="7278"/>
    <cellStyle name="A_공설운동진입(가실행)_파주 BOOK CITY가실행내역_오류동(가실행작성중)" xfId="7279"/>
    <cellStyle name="A_공설운동진입(가실행)_파주 BOOK CITY가실행내역_오류동(가실행작성중)-1" xfId="7280"/>
    <cellStyle name="A_공설운동진입(가실행)_파주 북시티(이채)제출" xfId="7281"/>
    <cellStyle name="A_공설운동진입(가실행)_파주 북시티(이채)제출_금호건설 샘플내역" xfId="7282"/>
    <cellStyle name="A_공설운동진입(가실행)_파주 북시티(이채)제출_금호건설(오류3구역)AA" xfId="7283"/>
    <cellStyle name="A_공설운동진입(가실행)_파주 북시티(이채)제출_면목동 용마산어울림 가실행작성(04.11.30)" xfId="7284"/>
    <cellStyle name="A_공설운동진입(가실행)_파주 북시티(이채)제출_성남올림픽 어을림 가실행작성" xfId="7285"/>
    <cellStyle name="A_공설운동진입(가실행)_파주 북시티(이채)제출_오류동(가실행작성중)" xfId="7286"/>
    <cellStyle name="A_공설운동진입(가실행)_파주 북시티(이채)제출_오류동(가실행작성중)-1" xfId="7287"/>
    <cellStyle name="A_공설운동진입(가실행)_파주 북시티(전체)제출(변경전)" xfId="7288"/>
    <cellStyle name="A_공설운동진입(가실행)_파주 북시티(전체)제출(변경전)_금호건설 샘플내역" xfId="7289"/>
    <cellStyle name="A_공설운동진입(가실행)_파주 북시티(전체)제출(변경전)_금호건설(오류3구역)AA" xfId="7290"/>
    <cellStyle name="A_공설운동진입(가실행)_파주 북시티(전체)제출(변경전)_면목동 용마산어울림 가실행작성(04.11.30)" xfId="7291"/>
    <cellStyle name="A_공설운동진입(가실행)_파주 북시티(전체)제출(변경전)_성남올림픽 어을림 가실행작성" xfId="7292"/>
    <cellStyle name="A_공설운동진입(가실행)_파주 북시티(전체)제출(변경전)_오류동(가실행작성중)" xfId="7293"/>
    <cellStyle name="A_공설운동진입(가실행)_파주 북시티(전체)제출(변경전)_오류동(가실행작성중)-1" xfId="7294"/>
    <cellStyle name="A_금호건설 샘플내역" xfId="7295"/>
    <cellStyle name="A_금호건설(오류3구역)AA" xfId="7296"/>
    <cellStyle name="A_면목동 용마산어울림 가실행작성(04.11.30)" xfId="7297"/>
    <cellStyle name="A_사본 - 파주 북시티(이채)" xfId="7298"/>
    <cellStyle name="A_사본 - 파주 북시티(이채)_금호건설 샘플내역" xfId="7299"/>
    <cellStyle name="A_사본 - 파주 북시티(이채)_금호건설(오류3구역)AA" xfId="7300"/>
    <cellStyle name="A_사본 - 파주 북시티(이채)_면목동 용마산어울림 가실행작성(04.11.30)" xfId="7301"/>
    <cellStyle name="A_사본 - 파주 북시티(이채)_성남올림픽 어을림 가실행작성" xfId="7302"/>
    <cellStyle name="A_사본 - 파주 북시티(이채)_오류동(가실행작성중)" xfId="7303"/>
    <cellStyle name="A_사본 - 파주 북시티(이채)_오류동(가실행작성중)-1" xfId="7304"/>
    <cellStyle name="A_성남올림픽 어을림 가실행작성" xfId="7305"/>
    <cellStyle name="A_오류동(가실행작성중)" xfId="7306"/>
    <cellStyle name="A_오류동(가실행작성중)-1" xfId="7307"/>
    <cellStyle name="A_토목내역서" xfId="7308"/>
    <cellStyle name="A_토목내역서_BOOKCITY(전기)" xfId="7309"/>
    <cellStyle name="A_토목내역서_BOOKCITY(전기)_금호건설 샘플내역" xfId="7310"/>
    <cellStyle name="A_토목내역서_BOOKCITY(전기)_금호건설(오류3구역)AA" xfId="7311"/>
    <cellStyle name="A_토목내역서_BOOKCITY(전기)_면목동 용마산어울림 가실행작성(04.11.30)" xfId="7312"/>
    <cellStyle name="A_토목내역서_BOOKCITY(전기)_성남올림픽 어을림 가실행작성" xfId="7313"/>
    <cellStyle name="A_토목내역서_BOOKCITY(전기)_오류동(가실행작성중)" xfId="7314"/>
    <cellStyle name="A_토목내역서_BOOKCITY(전기)_오류동(가실행작성중)-1" xfId="7315"/>
    <cellStyle name="A_토목내역서_공설운동진입(가실행)" xfId="7316"/>
    <cellStyle name="A_토목내역서_공설운동진입(가실행)_BOOKCITY(전기)" xfId="7317"/>
    <cellStyle name="A_토목내역서_공설운동진입(가실행)_BOOKCITY(전기)_금호건설 샘플내역" xfId="7318"/>
    <cellStyle name="A_토목내역서_공설운동진입(가실행)_BOOKCITY(전기)_금호건설(오류3구역)AA" xfId="7319"/>
    <cellStyle name="A_토목내역서_공설운동진입(가실행)_BOOKCITY(전기)_면목동 용마산어울림 가실행작성(04.11.30)" xfId="7320"/>
    <cellStyle name="A_토목내역서_공설운동진입(가실행)_BOOKCITY(전기)_성남올림픽 어을림 가실행작성" xfId="7321"/>
    <cellStyle name="A_토목내역서_공설운동진입(가실행)_BOOKCITY(전기)_오류동(가실행작성중)" xfId="7322"/>
    <cellStyle name="A_토목내역서_공설운동진입(가실행)_BOOKCITY(전기)_오류동(가실행작성중)-1" xfId="7323"/>
    <cellStyle name="A_토목내역서_공설운동진입(가실행)_금호건설 샘플내역" xfId="7324"/>
    <cellStyle name="A_토목내역서_공설운동진입(가실행)_금호건설(오류3구역)AA" xfId="7325"/>
    <cellStyle name="A_토목내역서_공설운동진입(가실행)_면목동 용마산어울림 가실행작성(04.11.30)" xfId="7326"/>
    <cellStyle name="A_토목내역서_공설운동진입(가실행)_사본 - 파주 북시티(이채)" xfId="7327"/>
    <cellStyle name="A_토목내역서_공설운동진입(가실행)_사본 - 파주 북시티(이채)_금호건설 샘플내역" xfId="7328"/>
    <cellStyle name="A_토목내역서_공설운동진입(가실행)_사본 - 파주 북시티(이채)_금호건설(오류3구역)AA" xfId="7329"/>
    <cellStyle name="A_토목내역서_공설운동진입(가실행)_사본 - 파주 북시티(이채)_면목동 용마산어울림 가실행작성(04.11.30)" xfId="7330"/>
    <cellStyle name="A_토목내역서_공설운동진입(가실행)_사본 - 파주 북시티(이채)_성남올림픽 어을림 가실행작성" xfId="7331"/>
    <cellStyle name="A_토목내역서_공설운동진입(가실행)_사본 - 파주 북시티(이채)_오류동(가실행작성중)" xfId="7332"/>
    <cellStyle name="A_토목내역서_공설운동진입(가실행)_사본 - 파주 북시티(이채)_오류동(가실행작성중)-1" xfId="7333"/>
    <cellStyle name="A_토목내역서_공설운동진입(가실행)_성남올림픽 어을림 가실행작성" xfId="7334"/>
    <cellStyle name="A_토목내역서_공설운동진입(가실행)_오류동(가실행작성중)" xfId="7335"/>
    <cellStyle name="A_토목내역서_공설운동진입(가실행)_오류동(가실행작성중)-1" xfId="7336"/>
    <cellStyle name="A_토목내역서_공설운동진입(가실행)_파주 BOOK CITY(통보용)" xfId="7337"/>
    <cellStyle name="A_토목내역서_공설운동진입(가실행)_파주 BOOK CITY(통보용)_금호건설 샘플내역" xfId="7338"/>
    <cellStyle name="A_토목내역서_공설운동진입(가실행)_파주 BOOK CITY(통보용)_금호건설(오류3구역)AA" xfId="7339"/>
    <cellStyle name="A_토목내역서_공설운동진입(가실행)_파주 BOOK CITY(통보용)_면목동 용마산어울림 가실행작성(04.11.30)" xfId="7340"/>
    <cellStyle name="A_토목내역서_공설운동진입(가실행)_파주 BOOK CITY(통보용)_성남올림픽 어을림 가실행작성" xfId="7341"/>
    <cellStyle name="A_토목내역서_공설운동진입(가실행)_파주 BOOK CITY(통보용)_오류동(가실행작성중)" xfId="7342"/>
    <cellStyle name="A_토목내역서_공설운동진입(가실행)_파주 BOOK CITY(통보용)_오류동(가실행작성중)-1" xfId="7343"/>
    <cellStyle name="A_토목내역서_공설운동진입(가실행)_파주 BOOK CITY가실행내역" xfId="7344"/>
    <cellStyle name="A_토목내역서_공설운동진입(가실행)_파주 BOOK CITY가실행내역_금호건설 샘플내역" xfId="7345"/>
    <cellStyle name="A_토목내역서_공설운동진입(가실행)_파주 BOOK CITY가실행내역_금호건설(오류3구역)AA" xfId="7346"/>
    <cellStyle name="A_토목내역서_공설운동진입(가실행)_파주 BOOK CITY가실행내역_면목동 용마산어울림 가실행작성(04.11.30)" xfId="7347"/>
    <cellStyle name="A_토목내역서_공설운동진입(가실행)_파주 BOOK CITY가실행내역_성남올림픽 어을림 가실행작성" xfId="7348"/>
    <cellStyle name="A_토목내역서_공설운동진입(가실행)_파주 BOOK CITY가실행내역_오류동(가실행작성중)" xfId="7349"/>
    <cellStyle name="A_토목내역서_공설운동진입(가실행)_파주 BOOK CITY가실행내역_오류동(가실행작성중)-1" xfId="7350"/>
    <cellStyle name="A_토목내역서_공설운동진입(가실행)_파주 북시티(이채)제출" xfId="7351"/>
    <cellStyle name="A_토목내역서_공설운동진입(가실행)_파주 북시티(이채)제출_금호건설 샘플내역" xfId="7352"/>
    <cellStyle name="A_토목내역서_공설운동진입(가실행)_파주 북시티(이채)제출_금호건설(오류3구역)AA" xfId="7353"/>
    <cellStyle name="A_토목내역서_공설운동진입(가실행)_파주 북시티(이채)제출_면목동 용마산어울림 가실행작성(04.11.30)" xfId="7354"/>
    <cellStyle name="A_토목내역서_공설운동진입(가실행)_파주 북시티(이채)제출_성남올림픽 어을림 가실행작성" xfId="7355"/>
    <cellStyle name="A_토목내역서_공설운동진입(가실행)_파주 북시티(이채)제출_오류동(가실행작성중)" xfId="7356"/>
    <cellStyle name="A_토목내역서_공설운동진입(가실행)_파주 북시티(이채)제출_오류동(가실행작성중)-1" xfId="7357"/>
    <cellStyle name="A_토목내역서_공설운동진입(가실행)_파주 북시티(전체)제출(변경전)" xfId="7358"/>
    <cellStyle name="A_토목내역서_공설운동진입(가실행)_파주 북시티(전체)제출(변경전)_금호건설 샘플내역" xfId="7359"/>
    <cellStyle name="A_토목내역서_공설운동진입(가실행)_파주 북시티(전체)제출(변경전)_금호건설(오류3구역)AA" xfId="7360"/>
    <cellStyle name="A_토목내역서_공설운동진입(가실행)_파주 북시티(전체)제출(변경전)_면목동 용마산어울림 가실행작성(04.11.30)" xfId="7361"/>
    <cellStyle name="A_토목내역서_공설운동진입(가실행)_파주 북시티(전체)제출(변경전)_성남올림픽 어을림 가실행작성" xfId="7362"/>
    <cellStyle name="A_토목내역서_공설운동진입(가실행)_파주 북시티(전체)제출(변경전)_오류동(가실행작성중)" xfId="7363"/>
    <cellStyle name="A_토목내역서_공설운동진입(가실행)_파주 북시티(전체)제출(변경전)_오류동(가실행작성중)-1" xfId="7364"/>
    <cellStyle name="A_토목내역서_금호건설 샘플내역" xfId="7365"/>
    <cellStyle name="A_토목내역서_금호건설(오류3구역)AA" xfId="7366"/>
    <cellStyle name="A_토목내역서_면목동 용마산어울림 가실행작성(04.11.30)" xfId="7367"/>
    <cellStyle name="A_토목내역서_사본 - 파주 북시티(이채)" xfId="7368"/>
    <cellStyle name="A_토목내역서_사본 - 파주 북시티(이채)_금호건설 샘플내역" xfId="7369"/>
    <cellStyle name="A_토목내역서_사본 - 파주 북시티(이채)_금호건설(오류3구역)AA" xfId="7370"/>
    <cellStyle name="A_토목내역서_사본 - 파주 북시티(이채)_면목동 용마산어울림 가실행작성(04.11.30)" xfId="7371"/>
    <cellStyle name="A_토목내역서_사본 - 파주 북시티(이채)_성남올림픽 어을림 가실행작성" xfId="7372"/>
    <cellStyle name="A_토목내역서_사본 - 파주 북시티(이채)_오류동(가실행작성중)" xfId="7373"/>
    <cellStyle name="A_토목내역서_사본 - 파주 북시티(이채)_오류동(가실행작성중)-1" xfId="7374"/>
    <cellStyle name="A_토목내역서_성남올림픽 어을림 가실행작성" xfId="7375"/>
    <cellStyle name="A_토목내역서_오류동(가실행작성중)" xfId="7376"/>
    <cellStyle name="A_토목내역서_오류동(가실행작성중)-1" xfId="7377"/>
    <cellStyle name="A_토목내역서_파주 BOOK CITY(통보용)" xfId="7378"/>
    <cellStyle name="A_토목내역서_파주 BOOK CITY(통보용)_금호건설 샘플내역" xfId="7379"/>
    <cellStyle name="A_토목내역서_파주 BOOK CITY(통보용)_금호건설(오류3구역)AA" xfId="7380"/>
    <cellStyle name="A_토목내역서_파주 BOOK CITY(통보용)_면목동 용마산어울림 가실행작성(04.11.30)" xfId="7381"/>
    <cellStyle name="A_토목내역서_파주 BOOK CITY(통보용)_성남올림픽 어을림 가실행작성" xfId="7382"/>
    <cellStyle name="A_토목내역서_파주 BOOK CITY(통보용)_오류동(가실행작성중)" xfId="7383"/>
    <cellStyle name="A_토목내역서_파주 BOOK CITY(통보용)_오류동(가실행작성중)-1" xfId="7384"/>
    <cellStyle name="A_토목내역서_파주 BOOK CITY가실행내역" xfId="7385"/>
    <cellStyle name="A_토목내역서_파주 BOOK CITY가실행내역_금호건설 샘플내역" xfId="7386"/>
    <cellStyle name="A_토목내역서_파주 BOOK CITY가실행내역_금호건설(오류3구역)AA" xfId="7387"/>
    <cellStyle name="A_토목내역서_파주 BOOK CITY가실행내역_면목동 용마산어울림 가실행작성(04.11.30)" xfId="7388"/>
    <cellStyle name="A_토목내역서_파주 BOOK CITY가실행내역_성남올림픽 어을림 가실행작성" xfId="7389"/>
    <cellStyle name="A_토목내역서_파주 BOOK CITY가실행내역_오류동(가실행작성중)" xfId="7390"/>
    <cellStyle name="A_토목내역서_파주 BOOK CITY가실행내역_오류동(가실행작성중)-1" xfId="7391"/>
    <cellStyle name="A_토목내역서_파주 북시티(이채)제출" xfId="7392"/>
    <cellStyle name="A_토목내역서_파주 북시티(이채)제출_금호건설 샘플내역" xfId="7393"/>
    <cellStyle name="A_토목내역서_파주 북시티(이채)제출_금호건설(오류3구역)AA" xfId="7394"/>
    <cellStyle name="A_토목내역서_파주 북시티(이채)제출_면목동 용마산어울림 가실행작성(04.11.30)" xfId="7395"/>
    <cellStyle name="A_토목내역서_파주 북시티(이채)제출_성남올림픽 어을림 가실행작성" xfId="7396"/>
    <cellStyle name="A_토목내역서_파주 북시티(이채)제출_오류동(가실행작성중)" xfId="7397"/>
    <cellStyle name="A_토목내역서_파주 북시티(이채)제출_오류동(가실행작성중)-1" xfId="7398"/>
    <cellStyle name="A_토목내역서_파주 북시티(전체)제출(변경전)" xfId="7399"/>
    <cellStyle name="A_토목내역서_파주 북시티(전체)제출(변경전)_금호건설 샘플내역" xfId="7400"/>
    <cellStyle name="A_토목내역서_파주 북시티(전체)제출(변경전)_금호건설(오류3구역)AA" xfId="7401"/>
    <cellStyle name="A_토목내역서_파주 북시티(전체)제출(변경전)_면목동 용마산어울림 가실행작성(04.11.30)" xfId="7402"/>
    <cellStyle name="A_토목내역서_파주 북시티(전체)제출(변경전)_성남올림픽 어을림 가실행작성" xfId="7403"/>
    <cellStyle name="A_토목내역서_파주 북시티(전체)제출(변경전)_오류동(가실행작성중)" xfId="7404"/>
    <cellStyle name="A_토목내역서_파주 북시티(전체)제출(변경전)_오류동(가실행작성중)-1" xfId="7405"/>
    <cellStyle name="A_파주 BOOK CITY(통보용)" xfId="7406"/>
    <cellStyle name="A_파주 BOOK CITY(통보용)_금호건설 샘플내역" xfId="7407"/>
    <cellStyle name="A_파주 BOOK CITY(통보용)_금호건설(오류3구역)AA" xfId="7408"/>
    <cellStyle name="A_파주 BOOK CITY(통보용)_면목동 용마산어울림 가실행작성(04.11.30)" xfId="7409"/>
    <cellStyle name="A_파주 BOOK CITY(통보용)_성남올림픽 어을림 가실행작성" xfId="7410"/>
    <cellStyle name="A_파주 BOOK CITY(통보용)_오류동(가실행작성중)" xfId="7411"/>
    <cellStyle name="A_파주 BOOK CITY(통보용)_오류동(가실행작성중)-1" xfId="7412"/>
    <cellStyle name="A_파주 BOOK CITY가실행내역" xfId="7413"/>
    <cellStyle name="A_파주 BOOK CITY가실행내역_금호건설 샘플내역" xfId="7414"/>
    <cellStyle name="A_파주 BOOK CITY가실행내역_금호건설(오류3구역)AA" xfId="7415"/>
    <cellStyle name="A_파주 BOOK CITY가실행내역_면목동 용마산어울림 가실행작성(04.11.30)" xfId="7416"/>
    <cellStyle name="A_파주 BOOK CITY가실행내역_성남올림픽 어을림 가실행작성" xfId="7417"/>
    <cellStyle name="A_파주 BOOK CITY가실행내역_오류동(가실행작성중)" xfId="7418"/>
    <cellStyle name="A_파주 BOOK CITY가실행내역_오류동(가실행작성중)-1" xfId="7419"/>
    <cellStyle name="A_파주 북시티(이채)제출" xfId="7420"/>
    <cellStyle name="A_파주 북시티(이채)제출_금호건설 샘플내역" xfId="7421"/>
    <cellStyle name="A_파주 북시티(이채)제출_금호건설(오류3구역)AA" xfId="7422"/>
    <cellStyle name="A_파주 북시티(이채)제출_면목동 용마산어울림 가실행작성(04.11.30)" xfId="7423"/>
    <cellStyle name="A_파주 북시티(이채)제출_성남올림픽 어을림 가실행작성" xfId="7424"/>
    <cellStyle name="A_파주 북시티(이채)제출_오류동(가실행작성중)" xfId="7425"/>
    <cellStyle name="A_파주 북시티(이채)제출_오류동(가실행작성중)-1" xfId="7426"/>
    <cellStyle name="A_파주 북시티(전체)제출(변경전)" xfId="7427"/>
    <cellStyle name="A_파주 북시티(전체)제출(변경전)_금호건설 샘플내역" xfId="7428"/>
    <cellStyle name="A_파주 북시티(전체)제출(변경전)_금호건설(오류3구역)AA" xfId="7429"/>
    <cellStyle name="A_파주 북시티(전체)제출(변경전)_면목동 용마산어울림 가실행작성(04.11.30)" xfId="7430"/>
    <cellStyle name="A_파주 북시티(전체)제출(변경전)_성남올림픽 어을림 가실행작성" xfId="7431"/>
    <cellStyle name="A_파주 북시티(전체)제출(변경전)_오류동(가실행작성중)" xfId="7432"/>
    <cellStyle name="A_파주 북시티(전체)제출(변경전)_오류동(가실행작성중)-1" xfId="7433"/>
    <cellStyle name="A¡§¡ⓒ¡E¡þ¡EO [0]_¡§uc¡§oA " xfId="19850"/>
    <cellStyle name="A¡§¡ⓒ¡E¡þ¡EO_¡§uc¡§oA " xfId="19851"/>
    <cellStyle name="A¨­￠￢￠O [0]_¡Æu￠￢RBS('98) " xfId="19852"/>
    <cellStyle name="A¨­¢¬¢Ò [0]_¨úc¨öA " xfId="19853"/>
    <cellStyle name="A¨­￠￢￠O [0]_￠?i¡ieE¡ⓒ¡¤A ¡¾a¡¾￠￢A￠OA¡AC¡I" xfId="2487"/>
    <cellStyle name="A¨­¢¬¢Ò [0]_4PART " xfId="19854"/>
    <cellStyle name="A¨­￠￢￠O [0]_A|A￠O1¨￢I1¡Æu CoEⓒ÷ " xfId="19855"/>
    <cellStyle name="A¨­¢¬¢Ò [0]_C¡Æ¢¬n¨¬¡Æ " xfId="19856"/>
    <cellStyle name="A¨­￠￢￠O [0]_ⓒoⓒ¡A¨o¨￢R " xfId="19857"/>
    <cellStyle name="A¨­￠￢￠O_¡Æu￠￢RC¡¿￠￢n_¨u¡AA¨u¨￢¡Æ " xfId="19858"/>
    <cellStyle name="A¨­¢¬¢Ò_¨úc¨öA " xfId="19859"/>
    <cellStyle name="A¨­￠￢￠O_￠?i¡ieE¡ⓒ¡¤A ¡¾a¡¾￠￢A￠OA¡AC¡I" xfId="2488"/>
    <cellStyle name="A¨­¢¬¢Ò_95©øaAN¡Æy¨ùo¡¤R " xfId="19860"/>
    <cellStyle name="A¨­￠￢￠O_A|A￠O1¨￢I1¡Æu CoEⓒ÷ " xfId="19861"/>
    <cellStyle name="A¨­¢¬¢Ò_C¡Æ¢¬n¨¬¡Æ " xfId="19862"/>
    <cellStyle name="A¨­￠￢￠O_ⓒoⓒ¡A¨o¨￢R " xfId="19863"/>
    <cellStyle name="A1" xfId="2489"/>
    <cellStyle name="AA" xfId="2490"/>
    <cellStyle name="AA 2" xfId="6677"/>
    <cellStyle name="AA 3" xfId="6684"/>
    <cellStyle name="ȂȃRMऌଃਁȋ⤭ࠀȄԂȂ(ȃRMऌଃਁȋ⤂Ā飰ˠ" xfId="19864"/>
    <cellStyle name="ac" xfId="7434"/>
    <cellStyle name="Aⓒ­" xfId="7435"/>
    <cellStyle name="Accent1" xfId="2728"/>
    <cellStyle name="Accent2" xfId="2729"/>
    <cellStyle name="Accent3" xfId="2730"/>
    <cellStyle name="Accent4" xfId="2731"/>
    <cellStyle name="Accent5" xfId="2732"/>
    <cellStyle name="Accent6" xfId="2733"/>
    <cellStyle name="Actual Date" xfId="2491"/>
    <cellStyle name="Ae" xfId="7436"/>
    <cellStyle name="Åë" xfId="7437"/>
    <cellStyle name="Ae_가곡초내역서" xfId="7438"/>
    <cellStyle name="Åë_가곡초내역서" xfId="7439"/>
    <cellStyle name="Ae_마곡보완" xfId="7440"/>
    <cellStyle name="Åë_마곡보완" xfId="7441"/>
    <cellStyle name="Ae_마곡보완_가곡초내역서" xfId="7442"/>
    <cellStyle name="Åë_마곡보완_가곡초내역서" xfId="7443"/>
    <cellStyle name="Ae_마곡보완_인테리어내역서" xfId="7444"/>
    <cellStyle name="Åë_마곡보완_인테리어내역서" xfId="7445"/>
    <cellStyle name="Ae_인테리어내역서" xfId="7446"/>
    <cellStyle name="Åë_인테리어내역서" xfId="7447"/>
    <cellStyle name="Aee­ " xfId="2492"/>
    <cellStyle name="Aee­  2" xfId="6093"/>
    <cellStyle name="Aee­ [" xfId="7448"/>
    <cellStyle name="Åëè­ [" xfId="7449"/>
    <cellStyle name="Aee­ [_가곡초내역서" xfId="7450"/>
    <cellStyle name="Åëè­ [_가곡초내역서" xfId="7451"/>
    <cellStyle name="Aee­ [_마곡보완" xfId="7452"/>
    <cellStyle name="Åëè­ [_마곡보완" xfId="7453"/>
    <cellStyle name="Aee­ [_마곡보완_가곡초내역서" xfId="7454"/>
    <cellStyle name="Åëè­ [_마곡보완_가곡초내역서" xfId="7455"/>
    <cellStyle name="Aee­ [_마곡보완_인테리어내역서" xfId="7456"/>
    <cellStyle name="Åëè­ [_마곡보완_인테리어내역서" xfId="7457"/>
    <cellStyle name="Aee­ [_인테리어내역서" xfId="7458"/>
    <cellStyle name="Åëè­ [_인테리어내역서" xfId="7459"/>
    <cellStyle name="AeE­ [0]_  A¾  CO  " xfId="19600"/>
    <cellStyle name="ÅëÈ­ [0]_¸ðÇü¸·" xfId="2493"/>
    <cellStyle name="AeE­ [0]_¼oAI¼º " xfId="2494"/>
    <cellStyle name="ÅëÈ­ [0]_¾÷Á¾º° " xfId="19865"/>
    <cellStyle name="AeE­ [0]_¾c½A " xfId="19866"/>
    <cellStyle name="ÅëÈ­ [0]_¹æÀ½º® " xfId="19867"/>
    <cellStyle name="AeE­ [0]_4PART " xfId="19868"/>
    <cellStyle name="ÅëÈ­ [0]_Á¦Á¶1ºÎ1°ú ÇöÈ² " xfId="19869"/>
    <cellStyle name="AeE­ [0]_A¾CO½A¼³ " xfId="7460"/>
    <cellStyle name="ÅëÈ­ [0]_Á¾ÇÕ½Å¼³ " xfId="2495"/>
    <cellStyle name="AeE­ [0]_A¾COA¶°AºÐ " xfId="2496"/>
    <cellStyle name="ÅëÈ­ [0]_Á¾ÇÕÃ¶°ÅºÐ " xfId="2497"/>
    <cellStyle name="AeE­ [0]_AMT " xfId="2498"/>
    <cellStyle name="ÅëÈ­ [0]_INQUIRY ¿µ¾÷ÃßÁø " xfId="2499"/>
    <cellStyle name="AeE­ [0]_INQUIRY ¿μ¾÷AßAø " xfId="2500"/>
    <cellStyle name="ÅëÈ­ [0]_laroux" xfId="2501"/>
    <cellStyle name="AeE­ [0]_laroux_1" xfId="2502"/>
    <cellStyle name="ÅëÈ­ [0]_laroux_1" xfId="2503"/>
    <cellStyle name="AeE­ [0]_laroux_2" xfId="2504"/>
    <cellStyle name="ÅëÈ­ [0]_laroux_2" xfId="2505"/>
    <cellStyle name="AeE­ [0]_º≫¼± ±æ¾i±uºI ¼o·R Ay°eC￥ " xfId="7461"/>
    <cellStyle name="ÅëÈ­ [0]_ºÙÀÓ2-1 " xfId="19870"/>
    <cellStyle name="AeE­ [0]_PERSONAL" xfId="19871"/>
    <cellStyle name="Aee­ _20080617_실행내역_BMS" xfId="7462"/>
    <cellStyle name="AeE­_  A¾  CO  " xfId="19601"/>
    <cellStyle name="ÅëÈ­_¸ðÇü¸·" xfId="2506"/>
    <cellStyle name="AeE­_¼oAI¼º " xfId="2507"/>
    <cellStyle name="ÅëÈ­_¾÷Á¾º° " xfId="19872"/>
    <cellStyle name="AeE­_¾c½A " xfId="19873"/>
    <cellStyle name="ÅëÈ­_¹æÀ½º® " xfId="19874"/>
    <cellStyle name="AeE­_4PART " xfId="19875"/>
    <cellStyle name="ÅëÈ­_Á¦Á¶1ºÎ1°ú ÇöÈ² " xfId="19876"/>
    <cellStyle name="AeE­_A¾CO½A¼³ " xfId="7463"/>
    <cellStyle name="ÅëÈ­_Á¾ÇÕ½Å¼³ " xfId="2508"/>
    <cellStyle name="AeE­_A¾COA¶°AºÐ " xfId="2509"/>
    <cellStyle name="ÅëÈ­_Á¾ÇÕÃ¶°ÅºÐ " xfId="2510"/>
    <cellStyle name="AeE­_AMT " xfId="2511"/>
    <cellStyle name="ÅëÈ­_INQUIRY ¿µ¾÷ÃßÁø " xfId="2512"/>
    <cellStyle name="AeE­_INQUIRY ¿μ¾÷AßAø " xfId="2513"/>
    <cellStyle name="ÅëÈ­_laroux" xfId="2514"/>
    <cellStyle name="AeE­_laroux_1" xfId="2515"/>
    <cellStyle name="ÅëÈ­_laroux_1" xfId="2516"/>
    <cellStyle name="AeE­_laroux_2" xfId="2517"/>
    <cellStyle name="ÅëÈ­_laroux_2" xfId="2518"/>
    <cellStyle name="AeE­_º≫¼± ±æ¾i±uºI ¼o·R Ay°eC￥ " xfId="7464"/>
    <cellStyle name="ÅëÈ­_ºÙÀÓ2-1 " xfId="19877"/>
    <cellStyle name="AeE­_PERSONAL" xfId="19878"/>
    <cellStyle name="Aee¡" xfId="7465"/>
    <cellStyle name="AeE¡© [0]_¨úc¨öA " xfId="19879"/>
    <cellStyle name="AeE¡©_¨úc¨öA " xfId="19880"/>
    <cellStyle name="AeE¡ⓒ [0]_¡Æu￠￢RC¡¿￠￢n_¨u¡AA¨u¨￢¡Æ " xfId="19881"/>
    <cellStyle name="AeE¡ⓒ_¡Æu￠￢RC¡¿￠￢n_¨u¡AA¨u¨￢¡Æ " xfId="19882"/>
    <cellStyle name="AeE￠R¨I [0]_¡§uc¡§oA " xfId="19883"/>
    <cellStyle name="AeE￠R¨I_¡§uc¡§oA " xfId="19884"/>
    <cellStyle name="Æu¼ " xfId="2519"/>
    <cellStyle name="Æu¼¾æR" xfId="7466"/>
    <cellStyle name="Afrundet valuta_PLDT" xfId="7467"/>
    <cellStyle name="ALIGNMENT" xfId="2520"/>
    <cellStyle name="args.style" xfId="7468"/>
    <cellStyle name="arial12" xfId="7469"/>
    <cellStyle name="arial14" xfId="7470"/>
    <cellStyle name="Aþ" xfId="7471"/>
    <cellStyle name="Äþ" xfId="7472"/>
    <cellStyle name="Aþ_가곡초내역서" xfId="7473"/>
    <cellStyle name="Äþ_가곡초내역서" xfId="7474"/>
    <cellStyle name="Aþ_마곡보완" xfId="7475"/>
    <cellStyle name="Äþ_마곡보완" xfId="7476"/>
    <cellStyle name="Aþ_마곡보완_가곡초내역서" xfId="7477"/>
    <cellStyle name="Äþ_마곡보완_가곡초내역서" xfId="7478"/>
    <cellStyle name="Aþ_마곡보완_인테리어내역서" xfId="7479"/>
    <cellStyle name="Äþ_마곡보완_인테리어내역서" xfId="7480"/>
    <cellStyle name="Aþ_인테리어내역서" xfId="7481"/>
    <cellStyle name="Äþ_인테리어내역서" xfId="7482"/>
    <cellStyle name="Aþ¸" xfId="7483"/>
    <cellStyle name="Aþ¸¶ [" xfId="7484"/>
    <cellStyle name="Äþ¸¶ [" xfId="7485"/>
    <cellStyle name="Aþ¸¶ [_가곡초내역서" xfId="7486"/>
    <cellStyle name="Äþ¸¶ [_가곡초내역서" xfId="7487"/>
    <cellStyle name="Aþ¸¶ [_마곡보완" xfId="7488"/>
    <cellStyle name="Äþ¸¶ [_마곡보완" xfId="7489"/>
    <cellStyle name="Aþ¸¶ [_마곡보완_가곡초내역서" xfId="7490"/>
    <cellStyle name="Äþ¸¶ [_마곡보완_가곡초내역서" xfId="7491"/>
    <cellStyle name="Aþ¸¶ [_마곡보완_인테리어내역서" xfId="7492"/>
    <cellStyle name="Äþ¸¶ [_마곡보완_인테리어내역서" xfId="7493"/>
    <cellStyle name="Aþ¸¶ [_인테리어내역서" xfId="7494"/>
    <cellStyle name="Äþ¸¶ [_인테리어내역서" xfId="7495"/>
    <cellStyle name="AÞ¸¶ [0]_  A¾  CO  " xfId="19602"/>
    <cellStyle name="ÄÞ¸¶ [0]_¸ðÇü¸·" xfId="2521"/>
    <cellStyle name="AÞ¸¶ [0]_°¡³ª´U " xfId="2522"/>
    <cellStyle name="ÄÞ¸¶ [0]_¾÷Á¾º° " xfId="19885"/>
    <cellStyle name="AÞ¸¶ [0]_¾c½A " xfId="19886"/>
    <cellStyle name="ÄÞ¸¶ [0]_¹æÀ½º® " xfId="19887"/>
    <cellStyle name="AÞ¸¶ [0]_4PART " xfId="19888"/>
    <cellStyle name="ÄÞ¸¶ [0]_Á¦Á¶1ºÎ1°ú ÇöÈ² " xfId="19889"/>
    <cellStyle name="AÞ¸¶ [0]_A¾CO½A¼³ " xfId="7496"/>
    <cellStyle name="ÄÞ¸¶ [0]_Á¾ÇÕ½Å¼³ " xfId="2523"/>
    <cellStyle name="AÞ¸¶ [0]_A¾COA¶°AºÐ " xfId="2524"/>
    <cellStyle name="ÄÞ¸¶ [0]_Á¾ÇÕÃ¶°ÅºÐ " xfId="2525"/>
    <cellStyle name="AÞ¸¶ [0]_AN°y(1.25) " xfId="2526"/>
    <cellStyle name="ÄÞ¸¶ [0]_INQUIRY ¿µ¾÷ÃßÁø " xfId="2527"/>
    <cellStyle name="AÞ¸¶ [0]_INQUIRY ¿μ¾÷AßAø " xfId="2528"/>
    <cellStyle name="ÄÞ¸¶ [0]_laroux" xfId="2529"/>
    <cellStyle name="AÞ¸¶ [0]_laroux_1" xfId="2530"/>
    <cellStyle name="ÄÞ¸¶ [0]_laroux_1" xfId="2531"/>
    <cellStyle name="AÞ¸¶ [0]_laroux_2" xfId="2532"/>
    <cellStyle name="ÄÞ¸¶ [0]_laroux_2" xfId="2533"/>
    <cellStyle name="AÞ¸¶ [0]_º≫¼± ±æ¾i±uºI ¼o·R Ay°eC￥ " xfId="7497"/>
    <cellStyle name="ÄÞ¸¶ [0]_ºÙÀÓ2-1 " xfId="19890"/>
    <cellStyle name="AÞ¸¶_  A¾  CO  " xfId="19603"/>
    <cellStyle name="ÄÞ¸¶_¸ðÇü¸·" xfId="2534"/>
    <cellStyle name="AÞ¸¶_¼oAI¼º " xfId="2535"/>
    <cellStyle name="ÄÞ¸¶_¾÷Á¾º° " xfId="19891"/>
    <cellStyle name="AÞ¸¶_¾c½A " xfId="19892"/>
    <cellStyle name="ÄÞ¸¶_¹æÀ½º® " xfId="19893"/>
    <cellStyle name="AÞ¸¶_95³aAN°y¼o·R " xfId="19894"/>
    <cellStyle name="ÄÞ¸¶_Á¦Á¶1ºÎ1°ú ÇöÈ² " xfId="19895"/>
    <cellStyle name="AÞ¸¶_A¾CO½A¼³ " xfId="7498"/>
    <cellStyle name="ÄÞ¸¶_Á¾ÇÕ½Å¼³ " xfId="2536"/>
    <cellStyle name="AÞ¸¶_A¾COA¶°AºÐ " xfId="2537"/>
    <cellStyle name="ÄÞ¸¶_Á¾ÇÕÃ¶°ÅºÐ " xfId="2538"/>
    <cellStyle name="AÞ¸¶_AN°y(1.25) " xfId="2539"/>
    <cellStyle name="ÄÞ¸¶_INQUIRY ¿µ¾÷ÃßÁø " xfId="2540"/>
    <cellStyle name="AÞ¸¶_INQUIRY ¿μ¾÷AßAø " xfId="2541"/>
    <cellStyle name="ÄÞ¸¶_laroux" xfId="2542"/>
    <cellStyle name="AÞ¸¶_laroux_1" xfId="2543"/>
    <cellStyle name="ÄÞ¸¶_laroux_1" xfId="2544"/>
    <cellStyle name="AÞ¸¶_laroux_2" xfId="2545"/>
    <cellStyle name="ÄÞ¸¶_laroux_2" xfId="2546"/>
    <cellStyle name="AÞ¸¶_º≫¼± ±æ¾i±uºI ¼o·R Ay°eC￥ " xfId="7499"/>
    <cellStyle name="ÄÞ¸¶_ºÙÀÓ2-1 " xfId="19896"/>
    <cellStyle name="Au¸r " xfId="2547"/>
    <cellStyle name="Au¸r¼" xfId="2548"/>
    <cellStyle name="Au¸R¼o" xfId="7500"/>
    <cellStyle name="Au¸R¼o0" xfId="7501"/>
    <cellStyle name="axlcolour" xfId="19604"/>
    <cellStyle name="_x0001_b" xfId="7502"/>
    <cellStyle name="Bad" xfId="2734"/>
    <cellStyle name="Body" xfId="2549"/>
    <cellStyle name="Bold 11" xfId="7503"/>
    <cellStyle name="C" xfId="7504"/>
    <cellStyle name="C_BOOKCITY(전기)" xfId="7505"/>
    <cellStyle name="C_BOOKCITY(전기)_금호건설 샘플내역" xfId="7506"/>
    <cellStyle name="C_BOOKCITY(전기)_금호건설(오류3구역)AA" xfId="7507"/>
    <cellStyle name="C_BOOKCITY(전기)_면목동 용마산어울림 가실행작성(04.11.30)" xfId="7508"/>
    <cellStyle name="C_BOOKCITY(전기)_성남올림픽 어을림 가실행작성" xfId="7509"/>
    <cellStyle name="C_BOOKCITY(전기)_오류동(가실행작성중)" xfId="7510"/>
    <cellStyle name="C_BOOKCITY(전기)_오류동(가실행작성중)-1" xfId="7511"/>
    <cellStyle name="C_공설운동진입(가실행)" xfId="7512"/>
    <cellStyle name="C_공설운동진입(가실행)_BOOKCITY(전기)" xfId="7513"/>
    <cellStyle name="C_공설운동진입(가실행)_BOOKCITY(전기)_금호건설 샘플내역" xfId="7514"/>
    <cellStyle name="C_공설운동진입(가실행)_BOOKCITY(전기)_금호건설(오류3구역)AA" xfId="7515"/>
    <cellStyle name="C_공설운동진입(가실행)_BOOKCITY(전기)_면목동 용마산어울림 가실행작성(04.11.30)" xfId="7516"/>
    <cellStyle name="C_공설운동진입(가실행)_BOOKCITY(전기)_성남올림픽 어을림 가실행작성" xfId="7517"/>
    <cellStyle name="C_공설운동진입(가실행)_BOOKCITY(전기)_오류동(가실행작성중)" xfId="7518"/>
    <cellStyle name="C_공설운동진입(가실행)_BOOKCITY(전기)_오류동(가실행작성중)-1" xfId="7519"/>
    <cellStyle name="C_공설운동진입(가실행)_금호건설 샘플내역" xfId="7520"/>
    <cellStyle name="C_공설운동진입(가실행)_금호건설(오류3구역)AA" xfId="7521"/>
    <cellStyle name="C_공설운동진입(가실행)_면목동 용마산어울림 가실행작성(04.11.30)" xfId="7522"/>
    <cellStyle name="C_공설운동진입(가실행)_사본 - 파주 북시티(이채)" xfId="7523"/>
    <cellStyle name="C_공설운동진입(가실행)_사본 - 파주 북시티(이채)_금호건설 샘플내역" xfId="7524"/>
    <cellStyle name="C_공설운동진입(가실행)_사본 - 파주 북시티(이채)_금호건설(오류3구역)AA" xfId="7525"/>
    <cellStyle name="C_공설운동진입(가실행)_사본 - 파주 북시티(이채)_면목동 용마산어울림 가실행작성(04.11.30)" xfId="7526"/>
    <cellStyle name="C_공설운동진입(가실행)_사본 - 파주 북시티(이채)_성남올림픽 어을림 가실행작성" xfId="7527"/>
    <cellStyle name="C_공설운동진입(가실행)_사본 - 파주 북시티(이채)_오류동(가실행작성중)" xfId="7528"/>
    <cellStyle name="C_공설운동진입(가실행)_사본 - 파주 북시티(이채)_오류동(가실행작성중)-1" xfId="7529"/>
    <cellStyle name="C_공설운동진입(가실행)_성남올림픽 어을림 가실행작성" xfId="7530"/>
    <cellStyle name="C_공설운동진입(가실행)_오류동(가실행작성중)" xfId="7531"/>
    <cellStyle name="C_공설운동진입(가실행)_오류동(가실행작성중)-1" xfId="7532"/>
    <cellStyle name="C_공설운동진입(가실행)_파주 BOOK CITY(통보용)" xfId="7533"/>
    <cellStyle name="C_공설운동진입(가실행)_파주 BOOK CITY(통보용)_금호건설 샘플내역" xfId="7534"/>
    <cellStyle name="C_공설운동진입(가실행)_파주 BOOK CITY(통보용)_금호건설(오류3구역)AA" xfId="7535"/>
    <cellStyle name="C_공설운동진입(가실행)_파주 BOOK CITY(통보용)_면목동 용마산어울림 가실행작성(04.11.30)" xfId="7536"/>
    <cellStyle name="C_공설운동진입(가실행)_파주 BOOK CITY(통보용)_성남올림픽 어을림 가실행작성" xfId="7537"/>
    <cellStyle name="C_공설운동진입(가실행)_파주 BOOK CITY(통보용)_오류동(가실행작성중)" xfId="7538"/>
    <cellStyle name="C_공설운동진입(가실행)_파주 BOOK CITY(통보용)_오류동(가실행작성중)-1" xfId="7539"/>
    <cellStyle name="C_공설운동진입(가실행)_파주 BOOK CITY가실행내역" xfId="7540"/>
    <cellStyle name="C_공설운동진입(가실행)_파주 BOOK CITY가실행내역_금호건설 샘플내역" xfId="7541"/>
    <cellStyle name="C_공설운동진입(가실행)_파주 BOOK CITY가실행내역_금호건설(오류3구역)AA" xfId="7542"/>
    <cellStyle name="C_공설운동진입(가실행)_파주 BOOK CITY가실행내역_면목동 용마산어울림 가실행작성(04.11.30)" xfId="7543"/>
    <cellStyle name="C_공설운동진입(가실행)_파주 BOOK CITY가실행내역_성남올림픽 어을림 가실행작성" xfId="7544"/>
    <cellStyle name="C_공설운동진입(가실행)_파주 BOOK CITY가실행내역_오류동(가실행작성중)" xfId="7545"/>
    <cellStyle name="C_공설운동진입(가실행)_파주 BOOK CITY가실행내역_오류동(가실행작성중)-1" xfId="7546"/>
    <cellStyle name="C_공설운동진입(가실행)_파주 북시티(이채)제출" xfId="7547"/>
    <cellStyle name="C_공설운동진입(가실행)_파주 북시티(이채)제출_금호건설 샘플내역" xfId="7548"/>
    <cellStyle name="C_공설운동진입(가실행)_파주 북시티(이채)제출_금호건설(오류3구역)AA" xfId="7549"/>
    <cellStyle name="C_공설운동진입(가실행)_파주 북시티(이채)제출_면목동 용마산어울림 가실행작성(04.11.30)" xfId="7550"/>
    <cellStyle name="C_공설운동진입(가실행)_파주 북시티(이채)제출_성남올림픽 어을림 가실행작성" xfId="7551"/>
    <cellStyle name="C_공설운동진입(가실행)_파주 북시티(이채)제출_오류동(가실행작성중)" xfId="7552"/>
    <cellStyle name="C_공설운동진입(가실행)_파주 북시티(이채)제출_오류동(가실행작성중)-1" xfId="7553"/>
    <cellStyle name="C_공설운동진입(가실행)_파주 북시티(전체)제출(변경전)" xfId="7554"/>
    <cellStyle name="C_공설운동진입(가실행)_파주 북시티(전체)제출(변경전)_금호건설 샘플내역" xfId="7555"/>
    <cellStyle name="C_공설운동진입(가실행)_파주 북시티(전체)제출(변경전)_금호건설(오류3구역)AA" xfId="7556"/>
    <cellStyle name="C_공설운동진입(가실행)_파주 북시티(전체)제출(변경전)_면목동 용마산어울림 가실행작성(04.11.30)" xfId="7557"/>
    <cellStyle name="C_공설운동진입(가실행)_파주 북시티(전체)제출(변경전)_성남올림픽 어을림 가실행작성" xfId="7558"/>
    <cellStyle name="C_공설운동진입(가실행)_파주 북시티(전체)제출(변경전)_오류동(가실행작성중)" xfId="7559"/>
    <cellStyle name="C_공설운동진입(가실행)_파주 북시티(전체)제출(변경전)_오류동(가실행작성중)-1" xfId="7560"/>
    <cellStyle name="C_금호건설 샘플내역" xfId="7561"/>
    <cellStyle name="C_금호건설(오류3구역)AA" xfId="7562"/>
    <cellStyle name="C_면목동 용마산어울림 가실행작성(04.11.30)" xfId="7563"/>
    <cellStyle name="C_사본 - 파주 북시티(이채)" xfId="7564"/>
    <cellStyle name="C_사본 - 파주 북시티(이채)_금호건설 샘플내역" xfId="7565"/>
    <cellStyle name="C_사본 - 파주 북시티(이채)_금호건설(오류3구역)AA" xfId="7566"/>
    <cellStyle name="C_사본 - 파주 북시티(이채)_면목동 용마산어울림 가실행작성(04.11.30)" xfId="7567"/>
    <cellStyle name="C_사본 - 파주 북시티(이채)_성남올림픽 어을림 가실행작성" xfId="7568"/>
    <cellStyle name="C_사본 - 파주 북시티(이채)_오류동(가실행작성중)" xfId="7569"/>
    <cellStyle name="C_사본 - 파주 북시티(이채)_오류동(가실행작성중)-1" xfId="7570"/>
    <cellStyle name="C_성남올림픽 어을림 가실행작성" xfId="7571"/>
    <cellStyle name="C_오류동(가실행작성중)" xfId="7572"/>
    <cellStyle name="C_오류동(가실행작성중)-1" xfId="7573"/>
    <cellStyle name="C_토목내역서" xfId="7574"/>
    <cellStyle name="C_토목내역서_BOOKCITY(전기)" xfId="7575"/>
    <cellStyle name="C_토목내역서_BOOKCITY(전기)_금호건설 샘플내역" xfId="7576"/>
    <cellStyle name="C_토목내역서_BOOKCITY(전기)_금호건설(오류3구역)AA" xfId="7577"/>
    <cellStyle name="C_토목내역서_BOOKCITY(전기)_면목동 용마산어울림 가실행작성(04.11.30)" xfId="7578"/>
    <cellStyle name="C_토목내역서_BOOKCITY(전기)_성남올림픽 어을림 가실행작성" xfId="7579"/>
    <cellStyle name="C_토목내역서_BOOKCITY(전기)_오류동(가실행작성중)" xfId="7580"/>
    <cellStyle name="C_토목내역서_BOOKCITY(전기)_오류동(가실행작성중)-1" xfId="7581"/>
    <cellStyle name="C_토목내역서_공설운동진입(가실행)" xfId="7582"/>
    <cellStyle name="C_토목내역서_공설운동진입(가실행)_BOOKCITY(전기)" xfId="7583"/>
    <cellStyle name="C_토목내역서_공설운동진입(가실행)_BOOKCITY(전기)_금호건설 샘플내역" xfId="7584"/>
    <cellStyle name="C_토목내역서_공설운동진입(가실행)_BOOKCITY(전기)_금호건설(오류3구역)AA" xfId="7585"/>
    <cellStyle name="C_토목내역서_공설운동진입(가실행)_BOOKCITY(전기)_면목동 용마산어울림 가실행작성(04.11.30)" xfId="7586"/>
    <cellStyle name="C_토목내역서_공설운동진입(가실행)_BOOKCITY(전기)_성남올림픽 어을림 가실행작성" xfId="7587"/>
    <cellStyle name="C_토목내역서_공설운동진입(가실행)_BOOKCITY(전기)_오류동(가실행작성중)" xfId="7588"/>
    <cellStyle name="C_토목내역서_공설운동진입(가실행)_BOOKCITY(전기)_오류동(가실행작성중)-1" xfId="7589"/>
    <cellStyle name="C_토목내역서_공설운동진입(가실행)_금호건설 샘플내역" xfId="7590"/>
    <cellStyle name="C_토목내역서_공설운동진입(가실행)_금호건설(오류3구역)AA" xfId="7591"/>
    <cellStyle name="C_토목내역서_공설운동진입(가실행)_면목동 용마산어울림 가실행작성(04.11.30)" xfId="7592"/>
    <cellStyle name="C_토목내역서_공설운동진입(가실행)_사본 - 파주 북시티(이채)" xfId="7593"/>
    <cellStyle name="C_토목내역서_공설운동진입(가실행)_사본 - 파주 북시티(이채)_금호건설 샘플내역" xfId="7594"/>
    <cellStyle name="C_토목내역서_공설운동진입(가실행)_사본 - 파주 북시티(이채)_금호건설(오류3구역)AA" xfId="7595"/>
    <cellStyle name="C_토목내역서_공설운동진입(가실행)_사본 - 파주 북시티(이채)_면목동 용마산어울림 가실행작성(04.11.30)" xfId="7596"/>
    <cellStyle name="C_토목내역서_공설운동진입(가실행)_사본 - 파주 북시티(이채)_성남올림픽 어을림 가실행작성" xfId="7597"/>
    <cellStyle name="C_토목내역서_공설운동진입(가실행)_사본 - 파주 북시티(이채)_오류동(가실행작성중)" xfId="7598"/>
    <cellStyle name="C_토목내역서_공설운동진입(가실행)_사본 - 파주 북시티(이채)_오류동(가실행작성중)-1" xfId="7599"/>
    <cellStyle name="C_토목내역서_공설운동진입(가실행)_성남올림픽 어을림 가실행작성" xfId="7600"/>
    <cellStyle name="C_토목내역서_공설운동진입(가실행)_오류동(가실행작성중)" xfId="7601"/>
    <cellStyle name="C_토목내역서_공설운동진입(가실행)_오류동(가실행작성중)-1" xfId="7602"/>
    <cellStyle name="C_토목내역서_공설운동진입(가실행)_파주 BOOK CITY(통보용)" xfId="7603"/>
    <cellStyle name="C_토목내역서_공설운동진입(가실행)_파주 BOOK CITY(통보용)_금호건설 샘플내역" xfId="7604"/>
    <cellStyle name="C_토목내역서_공설운동진입(가실행)_파주 BOOK CITY(통보용)_금호건설(오류3구역)AA" xfId="7605"/>
    <cellStyle name="C_토목내역서_공설운동진입(가실행)_파주 BOOK CITY(통보용)_면목동 용마산어울림 가실행작성(04.11.30)" xfId="7606"/>
    <cellStyle name="C_토목내역서_공설운동진입(가실행)_파주 BOOK CITY(통보용)_성남올림픽 어을림 가실행작성" xfId="7607"/>
    <cellStyle name="C_토목내역서_공설운동진입(가실행)_파주 BOOK CITY(통보용)_오류동(가실행작성중)" xfId="7608"/>
    <cellStyle name="C_토목내역서_공설운동진입(가실행)_파주 BOOK CITY(통보용)_오류동(가실행작성중)-1" xfId="7609"/>
    <cellStyle name="C_토목내역서_공설운동진입(가실행)_파주 BOOK CITY가실행내역" xfId="7610"/>
    <cellStyle name="C_토목내역서_공설운동진입(가실행)_파주 BOOK CITY가실행내역_금호건설 샘플내역" xfId="7611"/>
    <cellStyle name="C_토목내역서_공설운동진입(가실행)_파주 BOOK CITY가실행내역_금호건설(오류3구역)AA" xfId="7612"/>
    <cellStyle name="C_토목내역서_공설운동진입(가실행)_파주 BOOK CITY가실행내역_면목동 용마산어울림 가실행작성(04.11.30)" xfId="7613"/>
    <cellStyle name="C_토목내역서_공설운동진입(가실행)_파주 BOOK CITY가실행내역_성남올림픽 어을림 가실행작성" xfId="7614"/>
    <cellStyle name="C_토목내역서_공설운동진입(가실행)_파주 BOOK CITY가실행내역_오류동(가실행작성중)" xfId="7615"/>
    <cellStyle name="C_토목내역서_공설운동진입(가실행)_파주 BOOK CITY가실행내역_오류동(가실행작성중)-1" xfId="7616"/>
    <cellStyle name="C_토목내역서_공설운동진입(가실행)_파주 북시티(이채)제출" xfId="7617"/>
    <cellStyle name="C_토목내역서_공설운동진입(가실행)_파주 북시티(이채)제출_금호건설 샘플내역" xfId="7618"/>
    <cellStyle name="C_토목내역서_공설운동진입(가실행)_파주 북시티(이채)제출_금호건설(오류3구역)AA" xfId="7619"/>
    <cellStyle name="C_토목내역서_공설운동진입(가실행)_파주 북시티(이채)제출_면목동 용마산어울림 가실행작성(04.11.30)" xfId="7620"/>
    <cellStyle name="C_토목내역서_공설운동진입(가실행)_파주 북시티(이채)제출_성남올림픽 어을림 가실행작성" xfId="7621"/>
    <cellStyle name="C_토목내역서_공설운동진입(가실행)_파주 북시티(이채)제출_오류동(가실행작성중)" xfId="7622"/>
    <cellStyle name="C_토목내역서_공설운동진입(가실행)_파주 북시티(이채)제출_오류동(가실행작성중)-1" xfId="7623"/>
    <cellStyle name="C_토목내역서_공설운동진입(가실행)_파주 북시티(전체)제출(변경전)" xfId="7624"/>
    <cellStyle name="C_토목내역서_공설운동진입(가실행)_파주 북시티(전체)제출(변경전)_금호건설 샘플내역" xfId="7625"/>
    <cellStyle name="C_토목내역서_공설운동진입(가실행)_파주 북시티(전체)제출(변경전)_금호건설(오류3구역)AA" xfId="7626"/>
    <cellStyle name="C_토목내역서_공설운동진입(가실행)_파주 북시티(전체)제출(변경전)_면목동 용마산어울림 가실행작성(04.11.30)" xfId="7627"/>
    <cellStyle name="C_토목내역서_공설운동진입(가실행)_파주 북시티(전체)제출(변경전)_성남올림픽 어을림 가실행작성" xfId="7628"/>
    <cellStyle name="C_토목내역서_공설운동진입(가실행)_파주 북시티(전체)제출(변경전)_오류동(가실행작성중)" xfId="7629"/>
    <cellStyle name="C_토목내역서_공설운동진입(가실행)_파주 북시티(전체)제출(변경전)_오류동(가실행작성중)-1" xfId="7630"/>
    <cellStyle name="C_토목내역서_금호건설 샘플내역" xfId="7631"/>
    <cellStyle name="C_토목내역서_금호건설(오류3구역)AA" xfId="7632"/>
    <cellStyle name="C_토목내역서_면목동 용마산어울림 가실행작성(04.11.30)" xfId="7633"/>
    <cellStyle name="C_토목내역서_사본 - 파주 북시티(이채)" xfId="7634"/>
    <cellStyle name="C_토목내역서_사본 - 파주 북시티(이채)_금호건설 샘플내역" xfId="7635"/>
    <cellStyle name="C_토목내역서_사본 - 파주 북시티(이채)_금호건설(오류3구역)AA" xfId="7636"/>
    <cellStyle name="C_토목내역서_사본 - 파주 북시티(이채)_면목동 용마산어울림 가실행작성(04.11.30)" xfId="7637"/>
    <cellStyle name="C_토목내역서_사본 - 파주 북시티(이채)_성남올림픽 어을림 가실행작성" xfId="7638"/>
    <cellStyle name="C_토목내역서_사본 - 파주 북시티(이채)_오류동(가실행작성중)" xfId="7639"/>
    <cellStyle name="C_토목내역서_사본 - 파주 북시티(이채)_오류동(가실행작성중)-1" xfId="7640"/>
    <cellStyle name="C_토목내역서_성남올림픽 어을림 가실행작성" xfId="7641"/>
    <cellStyle name="C_토목내역서_오류동(가실행작성중)" xfId="7642"/>
    <cellStyle name="C_토목내역서_오류동(가실행작성중)-1" xfId="7643"/>
    <cellStyle name="C_토목내역서_파주 BOOK CITY(통보용)" xfId="7644"/>
    <cellStyle name="C_토목내역서_파주 BOOK CITY(통보용)_금호건설 샘플내역" xfId="7645"/>
    <cellStyle name="C_토목내역서_파주 BOOK CITY(통보용)_금호건설(오류3구역)AA" xfId="7646"/>
    <cellStyle name="C_토목내역서_파주 BOOK CITY(통보용)_면목동 용마산어울림 가실행작성(04.11.30)" xfId="7647"/>
    <cellStyle name="C_토목내역서_파주 BOOK CITY(통보용)_성남올림픽 어을림 가실행작성" xfId="7648"/>
    <cellStyle name="C_토목내역서_파주 BOOK CITY(통보용)_오류동(가실행작성중)" xfId="7649"/>
    <cellStyle name="C_토목내역서_파주 BOOK CITY(통보용)_오류동(가실행작성중)-1" xfId="7650"/>
    <cellStyle name="C_토목내역서_파주 BOOK CITY가실행내역" xfId="7651"/>
    <cellStyle name="C_토목내역서_파주 BOOK CITY가실행내역_금호건설 샘플내역" xfId="7652"/>
    <cellStyle name="C_토목내역서_파주 BOOK CITY가실행내역_금호건설(오류3구역)AA" xfId="7653"/>
    <cellStyle name="C_토목내역서_파주 BOOK CITY가실행내역_면목동 용마산어울림 가실행작성(04.11.30)" xfId="7654"/>
    <cellStyle name="C_토목내역서_파주 BOOK CITY가실행내역_성남올림픽 어을림 가실행작성" xfId="7655"/>
    <cellStyle name="C_토목내역서_파주 BOOK CITY가실행내역_오류동(가실행작성중)" xfId="7656"/>
    <cellStyle name="C_토목내역서_파주 BOOK CITY가실행내역_오류동(가실행작성중)-1" xfId="7657"/>
    <cellStyle name="C_토목내역서_파주 북시티(이채)제출" xfId="7658"/>
    <cellStyle name="C_토목내역서_파주 북시티(이채)제출_금호건설 샘플내역" xfId="7659"/>
    <cellStyle name="C_토목내역서_파주 북시티(이채)제출_금호건설(오류3구역)AA" xfId="7660"/>
    <cellStyle name="C_토목내역서_파주 북시티(이채)제출_면목동 용마산어울림 가실행작성(04.11.30)" xfId="7661"/>
    <cellStyle name="C_토목내역서_파주 북시티(이채)제출_성남올림픽 어을림 가실행작성" xfId="7662"/>
    <cellStyle name="C_토목내역서_파주 북시티(이채)제출_오류동(가실행작성중)" xfId="7663"/>
    <cellStyle name="C_토목내역서_파주 북시티(이채)제출_오류동(가실행작성중)-1" xfId="7664"/>
    <cellStyle name="C_토목내역서_파주 북시티(전체)제출(변경전)" xfId="7665"/>
    <cellStyle name="C_토목내역서_파주 북시티(전체)제출(변경전)_금호건설 샘플내역" xfId="7666"/>
    <cellStyle name="C_토목내역서_파주 북시티(전체)제출(변경전)_금호건설(오류3구역)AA" xfId="7667"/>
    <cellStyle name="C_토목내역서_파주 북시티(전체)제출(변경전)_면목동 용마산어울림 가실행작성(04.11.30)" xfId="7668"/>
    <cellStyle name="C_토목내역서_파주 북시티(전체)제출(변경전)_성남올림픽 어을림 가실행작성" xfId="7669"/>
    <cellStyle name="C_토목내역서_파주 북시티(전체)제출(변경전)_오류동(가실행작성중)" xfId="7670"/>
    <cellStyle name="C_토목내역서_파주 북시티(전체)제출(변경전)_오류동(가실행작성중)-1" xfId="7671"/>
    <cellStyle name="C_파주 BOOK CITY(통보용)" xfId="7672"/>
    <cellStyle name="C_파주 BOOK CITY(통보용)_금호건설 샘플내역" xfId="7673"/>
    <cellStyle name="C_파주 BOOK CITY(통보용)_금호건설(오류3구역)AA" xfId="7674"/>
    <cellStyle name="C_파주 BOOK CITY(통보용)_면목동 용마산어울림 가실행작성(04.11.30)" xfId="7675"/>
    <cellStyle name="C_파주 BOOK CITY(통보용)_성남올림픽 어을림 가실행작성" xfId="7676"/>
    <cellStyle name="C_파주 BOOK CITY(통보용)_오류동(가실행작성중)" xfId="7677"/>
    <cellStyle name="C_파주 BOOK CITY(통보용)_오류동(가실행작성중)-1" xfId="7678"/>
    <cellStyle name="C_파주 BOOK CITY가실행내역" xfId="7679"/>
    <cellStyle name="C_파주 BOOK CITY가실행내역_금호건설 샘플내역" xfId="7680"/>
    <cellStyle name="C_파주 BOOK CITY가실행내역_금호건설(오류3구역)AA" xfId="7681"/>
    <cellStyle name="C_파주 BOOK CITY가실행내역_면목동 용마산어울림 가실행작성(04.11.30)" xfId="7682"/>
    <cellStyle name="C_파주 BOOK CITY가실행내역_성남올림픽 어을림 가실행작성" xfId="7683"/>
    <cellStyle name="C_파주 BOOK CITY가실행내역_오류동(가실행작성중)" xfId="7684"/>
    <cellStyle name="C_파주 BOOK CITY가실행내역_오류동(가실행작성중)-1" xfId="7685"/>
    <cellStyle name="C_파주 북시티(이채)제출" xfId="7686"/>
    <cellStyle name="C_파주 북시티(이채)제출_금호건설 샘플내역" xfId="7687"/>
    <cellStyle name="C_파주 북시티(이채)제출_금호건설(오류3구역)AA" xfId="7688"/>
    <cellStyle name="C_파주 북시티(이채)제출_면목동 용마산어울림 가실행작성(04.11.30)" xfId="7689"/>
    <cellStyle name="C_파주 북시티(이채)제출_성남올림픽 어을림 가실행작성" xfId="7690"/>
    <cellStyle name="C_파주 북시티(이채)제출_오류동(가실행작성중)" xfId="7691"/>
    <cellStyle name="C_파주 북시티(이채)제출_오류동(가실행작성중)-1" xfId="7692"/>
    <cellStyle name="C_파주 북시티(전체)제출(변경전)" xfId="7693"/>
    <cellStyle name="C_파주 북시티(전체)제출(변경전)_금호건설 샘플내역" xfId="7694"/>
    <cellStyle name="C_파주 북시티(전체)제출(변경전)_금호건설(오류3구역)AA" xfId="7695"/>
    <cellStyle name="C_파주 북시티(전체)제출(변경전)_면목동 용마산어울림 가실행작성(04.11.30)" xfId="7696"/>
    <cellStyle name="C_파주 북시티(전체)제출(변경전)_성남올림픽 어을림 가실행작성" xfId="7697"/>
    <cellStyle name="C_파주 북시티(전체)제출(변경전)_오류동(가실행작성중)" xfId="7698"/>
    <cellStyle name="C_파주 북시티(전체)제출(변경전)_오류동(가실행작성중)-1" xfId="7699"/>
    <cellStyle name="C¡ÍA¨ª_  FAB AIA¢´  " xfId="19897"/>
    <cellStyle name="C¡IA¨ª_¡Æ¡IA¡E¨￢n_¡Æ¡IA¡E¨￢n " xfId="19898"/>
    <cellStyle name="C¡ÍA¨ª_¡Æ©øAI OXIDE " xfId="19899"/>
    <cellStyle name="C¡IA¨ª_¡Æu￠￢RBS('98) " xfId="19900"/>
    <cellStyle name="C¡ÍA¨ª_¡íoE©÷¡¾a¡¤IAo " xfId="19901"/>
    <cellStyle name="C¡IA¨ª_¡ioEⓒ÷¡¾a¡¤IAo " xfId="19902"/>
    <cellStyle name="C¡ÍA¨ª_03 " xfId="19903"/>
    <cellStyle name="C¡IA¨ª_12￠?u " xfId="19904"/>
    <cellStyle name="C¡ÍA¨ª_12AO " xfId="19905"/>
    <cellStyle name="C¡IA¨ª_Ac¡Æi¡Æu￠￢R " xfId="19906"/>
    <cellStyle name="C¡ÍA¨ª_C¡ÍAo " xfId="19907"/>
    <cellStyle name="C¡IA¨ª_CD-ROM " xfId="19908"/>
    <cellStyle name="C¡ÍA¨ª_Sheet1_4PART " xfId="19909"/>
    <cellStyle name="C￠RIA¡§¨￡_  FAB AIA¡E￠￥  " xfId="19910"/>
    <cellStyle name="C￥" xfId="7700"/>
    <cellStyle name="Ç¥" xfId="7701"/>
    <cellStyle name="C￥_가곡초내역서" xfId="7702"/>
    <cellStyle name="Ç¥_가곡초내역서" xfId="7703"/>
    <cellStyle name="C￥_마곡보완" xfId="7704"/>
    <cellStyle name="Ç¥_마곡보완" xfId="7705"/>
    <cellStyle name="C￥_마곡보완_가곡초내역서" xfId="7706"/>
    <cellStyle name="Ç¥_마곡보완_가곡초내역서" xfId="7707"/>
    <cellStyle name="C￥_마곡보완_인테리어내역서" xfId="7708"/>
    <cellStyle name="Ç¥_마곡보완_인테리어내역서" xfId="7709"/>
    <cellStyle name="C￥_인테리어내역서" xfId="7710"/>
    <cellStyle name="Ç¥_인테리어내역서" xfId="7711"/>
    <cellStyle name="C￥AØ_  A¾  CO  " xfId="19605"/>
    <cellStyle name="Ç¥ÁØ_¸ðÇü¸·" xfId="2550"/>
    <cellStyle name="C￥AØ_¿¹≫e¿aA≫ " xfId="7712"/>
    <cellStyle name="Ç¥ÁØ_±â¾È¿ëÁö" xfId="2551"/>
    <cellStyle name="C￥AØ_≫c¾÷ºIº° AN°e " xfId="2552"/>
    <cellStyle name="Ç¥ÁØ_°¡¼³" xfId="7713"/>
    <cellStyle name="C￥AØ_°­´c (2)" xfId="7714"/>
    <cellStyle name="Ç¥ÁØ_°­´ç (2)" xfId="2553"/>
    <cellStyle name="C￥AØ_°­´c (2) 2" xfId="7715"/>
    <cellStyle name="Ç¥ÁØ_°­´ç (2) 2" xfId="7716"/>
    <cellStyle name="C￥AØ_°­´c (2) 2 2" xfId="19465"/>
    <cellStyle name="Ç¥ÁØ_°­´ç (2) 2 2" xfId="19466"/>
    <cellStyle name="C￥AØ_°­´c (2) 2 3" xfId="19467"/>
    <cellStyle name="Ç¥ÁØ_°­´ç (2) 2 3" xfId="19468"/>
    <cellStyle name="C￥AØ_°­´c (2) 2 4" xfId="19469"/>
    <cellStyle name="Ç¥ÁØ_°­´ç (2) 2 4" xfId="19470"/>
    <cellStyle name="C￥AØ_°­´c (2) 2 5" xfId="19471"/>
    <cellStyle name="Ç¥ÁØ_°­´ç (2) 2 5" xfId="19472"/>
    <cellStyle name="C￥AØ_°­´c (2) 2 6" xfId="19473"/>
    <cellStyle name="Ç¥ÁØ_°­´ç (2) 2 6" xfId="19474"/>
    <cellStyle name="C￥AØ_°­´c (2) 2 7" xfId="19475"/>
    <cellStyle name="Ç¥ÁØ_°­´ç (2) 2 7" xfId="19476"/>
    <cellStyle name="C￥AØ_°­´c (2) 3" xfId="7717"/>
    <cellStyle name="Ç¥ÁØ_°­´ç (2) 3" xfId="7718"/>
    <cellStyle name="C￥AØ_°­´c (2) 3 2" xfId="19477"/>
    <cellStyle name="Ç¥ÁØ_°­´ç (2) 3 2" xfId="19478"/>
    <cellStyle name="C￥AØ_°­´c (2) 3 3" xfId="19479"/>
    <cellStyle name="Ç¥ÁØ_°­´ç (2) 3 3" xfId="19480"/>
    <cellStyle name="C￥AØ_°­´c (2) 3 4" xfId="19481"/>
    <cellStyle name="Ç¥ÁØ_°­´ç (2) 3 4" xfId="19482"/>
    <cellStyle name="C￥AØ_°­´c (2) 3 5" xfId="19483"/>
    <cellStyle name="Ç¥ÁØ_°­´ç (2) 3 5" xfId="19484"/>
    <cellStyle name="C￥AØ_°­´c (2) 3 6" xfId="19485"/>
    <cellStyle name="Ç¥ÁØ_°­´ç (2) 3 6" xfId="19486"/>
    <cellStyle name="C￥AØ_°­´c (2) 3 7" xfId="19487"/>
    <cellStyle name="Ç¥ÁØ_°­´ç (2) 3 7" xfId="19488"/>
    <cellStyle name="C￥AØ_°­´c (2) 4" xfId="7719"/>
    <cellStyle name="Ç¥ÁØ_°­´ç (2) 4" xfId="7720"/>
    <cellStyle name="C￥AØ_°­´c (2) 4 2" xfId="19489"/>
    <cellStyle name="Ç¥ÁØ_°­´ç (2) 4 2" xfId="19490"/>
    <cellStyle name="C￥AØ_°­´c (2) 4 3" xfId="19491"/>
    <cellStyle name="Ç¥ÁØ_°­´ç (2) 4 3" xfId="19492"/>
    <cellStyle name="C￥AØ_°­´c (2) 4 4" xfId="19493"/>
    <cellStyle name="Ç¥ÁØ_°­´ç (2) 4 4" xfId="19494"/>
    <cellStyle name="C￥AØ_°­´c (2) 4 5" xfId="19495"/>
    <cellStyle name="Ç¥ÁØ_°­´ç (2) 4 5" xfId="19496"/>
    <cellStyle name="C￥AØ_°­´c (2) 4 6" xfId="19497"/>
    <cellStyle name="Ç¥ÁØ_°­´ç (2) 4 6" xfId="19498"/>
    <cellStyle name="C￥AØ_°­´c (2) 4 7" xfId="19499"/>
    <cellStyle name="Ç¥ÁØ_°­´ç (2) 4 7" xfId="19500"/>
    <cellStyle name="C￥AØ_°­´c (2) 5" xfId="7721"/>
    <cellStyle name="Ç¥ÁØ_°­´ç (2) 5" xfId="7722"/>
    <cellStyle name="C￥AØ_°­´c (2) 5 2" xfId="19501"/>
    <cellStyle name="Ç¥ÁØ_°­´ç (2) 5 2" xfId="19502"/>
    <cellStyle name="C￥AØ_°­´c (2) 5 3" xfId="19503"/>
    <cellStyle name="Ç¥ÁØ_°­´ç (2) 5 3" xfId="19504"/>
    <cellStyle name="C￥AØ_°­´c (2) 5 4" xfId="19505"/>
    <cellStyle name="Ç¥ÁØ_°­´ç (2) 5 4" xfId="19506"/>
    <cellStyle name="C￥AØ_°­´c (2) 5 5" xfId="19507"/>
    <cellStyle name="Ç¥ÁØ_°­´ç (2) 5 5" xfId="19508"/>
    <cellStyle name="C￥AØ_°­´c (2) 5 6" xfId="19509"/>
    <cellStyle name="Ç¥ÁØ_°­´ç (2) 5 6" xfId="19510"/>
    <cellStyle name="C￥AØ_°­´c (2) 5 7" xfId="19511"/>
    <cellStyle name="Ç¥ÁØ_°­´ç (2) 5 7" xfId="19512"/>
    <cellStyle name="C￥AØ_°­´c (2) 6" xfId="7723"/>
    <cellStyle name="Ç¥ÁØ_°­´ç (2) 6" xfId="7724"/>
    <cellStyle name="C￥AØ_°­´c (2) 6 2" xfId="19513"/>
    <cellStyle name="Ç¥ÁØ_°­´ç (2) 6 2" xfId="19514"/>
    <cellStyle name="C￥AØ_°­´c (2) 6 3" xfId="19515"/>
    <cellStyle name="Ç¥ÁØ_°­´ç (2) 6 3" xfId="19516"/>
    <cellStyle name="C￥AØ_°­´c (2) 6 4" xfId="19517"/>
    <cellStyle name="Ç¥ÁØ_°­´ç (2) 6 4" xfId="19518"/>
    <cellStyle name="C￥AØ_°­´c (2) 6 5" xfId="19519"/>
    <cellStyle name="Ç¥ÁØ_°­´ç (2) 6 5" xfId="19520"/>
    <cellStyle name="C￥AØ_°­´c (2) 6 6" xfId="19521"/>
    <cellStyle name="Ç¥ÁØ_°­´ç (2) 6 6" xfId="19522"/>
    <cellStyle name="C￥AØ_°­´c (2) 6 7" xfId="19523"/>
    <cellStyle name="Ç¥ÁØ_°­´ç (2) 6 7" xfId="19524"/>
    <cellStyle name="C￥AØ_°­´c (2) 7" xfId="7725"/>
    <cellStyle name="Ç¥ÁØ_°­´ç (2) 7" xfId="7726"/>
    <cellStyle name="C￥AØ_°­´c (2) 7 2" xfId="19525"/>
    <cellStyle name="Ç¥ÁØ_°­´ç (2) 7 2" xfId="19526"/>
    <cellStyle name="C￥AØ_°­´c (2) 7 3" xfId="19527"/>
    <cellStyle name="Ç¥ÁØ_°­´ç (2) 7 3" xfId="19528"/>
    <cellStyle name="C￥AØ_°­´c (2) 7 4" xfId="19529"/>
    <cellStyle name="Ç¥ÁØ_°­´ç (2) 7 4" xfId="19530"/>
    <cellStyle name="C￥AØ_°­´c (2) 7 5" xfId="19531"/>
    <cellStyle name="Ç¥ÁØ_°­´ç (2) 7 5" xfId="19532"/>
    <cellStyle name="C￥AØ_°­´c (2) 7 6" xfId="19533"/>
    <cellStyle name="Ç¥ÁØ_°­´ç (2) 7 6" xfId="19534"/>
    <cellStyle name="C￥AØ_°­´c (2) 7 7" xfId="19535"/>
    <cellStyle name="Ç¥ÁØ_°­´ç (2) 7 7" xfId="19536"/>
    <cellStyle name="C￥AØ_°­´c (2) 8" xfId="7727"/>
    <cellStyle name="Ç¥ÁØ_°­´ç (2) 8" xfId="7728"/>
    <cellStyle name="C￥AØ_°­´c (2) 8 2" xfId="19537"/>
    <cellStyle name="Ç¥ÁØ_°­´ç (2) 8 2" xfId="19538"/>
    <cellStyle name="C￥AØ_°­´c (2) 8 3" xfId="19539"/>
    <cellStyle name="Ç¥ÁØ_°­´ç (2) 8 3" xfId="19540"/>
    <cellStyle name="C￥AØ_°­´c (2) 8 4" xfId="19541"/>
    <cellStyle name="Ç¥ÁØ_°­´ç (2) 8 4" xfId="19542"/>
    <cellStyle name="C￥AØ_°­´c (2) 8 5" xfId="19543"/>
    <cellStyle name="Ç¥ÁØ_°­´ç (2) 8 5" xfId="19544"/>
    <cellStyle name="C￥AØ_°­´c (2) 8 6" xfId="19545"/>
    <cellStyle name="Ç¥ÁØ_°­´ç (2) 8 6" xfId="19546"/>
    <cellStyle name="C￥AØ_°­´c (2) 8 7" xfId="19547"/>
    <cellStyle name="Ç¥ÁØ_°­´ç (2) 8 7" xfId="19548"/>
    <cellStyle name="C￥AØ_°³AI OXIDE " xfId="19911"/>
    <cellStyle name="Ç¥ÁØ_°ü¸®BS('98) " xfId="19912"/>
    <cellStyle name="C￥AØ_03 " xfId="19913"/>
    <cellStyle name="Ç¥ÁØ_0N-HANDLING " xfId="7729"/>
    <cellStyle name="C￥AØ_0N-HANDLING  10" xfId="9231"/>
    <cellStyle name="Ç¥ÁØ_0N-HANDLING  10" xfId="9232"/>
    <cellStyle name="C￥AØ_0N-HANDLING  10 10" xfId="9233"/>
    <cellStyle name="Ç¥ÁØ_0N-HANDLING  10 10" xfId="9234"/>
    <cellStyle name="C￥AØ_0N-HANDLING  10 11" xfId="9235"/>
    <cellStyle name="Ç¥ÁØ_0N-HANDLING  10 11" xfId="9236"/>
    <cellStyle name="C￥AØ_0N-HANDLING  10 12" xfId="9237"/>
    <cellStyle name="Ç¥ÁØ_0N-HANDLING  10 12" xfId="9238"/>
    <cellStyle name="C￥AØ_0N-HANDLING  10 13" xfId="9239"/>
    <cellStyle name="Ç¥ÁØ_0N-HANDLING  10 13" xfId="9240"/>
    <cellStyle name="C￥AØ_0N-HANDLING  10 14" xfId="9241"/>
    <cellStyle name="Ç¥ÁØ_0N-HANDLING  10 14" xfId="9242"/>
    <cellStyle name="C￥AØ_0N-HANDLING  10 15" xfId="9243"/>
    <cellStyle name="Ç¥ÁØ_0N-HANDLING  10 15" xfId="9244"/>
    <cellStyle name="C￥AØ_0N-HANDLING  10 16" xfId="9245"/>
    <cellStyle name="Ç¥ÁØ_0N-HANDLING  10 16" xfId="9246"/>
    <cellStyle name="C￥AØ_0N-HANDLING  10 17" xfId="9247"/>
    <cellStyle name="Ç¥ÁØ_0N-HANDLING  10 17" xfId="9248"/>
    <cellStyle name="C￥AØ_0N-HANDLING  10 18" xfId="9249"/>
    <cellStyle name="Ç¥ÁØ_0N-HANDLING  10 18" xfId="9250"/>
    <cellStyle name="C￥AØ_0N-HANDLING  10 19" xfId="9251"/>
    <cellStyle name="Ç¥ÁØ_0N-HANDLING  10 19" xfId="9252"/>
    <cellStyle name="C￥AØ_0N-HANDLING  10 2" xfId="9253"/>
    <cellStyle name="Ç¥ÁØ_0N-HANDLING  10 2" xfId="9254"/>
    <cellStyle name="C￥AØ_0N-HANDLING  10 2 10" xfId="9255"/>
    <cellStyle name="Ç¥ÁØ_0N-HANDLING  10 2 10" xfId="9256"/>
    <cellStyle name="C￥AØ_0N-HANDLING  10 2 11" xfId="9257"/>
    <cellStyle name="Ç¥ÁØ_0N-HANDLING  10 2 11" xfId="9258"/>
    <cellStyle name="C￥AØ_0N-HANDLING  10 2 12" xfId="9259"/>
    <cellStyle name="Ç¥ÁØ_0N-HANDLING  10 2 12" xfId="9260"/>
    <cellStyle name="C￥AØ_0N-HANDLING  10 2 13" xfId="9261"/>
    <cellStyle name="Ç¥ÁØ_0N-HANDLING  10 2 13" xfId="9262"/>
    <cellStyle name="C￥AØ_0N-HANDLING  10 2 14" xfId="9263"/>
    <cellStyle name="Ç¥ÁØ_0N-HANDLING  10 2 14" xfId="9264"/>
    <cellStyle name="C￥AØ_0N-HANDLING  10 2 15" xfId="9265"/>
    <cellStyle name="Ç¥ÁØ_0N-HANDLING  10 2 15" xfId="9266"/>
    <cellStyle name="C￥AØ_0N-HANDLING  10 2 16" xfId="9267"/>
    <cellStyle name="Ç¥ÁØ_0N-HANDLING  10 2 16" xfId="9268"/>
    <cellStyle name="C￥AØ_0N-HANDLING  10 2 17" xfId="9269"/>
    <cellStyle name="Ç¥ÁØ_0N-HANDLING  10 2 17" xfId="9270"/>
    <cellStyle name="C￥AØ_0N-HANDLING  10 2 18" xfId="9271"/>
    <cellStyle name="Ç¥ÁØ_0N-HANDLING  10 2 18" xfId="9272"/>
    <cellStyle name="C￥AØ_0N-HANDLING  10 2 19" xfId="9273"/>
    <cellStyle name="Ç¥ÁØ_0N-HANDLING  10 2 19" xfId="9274"/>
    <cellStyle name="C￥AØ_0N-HANDLING  10 2 2" xfId="9275"/>
    <cellStyle name="Ç¥ÁØ_0N-HANDLING  10 2 2" xfId="9276"/>
    <cellStyle name="C￥AØ_0N-HANDLING  10 2 20" xfId="9277"/>
    <cellStyle name="Ç¥ÁØ_0N-HANDLING  10 2 20" xfId="9278"/>
    <cellStyle name="C￥AØ_0N-HANDLING  10 2 21" xfId="9279"/>
    <cellStyle name="Ç¥ÁØ_0N-HANDLING  10 2 21" xfId="9280"/>
    <cellStyle name="C￥AØ_0N-HANDLING  10 2 22" xfId="9281"/>
    <cellStyle name="Ç¥ÁØ_0N-HANDLING  10 2 22" xfId="9282"/>
    <cellStyle name="C￥AØ_0N-HANDLING  10 2 23" xfId="9283"/>
    <cellStyle name="Ç¥ÁØ_0N-HANDLING  10 2 23" xfId="9284"/>
    <cellStyle name="C￥AØ_0N-HANDLING  10 2 24" xfId="9285"/>
    <cellStyle name="Ç¥ÁØ_0N-HANDLING  10 2 24" xfId="9286"/>
    <cellStyle name="C￥AØ_0N-HANDLING  10 2 25" xfId="9287"/>
    <cellStyle name="Ç¥ÁØ_0N-HANDLING  10 2 25" xfId="9288"/>
    <cellStyle name="C￥AØ_0N-HANDLING  10 2 26" xfId="9289"/>
    <cellStyle name="Ç¥ÁØ_0N-HANDLING  10 2 26" xfId="9290"/>
    <cellStyle name="C￥AØ_0N-HANDLING  10 2 27" xfId="9291"/>
    <cellStyle name="Ç¥ÁØ_0N-HANDLING  10 2 27" xfId="9292"/>
    <cellStyle name="C￥AØ_0N-HANDLING  10 2 28" xfId="9293"/>
    <cellStyle name="Ç¥ÁØ_0N-HANDLING  10 2 28" xfId="9294"/>
    <cellStyle name="C￥AØ_0N-HANDLING  10 2 29" xfId="9295"/>
    <cellStyle name="Ç¥ÁØ_0N-HANDLING  10 2 29" xfId="9296"/>
    <cellStyle name="C￥AØ_0N-HANDLING  10 2 3" xfId="9297"/>
    <cellStyle name="Ç¥ÁØ_0N-HANDLING  10 2 3" xfId="9298"/>
    <cellStyle name="C￥AØ_0N-HANDLING  10 2 30" xfId="9299"/>
    <cellStyle name="Ç¥ÁØ_0N-HANDLING  10 2 30" xfId="9300"/>
    <cellStyle name="C￥AØ_0N-HANDLING  10 2 31" xfId="9301"/>
    <cellStyle name="Ç¥ÁØ_0N-HANDLING  10 2 31" xfId="9302"/>
    <cellStyle name="C￥AØ_0N-HANDLING  10 2 32" xfId="9303"/>
    <cellStyle name="Ç¥ÁØ_0N-HANDLING  10 2 32" xfId="9304"/>
    <cellStyle name="C￥AØ_0N-HANDLING  10 2 33" xfId="9305"/>
    <cellStyle name="Ç¥ÁØ_0N-HANDLING  10 2 33" xfId="9306"/>
    <cellStyle name="C￥AØ_0N-HANDLING  10 2 34" xfId="9307"/>
    <cellStyle name="Ç¥ÁØ_0N-HANDLING  10 2 34" xfId="9308"/>
    <cellStyle name="C￥AØ_0N-HANDLING  10 2 4" xfId="9309"/>
    <cellStyle name="Ç¥ÁØ_0N-HANDLING  10 2 4" xfId="9310"/>
    <cellStyle name="C￥AØ_0N-HANDLING  10 2 5" xfId="9311"/>
    <cellStyle name="Ç¥ÁØ_0N-HANDLING  10 2 5" xfId="9312"/>
    <cellStyle name="C￥AØ_0N-HANDLING  10 2 6" xfId="9313"/>
    <cellStyle name="Ç¥ÁØ_0N-HANDLING  10 2 6" xfId="9314"/>
    <cellStyle name="C￥AØ_0N-HANDLING  10 2 7" xfId="9315"/>
    <cellStyle name="Ç¥ÁØ_0N-HANDLING  10 2 7" xfId="9316"/>
    <cellStyle name="C￥AØ_0N-HANDLING  10 2 8" xfId="9317"/>
    <cellStyle name="Ç¥ÁØ_0N-HANDLING  10 2 8" xfId="9318"/>
    <cellStyle name="C￥AØ_0N-HANDLING  10 2 9" xfId="9319"/>
    <cellStyle name="Ç¥ÁØ_0N-HANDLING  10 2 9" xfId="9320"/>
    <cellStyle name="C￥AØ_0N-HANDLING  10 20" xfId="9321"/>
    <cellStyle name="Ç¥ÁØ_0N-HANDLING  10 20" xfId="9322"/>
    <cellStyle name="C￥AØ_0N-HANDLING  10 21" xfId="9323"/>
    <cellStyle name="Ç¥ÁØ_0N-HANDLING  10 21" xfId="9324"/>
    <cellStyle name="C￥AØ_0N-HANDLING  10 22" xfId="9325"/>
    <cellStyle name="Ç¥ÁØ_0N-HANDLING  10 22" xfId="9326"/>
    <cellStyle name="C￥AØ_0N-HANDLING  10 23" xfId="9327"/>
    <cellStyle name="Ç¥ÁØ_0N-HANDLING  10 23" xfId="9328"/>
    <cellStyle name="C￥AØ_0N-HANDLING  10 24" xfId="9329"/>
    <cellStyle name="Ç¥ÁØ_0N-HANDLING  10 24" xfId="9330"/>
    <cellStyle name="C￥AØ_0N-HANDLING  10 25" xfId="9331"/>
    <cellStyle name="Ç¥ÁØ_0N-HANDLING  10 25" xfId="9332"/>
    <cellStyle name="C￥AØ_0N-HANDLING  10 26" xfId="9333"/>
    <cellStyle name="Ç¥ÁØ_0N-HANDLING  10 26" xfId="9334"/>
    <cellStyle name="C￥AØ_0N-HANDLING  10 27" xfId="9335"/>
    <cellStyle name="Ç¥ÁØ_0N-HANDLING  10 27" xfId="9336"/>
    <cellStyle name="C￥AØ_0N-HANDLING  10 28" xfId="9337"/>
    <cellStyle name="Ç¥ÁØ_0N-HANDLING  10 28" xfId="9338"/>
    <cellStyle name="C￥AØ_0N-HANDLING  10 29" xfId="9339"/>
    <cellStyle name="Ç¥ÁØ_0N-HANDLING  10 29" xfId="9340"/>
    <cellStyle name="C￥AØ_0N-HANDLING  10 3" xfId="9341"/>
    <cellStyle name="Ç¥ÁØ_0N-HANDLING  10 3" xfId="9342"/>
    <cellStyle name="C￥AØ_0N-HANDLING  10 3 10" xfId="9343"/>
    <cellStyle name="Ç¥ÁØ_0N-HANDLING  10 3 10" xfId="9344"/>
    <cellStyle name="C￥AØ_0N-HANDLING  10 3 11" xfId="9345"/>
    <cellStyle name="Ç¥ÁØ_0N-HANDLING  10 3 11" xfId="9346"/>
    <cellStyle name="C￥AØ_0N-HANDLING  10 3 12" xfId="9347"/>
    <cellStyle name="Ç¥ÁØ_0N-HANDLING  10 3 12" xfId="9348"/>
    <cellStyle name="C￥AØ_0N-HANDLING  10 3 13" xfId="9349"/>
    <cellStyle name="Ç¥ÁØ_0N-HANDLING  10 3 13" xfId="9350"/>
    <cellStyle name="C￥AØ_0N-HANDLING  10 3 14" xfId="9351"/>
    <cellStyle name="Ç¥ÁØ_0N-HANDLING  10 3 14" xfId="9352"/>
    <cellStyle name="C￥AØ_0N-HANDLING  10 3 15" xfId="9353"/>
    <cellStyle name="Ç¥ÁØ_0N-HANDLING  10 3 15" xfId="9354"/>
    <cellStyle name="C￥AØ_0N-HANDLING  10 3 16" xfId="9355"/>
    <cellStyle name="Ç¥ÁØ_0N-HANDLING  10 3 16" xfId="9356"/>
    <cellStyle name="C￥AØ_0N-HANDLING  10 3 17" xfId="9357"/>
    <cellStyle name="Ç¥ÁØ_0N-HANDLING  10 3 17" xfId="9358"/>
    <cellStyle name="C￥AØ_0N-HANDLING  10 3 18" xfId="9359"/>
    <cellStyle name="Ç¥ÁØ_0N-HANDLING  10 3 18" xfId="9360"/>
    <cellStyle name="C￥AØ_0N-HANDLING  10 3 19" xfId="9361"/>
    <cellStyle name="Ç¥ÁØ_0N-HANDLING  10 3 19" xfId="9362"/>
    <cellStyle name="C￥AØ_0N-HANDLING  10 3 2" xfId="9363"/>
    <cellStyle name="Ç¥ÁØ_0N-HANDLING  10 3 2" xfId="9364"/>
    <cellStyle name="C￥AØ_0N-HANDLING  10 3 20" xfId="9365"/>
    <cellStyle name="Ç¥ÁØ_0N-HANDLING  10 3 20" xfId="9366"/>
    <cellStyle name="C￥AØ_0N-HANDLING  10 3 21" xfId="9367"/>
    <cellStyle name="Ç¥ÁØ_0N-HANDLING  10 3 21" xfId="9368"/>
    <cellStyle name="C￥AØ_0N-HANDLING  10 3 22" xfId="9369"/>
    <cellStyle name="Ç¥ÁØ_0N-HANDLING  10 3 22" xfId="9370"/>
    <cellStyle name="C￥AØ_0N-HANDLING  10 3 23" xfId="9371"/>
    <cellStyle name="Ç¥ÁØ_0N-HANDLING  10 3 23" xfId="9372"/>
    <cellStyle name="C￥AØ_0N-HANDLING  10 3 24" xfId="9373"/>
    <cellStyle name="Ç¥ÁØ_0N-HANDLING  10 3 24" xfId="9374"/>
    <cellStyle name="C￥AØ_0N-HANDLING  10 3 25" xfId="9375"/>
    <cellStyle name="Ç¥ÁØ_0N-HANDLING  10 3 25" xfId="9376"/>
    <cellStyle name="C￥AØ_0N-HANDLING  10 3 26" xfId="9377"/>
    <cellStyle name="Ç¥ÁØ_0N-HANDLING  10 3 26" xfId="9378"/>
    <cellStyle name="C￥AØ_0N-HANDLING  10 3 27" xfId="9379"/>
    <cellStyle name="Ç¥ÁØ_0N-HANDLING  10 3 27" xfId="9380"/>
    <cellStyle name="C￥AØ_0N-HANDLING  10 3 28" xfId="9381"/>
    <cellStyle name="Ç¥ÁØ_0N-HANDLING  10 3 28" xfId="9382"/>
    <cellStyle name="C￥AØ_0N-HANDLING  10 3 29" xfId="9383"/>
    <cellStyle name="Ç¥ÁØ_0N-HANDLING  10 3 29" xfId="9384"/>
    <cellStyle name="C￥AØ_0N-HANDLING  10 3 3" xfId="9385"/>
    <cellStyle name="Ç¥ÁØ_0N-HANDLING  10 3 3" xfId="9386"/>
    <cellStyle name="C￥AØ_0N-HANDLING  10 3 30" xfId="9387"/>
    <cellStyle name="Ç¥ÁØ_0N-HANDLING  10 3 30" xfId="9388"/>
    <cellStyle name="C￥AØ_0N-HANDLING  10 3 31" xfId="9389"/>
    <cellStyle name="Ç¥ÁØ_0N-HANDLING  10 3 31" xfId="9390"/>
    <cellStyle name="C￥AØ_0N-HANDLING  10 3 32" xfId="9391"/>
    <cellStyle name="Ç¥ÁØ_0N-HANDLING  10 3 32" xfId="9392"/>
    <cellStyle name="C￥AØ_0N-HANDLING  10 3 33" xfId="9393"/>
    <cellStyle name="Ç¥ÁØ_0N-HANDLING  10 3 33" xfId="9394"/>
    <cellStyle name="C￥AØ_0N-HANDLING  10 3 34" xfId="9395"/>
    <cellStyle name="Ç¥ÁØ_0N-HANDLING  10 3 34" xfId="9396"/>
    <cellStyle name="C￥AØ_0N-HANDLING  10 3 4" xfId="9397"/>
    <cellStyle name="Ç¥ÁØ_0N-HANDLING  10 3 4" xfId="9398"/>
    <cellStyle name="C￥AØ_0N-HANDLING  10 3 5" xfId="9399"/>
    <cellStyle name="Ç¥ÁØ_0N-HANDLING  10 3 5" xfId="9400"/>
    <cellStyle name="C￥AØ_0N-HANDLING  10 3 6" xfId="9401"/>
    <cellStyle name="Ç¥ÁØ_0N-HANDLING  10 3 6" xfId="9402"/>
    <cellStyle name="C￥AØ_0N-HANDLING  10 3 7" xfId="9403"/>
    <cellStyle name="Ç¥ÁØ_0N-HANDLING  10 3 7" xfId="9404"/>
    <cellStyle name="C￥AØ_0N-HANDLING  10 3 8" xfId="9405"/>
    <cellStyle name="Ç¥ÁØ_0N-HANDLING  10 3 8" xfId="9406"/>
    <cellStyle name="C￥AØ_0N-HANDLING  10 3 9" xfId="9407"/>
    <cellStyle name="Ç¥ÁØ_0N-HANDLING  10 3 9" xfId="9408"/>
    <cellStyle name="C￥AØ_0N-HANDLING  10 30" xfId="9409"/>
    <cellStyle name="Ç¥ÁØ_0N-HANDLING  10 30" xfId="9410"/>
    <cellStyle name="C￥AØ_0N-HANDLING  10 31" xfId="9411"/>
    <cellStyle name="Ç¥ÁØ_0N-HANDLING  10 31" xfId="9412"/>
    <cellStyle name="C￥AØ_0N-HANDLING  10 32" xfId="9413"/>
    <cellStyle name="Ç¥ÁØ_0N-HANDLING  10 32" xfId="9414"/>
    <cellStyle name="C￥AØ_0N-HANDLING  10 33" xfId="9415"/>
    <cellStyle name="Ç¥ÁØ_0N-HANDLING  10 33" xfId="9416"/>
    <cellStyle name="C￥AØ_0N-HANDLING  10 34" xfId="9417"/>
    <cellStyle name="Ç¥ÁØ_0N-HANDLING  10 34" xfId="9418"/>
    <cellStyle name="C￥AØ_0N-HANDLING  10 35" xfId="9419"/>
    <cellStyle name="Ç¥ÁØ_0N-HANDLING  10 35" xfId="9420"/>
    <cellStyle name="C￥AØ_0N-HANDLING  10 36" xfId="9421"/>
    <cellStyle name="Ç¥ÁØ_0N-HANDLING  10 36" xfId="9422"/>
    <cellStyle name="C￥AØ_0N-HANDLING  10 37" xfId="9423"/>
    <cellStyle name="Ç¥ÁØ_0N-HANDLING  10 37" xfId="9424"/>
    <cellStyle name="C￥AØ_0N-HANDLING  10 4" xfId="9425"/>
    <cellStyle name="Ç¥ÁØ_0N-HANDLING  10 4" xfId="9426"/>
    <cellStyle name="C￥AØ_0N-HANDLING  10 4 10" xfId="9427"/>
    <cellStyle name="Ç¥ÁØ_0N-HANDLING  10 4 10" xfId="9428"/>
    <cellStyle name="C￥AØ_0N-HANDLING  10 4 11" xfId="9429"/>
    <cellStyle name="Ç¥ÁØ_0N-HANDLING  10 4 11" xfId="9430"/>
    <cellStyle name="C￥AØ_0N-HANDLING  10 4 12" xfId="9431"/>
    <cellStyle name="Ç¥ÁØ_0N-HANDLING  10 4 12" xfId="9432"/>
    <cellStyle name="C￥AØ_0N-HANDLING  10 4 13" xfId="9433"/>
    <cellStyle name="Ç¥ÁØ_0N-HANDLING  10 4 13" xfId="9434"/>
    <cellStyle name="C￥AØ_0N-HANDLING  10 4 14" xfId="9435"/>
    <cellStyle name="Ç¥ÁØ_0N-HANDLING  10 4 14" xfId="9436"/>
    <cellStyle name="C￥AØ_0N-HANDLING  10 4 15" xfId="9437"/>
    <cellStyle name="Ç¥ÁØ_0N-HANDLING  10 4 15" xfId="9438"/>
    <cellStyle name="C￥AØ_0N-HANDLING  10 4 16" xfId="9439"/>
    <cellStyle name="Ç¥ÁØ_0N-HANDLING  10 4 16" xfId="9440"/>
    <cellStyle name="C￥AØ_0N-HANDLING  10 4 17" xfId="9441"/>
    <cellStyle name="Ç¥ÁØ_0N-HANDLING  10 4 17" xfId="9442"/>
    <cellStyle name="C￥AØ_0N-HANDLING  10 4 18" xfId="9443"/>
    <cellStyle name="Ç¥ÁØ_0N-HANDLING  10 4 18" xfId="9444"/>
    <cellStyle name="C￥AØ_0N-HANDLING  10 4 19" xfId="9445"/>
    <cellStyle name="Ç¥ÁØ_0N-HANDLING  10 4 19" xfId="9446"/>
    <cellStyle name="C￥AØ_0N-HANDLING  10 4 2" xfId="9447"/>
    <cellStyle name="Ç¥ÁØ_0N-HANDLING  10 4 2" xfId="9448"/>
    <cellStyle name="C￥AØ_0N-HANDLING  10 4 20" xfId="9449"/>
    <cellStyle name="Ç¥ÁØ_0N-HANDLING  10 4 20" xfId="9450"/>
    <cellStyle name="C￥AØ_0N-HANDLING  10 4 21" xfId="9451"/>
    <cellStyle name="Ç¥ÁØ_0N-HANDLING  10 4 21" xfId="9452"/>
    <cellStyle name="C￥AØ_0N-HANDLING  10 4 22" xfId="9453"/>
    <cellStyle name="Ç¥ÁØ_0N-HANDLING  10 4 22" xfId="9454"/>
    <cellStyle name="C￥AØ_0N-HANDLING  10 4 23" xfId="9455"/>
    <cellStyle name="Ç¥ÁØ_0N-HANDLING  10 4 23" xfId="9456"/>
    <cellStyle name="C￥AØ_0N-HANDLING  10 4 24" xfId="9457"/>
    <cellStyle name="Ç¥ÁØ_0N-HANDLING  10 4 24" xfId="9458"/>
    <cellStyle name="C￥AØ_0N-HANDLING  10 4 25" xfId="9459"/>
    <cellStyle name="Ç¥ÁØ_0N-HANDLING  10 4 25" xfId="9460"/>
    <cellStyle name="C￥AØ_0N-HANDLING  10 4 26" xfId="9461"/>
    <cellStyle name="Ç¥ÁØ_0N-HANDLING  10 4 26" xfId="9462"/>
    <cellStyle name="C￥AØ_0N-HANDLING  10 4 27" xfId="9463"/>
    <cellStyle name="Ç¥ÁØ_0N-HANDLING  10 4 27" xfId="9464"/>
    <cellStyle name="C￥AØ_0N-HANDLING  10 4 28" xfId="9465"/>
    <cellStyle name="Ç¥ÁØ_0N-HANDLING  10 4 28" xfId="9466"/>
    <cellStyle name="C￥AØ_0N-HANDLING  10 4 29" xfId="9467"/>
    <cellStyle name="Ç¥ÁØ_0N-HANDLING  10 4 29" xfId="9468"/>
    <cellStyle name="C￥AØ_0N-HANDLING  10 4 3" xfId="9469"/>
    <cellStyle name="Ç¥ÁØ_0N-HANDLING  10 4 3" xfId="9470"/>
    <cellStyle name="C￥AØ_0N-HANDLING  10 4 30" xfId="9471"/>
    <cellStyle name="Ç¥ÁØ_0N-HANDLING  10 4 30" xfId="9472"/>
    <cellStyle name="C￥AØ_0N-HANDLING  10 4 31" xfId="9473"/>
    <cellStyle name="Ç¥ÁØ_0N-HANDLING  10 4 31" xfId="9474"/>
    <cellStyle name="C￥AØ_0N-HANDLING  10 4 32" xfId="9475"/>
    <cellStyle name="Ç¥ÁØ_0N-HANDLING  10 4 32" xfId="9476"/>
    <cellStyle name="C￥AØ_0N-HANDLING  10 4 33" xfId="9477"/>
    <cellStyle name="Ç¥ÁØ_0N-HANDLING  10 4 33" xfId="9478"/>
    <cellStyle name="C￥AØ_0N-HANDLING  10 4 34" xfId="9479"/>
    <cellStyle name="Ç¥ÁØ_0N-HANDLING  10 4 34" xfId="9480"/>
    <cellStyle name="C￥AØ_0N-HANDLING  10 4 4" xfId="9481"/>
    <cellStyle name="Ç¥ÁØ_0N-HANDLING  10 4 4" xfId="9482"/>
    <cellStyle name="C￥AØ_0N-HANDLING  10 4 5" xfId="9483"/>
    <cellStyle name="Ç¥ÁØ_0N-HANDLING  10 4 5" xfId="9484"/>
    <cellStyle name="C￥AØ_0N-HANDLING  10 4 6" xfId="9485"/>
    <cellStyle name="Ç¥ÁØ_0N-HANDLING  10 4 6" xfId="9486"/>
    <cellStyle name="C￥AØ_0N-HANDLING  10 4 7" xfId="9487"/>
    <cellStyle name="Ç¥ÁØ_0N-HANDLING  10 4 7" xfId="9488"/>
    <cellStyle name="C￥AØ_0N-HANDLING  10 4 8" xfId="9489"/>
    <cellStyle name="Ç¥ÁØ_0N-HANDLING  10 4 8" xfId="9490"/>
    <cellStyle name="C￥AØ_0N-HANDLING  10 4 9" xfId="9491"/>
    <cellStyle name="Ç¥ÁØ_0N-HANDLING  10 4 9" xfId="9492"/>
    <cellStyle name="C￥AØ_0N-HANDLING  10 5" xfId="9493"/>
    <cellStyle name="Ç¥ÁØ_0N-HANDLING  10 5" xfId="9494"/>
    <cellStyle name="C￥AØ_0N-HANDLING  10 6" xfId="9495"/>
    <cellStyle name="Ç¥ÁØ_0N-HANDLING  10 6" xfId="9496"/>
    <cellStyle name="C￥AØ_0N-HANDLING  10 7" xfId="9497"/>
    <cellStyle name="Ç¥ÁØ_0N-HANDLING  10 7" xfId="9498"/>
    <cellStyle name="C￥AØ_0N-HANDLING  10 8" xfId="9499"/>
    <cellStyle name="Ç¥ÁØ_0N-HANDLING  10 8" xfId="9500"/>
    <cellStyle name="C￥AØ_0N-HANDLING  10 9" xfId="9501"/>
    <cellStyle name="Ç¥ÁØ_0N-HANDLING  10 9" xfId="9502"/>
    <cellStyle name="C￥AØ_0N-HANDLING  11" xfId="9503"/>
    <cellStyle name="Ç¥ÁØ_0N-HANDLING  11" xfId="9504"/>
    <cellStyle name="C￥AØ_0N-HANDLING  11 10" xfId="9505"/>
    <cellStyle name="Ç¥ÁØ_0N-HANDLING  11 10" xfId="9506"/>
    <cellStyle name="C￥AØ_0N-HANDLING  11 11" xfId="9507"/>
    <cellStyle name="Ç¥ÁØ_0N-HANDLING  11 11" xfId="9508"/>
    <cellStyle name="C￥AØ_0N-HANDLING  11 12" xfId="9509"/>
    <cellStyle name="Ç¥ÁØ_0N-HANDLING  11 12" xfId="9510"/>
    <cellStyle name="C￥AØ_0N-HANDLING  11 13" xfId="9511"/>
    <cellStyle name="Ç¥ÁØ_0N-HANDLING  11 13" xfId="9512"/>
    <cellStyle name="C￥AØ_0N-HANDLING  11 14" xfId="9513"/>
    <cellStyle name="Ç¥ÁØ_0N-HANDLING  11 14" xfId="9514"/>
    <cellStyle name="C￥AØ_0N-HANDLING  11 15" xfId="9515"/>
    <cellStyle name="Ç¥ÁØ_0N-HANDLING  11 15" xfId="9516"/>
    <cellStyle name="C￥AØ_0N-HANDLING  11 16" xfId="9517"/>
    <cellStyle name="Ç¥ÁØ_0N-HANDLING  11 16" xfId="9518"/>
    <cellStyle name="C￥AØ_0N-HANDLING  11 17" xfId="9519"/>
    <cellStyle name="Ç¥ÁØ_0N-HANDLING  11 17" xfId="9520"/>
    <cellStyle name="C￥AØ_0N-HANDLING  11 18" xfId="9521"/>
    <cellStyle name="Ç¥ÁØ_0N-HANDLING  11 18" xfId="9522"/>
    <cellStyle name="C￥AØ_0N-HANDLING  11 19" xfId="9523"/>
    <cellStyle name="Ç¥ÁØ_0N-HANDLING  11 19" xfId="9524"/>
    <cellStyle name="C￥AØ_0N-HANDLING  11 2" xfId="9525"/>
    <cellStyle name="Ç¥ÁØ_0N-HANDLING  11 2" xfId="9526"/>
    <cellStyle name="C￥AØ_0N-HANDLING  11 20" xfId="9527"/>
    <cellStyle name="Ç¥ÁØ_0N-HANDLING  11 20" xfId="9528"/>
    <cellStyle name="C￥AØ_0N-HANDLING  11 21" xfId="9529"/>
    <cellStyle name="Ç¥ÁØ_0N-HANDLING  11 21" xfId="9530"/>
    <cellStyle name="C￥AØ_0N-HANDLING  11 22" xfId="9531"/>
    <cellStyle name="Ç¥ÁØ_0N-HANDLING  11 22" xfId="9532"/>
    <cellStyle name="C￥AØ_0N-HANDLING  11 23" xfId="9533"/>
    <cellStyle name="Ç¥ÁØ_0N-HANDLING  11 23" xfId="9534"/>
    <cellStyle name="C￥AØ_0N-HANDLING  11 24" xfId="9535"/>
    <cellStyle name="Ç¥ÁØ_0N-HANDLING  11 24" xfId="9536"/>
    <cellStyle name="C￥AØ_0N-HANDLING  11 25" xfId="9537"/>
    <cellStyle name="Ç¥ÁØ_0N-HANDLING  11 25" xfId="9538"/>
    <cellStyle name="C￥AØ_0N-HANDLING  11 26" xfId="9539"/>
    <cellStyle name="Ç¥ÁØ_0N-HANDLING  11 26" xfId="9540"/>
    <cellStyle name="C￥AØ_0N-HANDLING  11 27" xfId="9541"/>
    <cellStyle name="Ç¥ÁØ_0N-HANDLING  11 27" xfId="9542"/>
    <cellStyle name="C￥AØ_0N-HANDLING  11 28" xfId="9543"/>
    <cellStyle name="Ç¥ÁØ_0N-HANDLING  11 28" xfId="9544"/>
    <cellStyle name="C￥AØ_0N-HANDLING  11 29" xfId="9545"/>
    <cellStyle name="Ç¥ÁØ_0N-HANDLING  11 29" xfId="9546"/>
    <cellStyle name="C￥AØ_0N-HANDLING  11 3" xfId="9547"/>
    <cellStyle name="Ç¥ÁØ_0N-HANDLING  11 3" xfId="9548"/>
    <cellStyle name="C￥AØ_0N-HANDLING  11 30" xfId="9549"/>
    <cellStyle name="Ç¥ÁØ_0N-HANDLING  11 30" xfId="9550"/>
    <cellStyle name="C￥AØ_0N-HANDLING  11 31" xfId="9551"/>
    <cellStyle name="Ç¥ÁØ_0N-HANDLING  11 31" xfId="9552"/>
    <cellStyle name="C￥AØ_0N-HANDLING  11 32" xfId="9553"/>
    <cellStyle name="Ç¥ÁØ_0N-HANDLING  11 32" xfId="9554"/>
    <cellStyle name="C￥AØ_0N-HANDLING  11 33" xfId="9555"/>
    <cellStyle name="Ç¥ÁØ_0N-HANDLING  11 33" xfId="9556"/>
    <cellStyle name="C￥AØ_0N-HANDLING  11 34" xfId="9557"/>
    <cellStyle name="Ç¥ÁØ_0N-HANDLING  11 34" xfId="9558"/>
    <cellStyle name="C￥AØ_0N-HANDLING  11 4" xfId="9559"/>
    <cellStyle name="Ç¥ÁØ_0N-HANDLING  11 4" xfId="9560"/>
    <cellStyle name="C￥AØ_0N-HANDLING  11 5" xfId="9561"/>
    <cellStyle name="Ç¥ÁØ_0N-HANDLING  11 5" xfId="9562"/>
    <cellStyle name="C￥AØ_0N-HANDLING  11 6" xfId="9563"/>
    <cellStyle name="Ç¥ÁØ_0N-HANDLING  11 6" xfId="9564"/>
    <cellStyle name="C￥AØ_0N-HANDLING  11 7" xfId="9565"/>
    <cellStyle name="Ç¥ÁØ_0N-HANDLING  11 7" xfId="9566"/>
    <cellStyle name="C￥AØ_0N-HANDLING  11 8" xfId="9567"/>
    <cellStyle name="Ç¥ÁØ_0N-HANDLING  11 8" xfId="9568"/>
    <cellStyle name="C￥AØ_0N-HANDLING  11 9" xfId="9569"/>
    <cellStyle name="Ç¥ÁØ_0N-HANDLING  11 9" xfId="9570"/>
    <cellStyle name="C￥AØ_0N-HANDLING  12" xfId="9571"/>
    <cellStyle name="Ç¥ÁØ_0N-HANDLING  12" xfId="9572"/>
    <cellStyle name="C￥AØ_0N-HANDLING  12 10" xfId="9573"/>
    <cellStyle name="Ç¥ÁØ_0N-HANDLING  12 10" xfId="9574"/>
    <cellStyle name="C￥AØ_0N-HANDLING  12 11" xfId="9575"/>
    <cellStyle name="Ç¥ÁØ_0N-HANDLING  12 11" xfId="9576"/>
    <cellStyle name="C￥AØ_0N-HANDLING  12 12" xfId="9577"/>
    <cellStyle name="Ç¥ÁØ_0N-HANDLING  12 12" xfId="9578"/>
    <cellStyle name="C￥AØ_0N-HANDLING  12 13" xfId="9579"/>
    <cellStyle name="Ç¥ÁØ_0N-HANDLING  12 13" xfId="9580"/>
    <cellStyle name="C￥AØ_0N-HANDLING  12 14" xfId="9581"/>
    <cellStyle name="Ç¥ÁØ_0N-HANDLING  12 14" xfId="9582"/>
    <cellStyle name="C￥AØ_0N-HANDLING  12 15" xfId="9583"/>
    <cellStyle name="Ç¥ÁØ_0N-HANDLING  12 15" xfId="9584"/>
    <cellStyle name="C￥AØ_0N-HANDLING  12 16" xfId="9585"/>
    <cellStyle name="Ç¥ÁØ_0N-HANDLING  12 16" xfId="9586"/>
    <cellStyle name="C￥AØ_0N-HANDLING  12 17" xfId="9587"/>
    <cellStyle name="Ç¥ÁØ_0N-HANDLING  12 17" xfId="9588"/>
    <cellStyle name="C￥AØ_0N-HANDLING  12 18" xfId="9589"/>
    <cellStyle name="Ç¥ÁØ_0N-HANDLING  12 18" xfId="9590"/>
    <cellStyle name="C￥AØ_0N-HANDLING  12 19" xfId="9591"/>
    <cellStyle name="Ç¥ÁØ_0N-HANDLING  12 19" xfId="9592"/>
    <cellStyle name="C￥AØ_0N-HANDLING  12 2" xfId="9593"/>
    <cellStyle name="Ç¥ÁØ_0N-HANDLING  12 2" xfId="9594"/>
    <cellStyle name="C￥AØ_0N-HANDLING  12 20" xfId="9595"/>
    <cellStyle name="Ç¥ÁØ_0N-HANDLING  12 20" xfId="9596"/>
    <cellStyle name="C￥AØ_0N-HANDLING  12 21" xfId="9597"/>
    <cellStyle name="Ç¥ÁØ_0N-HANDLING  12 21" xfId="9598"/>
    <cellStyle name="C￥AØ_0N-HANDLING  12 22" xfId="9599"/>
    <cellStyle name="Ç¥ÁØ_0N-HANDLING  12 22" xfId="9600"/>
    <cellStyle name="C￥AØ_0N-HANDLING  12 23" xfId="9601"/>
    <cellStyle name="Ç¥ÁØ_0N-HANDLING  12 23" xfId="9602"/>
    <cellStyle name="C￥AØ_0N-HANDLING  12 24" xfId="9603"/>
    <cellStyle name="Ç¥ÁØ_0N-HANDLING  12 24" xfId="9604"/>
    <cellStyle name="C￥AØ_0N-HANDLING  12 25" xfId="9605"/>
    <cellStyle name="Ç¥ÁØ_0N-HANDLING  12 25" xfId="9606"/>
    <cellStyle name="C￥AØ_0N-HANDLING  12 26" xfId="9607"/>
    <cellStyle name="Ç¥ÁØ_0N-HANDLING  12 26" xfId="9608"/>
    <cellStyle name="C￥AØ_0N-HANDLING  12 27" xfId="9609"/>
    <cellStyle name="Ç¥ÁØ_0N-HANDLING  12 27" xfId="9610"/>
    <cellStyle name="C￥AØ_0N-HANDLING  12 28" xfId="9611"/>
    <cellStyle name="Ç¥ÁØ_0N-HANDLING  12 28" xfId="9612"/>
    <cellStyle name="C￥AØ_0N-HANDLING  12 29" xfId="9613"/>
    <cellStyle name="Ç¥ÁØ_0N-HANDLING  12 29" xfId="9614"/>
    <cellStyle name="C￥AØ_0N-HANDLING  12 3" xfId="9615"/>
    <cellStyle name="Ç¥ÁØ_0N-HANDLING  12 3" xfId="9616"/>
    <cellStyle name="C￥AØ_0N-HANDLING  12 30" xfId="9617"/>
    <cellStyle name="Ç¥ÁØ_0N-HANDLING  12 30" xfId="9618"/>
    <cellStyle name="C￥AØ_0N-HANDLING  12 31" xfId="9619"/>
    <cellStyle name="Ç¥ÁØ_0N-HANDLING  12 31" xfId="9620"/>
    <cellStyle name="C￥AØ_0N-HANDLING  12 32" xfId="9621"/>
    <cellStyle name="Ç¥ÁØ_0N-HANDLING  12 32" xfId="9622"/>
    <cellStyle name="C￥AØ_0N-HANDLING  12 33" xfId="9623"/>
    <cellStyle name="Ç¥ÁØ_0N-HANDLING  12 33" xfId="9624"/>
    <cellStyle name="C￥AØ_0N-HANDLING  12 34" xfId="9625"/>
    <cellStyle name="Ç¥ÁØ_0N-HANDLING  12 34" xfId="9626"/>
    <cellStyle name="C￥AØ_0N-HANDLING  12 4" xfId="9627"/>
    <cellStyle name="Ç¥ÁØ_0N-HANDLING  12 4" xfId="9628"/>
    <cellStyle name="C￥AØ_0N-HANDLING  12 5" xfId="9629"/>
    <cellStyle name="Ç¥ÁØ_0N-HANDLING  12 5" xfId="9630"/>
    <cellStyle name="C￥AØ_0N-HANDLING  12 6" xfId="9631"/>
    <cellStyle name="Ç¥ÁØ_0N-HANDLING  12 6" xfId="9632"/>
    <cellStyle name="C￥AØ_0N-HANDLING  12 7" xfId="9633"/>
    <cellStyle name="Ç¥ÁØ_0N-HANDLING  12 7" xfId="9634"/>
    <cellStyle name="C￥AØ_0N-HANDLING  12 8" xfId="9635"/>
    <cellStyle name="Ç¥ÁØ_0N-HANDLING  12 8" xfId="9636"/>
    <cellStyle name="C￥AØ_0N-HANDLING  12 9" xfId="9637"/>
    <cellStyle name="Ç¥ÁØ_0N-HANDLING  12 9" xfId="9638"/>
    <cellStyle name="C￥AØ_0N-HANDLING  13" xfId="9639"/>
    <cellStyle name="Ç¥ÁØ_0N-HANDLING  13" xfId="9640"/>
    <cellStyle name="C￥AØ_0N-HANDLING  13 10" xfId="9641"/>
    <cellStyle name="Ç¥ÁØ_0N-HANDLING  13 10" xfId="9642"/>
    <cellStyle name="C￥AØ_0N-HANDLING  13 11" xfId="9643"/>
    <cellStyle name="Ç¥ÁØ_0N-HANDLING  13 11" xfId="9644"/>
    <cellStyle name="C￥AØ_0N-HANDLING  13 12" xfId="9645"/>
    <cellStyle name="Ç¥ÁØ_0N-HANDLING  13 12" xfId="9646"/>
    <cellStyle name="C￥AØ_0N-HANDLING  13 13" xfId="9647"/>
    <cellStyle name="Ç¥ÁØ_0N-HANDLING  13 13" xfId="9648"/>
    <cellStyle name="C￥AØ_0N-HANDLING  13 14" xfId="9649"/>
    <cellStyle name="Ç¥ÁØ_0N-HANDLING  13 14" xfId="9650"/>
    <cellStyle name="C￥AØ_0N-HANDLING  13 15" xfId="9651"/>
    <cellStyle name="Ç¥ÁØ_0N-HANDLING  13 15" xfId="9652"/>
    <cellStyle name="C￥AØ_0N-HANDLING  13 16" xfId="9653"/>
    <cellStyle name="Ç¥ÁØ_0N-HANDLING  13 16" xfId="9654"/>
    <cellStyle name="C￥AØ_0N-HANDLING  13 17" xfId="9655"/>
    <cellStyle name="Ç¥ÁØ_0N-HANDLING  13 17" xfId="9656"/>
    <cellStyle name="C￥AØ_0N-HANDLING  13 18" xfId="9657"/>
    <cellStyle name="Ç¥ÁØ_0N-HANDLING  13 18" xfId="9658"/>
    <cellStyle name="C￥AØ_0N-HANDLING  13 19" xfId="9659"/>
    <cellStyle name="Ç¥ÁØ_0N-HANDLING  13 19" xfId="9660"/>
    <cellStyle name="C￥AØ_0N-HANDLING  13 2" xfId="9661"/>
    <cellStyle name="Ç¥ÁØ_0N-HANDLING  13 2" xfId="9662"/>
    <cellStyle name="C￥AØ_0N-HANDLING  13 20" xfId="9663"/>
    <cellStyle name="Ç¥ÁØ_0N-HANDLING  13 20" xfId="9664"/>
    <cellStyle name="C￥AØ_0N-HANDLING  13 21" xfId="9665"/>
    <cellStyle name="Ç¥ÁØ_0N-HANDLING  13 21" xfId="9666"/>
    <cellStyle name="C￥AØ_0N-HANDLING  13 22" xfId="9667"/>
    <cellStyle name="Ç¥ÁØ_0N-HANDLING  13 22" xfId="9668"/>
    <cellStyle name="C￥AØ_0N-HANDLING  13 23" xfId="9669"/>
    <cellStyle name="Ç¥ÁØ_0N-HANDLING  13 23" xfId="9670"/>
    <cellStyle name="C￥AØ_0N-HANDLING  13 24" xfId="9671"/>
    <cellStyle name="Ç¥ÁØ_0N-HANDLING  13 24" xfId="9672"/>
    <cellStyle name="C￥AØ_0N-HANDLING  13 25" xfId="9673"/>
    <cellStyle name="Ç¥ÁØ_0N-HANDLING  13 25" xfId="9674"/>
    <cellStyle name="C￥AØ_0N-HANDLING  13 26" xfId="9675"/>
    <cellStyle name="Ç¥ÁØ_0N-HANDLING  13 26" xfId="9676"/>
    <cellStyle name="C￥AØ_0N-HANDLING  13 27" xfId="9677"/>
    <cellStyle name="Ç¥ÁØ_0N-HANDLING  13 27" xfId="9678"/>
    <cellStyle name="C￥AØ_0N-HANDLING  13 28" xfId="9679"/>
    <cellStyle name="Ç¥ÁØ_0N-HANDLING  13 28" xfId="9680"/>
    <cellStyle name="C￥AØ_0N-HANDLING  13 29" xfId="9681"/>
    <cellStyle name="Ç¥ÁØ_0N-HANDLING  13 29" xfId="9682"/>
    <cellStyle name="C￥AØ_0N-HANDLING  13 3" xfId="9683"/>
    <cellStyle name="Ç¥ÁØ_0N-HANDLING  13 3" xfId="9684"/>
    <cellStyle name="C￥AØ_0N-HANDLING  13 30" xfId="9685"/>
    <cellStyle name="Ç¥ÁØ_0N-HANDLING  13 30" xfId="9686"/>
    <cellStyle name="C￥AØ_0N-HANDLING  13 31" xfId="9687"/>
    <cellStyle name="Ç¥ÁØ_0N-HANDLING  13 31" xfId="9688"/>
    <cellStyle name="C￥AØ_0N-HANDLING  13 32" xfId="9689"/>
    <cellStyle name="Ç¥ÁØ_0N-HANDLING  13 32" xfId="9690"/>
    <cellStyle name="C￥AØ_0N-HANDLING  13 33" xfId="9691"/>
    <cellStyle name="Ç¥ÁØ_0N-HANDLING  13 33" xfId="9692"/>
    <cellStyle name="C￥AØ_0N-HANDLING  13 34" xfId="9693"/>
    <cellStyle name="Ç¥ÁØ_0N-HANDLING  13 34" xfId="9694"/>
    <cellStyle name="C￥AØ_0N-HANDLING  13 4" xfId="9695"/>
    <cellStyle name="Ç¥ÁØ_0N-HANDLING  13 4" xfId="9696"/>
    <cellStyle name="C￥AØ_0N-HANDLING  13 5" xfId="9697"/>
    <cellStyle name="Ç¥ÁØ_0N-HANDLING  13 5" xfId="9698"/>
    <cellStyle name="C￥AØ_0N-HANDLING  13 6" xfId="9699"/>
    <cellStyle name="Ç¥ÁØ_0N-HANDLING  13 6" xfId="9700"/>
    <cellStyle name="C￥AØ_0N-HANDLING  13 7" xfId="9701"/>
    <cellStyle name="Ç¥ÁØ_0N-HANDLING  13 7" xfId="9702"/>
    <cellStyle name="C￥AØ_0N-HANDLING  13 8" xfId="9703"/>
    <cellStyle name="Ç¥ÁØ_0N-HANDLING  13 8" xfId="9704"/>
    <cellStyle name="C￥AØ_0N-HANDLING  13 9" xfId="9705"/>
    <cellStyle name="Ç¥ÁØ_0N-HANDLING  13 9" xfId="9706"/>
    <cellStyle name="C￥AØ_0N-HANDLING  14" xfId="9707"/>
    <cellStyle name="Ç¥ÁØ_0N-HANDLING  14" xfId="9708"/>
    <cellStyle name="C￥AØ_0N-HANDLING  14 10" xfId="9709"/>
    <cellStyle name="Ç¥ÁØ_0N-HANDLING  14 10" xfId="9710"/>
    <cellStyle name="C￥AØ_0N-HANDLING  14 11" xfId="9711"/>
    <cellStyle name="Ç¥ÁØ_0N-HANDLING  14 11" xfId="9712"/>
    <cellStyle name="C￥AØ_0N-HANDLING  14 12" xfId="9713"/>
    <cellStyle name="Ç¥ÁØ_0N-HANDLING  14 12" xfId="9714"/>
    <cellStyle name="C￥AØ_0N-HANDLING  14 13" xfId="9715"/>
    <cellStyle name="Ç¥ÁØ_0N-HANDLING  14 13" xfId="9716"/>
    <cellStyle name="C￥AØ_0N-HANDLING  14 14" xfId="9717"/>
    <cellStyle name="Ç¥ÁØ_0N-HANDLING  14 14" xfId="9718"/>
    <cellStyle name="C￥AØ_0N-HANDLING  14 15" xfId="9719"/>
    <cellStyle name="Ç¥ÁØ_0N-HANDLING  14 15" xfId="9720"/>
    <cellStyle name="C￥AØ_0N-HANDLING  14 16" xfId="9721"/>
    <cellStyle name="Ç¥ÁØ_0N-HANDLING  14 16" xfId="9722"/>
    <cellStyle name="C￥AØ_0N-HANDLING  14 17" xfId="9723"/>
    <cellStyle name="Ç¥ÁØ_0N-HANDLING  14 17" xfId="9724"/>
    <cellStyle name="C￥AØ_0N-HANDLING  14 18" xfId="9725"/>
    <cellStyle name="Ç¥ÁØ_0N-HANDLING  14 18" xfId="9726"/>
    <cellStyle name="C￥AØ_0N-HANDLING  14 19" xfId="9727"/>
    <cellStyle name="Ç¥ÁØ_0N-HANDLING  14 19" xfId="9728"/>
    <cellStyle name="C￥AØ_0N-HANDLING  14 2" xfId="9729"/>
    <cellStyle name="Ç¥ÁØ_0N-HANDLING  14 2" xfId="9730"/>
    <cellStyle name="C￥AØ_0N-HANDLING  14 20" xfId="9731"/>
    <cellStyle name="Ç¥ÁØ_0N-HANDLING  14 20" xfId="9732"/>
    <cellStyle name="C￥AØ_0N-HANDLING  14 21" xfId="9733"/>
    <cellStyle name="Ç¥ÁØ_0N-HANDLING  14 21" xfId="9734"/>
    <cellStyle name="C￥AØ_0N-HANDLING  14 22" xfId="9735"/>
    <cellStyle name="Ç¥ÁØ_0N-HANDLING  14 22" xfId="9736"/>
    <cellStyle name="C￥AØ_0N-HANDLING  14 23" xfId="9737"/>
    <cellStyle name="Ç¥ÁØ_0N-HANDLING  14 23" xfId="9738"/>
    <cellStyle name="C￥AØ_0N-HANDLING  14 24" xfId="9739"/>
    <cellStyle name="Ç¥ÁØ_0N-HANDLING  14 24" xfId="9740"/>
    <cellStyle name="C￥AØ_0N-HANDLING  14 25" xfId="9741"/>
    <cellStyle name="Ç¥ÁØ_0N-HANDLING  14 25" xfId="9742"/>
    <cellStyle name="C￥AØ_0N-HANDLING  14 26" xfId="9743"/>
    <cellStyle name="Ç¥ÁØ_0N-HANDLING  14 26" xfId="9744"/>
    <cellStyle name="C￥AØ_0N-HANDLING  14 27" xfId="9745"/>
    <cellStyle name="Ç¥ÁØ_0N-HANDLING  14 27" xfId="9746"/>
    <cellStyle name="C￥AØ_0N-HANDLING  14 28" xfId="9747"/>
    <cellStyle name="Ç¥ÁØ_0N-HANDLING  14 28" xfId="9748"/>
    <cellStyle name="C￥AØ_0N-HANDLING  14 29" xfId="9749"/>
    <cellStyle name="Ç¥ÁØ_0N-HANDLING  14 29" xfId="9750"/>
    <cellStyle name="C￥AØ_0N-HANDLING  14 3" xfId="9751"/>
    <cellStyle name="Ç¥ÁØ_0N-HANDLING  14 3" xfId="9752"/>
    <cellStyle name="C￥AØ_0N-HANDLING  14 30" xfId="9753"/>
    <cellStyle name="Ç¥ÁØ_0N-HANDLING  14 30" xfId="9754"/>
    <cellStyle name="C￥AØ_0N-HANDLING  14 31" xfId="9755"/>
    <cellStyle name="Ç¥ÁØ_0N-HANDLING  14 31" xfId="9756"/>
    <cellStyle name="C￥AØ_0N-HANDLING  14 32" xfId="9757"/>
    <cellStyle name="Ç¥ÁØ_0N-HANDLING  14 32" xfId="9758"/>
    <cellStyle name="C￥AØ_0N-HANDLING  14 33" xfId="9759"/>
    <cellStyle name="Ç¥ÁØ_0N-HANDLING  14 33" xfId="9760"/>
    <cellStyle name="C￥AØ_0N-HANDLING  14 34" xfId="9761"/>
    <cellStyle name="Ç¥ÁØ_0N-HANDLING  14 34" xfId="9762"/>
    <cellStyle name="C￥AØ_0N-HANDLING  14 4" xfId="9763"/>
    <cellStyle name="Ç¥ÁØ_0N-HANDLING  14 4" xfId="9764"/>
    <cellStyle name="C￥AØ_0N-HANDLING  14 5" xfId="9765"/>
    <cellStyle name="Ç¥ÁØ_0N-HANDLING  14 5" xfId="9766"/>
    <cellStyle name="C￥AØ_0N-HANDLING  14 6" xfId="9767"/>
    <cellStyle name="Ç¥ÁØ_0N-HANDLING  14 6" xfId="9768"/>
    <cellStyle name="C￥AØ_0N-HANDLING  14 7" xfId="9769"/>
    <cellStyle name="Ç¥ÁØ_0N-HANDLING  14 7" xfId="9770"/>
    <cellStyle name="C￥AØ_0N-HANDLING  14 8" xfId="9771"/>
    <cellStyle name="Ç¥ÁØ_0N-HANDLING  14 8" xfId="9772"/>
    <cellStyle name="C￥AØ_0N-HANDLING  14 9" xfId="9773"/>
    <cellStyle name="Ç¥ÁØ_0N-HANDLING  14 9" xfId="9774"/>
    <cellStyle name="C￥AØ_0N-HANDLING  15" xfId="9775"/>
    <cellStyle name="Ç¥ÁØ_0N-HANDLING  15" xfId="9776"/>
    <cellStyle name="C￥AØ_0N-HANDLING  15 10" xfId="9777"/>
    <cellStyle name="Ç¥ÁØ_0N-HANDLING  15 10" xfId="9778"/>
    <cellStyle name="C￥AØ_0N-HANDLING  15 11" xfId="9779"/>
    <cellStyle name="Ç¥ÁØ_0N-HANDLING  15 11" xfId="9780"/>
    <cellStyle name="C￥AØ_0N-HANDLING  15 12" xfId="9781"/>
    <cellStyle name="Ç¥ÁØ_0N-HANDLING  15 12" xfId="9782"/>
    <cellStyle name="C￥AØ_0N-HANDLING  15 13" xfId="9783"/>
    <cellStyle name="Ç¥ÁØ_0N-HANDLING  15 13" xfId="9784"/>
    <cellStyle name="C￥AØ_0N-HANDLING  15 14" xfId="9785"/>
    <cellStyle name="Ç¥ÁØ_0N-HANDLING  15 14" xfId="9786"/>
    <cellStyle name="C￥AØ_0N-HANDLING  15 15" xfId="9787"/>
    <cellStyle name="Ç¥ÁØ_0N-HANDLING  15 15" xfId="9788"/>
    <cellStyle name="C￥AØ_0N-HANDLING  15 16" xfId="9789"/>
    <cellStyle name="Ç¥ÁØ_0N-HANDLING  15 16" xfId="9790"/>
    <cellStyle name="C￥AØ_0N-HANDLING  15 17" xfId="9791"/>
    <cellStyle name="Ç¥ÁØ_0N-HANDLING  15 17" xfId="9792"/>
    <cellStyle name="C￥AØ_0N-HANDLING  15 18" xfId="9793"/>
    <cellStyle name="Ç¥ÁØ_0N-HANDLING  15 18" xfId="9794"/>
    <cellStyle name="C￥AØ_0N-HANDLING  15 19" xfId="9795"/>
    <cellStyle name="Ç¥ÁØ_0N-HANDLING  15 19" xfId="9796"/>
    <cellStyle name="C￥AØ_0N-HANDLING  15 2" xfId="9797"/>
    <cellStyle name="Ç¥ÁØ_0N-HANDLING  15 2" xfId="9798"/>
    <cellStyle name="C￥AØ_0N-HANDLING  15 20" xfId="9799"/>
    <cellStyle name="Ç¥ÁØ_0N-HANDLING  15 20" xfId="9800"/>
    <cellStyle name="C￥AØ_0N-HANDLING  15 21" xfId="9801"/>
    <cellStyle name="Ç¥ÁØ_0N-HANDLING  15 21" xfId="9802"/>
    <cellStyle name="C￥AØ_0N-HANDLING  15 22" xfId="9803"/>
    <cellStyle name="Ç¥ÁØ_0N-HANDLING  15 22" xfId="9804"/>
    <cellStyle name="C￥AØ_0N-HANDLING  15 23" xfId="9805"/>
    <cellStyle name="Ç¥ÁØ_0N-HANDLING  15 23" xfId="9806"/>
    <cellStyle name="C￥AØ_0N-HANDLING  15 24" xfId="9807"/>
    <cellStyle name="Ç¥ÁØ_0N-HANDLING  15 24" xfId="9808"/>
    <cellStyle name="C￥AØ_0N-HANDLING  15 25" xfId="9809"/>
    <cellStyle name="Ç¥ÁØ_0N-HANDLING  15 25" xfId="9810"/>
    <cellStyle name="C￥AØ_0N-HANDLING  15 26" xfId="9811"/>
    <cellStyle name="Ç¥ÁØ_0N-HANDLING  15 26" xfId="9812"/>
    <cellStyle name="C￥AØ_0N-HANDLING  15 27" xfId="9813"/>
    <cellStyle name="Ç¥ÁØ_0N-HANDLING  15 27" xfId="9814"/>
    <cellStyle name="C￥AØ_0N-HANDLING  15 28" xfId="9815"/>
    <cellStyle name="Ç¥ÁØ_0N-HANDLING  15 28" xfId="9816"/>
    <cellStyle name="C￥AØ_0N-HANDLING  15 29" xfId="9817"/>
    <cellStyle name="Ç¥ÁØ_0N-HANDLING  15 29" xfId="9818"/>
    <cellStyle name="C￥AØ_0N-HANDLING  15 3" xfId="9819"/>
    <cellStyle name="Ç¥ÁØ_0N-HANDLING  15 3" xfId="9820"/>
    <cellStyle name="C￥AØ_0N-HANDLING  15 30" xfId="9821"/>
    <cellStyle name="Ç¥ÁØ_0N-HANDLING  15 30" xfId="9822"/>
    <cellStyle name="C￥AØ_0N-HANDLING  15 31" xfId="9823"/>
    <cellStyle name="Ç¥ÁØ_0N-HANDLING  15 31" xfId="9824"/>
    <cellStyle name="C￥AØ_0N-HANDLING  15 32" xfId="9825"/>
    <cellStyle name="Ç¥ÁØ_0N-HANDLING  15 32" xfId="9826"/>
    <cellStyle name="C￥AØ_0N-HANDLING  15 33" xfId="9827"/>
    <cellStyle name="Ç¥ÁØ_0N-HANDLING  15 33" xfId="9828"/>
    <cellStyle name="C￥AØ_0N-HANDLING  15 34" xfId="9829"/>
    <cellStyle name="Ç¥ÁØ_0N-HANDLING  15 34" xfId="9830"/>
    <cellStyle name="C￥AØ_0N-HANDLING  15 4" xfId="9831"/>
    <cellStyle name="Ç¥ÁØ_0N-HANDLING  15 4" xfId="9832"/>
    <cellStyle name="C￥AØ_0N-HANDLING  15 5" xfId="9833"/>
    <cellStyle name="Ç¥ÁØ_0N-HANDLING  15 5" xfId="9834"/>
    <cellStyle name="C￥AØ_0N-HANDLING  15 6" xfId="9835"/>
    <cellStyle name="Ç¥ÁØ_0N-HANDLING  15 6" xfId="9836"/>
    <cellStyle name="C￥AØ_0N-HANDLING  15 7" xfId="9837"/>
    <cellStyle name="Ç¥ÁØ_0N-HANDLING  15 7" xfId="9838"/>
    <cellStyle name="C￥AØ_0N-HANDLING  15 8" xfId="9839"/>
    <cellStyle name="Ç¥ÁØ_0N-HANDLING  15 8" xfId="9840"/>
    <cellStyle name="C￥AØ_0N-HANDLING  15 9" xfId="9841"/>
    <cellStyle name="Ç¥ÁØ_0N-HANDLING  15 9" xfId="9842"/>
    <cellStyle name="C￥AØ_0N-HANDLING  16" xfId="9843"/>
    <cellStyle name="Ç¥ÁØ_0N-HANDLING  16" xfId="9844"/>
    <cellStyle name="C￥AØ_0N-HANDLING  16 10" xfId="9845"/>
    <cellStyle name="Ç¥ÁØ_0N-HANDLING  16 10" xfId="9846"/>
    <cellStyle name="C￥AØ_0N-HANDLING  16 11" xfId="9847"/>
    <cellStyle name="Ç¥ÁØ_0N-HANDLING  16 11" xfId="9848"/>
    <cellStyle name="C￥AØ_0N-HANDLING  16 12" xfId="9849"/>
    <cellStyle name="Ç¥ÁØ_0N-HANDLING  16 12" xfId="9850"/>
    <cellStyle name="C￥AØ_0N-HANDLING  16 13" xfId="9851"/>
    <cellStyle name="Ç¥ÁØ_0N-HANDLING  16 13" xfId="9852"/>
    <cellStyle name="C￥AØ_0N-HANDLING  16 14" xfId="9853"/>
    <cellStyle name="Ç¥ÁØ_0N-HANDLING  16 14" xfId="9854"/>
    <cellStyle name="C￥AØ_0N-HANDLING  16 15" xfId="9855"/>
    <cellStyle name="Ç¥ÁØ_0N-HANDLING  16 15" xfId="9856"/>
    <cellStyle name="C￥AØ_0N-HANDLING  16 16" xfId="9857"/>
    <cellStyle name="Ç¥ÁØ_0N-HANDLING  16 16" xfId="9858"/>
    <cellStyle name="C￥AØ_0N-HANDLING  16 17" xfId="9859"/>
    <cellStyle name="Ç¥ÁØ_0N-HANDLING  16 17" xfId="9860"/>
    <cellStyle name="C￥AØ_0N-HANDLING  16 18" xfId="9861"/>
    <cellStyle name="Ç¥ÁØ_0N-HANDLING  16 18" xfId="9862"/>
    <cellStyle name="C￥AØ_0N-HANDLING  16 19" xfId="9863"/>
    <cellStyle name="Ç¥ÁØ_0N-HANDLING  16 19" xfId="9864"/>
    <cellStyle name="C￥AØ_0N-HANDLING  16 2" xfId="9865"/>
    <cellStyle name="Ç¥ÁØ_0N-HANDLING  16 2" xfId="9866"/>
    <cellStyle name="C￥AØ_0N-HANDLING  16 20" xfId="9867"/>
    <cellStyle name="Ç¥ÁØ_0N-HANDLING  16 20" xfId="9868"/>
    <cellStyle name="C￥AØ_0N-HANDLING  16 21" xfId="9869"/>
    <cellStyle name="Ç¥ÁØ_0N-HANDLING  16 21" xfId="9870"/>
    <cellStyle name="C￥AØ_0N-HANDLING  16 22" xfId="9871"/>
    <cellStyle name="Ç¥ÁØ_0N-HANDLING  16 22" xfId="9872"/>
    <cellStyle name="C￥AØ_0N-HANDLING  16 23" xfId="9873"/>
    <cellStyle name="Ç¥ÁØ_0N-HANDLING  16 23" xfId="9874"/>
    <cellStyle name="C￥AØ_0N-HANDLING  16 24" xfId="9875"/>
    <cellStyle name="Ç¥ÁØ_0N-HANDLING  16 24" xfId="9876"/>
    <cellStyle name="C￥AØ_0N-HANDLING  16 25" xfId="9877"/>
    <cellStyle name="Ç¥ÁØ_0N-HANDLING  16 25" xfId="9878"/>
    <cellStyle name="C￥AØ_0N-HANDLING  16 26" xfId="9879"/>
    <cellStyle name="Ç¥ÁØ_0N-HANDLING  16 26" xfId="9880"/>
    <cellStyle name="C￥AØ_0N-HANDLING  16 27" xfId="9881"/>
    <cellStyle name="Ç¥ÁØ_0N-HANDLING  16 27" xfId="9882"/>
    <cellStyle name="C￥AØ_0N-HANDLING  16 28" xfId="9883"/>
    <cellStyle name="Ç¥ÁØ_0N-HANDLING  16 28" xfId="9884"/>
    <cellStyle name="C￥AØ_0N-HANDLING  16 29" xfId="9885"/>
    <cellStyle name="Ç¥ÁØ_0N-HANDLING  16 29" xfId="9886"/>
    <cellStyle name="C￥AØ_0N-HANDLING  16 3" xfId="9887"/>
    <cellStyle name="Ç¥ÁØ_0N-HANDLING  16 3" xfId="9888"/>
    <cellStyle name="C￥AØ_0N-HANDLING  16 30" xfId="9889"/>
    <cellStyle name="Ç¥ÁØ_0N-HANDLING  16 30" xfId="9890"/>
    <cellStyle name="C￥AØ_0N-HANDLING  16 31" xfId="9891"/>
    <cellStyle name="Ç¥ÁØ_0N-HANDLING  16 31" xfId="9892"/>
    <cellStyle name="C￥AØ_0N-HANDLING  16 32" xfId="9893"/>
    <cellStyle name="Ç¥ÁØ_0N-HANDLING  16 32" xfId="9894"/>
    <cellStyle name="C￥AØ_0N-HANDLING  16 33" xfId="9895"/>
    <cellStyle name="Ç¥ÁØ_0N-HANDLING  16 33" xfId="9896"/>
    <cellStyle name="C￥AØ_0N-HANDLING  16 34" xfId="9897"/>
    <cellStyle name="Ç¥ÁØ_0N-HANDLING  16 34" xfId="9898"/>
    <cellStyle name="C￥AØ_0N-HANDLING  16 4" xfId="9899"/>
    <cellStyle name="Ç¥ÁØ_0N-HANDLING  16 4" xfId="9900"/>
    <cellStyle name="C￥AØ_0N-HANDLING  16 5" xfId="9901"/>
    <cellStyle name="Ç¥ÁØ_0N-HANDLING  16 5" xfId="9902"/>
    <cellStyle name="C￥AØ_0N-HANDLING  16 6" xfId="9903"/>
    <cellStyle name="Ç¥ÁØ_0N-HANDLING  16 6" xfId="9904"/>
    <cellStyle name="C￥AØ_0N-HANDLING  16 7" xfId="9905"/>
    <cellStyle name="Ç¥ÁØ_0N-HANDLING  16 7" xfId="9906"/>
    <cellStyle name="C￥AØ_0N-HANDLING  16 8" xfId="9907"/>
    <cellStyle name="Ç¥ÁØ_0N-HANDLING  16 8" xfId="9908"/>
    <cellStyle name="C￥AØ_0N-HANDLING  16 9" xfId="9909"/>
    <cellStyle name="Ç¥ÁØ_0N-HANDLING  16 9" xfId="9910"/>
    <cellStyle name="C￥AØ_0N-HANDLING  17" xfId="9911"/>
    <cellStyle name="Ç¥ÁØ_0N-HANDLING  17" xfId="9912"/>
    <cellStyle name="C￥AØ_0N-HANDLING  17 10" xfId="9913"/>
    <cellStyle name="Ç¥ÁØ_0N-HANDLING  17 10" xfId="9914"/>
    <cellStyle name="C￥AØ_0N-HANDLING  17 11" xfId="9915"/>
    <cellStyle name="Ç¥ÁØ_0N-HANDLING  17 11" xfId="9916"/>
    <cellStyle name="C￥AØ_0N-HANDLING  17 12" xfId="9917"/>
    <cellStyle name="Ç¥ÁØ_0N-HANDLING  17 12" xfId="9918"/>
    <cellStyle name="C￥AØ_0N-HANDLING  17 13" xfId="9919"/>
    <cellStyle name="Ç¥ÁØ_0N-HANDLING  17 13" xfId="9920"/>
    <cellStyle name="C￥AØ_0N-HANDLING  17 14" xfId="9921"/>
    <cellStyle name="Ç¥ÁØ_0N-HANDLING  17 14" xfId="9922"/>
    <cellStyle name="C￥AØ_0N-HANDLING  17 15" xfId="9923"/>
    <cellStyle name="Ç¥ÁØ_0N-HANDLING  17 15" xfId="9924"/>
    <cellStyle name="C￥AØ_0N-HANDLING  17 16" xfId="9925"/>
    <cellStyle name="Ç¥ÁØ_0N-HANDLING  17 16" xfId="9926"/>
    <cellStyle name="C￥AØ_0N-HANDLING  17 17" xfId="9927"/>
    <cellStyle name="Ç¥ÁØ_0N-HANDLING  17 17" xfId="9928"/>
    <cellStyle name="C￥AØ_0N-HANDLING  17 18" xfId="9929"/>
    <cellStyle name="Ç¥ÁØ_0N-HANDLING  17 18" xfId="9930"/>
    <cellStyle name="C￥AØ_0N-HANDLING  17 19" xfId="9931"/>
    <cellStyle name="Ç¥ÁØ_0N-HANDLING  17 19" xfId="9932"/>
    <cellStyle name="C￥AØ_0N-HANDLING  17 2" xfId="9933"/>
    <cellStyle name="Ç¥ÁØ_0N-HANDLING  17 2" xfId="9934"/>
    <cellStyle name="C￥AØ_0N-HANDLING  17 20" xfId="9935"/>
    <cellStyle name="Ç¥ÁØ_0N-HANDLING  17 20" xfId="9936"/>
    <cellStyle name="C￥AØ_0N-HANDLING  17 21" xfId="9937"/>
    <cellStyle name="Ç¥ÁØ_0N-HANDLING  17 21" xfId="9938"/>
    <cellStyle name="C￥AØ_0N-HANDLING  17 22" xfId="9939"/>
    <cellStyle name="Ç¥ÁØ_0N-HANDLING  17 22" xfId="9940"/>
    <cellStyle name="C￥AØ_0N-HANDLING  17 23" xfId="9941"/>
    <cellStyle name="Ç¥ÁØ_0N-HANDLING  17 23" xfId="9942"/>
    <cellStyle name="C￥AØ_0N-HANDLING  17 24" xfId="9943"/>
    <cellStyle name="Ç¥ÁØ_0N-HANDLING  17 24" xfId="9944"/>
    <cellStyle name="C￥AØ_0N-HANDLING  17 25" xfId="9945"/>
    <cellStyle name="Ç¥ÁØ_0N-HANDLING  17 25" xfId="9946"/>
    <cellStyle name="C￥AØ_0N-HANDLING  17 26" xfId="9947"/>
    <cellStyle name="Ç¥ÁØ_0N-HANDLING  17 26" xfId="9948"/>
    <cellStyle name="C￥AØ_0N-HANDLING  17 27" xfId="9949"/>
    <cellStyle name="Ç¥ÁØ_0N-HANDLING  17 27" xfId="9950"/>
    <cellStyle name="C￥AØ_0N-HANDLING  17 28" xfId="9951"/>
    <cellStyle name="Ç¥ÁØ_0N-HANDLING  17 28" xfId="9952"/>
    <cellStyle name="C￥AØ_0N-HANDLING  17 29" xfId="9953"/>
    <cellStyle name="Ç¥ÁØ_0N-HANDLING  17 29" xfId="9954"/>
    <cellStyle name="C￥AØ_0N-HANDLING  17 3" xfId="9955"/>
    <cellStyle name="Ç¥ÁØ_0N-HANDLING  17 3" xfId="9956"/>
    <cellStyle name="C￥AØ_0N-HANDLING  17 30" xfId="9957"/>
    <cellStyle name="Ç¥ÁØ_0N-HANDLING  17 30" xfId="9958"/>
    <cellStyle name="C￥AØ_0N-HANDLING  17 31" xfId="9959"/>
    <cellStyle name="Ç¥ÁØ_0N-HANDLING  17 31" xfId="9960"/>
    <cellStyle name="C￥AØ_0N-HANDLING  17 32" xfId="9961"/>
    <cellStyle name="Ç¥ÁØ_0N-HANDLING  17 32" xfId="9962"/>
    <cellStyle name="C￥AØ_0N-HANDLING  17 33" xfId="9963"/>
    <cellStyle name="Ç¥ÁØ_0N-HANDLING  17 33" xfId="9964"/>
    <cellStyle name="C￥AØ_0N-HANDLING  17 34" xfId="9965"/>
    <cellStyle name="Ç¥ÁØ_0N-HANDLING  17 34" xfId="9966"/>
    <cellStyle name="C￥AØ_0N-HANDLING  17 4" xfId="9967"/>
    <cellStyle name="Ç¥ÁØ_0N-HANDLING  17 4" xfId="9968"/>
    <cellStyle name="C￥AØ_0N-HANDLING  17 5" xfId="9969"/>
    <cellStyle name="Ç¥ÁØ_0N-HANDLING  17 5" xfId="9970"/>
    <cellStyle name="C￥AØ_0N-HANDLING  17 6" xfId="9971"/>
    <cellStyle name="Ç¥ÁØ_0N-HANDLING  17 6" xfId="9972"/>
    <cellStyle name="C￥AØ_0N-HANDLING  17 7" xfId="9973"/>
    <cellStyle name="Ç¥ÁØ_0N-HANDLING  17 7" xfId="9974"/>
    <cellStyle name="C￥AØ_0N-HANDLING  17 8" xfId="9975"/>
    <cellStyle name="Ç¥ÁØ_0N-HANDLING  17 8" xfId="9976"/>
    <cellStyle name="C￥AØ_0N-HANDLING  17 9" xfId="9977"/>
    <cellStyle name="Ç¥ÁØ_0N-HANDLING  17 9" xfId="9978"/>
    <cellStyle name="C￥AØ_0N-HANDLING  18" xfId="9979"/>
    <cellStyle name="Ç¥ÁØ_0N-HANDLING  18" xfId="9980"/>
    <cellStyle name="C￥AØ_0N-HANDLING  18 10" xfId="9981"/>
    <cellStyle name="Ç¥ÁØ_0N-HANDLING  18 10" xfId="9982"/>
    <cellStyle name="C￥AØ_0N-HANDLING  18 11" xfId="9983"/>
    <cellStyle name="Ç¥ÁØ_0N-HANDLING  18 11" xfId="9984"/>
    <cellStyle name="C￥AØ_0N-HANDLING  18 12" xfId="9985"/>
    <cellStyle name="Ç¥ÁØ_0N-HANDLING  18 12" xfId="9986"/>
    <cellStyle name="C￥AØ_0N-HANDLING  18 13" xfId="9987"/>
    <cellStyle name="Ç¥ÁØ_0N-HANDLING  18 13" xfId="9988"/>
    <cellStyle name="C￥AØ_0N-HANDLING  18 14" xfId="9989"/>
    <cellStyle name="Ç¥ÁØ_0N-HANDLING  18 14" xfId="9990"/>
    <cellStyle name="C￥AØ_0N-HANDLING  18 15" xfId="9991"/>
    <cellStyle name="Ç¥ÁØ_0N-HANDLING  18 15" xfId="9992"/>
    <cellStyle name="C￥AØ_0N-HANDLING  18 16" xfId="9993"/>
    <cellStyle name="Ç¥ÁØ_0N-HANDLING  18 16" xfId="9994"/>
    <cellStyle name="C￥AØ_0N-HANDLING  18 17" xfId="9995"/>
    <cellStyle name="Ç¥ÁØ_0N-HANDLING  18 17" xfId="9996"/>
    <cellStyle name="C￥AØ_0N-HANDLING  18 18" xfId="9997"/>
    <cellStyle name="Ç¥ÁØ_0N-HANDLING  18 18" xfId="9998"/>
    <cellStyle name="C￥AØ_0N-HANDLING  18 19" xfId="9999"/>
    <cellStyle name="Ç¥ÁØ_0N-HANDLING  18 19" xfId="10000"/>
    <cellStyle name="C￥AØ_0N-HANDLING  18 2" xfId="10001"/>
    <cellStyle name="Ç¥ÁØ_0N-HANDLING  18 2" xfId="10002"/>
    <cellStyle name="C￥AØ_0N-HANDLING  18 20" xfId="10003"/>
    <cellStyle name="Ç¥ÁØ_0N-HANDLING  18 20" xfId="10004"/>
    <cellStyle name="C￥AØ_0N-HANDLING  18 21" xfId="10005"/>
    <cellStyle name="Ç¥ÁØ_0N-HANDLING  18 21" xfId="10006"/>
    <cellStyle name="C￥AØ_0N-HANDLING  18 22" xfId="10007"/>
    <cellStyle name="Ç¥ÁØ_0N-HANDLING  18 22" xfId="10008"/>
    <cellStyle name="C￥AØ_0N-HANDLING  18 23" xfId="10009"/>
    <cellStyle name="Ç¥ÁØ_0N-HANDLING  18 23" xfId="10010"/>
    <cellStyle name="C￥AØ_0N-HANDLING  18 24" xfId="10011"/>
    <cellStyle name="Ç¥ÁØ_0N-HANDLING  18 24" xfId="10012"/>
    <cellStyle name="C￥AØ_0N-HANDLING  18 25" xfId="10013"/>
    <cellStyle name="Ç¥ÁØ_0N-HANDLING  18 25" xfId="10014"/>
    <cellStyle name="C￥AØ_0N-HANDLING  18 26" xfId="10015"/>
    <cellStyle name="Ç¥ÁØ_0N-HANDLING  18 26" xfId="10016"/>
    <cellStyle name="C￥AØ_0N-HANDLING  18 27" xfId="10017"/>
    <cellStyle name="Ç¥ÁØ_0N-HANDLING  18 27" xfId="10018"/>
    <cellStyle name="C￥AØ_0N-HANDLING  18 28" xfId="10019"/>
    <cellStyle name="Ç¥ÁØ_0N-HANDLING  18 28" xfId="10020"/>
    <cellStyle name="C￥AØ_0N-HANDLING  18 29" xfId="10021"/>
    <cellStyle name="Ç¥ÁØ_0N-HANDLING  18 29" xfId="10022"/>
    <cellStyle name="C￥AØ_0N-HANDLING  18 3" xfId="10023"/>
    <cellStyle name="Ç¥ÁØ_0N-HANDLING  18 3" xfId="10024"/>
    <cellStyle name="C￥AØ_0N-HANDLING  18 30" xfId="10025"/>
    <cellStyle name="Ç¥ÁØ_0N-HANDLING  18 30" xfId="10026"/>
    <cellStyle name="C￥AØ_0N-HANDLING  18 31" xfId="10027"/>
    <cellStyle name="Ç¥ÁØ_0N-HANDLING  18 31" xfId="10028"/>
    <cellStyle name="C￥AØ_0N-HANDLING  18 32" xfId="10029"/>
    <cellStyle name="Ç¥ÁØ_0N-HANDLING  18 32" xfId="10030"/>
    <cellStyle name="C￥AØ_0N-HANDLING  18 33" xfId="10031"/>
    <cellStyle name="Ç¥ÁØ_0N-HANDLING  18 33" xfId="10032"/>
    <cellStyle name="C￥AØ_0N-HANDLING  18 34" xfId="10033"/>
    <cellStyle name="Ç¥ÁØ_0N-HANDLING  18 34" xfId="10034"/>
    <cellStyle name="C￥AØ_0N-HANDLING  18 4" xfId="10035"/>
    <cellStyle name="Ç¥ÁØ_0N-HANDLING  18 4" xfId="10036"/>
    <cellStyle name="C￥AØ_0N-HANDLING  18 5" xfId="10037"/>
    <cellStyle name="Ç¥ÁØ_0N-HANDLING  18 5" xfId="10038"/>
    <cellStyle name="C￥AØ_0N-HANDLING  18 6" xfId="10039"/>
    <cellStyle name="Ç¥ÁØ_0N-HANDLING  18 6" xfId="10040"/>
    <cellStyle name="C￥AØ_0N-HANDLING  18 7" xfId="10041"/>
    <cellStyle name="Ç¥ÁØ_0N-HANDLING  18 7" xfId="10042"/>
    <cellStyle name="C￥AØ_0N-HANDLING  18 8" xfId="10043"/>
    <cellStyle name="Ç¥ÁØ_0N-HANDLING  18 8" xfId="10044"/>
    <cellStyle name="C￥AØ_0N-HANDLING  18 9" xfId="10045"/>
    <cellStyle name="Ç¥ÁØ_0N-HANDLING  18 9" xfId="10046"/>
    <cellStyle name="C￥AØ_0N-HANDLING  19" xfId="10047"/>
    <cellStyle name="Ç¥ÁØ_0N-HANDLING  19" xfId="10048"/>
    <cellStyle name="C￥AØ_0N-HANDLING  19 10" xfId="10049"/>
    <cellStyle name="Ç¥ÁØ_0N-HANDLING  19 10" xfId="10050"/>
    <cellStyle name="C￥AØ_0N-HANDLING  19 11" xfId="10051"/>
    <cellStyle name="Ç¥ÁØ_0N-HANDLING  19 11" xfId="10052"/>
    <cellStyle name="C￥AØ_0N-HANDLING  19 12" xfId="10053"/>
    <cellStyle name="Ç¥ÁØ_0N-HANDLING  19 12" xfId="10054"/>
    <cellStyle name="C￥AØ_0N-HANDLING  19 13" xfId="10055"/>
    <cellStyle name="Ç¥ÁØ_0N-HANDLING  19 13" xfId="10056"/>
    <cellStyle name="C￥AØ_0N-HANDLING  19 14" xfId="10057"/>
    <cellStyle name="Ç¥ÁØ_0N-HANDLING  19 14" xfId="10058"/>
    <cellStyle name="C￥AØ_0N-HANDLING  19 15" xfId="10059"/>
    <cellStyle name="Ç¥ÁØ_0N-HANDLING  19 15" xfId="10060"/>
    <cellStyle name="C￥AØ_0N-HANDLING  19 16" xfId="10061"/>
    <cellStyle name="Ç¥ÁØ_0N-HANDLING  19 16" xfId="10062"/>
    <cellStyle name="C￥AØ_0N-HANDLING  19 17" xfId="10063"/>
    <cellStyle name="Ç¥ÁØ_0N-HANDLING  19 17" xfId="10064"/>
    <cellStyle name="C￥AØ_0N-HANDLING  19 18" xfId="10065"/>
    <cellStyle name="Ç¥ÁØ_0N-HANDLING  19 18" xfId="10066"/>
    <cellStyle name="C￥AØ_0N-HANDLING  19 19" xfId="10067"/>
    <cellStyle name="Ç¥ÁØ_0N-HANDLING  19 19" xfId="10068"/>
    <cellStyle name="C￥AØ_0N-HANDLING  19 2" xfId="10069"/>
    <cellStyle name="Ç¥ÁØ_0N-HANDLING  19 2" xfId="10070"/>
    <cellStyle name="C￥AØ_0N-HANDLING  19 20" xfId="10071"/>
    <cellStyle name="Ç¥ÁØ_0N-HANDLING  19 20" xfId="10072"/>
    <cellStyle name="C￥AØ_0N-HANDLING  19 21" xfId="10073"/>
    <cellStyle name="Ç¥ÁØ_0N-HANDLING  19 21" xfId="10074"/>
    <cellStyle name="C￥AØ_0N-HANDLING  19 22" xfId="10075"/>
    <cellStyle name="Ç¥ÁØ_0N-HANDLING  19 22" xfId="10076"/>
    <cellStyle name="C￥AØ_0N-HANDLING  19 23" xfId="10077"/>
    <cellStyle name="Ç¥ÁØ_0N-HANDLING  19 23" xfId="10078"/>
    <cellStyle name="C￥AØ_0N-HANDLING  19 24" xfId="10079"/>
    <cellStyle name="Ç¥ÁØ_0N-HANDLING  19 24" xfId="10080"/>
    <cellStyle name="C￥AØ_0N-HANDLING  19 25" xfId="10081"/>
    <cellStyle name="Ç¥ÁØ_0N-HANDLING  19 25" xfId="10082"/>
    <cellStyle name="C￥AØ_0N-HANDLING  19 26" xfId="10083"/>
    <cellStyle name="Ç¥ÁØ_0N-HANDLING  19 26" xfId="10084"/>
    <cellStyle name="C￥AØ_0N-HANDLING  19 27" xfId="10085"/>
    <cellStyle name="Ç¥ÁØ_0N-HANDLING  19 27" xfId="10086"/>
    <cellStyle name="C￥AØ_0N-HANDLING  19 28" xfId="10087"/>
    <cellStyle name="Ç¥ÁØ_0N-HANDLING  19 28" xfId="10088"/>
    <cellStyle name="C￥AØ_0N-HANDLING  19 29" xfId="10089"/>
    <cellStyle name="Ç¥ÁØ_0N-HANDLING  19 29" xfId="10090"/>
    <cellStyle name="C￥AØ_0N-HANDLING  19 3" xfId="10091"/>
    <cellStyle name="Ç¥ÁØ_0N-HANDLING  19 3" xfId="10092"/>
    <cellStyle name="C￥AØ_0N-HANDLING  19 30" xfId="10093"/>
    <cellStyle name="Ç¥ÁØ_0N-HANDLING  19 30" xfId="10094"/>
    <cellStyle name="C￥AØ_0N-HANDLING  19 31" xfId="10095"/>
    <cellStyle name="Ç¥ÁØ_0N-HANDLING  19 31" xfId="10096"/>
    <cellStyle name="C￥AØ_0N-HANDLING  19 32" xfId="10097"/>
    <cellStyle name="Ç¥ÁØ_0N-HANDLING  19 32" xfId="10098"/>
    <cellStyle name="C￥AØ_0N-HANDLING  19 33" xfId="10099"/>
    <cellStyle name="Ç¥ÁØ_0N-HANDLING  19 33" xfId="10100"/>
    <cellStyle name="C￥AØ_0N-HANDLING  19 34" xfId="10101"/>
    <cellStyle name="Ç¥ÁØ_0N-HANDLING  19 34" xfId="10102"/>
    <cellStyle name="C￥AØ_0N-HANDLING  19 4" xfId="10103"/>
    <cellStyle name="Ç¥ÁØ_0N-HANDLING  19 4" xfId="10104"/>
    <cellStyle name="C￥AØ_0N-HANDLING  19 5" xfId="10105"/>
    <cellStyle name="Ç¥ÁØ_0N-HANDLING  19 5" xfId="10106"/>
    <cellStyle name="C￥AØ_0N-HANDLING  19 6" xfId="10107"/>
    <cellStyle name="Ç¥ÁØ_0N-HANDLING  19 6" xfId="10108"/>
    <cellStyle name="C￥AØ_0N-HANDLING  19 7" xfId="10109"/>
    <cellStyle name="Ç¥ÁØ_0N-HANDLING  19 7" xfId="10110"/>
    <cellStyle name="C￥AØ_0N-HANDLING  19 8" xfId="10111"/>
    <cellStyle name="Ç¥ÁØ_0N-HANDLING  19 8" xfId="10112"/>
    <cellStyle name="C￥AØ_0N-HANDLING  19 9" xfId="10113"/>
    <cellStyle name="Ç¥ÁØ_0N-HANDLING  19 9" xfId="10114"/>
    <cellStyle name="C￥AØ_0N-HANDLING  2" xfId="7730"/>
    <cellStyle name="Ç¥ÁØ_0N-HANDLING  2" xfId="7731"/>
    <cellStyle name="C￥AØ_0N-HANDLING  2 10" xfId="10115"/>
    <cellStyle name="Ç¥ÁØ_0N-HANDLING  2 10" xfId="10116"/>
    <cellStyle name="C￥AØ_0N-HANDLING  2 11" xfId="10117"/>
    <cellStyle name="Ç¥ÁØ_0N-HANDLING  2 11" xfId="10118"/>
    <cellStyle name="C￥AØ_0N-HANDLING  2 12" xfId="10119"/>
    <cellStyle name="Ç¥ÁØ_0N-HANDLING  2 12" xfId="10120"/>
    <cellStyle name="C￥AØ_0N-HANDLING  2 13" xfId="10121"/>
    <cellStyle name="Ç¥ÁØ_0N-HANDLING  2 13" xfId="10122"/>
    <cellStyle name="C￥AØ_0N-HANDLING  2 14" xfId="10123"/>
    <cellStyle name="Ç¥ÁØ_0N-HANDLING  2 14" xfId="10124"/>
    <cellStyle name="C￥AØ_0N-HANDLING  2 15" xfId="10125"/>
    <cellStyle name="Ç¥ÁØ_0N-HANDLING  2 15" xfId="10126"/>
    <cellStyle name="C￥AØ_0N-HANDLING  2 16" xfId="10127"/>
    <cellStyle name="Ç¥ÁØ_0N-HANDLING  2 16" xfId="10128"/>
    <cellStyle name="C￥AØ_0N-HANDLING  2 17" xfId="10129"/>
    <cellStyle name="Ç¥ÁØ_0N-HANDLING  2 17" xfId="10130"/>
    <cellStyle name="C￥AØ_0N-HANDLING  2 18" xfId="10131"/>
    <cellStyle name="Ç¥ÁØ_0N-HANDLING  2 18" xfId="10132"/>
    <cellStyle name="C￥AØ_0N-HANDLING  2 19" xfId="10133"/>
    <cellStyle name="Ç¥ÁØ_0N-HANDLING  2 19" xfId="10134"/>
    <cellStyle name="C￥AØ_0N-HANDLING  2 2" xfId="7732"/>
    <cellStyle name="Ç¥ÁØ_0N-HANDLING  2 2" xfId="10135"/>
    <cellStyle name="C￥AØ_0N-HANDLING  2 2 2" xfId="10136"/>
    <cellStyle name="Ç¥ÁØ_0N-HANDLING  2 20" xfId="10137"/>
    <cellStyle name="C￥AØ_0N-HANDLING  2 21" xfId="10138"/>
    <cellStyle name="Ç¥ÁØ_0N-HANDLING  2 21" xfId="10139"/>
    <cellStyle name="C￥AØ_0N-HANDLING  2 22" xfId="10140"/>
    <cellStyle name="Ç¥ÁØ_0N-HANDLING  2 22" xfId="10141"/>
    <cellStyle name="C￥AØ_0N-HANDLING  2 23" xfId="10142"/>
    <cellStyle name="Ç¥ÁØ_0N-HANDLING  2 23" xfId="10143"/>
    <cellStyle name="C￥AØ_0N-HANDLING  2 24" xfId="10144"/>
    <cellStyle name="Ç¥ÁØ_0N-HANDLING  2 24" xfId="10145"/>
    <cellStyle name="C￥AØ_0N-HANDLING  2 25" xfId="10146"/>
    <cellStyle name="Ç¥ÁØ_0N-HANDLING  2 25" xfId="10147"/>
    <cellStyle name="C￥AØ_0N-HANDLING  2 26" xfId="10148"/>
    <cellStyle name="Ç¥ÁØ_0N-HANDLING  2 26" xfId="10149"/>
    <cellStyle name="C￥AØ_0N-HANDLING  2 27" xfId="10150"/>
    <cellStyle name="Ç¥ÁØ_0N-HANDLING  2 27" xfId="10151"/>
    <cellStyle name="C￥AØ_0N-HANDLING  2 28" xfId="10152"/>
    <cellStyle name="Ç¥ÁØ_0N-HANDLING  2 28" xfId="10153"/>
    <cellStyle name="C￥AØ_0N-HANDLING  2 29" xfId="10154"/>
    <cellStyle name="Ç¥ÁØ_0N-HANDLING  2 29" xfId="10155"/>
    <cellStyle name="C￥AØ_0N-HANDLING  2 3" xfId="10156"/>
    <cellStyle name="Ç¥ÁØ_0N-HANDLING  2 3" xfId="10157"/>
    <cellStyle name="C￥AØ_0N-HANDLING  2 30" xfId="10158"/>
    <cellStyle name="Ç¥ÁØ_0N-HANDLING  2 30" xfId="10159"/>
    <cellStyle name="C￥AØ_0N-HANDLING  2 31" xfId="10160"/>
    <cellStyle name="Ç¥ÁØ_0N-HANDLING  2 31" xfId="10161"/>
    <cellStyle name="C￥AØ_0N-HANDLING  2 32" xfId="10162"/>
    <cellStyle name="Ç¥ÁØ_0N-HANDLING  2 32" xfId="10163"/>
    <cellStyle name="C￥AØ_0N-HANDLING  2 4" xfId="10164"/>
    <cellStyle name="Ç¥ÁØ_0N-HANDLING  2 4" xfId="10165"/>
    <cellStyle name="C￥AØ_0N-HANDLING  2 5" xfId="10166"/>
    <cellStyle name="Ç¥ÁØ_0N-HANDLING  2 5" xfId="10167"/>
    <cellStyle name="C￥AØ_0N-HANDLING  2 6" xfId="10168"/>
    <cellStyle name="Ç¥ÁØ_0N-HANDLING  2 6" xfId="10169"/>
    <cellStyle name="C￥AØ_0N-HANDLING  2 7" xfId="10170"/>
    <cellStyle name="Ç¥ÁØ_0N-HANDLING  2 7" xfId="10171"/>
    <cellStyle name="C￥AØ_0N-HANDLING  2 8" xfId="10172"/>
    <cellStyle name="Ç¥ÁØ_0N-HANDLING  2 8" xfId="10173"/>
    <cellStyle name="C￥AØ_0N-HANDLING  2 9" xfId="10174"/>
    <cellStyle name="Ç¥ÁØ_0N-HANDLING  2 9" xfId="10175"/>
    <cellStyle name="C￥AØ_0N-HANDLING  21" xfId="10176"/>
    <cellStyle name="Ç¥ÁØ_0N-HANDLING  21" xfId="10177"/>
    <cellStyle name="C￥AØ_0N-HANDLING  21 10" xfId="10178"/>
    <cellStyle name="Ç¥ÁØ_0N-HANDLING  21 10" xfId="10179"/>
    <cellStyle name="C￥AØ_0N-HANDLING  21 11" xfId="10180"/>
    <cellStyle name="Ç¥ÁØ_0N-HANDLING  21 11" xfId="10181"/>
    <cellStyle name="C￥AØ_0N-HANDLING  21 12" xfId="10182"/>
    <cellStyle name="Ç¥ÁØ_0N-HANDLING  21 12" xfId="10183"/>
    <cellStyle name="C￥AØ_0N-HANDLING  21 13" xfId="10184"/>
    <cellStyle name="Ç¥ÁØ_0N-HANDLING  21 13" xfId="10185"/>
    <cellStyle name="C￥AØ_0N-HANDLING  21 14" xfId="10186"/>
    <cellStyle name="Ç¥ÁØ_0N-HANDLING  21 14" xfId="10187"/>
    <cellStyle name="C￥AØ_0N-HANDLING  21 15" xfId="10188"/>
    <cellStyle name="Ç¥ÁØ_0N-HANDLING  21 15" xfId="10189"/>
    <cellStyle name="C￥AØ_0N-HANDLING  21 16" xfId="10190"/>
    <cellStyle name="Ç¥ÁØ_0N-HANDLING  21 16" xfId="10191"/>
    <cellStyle name="C￥AØ_0N-HANDLING  21 17" xfId="10192"/>
    <cellStyle name="Ç¥ÁØ_0N-HANDLING  21 17" xfId="10193"/>
    <cellStyle name="C￥AØ_0N-HANDLING  21 18" xfId="10194"/>
    <cellStyle name="Ç¥ÁØ_0N-HANDLING  21 18" xfId="10195"/>
    <cellStyle name="C￥AØ_0N-HANDLING  21 19" xfId="10196"/>
    <cellStyle name="Ç¥ÁØ_0N-HANDLING  21 19" xfId="10197"/>
    <cellStyle name="C￥AØ_0N-HANDLING  21 2" xfId="10198"/>
    <cellStyle name="Ç¥ÁØ_0N-HANDLING  21 2" xfId="10199"/>
    <cellStyle name="C￥AØ_0N-HANDLING  21 20" xfId="10200"/>
    <cellStyle name="Ç¥ÁØ_0N-HANDLING  21 20" xfId="10201"/>
    <cellStyle name="C￥AØ_0N-HANDLING  21 21" xfId="10202"/>
    <cellStyle name="Ç¥ÁØ_0N-HANDLING  21 21" xfId="10203"/>
    <cellStyle name="C￥AØ_0N-HANDLING  21 22" xfId="10204"/>
    <cellStyle name="Ç¥ÁØ_0N-HANDLING  21 22" xfId="10205"/>
    <cellStyle name="C￥AØ_0N-HANDLING  21 23" xfId="10206"/>
    <cellStyle name="Ç¥ÁØ_0N-HANDLING  21 23" xfId="10207"/>
    <cellStyle name="C￥AØ_0N-HANDLING  21 24" xfId="10208"/>
    <cellStyle name="Ç¥ÁØ_0N-HANDLING  21 24" xfId="10209"/>
    <cellStyle name="C￥AØ_0N-HANDLING  21 25" xfId="10210"/>
    <cellStyle name="Ç¥ÁØ_0N-HANDLING  21 25" xfId="10211"/>
    <cellStyle name="C￥AØ_0N-HANDLING  21 26" xfId="10212"/>
    <cellStyle name="Ç¥ÁØ_0N-HANDLING  21 26" xfId="10213"/>
    <cellStyle name="C￥AØ_0N-HANDLING  21 27" xfId="10214"/>
    <cellStyle name="Ç¥ÁØ_0N-HANDLING  21 27" xfId="10215"/>
    <cellStyle name="C￥AØ_0N-HANDLING  21 28" xfId="10216"/>
    <cellStyle name="Ç¥ÁØ_0N-HANDLING  21 28" xfId="10217"/>
    <cellStyle name="C￥AØ_0N-HANDLING  21 29" xfId="10218"/>
    <cellStyle name="Ç¥ÁØ_0N-HANDLING  21 29" xfId="10219"/>
    <cellStyle name="C￥AØ_0N-HANDLING  21 3" xfId="10220"/>
    <cellStyle name="Ç¥ÁØ_0N-HANDLING  21 3" xfId="10221"/>
    <cellStyle name="C￥AØ_0N-HANDLING  21 30" xfId="10222"/>
    <cellStyle name="Ç¥ÁØ_0N-HANDLING  21 30" xfId="10223"/>
    <cellStyle name="C￥AØ_0N-HANDLING  21 31" xfId="10224"/>
    <cellStyle name="Ç¥ÁØ_0N-HANDLING  21 31" xfId="10225"/>
    <cellStyle name="C￥AØ_0N-HANDLING  21 32" xfId="10226"/>
    <cellStyle name="Ç¥ÁØ_0N-HANDLING  21 32" xfId="10227"/>
    <cellStyle name="C￥AØ_0N-HANDLING  21 33" xfId="10228"/>
    <cellStyle name="Ç¥ÁØ_0N-HANDLING  21 33" xfId="10229"/>
    <cellStyle name="C￥AØ_0N-HANDLING  21 34" xfId="10230"/>
    <cellStyle name="Ç¥ÁØ_0N-HANDLING  21 34" xfId="10231"/>
    <cellStyle name="C￥AØ_0N-HANDLING  21 4" xfId="10232"/>
    <cellStyle name="Ç¥ÁØ_0N-HANDLING  21 4" xfId="10233"/>
    <cellStyle name="C￥AØ_0N-HANDLING  21 5" xfId="10234"/>
    <cellStyle name="Ç¥ÁØ_0N-HANDLING  21 5" xfId="10235"/>
    <cellStyle name="C￥AØ_0N-HANDLING  21 6" xfId="10236"/>
    <cellStyle name="Ç¥ÁØ_0N-HANDLING  21 6" xfId="10237"/>
    <cellStyle name="C￥AØ_0N-HANDLING  21 7" xfId="10238"/>
    <cellStyle name="Ç¥ÁØ_0N-HANDLING  21 7" xfId="10239"/>
    <cellStyle name="C￥AØ_0N-HANDLING  21 8" xfId="10240"/>
    <cellStyle name="Ç¥ÁØ_0N-HANDLING  21 8" xfId="10241"/>
    <cellStyle name="C￥AØ_0N-HANDLING  21 9" xfId="10242"/>
    <cellStyle name="Ç¥ÁØ_0N-HANDLING  21 9" xfId="10243"/>
    <cellStyle name="C￥AØ_0N-HANDLING  22" xfId="10244"/>
    <cellStyle name="Ç¥ÁØ_0N-HANDLING  22" xfId="10245"/>
    <cellStyle name="C￥AØ_0N-HANDLING  22 10" xfId="10246"/>
    <cellStyle name="Ç¥ÁØ_0N-HANDLING  22 10" xfId="10247"/>
    <cellStyle name="C￥AØ_0N-HANDLING  22 11" xfId="10248"/>
    <cellStyle name="Ç¥ÁØ_0N-HANDLING  22 11" xfId="10249"/>
    <cellStyle name="C￥AØ_0N-HANDLING  22 12" xfId="10250"/>
    <cellStyle name="Ç¥ÁØ_0N-HANDLING  22 12" xfId="10251"/>
    <cellStyle name="C￥AØ_0N-HANDLING  22 13" xfId="10252"/>
    <cellStyle name="Ç¥ÁØ_0N-HANDLING  22 13" xfId="10253"/>
    <cellStyle name="C￥AØ_0N-HANDLING  22 14" xfId="10254"/>
    <cellStyle name="Ç¥ÁØ_0N-HANDLING  22 14" xfId="10255"/>
    <cellStyle name="C￥AØ_0N-HANDLING  22 15" xfId="10256"/>
    <cellStyle name="Ç¥ÁØ_0N-HANDLING  22 15" xfId="10257"/>
    <cellStyle name="C￥AØ_0N-HANDLING  22 16" xfId="10258"/>
    <cellStyle name="Ç¥ÁØ_0N-HANDLING  22 16" xfId="10259"/>
    <cellStyle name="C￥AØ_0N-HANDLING  22 17" xfId="10260"/>
    <cellStyle name="Ç¥ÁØ_0N-HANDLING  22 17" xfId="10261"/>
    <cellStyle name="C￥AØ_0N-HANDLING  22 18" xfId="10262"/>
    <cellStyle name="Ç¥ÁØ_0N-HANDLING  22 18" xfId="10263"/>
    <cellStyle name="C￥AØ_0N-HANDLING  22 19" xfId="10264"/>
    <cellStyle name="Ç¥ÁØ_0N-HANDLING  22 19" xfId="10265"/>
    <cellStyle name="C￥AØ_0N-HANDLING  22 2" xfId="10266"/>
    <cellStyle name="Ç¥ÁØ_0N-HANDLING  22 2" xfId="10267"/>
    <cellStyle name="C￥AØ_0N-HANDLING  22 20" xfId="10268"/>
    <cellStyle name="Ç¥ÁØ_0N-HANDLING  22 20" xfId="10269"/>
    <cellStyle name="C￥AØ_0N-HANDLING  22 21" xfId="10270"/>
    <cellStyle name="Ç¥ÁØ_0N-HANDLING  22 21" xfId="10271"/>
    <cellStyle name="C￥AØ_0N-HANDLING  22 22" xfId="10272"/>
    <cellStyle name="Ç¥ÁØ_0N-HANDLING  22 22" xfId="10273"/>
    <cellStyle name="C￥AØ_0N-HANDLING  22 23" xfId="10274"/>
    <cellStyle name="Ç¥ÁØ_0N-HANDLING  22 23" xfId="10275"/>
    <cellStyle name="C￥AØ_0N-HANDLING  22 24" xfId="10276"/>
    <cellStyle name="Ç¥ÁØ_0N-HANDLING  22 24" xfId="10277"/>
    <cellStyle name="C￥AØ_0N-HANDLING  22 25" xfId="10278"/>
    <cellStyle name="Ç¥ÁØ_0N-HANDLING  22 25" xfId="10279"/>
    <cellStyle name="C￥AØ_0N-HANDLING  22 26" xfId="10280"/>
    <cellStyle name="Ç¥ÁØ_0N-HANDLING  22 26" xfId="10281"/>
    <cellStyle name="C￥AØ_0N-HANDLING  22 27" xfId="10282"/>
    <cellStyle name="Ç¥ÁØ_0N-HANDLING  22 27" xfId="10283"/>
    <cellStyle name="C￥AØ_0N-HANDLING  22 28" xfId="10284"/>
    <cellStyle name="Ç¥ÁØ_0N-HANDLING  22 28" xfId="10285"/>
    <cellStyle name="C￥AØ_0N-HANDLING  22 29" xfId="10286"/>
    <cellStyle name="Ç¥ÁØ_0N-HANDLING  22 29" xfId="10287"/>
    <cellStyle name="C￥AØ_0N-HANDLING  22 3" xfId="10288"/>
    <cellStyle name="Ç¥ÁØ_0N-HANDLING  22 3" xfId="10289"/>
    <cellStyle name="C￥AØ_0N-HANDLING  22 30" xfId="10290"/>
    <cellStyle name="Ç¥ÁØ_0N-HANDLING  22 30" xfId="10291"/>
    <cellStyle name="C￥AØ_0N-HANDLING  22 31" xfId="10292"/>
    <cellStyle name="Ç¥ÁØ_0N-HANDLING  22 31" xfId="10293"/>
    <cellStyle name="C￥AØ_0N-HANDLING  22 32" xfId="10294"/>
    <cellStyle name="Ç¥ÁØ_0N-HANDLING  22 32" xfId="10295"/>
    <cellStyle name="C￥AØ_0N-HANDLING  22 33" xfId="10296"/>
    <cellStyle name="Ç¥ÁØ_0N-HANDLING  22 33" xfId="10297"/>
    <cellStyle name="C￥AØ_0N-HANDLING  22 34" xfId="10298"/>
    <cellStyle name="Ç¥ÁØ_0N-HANDLING  22 34" xfId="10299"/>
    <cellStyle name="C￥AØ_0N-HANDLING  22 4" xfId="10300"/>
    <cellStyle name="Ç¥ÁØ_0N-HANDLING  22 4" xfId="10301"/>
    <cellStyle name="C￥AØ_0N-HANDLING  22 5" xfId="10302"/>
    <cellStyle name="Ç¥ÁØ_0N-HANDLING  22 5" xfId="10303"/>
    <cellStyle name="C￥AØ_0N-HANDLING  22 6" xfId="10304"/>
    <cellStyle name="Ç¥ÁØ_0N-HANDLING  22 6" xfId="10305"/>
    <cellStyle name="C￥AØ_0N-HANDLING  22 7" xfId="10306"/>
    <cellStyle name="Ç¥ÁØ_0N-HANDLING  22 7" xfId="10307"/>
    <cellStyle name="C￥AØ_0N-HANDLING  22 8" xfId="10308"/>
    <cellStyle name="Ç¥ÁØ_0N-HANDLING  22 8" xfId="10309"/>
    <cellStyle name="C￥AØ_0N-HANDLING  22 9" xfId="10310"/>
    <cellStyle name="Ç¥ÁØ_0N-HANDLING  22 9" xfId="10311"/>
    <cellStyle name="C￥AØ_0N-HANDLING  23" xfId="10312"/>
    <cellStyle name="Ç¥ÁØ_0N-HANDLING  23" xfId="10313"/>
    <cellStyle name="C￥AØ_0N-HANDLING  23 10" xfId="10314"/>
    <cellStyle name="Ç¥ÁØ_0N-HANDLING  23 10" xfId="10315"/>
    <cellStyle name="C￥AØ_0N-HANDLING  23 11" xfId="10316"/>
    <cellStyle name="Ç¥ÁØ_0N-HANDLING  23 11" xfId="10317"/>
    <cellStyle name="C￥AØ_0N-HANDLING  23 12" xfId="10318"/>
    <cellStyle name="Ç¥ÁØ_0N-HANDLING  23 12" xfId="10319"/>
    <cellStyle name="C￥AØ_0N-HANDLING  23 13" xfId="10320"/>
    <cellStyle name="Ç¥ÁØ_0N-HANDLING  23 13" xfId="10321"/>
    <cellStyle name="C￥AØ_0N-HANDLING  23 14" xfId="10322"/>
    <cellStyle name="Ç¥ÁØ_0N-HANDLING  23 14" xfId="10323"/>
    <cellStyle name="C￥AØ_0N-HANDLING  23 15" xfId="10324"/>
    <cellStyle name="Ç¥ÁØ_0N-HANDLING  23 15" xfId="10325"/>
    <cellStyle name="C￥AØ_0N-HANDLING  23 16" xfId="10326"/>
    <cellStyle name="Ç¥ÁØ_0N-HANDLING  23 16" xfId="10327"/>
    <cellStyle name="C￥AØ_0N-HANDLING  23 17" xfId="10328"/>
    <cellStyle name="Ç¥ÁØ_0N-HANDLING  23 17" xfId="10329"/>
    <cellStyle name="C￥AØ_0N-HANDLING  23 18" xfId="10330"/>
    <cellStyle name="Ç¥ÁØ_0N-HANDLING  23 18" xfId="10331"/>
    <cellStyle name="C￥AØ_0N-HANDLING  23 19" xfId="10332"/>
    <cellStyle name="Ç¥ÁØ_0N-HANDLING  23 19" xfId="10333"/>
    <cellStyle name="C￥AØ_0N-HANDLING  23 2" xfId="10334"/>
    <cellStyle name="Ç¥ÁØ_0N-HANDLING  23 2" xfId="10335"/>
    <cellStyle name="C￥AØ_0N-HANDLING  23 20" xfId="10336"/>
    <cellStyle name="Ç¥ÁØ_0N-HANDLING  23 20" xfId="10337"/>
    <cellStyle name="C￥AØ_0N-HANDLING  23 21" xfId="10338"/>
    <cellStyle name="Ç¥ÁØ_0N-HANDLING  23 21" xfId="10339"/>
    <cellStyle name="C￥AØ_0N-HANDLING  23 22" xfId="10340"/>
    <cellStyle name="Ç¥ÁØ_0N-HANDLING  23 22" xfId="10341"/>
    <cellStyle name="C￥AØ_0N-HANDLING  23 23" xfId="10342"/>
    <cellStyle name="Ç¥ÁØ_0N-HANDLING  23 23" xfId="10343"/>
    <cellStyle name="C￥AØ_0N-HANDLING  23 24" xfId="10344"/>
    <cellStyle name="Ç¥ÁØ_0N-HANDLING  23 24" xfId="10345"/>
    <cellStyle name="C￥AØ_0N-HANDLING  23 25" xfId="10346"/>
    <cellStyle name="Ç¥ÁØ_0N-HANDLING  23 25" xfId="10347"/>
    <cellStyle name="C￥AØ_0N-HANDLING  23 26" xfId="10348"/>
    <cellStyle name="Ç¥ÁØ_0N-HANDLING  23 26" xfId="10349"/>
    <cellStyle name="C￥AØ_0N-HANDLING  23 27" xfId="10350"/>
    <cellStyle name="Ç¥ÁØ_0N-HANDLING  23 27" xfId="10351"/>
    <cellStyle name="C￥AØ_0N-HANDLING  23 28" xfId="10352"/>
    <cellStyle name="Ç¥ÁØ_0N-HANDLING  23 28" xfId="10353"/>
    <cellStyle name="C￥AØ_0N-HANDLING  23 29" xfId="10354"/>
    <cellStyle name="Ç¥ÁØ_0N-HANDLING  23 29" xfId="10355"/>
    <cellStyle name="C￥AØ_0N-HANDLING  23 3" xfId="10356"/>
    <cellStyle name="Ç¥ÁØ_0N-HANDLING  23 3" xfId="10357"/>
    <cellStyle name="C￥AØ_0N-HANDLING  23 30" xfId="10358"/>
    <cellStyle name="Ç¥ÁØ_0N-HANDLING  23 30" xfId="10359"/>
    <cellStyle name="C￥AØ_0N-HANDLING  23 31" xfId="10360"/>
    <cellStyle name="Ç¥ÁØ_0N-HANDLING  23 31" xfId="10361"/>
    <cellStyle name="C￥AØ_0N-HANDLING  23 32" xfId="10362"/>
    <cellStyle name="Ç¥ÁØ_0N-HANDLING  23 32" xfId="10363"/>
    <cellStyle name="C￥AØ_0N-HANDLING  23 33" xfId="10364"/>
    <cellStyle name="Ç¥ÁØ_0N-HANDLING  23 33" xfId="10365"/>
    <cellStyle name="C￥AØ_0N-HANDLING  23 34" xfId="10366"/>
    <cellStyle name="Ç¥ÁØ_0N-HANDLING  23 34" xfId="10367"/>
    <cellStyle name="C￥AØ_0N-HANDLING  23 4" xfId="10368"/>
    <cellStyle name="Ç¥ÁØ_0N-HANDLING  23 4" xfId="10369"/>
    <cellStyle name="C￥AØ_0N-HANDLING  23 5" xfId="10370"/>
    <cellStyle name="Ç¥ÁØ_0N-HANDLING  23 5" xfId="10371"/>
    <cellStyle name="C￥AØ_0N-HANDLING  23 6" xfId="10372"/>
    <cellStyle name="Ç¥ÁØ_0N-HANDLING  23 6" xfId="10373"/>
    <cellStyle name="C￥AØ_0N-HANDLING  23 7" xfId="10374"/>
    <cellStyle name="Ç¥ÁØ_0N-HANDLING  23 7" xfId="10375"/>
    <cellStyle name="C￥AØ_0N-HANDLING  23 8" xfId="10376"/>
    <cellStyle name="Ç¥ÁØ_0N-HANDLING  23 8" xfId="10377"/>
    <cellStyle name="C￥AØ_0N-HANDLING  23 9" xfId="10378"/>
    <cellStyle name="Ç¥ÁØ_0N-HANDLING  23 9" xfId="10379"/>
    <cellStyle name="C￥AØ_0N-HANDLING  24" xfId="10380"/>
    <cellStyle name="Ç¥ÁØ_0N-HANDLING  24" xfId="10381"/>
    <cellStyle name="C￥AØ_0N-HANDLING  24 10" xfId="10382"/>
    <cellStyle name="Ç¥ÁØ_0N-HANDLING  24 10" xfId="10383"/>
    <cellStyle name="C￥AØ_0N-HANDLING  24 11" xfId="10384"/>
    <cellStyle name="Ç¥ÁØ_0N-HANDLING  24 11" xfId="10385"/>
    <cellStyle name="C￥AØ_0N-HANDLING  24 12" xfId="10386"/>
    <cellStyle name="Ç¥ÁØ_0N-HANDLING  24 12" xfId="10387"/>
    <cellStyle name="C￥AØ_0N-HANDLING  24 13" xfId="10388"/>
    <cellStyle name="Ç¥ÁØ_0N-HANDLING  24 13" xfId="10389"/>
    <cellStyle name="C￥AØ_0N-HANDLING  24 14" xfId="10390"/>
    <cellStyle name="Ç¥ÁØ_0N-HANDLING  24 14" xfId="10391"/>
    <cellStyle name="C￥AØ_0N-HANDLING  24 15" xfId="10392"/>
    <cellStyle name="Ç¥ÁØ_0N-HANDLING  24 15" xfId="10393"/>
    <cellStyle name="C￥AØ_0N-HANDLING  24 16" xfId="10394"/>
    <cellStyle name="Ç¥ÁØ_0N-HANDLING  24 16" xfId="10395"/>
    <cellStyle name="C￥AØ_0N-HANDLING  24 17" xfId="10396"/>
    <cellStyle name="Ç¥ÁØ_0N-HANDLING  24 17" xfId="10397"/>
    <cellStyle name="C￥AØ_0N-HANDLING  24 18" xfId="10398"/>
    <cellStyle name="Ç¥ÁØ_0N-HANDLING  24 18" xfId="10399"/>
    <cellStyle name="C￥AØ_0N-HANDLING  24 19" xfId="10400"/>
    <cellStyle name="Ç¥ÁØ_0N-HANDLING  24 19" xfId="10401"/>
    <cellStyle name="C￥AØ_0N-HANDLING  24 2" xfId="10402"/>
    <cellStyle name="Ç¥ÁØ_0N-HANDLING  24 2" xfId="10403"/>
    <cellStyle name="C￥AØ_0N-HANDLING  24 20" xfId="10404"/>
    <cellStyle name="Ç¥ÁØ_0N-HANDLING  24 20" xfId="10405"/>
    <cellStyle name="C￥AØ_0N-HANDLING  24 21" xfId="10406"/>
    <cellStyle name="Ç¥ÁØ_0N-HANDLING  24 21" xfId="10407"/>
    <cellStyle name="C￥AØ_0N-HANDLING  24 22" xfId="10408"/>
    <cellStyle name="Ç¥ÁØ_0N-HANDLING  24 22" xfId="10409"/>
    <cellStyle name="C￥AØ_0N-HANDLING  24 23" xfId="10410"/>
    <cellStyle name="Ç¥ÁØ_0N-HANDLING  24 23" xfId="10411"/>
    <cellStyle name="C￥AØ_0N-HANDLING  24 24" xfId="10412"/>
    <cellStyle name="Ç¥ÁØ_0N-HANDLING  24 24" xfId="10413"/>
    <cellStyle name="C￥AØ_0N-HANDLING  24 25" xfId="10414"/>
    <cellStyle name="Ç¥ÁØ_0N-HANDLING  24 25" xfId="10415"/>
    <cellStyle name="C￥AØ_0N-HANDLING  24 26" xfId="10416"/>
    <cellStyle name="Ç¥ÁØ_0N-HANDLING  24 26" xfId="10417"/>
    <cellStyle name="C￥AØ_0N-HANDLING  24 27" xfId="10418"/>
    <cellStyle name="Ç¥ÁØ_0N-HANDLING  24 27" xfId="10419"/>
    <cellStyle name="C￥AØ_0N-HANDLING  24 28" xfId="10420"/>
    <cellStyle name="Ç¥ÁØ_0N-HANDLING  24 28" xfId="10421"/>
    <cellStyle name="C￥AØ_0N-HANDLING  24 29" xfId="10422"/>
    <cellStyle name="Ç¥ÁØ_0N-HANDLING  24 29" xfId="10423"/>
    <cellStyle name="C￥AØ_0N-HANDLING  24 3" xfId="10424"/>
    <cellStyle name="Ç¥ÁØ_0N-HANDLING  24 3" xfId="10425"/>
    <cellStyle name="C￥AØ_0N-HANDLING  24 30" xfId="10426"/>
    <cellStyle name="Ç¥ÁØ_0N-HANDLING  24 30" xfId="10427"/>
    <cellStyle name="C￥AØ_0N-HANDLING  24 31" xfId="10428"/>
    <cellStyle name="Ç¥ÁØ_0N-HANDLING  24 31" xfId="10429"/>
    <cellStyle name="C￥AØ_0N-HANDLING  24 32" xfId="10430"/>
    <cellStyle name="Ç¥ÁØ_0N-HANDLING  24 32" xfId="10431"/>
    <cellStyle name="C￥AØ_0N-HANDLING  24 33" xfId="10432"/>
    <cellStyle name="Ç¥ÁØ_0N-HANDLING  24 33" xfId="10433"/>
    <cellStyle name="C￥AØ_0N-HANDLING  24 34" xfId="10434"/>
    <cellStyle name="Ç¥ÁØ_0N-HANDLING  24 34" xfId="10435"/>
    <cellStyle name="C￥AØ_0N-HANDLING  24 4" xfId="10436"/>
    <cellStyle name="Ç¥ÁØ_0N-HANDLING  24 4" xfId="10437"/>
    <cellStyle name="C￥AØ_0N-HANDLING  24 5" xfId="10438"/>
    <cellStyle name="Ç¥ÁØ_0N-HANDLING  24 5" xfId="10439"/>
    <cellStyle name="C￥AØ_0N-HANDLING  24 6" xfId="10440"/>
    <cellStyle name="Ç¥ÁØ_0N-HANDLING  24 6" xfId="10441"/>
    <cellStyle name="C￥AØ_0N-HANDLING  24 7" xfId="10442"/>
    <cellStyle name="Ç¥ÁØ_0N-HANDLING  24 7" xfId="10443"/>
    <cellStyle name="C￥AØ_0N-HANDLING  24 8" xfId="10444"/>
    <cellStyle name="Ç¥ÁØ_0N-HANDLING  24 8" xfId="10445"/>
    <cellStyle name="C￥AØ_0N-HANDLING  24 9" xfId="10446"/>
    <cellStyle name="Ç¥ÁØ_0N-HANDLING  24 9" xfId="10447"/>
    <cellStyle name="C￥AØ_0N-HANDLING  25" xfId="10448"/>
    <cellStyle name="Ç¥ÁØ_0N-HANDLING  25" xfId="10449"/>
    <cellStyle name="C￥AØ_0N-HANDLING  25 10" xfId="10450"/>
    <cellStyle name="Ç¥ÁØ_0N-HANDLING  25 10" xfId="10451"/>
    <cellStyle name="C￥AØ_0N-HANDLING  25 11" xfId="10452"/>
    <cellStyle name="Ç¥ÁØ_0N-HANDLING  25 11" xfId="10453"/>
    <cellStyle name="C￥AØ_0N-HANDLING  25 12" xfId="10454"/>
    <cellStyle name="Ç¥ÁØ_0N-HANDLING  25 12" xfId="10455"/>
    <cellStyle name="C￥AØ_0N-HANDLING  25 13" xfId="10456"/>
    <cellStyle name="Ç¥ÁØ_0N-HANDLING  25 13" xfId="10457"/>
    <cellStyle name="C￥AØ_0N-HANDLING  25 14" xfId="10458"/>
    <cellStyle name="Ç¥ÁØ_0N-HANDLING  25 14" xfId="10459"/>
    <cellStyle name="C￥AØ_0N-HANDLING  25 15" xfId="10460"/>
    <cellStyle name="Ç¥ÁØ_0N-HANDLING  25 15" xfId="10461"/>
    <cellStyle name="C￥AØ_0N-HANDLING  25 16" xfId="10462"/>
    <cellStyle name="Ç¥ÁØ_0N-HANDLING  25 16" xfId="10463"/>
    <cellStyle name="C￥AØ_0N-HANDLING  25 17" xfId="10464"/>
    <cellStyle name="Ç¥ÁØ_0N-HANDLING  25 17" xfId="10465"/>
    <cellStyle name="C￥AØ_0N-HANDLING  25 18" xfId="10466"/>
    <cellStyle name="Ç¥ÁØ_0N-HANDLING  25 18" xfId="10467"/>
    <cellStyle name="C￥AØ_0N-HANDLING  25 19" xfId="10468"/>
    <cellStyle name="Ç¥ÁØ_0N-HANDLING  25 19" xfId="10469"/>
    <cellStyle name="C￥AØ_0N-HANDLING  25 2" xfId="10470"/>
    <cellStyle name="Ç¥ÁØ_0N-HANDLING  25 2" xfId="10471"/>
    <cellStyle name="C￥AØ_0N-HANDLING  25 20" xfId="10472"/>
    <cellStyle name="Ç¥ÁØ_0N-HANDLING  25 20" xfId="10473"/>
    <cellStyle name="C￥AØ_0N-HANDLING  25 21" xfId="10474"/>
    <cellStyle name="Ç¥ÁØ_0N-HANDLING  25 21" xfId="10475"/>
    <cellStyle name="C￥AØ_0N-HANDLING  25 22" xfId="10476"/>
    <cellStyle name="Ç¥ÁØ_0N-HANDLING  25 22" xfId="10477"/>
    <cellStyle name="C￥AØ_0N-HANDLING  25 23" xfId="10478"/>
    <cellStyle name="Ç¥ÁØ_0N-HANDLING  25 23" xfId="10479"/>
    <cellStyle name="C￥AØ_0N-HANDLING  25 24" xfId="10480"/>
    <cellStyle name="Ç¥ÁØ_0N-HANDLING  25 24" xfId="10481"/>
    <cellStyle name="C￥AØ_0N-HANDLING  25 25" xfId="10482"/>
    <cellStyle name="Ç¥ÁØ_0N-HANDLING  25 25" xfId="10483"/>
    <cellStyle name="C￥AØ_0N-HANDLING  25 26" xfId="10484"/>
    <cellStyle name="Ç¥ÁØ_0N-HANDLING  25 26" xfId="10485"/>
    <cellStyle name="C￥AØ_0N-HANDLING  25 27" xfId="10486"/>
    <cellStyle name="Ç¥ÁØ_0N-HANDLING  25 27" xfId="10487"/>
    <cellStyle name="C￥AØ_0N-HANDLING  25 28" xfId="10488"/>
    <cellStyle name="Ç¥ÁØ_0N-HANDLING  25 28" xfId="10489"/>
    <cellStyle name="C￥AØ_0N-HANDLING  25 29" xfId="10490"/>
    <cellStyle name="Ç¥ÁØ_0N-HANDLING  25 29" xfId="10491"/>
    <cellStyle name="C￥AØ_0N-HANDLING  25 3" xfId="10492"/>
    <cellStyle name="Ç¥ÁØ_0N-HANDLING  25 3" xfId="10493"/>
    <cellStyle name="C￥AØ_0N-HANDLING  25 30" xfId="10494"/>
    <cellStyle name="Ç¥ÁØ_0N-HANDLING  25 30" xfId="10495"/>
    <cellStyle name="C￥AØ_0N-HANDLING  25 31" xfId="10496"/>
    <cellStyle name="Ç¥ÁØ_0N-HANDLING  25 31" xfId="10497"/>
    <cellStyle name="C￥AØ_0N-HANDLING  25 32" xfId="10498"/>
    <cellStyle name="Ç¥ÁØ_0N-HANDLING  25 32" xfId="10499"/>
    <cellStyle name="C￥AØ_0N-HANDLING  25 33" xfId="10500"/>
    <cellStyle name="Ç¥ÁØ_0N-HANDLING  25 33" xfId="10501"/>
    <cellStyle name="C￥AØ_0N-HANDLING  25 34" xfId="10502"/>
    <cellStyle name="Ç¥ÁØ_0N-HANDLING  25 34" xfId="10503"/>
    <cellStyle name="C￥AØ_0N-HANDLING  25 4" xfId="10504"/>
    <cellStyle name="Ç¥ÁØ_0N-HANDLING  25 4" xfId="10505"/>
    <cellStyle name="C￥AØ_0N-HANDLING  25 5" xfId="10506"/>
    <cellStyle name="Ç¥ÁØ_0N-HANDLING  25 5" xfId="10507"/>
    <cellStyle name="C￥AØ_0N-HANDLING  25 6" xfId="10508"/>
    <cellStyle name="Ç¥ÁØ_0N-HANDLING  25 6" xfId="10509"/>
    <cellStyle name="C￥AØ_0N-HANDLING  25 7" xfId="10510"/>
    <cellStyle name="Ç¥ÁØ_0N-HANDLING  25 7" xfId="10511"/>
    <cellStyle name="C￥AØ_0N-HANDLING  25 8" xfId="10512"/>
    <cellStyle name="Ç¥ÁØ_0N-HANDLING  25 8" xfId="10513"/>
    <cellStyle name="C￥AØ_0N-HANDLING  25 9" xfId="10514"/>
    <cellStyle name="Ç¥ÁØ_0N-HANDLING  25 9" xfId="10515"/>
    <cellStyle name="C￥AØ_0N-HANDLING  26" xfId="10516"/>
    <cellStyle name="Ç¥ÁØ_0N-HANDLING  26" xfId="10517"/>
    <cellStyle name="C￥AØ_0N-HANDLING  26 10" xfId="10518"/>
    <cellStyle name="Ç¥ÁØ_0N-HANDLING  26 10" xfId="10519"/>
    <cellStyle name="C￥AØ_0N-HANDLING  26 11" xfId="10520"/>
    <cellStyle name="Ç¥ÁØ_0N-HANDLING  26 11" xfId="10521"/>
    <cellStyle name="C￥AØ_0N-HANDLING  26 12" xfId="10522"/>
    <cellStyle name="Ç¥ÁØ_0N-HANDLING  26 12" xfId="10523"/>
    <cellStyle name="C￥AØ_0N-HANDLING  26 13" xfId="10524"/>
    <cellStyle name="Ç¥ÁØ_0N-HANDLING  26 13" xfId="10525"/>
    <cellStyle name="C￥AØ_0N-HANDLING  26 14" xfId="10526"/>
    <cellStyle name="Ç¥ÁØ_0N-HANDLING  26 14" xfId="10527"/>
    <cellStyle name="C￥AØ_0N-HANDLING  26 15" xfId="10528"/>
    <cellStyle name="Ç¥ÁØ_0N-HANDLING  26 15" xfId="10529"/>
    <cellStyle name="C￥AØ_0N-HANDLING  26 16" xfId="10530"/>
    <cellStyle name="Ç¥ÁØ_0N-HANDLING  26 16" xfId="10531"/>
    <cellStyle name="C￥AØ_0N-HANDLING  26 17" xfId="10532"/>
    <cellStyle name="Ç¥ÁØ_0N-HANDLING  26 17" xfId="10533"/>
    <cellStyle name="C￥AØ_0N-HANDLING  26 18" xfId="10534"/>
    <cellStyle name="Ç¥ÁØ_0N-HANDLING  26 18" xfId="10535"/>
    <cellStyle name="C￥AØ_0N-HANDLING  26 19" xfId="10536"/>
    <cellStyle name="Ç¥ÁØ_0N-HANDLING  26 19" xfId="10537"/>
    <cellStyle name="C￥AØ_0N-HANDLING  26 2" xfId="10538"/>
    <cellStyle name="Ç¥ÁØ_0N-HANDLING  26 2" xfId="10539"/>
    <cellStyle name="C￥AØ_0N-HANDLING  26 20" xfId="10540"/>
    <cellStyle name="Ç¥ÁØ_0N-HANDLING  26 20" xfId="10541"/>
    <cellStyle name="C￥AØ_0N-HANDLING  26 21" xfId="10542"/>
    <cellStyle name="Ç¥ÁØ_0N-HANDLING  26 21" xfId="10543"/>
    <cellStyle name="C￥AØ_0N-HANDLING  26 22" xfId="10544"/>
    <cellStyle name="Ç¥ÁØ_0N-HANDLING  26 22" xfId="10545"/>
    <cellStyle name="C￥AØ_0N-HANDLING  26 23" xfId="10546"/>
    <cellStyle name="Ç¥ÁØ_0N-HANDLING  26 23" xfId="10547"/>
    <cellStyle name="C￥AØ_0N-HANDLING  26 24" xfId="10548"/>
    <cellStyle name="Ç¥ÁØ_0N-HANDLING  26 24" xfId="10549"/>
    <cellStyle name="C￥AØ_0N-HANDLING  26 25" xfId="10550"/>
    <cellStyle name="Ç¥ÁØ_0N-HANDLING  26 25" xfId="10551"/>
    <cellStyle name="C￥AØ_0N-HANDLING  26 26" xfId="10552"/>
    <cellStyle name="Ç¥ÁØ_0N-HANDLING  26 26" xfId="10553"/>
    <cellStyle name="C￥AØ_0N-HANDLING  26 27" xfId="10554"/>
    <cellStyle name="Ç¥ÁØ_0N-HANDLING  26 27" xfId="10555"/>
    <cellStyle name="C￥AØ_0N-HANDLING  26 28" xfId="10556"/>
    <cellStyle name="Ç¥ÁØ_0N-HANDLING  26 28" xfId="10557"/>
    <cellStyle name="C￥AØ_0N-HANDLING  26 29" xfId="10558"/>
    <cellStyle name="Ç¥ÁØ_0N-HANDLING  26 29" xfId="10559"/>
    <cellStyle name="C￥AØ_0N-HANDLING  26 3" xfId="10560"/>
    <cellStyle name="Ç¥ÁØ_0N-HANDLING  26 3" xfId="10561"/>
    <cellStyle name="C￥AØ_0N-HANDLING  26 30" xfId="10562"/>
    <cellStyle name="Ç¥ÁØ_0N-HANDLING  26 30" xfId="10563"/>
    <cellStyle name="C￥AØ_0N-HANDLING  26 31" xfId="10564"/>
    <cellStyle name="Ç¥ÁØ_0N-HANDLING  26 31" xfId="10565"/>
    <cellStyle name="C￥AØ_0N-HANDLING  26 32" xfId="10566"/>
    <cellStyle name="Ç¥ÁØ_0N-HANDLING  26 32" xfId="10567"/>
    <cellStyle name="C￥AØ_0N-HANDLING  26 33" xfId="10568"/>
    <cellStyle name="Ç¥ÁØ_0N-HANDLING  26 33" xfId="10569"/>
    <cellStyle name="C￥AØ_0N-HANDLING  26 34" xfId="10570"/>
    <cellStyle name="Ç¥ÁØ_0N-HANDLING  26 34" xfId="10571"/>
    <cellStyle name="C￥AØ_0N-HANDLING  26 4" xfId="10572"/>
    <cellStyle name="Ç¥ÁØ_0N-HANDLING  26 4" xfId="10573"/>
    <cellStyle name="C￥AØ_0N-HANDLING  26 5" xfId="10574"/>
    <cellStyle name="Ç¥ÁØ_0N-HANDLING  26 5" xfId="10575"/>
    <cellStyle name="C￥AØ_0N-HANDLING  26 6" xfId="10576"/>
    <cellStyle name="Ç¥ÁØ_0N-HANDLING  26 6" xfId="10577"/>
    <cellStyle name="C￥AØ_0N-HANDLING  26 7" xfId="10578"/>
    <cellStyle name="Ç¥ÁØ_0N-HANDLING  26 7" xfId="10579"/>
    <cellStyle name="C￥AØ_0N-HANDLING  26 8" xfId="10580"/>
    <cellStyle name="Ç¥ÁØ_0N-HANDLING  26 8" xfId="10581"/>
    <cellStyle name="C￥AØ_0N-HANDLING  26 9" xfId="10582"/>
    <cellStyle name="Ç¥ÁØ_0N-HANDLING  26 9" xfId="10583"/>
    <cellStyle name="C￥AØ_0N-HANDLING  27" xfId="10584"/>
    <cellStyle name="Ç¥ÁØ_0N-HANDLING  27" xfId="10585"/>
    <cellStyle name="C￥AØ_0N-HANDLING  27 10" xfId="10586"/>
    <cellStyle name="Ç¥ÁØ_0N-HANDLING  27 10" xfId="10587"/>
    <cellStyle name="C￥AØ_0N-HANDLING  27 11" xfId="10588"/>
    <cellStyle name="Ç¥ÁØ_0N-HANDLING  27 11" xfId="10589"/>
    <cellStyle name="C￥AØ_0N-HANDLING  27 12" xfId="10590"/>
    <cellStyle name="Ç¥ÁØ_0N-HANDLING  27 12" xfId="10591"/>
    <cellStyle name="C￥AØ_0N-HANDLING  27 13" xfId="10592"/>
    <cellStyle name="Ç¥ÁØ_0N-HANDLING  27 13" xfId="10593"/>
    <cellStyle name="C￥AØ_0N-HANDLING  27 14" xfId="10594"/>
    <cellStyle name="Ç¥ÁØ_0N-HANDLING  27 14" xfId="10595"/>
    <cellStyle name="C￥AØ_0N-HANDLING  27 15" xfId="10596"/>
    <cellStyle name="Ç¥ÁØ_0N-HANDLING  27 15" xfId="10597"/>
    <cellStyle name="C￥AØ_0N-HANDLING  27 16" xfId="10598"/>
    <cellStyle name="Ç¥ÁØ_0N-HANDLING  27 16" xfId="10599"/>
    <cellStyle name="C￥AØ_0N-HANDLING  27 17" xfId="10600"/>
    <cellStyle name="Ç¥ÁØ_0N-HANDLING  27 17" xfId="10601"/>
    <cellStyle name="C￥AØ_0N-HANDLING  27 18" xfId="10602"/>
    <cellStyle name="Ç¥ÁØ_0N-HANDLING  27 18" xfId="10603"/>
    <cellStyle name="C￥AØ_0N-HANDLING  27 19" xfId="10604"/>
    <cellStyle name="Ç¥ÁØ_0N-HANDLING  27 19" xfId="10605"/>
    <cellStyle name="C￥AØ_0N-HANDLING  27 2" xfId="10606"/>
    <cellStyle name="Ç¥ÁØ_0N-HANDLING  27 2" xfId="10607"/>
    <cellStyle name="C￥AØ_0N-HANDLING  27 20" xfId="10608"/>
    <cellStyle name="Ç¥ÁØ_0N-HANDLING  27 20" xfId="10609"/>
    <cellStyle name="C￥AØ_0N-HANDLING  27 21" xfId="10610"/>
    <cellStyle name="Ç¥ÁØ_0N-HANDLING  27 21" xfId="10611"/>
    <cellStyle name="C￥AØ_0N-HANDLING  27 22" xfId="10612"/>
    <cellStyle name="Ç¥ÁØ_0N-HANDLING  27 22" xfId="10613"/>
    <cellStyle name="C￥AØ_0N-HANDLING  27 23" xfId="10614"/>
    <cellStyle name="Ç¥ÁØ_0N-HANDLING  27 23" xfId="10615"/>
    <cellStyle name="C￥AØ_0N-HANDLING  27 24" xfId="10616"/>
    <cellStyle name="Ç¥ÁØ_0N-HANDLING  27 24" xfId="10617"/>
    <cellStyle name="C￥AØ_0N-HANDLING  27 25" xfId="10618"/>
    <cellStyle name="Ç¥ÁØ_0N-HANDLING  27 25" xfId="10619"/>
    <cellStyle name="C￥AØ_0N-HANDLING  27 26" xfId="10620"/>
    <cellStyle name="Ç¥ÁØ_0N-HANDLING  27 26" xfId="10621"/>
    <cellStyle name="C￥AØ_0N-HANDLING  27 27" xfId="10622"/>
    <cellStyle name="Ç¥ÁØ_0N-HANDLING  27 27" xfId="10623"/>
    <cellStyle name="C￥AØ_0N-HANDLING  27 28" xfId="10624"/>
    <cellStyle name="Ç¥ÁØ_0N-HANDLING  27 28" xfId="10625"/>
    <cellStyle name="C￥AØ_0N-HANDLING  27 29" xfId="10626"/>
    <cellStyle name="Ç¥ÁØ_0N-HANDLING  27 29" xfId="10627"/>
    <cellStyle name="C￥AØ_0N-HANDLING  27 3" xfId="10628"/>
    <cellStyle name="Ç¥ÁØ_0N-HANDLING  27 3" xfId="10629"/>
    <cellStyle name="C￥AØ_0N-HANDLING  27 30" xfId="10630"/>
    <cellStyle name="Ç¥ÁØ_0N-HANDLING  27 30" xfId="10631"/>
    <cellStyle name="C￥AØ_0N-HANDLING  27 31" xfId="10632"/>
    <cellStyle name="Ç¥ÁØ_0N-HANDLING  27 31" xfId="10633"/>
    <cellStyle name="C￥AØ_0N-HANDLING  27 32" xfId="10634"/>
    <cellStyle name="Ç¥ÁØ_0N-HANDLING  27 32" xfId="10635"/>
    <cellStyle name="C￥AØ_0N-HANDLING  27 33" xfId="10636"/>
    <cellStyle name="Ç¥ÁØ_0N-HANDLING  27 33" xfId="10637"/>
    <cellStyle name="C￥AØ_0N-HANDLING  27 34" xfId="10638"/>
    <cellStyle name="Ç¥ÁØ_0N-HANDLING  27 34" xfId="10639"/>
    <cellStyle name="C￥AØ_0N-HANDLING  27 4" xfId="10640"/>
    <cellStyle name="Ç¥ÁØ_0N-HANDLING  27 4" xfId="10641"/>
    <cellStyle name="C￥AØ_0N-HANDLING  27 5" xfId="10642"/>
    <cellStyle name="Ç¥ÁØ_0N-HANDLING  27 5" xfId="10643"/>
    <cellStyle name="C￥AØ_0N-HANDLING  27 6" xfId="10644"/>
    <cellStyle name="Ç¥ÁØ_0N-HANDLING  27 6" xfId="10645"/>
    <cellStyle name="C￥AØ_0N-HANDLING  27 7" xfId="10646"/>
    <cellStyle name="Ç¥ÁØ_0N-HANDLING  27 7" xfId="10647"/>
    <cellStyle name="C￥AØ_0N-HANDLING  27 8" xfId="10648"/>
    <cellStyle name="Ç¥ÁØ_0N-HANDLING  27 8" xfId="10649"/>
    <cellStyle name="C￥AØ_0N-HANDLING  27 9" xfId="10650"/>
    <cellStyle name="Ç¥ÁØ_0N-HANDLING  27 9" xfId="10651"/>
    <cellStyle name="C￥AØ_0N-HANDLING  28" xfId="10652"/>
    <cellStyle name="Ç¥ÁØ_0N-HANDLING  28" xfId="10653"/>
    <cellStyle name="C￥AØ_0N-HANDLING  28 10" xfId="10654"/>
    <cellStyle name="Ç¥ÁØ_0N-HANDLING  28 10" xfId="10655"/>
    <cellStyle name="C￥AØ_0N-HANDLING  28 11" xfId="10656"/>
    <cellStyle name="Ç¥ÁØ_0N-HANDLING  28 11" xfId="10657"/>
    <cellStyle name="C￥AØ_0N-HANDLING  28 12" xfId="10658"/>
    <cellStyle name="Ç¥ÁØ_0N-HANDLING  28 12" xfId="10659"/>
    <cellStyle name="C￥AØ_0N-HANDLING  28 13" xfId="10660"/>
    <cellStyle name="Ç¥ÁØ_0N-HANDLING  28 13" xfId="10661"/>
    <cellStyle name="C￥AØ_0N-HANDLING  28 14" xfId="10662"/>
    <cellStyle name="Ç¥ÁØ_0N-HANDLING  28 14" xfId="10663"/>
    <cellStyle name="C￥AØ_0N-HANDLING  28 15" xfId="10664"/>
    <cellStyle name="Ç¥ÁØ_0N-HANDLING  28 15" xfId="10665"/>
    <cellStyle name="C￥AØ_0N-HANDLING  28 16" xfId="10666"/>
    <cellStyle name="Ç¥ÁØ_0N-HANDLING  28 16" xfId="10667"/>
    <cellStyle name="C￥AØ_0N-HANDLING  28 17" xfId="10668"/>
    <cellStyle name="Ç¥ÁØ_0N-HANDLING  28 17" xfId="10669"/>
    <cellStyle name="C￥AØ_0N-HANDLING  28 18" xfId="10670"/>
    <cellStyle name="Ç¥ÁØ_0N-HANDLING  28 18" xfId="10671"/>
    <cellStyle name="C￥AØ_0N-HANDLING  28 19" xfId="10672"/>
    <cellStyle name="Ç¥ÁØ_0N-HANDLING  28 19" xfId="10673"/>
    <cellStyle name="C￥AØ_0N-HANDLING  28 2" xfId="10674"/>
    <cellStyle name="Ç¥ÁØ_0N-HANDLING  28 2" xfId="10675"/>
    <cellStyle name="C￥AØ_0N-HANDLING  28 20" xfId="10676"/>
    <cellStyle name="Ç¥ÁØ_0N-HANDLING  28 20" xfId="10677"/>
    <cellStyle name="C￥AØ_0N-HANDLING  28 21" xfId="10678"/>
    <cellStyle name="Ç¥ÁØ_0N-HANDLING  28 21" xfId="10679"/>
    <cellStyle name="C￥AØ_0N-HANDLING  28 22" xfId="10680"/>
    <cellStyle name="Ç¥ÁØ_0N-HANDLING  28 22" xfId="10681"/>
    <cellStyle name="C￥AØ_0N-HANDLING  28 23" xfId="10682"/>
    <cellStyle name="Ç¥ÁØ_0N-HANDLING  28 23" xfId="10683"/>
    <cellStyle name="C￥AØ_0N-HANDLING  28 24" xfId="10684"/>
    <cellStyle name="Ç¥ÁØ_0N-HANDLING  28 24" xfId="10685"/>
    <cellStyle name="C￥AØ_0N-HANDLING  28 25" xfId="10686"/>
    <cellStyle name="Ç¥ÁØ_0N-HANDLING  28 25" xfId="10687"/>
    <cellStyle name="C￥AØ_0N-HANDLING  28 26" xfId="10688"/>
    <cellStyle name="Ç¥ÁØ_0N-HANDLING  28 26" xfId="10689"/>
    <cellStyle name="C￥AØ_0N-HANDLING  28 27" xfId="10690"/>
    <cellStyle name="Ç¥ÁØ_0N-HANDLING  28 27" xfId="10691"/>
    <cellStyle name="C￥AØ_0N-HANDLING  28 28" xfId="10692"/>
    <cellStyle name="Ç¥ÁØ_0N-HANDLING  28 28" xfId="10693"/>
    <cellStyle name="C￥AØ_0N-HANDLING  28 29" xfId="10694"/>
    <cellStyle name="Ç¥ÁØ_0N-HANDLING  28 29" xfId="10695"/>
    <cellStyle name="C￥AØ_0N-HANDLING  28 3" xfId="10696"/>
    <cellStyle name="Ç¥ÁØ_0N-HANDLING  28 3" xfId="10697"/>
    <cellStyle name="C￥AØ_0N-HANDLING  28 30" xfId="10698"/>
    <cellStyle name="Ç¥ÁØ_0N-HANDLING  28 30" xfId="10699"/>
    <cellStyle name="C￥AØ_0N-HANDLING  28 31" xfId="10700"/>
    <cellStyle name="Ç¥ÁØ_0N-HANDLING  28 31" xfId="10701"/>
    <cellStyle name="C￥AØ_0N-HANDLING  28 32" xfId="10702"/>
    <cellStyle name="Ç¥ÁØ_0N-HANDLING  28 32" xfId="10703"/>
    <cellStyle name="C￥AØ_0N-HANDLING  28 33" xfId="10704"/>
    <cellStyle name="Ç¥ÁØ_0N-HANDLING  28 33" xfId="10705"/>
    <cellStyle name="C￥AØ_0N-HANDLING  28 34" xfId="10706"/>
    <cellStyle name="Ç¥ÁØ_0N-HANDLING  28 34" xfId="10707"/>
    <cellStyle name="C￥AØ_0N-HANDLING  28 4" xfId="10708"/>
    <cellStyle name="Ç¥ÁØ_0N-HANDLING  28 4" xfId="10709"/>
    <cellStyle name="C￥AØ_0N-HANDLING  28 5" xfId="10710"/>
    <cellStyle name="Ç¥ÁØ_0N-HANDLING  28 5" xfId="10711"/>
    <cellStyle name="C￥AØ_0N-HANDLING  28 6" xfId="10712"/>
    <cellStyle name="Ç¥ÁØ_0N-HANDLING  28 6" xfId="10713"/>
    <cellStyle name="C￥AØ_0N-HANDLING  28 7" xfId="10714"/>
    <cellStyle name="Ç¥ÁØ_0N-HANDLING  28 7" xfId="10715"/>
    <cellStyle name="C￥AØ_0N-HANDLING  28 8" xfId="10716"/>
    <cellStyle name="Ç¥ÁØ_0N-HANDLING  28 8" xfId="10717"/>
    <cellStyle name="C￥AØ_0N-HANDLING  28 9" xfId="10718"/>
    <cellStyle name="Ç¥ÁØ_0N-HANDLING  28 9" xfId="10719"/>
    <cellStyle name="C￥AØ_0N-HANDLING  29" xfId="10720"/>
    <cellStyle name="Ç¥ÁØ_0N-HANDLING  29" xfId="10721"/>
    <cellStyle name="C￥AØ_0N-HANDLING  29 10" xfId="10722"/>
    <cellStyle name="Ç¥ÁØ_0N-HANDLING  29 10" xfId="10723"/>
    <cellStyle name="C￥AØ_0N-HANDLING  29 11" xfId="10724"/>
    <cellStyle name="Ç¥ÁØ_0N-HANDLING  29 11" xfId="10725"/>
    <cellStyle name="C￥AØ_0N-HANDLING  29 12" xfId="10726"/>
    <cellStyle name="Ç¥ÁØ_0N-HANDLING  29 12" xfId="10727"/>
    <cellStyle name="C￥AØ_0N-HANDLING  29 13" xfId="10728"/>
    <cellStyle name="Ç¥ÁØ_0N-HANDLING  29 13" xfId="10729"/>
    <cellStyle name="C￥AØ_0N-HANDLING  29 14" xfId="10730"/>
    <cellStyle name="Ç¥ÁØ_0N-HANDLING  29 14" xfId="10731"/>
    <cellStyle name="C￥AØ_0N-HANDLING  29 15" xfId="10732"/>
    <cellStyle name="Ç¥ÁØ_0N-HANDLING  29 15" xfId="10733"/>
    <cellStyle name="C￥AØ_0N-HANDLING  29 16" xfId="10734"/>
    <cellStyle name="Ç¥ÁØ_0N-HANDLING  29 16" xfId="10735"/>
    <cellStyle name="C￥AØ_0N-HANDLING  29 17" xfId="10736"/>
    <cellStyle name="Ç¥ÁØ_0N-HANDLING  29 17" xfId="10737"/>
    <cellStyle name="C￥AØ_0N-HANDLING  29 18" xfId="10738"/>
    <cellStyle name="Ç¥ÁØ_0N-HANDLING  29 18" xfId="10739"/>
    <cellStyle name="C￥AØ_0N-HANDLING  29 19" xfId="10740"/>
    <cellStyle name="Ç¥ÁØ_0N-HANDLING  29 19" xfId="10741"/>
    <cellStyle name="C￥AØ_0N-HANDLING  29 2" xfId="10742"/>
    <cellStyle name="Ç¥ÁØ_0N-HANDLING  29 2" xfId="10743"/>
    <cellStyle name="C￥AØ_0N-HANDLING  29 20" xfId="10744"/>
    <cellStyle name="Ç¥ÁØ_0N-HANDLING  29 20" xfId="10745"/>
    <cellStyle name="C￥AØ_0N-HANDLING  29 21" xfId="10746"/>
    <cellStyle name="Ç¥ÁØ_0N-HANDLING  29 21" xfId="10747"/>
    <cellStyle name="C￥AØ_0N-HANDLING  29 22" xfId="10748"/>
    <cellStyle name="Ç¥ÁØ_0N-HANDLING  29 22" xfId="10749"/>
    <cellStyle name="C￥AØ_0N-HANDLING  29 23" xfId="10750"/>
    <cellStyle name="Ç¥ÁØ_0N-HANDLING  29 23" xfId="10751"/>
    <cellStyle name="C￥AØ_0N-HANDLING  29 24" xfId="10752"/>
    <cellStyle name="Ç¥ÁØ_0N-HANDLING  29 24" xfId="10753"/>
    <cellStyle name="C￥AØ_0N-HANDLING  29 25" xfId="10754"/>
    <cellStyle name="Ç¥ÁØ_0N-HANDLING  29 25" xfId="10755"/>
    <cellStyle name="C￥AØ_0N-HANDLING  29 26" xfId="10756"/>
    <cellStyle name="Ç¥ÁØ_0N-HANDLING  29 26" xfId="10757"/>
    <cellStyle name="C￥AØ_0N-HANDLING  29 27" xfId="10758"/>
    <cellStyle name="Ç¥ÁØ_0N-HANDLING  29 27" xfId="10759"/>
    <cellStyle name="C￥AØ_0N-HANDLING  29 28" xfId="10760"/>
    <cellStyle name="Ç¥ÁØ_0N-HANDLING  29 28" xfId="10761"/>
    <cellStyle name="C￥AØ_0N-HANDLING  29 29" xfId="10762"/>
    <cellStyle name="Ç¥ÁØ_0N-HANDLING  29 29" xfId="10763"/>
    <cellStyle name="C￥AØ_0N-HANDLING  29 3" xfId="10764"/>
    <cellStyle name="Ç¥ÁØ_0N-HANDLING  29 3" xfId="10765"/>
    <cellStyle name="C￥AØ_0N-HANDLING  29 30" xfId="10766"/>
    <cellStyle name="Ç¥ÁØ_0N-HANDLING  29 30" xfId="10767"/>
    <cellStyle name="C￥AØ_0N-HANDLING  29 31" xfId="10768"/>
    <cellStyle name="Ç¥ÁØ_0N-HANDLING  29 31" xfId="10769"/>
    <cellStyle name="C￥AØ_0N-HANDLING  29 32" xfId="10770"/>
    <cellStyle name="Ç¥ÁØ_0N-HANDLING  29 32" xfId="10771"/>
    <cellStyle name="C￥AØ_0N-HANDLING  29 33" xfId="10772"/>
    <cellStyle name="Ç¥ÁØ_0N-HANDLING  29 33" xfId="10773"/>
    <cellStyle name="C￥AØ_0N-HANDLING  29 34" xfId="10774"/>
    <cellStyle name="Ç¥ÁØ_0N-HANDLING  29 34" xfId="10775"/>
    <cellStyle name="C￥AØ_0N-HANDLING  29 4" xfId="10776"/>
    <cellStyle name="Ç¥ÁØ_0N-HANDLING  29 4" xfId="10777"/>
    <cellStyle name="C￥AØ_0N-HANDLING  29 5" xfId="10778"/>
    <cellStyle name="Ç¥ÁØ_0N-HANDLING  29 5" xfId="10779"/>
    <cellStyle name="C￥AØ_0N-HANDLING  29 6" xfId="10780"/>
    <cellStyle name="Ç¥ÁØ_0N-HANDLING  29 6" xfId="10781"/>
    <cellStyle name="C￥AØ_0N-HANDLING  29 7" xfId="10782"/>
    <cellStyle name="Ç¥ÁØ_0N-HANDLING  29 7" xfId="10783"/>
    <cellStyle name="C￥AØ_0N-HANDLING  29 8" xfId="10784"/>
    <cellStyle name="Ç¥ÁØ_0N-HANDLING  29 8" xfId="10785"/>
    <cellStyle name="C￥AØ_0N-HANDLING  29 9" xfId="10786"/>
    <cellStyle name="Ç¥ÁØ_0N-HANDLING  29 9" xfId="10787"/>
    <cellStyle name="C￥AØ_0N-HANDLING  3" xfId="10788"/>
    <cellStyle name="Ç¥ÁØ_0N-HANDLING  3" xfId="7733"/>
    <cellStyle name="C￥AØ_0N-HANDLING  3 10" xfId="10789"/>
    <cellStyle name="Ç¥ÁØ_0N-HANDLING  3 10" xfId="10790"/>
    <cellStyle name="C￥AØ_0N-HANDLING  3 11" xfId="10791"/>
    <cellStyle name="Ç¥ÁØ_0N-HANDLING  3 11" xfId="10792"/>
    <cellStyle name="C￥AØ_0N-HANDLING  3 12" xfId="10793"/>
    <cellStyle name="Ç¥ÁØ_0N-HANDLING  3 12" xfId="10794"/>
    <cellStyle name="C￥AØ_0N-HANDLING  3 13" xfId="10795"/>
    <cellStyle name="Ç¥ÁØ_0N-HANDLING  3 13" xfId="10796"/>
    <cellStyle name="C￥AØ_0N-HANDLING  3 14" xfId="10797"/>
    <cellStyle name="Ç¥ÁØ_0N-HANDLING  3 14" xfId="10798"/>
    <cellStyle name="C￥AØ_0N-HANDLING  3 15" xfId="10799"/>
    <cellStyle name="Ç¥ÁØ_0N-HANDLING  3 15" xfId="10800"/>
    <cellStyle name="C￥AØ_0N-HANDLING  3 16" xfId="10801"/>
    <cellStyle name="Ç¥ÁØ_0N-HANDLING  3 16" xfId="10802"/>
    <cellStyle name="C￥AØ_0N-HANDLING  3 17" xfId="10803"/>
    <cellStyle name="Ç¥ÁØ_0N-HANDLING  3 17" xfId="10804"/>
    <cellStyle name="C￥AØ_0N-HANDLING  3 18" xfId="10805"/>
    <cellStyle name="Ç¥ÁØ_0N-HANDLING  3 18" xfId="10806"/>
    <cellStyle name="C￥AØ_0N-HANDLING  3 19" xfId="10807"/>
    <cellStyle name="Ç¥ÁØ_0N-HANDLING  3 19" xfId="10808"/>
    <cellStyle name="C￥AØ_0N-HANDLING  3 2" xfId="10809"/>
    <cellStyle name="Ç¥ÁØ_0N-HANDLING  3 2" xfId="10810"/>
    <cellStyle name="C￥AØ_0N-HANDLING  3 20" xfId="10811"/>
    <cellStyle name="Ç¥ÁØ_0N-HANDLING  3 20" xfId="10812"/>
    <cellStyle name="C￥AØ_0N-HANDLING  3 21" xfId="10813"/>
    <cellStyle name="Ç¥ÁØ_0N-HANDLING  3 21" xfId="10814"/>
    <cellStyle name="C￥AØ_0N-HANDLING  3 22" xfId="10815"/>
    <cellStyle name="Ç¥ÁØ_0N-HANDLING  3 22" xfId="10816"/>
    <cellStyle name="C￥AØ_0N-HANDLING  3 23" xfId="10817"/>
    <cellStyle name="Ç¥ÁØ_0N-HANDLING  3 23" xfId="10818"/>
    <cellStyle name="C￥AØ_0N-HANDLING  3 24" xfId="10819"/>
    <cellStyle name="Ç¥ÁØ_0N-HANDLING  3 24" xfId="10820"/>
    <cellStyle name="C￥AØ_0N-HANDLING  3 25" xfId="10821"/>
    <cellStyle name="Ç¥ÁØ_0N-HANDLING  3 25" xfId="10822"/>
    <cellStyle name="C￥AØ_0N-HANDLING  3 26" xfId="10823"/>
    <cellStyle name="Ç¥ÁØ_0N-HANDLING  3 26" xfId="10824"/>
    <cellStyle name="C￥AØ_0N-HANDLING  3 27" xfId="10825"/>
    <cellStyle name="Ç¥ÁØ_0N-HANDLING  3 27" xfId="10826"/>
    <cellStyle name="C￥AØ_0N-HANDLING  3 28" xfId="10827"/>
    <cellStyle name="Ç¥ÁØ_0N-HANDLING  3 28" xfId="10828"/>
    <cellStyle name="C￥AØ_0N-HANDLING  3 29" xfId="10829"/>
    <cellStyle name="Ç¥ÁØ_0N-HANDLING  3 29" xfId="10830"/>
    <cellStyle name="C￥AØ_0N-HANDLING  3 3" xfId="10831"/>
    <cellStyle name="Ç¥ÁØ_0N-HANDLING  3 3" xfId="10832"/>
    <cellStyle name="C￥AØ_0N-HANDLING  3 30" xfId="10833"/>
    <cellStyle name="Ç¥ÁØ_0N-HANDLING  3 30" xfId="10834"/>
    <cellStyle name="C￥AØ_0N-HANDLING  3 31" xfId="10835"/>
    <cellStyle name="Ç¥ÁØ_0N-HANDLING  3 31" xfId="10836"/>
    <cellStyle name="C￥AØ_0N-HANDLING  3 32" xfId="10837"/>
    <cellStyle name="Ç¥ÁØ_0N-HANDLING  3 32" xfId="10838"/>
    <cellStyle name="C￥AØ_0N-HANDLING  3 33" xfId="10839"/>
    <cellStyle name="Ç¥ÁØ_0N-HANDLING  3 33" xfId="10840"/>
    <cellStyle name="C￥AØ_0N-HANDLING  3 34" xfId="10841"/>
    <cellStyle name="Ç¥ÁØ_0N-HANDLING  3 34" xfId="10842"/>
    <cellStyle name="C￥AØ_0N-HANDLING  3 4" xfId="10843"/>
    <cellStyle name="Ç¥ÁØ_0N-HANDLING  3 4" xfId="10844"/>
    <cellStyle name="C￥AØ_0N-HANDLING  3 5" xfId="10845"/>
    <cellStyle name="Ç¥ÁØ_0N-HANDLING  3 5" xfId="10846"/>
    <cellStyle name="C￥AØ_0N-HANDLING  3 6" xfId="10847"/>
    <cellStyle name="Ç¥ÁØ_0N-HANDLING  3 6" xfId="10848"/>
    <cellStyle name="C￥AØ_0N-HANDLING  3 7" xfId="10849"/>
    <cellStyle name="Ç¥ÁØ_0N-HANDLING  3 7" xfId="10850"/>
    <cellStyle name="C￥AØ_0N-HANDLING  3 8" xfId="10851"/>
    <cellStyle name="Ç¥ÁØ_0N-HANDLING  3 8" xfId="10852"/>
    <cellStyle name="C￥AØ_0N-HANDLING  3 9" xfId="10853"/>
    <cellStyle name="Ç¥ÁØ_0N-HANDLING  3 9" xfId="10854"/>
    <cellStyle name="C￥AØ_0N-HANDLING  30" xfId="10855"/>
    <cellStyle name="Ç¥ÁØ_0N-HANDLING  30" xfId="10856"/>
    <cellStyle name="C￥AØ_0N-HANDLING  30 10" xfId="10857"/>
    <cellStyle name="Ç¥ÁØ_0N-HANDLING  30 10" xfId="10858"/>
    <cellStyle name="C￥AØ_0N-HANDLING  30 11" xfId="10859"/>
    <cellStyle name="Ç¥ÁØ_0N-HANDLING  30 11" xfId="10860"/>
    <cellStyle name="C￥AØ_0N-HANDLING  30 12" xfId="10861"/>
    <cellStyle name="Ç¥ÁØ_0N-HANDLING  30 12" xfId="10862"/>
    <cellStyle name="C￥AØ_0N-HANDLING  30 13" xfId="10863"/>
    <cellStyle name="Ç¥ÁØ_0N-HANDLING  30 13" xfId="10864"/>
    <cellStyle name="C￥AØ_0N-HANDLING  30 14" xfId="10865"/>
    <cellStyle name="Ç¥ÁØ_0N-HANDLING  30 14" xfId="10866"/>
    <cellStyle name="C￥AØ_0N-HANDLING  30 15" xfId="10867"/>
    <cellStyle name="Ç¥ÁØ_0N-HANDLING  30 15" xfId="10868"/>
    <cellStyle name="C￥AØ_0N-HANDLING  30 16" xfId="10869"/>
    <cellStyle name="Ç¥ÁØ_0N-HANDLING  30 16" xfId="10870"/>
    <cellStyle name="C￥AØ_0N-HANDLING  30 17" xfId="10871"/>
    <cellStyle name="Ç¥ÁØ_0N-HANDLING  30 17" xfId="10872"/>
    <cellStyle name="C￥AØ_0N-HANDLING  30 18" xfId="10873"/>
    <cellStyle name="Ç¥ÁØ_0N-HANDLING  30 18" xfId="10874"/>
    <cellStyle name="C￥AØ_0N-HANDLING  30 19" xfId="10875"/>
    <cellStyle name="Ç¥ÁØ_0N-HANDLING  30 19" xfId="10876"/>
    <cellStyle name="C￥AØ_0N-HANDLING  30 2" xfId="10877"/>
    <cellStyle name="Ç¥ÁØ_0N-HANDLING  30 2" xfId="10878"/>
    <cellStyle name="C￥AØ_0N-HANDLING  30 20" xfId="10879"/>
    <cellStyle name="Ç¥ÁØ_0N-HANDLING  30 20" xfId="10880"/>
    <cellStyle name="C￥AØ_0N-HANDLING  30 21" xfId="10881"/>
    <cellStyle name="Ç¥ÁØ_0N-HANDLING  30 21" xfId="10882"/>
    <cellStyle name="C￥AØ_0N-HANDLING  30 22" xfId="10883"/>
    <cellStyle name="Ç¥ÁØ_0N-HANDLING  30 22" xfId="10884"/>
    <cellStyle name="C￥AØ_0N-HANDLING  30 23" xfId="10885"/>
    <cellStyle name="Ç¥ÁØ_0N-HANDLING  30 23" xfId="10886"/>
    <cellStyle name="C￥AØ_0N-HANDLING  30 24" xfId="10887"/>
    <cellStyle name="Ç¥ÁØ_0N-HANDLING  30 24" xfId="10888"/>
    <cellStyle name="C￥AØ_0N-HANDLING  30 25" xfId="10889"/>
    <cellStyle name="Ç¥ÁØ_0N-HANDLING  30 25" xfId="10890"/>
    <cellStyle name="C￥AØ_0N-HANDLING  30 26" xfId="10891"/>
    <cellStyle name="Ç¥ÁØ_0N-HANDLING  30 26" xfId="10892"/>
    <cellStyle name="C￥AØ_0N-HANDLING  30 27" xfId="10893"/>
    <cellStyle name="Ç¥ÁØ_0N-HANDLING  30 27" xfId="10894"/>
    <cellStyle name="C￥AØ_0N-HANDLING  30 28" xfId="10895"/>
    <cellStyle name="Ç¥ÁØ_0N-HANDLING  30 28" xfId="10896"/>
    <cellStyle name="C￥AØ_0N-HANDLING  30 29" xfId="10897"/>
    <cellStyle name="Ç¥ÁØ_0N-HANDLING  30 29" xfId="10898"/>
    <cellStyle name="C￥AØ_0N-HANDLING  30 3" xfId="10899"/>
    <cellStyle name="Ç¥ÁØ_0N-HANDLING  30 3" xfId="10900"/>
    <cellStyle name="C￥AØ_0N-HANDLING  30 30" xfId="10901"/>
    <cellStyle name="Ç¥ÁØ_0N-HANDLING  30 30" xfId="10902"/>
    <cellStyle name="C￥AØ_0N-HANDLING  30 31" xfId="10903"/>
    <cellStyle name="Ç¥ÁØ_0N-HANDLING  30 31" xfId="10904"/>
    <cellStyle name="C￥AØ_0N-HANDLING  30 32" xfId="10905"/>
    <cellStyle name="Ç¥ÁØ_0N-HANDLING  30 32" xfId="10906"/>
    <cellStyle name="C￥AØ_0N-HANDLING  30 33" xfId="10907"/>
    <cellStyle name="Ç¥ÁØ_0N-HANDLING  30 33" xfId="10908"/>
    <cellStyle name="C￥AØ_0N-HANDLING  30 34" xfId="10909"/>
    <cellStyle name="Ç¥ÁØ_0N-HANDLING  30 34" xfId="10910"/>
    <cellStyle name="C￥AØ_0N-HANDLING  30 4" xfId="10911"/>
    <cellStyle name="Ç¥ÁØ_0N-HANDLING  30 4" xfId="10912"/>
    <cellStyle name="C￥AØ_0N-HANDLING  30 5" xfId="10913"/>
    <cellStyle name="Ç¥ÁØ_0N-HANDLING  30 5" xfId="10914"/>
    <cellStyle name="C￥AØ_0N-HANDLING  30 6" xfId="10915"/>
    <cellStyle name="Ç¥ÁØ_0N-HANDLING  30 6" xfId="10916"/>
    <cellStyle name="C￥AØ_0N-HANDLING  30 7" xfId="10917"/>
    <cellStyle name="Ç¥ÁØ_0N-HANDLING  30 7" xfId="10918"/>
    <cellStyle name="C￥AØ_0N-HANDLING  30 8" xfId="10919"/>
    <cellStyle name="Ç¥ÁØ_0N-HANDLING  30 8" xfId="10920"/>
    <cellStyle name="C￥AØ_0N-HANDLING  30 9" xfId="10921"/>
    <cellStyle name="Ç¥ÁØ_0N-HANDLING  30 9" xfId="10922"/>
    <cellStyle name="C￥AØ_0N-HANDLING  31" xfId="10923"/>
    <cellStyle name="Ç¥ÁØ_0N-HANDLING  31" xfId="10924"/>
    <cellStyle name="C￥AØ_0N-HANDLING  31 10" xfId="10925"/>
    <cellStyle name="Ç¥ÁØ_0N-HANDLING  31 10" xfId="10926"/>
    <cellStyle name="C￥AØ_0N-HANDLING  31 11" xfId="10927"/>
    <cellStyle name="Ç¥ÁØ_0N-HANDLING  31 11" xfId="10928"/>
    <cellStyle name="C￥AØ_0N-HANDLING  31 12" xfId="10929"/>
    <cellStyle name="Ç¥ÁØ_0N-HANDLING  31 12" xfId="10930"/>
    <cellStyle name="C￥AØ_0N-HANDLING  31 13" xfId="10931"/>
    <cellStyle name="Ç¥ÁØ_0N-HANDLING  31 13" xfId="10932"/>
    <cellStyle name="C￥AØ_0N-HANDLING  31 14" xfId="10933"/>
    <cellStyle name="Ç¥ÁØ_0N-HANDLING  31 14" xfId="10934"/>
    <cellStyle name="C￥AØ_0N-HANDLING  31 15" xfId="10935"/>
    <cellStyle name="Ç¥ÁØ_0N-HANDLING  31 15" xfId="10936"/>
    <cellStyle name="C￥AØ_0N-HANDLING  31 16" xfId="10937"/>
    <cellStyle name="Ç¥ÁØ_0N-HANDLING  31 16" xfId="10938"/>
    <cellStyle name="C￥AØ_0N-HANDLING  31 17" xfId="10939"/>
    <cellStyle name="Ç¥ÁØ_0N-HANDLING  31 17" xfId="10940"/>
    <cellStyle name="C￥AØ_0N-HANDLING  31 18" xfId="10941"/>
    <cellStyle name="Ç¥ÁØ_0N-HANDLING  31 18" xfId="10942"/>
    <cellStyle name="C￥AØ_0N-HANDLING  31 19" xfId="10943"/>
    <cellStyle name="Ç¥ÁØ_0N-HANDLING  31 19" xfId="10944"/>
    <cellStyle name="C￥AØ_0N-HANDLING  31 2" xfId="10945"/>
    <cellStyle name="Ç¥ÁØ_0N-HANDLING  31 2" xfId="10946"/>
    <cellStyle name="C￥AØ_0N-HANDLING  31 20" xfId="10947"/>
    <cellStyle name="Ç¥ÁØ_0N-HANDLING  31 20" xfId="10948"/>
    <cellStyle name="C￥AØ_0N-HANDLING  31 21" xfId="10949"/>
    <cellStyle name="Ç¥ÁØ_0N-HANDLING  31 21" xfId="10950"/>
    <cellStyle name="C￥AØ_0N-HANDLING  31 22" xfId="10951"/>
    <cellStyle name="Ç¥ÁØ_0N-HANDLING  31 22" xfId="10952"/>
    <cellStyle name="C￥AØ_0N-HANDLING  31 23" xfId="10953"/>
    <cellStyle name="Ç¥ÁØ_0N-HANDLING  31 23" xfId="10954"/>
    <cellStyle name="C￥AØ_0N-HANDLING  31 24" xfId="10955"/>
    <cellStyle name="Ç¥ÁØ_0N-HANDLING  31 24" xfId="10956"/>
    <cellStyle name="C￥AØ_0N-HANDLING  31 25" xfId="10957"/>
    <cellStyle name="Ç¥ÁØ_0N-HANDLING  31 25" xfId="10958"/>
    <cellStyle name="C￥AØ_0N-HANDLING  31 26" xfId="10959"/>
    <cellStyle name="Ç¥ÁØ_0N-HANDLING  31 26" xfId="10960"/>
    <cellStyle name="C￥AØ_0N-HANDLING  31 27" xfId="10961"/>
    <cellStyle name="Ç¥ÁØ_0N-HANDLING  31 27" xfId="10962"/>
    <cellStyle name="C￥AØ_0N-HANDLING  31 28" xfId="10963"/>
    <cellStyle name="Ç¥ÁØ_0N-HANDLING  31 28" xfId="10964"/>
    <cellStyle name="C￥AØ_0N-HANDLING  31 29" xfId="10965"/>
    <cellStyle name="Ç¥ÁØ_0N-HANDLING  31 29" xfId="10966"/>
    <cellStyle name="C￥AØ_0N-HANDLING  31 3" xfId="10967"/>
    <cellStyle name="Ç¥ÁØ_0N-HANDLING  31 3" xfId="10968"/>
    <cellStyle name="C￥AØ_0N-HANDLING  31 30" xfId="10969"/>
    <cellStyle name="Ç¥ÁØ_0N-HANDLING  31 30" xfId="10970"/>
    <cellStyle name="C￥AØ_0N-HANDLING  31 31" xfId="10971"/>
    <cellStyle name="Ç¥ÁØ_0N-HANDLING  31 31" xfId="10972"/>
    <cellStyle name="C￥AØ_0N-HANDLING  31 32" xfId="10973"/>
    <cellStyle name="Ç¥ÁØ_0N-HANDLING  31 32" xfId="10974"/>
    <cellStyle name="C￥AØ_0N-HANDLING  31 33" xfId="10975"/>
    <cellStyle name="Ç¥ÁØ_0N-HANDLING  31 33" xfId="10976"/>
    <cellStyle name="C￥AØ_0N-HANDLING  31 34" xfId="10977"/>
    <cellStyle name="Ç¥ÁØ_0N-HANDLING  31 34" xfId="10978"/>
    <cellStyle name="C￥AØ_0N-HANDLING  31 4" xfId="10979"/>
    <cellStyle name="Ç¥ÁØ_0N-HANDLING  31 4" xfId="10980"/>
    <cellStyle name="C￥AØ_0N-HANDLING  31 5" xfId="10981"/>
    <cellStyle name="Ç¥ÁØ_0N-HANDLING  31 5" xfId="10982"/>
    <cellStyle name="C￥AØ_0N-HANDLING  31 6" xfId="10983"/>
    <cellStyle name="Ç¥ÁØ_0N-HANDLING  31 6" xfId="10984"/>
    <cellStyle name="C￥AØ_0N-HANDLING  31 7" xfId="10985"/>
    <cellStyle name="Ç¥ÁØ_0N-HANDLING  31 7" xfId="10986"/>
    <cellStyle name="C￥AØ_0N-HANDLING  31 8" xfId="10987"/>
    <cellStyle name="Ç¥ÁØ_0N-HANDLING  31 8" xfId="10988"/>
    <cellStyle name="C￥AØ_0N-HANDLING  31 9" xfId="10989"/>
    <cellStyle name="Ç¥ÁØ_0N-HANDLING  31 9" xfId="10990"/>
    <cellStyle name="C￥AØ_0N-HANDLING  32" xfId="10991"/>
    <cellStyle name="Ç¥ÁØ_0N-HANDLING  32" xfId="10992"/>
    <cellStyle name="C￥AØ_0N-HANDLING  32 10" xfId="10993"/>
    <cellStyle name="Ç¥ÁØ_0N-HANDLING  32 10" xfId="10994"/>
    <cellStyle name="C￥AØ_0N-HANDLING  32 11" xfId="10995"/>
    <cellStyle name="Ç¥ÁØ_0N-HANDLING  32 11" xfId="10996"/>
    <cellStyle name="C￥AØ_0N-HANDLING  32 12" xfId="10997"/>
    <cellStyle name="Ç¥ÁØ_0N-HANDLING  32 12" xfId="10998"/>
    <cellStyle name="C￥AØ_0N-HANDLING  32 13" xfId="10999"/>
    <cellStyle name="Ç¥ÁØ_0N-HANDLING  32 13" xfId="11000"/>
    <cellStyle name="C￥AØ_0N-HANDLING  32 14" xfId="11001"/>
    <cellStyle name="Ç¥ÁØ_0N-HANDLING  32 14" xfId="11002"/>
    <cellStyle name="C￥AØ_0N-HANDLING  32 15" xfId="11003"/>
    <cellStyle name="Ç¥ÁØ_0N-HANDLING  32 15" xfId="11004"/>
    <cellStyle name="C￥AØ_0N-HANDLING  32 16" xfId="11005"/>
    <cellStyle name="Ç¥ÁØ_0N-HANDLING  32 16" xfId="11006"/>
    <cellStyle name="C￥AØ_0N-HANDLING  32 17" xfId="11007"/>
    <cellStyle name="Ç¥ÁØ_0N-HANDLING  32 17" xfId="11008"/>
    <cellStyle name="C￥AØ_0N-HANDLING  32 18" xfId="11009"/>
    <cellStyle name="Ç¥ÁØ_0N-HANDLING  32 18" xfId="11010"/>
    <cellStyle name="C￥AØ_0N-HANDLING  32 19" xfId="11011"/>
    <cellStyle name="Ç¥ÁØ_0N-HANDLING  32 19" xfId="11012"/>
    <cellStyle name="C￥AØ_0N-HANDLING  32 2" xfId="11013"/>
    <cellStyle name="Ç¥ÁØ_0N-HANDLING  32 2" xfId="11014"/>
    <cellStyle name="C￥AØ_0N-HANDLING  32 20" xfId="11015"/>
    <cellStyle name="Ç¥ÁØ_0N-HANDLING  32 20" xfId="11016"/>
    <cellStyle name="C￥AØ_0N-HANDLING  32 21" xfId="11017"/>
    <cellStyle name="Ç¥ÁØ_0N-HANDLING  32 21" xfId="11018"/>
    <cellStyle name="C￥AØ_0N-HANDLING  32 22" xfId="11019"/>
    <cellStyle name="Ç¥ÁØ_0N-HANDLING  32 22" xfId="11020"/>
    <cellStyle name="C￥AØ_0N-HANDLING  32 23" xfId="11021"/>
    <cellStyle name="Ç¥ÁØ_0N-HANDLING  32 23" xfId="11022"/>
    <cellStyle name="C￥AØ_0N-HANDLING  32 24" xfId="11023"/>
    <cellStyle name="Ç¥ÁØ_0N-HANDLING  32 24" xfId="11024"/>
    <cellStyle name="C￥AØ_0N-HANDLING  32 25" xfId="11025"/>
    <cellStyle name="Ç¥ÁØ_0N-HANDLING  32 25" xfId="11026"/>
    <cellStyle name="C￥AØ_0N-HANDLING  32 26" xfId="11027"/>
    <cellStyle name="Ç¥ÁØ_0N-HANDLING  32 26" xfId="11028"/>
    <cellStyle name="C￥AØ_0N-HANDLING  32 27" xfId="11029"/>
    <cellStyle name="Ç¥ÁØ_0N-HANDLING  32 27" xfId="11030"/>
    <cellStyle name="C￥AØ_0N-HANDLING  32 28" xfId="11031"/>
    <cellStyle name="Ç¥ÁØ_0N-HANDLING  32 28" xfId="11032"/>
    <cellStyle name="C￥AØ_0N-HANDLING  32 29" xfId="11033"/>
    <cellStyle name="Ç¥ÁØ_0N-HANDLING  32 29" xfId="11034"/>
    <cellStyle name="C￥AØ_0N-HANDLING  32 3" xfId="11035"/>
    <cellStyle name="Ç¥ÁØ_0N-HANDLING  32 3" xfId="11036"/>
    <cellStyle name="C￥AØ_0N-HANDLING  32 30" xfId="11037"/>
    <cellStyle name="Ç¥ÁØ_0N-HANDLING  32 30" xfId="11038"/>
    <cellStyle name="C￥AØ_0N-HANDLING  32 31" xfId="11039"/>
    <cellStyle name="Ç¥ÁØ_0N-HANDLING  32 31" xfId="11040"/>
    <cellStyle name="C￥AØ_0N-HANDLING  32 32" xfId="11041"/>
    <cellStyle name="Ç¥ÁØ_0N-HANDLING  32 32" xfId="11042"/>
    <cellStyle name="C￥AØ_0N-HANDLING  32 33" xfId="11043"/>
    <cellStyle name="Ç¥ÁØ_0N-HANDLING  32 33" xfId="11044"/>
    <cellStyle name="C￥AØ_0N-HANDLING  32 34" xfId="11045"/>
    <cellStyle name="Ç¥ÁØ_0N-HANDLING  32 34" xfId="11046"/>
    <cellStyle name="C￥AØ_0N-HANDLING  32 4" xfId="11047"/>
    <cellStyle name="Ç¥ÁØ_0N-HANDLING  32 4" xfId="11048"/>
    <cellStyle name="C￥AØ_0N-HANDLING  32 5" xfId="11049"/>
    <cellStyle name="Ç¥ÁØ_0N-HANDLING  32 5" xfId="11050"/>
    <cellStyle name="C￥AØ_0N-HANDLING  32 6" xfId="11051"/>
    <cellStyle name="Ç¥ÁØ_0N-HANDLING  32 6" xfId="11052"/>
    <cellStyle name="C￥AØ_0N-HANDLING  32 7" xfId="11053"/>
    <cellStyle name="Ç¥ÁØ_0N-HANDLING  32 7" xfId="11054"/>
    <cellStyle name="C￥AØ_0N-HANDLING  32 8" xfId="11055"/>
    <cellStyle name="Ç¥ÁØ_0N-HANDLING  32 8" xfId="11056"/>
    <cellStyle name="C￥AØ_0N-HANDLING  32 9" xfId="11057"/>
    <cellStyle name="Ç¥ÁØ_0N-HANDLING  32 9" xfId="11058"/>
    <cellStyle name="C￥AØ_0N-HANDLING  33" xfId="11059"/>
    <cellStyle name="Ç¥ÁØ_0N-HANDLING  33" xfId="11060"/>
    <cellStyle name="C￥AØ_0N-HANDLING  33 10" xfId="11061"/>
    <cellStyle name="Ç¥ÁØ_0N-HANDLING  33 10" xfId="11062"/>
    <cellStyle name="C￥AØ_0N-HANDLING  33 11" xfId="11063"/>
    <cellStyle name="Ç¥ÁØ_0N-HANDLING  33 11" xfId="11064"/>
    <cellStyle name="C￥AØ_0N-HANDLING  33 12" xfId="11065"/>
    <cellStyle name="Ç¥ÁØ_0N-HANDLING  33 12" xfId="11066"/>
    <cellStyle name="C￥AØ_0N-HANDLING  33 13" xfId="11067"/>
    <cellStyle name="Ç¥ÁØ_0N-HANDLING  33 13" xfId="11068"/>
    <cellStyle name="C￥AØ_0N-HANDLING  33 14" xfId="11069"/>
    <cellStyle name="Ç¥ÁØ_0N-HANDLING  33 14" xfId="11070"/>
    <cellStyle name="C￥AØ_0N-HANDLING  33 15" xfId="11071"/>
    <cellStyle name="Ç¥ÁØ_0N-HANDLING  33 15" xfId="11072"/>
    <cellStyle name="C￥AØ_0N-HANDLING  33 16" xfId="11073"/>
    <cellStyle name="Ç¥ÁØ_0N-HANDLING  33 16" xfId="11074"/>
    <cellStyle name="C￥AØ_0N-HANDLING  33 17" xfId="11075"/>
    <cellStyle name="Ç¥ÁØ_0N-HANDLING  33 17" xfId="11076"/>
    <cellStyle name="C￥AØ_0N-HANDLING  33 18" xfId="11077"/>
    <cellStyle name="Ç¥ÁØ_0N-HANDLING  33 18" xfId="11078"/>
    <cellStyle name="C￥AØ_0N-HANDLING  33 19" xfId="11079"/>
    <cellStyle name="Ç¥ÁØ_0N-HANDLING  33 19" xfId="11080"/>
    <cellStyle name="C￥AØ_0N-HANDLING  33 2" xfId="11081"/>
    <cellStyle name="Ç¥ÁØ_0N-HANDLING  33 2" xfId="11082"/>
    <cellStyle name="C￥AØ_0N-HANDLING  33 20" xfId="11083"/>
    <cellStyle name="Ç¥ÁØ_0N-HANDLING  33 20" xfId="11084"/>
    <cellStyle name="C￥AØ_0N-HANDLING  33 21" xfId="11085"/>
    <cellStyle name="Ç¥ÁØ_0N-HANDLING  33 21" xfId="11086"/>
    <cellStyle name="C￥AØ_0N-HANDLING  33 22" xfId="11087"/>
    <cellStyle name="Ç¥ÁØ_0N-HANDLING  33 22" xfId="11088"/>
    <cellStyle name="C￥AØ_0N-HANDLING  33 23" xfId="11089"/>
    <cellStyle name="Ç¥ÁØ_0N-HANDLING  33 23" xfId="11090"/>
    <cellStyle name="C￥AØ_0N-HANDLING  33 24" xfId="11091"/>
    <cellStyle name="Ç¥ÁØ_0N-HANDLING  33 24" xfId="11092"/>
    <cellStyle name="C￥AØ_0N-HANDLING  33 25" xfId="11093"/>
    <cellStyle name="Ç¥ÁØ_0N-HANDLING  33 25" xfId="11094"/>
    <cellStyle name="C￥AØ_0N-HANDLING  33 26" xfId="11095"/>
    <cellStyle name="Ç¥ÁØ_0N-HANDLING  33 26" xfId="11096"/>
    <cellStyle name="C￥AØ_0N-HANDLING  33 27" xfId="11097"/>
    <cellStyle name="Ç¥ÁØ_0N-HANDLING  33 27" xfId="11098"/>
    <cellStyle name="C￥AØ_0N-HANDLING  33 28" xfId="11099"/>
    <cellStyle name="Ç¥ÁØ_0N-HANDLING  33 28" xfId="11100"/>
    <cellStyle name="C￥AØ_0N-HANDLING  33 29" xfId="11101"/>
    <cellStyle name="Ç¥ÁØ_0N-HANDLING  33 29" xfId="11102"/>
    <cellStyle name="C￥AØ_0N-HANDLING  33 3" xfId="11103"/>
    <cellStyle name="Ç¥ÁØ_0N-HANDLING  33 3" xfId="11104"/>
    <cellStyle name="C￥AØ_0N-HANDLING  33 30" xfId="11105"/>
    <cellStyle name="Ç¥ÁØ_0N-HANDLING  33 30" xfId="11106"/>
    <cellStyle name="C￥AØ_0N-HANDLING  33 31" xfId="11107"/>
    <cellStyle name="Ç¥ÁØ_0N-HANDLING  33 31" xfId="11108"/>
    <cellStyle name="C￥AØ_0N-HANDLING  33 32" xfId="11109"/>
    <cellStyle name="Ç¥ÁØ_0N-HANDLING  33 32" xfId="11110"/>
    <cellStyle name="C￥AØ_0N-HANDLING  33 33" xfId="11111"/>
    <cellStyle name="Ç¥ÁØ_0N-HANDLING  33 33" xfId="11112"/>
    <cellStyle name="C￥AØ_0N-HANDLING  33 34" xfId="11113"/>
    <cellStyle name="Ç¥ÁØ_0N-HANDLING  33 34" xfId="11114"/>
    <cellStyle name="C￥AØ_0N-HANDLING  33 4" xfId="11115"/>
    <cellStyle name="Ç¥ÁØ_0N-HANDLING  33 4" xfId="11116"/>
    <cellStyle name="C￥AØ_0N-HANDLING  33 5" xfId="11117"/>
    <cellStyle name="Ç¥ÁØ_0N-HANDLING  33 5" xfId="11118"/>
    <cellStyle name="C￥AØ_0N-HANDLING  33 6" xfId="11119"/>
    <cellStyle name="Ç¥ÁØ_0N-HANDLING  33 6" xfId="11120"/>
    <cellStyle name="C￥AØ_0N-HANDLING  33 7" xfId="11121"/>
    <cellStyle name="Ç¥ÁØ_0N-HANDLING  33 7" xfId="11122"/>
    <cellStyle name="C￥AØ_0N-HANDLING  33 8" xfId="11123"/>
    <cellStyle name="Ç¥ÁØ_0N-HANDLING  33 8" xfId="11124"/>
    <cellStyle name="C￥AØ_0N-HANDLING  33 9" xfId="11125"/>
    <cellStyle name="Ç¥ÁØ_0N-HANDLING  33 9" xfId="11126"/>
    <cellStyle name="C￥AØ_0N-HANDLING  34" xfId="11127"/>
    <cellStyle name="Ç¥ÁØ_0N-HANDLING  34" xfId="11128"/>
    <cellStyle name="C￥AØ_0N-HANDLING  34 10" xfId="11129"/>
    <cellStyle name="Ç¥ÁØ_0N-HANDLING  34 10" xfId="11130"/>
    <cellStyle name="C￥AØ_0N-HANDLING  34 11" xfId="11131"/>
    <cellStyle name="Ç¥ÁØ_0N-HANDLING  34 11" xfId="11132"/>
    <cellStyle name="C￥AØ_0N-HANDLING  34 12" xfId="11133"/>
    <cellStyle name="Ç¥ÁØ_0N-HANDLING  34 12" xfId="11134"/>
    <cellStyle name="C￥AØ_0N-HANDLING  34 13" xfId="11135"/>
    <cellStyle name="Ç¥ÁØ_0N-HANDLING  34 13" xfId="11136"/>
    <cellStyle name="C￥AØ_0N-HANDLING  34 14" xfId="11137"/>
    <cellStyle name="Ç¥ÁØ_0N-HANDLING  34 14" xfId="11138"/>
    <cellStyle name="C￥AØ_0N-HANDLING  34 15" xfId="11139"/>
    <cellStyle name="Ç¥ÁØ_0N-HANDLING  34 15" xfId="11140"/>
    <cellStyle name="C￥AØ_0N-HANDLING  34 16" xfId="11141"/>
    <cellStyle name="Ç¥ÁØ_0N-HANDLING  34 16" xfId="11142"/>
    <cellStyle name="C￥AØ_0N-HANDLING  34 17" xfId="11143"/>
    <cellStyle name="Ç¥ÁØ_0N-HANDLING  34 17" xfId="11144"/>
    <cellStyle name="C￥AØ_0N-HANDLING  34 18" xfId="11145"/>
    <cellStyle name="Ç¥ÁØ_0N-HANDLING  34 18" xfId="11146"/>
    <cellStyle name="C￥AØ_0N-HANDLING  34 19" xfId="11147"/>
    <cellStyle name="Ç¥ÁØ_0N-HANDLING  34 19" xfId="11148"/>
    <cellStyle name="C￥AØ_0N-HANDLING  34 2" xfId="11149"/>
    <cellStyle name="Ç¥ÁØ_0N-HANDLING  34 2" xfId="11150"/>
    <cellStyle name="C￥AØ_0N-HANDLING  34 20" xfId="11151"/>
    <cellStyle name="Ç¥ÁØ_0N-HANDLING  34 20" xfId="11152"/>
    <cellStyle name="C￥AØ_0N-HANDLING  34 21" xfId="11153"/>
    <cellStyle name="Ç¥ÁØ_0N-HANDLING  34 21" xfId="11154"/>
    <cellStyle name="C￥AØ_0N-HANDLING  34 22" xfId="11155"/>
    <cellStyle name="Ç¥ÁØ_0N-HANDLING  34 22" xfId="11156"/>
    <cellStyle name="C￥AØ_0N-HANDLING  34 23" xfId="11157"/>
    <cellStyle name="Ç¥ÁØ_0N-HANDLING  34 23" xfId="11158"/>
    <cellStyle name="C￥AØ_0N-HANDLING  34 24" xfId="11159"/>
    <cellStyle name="Ç¥ÁØ_0N-HANDLING  34 24" xfId="11160"/>
    <cellStyle name="C￥AØ_0N-HANDLING  34 25" xfId="11161"/>
    <cellStyle name="Ç¥ÁØ_0N-HANDLING  34 25" xfId="11162"/>
    <cellStyle name="C￥AØ_0N-HANDLING  34 26" xfId="11163"/>
    <cellStyle name="Ç¥ÁØ_0N-HANDLING  34 26" xfId="11164"/>
    <cellStyle name="C￥AØ_0N-HANDLING  34 27" xfId="11165"/>
    <cellStyle name="Ç¥ÁØ_0N-HANDLING  34 27" xfId="11166"/>
    <cellStyle name="C￥AØ_0N-HANDLING  34 28" xfId="11167"/>
    <cellStyle name="Ç¥ÁØ_0N-HANDLING  34 28" xfId="11168"/>
    <cellStyle name="C￥AØ_0N-HANDLING  34 29" xfId="11169"/>
    <cellStyle name="Ç¥ÁØ_0N-HANDLING  34 29" xfId="11170"/>
    <cellStyle name="C￥AØ_0N-HANDLING  34 3" xfId="11171"/>
    <cellStyle name="Ç¥ÁØ_0N-HANDLING  34 3" xfId="11172"/>
    <cellStyle name="C￥AØ_0N-HANDLING  34 30" xfId="11173"/>
    <cellStyle name="Ç¥ÁØ_0N-HANDLING  34 30" xfId="11174"/>
    <cellStyle name="C￥AØ_0N-HANDLING  34 31" xfId="11175"/>
    <cellStyle name="Ç¥ÁØ_0N-HANDLING  34 31" xfId="11176"/>
    <cellStyle name="C￥AØ_0N-HANDLING  34 32" xfId="11177"/>
    <cellStyle name="Ç¥ÁØ_0N-HANDLING  34 32" xfId="11178"/>
    <cellStyle name="C￥AØ_0N-HANDLING  34 33" xfId="11179"/>
    <cellStyle name="Ç¥ÁØ_0N-HANDLING  34 33" xfId="11180"/>
    <cellStyle name="C￥AØ_0N-HANDLING  34 34" xfId="11181"/>
    <cellStyle name="Ç¥ÁØ_0N-HANDLING  34 34" xfId="11182"/>
    <cellStyle name="C￥AØ_0N-HANDLING  34 4" xfId="11183"/>
    <cellStyle name="Ç¥ÁØ_0N-HANDLING  34 4" xfId="11184"/>
    <cellStyle name="C￥AØ_0N-HANDLING  34 5" xfId="11185"/>
    <cellStyle name="Ç¥ÁØ_0N-HANDLING  34 5" xfId="11186"/>
    <cellStyle name="C￥AØ_0N-HANDLING  34 6" xfId="11187"/>
    <cellStyle name="Ç¥ÁØ_0N-HANDLING  34 6" xfId="11188"/>
    <cellStyle name="C￥AØ_0N-HANDLING  34 7" xfId="11189"/>
    <cellStyle name="Ç¥ÁØ_0N-HANDLING  34 7" xfId="11190"/>
    <cellStyle name="C￥AØ_0N-HANDLING  34 8" xfId="11191"/>
    <cellStyle name="Ç¥ÁØ_0N-HANDLING  34 8" xfId="11192"/>
    <cellStyle name="C￥AØ_0N-HANDLING  34 9" xfId="11193"/>
    <cellStyle name="Ç¥ÁØ_0N-HANDLING  34 9" xfId="11194"/>
    <cellStyle name="C￥AØ_0N-HANDLING  35" xfId="11195"/>
    <cellStyle name="Ç¥ÁØ_0N-HANDLING  35" xfId="11196"/>
    <cellStyle name="C￥AØ_0N-HANDLING  35 10" xfId="11197"/>
    <cellStyle name="Ç¥ÁØ_0N-HANDLING  35 10" xfId="11198"/>
    <cellStyle name="C￥AØ_0N-HANDLING  35 11" xfId="11199"/>
    <cellStyle name="Ç¥ÁØ_0N-HANDLING  35 11" xfId="11200"/>
    <cellStyle name="C￥AØ_0N-HANDLING  35 12" xfId="11201"/>
    <cellStyle name="Ç¥ÁØ_0N-HANDLING  35 12" xfId="11202"/>
    <cellStyle name="C￥AØ_0N-HANDLING  35 13" xfId="11203"/>
    <cellStyle name="Ç¥ÁØ_0N-HANDLING  35 13" xfId="11204"/>
    <cellStyle name="C￥AØ_0N-HANDLING  35 14" xfId="11205"/>
    <cellStyle name="Ç¥ÁØ_0N-HANDLING  35 14" xfId="11206"/>
    <cellStyle name="C￥AØ_0N-HANDLING  35 15" xfId="11207"/>
    <cellStyle name="Ç¥ÁØ_0N-HANDLING  35 15" xfId="11208"/>
    <cellStyle name="C￥AØ_0N-HANDLING  35 16" xfId="11209"/>
    <cellStyle name="Ç¥ÁØ_0N-HANDLING  35 16" xfId="11210"/>
    <cellStyle name="C￥AØ_0N-HANDLING  35 17" xfId="11211"/>
    <cellStyle name="Ç¥ÁØ_0N-HANDLING  35 17" xfId="11212"/>
    <cellStyle name="C￥AØ_0N-HANDLING  35 18" xfId="11213"/>
    <cellStyle name="Ç¥ÁØ_0N-HANDLING  35 18" xfId="11214"/>
    <cellStyle name="C￥AØ_0N-HANDLING  35 19" xfId="11215"/>
    <cellStyle name="Ç¥ÁØ_0N-HANDLING  35 19" xfId="11216"/>
    <cellStyle name="C￥AØ_0N-HANDLING  35 2" xfId="11217"/>
    <cellStyle name="Ç¥ÁØ_0N-HANDLING  35 2" xfId="11218"/>
    <cellStyle name="C￥AØ_0N-HANDLING  35 20" xfId="11219"/>
    <cellStyle name="Ç¥ÁØ_0N-HANDLING  35 20" xfId="11220"/>
    <cellStyle name="C￥AØ_0N-HANDLING  35 21" xfId="11221"/>
    <cellStyle name="Ç¥ÁØ_0N-HANDLING  35 21" xfId="11222"/>
    <cellStyle name="C￥AØ_0N-HANDLING  35 22" xfId="11223"/>
    <cellStyle name="Ç¥ÁØ_0N-HANDLING  35 22" xfId="11224"/>
    <cellStyle name="C￥AØ_0N-HANDLING  35 23" xfId="11225"/>
    <cellStyle name="Ç¥ÁØ_0N-HANDLING  35 23" xfId="11226"/>
    <cellStyle name="C￥AØ_0N-HANDLING  35 24" xfId="11227"/>
    <cellStyle name="Ç¥ÁØ_0N-HANDLING  35 24" xfId="11228"/>
    <cellStyle name="C￥AØ_0N-HANDLING  35 25" xfId="11229"/>
    <cellStyle name="Ç¥ÁØ_0N-HANDLING  35 25" xfId="11230"/>
    <cellStyle name="C￥AØ_0N-HANDLING  35 26" xfId="11231"/>
    <cellStyle name="Ç¥ÁØ_0N-HANDLING  35 26" xfId="11232"/>
    <cellStyle name="C￥AØ_0N-HANDLING  35 27" xfId="11233"/>
    <cellStyle name="Ç¥ÁØ_0N-HANDLING  35 27" xfId="11234"/>
    <cellStyle name="C￥AØ_0N-HANDLING  35 28" xfId="11235"/>
    <cellStyle name="Ç¥ÁØ_0N-HANDLING  35 28" xfId="11236"/>
    <cellStyle name="C￥AØ_0N-HANDLING  35 29" xfId="11237"/>
    <cellStyle name="Ç¥ÁØ_0N-HANDLING  35 29" xfId="11238"/>
    <cellStyle name="C￥AØ_0N-HANDLING  35 3" xfId="11239"/>
    <cellStyle name="Ç¥ÁØ_0N-HANDLING  35 3" xfId="11240"/>
    <cellStyle name="C￥AØ_0N-HANDLING  35 30" xfId="11241"/>
    <cellStyle name="Ç¥ÁØ_0N-HANDLING  35 30" xfId="11242"/>
    <cellStyle name="C￥AØ_0N-HANDLING  35 31" xfId="11243"/>
    <cellStyle name="Ç¥ÁØ_0N-HANDLING  35 31" xfId="11244"/>
    <cellStyle name="C￥AØ_0N-HANDLING  35 32" xfId="11245"/>
    <cellStyle name="Ç¥ÁØ_0N-HANDLING  35 32" xfId="11246"/>
    <cellStyle name="C￥AØ_0N-HANDLING  35 33" xfId="11247"/>
    <cellStyle name="Ç¥ÁØ_0N-HANDLING  35 33" xfId="11248"/>
    <cellStyle name="C￥AØ_0N-HANDLING  35 34" xfId="11249"/>
    <cellStyle name="Ç¥ÁØ_0N-HANDLING  35 34" xfId="11250"/>
    <cellStyle name="C￥AØ_0N-HANDLING  35 4" xfId="11251"/>
    <cellStyle name="Ç¥ÁØ_0N-HANDLING  35 4" xfId="11252"/>
    <cellStyle name="C￥AØ_0N-HANDLING  35 5" xfId="11253"/>
    <cellStyle name="Ç¥ÁØ_0N-HANDLING  35 5" xfId="11254"/>
    <cellStyle name="C￥AØ_0N-HANDLING  35 6" xfId="11255"/>
    <cellStyle name="Ç¥ÁØ_0N-HANDLING  35 6" xfId="11256"/>
    <cellStyle name="C￥AØ_0N-HANDLING  35 7" xfId="11257"/>
    <cellStyle name="Ç¥ÁØ_0N-HANDLING  35 7" xfId="11258"/>
    <cellStyle name="C￥AØ_0N-HANDLING  35 8" xfId="11259"/>
    <cellStyle name="Ç¥ÁØ_0N-HANDLING  35 8" xfId="11260"/>
    <cellStyle name="C￥AØ_0N-HANDLING  35 9" xfId="11261"/>
    <cellStyle name="Ç¥ÁØ_0N-HANDLING  35 9" xfId="11262"/>
    <cellStyle name="C￥AØ_0N-HANDLING  36" xfId="11263"/>
    <cellStyle name="Ç¥ÁØ_0N-HANDLING  36" xfId="11264"/>
    <cellStyle name="C￥AØ_0N-HANDLING  36 10" xfId="11265"/>
    <cellStyle name="Ç¥ÁØ_0N-HANDLING  36 10" xfId="11266"/>
    <cellStyle name="C￥AØ_0N-HANDLING  36 11" xfId="11267"/>
    <cellStyle name="Ç¥ÁØ_0N-HANDLING  36 11" xfId="11268"/>
    <cellStyle name="C￥AØ_0N-HANDLING  36 12" xfId="11269"/>
    <cellStyle name="Ç¥ÁØ_0N-HANDLING  36 12" xfId="11270"/>
    <cellStyle name="C￥AØ_0N-HANDLING  36 13" xfId="11271"/>
    <cellStyle name="Ç¥ÁØ_0N-HANDLING  36 13" xfId="11272"/>
    <cellStyle name="C￥AØ_0N-HANDLING  36 14" xfId="11273"/>
    <cellStyle name="Ç¥ÁØ_0N-HANDLING  36 14" xfId="11274"/>
    <cellStyle name="C￥AØ_0N-HANDLING  36 15" xfId="11275"/>
    <cellStyle name="Ç¥ÁØ_0N-HANDLING  36 15" xfId="11276"/>
    <cellStyle name="C￥AØ_0N-HANDLING  36 16" xfId="11277"/>
    <cellStyle name="Ç¥ÁØ_0N-HANDLING  36 16" xfId="11278"/>
    <cellStyle name="C￥AØ_0N-HANDLING  36 17" xfId="11279"/>
    <cellStyle name="Ç¥ÁØ_0N-HANDLING  36 17" xfId="11280"/>
    <cellStyle name="C￥AØ_0N-HANDLING  36 18" xfId="11281"/>
    <cellStyle name="Ç¥ÁØ_0N-HANDLING  36 18" xfId="11282"/>
    <cellStyle name="C￥AØ_0N-HANDLING  36 19" xfId="11283"/>
    <cellStyle name="Ç¥ÁØ_0N-HANDLING  36 19" xfId="11284"/>
    <cellStyle name="C￥AØ_0N-HANDLING  36 2" xfId="11285"/>
    <cellStyle name="Ç¥ÁØ_0N-HANDLING  36 2" xfId="11286"/>
    <cellStyle name="C￥AØ_0N-HANDLING  36 20" xfId="11287"/>
    <cellStyle name="Ç¥ÁØ_0N-HANDLING  36 20" xfId="11288"/>
    <cellStyle name="C￥AØ_0N-HANDLING  36 21" xfId="11289"/>
    <cellStyle name="Ç¥ÁØ_0N-HANDLING  36 21" xfId="11290"/>
    <cellStyle name="C￥AØ_0N-HANDLING  36 22" xfId="11291"/>
    <cellStyle name="Ç¥ÁØ_0N-HANDLING  36 22" xfId="11292"/>
    <cellStyle name="C￥AØ_0N-HANDLING  36 23" xfId="11293"/>
    <cellStyle name="Ç¥ÁØ_0N-HANDLING  36 23" xfId="11294"/>
    <cellStyle name="C￥AØ_0N-HANDLING  36 24" xfId="11295"/>
    <cellStyle name="Ç¥ÁØ_0N-HANDLING  36 24" xfId="11296"/>
    <cellStyle name="C￥AØ_0N-HANDLING  36 25" xfId="11297"/>
    <cellStyle name="Ç¥ÁØ_0N-HANDLING  36 25" xfId="11298"/>
    <cellStyle name="C￥AØ_0N-HANDLING  36 26" xfId="11299"/>
    <cellStyle name="Ç¥ÁØ_0N-HANDLING  36 26" xfId="11300"/>
    <cellStyle name="C￥AØ_0N-HANDLING  36 27" xfId="11301"/>
    <cellStyle name="Ç¥ÁØ_0N-HANDLING  36 27" xfId="11302"/>
    <cellStyle name="C￥AØ_0N-HANDLING  36 28" xfId="11303"/>
    <cellStyle name="Ç¥ÁØ_0N-HANDLING  36 28" xfId="11304"/>
    <cellStyle name="C￥AØ_0N-HANDLING  36 29" xfId="11305"/>
    <cellStyle name="Ç¥ÁØ_0N-HANDLING  36 29" xfId="11306"/>
    <cellStyle name="C￥AØ_0N-HANDLING  36 3" xfId="11307"/>
    <cellStyle name="Ç¥ÁØ_0N-HANDLING  36 3" xfId="11308"/>
    <cellStyle name="C￥AØ_0N-HANDLING  36 30" xfId="11309"/>
    <cellStyle name="Ç¥ÁØ_0N-HANDLING  36 30" xfId="11310"/>
    <cellStyle name="C￥AØ_0N-HANDLING  36 31" xfId="11311"/>
    <cellStyle name="Ç¥ÁØ_0N-HANDLING  36 31" xfId="11312"/>
    <cellStyle name="C￥AØ_0N-HANDLING  36 32" xfId="11313"/>
    <cellStyle name="Ç¥ÁØ_0N-HANDLING  36 32" xfId="11314"/>
    <cellStyle name="C￥AØ_0N-HANDLING  36 33" xfId="11315"/>
    <cellStyle name="Ç¥ÁØ_0N-HANDLING  36 33" xfId="11316"/>
    <cellStyle name="C￥AØ_0N-HANDLING  36 34" xfId="11317"/>
    <cellStyle name="Ç¥ÁØ_0N-HANDLING  36 34" xfId="11318"/>
    <cellStyle name="C￥AØ_0N-HANDLING  36 4" xfId="11319"/>
    <cellStyle name="Ç¥ÁØ_0N-HANDLING  36 4" xfId="11320"/>
    <cellStyle name="C￥AØ_0N-HANDLING  36 5" xfId="11321"/>
    <cellStyle name="Ç¥ÁØ_0N-HANDLING  36 5" xfId="11322"/>
    <cellStyle name="C￥AØ_0N-HANDLING  36 6" xfId="11323"/>
    <cellStyle name="Ç¥ÁØ_0N-HANDLING  36 6" xfId="11324"/>
    <cellStyle name="C￥AØ_0N-HANDLING  36 7" xfId="11325"/>
    <cellStyle name="Ç¥ÁØ_0N-HANDLING  36 7" xfId="11326"/>
    <cellStyle name="C￥AØ_0N-HANDLING  36 8" xfId="11327"/>
    <cellStyle name="Ç¥ÁØ_0N-HANDLING  36 8" xfId="11328"/>
    <cellStyle name="C￥AØ_0N-HANDLING  36 9" xfId="11329"/>
    <cellStyle name="Ç¥ÁØ_0N-HANDLING  36 9" xfId="11330"/>
    <cellStyle name="C￥AØ_0N-HANDLING  37" xfId="11331"/>
    <cellStyle name="Ç¥ÁØ_0N-HANDLING  37" xfId="11332"/>
    <cellStyle name="C￥AØ_0N-HANDLING  37 10" xfId="11333"/>
    <cellStyle name="Ç¥ÁØ_0N-HANDLING  37 10" xfId="11334"/>
    <cellStyle name="C￥AØ_0N-HANDLING  37 11" xfId="11335"/>
    <cellStyle name="Ç¥ÁØ_0N-HANDLING  37 11" xfId="11336"/>
    <cellStyle name="C￥AØ_0N-HANDLING  37 12" xfId="11337"/>
    <cellStyle name="Ç¥ÁØ_0N-HANDLING  37 12" xfId="11338"/>
    <cellStyle name="C￥AØ_0N-HANDLING  37 13" xfId="11339"/>
    <cellStyle name="Ç¥ÁØ_0N-HANDLING  37 13" xfId="11340"/>
    <cellStyle name="C￥AØ_0N-HANDLING  37 14" xfId="11341"/>
    <cellStyle name="Ç¥ÁØ_0N-HANDLING  37 14" xfId="11342"/>
    <cellStyle name="C￥AØ_0N-HANDLING  37 15" xfId="11343"/>
    <cellStyle name="Ç¥ÁØ_0N-HANDLING  37 15" xfId="11344"/>
    <cellStyle name="C￥AØ_0N-HANDLING  37 16" xfId="11345"/>
    <cellStyle name="Ç¥ÁØ_0N-HANDLING  37 16" xfId="11346"/>
    <cellStyle name="C￥AØ_0N-HANDLING  37 17" xfId="11347"/>
    <cellStyle name="Ç¥ÁØ_0N-HANDLING  37 17" xfId="11348"/>
    <cellStyle name="C￥AØ_0N-HANDLING  37 18" xfId="11349"/>
    <cellStyle name="Ç¥ÁØ_0N-HANDLING  37 18" xfId="11350"/>
    <cellStyle name="C￥AØ_0N-HANDLING  37 19" xfId="11351"/>
    <cellStyle name="Ç¥ÁØ_0N-HANDLING  37 19" xfId="11352"/>
    <cellStyle name="C￥AØ_0N-HANDLING  37 2" xfId="11353"/>
    <cellStyle name="Ç¥ÁØ_0N-HANDLING  37 2" xfId="11354"/>
    <cellStyle name="C￥AØ_0N-HANDLING  37 20" xfId="11355"/>
    <cellStyle name="Ç¥ÁØ_0N-HANDLING  37 20" xfId="11356"/>
    <cellStyle name="C￥AØ_0N-HANDLING  37 21" xfId="11357"/>
    <cellStyle name="Ç¥ÁØ_0N-HANDLING  37 21" xfId="11358"/>
    <cellStyle name="C￥AØ_0N-HANDLING  37 22" xfId="11359"/>
    <cellStyle name="Ç¥ÁØ_0N-HANDLING  37 22" xfId="11360"/>
    <cellStyle name="C￥AØ_0N-HANDLING  37 23" xfId="11361"/>
    <cellStyle name="Ç¥ÁØ_0N-HANDLING  37 23" xfId="11362"/>
    <cellStyle name="C￥AØ_0N-HANDLING  37 24" xfId="11363"/>
    <cellStyle name="Ç¥ÁØ_0N-HANDLING  37 24" xfId="11364"/>
    <cellStyle name="C￥AØ_0N-HANDLING  37 25" xfId="11365"/>
    <cellStyle name="Ç¥ÁØ_0N-HANDLING  37 25" xfId="11366"/>
    <cellStyle name="C￥AØ_0N-HANDLING  37 26" xfId="11367"/>
    <cellStyle name="Ç¥ÁØ_0N-HANDLING  37 26" xfId="11368"/>
    <cellStyle name="C￥AØ_0N-HANDLING  37 27" xfId="11369"/>
    <cellStyle name="Ç¥ÁØ_0N-HANDLING  37 27" xfId="11370"/>
    <cellStyle name="C￥AØ_0N-HANDLING  37 28" xfId="11371"/>
    <cellStyle name="Ç¥ÁØ_0N-HANDLING  37 28" xfId="11372"/>
    <cellStyle name="C￥AØ_0N-HANDLING  37 29" xfId="11373"/>
    <cellStyle name="Ç¥ÁØ_0N-HANDLING  37 29" xfId="11374"/>
    <cellStyle name="C￥AØ_0N-HANDLING  37 3" xfId="11375"/>
    <cellStyle name="Ç¥ÁØ_0N-HANDLING  37 3" xfId="11376"/>
    <cellStyle name="C￥AØ_0N-HANDLING  37 30" xfId="11377"/>
    <cellStyle name="Ç¥ÁØ_0N-HANDLING  37 30" xfId="11378"/>
    <cellStyle name="C￥AØ_0N-HANDLING  37 31" xfId="11379"/>
    <cellStyle name="Ç¥ÁØ_0N-HANDLING  37 31" xfId="11380"/>
    <cellStyle name="C￥AØ_0N-HANDLING  37 32" xfId="11381"/>
    <cellStyle name="Ç¥ÁØ_0N-HANDLING  37 32" xfId="11382"/>
    <cellStyle name="C￥AØ_0N-HANDLING  37 33" xfId="11383"/>
    <cellStyle name="Ç¥ÁØ_0N-HANDLING  37 33" xfId="11384"/>
    <cellStyle name="C￥AØ_0N-HANDLING  37 34" xfId="11385"/>
    <cellStyle name="Ç¥ÁØ_0N-HANDLING  37 34" xfId="11386"/>
    <cellStyle name="C￥AØ_0N-HANDLING  37 4" xfId="11387"/>
    <cellStyle name="Ç¥ÁØ_0N-HANDLING  37 4" xfId="11388"/>
    <cellStyle name="C￥AØ_0N-HANDLING  37 5" xfId="11389"/>
    <cellStyle name="Ç¥ÁØ_0N-HANDLING  37 5" xfId="11390"/>
    <cellStyle name="C￥AØ_0N-HANDLING  37 6" xfId="11391"/>
    <cellStyle name="Ç¥ÁØ_0N-HANDLING  37 6" xfId="11392"/>
    <cellStyle name="C￥AØ_0N-HANDLING  37 7" xfId="11393"/>
    <cellStyle name="Ç¥ÁØ_0N-HANDLING  37 7" xfId="11394"/>
    <cellStyle name="C￥AØ_0N-HANDLING  37 8" xfId="11395"/>
    <cellStyle name="Ç¥ÁØ_0N-HANDLING  37 8" xfId="11396"/>
    <cellStyle name="C￥AØ_0N-HANDLING  37 9" xfId="11397"/>
    <cellStyle name="Ç¥ÁØ_0N-HANDLING  37 9" xfId="11398"/>
    <cellStyle name="C￥AØ_0N-HANDLING  38" xfId="11399"/>
    <cellStyle name="Ç¥ÁØ_0N-HANDLING  38" xfId="11400"/>
    <cellStyle name="C￥AØ_0N-HANDLING  38 10" xfId="11401"/>
    <cellStyle name="Ç¥ÁØ_0N-HANDLING  38 10" xfId="11402"/>
    <cellStyle name="C￥AØ_0N-HANDLING  38 11" xfId="11403"/>
    <cellStyle name="Ç¥ÁØ_0N-HANDLING  38 11" xfId="11404"/>
    <cellStyle name="C￥AØ_0N-HANDLING  38 12" xfId="11405"/>
    <cellStyle name="Ç¥ÁØ_0N-HANDLING  38 12" xfId="11406"/>
    <cellStyle name="C￥AØ_0N-HANDLING  38 13" xfId="11407"/>
    <cellStyle name="Ç¥ÁØ_0N-HANDLING  38 13" xfId="11408"/>
    <cellStyle name="C￥AØ_0N-HANDLING  38 14" xfId="11409"/>
    <cellStyle name="Ç¥ÁØ_0N-HANDLING  38 14" xfId="11410"/>
    <cellStyle name="C￥AØ_0N-HANDLING  38 15" xfId="11411"/>
    <cellStyle name="Ç¥ÁØ_0N-HANDLING  38 15" xfId="11412"/>
    <cellStyle name="C￥AØ_0N-HANDLING  38 16" xfId="11413"/>
    <cellStyle name="Ç¥ÁØ_0N-HANDLING  38 16" xfId="11414"/>
    <cellStyle name="C￥AØ_0N-HANDLING  38 17" xfId="11415"/>
    <cellStyle name="Ç¥ÁØ_0N-HANDLING  38 17" xfId="11416"/>
    <cellStyle name="C￥AØ_0N-HANDLING  38 18" xfId="11417"/>
    <cellStyle name="Ç¥ÁØ_0N-HANDLING  38 18" xfId="11418"/>
    <cellStyle name="C￥AØ_0N-HANDLING  38 19" xfId="11419"/>
    <cellStyle name="Ç¥ÁØ_0N-HANDLING  38 19" xfId="11420"/>
    <cellStyle name="C￥AØ_0N-HANDLING  38 2" xfId="11421"/>
    <cellStyle name="Ç¥ÁØ_0N-HANDLING  38 2" xfId="11422"/>
    <cellStyle name="C￥AØ_0N-HANDLING  38 20" xfId="11423"/>
    <cellStyle name="Ç¥ÁØ_0N-HANDLING  38 20" xfId="11424"/>
    <cellStyle name="C￥AØ_0N-HANDLING  38 21" xfId="11425"/>
    <cellStyle name="Ç¥ÁØ_0N-HANDLING  38 21" xfId="11426"/>
    <cellStyle name="C￥AØ_0N-HANDLING  38 22" xfId="11427"/>
    <cellStyle name="Ç¥ÁØ_0N-HANDLING  38 22" xfId="11428"/>
    <cellStyle name="C￥AØ_0N-HANDLING  38 23" xfId="11429"/>
    <cellStyle name="Ç¥ÁØ_0N-HANDLING  38 23" xfId="11430"/>
    <cellStyle name="C￥AØ_0N-HANDLING  38 24" xfId="11431"/>
    <cellStyle name="Ç¥ÁØ_0N-HANDLING  38 24" xfId="11432"/>
    <cellStyle name="C￥AØ_0N-HANDLING  38 25" xfId="11433"/>
    <cellStyle name="Ç¥ÁØ_0N-HANDLING  38 25" xfId="11434"/>
    <cellStyle name="C￥AØ_0N-HANDLING  38 26" xfId="11435"/>
    <cellStyle name="Ç¥ÁØ_0N-HANDLING  38 26" xfId="11436"/>
    <cellStyle name="C￥AØ_0N-HANDLING  38 27" xfId="11437"/>
    <cellStyle name="Ç¥ÁØ_0N-HANDLING  38 27" xfId="11438"/>
    <cellStyle name="C￥AØ_0N-HANDLING  38 28" xfId="11439"/>
    <cellStyle name="Ç¥ÁØ_0N-HANDLING  38 28" xfId="11440"/>
    <cellStyle name="C￥AØ_0N-HANDLING  38 29" xfId="11441"/>
    <cellStyle name="Ç¥ÁØ_0N-HANDLING  38 29" xfId="11442"/>
    <cellStyle name="C￥AØ_0N-HANDLING  38 3" xfId="11443"/>
    <cellStyle name="Ç¥ÁØ_0N-HANDLING  38 3" xfId="11444"/>
    <cellStyle name="C￥AØ_0N-HANDLING  38 30" xfId="11445"/>
    <cellStyle name="Ç¥ÁØ_0N-HANDLING  38 30" xfId="11446"/>
    <cellStyle name="C￥AØ_0N-HANDLING  38 31" xfId="11447"/>
    <cellStyle name="Ç¥ÁØ_0N-HANDLING  38 31" xfId="11448"/>
    <cellStyle name="C￥AØ_0N-HANDLING  38 32" xfId="11449"/>
    <cellStyle name="Ç¥ÁØ_0N-HANDLING  38 32" xfId="11450"/>
    <cellStyle name="C￥AØ_0N-HANDLING  38 33" xfId="11451"/>
    <cellStyle name="Ç¥ÁØ_0N-HANDLING  38 33" xfId="11452"/>
    <cellStyle name="C￥AØ_0N-HANDLING  38 34" xfId="11453"/>
    <cellStyle name="Ç¥ÁØ_0N-HANDLING  38 34" xfId="11454"/>
    <cellStyle name="C￥AØ_0N-HANDLING  38 4" xfId="11455"/>
    <cellStyle name="Ç¥ÁØ_0N-HANDLING  38 4" xfId="11456"/>
    <cellStyle name="C￥AØ_0N-HANDLING  38 5" xfId="11457"/>
    <cellStyle name="Ç¥ÁØ_0N-HANDLING  38 5" xfId="11458"/>
    <cellStyle name="C￥AØ_0N-HANDLING  38 6" xfId="11459"/>
    <cellStyle name="Ç¥ÁØ_0N-HANDLING  38 6" xfId="11460"/>
    <cellStyle name="C￥AØ_0N-HANDLING  38 7" xfId="11461"/>
    <cellStyle name="Ç¥ÁØ_0N-HANDLING  38 7" xfId="11462"/>
    <cellStyle name="C￥AØ_0N-HANDLING  38 8" xfId="11463"/>
    <cellStyle name="Ç¥ÁØ_0N-HANDLING  38 8" xfId="11464"/>
    <cellStyle name="C￥AØ_0N-HANDLING  38 9" xfId="11465"/>
    <cellStyle name="Ç¥ÁØ_0N-HANDLING  38 9" xfId="11466"/>
    <cellStyle name="C￥AØ_0N-HANDLING  39" xfId="11467"/>
    <cellStyle name="Ç¥ÁØ_0N-HANDLING  39" xfId="11468"/>
    <cellStyle name="C￥AØ_0N-HANDLING  39 10" xfId="11469"/>
    <cellStyle name="Ç¥ÁØ_0N-HANDLING  39 10" xfId="11470"/>
    <cellStyle name="C￥AØ_0N-HANDLING  39 11" xfId="11471"/>
    <cellStyle name="Ç¥ÁØ_0N-HANDLING  39 11" xfId="11472"/>
    <cellStyle name="C￥AØ_0N-HANDLING  39 12" xfId="11473"/>
    <cellStyle name="Ç¥ÁØ_0N-HANDLING  39 12" xfId="11474"/>
    <cellStyle name="C￥AØ_0N-HANDLING  39 13" xfId="11475"/>
    <cellStyle name="Ç¥ÁØ_0N-HANDLING  39 13" xfId="11476"/>
    <cellStyle name="C￥AØ_0N-HANDLING  39 14" xfId="11477"/>
    <cellStyle name="Ç¥ÁØ_0N-HANDLING  39 14" xfId="11478"/>
    <cellStyle name="C￥AØ_0N-HANDLING  39 15" xfId="11479"/>
    <cellStyle name="Ç¥ÁØ_0N-HANDLING  39 15" xfId="11480"/>
    <cellStyle name="C￥AØ_0N-HANDLING  39 16" xfId="11481"/>
    <cellStyle name="Ç¥ÁØ_0N-HANDLING  39 16" xfId="11482"/>
    <cellStyle name="C￥AØ_0N-HANDLING  39 17" xfId="11483"/>
    <cellStyle name="Ç¥ÁØ_0N-HANDLING  39 17" xfId="11484"/>
    <cellStyle name="C￥AØ_0N-HANDLING  39 18" xfId="11485"/>
    <cellStyle name="Ç¥ÁØ_0N-HANDLING  39 18" xfId="11486"/>
    <cellStyle name="C￥AØ_0N-HANDLING  39 19" xfId="11487"/>
    <cellStyle name="Ç¥ÁØ_0N-HANDLING  39 19" xfId="11488"/>
    <cellStyle name="C￥AØ_0N-HANDLING  39 2" xfId="11489"/>
    <cellStyle name="Ç¥ÁØ_0N-HANDLING  39 2" xfId="11490"/>
    <cellStyle name="C￥AØ_0N-HANDLING  39 20" xfId="11491"/>
    <cellStyle name="Ç¥ÁØ_0N-HANDLING  39 20" xfId="11492"/>
    <cellStyle name="C￥AØ_0N-HANDLING  39 21" xfId="11493"/>
    <cellStyle name="Ç¥ÁØ_0N-HANDLING  39 21" xfId="11494"/>
    <cellStyle name="C￥AØ_0N-HANDLING  39 22" xfId="11495"/>
    <cellStyle name="Ç¥ÁØ_0N-HANDLING  39 22" xfId="11496"/>
    <cellStyle name="C￥AØ_0N-HANDLING  39 23" xfId="11497"/>
    <cellStyle name="Ç¥ÁØ_0N-HANDLING  39 23" xfId="11498"/>
    <cellStyle name="C￥AØ_0N-HANDLING  39 24" xfId="11499"/>
    <cellStyle name="Ç¥ÁØ_0N-HANDLING  39 24" xfId="11500"/>
    <cellStyle name="C￥AØ_0N-HANDLING  39 25" xfId="11501"/>
    <cellStyle name="Ç¥ÁØ_0N-HANDLING  39 25" xfId="11502"/>
    <cellStyle name="C￥AØ_0N-HANDLING  39 26" xfId="11503"/>
    <cellStyle name="Ç¥ÁØ_0N-HANDLING  39 26" xfId="11504"/>
    <cellStyle name="C￥AØ_0N-HANDLING  39 27" xfId="11505"/>
    <cellStyle name="Ç¥ÁØ_0N-HANDLING  39 27" xfId="11506"/>
    <cellStyle name="C￥AØ_0N-HANDLING  39 28" xfId="11507"/>
    <cellStyle name="Ç¥ÁØ_0N-HANDLING  39 28" xfId="11508"/>
    <cellStyle name="C￥AØ_0N-HANDLING  39 29" xfId="11509"/>
    <cellStyle name="Ç¥ÁØ_0N-HANDLING  39 29" xfId="11510"/>
    <cellStyle name="C￥AØ_0N-HANDLING  39 3" xfId="11511"/>
    <cellStyle name="Ç¥ÁØ_0N-HANDLING  39 3" xfId="11512"/>
    <cellStyle name="C￥AØ_0N-HANDLING  39 30" xfId="11513"/>
    <cellStyle name="Ç¥ÁØ_0N-HANDLING  39 30" xfId="11514"/>
    <cellStyle name="C￥AØ_0N-HANDLING  39 31" xfId="11515"/>
    <cellStyle name="Ç¥ÁØ_0N-HANDLING  39 31" xfId="11516"/>
    <cellStyle name="C￥AØ_0N-HANDLING  39 32" xfId="11517"/>
    <cellStyle name="Ç¥ÁØ_0N-HANDLING  39 32" xfId="11518"/>
    <cellStyle name="C￥AØ_0N-HANDLING  39 33" xfId="11519"/>
    <cellStyle name="Ç¥ÁØ_0N-HANDLING  39 33" xfId="11520"/>
    <cellStyle name="C￥AØ_0N-HANDLING  39 34" xfId="11521"/>
    <cellStyle name="Ç¥ÁØ_0N-HANDLING  39 34" xfId="11522"/>
    <cellStyle name="C￥AØ_0N-HANDLING  39 4" xfId="11523"/>
    <cellStyle name="Ç¥ÁØ_0N-HANDLING  39 4" xfId="11524"/>
    <cellStyle name="C￥AØ_0N-HANDLING  39 5" xfId="11525"/>
    <cellStyle name="Ç¥ÁØ_0N-HANDLING  39 5" xfId="11526"/>
    <cellStyle name="C￥AØ_0N-HANDLING  39 6" xfId="11527"/>
    <cellStyle name="Ç¥ÁØ_0N-HANDLING  39 6" xfId="11528"/>
    <cellStyle name="C￥AØ_0N-HANDLING  39 7" xfId="11529"/>
    <cellStyle name="Ç¥ÁØ_0N-HANDLING  39 7" xfId="11530"/>
    <cellStyle name="C￥AØ_0N-HANDLING  39 8" xfId="11531"/>
    <cellStyle name="Ç¥ÁØ_0N-HANDLING  39 8" xfId="11532"/>
    <cellStyle name="C￥AØ_0N-HANDLING  39 9" xfId="11533"/>
    <cellStyle name="Ç¥ÁØ_0N-HANDLING  39 9" xfId="11534"/>
    <cellStyle name="C￥AØ_0N-HANDLING  4" xfId="7734"/>
    <cellStyle name="Ç¥ÁØ_0N-HANDLING  4" xfId="7735"/>
    <cellStyle name="C￥AØ_0N-HANDLING  4 10" xfId="11535"/>
    <cellStyle name="Ç¥ÁØ_0N-HANDLING  4 10" xfId="11536"/>
    <cellStyle name="C￥AØ_0N-HANDLING  4 11" xfId="11537"/>
    <cellStyle name="Ç¥ÁØ_0N-HANDLING  4 11" xfId="11538"/>
    <cellStyle name="C￥AØ_0N-HANDLING  4 12" xfId="11539"/>
    <cellStyle name="Ç¥ÁØ_0N-HANDLING  4 12" xfId="11540"/>
    <cellStyle name="C￥AØ_0N-HANDLING  4 13" xfId="11541"/>
    <cellStyle name="Ç¥ÁØ_0N-HANDLING  4 13" xfId="11542"/>
    <cellStyle name="C￥AØ_0N-HANDLING  4 14" xfId="11543"/>
    <cellStyle name="Ç¥ÁØ_0N-HANDLING  4 14" xfId="11544"/>
    <cellStyle name="C￥AØ_0N-HANDLING  4 15" xfId="11545"/>
    <cellStyle name="Ç¥ÁØ_0N-HANDLING  4 15" xfId="11546"/>
    <cellStyle name="C￥AØ_0N-HANDLING  4 16" xfId="11547"/>
    <cellStyle name="Ç¥ÁØ_0N-HANDLING  4 16" xfId="11548"/>
    <cellStyle name="C￥AØ_0N-HANDLING  4 17" xfId="11549"/>
    <cellStyle name="Ç¥ÁØ_0N-HANDLING  4 17" xfId="11550"/>
    <cellStyle name="C￥AØ_0N-HANDLING  4 18" xfId="11551"/>
    <cellStyle name="Ç¥ÁØ_0N-HANDLING  4 18" xfId="11552"/>
    <cellStyle name="C￥AØ_0N-HANDLING  4 19" xfId="11553"/>
    <cellStyle name="Ç¥ÁØ_0N-HANDLING  4 19" xfId="11554"/>
    <cellStyle name="C￥AØ_0N-HANDLING  4 2" xfId="11555"/>
    <cellStyle name="Ç¥ÁØ_0N-HANDLING  4 2" xfId="11556"/>
    <cellStyle name="C￥AØ_0N-HANDLING  4 2 10" xfId="11557"/>
    <cellStyle name="Ç¥ÁØ_0N-HANDLING  4 2 10" xfId="11558"/>
    <cellStyle name="C￥AØ_0N-HANDLING  4 2 11" xfId="11559"/>
    <cellStyle name="Ç¥ÁØ_0N-HANDLING  4 2 11" xfId="11560"/>
    <cellStyle name="C￥AØ_0N-HANDLING  4 2 12" xfId="11561"/>
    <cellStyle name="Ç¥ÁØ_0N-HANDLING  4 2 12" xfId="11562"/>
    <cellStyle name="C￥AØ_0N-HANDLING  4 2 13" xfId="11563"/>
    <cellStyle name="Ç¥ÁØ_0N-HANDLING  4 2 13" xfId="11564"/>
    <cellStyle name="C￥AØ_0N-HANDLING  4 2 14" xfId="11565"/>
    <cellStyle name="Ç¥ÁØ_0N-HANDLING  4 2 14" xfId="11566"/>
    <cellStyle name="C￥AØ_0N-HANDLING  4 2 15" xfId="11567"/>
    <cellStyle name="Ç¥ÁØ_0N-HANDLING  4 2 15" xfId="11568"/>
    <cellStyle name="C￥AØ_0N-HANDLING  4 2 16" xfId="11569"/>
    <cellStyle name="Ç¥ÁØ_0N-HANDLING  4 2 16" xfId="11570"/>
    <cellStyle name="C￥AØ_0N-HANDLING  4 2 17" xfId="11571"/>
    <cellStyle name="Ç¥ÁØ_0N-HANDLING  4 2 17" xfId="11572"/>
    <cellStyle name="C￥AØ_0N-HANDLING  4 2 18" xfId="11573"/>
    <cellStyle name="Ç¥ÁØ_0N-HANDLING  4 2 18" xfId="11574"/>
    <cellStyle name="C￥AØ_0N-HANDLING  4 2 19" xfId="11575"/>
    <cellStyle name="Ç¥ÁØ_0N-HANDLING  4 2 19" xfId="11576"/>
    <cellStyle name="C￥AØ_0N-HANDLING  4 2 2" xfId="11577"/>
    <cellStyle name="Ç¥ÁØ_0N-HANDLING  4 2 2" xfId="11578"/>
    <cellStyle name="C￥AØ_0N-HANDLING  4 2 20" xfId="11579"/>
    <cellStyle name="Ç¥ÁØ_0N-HANDLING  4 2 20" xfId="11580"/>
    <cellStyle name="C￥AØ_0N-HANDLING  4 2 21" xfId="11581"/>
    <cellStyle name="Ç¥ÁØ_0N-HANDLING  4 2 21" xfId="11582"/>
    <cellStyle name="C￥AØ_0N-HANDLING  4 2 22" xfId="11583"/>
    <cellStyle name="Ç¥ÁØ_0N-HANDLING  4 2 22" xfId="11584"/>
    <cellStyle name="C￥AØ_0N-HANDLING  4 2 23" xfId="11585"/>
    <cellStyle name="Ç¥ÁØ_0N-HANDLING  4 2 23" xfId="11586"/>
    <cellStyle name="C￥AØ_0N-HANDLING  4 2 24" xfId="11587"/>
    <cellStyle name="Ç¥ÁØ_0N-HANDLING  4 2 24" xfId="11588"/>
    <cellStyle name="C￥AØ_0N-HANDLING  4 2 25" xfId="11589"/>
    <cellStyle name="Ç¥ÁØ_0N-HANDLING  4 2 25" xfId="11590"/>
    <cellStyle name="C￥AØ_0N-HANDLING  4 2 26" xfId="11591"/>
    <cellStyle name="Ç¥ÁØ_0N-HANDLING  4 2 26" xfId="11592"/>
    <cellStyle name="C￥AØ_0N-HANDLING  4 2 27" xfId="11593"/>
    <cellStyle name="Ç¥ÁØ_0N-HANDLING  4 2 27" xfId="11594"/>
    <cellStyle name="C￥AØ_0N-HANDLING  4 2 28" xfId="11595"/>
    <cellStyle name="Ç¥ÁØ_0N-HANDLING  4 2 28" xfId="11596"/>
    <cellStyle name="C￥AØ_0N-HANDLING  4 2 29" xfId="11597"/>
    <cellStyle name="Ç¥ÁØ_0N-HANDLING  4 2 29" xfId="11598"/>
    <cellStyle name="C￥AØ_0N-HANDLING  4 2 3" xfId="11599"/>
    <cellStyle name="Ç¥ÁØ_0N-HANDLING  4 2 3" xfId="11600"/>
    <cellStyle name="C￥AØ_0N-HANDLING  4 2 30" xfId="11601"/>
    <cellStyle name="Ç¥ÁØ_0N-HANDLING  4 2 30" xfId="11602"/>
    <cellStyle name="C￥AØ_0N-HANDLING  4 2 31" xfId="11603"/>
    <cellStyle name="Ç¥ÁØ_0N-HANDLING  4 2 31" xfId="11604"/>
    <cellStyle name="C￥AØ_0N-HANDLING  4 2 32" xfId="11605"/>
    <cellStyle name="Ç¥ÁØ_0N-HANDLING  4 2 32" xfId="11606"/>
    <cellStyle name="C￥AØ_0N-HANDLING  4 2 33" xfId="11607"/>
    <cellStyle name="Ç¥ÁØ_0N-HANDLING  4 2 33" xfId="11608"/>
    <cellStyle name="C￥AØ_0N-HANDLING  4 2 34" xfId="11609"/>
    <cellStyle name="Ç¥ÁØ_0N-HANDLING  4 2 34" xfId="11610"/>
    <cellStyle name="C￥AØ_0N-HANDLING  4 2 4" xfId="11611"/>
    <cellStyle name="Ç¥ÁØ_0N-HANDLING  4 2 4" xfId="11612"/>
    <cellStyle name="C￥AØ_0N-HANDLING  4 2 5" xfId="11613"/>
    <cellStyle name="Ç¥ÁØ_0N-HANDLING  4 2 5" xfId="11614"/>
    <cellStyle name="C￥AØ_0N-HANDLING  4 2 6" xfId="11615"/>
    <cellStyle name="Ç¥ÁØ_0N-HANDLING  4 2 6" xfId="11616"/>
    <cellStyle name="C￥AØ_0N-HANDLING  4 2 7" xfId="11617"/>
    <cellStyle name="Ç¥ÁØ_0N-HANDLING  4 2 7" xfId="11618"/>
    <cellStyle name="C￥AØ_0N-HANDLING  4 2 8" xfId="11619"/>
    <cellStyle name="Ç¥ÁØ_0N-HANDLING  4 2 8" xfId="11620"/>
    <cellStyle name="C￥AØ_0N-HANDLING  4 2 9" xfId="11621"/>
    <cellStyle name="Ç¥ÁØ_0N-HANDLING  4 2 9" xfId="11622"/>
    <cellStyle name="C￥AØ_0N-HANDLING  4 20" xfId="11623"/>
    <cellStyle name="Ç¥ÁØ_0N-HANDLING  4 20" xfId="11624"/>
    <cellStyle name="C￥AØ_0N-HANDLING  4 21" xfId="11625"/>
    <cellStyle name="Ç¥ÁØ_0N-HANDLING  4 21" xfId="11626"/>
    <cellStyle name="C￥AØ_0N-HANDLING  4 22" xfId="11627"/>
    <cellStyle name="Ç¥ÁØ_0N-HANDLING  4 22" xfId="11628"/>
    <cellStyle name="C￥AØ_0N-HANDLING  4 23" xfId="11629"/>
    <cellStyle name="Ç¥ÁØ_0N-HANDLING  4 23" xfId="11630"/>
    <cellStyle name="C￥AØ_0N-HANDLING  4 24" xfId="11631"/>
    <cellStyle name="Ç¥ÁØ_0N-HANDLING  4 24" xfId="11632"/>
    <cellStyle name="C￥AØ_0N-HANDLING  4 25" xfId="11633"/>
    <cellStyle name="Ç¥ÁØ_0N-HANDLING  4 25" xfId="11634"/>
    <cellStyle name="C￥AØ_0N-HANDLING  4 26" xfId="11635"/>
    <cellStyle name="Ç¥ÁØ_0N-HANDLING  4 26" xfId="11636"/>
    <cellStyle name="C￥AØ_0N-HANDLING  4 27" xfId="11637"/>
    <cellStyle name="Ç¥ÁØ_0N-HANDLING  4 27" xfId="11638"/>
    <cellStyle name="C￥AØ_0N-HANDLING  4 28" xfId="11639"/>
    <cellStyle name="Ç¥ÁØ_0N-HANDLING  4 28" xfId="11640"/>
    <cellStyle name="C￥AØ_0N-HANDLING  4 29" xfId="11641"/>
    <cellStyle name="Ç¥ÁØ_0N-HANDLING  4 29" xfId="11642"/>
    <cellStyle name="C￥AØ_0N-HANDLING  4 3" xfId="11643"/>
    <cellStyle name="Ç¥ÁØ_0N-HANDLING  4 3" xfId="11644"/>
    <cellStyle name="C￥AØ_0N-HANDLING  4 3 10" xfId="11645"/>
    <cellStyle name="Ç¥ÁØ_0N-HANDLING  4 3 10" xfId="11646"/>
    <cellStyle name="C￥AØ_0N-HANDLING  4 3 11" xfId="11647"/>
    <cellStyle name="Ç¥ÁØ_0N-HANDLING  4 3 11" xfId="11648"/>
    <cellStyle name="C￥AØ_0N-HANDLING  4 3 12" xfId="11649"/>
    <cellStyle name="Ç¥ÁØ_0N-HANDLING  4 3 12" xfId="11650"/>
    <cellStyle name="C￥AØ_0N-HANDLING  4 3 13" xfId="11651"/>
    <cellStyle name="Ç¥ÁØ_0N-HANDLING  4 3 13" xfId="11652"/>
    <cellStyle name="C￥AØ_0N-HANDLING  4 3 14" xfId="11653"/>
    <cellStyle name="Ç¥ÁØ_0N-HANDLING  4 3 14" xfId="11654"/>
    <cellStyle name="C￥AØ_0N-HANDLING  4 3 15" xfId="11655"/>
    <cellStyle name="Ç¥ÁØ_0N-HANDLING  4 3 15" xfId="11656"/>
    <cellStyle name="C￥AØ_0N-HANDLING  4 3 16" xfId="11657"/>
    <cellStyle name="Ç¥ÁØ_0N-HANDLING  4 3 16" xfId="11658"/>
    <cellStyle name="C￥AØ_0N-HANDLING  4 3 17" xfId="11659"/>
    <cellStyle name="Ç¥ÁØ_0N-HANDLING  4 3 17" xfId="11660"/>
    <cellStyle name="C￥AØ_0N-HANDLING  4 3 18" xfId="11661"/>
    <cellStyle name="Ç¥ÁØ_0N-HANDLING  4 3 18" xfId="11662"/>
    <cellStyle name="C￥AØ_0N-HANDLING  4 3 19" xfId="11663"/>
    <cellStyle name="Ç¥ÁØ_0N-HANDLING  4 3 19" xfId="11664"/>
    <cellStyle name="C￥AØ_0N-HANDLING  4 3 2" xfId="11665"/>
    <cellStyle name="Ç¥ÁØ_0N-HANDLING  4 3 2" xfId="11666"/>
    <cellStyle name="C￥AØ_0N-HANDLING  4 3 20" xfId="11667"/>
    <cellStyle name="Ç¥ÁØ_0N-HANDLING  4 3 20" xfId="11668"/>
    <cellStyle name="C￥AØ_0N-HANDLING  4 3 21" xfId="11669"/>
    <cellStyle name="Ç¥ÁØ_0N-HANDLING  4 3 21" xfId="11670"/>
    <cellStyle name="C￥AØ_0N-HANDLING  4 3 22" xfId="11671"/>
    <cellStyle name="Ç¥ÁØ_0N-HANDLING  4 3 22" xfId="11672"/>
    <cellStyle name="C￥AØ_0N-HANDLING  4 3 23" xfId="11673"/>
    <cellStyle name="Ç¥ÁØ_0N-HANDLING  4 3 23" xfId="11674"/>
    <cellStyle name="C￥AØ_0N-HANDLING  4 3 24" xfId="11675"/>
    <cellStyle name="Ç¥ÁØ_0N-HANDLING  4 3 24" xfId="11676"/>
    <cellStyle name="C￥AØ_0N-HANDLING  4 3 25" xfId="11677"/>
    <cellStyle name="Ç¥ÁØ_0N-HANDLING  4 3 25" xfId="11678"/>
    <cellStyle name="C￥AØ_0N-HANDLING  4 3 26" xfId="11679"/>
    <cellStyle name="Ç¥ÁØ_0N-HANDLING  4 3 26" xfId="11680"/>
    <cellStyle name="C￥AØ_0N-HANDLING  4 3 27" xfId="11681"/>
    <cellStyle name="Ç¥ÁØ_0N-HANDLING  4 3 27" xfId="11682"/>
    <cellStyle name="C￥AØ_0N-HANDLING  4 3 28" xfId="11683"/>
    <cellStyle name="Ç¥ÁØ_0N-HANDLING  4 3 28" xfId="11684"/>
    <cellStyle name="C￥AØ_0N-HANDLING  4 3 29" xfId="11685"/>
    <cellStyle name="Ç¥ÁØ_0N-HANDLING  4 3 29" xfId="11686"/>
    <cellStyle name="C￥AØ_0N-HANDLING  4 3 3" xfId="11687"/>
    <cellStyle name="Ç¥ÁØ_0N-HANDLING  4 3 3" xfId="11688"/>
    <cellStyle name="C￥AØ_0N-HANDLING  4 3 30" xfId="11689"/>
    <cellStyle name="Ç¥ÁØ_0N-HANDLING  4 3 30" xfId="11690"/>
    <cellStyle name="C￥AØ_0N-HANDLING  4 3 31" xfId="11691"/>
    <cellStyle name="Ç¥ÁØ_0N-HANDLING  4 3 31" xfId="11692"/>
    <cellStyle name="C￥AØ_0N-HANDLING  4 3 32" xfId="11693"/>
    <cellStyle name="Ç¥ÁØ_0N-HANDLING  4 3 32" xfId="11694"/>
    <cellStyle name="C￥AØ_0N-HANDLING  4 3 33" xfId="11695"/>
    <cellStyle name="Ç¥ÁØ_0N-HANDLING  4 3 33" xfId="11696"/>
    <cellStyle name="C￥AØ_0N-HANDLING  4 3 34" xfId="11697"/>
    <cellStyle name="Ç¥ÁØ_0N-HANDLING  4 3 34" xfId="11698"/>
    <cellStyle name="C￥AØ_0N-HANDLING  4 3 4" xfId="11699"/>
    <cellStyle name="Ç¥ÁØ_0N-HANDLING  4 3 4" xfId="11700"/>
    <cellStyle name="C￥AØ_0N-HANDLING  4 3 5" xfId="11701"/>
    <cellStyle name="Ç¥ÁØ_0N-HANDLING  4 3 5" xfId="11702"/>
    <cellStyle name="C￥AØ_0N-HANDLING  4 3 6" xfId="11703"/>
    <cellStyle name="Ç¥ÁØ_0N-HANDLING  4 3 6" xfId="11704"/>
    <cellStyle name="C￥AØ_0N-HANDLING  4 3 7" xfId="11705"/>
    <cellStyle name="Ç¥ÁØ_0N-HANDLING  4 3 7" xfId="11706"/>
    <cellStyle name="C￥AØ_0N-HANDLING  4 3 8" xfId="11707"/>
    <cellStyle name="Ç¥ÁØ_0N-HANDLING  4 3 8" xfId="11708"/>
    <cellStyle name="C￥AØ_0N-HANDLING  4 3 9" xfId="11709"/>
    <cellStyle name="Ç¥ÁØ_0N-HANDLING  4 3 9" xfId="11710"/>
    <cellStyle name="C￥AØ_0N-HANDLING  4 30" xfId="11711"/>
    <cellStyle name="Ç¥ÁØ_0N-HANDLING  4 30" xfId="11712"/>
    <cellStyle name="C￥AØ_0N-HANDLING  4 31" xfId="11713"/>
    <cellStyle name="Ç¥ÁØ_0N-HANDLING  4 31" xfId="11714"/>
    <cellStyle name="C￥AØ_0N-HANDLING  4 32" xfId="11715"/>
    <cellStyle name="Ç¥ÁØ_0N-HANDLING  4 32" xfId="11716"/>
    <cellStyle name="C￥AØ_0N-HANDLING  4 33" xfId="11717"/>
    <cellStyle name="Ç¥ÁØ_0N-HANDLING  4 33" xfId="11718"/>
    <cellStyle name="C￥AØ_0N-HANDLING  4 34" xfId="11719"/>
    <cellStyle name="Ç¥ÁØ_0N-HANDLING  4 34" xfId="11720"/>
    <cellStyle name="C￥AØ_0N-HANDLING  4 35" xfId="11721"/>
    <cellStyle name="Ç¥ÁØ_0N-HANDLING  4 35" xfId="11722"/>
    <cellStyle name="C￥AØ_0N-HANDLING  4 36" xfId="11723"/>
    <cellStyle name="Ç¥ÁØ_0N-HANDLING  4 36" xfId="11724"/>
    <cellStyle name="C￥AØ_0N-HANDLING  4 37" xfId="11725"/>
    <cellStyle name="Ç¥ÁØ_0N-HANDLING  4 37" xfId="11726"/>
    <cellStyle name="C￥AØ_0N-HANDLING  4 4" xfId="11727"/>
    <cellStyle name="Ç¥ÁØ_0N-HANDLING  4 4" xfId="11728"/>
    <cellStyle name="C￥AØ_0N-HANDLING  4 4 10" xfId="11729"/>
    <cellStyle name="Ç¥ÁØ_0N-HANDLING  4 4 10" xfId="11730"/>
    <cellStyle name="C￥AØ_0N-HANDLING  4 4 11" xfId="11731"/>
    <cellStyle name="Ç¥ÁØ_0N-HANDLING  4 4 11" xfId="11732"/>
    <cellStyle name="C￥AØ_0N-HANDLING  4 4 12" xfId="11733"/>
    <cellStyle name="Ç¥ÁØ_0N-HANDLING  4 4 12" xfId="11734"/>
    <cellStyle name="C￥AØ_0N-HANDLING  4 4 13" xfId="11735"/>
    <cellStyle name="Ç¥ÁØ_0N-HANDLING  4 4 13" xfId="11736"/>
    <cellStyle name="C￥AØ_0N-HANDLING  4 4 14" xfId="11737"/>
    <cellStyle name="Ç¥ÁØ_0N-HANDLING  4 4 14" xfId="11738"/>
    <cellStyle name="C￥AØ_0N-HANDLING  4 4 15" xfId="11739"/>
    <cellStyle name="Ç¥ÁØ_0N-HANDLING  4 4 15" xfId="11740"/>
    <cellStyle name="C￥AØ_0N-HANDLING  4 4 16" xfId="11741"/>
    <cellStyle name="Ç¥ÁØ_0N-HANDLING  4 4 16" xfId="11742"/>
    <cellStyle name="C￥AØ_0N-HANDLING  4 4 17" xfId="11743"/>
    <cellStyle name="Ç¥ÁØ_0N-HANDLING  4 4 17" xfId="11744"/>
    <cellStyle name="C￥AØ_0N-HANDLING  4 4 18" xfId="11745"/>
    <cellStyle name="Ç¥ÁØ_0N-HANDLING  4 4 18" xfId="11746"/>
    <cellStyle name="C￥AØ_0N-HANDLING  4 4 19" xfId="11747"/>
    <cellStyle name="Ç¥ÁØ_0N-HANDLING  4 4 19" xfId="11748"/>
    <cellStyle name="C￥AØ_0N-HANDLING  4 4 2" xfId="11749"/>
    <cellStyle name="Ç¥ÁØ_0N-HANDLING  4 4 2" xfId="11750"/>
    <cellStyle name="C￥AØ_0N-HANDLING  4 4 20" xfId="11751"/>
    <cellStyle name="Ç¥ÁØ_0N-HANDLING  4 4 20" xfId="11752"/>
    <cellStyle name="C￥AØ_0N-HANDLING  4 4 21" xfId="11753"/>
    <cellStyle name="Ç¥ÁØ_0N-HANDLING  4 4 21" xfId="11754"/>
    <cellStyle name="C￥AØ_0N-HANDLING  4 4 22" xfId="11755"/>
    <cellStyle name="Ç¥ÁØ_0N-HANDLING  4 4 22" xfId="11756"/>
    <cellStyle name="C￥AØ_0N-HANDLING  4 4 23" xfId="11757"/>
    <cellStyle name="Ç¥ÁØ_0N-HANDLING  4 4 23" xfId="11758"/>
    <cellStyle name="C￥AØ_0N-HANDLING  4 4 24" xfId="11759"/>
    <cellStyle name="Ç¥ÁØ_0N-HANDLING  4 4 24" xfId="11760"/>
    <cellStyle name="C￥AØ_0N-HANDLING  4 4 25" xfId="11761"/>
    <cellStyle name="Ç¥ÁØ_0N-HANDLING  4 4 25" xfId="11762"/>
    <cellStyle name="C￥AØ_0N-HANDLING  4 4 26" xfId="11763"/>
    <cellStyle name="Ç¥ÁØ_0N-HANDLING  4 4 26" xfId="11764"/>
    <cellStyle name="C￥AØ_0N-HANDLING  4 4 27" xfId="11765"/>
    <cellStyle name="Ç¥ÁØ_0N-HANDLING  4 4 27" xfId="11766"/>
    <cellStyle name="C￥AØ_0N-HANDLING  4 4 28" xfId="11767"/>
    <cellStyle name="Ç¥ÁØ_0N-HANDLING  4 4 28" xfId="11768"/>
    <cellStyle name="C￥AØ_0N-HANDLING  4 4 29" xfId="11769"/>
    <cellStyle name="Ç¥ÁØ_0N-HANDLING  4 4 29" xfId="11770"/>
    <cellStyle name="C￥AØ_0N-HANDLING  4 4 3" xfId="11771"/>
    <cellStyle name="Ç¥ÁØ_0N-HANDLING  4 4 3" xfId="11772"/>
    <cellStyle name="C￥AØ_0N-HANDLING  4 4 30" xfId="11773"/>
    <cellStyle name="Ç¥ÁØ_0N-HANDLING  4 4 30" xfId="11774"/>
    <cellStyle name="C￥AØ_0N-HANDLING  4 4 31" xfId="11775"/>
    <cellStyle name="Ç¥ÁØ_0N-HANDLING  4 4 31" xfId="11776"/>
    <cellStyle name="C￥AØ_0N-HANDLING  4 4 32" xfId="11777"/>
    <cellStyle name="Ç¥ÁØ_0N-HANDLING  4 4 32" xfId="11778"/>
    <cellStyle name="C￥AØ_0N-HANDLING  4 4 33" xfId="11779"/>
    <cellStyle name="Ç¥ÁØ_0N-HANDLING  4 4 33" xfId="11780"/>
    <cellStyle name="C￥AØ_0N-HANDLING  4 4 34" xfId="11781"/>
    <cellStyle name="Ç¥ÁØ_0N-HANDLING  4 4 34" xfId="11782"/>
    <cellStyle name="C￥AØ_0N-HANDLING  4 4 4" xfId="11783"/>
    <cellStyle name="Ç¥ÁØ_0N-HANDLING  4 4 4" xfId="11784"/>
    <cellStyle name="C￥AØ_0N-HANDLING  4 4 5" xfId="11785"/>
    <cellStyle name="Ç¥ÁØ_0N-HANDLING  4 4 5" xfId="11786"/>
    <cellStyle name="C￥AØ_0N-HANDLING  4 4 6" xfId="11787"/>
    <cellStyle name="Ç¥ÁØ_0N-HANDLING  4 4 6" xfId="11788"/>
    <cellStyle name="C￥AØ_0N-HANDLING  4 4 7" xfId="11789"/>
    <cellStyle name="Ç¥ÁØ_0N-HANDLING  4 4 7" xfId="11790"/>
    <cellStyle name="C￥AØ_0N-HANDLING  4 4 8" xfId="11791"/>
    <cellStyle name="Ç¥ÁØ_0N-HANDLING  4 4 8" xfId="11792"/>
    <cellStyle name="C￥AØ_0N-HANDLING  4 4 9" xfId="11793"/>
    <cellStyle name="Ç¥ÁØ_0N-HANDLING  4 4 9" xfId="11794"/>
    <cellStyle name="C￥AØ_0N-HANDLING  4 5" xfId="11795"/>
    <cellStyle name="Ç¥ÁØ_0N-HANDLING  4 5" xfId="11796"/>
    <cellStyle name="C￥AØ_0N-HANDLING  4 6" xfId="11797"/>
    <cellStyle name="Ç¥ÁØ_0N-HANDLING  4 6" xfId="11798"/>
    <cellStyle name="C￥AØ_0N-HANDLING  4 7" xfId="11799"/>
    <cellStyle name="Ç¥ÁØ_0N-HANDLING  4 7" xfId="11800"/>
    <cellStyle name="C￥AØ_0N-HANDLING  4 8" xfId="11801"/>
    <cellStyle name="Ç¥ÁØ_0N-HANDLING  4 8" xfId="11802"/>
    <cellStyle name="C￥AØ_0N-HANDLING  4 9" xfId="11803"/>
    <cellStyle name="Ç¥ÁØ_0N-HANDLING  4 9" xfId="11804"/>
    <cellStyle name="C￥AØ_0N-HANDLING  40" xfId="11805"/>
    <cellStyle name="Ç¥ÁØ_0N-HANDLING  40" xfId="11806"/>
    <cellStyle name="C￥AØ_0N-HANDLING  40 10" xfId="11807"/>
    <cellStyle name="Ç¥ÁØ_0N-HANDLING  40 10" xfId="11808"/>
    <cellStyle name="C￥AØ_0N-HANDLING  40 11" xfId="11809"/>
    <cellStyle name="Ç¥ÁØ_0N-HANDLING  40 11" xfId="11810"/>
    <cellStyle name="C￥AØ_0N-HANDLING  40 12" xfId="11811"/>
    <cellStyle name="Ç¥ÁØ_0N-HANDLING  40 12" xfId="11812"/>
    <cellStyle name="C￥AØ_0N-HANDLING  40 13" xfId="11813"/>
    <cellStyle name="Ç¥ÁØ_0N-HANDLING  40 13" xfId="11814"/>
    <cellStyle name="C￥AØ_0N-HANDLING  40 14" xfId="11815"/>
    <cellStyle name="Ç¥ÁØ_0N-HANDLING  40 14" xfId="11816"/>
    <cellStyle name="C￥AØ_0N-HANDLING  40 15" xfId="11817"/>
    <cellStyle name="Ç¥ÁØ_0N-HANDLING  40 15" xfId="11818"/>
    <cellStyle name="C￥AØ_0N-HANDLING  40 16" xfId="11819"/>
    <cellStyle name="Ç¥ÁØ_0N-HANDLING  40 16" xfId="11820"/>
    <cellStyle name="C￥AØ_0N-HANDLING  40 17" xfId="11821"/>
    <cellStyle name="Ç¥ÁØ_0N-HANDLING  40 17" xfId="11822"/>
    <cellStyle name="C￥AØ_0N-HANDLING  40 18" xfId="11823"/>
    <cellStyle name="Ç¥ÁØ_0N-HANDLING  40 18" xfId="11824"/>
    <cellStyle name="C￥AØ_0N-HANDLING  40 19" xfId="11825"/>
    <cellStyle name="Ç¥ÁØ_0N-HANDLING  40 19" xfId="11826"/>
    <cellStyle name="C￥AØ_0N-HANDLING  40 2" xfId="11827"/>
    <cellStyle name="Ç¥ÁØ_0N-HANDLING  40 2" xfId="11828"/>
    <cellStyle name="C￥AØ_0N-HANDLING  40 20" xfId="11829"/>
    <cellStyle name="Ç¥ÁØ_0N-HANDLING  40 20" xfId="11830"/>
    <cellStyle name="C￥AØ_0N-HANDLING  40 21" xfId="11831"/>
    <cellStyle name="Ç¥ÁØ_0N-HANDLING  40 21" xfId="11832"/>
    <cellStyle name="C￥AØ_0N-HANDLING  40 22" xfId="11833"/>
    <cellStyle name="Ç¥ÁØ_0N-HANDLING  40 22" xfId="11834"/>
    <cellStyle name="C￥AØ_0N-HANDLING  40 23" xfId="11835"/>
    <cellStyle name="Ç¥ÁØ_0N-HANDLING  40 23" xfId="11836"/>
    <cellStyle name="C￥AØ_0N-HANDLING  40 24" xfId="11837"/>
    <cellStyle name="Ç¥ÁØ_0N-HANDLING  40 24" xfId="11838"/>
    <cellStyle name="C￥AØ_0N-HANDLING  40 25" xfId="11839"/>
    <cellStyle name="Ç¥ÁØ_0N-HANDLING  40 25" xfId="11840"/>
    <cellStyle name="C￥AØ_0N-HANDLING  40 26" xfId="11841"/>
    <cellStyle name="Ç¥ÁØ_0N-HANDLING  40 26" xfId="11842"/>
    <cellStyle name="C￥AØ_0N-HANDLING  40 27" xfId="11843"/>
    <cellStyle name="Ç¥ÁØ_0N-HANDLING  40 27" xfId="11844"/>
    <cellStyle name="C￥AØ_0N-HANDLING  40 28" xfId="11845"/>
    <cellStyle name="Ç¥ÁØ_0N-HANDLING  40 28" xfId="11846"/>
    <cellStyle name="C￥AØ_0N-HANDLING  40 29" xfId="11847"/>
    <cellStyle name="Ç¥ÁØ_0N-HANDLING  40 29" xfId="11848"/>
    <cellStyle name="C￥AØ_0N-HANDLING  40 3" xfId="11849"/>
    <cellStyle name="Ç¥ÁØ_0N-HANDLING  40 3" xfId="11850"/>
    <cellStyle name="C￥AØ_0N-HANDLING  40 30" xfId="11851"/>
    <cellStyle name="Ç¥ÁØ_0N-HANDLING  40 30" xfId="11852"/>
    <cellStyle name="C￥AØ_0N-HANDLING  40 31" xfId="11853"/>
    <cellStyle name="Ç¥ÁØ_0N-HANDLING  40 31" xfId="11854"/>
    <cellStyle name="C￥AØ_0N-HANDLING  40 32" xfId="11855"/>
    <cellStyle name="Ç¥ÁØ_0N-HANDLING  40 32" xfId="11856"/>
    <cellStyle name="C￥AØ_0N-HANDLING  40 33" xfId="11857"/>
    <cellStyle name="Ç¥ÁØ_0N-HANDLING  40 33" xfId="11858"/>
    <cellStyle name="C￥AØ_0N-HANDLING  40 34" xfId="11859"/>
    <cellStyle name="Ç¥ÁØ_0N-HANDLING  40 34" xfId="11860"/>
    <cellStyle name="C￥AØ_0N-HANDLING  40 4" xfId="11861"/>
    <cellStyle name="Ç¥ÁØ_0N-HANDLING  40 4" xfId="11862"/>
    <cellStyle name="C￥AØ_0N-HANDLING  40 5" xfId="11863"/>
    <cellStyle name="Ç¥ÁØ_0N-HANDLING  40 5" xfId="11864"/>
    <cellStyle name="C￥AØ_0N-HANDLING  40 6" xfId="11865"/>
    <cellStyle name="Ç¥ÁØ_0N-HANDLING  40 6" xfId="11866"/>
    <cellStyle name="C￥AØ_0N-HANDLING  40 7" xfId="11867"/>
    <cellStyle name="Ç¥ÁØ_0N-HANDLING  40 7" xfId="11868"/>
    <cellStyle name="C￥AØ_0N-HANDLING  40 8" xfId="11869"/>
    <cellStyle name="Ç¥ÁØ_0N-HANDLING  40 8" xfId="11870"/>
    <cellStyle name="C￥AØ_0N-HANDLING  40 9" xfId="11871"/>
    <cellStyle name="Ç¥ÁØ_0N-HANDLING  40 9" xfId="11872"/>
    <cellStyle name="C￥AØ_0N-HANDLING  41" xfId="11873"/>
    <cellStyle name="Ç¥ÁØ_0N-HANDLING  41" xfId="11874"/>
    <cellStyle name="C￥AØ_0N-HANDLING  41 10" xfId="11875"/>
    <cellStyle name="Ç¥ÁØ_0N-HANDLING  41 10" xfId="11876"/>
    <cellStyle name="C￥AØ_0N-HANDLING  41 11" xfId="11877"/>
    <cellStyle name="Ç¥ÁØ_0N-HANDLING  41 11" xfId="11878"/>
    <cellStyle name="C￥AØ_0N-HANDLING  41 12" xfId="11879"/>
    <cellStyle name="Ç¥ÁØ_0N-HANDLING  41 12" xfId="11880"/>
    <cellStyle name="C￥AØ_0N-HANDLING  41 13" xfId="11881"/>
    <cellStyle name="Ç¥ÁØ_0N-HANDLING  41 13" xfId="11882"/>
    <cellStyle name="C￥AØ_0N-HANDLING  41 14" xfId="11883"/>
    <cellStyle name="Ç¥ÁØ_0N-HANDLING  41 14" xfId="11884"/>
    <cellStyle name="C￥AØ_0N-HANDLING  41 15" xfId="11885"/>
    <cellStyle name="Ç¥ÁØ_0N-HANDLING  41 15" xfId="11886"/>
    <cellStyle name="C￥AØ_0N-HANDLING  41 16" xfId="11887"/>
    <cellStyle name="Ç¥ÁØ_0N-HANDLING  41 16" xfId="11888"/>
    <cellStyle name="C￥AØ_0N-HANDLING  41 17" xfId="11889"/>
    <cellStyle name="Ç¥ÁØ_0N-HANDLING  41 17" xfId="11890"/>
    <cellStyle name="C￥AØ_0N-HANDLING  41 18" xfId="11891"/>
    <cellStyle name="Ç¥ÁØ_0N-HANDLING  41 18" xfId="11892"/>
    <cellStyle name="C￥AØ_0N-HANDLING  41 19" xfId="11893"/>
    <cellStyle name="Ç¥ÁØ_0N-HANDLING  41 19" xfId="11894"/>
    <cellStyle name="C￥AØ_0N-HANDLING  41 2" xfId="11895"/>
    <cellStyle name="Ç¥ÁØ_0N-HANDLING  41 2" xfId="11896"/>
    <cellStyle name="C￥AØ_0N-HANDLING  41 20" xfId="11897"/>
    <cellStyle name="Ç¥ÁØ_0N-HANDLING  41 20" xfId="11898"/>
    <cellStyle name="C￥AØ_0N-HANDLING  41 21" xfId="11899"/>
    <cellStyle name="Ç¥ÁØ_0N-HANDLING  41 21" xfId="11900"/>
    <cellStyle name="C￥AØ_0N-HANDLING  41 22" xfId="11901"/>
    <cellStyle name="Ç¥ÁØ_0N-HANDLING  41 22" xfId="11902"/>
    <cellStyle name="C￥AØ_0N-HANDLING  41 23" xfId="11903"/>
    <cellStyle name="Ç¥ÁØ_0N-HANDLING  41 23" xfId="11904"/>
    <cellStyle name="C￥AØ_0N-HANDLING  41 24" xfId="11905"/>
    <cellStyle name="Ç¥ÁØ_0N-HANDLING  41 24" xfId="11906"/>
    <cellStyle name="C￥AØ_0N-HANDLING  41 25" xfId="11907"/>
    <cellStyle name="Ç¥ÁØ_0N-HANDLING  41 25" xfId="11908"/>
    <cellStyle name="C￥AØ_0N-HANDLING  41 26" xfId="11909"/>
    <cellStyle name="Ç¥ÁØ_0N-HANDLING  41 26" xfId="11910"/>
    <cellStyle name="C￥AØ_0N-HANDLING  41 27" xfId="11911"/>
    <cellStyle name="Ç¥ÁØ_0N-HANDLING  41 27" xfId="11912"/>
    <cellStyle name="C￥AØ_0N-HANDLING  41 28" xfId="11913"/>
    <cellStyle name="Ç¥ÁØ_0N-HANDLING  41 28" xfId="11914"/>
    <cellStyle name="C￥AØ_0N-HANDLING  41 29" xfId="11915"/>
    <cellStyle name="Ç¥ÁØ_0N-HANDLING  41 29" xfId="11916"/>
    <cellStyle name="C￥AØ_0N-HANDLING  41 3" xfId="11917"/>
    <cellStyle name="Ç¥ÁØ_0N-HANDLING  41 3" xfId="11918"/>
    <cellStyle name="C￥AØ_0N-HANDLING  41 30" xfId="11919"/>
    <cellStyle name="Ç¥ÁØ_0N-HANDLING  41 30" xfId="11920"/>
    <cellStyle name="C￥AØ_0N-HANDLING  41 31" xfId="11921"/>
    <cellStyle name="Ç¥ÁØ_0N-HANDLING  41 31" xfId="11922"/>
    <cellStyle name="C￥AØ_0N-HANDLING  41 32" xfId="11923"/>
    <cellStyle name="Ç¥ÁØ_0N-HANDLING  41 32" xfId="11924"/>
    <cellStyle name="C￥AØ_0N-HANDLING  41 33" xfId="11925"/>
    <cellStyle name="Ç¥ÁØ_0N-HANDLING  41 33" xfId="11926"/>
    <cellStyle name="C￥AØ_0N-HANDLING  41 34" xfId="11927"/>
    <cellStyle name="Ç¥ÁØ_0N-HANDLING  41 34" xfId="11928"/>
    <cellStyle name="C￥AØ_0N-HANDLING  41 4" xfId="11929"/>
    <cellStyle name="Ç¥ÁØ_0N-HANDLING  41 4" xfId="11930"/>
    <cellStyle name="C￥AØ_0N-HANDLING  41 5" xfId="11931"/>
    <cellStyle name="Ç¥ÁØ_0N-HANDLING  41 5" xfId="11932"/>
    <cellStyle name="C￥AØ_0N-HANDLING  41 6" xfId="11933"/>
    <cellStyle name="Ç¥ÁØ_0N-HANDLING  41 6" xfId="11934"/>
    <cellStyle name="C￥AØ_0N-HANDLING  41 7" xfId="11935"/>
    <cellStyle name="Ç¥ÁØ_0N-HANDLING  41 7" xfId="11936"/>
    <cellStyle name="C￥AØ_0N-HANDLING  41 8" xfId="11937"/>
    <cellStyle name="Ç¥ÁØ_0N-HANDLING  41 8" xfId="11938"/>
    <cellStyle name="C￥AØ_0N-HANDLING  41 9" xfId="11939"/>
    <cellStyle name="Ç¥ÁØ_0N-HANDLING  41 9" xfId="11940"/>
    <cellStyle name="C￥AØ_0N-HANDLING  42" xfId="11941"/>
    <cellStyle name="Ç¥ÁØ_0N-HANDLING  42" xfId="11942"/>
    <cellStyle name="C￥AØ_0N-HANDLING  42 10" xfId="11943"/>
    <cellStyle name="Ç¥ÁØ_0N-HANDLING  42 10" xfId="11944"/>
    <cellStyle name="C￥AØ_0N-HANDLING  42 11" xfId="11945"/>
    <cellStyle name="Ç¥ÁØ_0N-HANDLING  42 11" xfId="11946"/>
    <cellStyle name="C￥AØ_0N-HANDLING  42 12" xfId="11947"/>
    <cellStyle name="Ç¥ÁØ_0N-HANDLING  42 12" xfId="11948"/>
    <cellStyle name="C￥AØ_0N-HANDLING  42 13" xfId="11949"/>
    <cellStyle name="Ç¥ÁØ_0N-HANDLING  42 13" xfId="11950"/>
    <cellStyle name="C￥AØ_0N-HANDLING  42 14" xfId="11951"/>
    <cellStyle name="Ç¥ÁØ_0N-HANDLING  42 14" xfId="11952"/>
    <cellStyle name="C￥AØ_0N-HANDLING  42 15" xfId="11953"/>
    <cellStyle name="Ç¥ÁØ_0N-HANDLING  42 15" xfId="11954"/>
    <cellStyle name="C￥AØ_0N-HANDLING  42 16" xfId="11955"/>
    <cellStyle name="Ç¥ÁØ_0N-HANDLING  42 16" xfId="11956"/>
    <cellStyle name="C￥AØ_0N-HANDLING  42 17" xfId="11957"/>
    <cellStyle name="Ç¥ÁØ_0N-HANDLING  42 17" xfId="11958"/>
    <cellStyle name="C￥AØ_0N-HANDLING  42 18" xfId="11959"/>
    <cellStyle name="Ç¥ÁØ_0N-HANDLING  42 18" xfId="11960"/>
    <cellStyle name="C￥AØ_0N-HANDLING  42 19" xfId="11961"/>
    <cellStyle name="Ç¥ÁØ_0N-HANDLING  42 19" xfId="11962"/>
    <cellStyle name="C￥AØ_0N-HANDLING  42 2" xfId="11963"/>
    <cellStyle name="Ç¥ÁØ_0N-HANDLING  42 2" xfId="11964"/>
    <cellStyle name="C￥AØ_0N-HANDLING  42 20" xfId="11965"/>
    <cellStyle name="Ç¥ÁØ_0N-HANDLING  42 20" xfId="11966"/>
    <cellStyle name="C￥AØ_0N-HANDLING  42 21" xfId="11967"/>
    <cellStyle name="Ç¥ÁØ_0N-HANDLING  42 21" xfId="11968"/>
    <cellStyle name="C￥AØ_0N-HANDLING  42 22" xfId="11969"/>
    <cellStyle name="Ç¥ÁØ_0N-HANDLING  42 22" xfId="11970"/>
    <cellStyle name="C￥AØ_0N-HANDLING  42 23" xfId="11971"/>
    <cellStyle name="Ç¥ÁØ_0N-HANDLING  42 23" xfId="11972"/>
    <cellStyle name="C￥AØ_0N-HANDLING  42 24" xfId="11973"/>
    <cellStyle name="Ç¥ÁØ_0N-HANDLING  42 24" xfId="11974"/>
    <cellStyle name="C￥AØ_0N-HANDLING  42 25" xfId="11975"/>
    <cellStyle name="Ç¥ÁØ_0N-HANDLING  42 25" xfId="11976"/>
    <cellStyle name="C￥AØ_0N-HANDLING  42 26" xfId="11977"/>
    <cellStyle name="Ç¥ÁØ_0N-HANDLING  42 26" xfId="11978"/>
    <cellStyle name="C￥AØ_0N-HANDLING  42 27" xfId="11979"/>
    <cellStyle name="Ç¥ÁØ_0N-HANDLING  42 27" xfId="11980"/>
    <cellStyle name="C￥AØ_0N-HANDLING  42 28" xfId="11981"/>
    <cellStyle name="Ç¥ÁØ_0N-HANDLING  42 28" xfId="11982"/>
    <cellStyle name="C￥AØ_0N-HANDLING  42 29" xfId="11983"/>
    <cellStyle name="Ç¥ÁØ_0N-HANDLING  42 29" xfId="11984"/>
    <cellStyle name="C￥AØ_0N-HANDLING  42 3" xfId="11985"/>
    <cellStyle name="Ç¥ÁØ_0N-HANDLING  42 3" xfId="11986"/>
    <cellStyle name="C￥AØ_0N-HANDLING  42 30" xfId="11987"/>
    <cellStyle name="Ç¥ÁØ_0N-HANDLING  42 30" xfId="11988"/>
    <cellStyle name="C￥AØ_0N-HANDLING  42 31" xfId="11989"/>
    <cellStyle name="Ç¥ÁØ_0N-HANDLING  42 31" xfId="11990"/>
    <cellStyle name="C￥AØ_0N-HANDLING  42 32" xfId="11991"/>
    <cellStyle name="Ç¥ÁØ_0N-HANDLING  42 32" xfId="11992"/>
    <cellStyle name="C￥AØ_0N-HANDLING  42 33" xfId="11993"/>
    <cellStyle name="Ç¥ÁØ_0N-HANDLING  42 33" xfId="11994"/>
    <cellStyle name="C￥AØ_0N-HANDLING  42 34" xfId="11995"/>
    <cellStyle name="Ç¥ÁØ_0N-HANDLING  42 34" xfId="11996"/>
    <cellStyle name="C￥AØ_0N-HANDLING  42 4" xfId="11997"/>
    <cellStyle name="Ç¥ÁØ_0N-HANDLING  42 4" xfId="11998"/>
    <cellStyle name="C￥AØ_0N-HANDLING  42 5" xfId="11999"/>
    <cellStyle name="Ç¥ÁØ_0N-HANDLING  42 5" xfId="12000"/>
    <cellStyle name="C￥AØ_0N-HANDLING  42 6" xfId="12001"/>
    <cellStyle name="Ç¥ÁØ_0N-HANDLING  42 6" xfId="12002"/>
    <cellStyle name="C￥AØ_0N-HANDLING  42 7" xfId="12003"/>
    <cellStyle name="Ç¥ÁØ_0N-HANDLING  42 7" xfId="12004"/>
    <cellStyle name="C￥AØ_0N-HANDLING  42 8" xfId="12005"/>
    <cellStyle name="Ç¥ÁØ_0N-HANDLING  42 8" xfId="12006"/>
    <cellStyle name="C￥AØ_0N-HANDLING  42 9" xfId="12007"/>
    <cellStyle name="Ç¥ÁØ_0N-HANDLING  42 9" xfId="12008"/>
    <cellStyle name="C￥AØ_0N-HANDLING  43" xfId="12009"/>
    <cellStyle name="Ç¥ÁØ_0N-HANDLING  43" xfId="12010"/>
    <cellStyle name="C￥AØ_0N-HANDLING  43 10" xfId="12011"/>
    <cellStyle name="Ç¥ÁØ_0N-HANDLING  43 10" xfId="12012"/>
    <cellStyle name="C￥AØ_0N-HANDLING  43 11" xfId="12013"/>
    <cellStyle name="Ç¥ÁØ_0N-HANDLING  43 11" xfId="12014"/>
    <cellStyle name="C￥AØ_0N-HANDLING  43 12" xfId="12015"/>
    <cellStyle name="Ç¥ÁØ_0N-HANDLING  43 12" xfId="12016"/>
    <cellStyle name="C￥AØ_0N-HANDLING  43 13" xfId="12017"/>
    <cellStyle name="Ç¥ÁØ_0N-HANDLING  43 13" xfId="12018"/>
    <cellStyle name="C￥AØ_0N-HANDLING  43 14" xfId="12019"/>
    <cellStyle name="Ç¥ÁØ_0N-HANDLING  43 14" xfId="12020"/>
    <cellStyle name="C￥AØ_0N-HANDLING  43 15" xfId="12021"/>
    <cellStyle name="Ç¥ÁØ_0N-HANDLING  43 15" xfId="12022"/>
    <cellStyle name="C￥AØ_0N-HANDLING  43 16" xfId="12023"/>
    <cellStyle name="Ç¥ÁØ_0N-HANDLING  43 16" xfId="12024"/>
    <cellStyle name="C￥AØ_0N-HANDLING  43 17" xfId="12025"/>
    <cellStyle name="Ç¥ÁØ_0N-HANDLING  43 17" xfId="12026"/>
    <cellStyle name="C￥AØ_0N-HANDLING  43 18" xfId="12027"/>
    <cellStyle name="Ç¥ÁØ_0N-HANDLING  43 18" xfId="12028"/>
    <cellStyle name="C￥AØ_0N-HANDLING  43 19" xfId="12029"/>
    <cellStyle name="Ç¥ÁØ_0N-HANDLING  43 19" xfId="12030"/>
    <cellStyle name="C￥AØ_0N-HANDLING  43 2" xfId="12031"/>
    <cellStyle name="Ç¥ÁØ_0N-HANDLING  43 2" xfId="12032"/>
    <cellStyle name="C￥AØ_0N-HANDLING  43 20" xfId="12033"/>
    <cellStyle name="Ç¥ÁØ_0N-HANDLING  43 20" xfId="12034"/>
    <cellStyle name="C￥AØ_0N-HANDLING  43 21" xfId="12035"/>
    <cellStyle name="Ç¥ÁØ_0N-HANDLING  43 21" xfId="12036"/>
    <cellStyle name="C￥AØ_0N-HANDLING  43 22" xfId="12037"/>
    <cellStyle name="Ç¥ÁØ_0N-HANDLING  43 22" xfId="12038"/>
    <cellStyle name="C￥AØ_0N-HANDLING  43 23" xfId="12039"/>
    <cellStyle name="Ç¥ÁØ_0N-HANDLING  43 23" xfId="12040"/>
    <cellStyle name="C￥AØ_0N-HANDLING  43 24" xfId="12041"/>
    <cellStyle name="Ç¥ÁØ_0N-HANDLING  43 24" xfId="12042"/>
    <cellStyle name="C￥AØ_0N-HANDLING  43 25" xfId="12043"/>
    <cellStyle name="Ç¥ÁØ_0N-HANDLING  43 25" xfId="12044"/>
    <cellStyle name="C￥AØ_0N-HANDLING  43 26" xfId="12045"/>
    <cellStyle name="Ç¥ÁØ_0N-HANDLING  43 26" xfId="12046"/>
    <cellStyle name="C￥AØ_0N-HANDLING  43 27" xfId="12047"/>
    <cellStyle name="Ç¥ÁØ_0N-HANDLING  43 27" xfId="12048"/>
    <cellStyle name="C￥AØ_0N-HANDLING  43 28" xfId="12049"/>
    <cellStyle name="Ç¥ÁØ_0N-HANDLING  43 28" xfId="12050"/>
    <cellStyle name="C￥AØ_0N-HANDLING  43 29" xfId="12051"/>
    <cellStyle name="Ç¥ÁØ_0N-HANDLING  43 29" xfId="12052"/>
    <cellStyle name="C￥AØ_0N-HANDLING  43 3" xfId="12053"/>
    <cellStyle name="Ç¥ÁØ_0N-HANDLING  43 3" xfId="12054"/>
    <cellStyle name="C￥AØ_0N-HANDLING  43 30" xfId="12055"/>
    <cellStyle name="Ç¥ÁØ_0N-HANDLING  43 30" xfId="12056"/>
    <cellStyle name="C￥AØ_0N-HANDLING  43 31" xfId="12057"/>
    <cellStyle name="Ç¥ÁØ_0N-HANDLING  43 31" xfId="12058"/>
    <cellStyle name="C￥AØ_0N-HANDLING  43 32" xfId="12059"/>
    <cellStyle name="Ç¥ÁØ_0N-HANDLING  43 32" xfId="12060"/>
    <cellStyle name="C￥AØ_0N-HANDLING  43 33" xfId="12061"/>
    <cellStyle name="Ç¥ÁØ_0N-HANDLING  43 33" xfId="12062"/>
    <cellStyle name="C￥AØ_0N-HANDLING  43 34" xfId="12063"/>
    <cellStyle name="Ç¥ÁØ_0N-HANDLING  43 34" xfId="12064"/>
    <cellStyle name="C￥AØ_0N-HANDLING  43 4" xfId="12065"/>
    <cellStyle name="Ç¥ÁØ_0N-HANDLING  43 4" xfId="12066"/>
    <cellStyle name="C￥AØ_0N-HANDLING  43 5" xfId="12067"/>
    <cellStyle name="Ç¥ÁØ_0N-HANDLING  43 5" xfId="12068"/>
    <cellStyle name="C￥AØ_0N-HANDLING  43 6" xfId="12069"/>
    <cellStyle name="Ç¥ÁØ_0N-HANDLING  43 6" xfId="12070"/>
    <cellStyle name="C￥AØ_0N-HANDLING  43 7" xfId="12071"/>
    <cellStyle name="Ç¥ÁØ_0N-HANDLING  43 7" xfId="12072"/>
    <cellStyle name="C￥AØ_0N-HANDLING  43 8" xfId="12073"/>
    <cellStyle name="Ç¥ÁØ_0N-HANDLING  43 8" xfId="12074"/>
    <cellStyle name="C￥AØ_0N-HANDLING  43 9" xfId="12075"/>
    <cellStyle name="Ç¥ÁØ_0N-HANDLING  43 9" xfId="12076"/>
    <cellStyle name="C￥AØ_0N-HANDLING  44" xfId="12077"/>
    <cellStyle name="Ç¥ÁØ_0N-HANDLING  44" xfId="12078"/>
    <cellStyle name="C￥AØ_0N-HANDLING  44 10" xfId="12079"/>
    <cellStyle name="Ç¥ÁØ_0N-HANDLING  44 10" xfId="12080"/>
    <cellStyle name="C￥AØ_0N-HANDLING  44 11" xfId="12081"/>
    <cellStyle name="Ç¥ÁØ_0N-HANDLING  44 11" xfId="12082"/>
    <cellStyle name="C￥AØ_0N-HANDLING  44 12" xfId="12083"/>
    <cellStyle name="Ç¥ÁØ_0N-HANDLING  44 12" xfId="12084"/>
    <cellStyle name="C￥AØ_0N-HANDLING  44 13" xfId="12085"/>
    <cellStyle name="Ç¥ÁØ_0N-HANDLING  44 13" xfId="12086"/>
    <cellStyle name="C￥AØ_0N-HANDLING  44 14" xfId="12087"/>
    <cellStyle name="Ç¥ÁØ_0N-HANDLING  44 14" xfId="12088"/>
    <cellStyle name="C￥AØ_0N-HANDLING  44 15" xfId="12089"/>
    <cellStyle name="Ç¥ÁØ_0N-HANDLING  44 15" xfId="12090"/>
    <cellStyle name="C￥AØ_0N-HANDLING  44 16" xfId="12091"/>
    <cellStyle name="Ç¥ÁØ_0N-HANDLING  44 16" xfId="12092"/>
    <cellStyle name="C￥AØ_0N-HANDLING  44 17" xfId="12093"/>
    <cellStyle name="Ç¥ÁØ_0N-HANDLING  44 17" xfId="12094"/>
    <cellStyle name="C￥AØ_0N-HANDLING  44 18" xfId="12095"/>
    <cellStyle name="Ç¥ÁØ_0N-HANDLING  44 18" xfId="12096"/>
    <cellStyle name="C￥AØ_0N-HANDLING  44 19" xfId="12097"/>
    <cellStyle name="Ç¥ÁØ_0N-HANDLING  44 19" xfId="12098"/>
    <cellStyle name="C￥AØ_0N-HANDLING  44 2" xfId="12099"/>
    <cellStyle name="Ç¥ÁØ_0N-HANDLING  44 2" xfId="12100"/>
    <cellStyle name="C￥AØ_0N-HANDLING  44 20" xfId="12101"/>
    <cellStyle name="Ç¥ÁØ_0N-HANDLING  44 20" xfId="12102"/>
    <cellStyle name="C￥AØ_0N-HANDLING  44 21" xfId="12103"/>
    <cellStyle name="Ç¥ÁØ_0N-HANDLING  44 21" xfId="12104"/>
    <cellStyle name="C￥AØ_0N-HANDLING  44 22" xfId="12105"/>
    <cellStyle name="Ç¥ÁØ_0N-HANDLING  44 22" xfId="12106"/>
    <cellStyle name="C￥AØ_0N-HANDLING  44 23" xfId="12107"/>
    <cellStyle name="Ç¥ÁØ_0N-HANDLING  44 23" xfId="12108"/>
    <cellStyle name="C￥AØ_0N-HANDLING  44 24" xfId="12109"/>
    <cellStyle name="Ç¥ÁØ_0N-HANDLING  44 24" xfId="12110"/>
    <cellStyle name="C￥AØ_0N-HANDLING  44 25" xfId="12111"/>
    <cellStyle name="Ç¥ÁØ_0N-HANDLING  44 25" xfId="12112"/>
    <cellStyle name="C￥AØ_0N-HANDLING  44 26" xfId="12113"/>
    <cellStyle name="Ç¥ÁØ_0N-HANDLING  44 26" xfId="12114"/>
    <cellStyle name="C￥AØ_0N-HANDLING  44 27" xfId="12115"/>
    <cellStyle name="Ç¥ÁØ_0N-HANDLING  44 27" xfId="12116"/>
    <cellStyle name="C￥AØ_0N-HANDLING  44 28" xfId="12117"/>
    <cellStyle name="Ç¥ÁØ_0N-HANDLING  44 28" xfId="12118"/>
    <cellStyle name="C￥AØ_0N-HANDLING  44 29" xfId="12119"/>
    <cellStyle name="Ç¥ÁØ_0N-HANDLING  44 29" xfId="12120"/>
    <cellStyle name="C￥AØ_0N-HANDLING  44 3" xfId="12121"/>
    <cellStyle name="Ç¥ÁØ_0N-HANDLING  44 3" xfId="12122"/>
    <cellStyle name="C￥AØ_0N-HANDLING  44 30" xfId="12123"/>
    <cellStyle name="Ç¥ÁØ_0N-HANDLING  44 30" xfId="12124"/>
    <cellStyle name="C￥AØ_0N-HANDLING  44 31" xfId="12125"/>
    <cellStyle name="Ç¥ÁØ_0N-HANDLING  44 31" xfId="12126"/>
    <cellStyle name="C￥AØ_0N-HANDLING  44 32" xfId="12127"/>
    <cellStyle name="Ç¥ÁØ_0N-HANDLING  44 32" xfId="12128"/>
    <cellStyle name="C￥AØ_0N-HANDLING  44 33" xfId="12129"/>
    <cellStyle name="Ç¥ÁØ_0N-HANDLING  44 33" xfId="12130"/>
    <cellStyle name="C￥AØ_0N-HANDLING  44 34" xfId="12131"/>
    <cellStyle name="Ç¥ÁØ_0N-HANDLING  44 34" xfId="12132"/>
    <cellStyle name="C￥AØ_0N-HANDLING  44 4" xfId="12133"/>
    <cellStyle name="Ç¥ÁØ_0N-HANDLING  44 4" xfId="12134"/>
    <cellStyle name="C￥AØ_0N-HANDLING  44 5" xfId="12135"/>
    <cellStyle name="Ç¥ÁØ_0N-HANDLING  44 5" xfId="12136"/>
    <cellStyle name="C￥AØ_0N-HANDLING  44 6" xfId="12137"/>
    <cellStyle name="Ç¥ÁØ_0N-HANDLING  44 6" xfId="12138"/>
    <cellStyle name="C￥AØ_0N-HANDLING  44 7" xfId="12139"/>
    <cellStyle name="Ç¥ÁØ_0N-HANDLING  44 7" xfId="12140"/>
    <cellStyle name="C￥AØ_0N-HANDLING  44 8" xfId="12141"/>
    <cellStyle name="Ç¥ÁØ_0N-HANDLING  44 8" xfId="12142"/>
    <cellStyle name="C￥AØ_0N-HANDLING  44 9" xfId="12143"/>
    <cellStyle name="Ç¥ÁØ_0N-HANDLING  44 9" xfId="12144"/>
    <cellStyle name="C￥AØ_0N-HANDLING  45" xfId="12145"/>
    <cellStyle name="Ç¥ÁØ_0N-HANDLING  45" xfId="12146"/>
    <cellStyle name="C￥AØ_0N-HANDLING  45 10" xfId="12147"/>
    <cellStyle name="Ç¥ÁØ_0N-HANDLING  45 10" xfId="12148"/>
    <cellStyle name="C￥AØ_0N-HANDLING  45 11" xfId="12149"/>
    <cellStyle name="Ç¥ÁØ_0N-HANDLING  45 11" xfId="12150"/>
    <cellStyle name="C￥AØ_0N-HANDLING  45 12" xfId="12151"/>
    <cellStyle name="Ç¥ÁØ_0N-HANDLING  45 12" xfId="12152"/>
    <cellStyle name="C￥AØ_0N-HANDLING  45 13" xfId="12153"/>
    <cellStyle name="Ç¥ÁØ_0N-HANDLING  45 13" xfId="12154"/>
    <cellStyle name="C￥AØ_0N-HANDLING  45 14" xfId="12155"/>
    <cellStyle name="Ç¥ÁØ_0N-HANDLING  45 14" xfId="12156"/>
    <cellStyle name="C￥AØ_0N-HANDLING  45 15" xfId="12157"/>
    <cellStyle name="Ç¥ÁØ_0N-HANDLING  45 15" xfId="12158"/>
    <cellStyle name="C￥AØ_0N-HANDLING  45 16" xfId="12159"/>
    <cellStyle name="Ç¥ÁØ_0N-HANDLING  45 16" xfId="12160"/>
    <cellStyle name="C￥AØ_0N-HANDLING  45 17" xfId="12161"/>
    <cellStyle name="Ç¥ÁØ_0N-HANDLING  45 17" xfId="12162"/>
    <cellStyle name="C￥AØ_0N-HANDLING  45 18" xfId="12163"/>
    <cellStyle name="Ç¥ÁØ_0N-HANDLING  45 18" xfId="12164"/>
    <cellStyle name="C￥AØ_0N-HANDLING  45 19" xfId="12165"/>
    <cellStyle name="Ç¥ÁØ_0N-HANDLING  45 19" xfId="12166"/>
    <cellStyle name="C￥AØ_0N-HANDLING  45 2" xfId="12167"/>
    <cellStyle name="Ç¥ÁØ_0N-HANDLING  45 2" xfId="12168"/>
    <cellStyle name="C￥AØ_0N-HANDLING  45 20" xfId="12169"/>
    <cellStyle name="Ç¥ÁØ_0N-HANDLING  45 20" xfId="12170"/>
    <cellStyle name="C￥AØ_0N-HANDLING  45 21" xfId="12171"/>
    <cellStyle name="Ç¥ÁØ_0N-HANDLING  45 21" xfId="12172"/>
    <cellStyle name="C￥AØ_0N-HANDLING  45 22" xfId="12173"/>
    <cellStyle name="Ç¥ÁØ_0N-HANDLING  45 22" xfId="12174"/>
    <cellStyle name="C￥AØ_0N-HANDLING  45 23" xfId="12175"/>
    <cellStyle name="Ç¥ÁØ_0N-HANDLING  45 23" xfId="12176"/>
    <cellStyle name="C￥AØ_0N-HANDLING  45 24" xfId="12177"/>
    <cellStyle name="Ç¥ÁØ_0N-HANDLING  45 24" xfId="12178"/>
    <cellStyle name="C￥AØ_0N-HANDLING  45 25" xfId="12179"/>
    <cellStyle name="Ç¥ÁØ_0N-HANDLING  45 25" xfId="12180"/>
    <cellStyle name="C￥AØ_0N-HANDLING  45 26" xfId="12181"/>
    <cellStyle name="Ç¥ÁØ_0N-HANDLING  45 26" xfId="12182"/>
    <cellStyle name="C￥AØ_0N-HANDLING  45 27" xfId="12183"/>
    <cellStyle name="Ç¥ÁØ_0N-HANDLING  45 27" xfId="12184"/>
    <cellStyle name="C￥AØ_0N-HANDLING  45 28" xfId="12185"/>
    <cellStyle name="Ç¥ÁØ_0N-HANDLING  45 28" xfId="12186"/>
    <cellStyle name="C￥AØ_0N-HANDLING  45 29" xfId="12187"/>
    <cellStyle name="Ç¥ÁØ_0N-HANDLING  45 29" xfId="12188"/>
    <cellStyle name="C￥AØ_0N-HANDLING  45 3" xfId="12189"/>
    <cellStyle name="Ç¥ÁØ_0N-HANDLING  45 3" xfId="12190"/>
    <cellStyle name="C￥AØ_0N-HANDLING  45 30" xfId="12191"/>
    <cellStyle name="Ç¥ÁØ_0N-HANDLING  45 30" xfId="12192"/>
    <cellStyle name="C￥AØ_0N-HANDLING  45 31" xfId="12193"/>
    <cellStyle name="Ç¥ÁØ_0N-HANDLING  45 31" xfId="12194"/>
    <cellStyle name="C￥AØ_0N-HANDLING  45 32" xfId="12195"/>
    <cellStyle name="Ç¥ÁØ_0N-HANDLING  45 32" xfId="12196"/>
    <cellStyle name="C￥AØ_0N-HANDLING  45 33" xfId="12197"/>
    <cellStyle name="Ç¥ÁØ_0N-HANDLING  45 33" xfId="12198"/>
    <cellStyle name="C￥AØ_0N-HANDLING  45 34" xfId="12199"/>
    <cellStyle name="Ç¥ÁØ_0N-HANDLING  45 34" xfId="12200"/>
    <cellStyle name="C￥AØ_0N-HANDLING  45 4" xfId="12201"/>
    <cellStyle name="Ç¥ÁØ_0N-HANDLING  45 4" xfId="12202"/>
    <cellStyle name="C￥AØ_0N-HANDLING  45 5" xfId="12203"/>
    <cellStyle name="Ç¥ÁØ_0N-HANDLING  45 5" xfId="12204"/>
    <cellStyle name="C￥AØ_0N-HANDLING  45 6" xfId="12205"/>
    <cellStyle name="Ç¥ÁØ_0N-HANDLING  45 6" xfId="12206"/>
    <cellStyle name="C￥AØ_0N-HANDLING  45 7" xfId="12207"/>
    <cellStyle name="Ç¥ÁØ_0N-HANDLING  45 7" xfId="12208"/>
    <cellStyle name="C￥AØ_0N-HANDLING  45 8" xfId="12209"/>
    <cellStyle name="Ç¥ÁØ_0N-HANDLING  45 8" xfId="12210"/>
    <cellStyle name="C￥AØ_0N-HANDLING  45 9" xfId="12211"/>
    <cellStyle name="Ç¥ÁØ_0N-HANDLING  45 9" xfId="12212"/>
    <cellStyle name="C￥AØ_0N-HANDLING  46" xfId="12213"/>
    <cellStyle name="Ç¥ÁØ_0N-HANDLING  46" xfId="12214"/>
    <cellStyle name="C￥AØ_0N-HANDLING  46 10" xfId="12215"/>
    <cellStyle name="Ç¥ÁØ_0N-HANDLING  46 10" xfId="12216"/>
    <cellStyle name="C￥AØ_0N-HANDLING  46 11" xfId="12217"/>
    <cellStyle name="Ç¥ÁØ_0N-HANDLING  46 11" xfId="12218"/>
    <cellStyle name="C￥AØ_0N-HANDLING  46 12" xfId="12219"/>
    <cellStyle name="Ç¥ÁØ_0N-HANDLING  46 12" xfId="12220"/>
    <cellStyle name="C￥AØ_0N-HANDLING  46 13" xfId="12221"/>
    <cellStyle name="Ç¥ÁØ_0N-HANDLING  46 13" xfId="12222"/>
    <cellStyle name="C￥AØ_0N-HANDLING  46 14" xfId="12223"/>
    <cellStyle name="Ç¥ÁØ_0N-HANDLING  46 14" xfId="12224"/>
    <cellStyle name="C￥AØ_0N-HANDLING  46 15" xfId="12225"/>
    <cellStyle name="Ç¥ÁØ_0N-HANDLING  46 15" xfId="12226"/>
    <cellStyle name="C￥AØ_0N-HANDLING  46 16" xfId="12227"/>
    <cellStyle name="Ç¥ÁØ_0N-HANDLING  46 16" xfId="12228"/>
    <cellStyle name="C￥AØ_0N-HANDLING  46 17" xfId="12229"/>
    <cellStyle name="Ç¥ÁØ_0N-HANDLING  46 17" xfId="12230"/>
    <cellStyle name="C￥AØ_0N-HANDLING  46 18" xfId="12231"/>
    <cellStyle name="Ç¥ÁØ_0N-HANDLING  46 18" xfId="12232"/>
    <cellStyle name="C￥AØ_0N-HANDLING  46 19" xfId="12233"/>
    <cellStyle name="Ç¥ÁØ_0N-HANDLING  46 19" xfId="12234"/>
    <cellStyle name="C￥AØ_0N-HANDLING  46 2" xfId="12235"/>
    <cellStyle name="Ç¥ÁØ_0N-HANDLING  46 2" xfId="12236"/>
    <cellStyle name="C￥AØ_0N-HANDLING  46 20" xfId="12237"/>
    <cellStyle name="Ç¥ÁØ_0N-HANDLING  46 20" xfId="12238"/>
    <cellStyle name="C￥AØ_0N-HANDLING  46 21" xfId="12239"/>
    <cellStyle name="Ç¥ÁØ_0N-HANDLING  46 21" xfId="12240"/>
    <cellStyle name="C￥AØ_0N-HANDLING  46 22" xfId="12241"/>
    <cellStyle name="Ç¥ÁØ_0N-HANDLING  46 22" xfId="12242"/>
    <cellStyle name="C￥AØ_0N-HANDLING  46 23" xfId="12243"/>
    <cellStyle name="Ç¥ÁØ_0N-HANDLING  46 23" xfId="12244"/>
    <cellStyle name="C￥AØ_0N-HANDLING  46 24" xfId="12245"/>
    <cellStyle name="Ç¥ÁØ_0N-HANDLING  46 24" xfId="12246"/>
    <cellStyle name="C￥AØ_0N-HANDLING  46 25" xfId="12247"/>
    <cellStyle name="Ç¥ÁØ_0N-HANDLING  46 25" xfId="12248"/>
    <cellStyle name="C￥AØ_0N-HANDLING  46 26" xfId="12249"/>
    <cellStyle name="Ç¥ÁØ_0N-HANDLING  46 26" xfId="12250"/>
    <cellStyle name="C￥AØ_0N-HANDLING  46 27" xfId="12251"/>
    <cellStyle name="Ç¥ÁØ_0N-HANDLING  46 27" xfId="12252"/>
    <cellStyle name="C￥AØ_0N-HANDLING  46 28" xfId="12253"/>
    <cellStyle name="Ç¥ÁØ_0N-HANDLING  46 28" xfId="12254"/>
    <cellStyle name="C￥AØ_0N-HANDLING  46 29" xfId="12255"/>
    <cellStyle name="Ç¥ÁØ_0N-HANDLING  46 29" xfId="12256"/>
    <cellStyle name="C￥AØ_0N-HANDLING  46 3" xfId="12257"/>
    <cellStyle name="Ç¥ÁØ_0N-HANDLING  46 3" xfId="12258"/>
    <cellStyle name="C￥AØ_0N-HANDLING  46 30" xfId="12259"/>
    <cellStyle name="Ç¥ÁØ_0N-HANDLING  46 30" xfId="12260"/>
    <cellStyle name="C￥AØ_0N-HANDLING  46 31" xfId="12261"/>
    <cellStyle name="Ç¥ÁØ_0N-HANDLING  46 31" xfId="12262"/>
    <cellStyle name="C￥AØ_0N-HANDLING  46 32" xfId="12263"/>
    <cellStyle name="Ç¥ÁØ_0N-HANDLING  46 32" xfId="12264"/>
    <cellStyle name="C￥AØ_0N-HANDLING  46 33" xfId="12265"/>
    <cellStyle name="Ç¥ÁØ_0N-HANDLING  46 33" xfId="12266"/>
    <cellStyle name="C￥AØ_0N-HANDLING  46 34" xfId="12267"/>
    <cellStyle name="Ç¥ÁØ_0N-HANDLING  46 34" xfId="12268"/>
    <cellStyle name="C￥AØ_0N-HANDLING  46 4" xfId="12269"/>
    <cellStyle name="Ç¥ÁØ_0N-HANDLING  46 4" xfId="12270"/>
    <cellStyle name="C￥AØ_0N-HANDLING  46 5" xfId="12271"/>
    <cellStyle name="Ç¥ÁØ_0N-HANDLING  46 5" xfId="12272"/>
    <cellStyle name="C￥AØ_0N-HANDLING  46 6" xfId="12273"/>
    <cellStyle name="Ç¥ÁØ_0N-HANDLING  46 6" xfId="12274"/>
    <cellStyle name="C￥AØ_0N-HANDLING  46 7" xfId="12275"/>
    <cellStyle name="Ç¥ÁØ_0N-HANDLING  46 7" xfId="12276"/>
    <cellStyle name="C￥AØ_0N-HANDLING  46 8" xfId="12277"/>
    <cellStyle name="Ç¥ÁØ_0N-HANDLING  46 8" xfId="12278"/>
    <cellStyle name="C￥AØ_0N-HANDLING  46 9" xfId="12279"/>
    <cellStyle name="Ç¥ÁØ_0N-HANDLING  46 9" xfId="12280"/>
    <cellStyle name="C￥AØ_0N-HANDLING  47" xfId="12281"/>
    <cellStyle name="Ç¥ÁØ_0N-HANDLING  47" xfId="12282"/>
    <cellStyle name="C￥AØ_0N-HANDLING  47 10" xfId="12283"/>
    <cellStyle name="Ç¥ÁØ_0N-HANDLING  47 10" xfId="12284"/>
    <cellStyle name="C￥AØ_0N-HANDLING  47 11" xfId="12285"/>
    <cellStyle name="Ç¥ÁØ_0N-HANDLING  47 11" xfId="12286"/>
    <cellStyle name="C￥AØ_0N-HANDLING  47 12" xfId="12287"/>
    <cellStyle name="Ç¥ÁØ_0N-HANDLING  47 12" xfId="12288"/>
    <cellStyle name="C￥AØ_0N-HANDLING  47 13" xfId="12289"/>
    <cellStyle name="Ç¥ÁØ_0N-HANDLING  47 13" xfId="12290"/>
    <cellStyle name="C￥AØ_0N-HANDLING  47 14" xfId="12291"/>
    <cellStyle name="Ç¥ÁØ_0N-HANDLING  47 14" xfId="12292"/>
    <cellStyle name="C￥AØ_0N-HANDLING  47 15" xfId="12293"/>
    <cellStyle name="Ç¥ÁØ_0N-HANDLING  47 15" xfId="12294"/>
    <cellStyle name="C￥AØ_0N-HANDLING  47 16" xfId="12295"/>
    <cellStyle name="Ç¥ÁØ_0N-HANDLING  47 16" xfId="12296"/>
    <cellStyle name="C￥AØ_0N-HANDLING  47 17" xfId="12297"/>
    <cellStyle name="Ç¥ÁØ_0N-HANDLING  47 17" xfId="12298"/>
    <cellStyle name="C￥AØ_0N-HANDLING  47 18" xfId="12299"/>
    <cellStyle name="Ç¥ÁØ_0N-HANDLING  47 18" xfId="12300"/>
    <cellStyle name="C￥AØ_0N-HANDLING  47 19" xfId="12301"/>
    <cellStyle name="Ç¥ÁØ_0N-HANDLING  47 19" xfId="12302"/>
    <cellStyle name="C￥AØ_0N-HANDLING  47 2" xfId="12303"/>
    <cellStyle name="Ç¥ÁØ_0N-HANDLING  47 2" xfId="12304"/>
    <cellStyle name="C￥AØ_0N-HANDLING  47 20" xfId="12305"/>
    <cellStyle name="Ç¥ÁØ_0N-HANDLING  47 20" xfId="12306"/>
    <cellStyle name="C￥AØ_0N-HANDLING  47 21" xfId="12307"/>
    <cellStyle name="Ç¥ÁØ_0N-HANDLING  47 21" xfId="12308"/>
    <cellStyle name="C￥AØ_0N-HANDLING  47 22" xfId="12309"/>
    <cellStyle name="Ç¥ÁØ_0N-HANDLING  47 22" xfId="12310"/>
    <cellStyle name="C￥AØ_0N-HANDLING  47 23" xfId="12311"/>
    <cellStyle name="Ç¥ÁØ_0N-HANDLING  47 23" xfId="12312"/>
    <cellStyle name="C￥AØ_0N-HANDLING  47 24" xfId="12313"/>
    <cellStyle name="Ç¥ÁØ_0N-HANDLING  47 24" xfId="12314"/>
    <cellStyle name="C￥AØ_0N-HANDLING  47 25" xfId="12315"/>
    <cellStyle name="Ç¥ÁØ_0N-HANDLING  47 25" xfId="12316"/>
    <cellStyle name="C￥AØ_0N-HANDLING  47 26" xfId="12317"/>
    <cellStyle name="Ç¥ÁØ_0N-HANDLING  47 26" xfId="12318"/>
    <cellStyle name="C￥AØ_0N-HANDLING  47 27" xfId="12319"/>
    <cellStyle name="Ç¥ÁØ_0N-HANDLING  47 27" xfId="12320"/>
    <cellStyle name="C￥AØ_0N-HANDLING  47 28" xfId="12321"/>
    <cellStyle name="Ç¥ÁØ_0N-HANDLING  47 28" xfId="12322"/>
    <cellStyle name="C￥AØ_0N-HANDLING  47 29" xfId="12323"/>
    <cellStyle name="Ç¥ÁØ_0N-HANDLING  47 29" xfId="12324"/>
    <cellStyle name="C￥AØ_0N-HANDLING  47 3" xfId="12325"/>
    <cellStyle name="Ç¥ÁØ_0N-HANDLING  47 3" xfId="12326"/>
    <cellStyle name="C￥AØ_0N-HANDLING  47 30" xfId="12327"/>
    <cellStyle name="Ç¥ÁØ_0N-HANDLING  47 30" xfId="12328"/>
    <cellStyle name="C￥AØ_0N-HANDLING  47 31" xfId="12329"/>
    <cellStyle name="Ç¥ÁØ_0N-HANDLING  47 31" xfId="12330"/>
    <cellStyle name="C￥AØ_0N-HANDLING  47 32" xfId="12331"/>
    <cellStyle name="Ç¥ÁØ_0N-HANDLING  47 32" xfId="12332"/>
    <cellStyle name="C￥AØ_0N-HANDLING  47 33" xfId="12333"/>
    <cellStyle name="Ç¥ÁØ_0N-HANDLING  47 33" xfId="12334"/>
    <cellStyle name="C￥AØ_0N-HANDLING  47 34" xfId="12335"/>
    <cellStyle name="Ç¥ÁØ_0N-HANDLING  47 34" xfId="12336"/>
    <cellStyle name="C￥AØ_0N-HANDLING  47 4" xfId="12337"/>
    <cellStyle name="Ç¥ÁØ_0N-HANDLING  47 4" xfId="12338"/>
    <cellStyle name="C￥AØ_0N-HANDLING  47 5" xfId="12339"/>
    <cellStyle name="Ç¥ÁØ_0N-HANDLING  47 5" xfId="12340"/>
    <cellStyle name="C￥AØ_0N-HANDLING  47 6" xfId="12341"/>
    <cellStyle name="Ç¥ÁØ_0N-HANDLING  47 6" xfId="12342"/>
    <cellStyle name="C￥AØ_0N-HANDLING  47 7" xfId="12343"/>
    <cellStyle name="Ç¥ÁØ_0N-HANDLING  47 7" xfId="12344"/>
    <cellStyle name="C￥AØ_0N-HANDLING  47 8" xfId="12345"/>
    <cellStyle name="Ç¥ÁØ_0N-HANDLING  47 8" xfId="12346"/>
    <cellStyle name="C￥AØ_0N-HANDLING  47 9" xfId="12347"/>
    <cellStyle name="Ç¥ÁØ_0N-HANDLING  47 9" xfId="12348"/>
    <cellStyle name="C￥AØ_0N-HANDLING  48" xfId="12349"/>
    <cellStyle name="Ç¥ÁØ_0N-HANDLING  48" xfId="12350"/>
    <cellStyle name="C￥AØ_0N-HANDLING  48 10" xfId="12351"/>
    <cellStyle name="Ç¥ÁØ_0N-HANDLING  48 10" xfId="12352"/>
    <cellStyle name="C￥AØ_0N-HANDLING  48 11" xfId="12353"/>
    <cellStyle name="Ç¥ÁØ_0N-HANDLING  48 11" xfId="12354"/>
    <cellStyle name="C￥AØ_0N-HANDLING  48 12" xfId="12355"/>
    <cellStyle name="Ç¥ÁØ_0N-HANDLING  48 12" xfId="12356"/>
    <cellStyle name="C￥AØ_0N-HANDLING  48 13" xfId="12357"/>
    <cellStyle name="Ç¥ÁØ_0N-HANDLING  48 13" xfId="12358"/>
    <cellStyle name="C￥AØ_0N-HANDLING  48 14" xfId="12359"/>
    <cellStyle name="Ç¥ÁØ_0N-HANDLING  48 14" xfId="12360"/>
    <cellStyle name="C￥AØ_0N-HANDLING  48 15" xfId="12361"/>
    <cellStyle name="Ç¥ÁØ_0N-HANDLING  48 15" xfId="12362"/>
    <cellStyle name="C￥AØ_0N-HANDLING  48 16" xfId="12363"/>
    <cellStyle name="Ç¥ÁØ_0N-HANDLING  48 16" xfId="12364"/>
    <cellStyle name="C￥AØ_0N-HANDLING  48 17" xfId="12365"/>
    <cellStyle name="Ç¥ÁØ_0N-HANDLING  48 17" xfId="12366"/>
    <cellStyle name="C￥AØ_0N-HANDLING  48 18" xfId="12367"/>
    <cellStyle name="Ç¥ÁØ_0N-HANDLING  48 18" xfId="12368"/>
    <cellStyle name="C￥AØ_0N-HANDLING  48 19" xfId="12369"/>
    <cellStyle name="Ç¥ÁØ_0N-HANDLING  48 19" xfId="12370"/>
    <cellStyle name="C￥AØ_0N-HANDLING  48 2" xfId="12371"/>
    <cellStyle name="Ç¥ÁØ_0N-HANDLING  48 2" xfId="12372"/>
    <cellStyle name="C￥AØ_0N-HANDLING  48 20" xfId="12373"/>
    <cellStyle name="Ç¥ÁØ_0N-HANDLING  48 20" xfId="12374"/>
    <cellStyle name="C￥AØ_0N-HANDLING  48 21" xfId="12375"/>
    <cellStyle name="Ç¥ÁØ_0N-HANDLING  48 21" xfId="12376"/>
    <cellStyle name="C￥AØ_0N-HANDLING  48 22" xfId="12377"/>
    <cellStyle name="Ç¥ÁØ_0N-HANDLING  48 22" xfId="12378"/>
    <cellStyle name="C￥AØ_0N-HANDLING  48 23" xfId="12379"/>
    <cellStyle name="Ç¥ÁØ_0N-HANDLING  48 23" xfId="12380"/>
    <cellStyle name="C￥AØ_0N-HANDLING  48 24" xfId="12381"/>
    <cellStyle name="Ç¥ÁØ_0N-HANDLING  48 24" xfId="12382"/>
    <cellStyle name="C￥AØ_0N-HANDLING  48 25" xfId="12383"/>
    <cellStyle name="Ç¥ÁØ_0N-HANDLING  48 25" xfId="12384"/>
    <cellStyle name="C￥AØ_0N-HANDLING  48 26" xfId="12385"/>
    <cellStyle name="Ç¥ÁØ_0N-HANDLING  48 26" xfId="12386"/>
    <cellStyle name="C￥AØ_0N-HANDLING  48 27" xfId="12387"/>
    <cellStyle name="Ç¥ÁØ_0N-HANDLING  48 27" xfId="12388"/>
    <cellStyle name="C￥AØ_0N-HANDLING  48 28" xfId="12389"/>
    <cellStyle name="Ç¥ÁØ_0N-HANDLING  48 28" xfId="12390"/>
    <cellStyle name="C￥AØ_0N-HANDLING  48 29" xfId="12391"/>
    <cellStyle name="Ç¥ÁØ_0N-HANDLING  48 29" xfId="12392"/>
    <cellStyle name="C￥AØ_0N-HANDLING  48 3" xfId="12393"/>
    <cellStyle name="Ç¥ÁØ_0N-HANDLING  48 3" xfId="12394"/>
    <cellStyle name="C￥AØ_0N-HANDLING  48 30" xfId="12395"/>
    <cellStyle name="Ç¥ÁØ_0N-HANDLING  48 30" xfId="12396"/>
    <cellStyle name="C￥AØ_0N-HANDLING  48 31" xfId="12397"/>
    <cellStyle name="Ç¥ÁØ_0N-HANDLING  48 31" xfId="12398"/>
    <cellStyle name="C￥AØ_0N-HANDLING  48 32" xfId="12399"/>
    <cellStyle name="Ç¥ÁØ_0N-HANDLING  48 32" xfId="12400"/>
    <cellStyle name="C￥AØ_0N-HANDLING  48 33" xfId="12401"/>
    <cellStyle name="Ç¥ÁØ_0N-HANDLING  48 33" xfId="12402"/>
    <cellStyle name="C￥AØ_0N-HANDLING  48 34" xfId="12403"/>
    <cellStyle name="Ç¥ÁØ_0N-HANDLING  48 34" xfId="12404"/>
    <cellStyle name="C￥AØ_0N-HANDLING  48 4" xfId="12405"/>
    <cellStyle name="Ç¥ÁØ_0N-HANDLING  48 4" xfId="12406"/>
    <cellStyle name="C￥AØ_0N-HANDLING  48 5" xfId="12407"/>
    <cellStyle name="Ç¥ÁØ_0N-HANDLING  48 5" xfId="12408"/>
    <cellStyle name="C￥AØ_0N-HANDLING  48 6" xfId="12409"/>
    <cellStyle name="Ç¥ÁØ_0N-HANDLING  48 6" xfId="12410"/>
    <cellStyle name="C￥AØ_0N-HANDLING  48 7" xfId="12411"/>
    <cellStyle name="Ç¥ÁØ_0N-HANDLING  48 7" xfId="12412"/>
    <cellStyle name="C￥AØ_0N-HANDLING  48 8" xfId="12413"/>
    <cellStyle name="Ç¥ÁØ_0N-HANDLING  48 8" xfId="12414"/>
    <cellStyle name="C￥AØ_0N-HANDLING  48 9" xfId="12415"/>
    <cellStyle name="Ç¥ÁØ_0N-HANDLING  48 9" xfId="12416"/>
    <cellStyle name="C￥AØ_0N-HANDLING  49" xfId="12417"/>
    <cellStyle name="Ç¥ÁØ_0N-HANDLING  49" xfId="12418"/>
    <cellStyle name="C￥AØ_0N-HANDLING  49 10" xfId="12419"/>
    <cellStyle name="Ç¥ÁØ_0N-HANDLING  49 10" xfId="12420"/>
    <cellStyle name="C￥AØ_0N-HANDLING  49 11" xfId="12421"/>
    <cellStyle name="Ç¥ÁØ_0N-HANDLING  49 11" xfId="12422"/>
    <cellStyle name="C￥AØ_0N-HANDLING  49 12" xfId="12423"/>
    <cellStyle name="Ç¥ÁØ_0N-HANDLING  49 12" xfId="12424"/>
    <cellStyle name="C￥AØ_0N-HANDLING  49 13" xfId="12425"/>
    <cellStyle name="Ç¥ÁØ_0N-HANDLING  49 13" xfId="12426"/>
    <cellStyle name="C￥AØ_0N-HANDLING  49 14" xfId="12427"/>
    <cellStyle name="Ç¥ÁØ_0N-HANDLING  49 14" xfId="12428"/>
    <cellStyle name="C￥AØ_0N-HANDLING  49 15" xfId="12429"/>
    <cellStyle name="Ç¥ÁØ_0N-HANDLING  49 15" xfId="12430"/>
    <cellStyle name="C￥AØ_0N-HANDLING  49 16" xfId="12431"/>
    <cellStyle name="Ç¥ÁØ_0N-HANDLING  49 16" xfId="12432"/>
    <cellStyle name="C￥AØ_0N-HANDLING  49 17" xfId="12433"/>
    <cellStyle name="Ç¥ÁØ_0N-HANDLING  49 17" xfId="12434"/>
    <cellStyle name="C￥AØ_0N-HANDLING  49 18" xfId="12435"/>
    <cellStyle name="Ç¥ÁØ_0N-HANDLING  49 18" xfId="12436"/>
    <cellStyle name="C￥AØ_0N-HANDLING  49 19" xfId="12437"/>
    <cellStyle name="Ç¥ÁØ_0N-HANDLING  49 19" xfId="12438"/>
    <cellStyle name="C￥AØ_0N-HANDLING  49 2" xfId="12439"/>
    <cellStyle name="Ç¥ÁØ_0N-HANDLING  49 2" xfId="12440"/>
    <cellStyle name="C￥AØ_0N-HANDLING  49 20" xfId="12441"/>
    <cellStyle name="Ç¥ÁØ_0N-HANDLING  49 20" xfId="12442"/>
    <cellStyle name="C￥AØ_0N-HANDLING  49 21" xfId="12443"/>
    <cellStyle name="Ç¥ÁØ_0N-HANDLING  49 21" xfId="12444"/>
    <cellStyle name="C￥AØ_0N-HANDLING  49 22" xfId="12445"/>
    <cellStyle name="Ç¥ÁØ_0N-HANDLING  49 22" xfId="12446"/>
    <cellStyle name="C￥AØ_0N-HANDLING  49 23" xfId="12447"/>
    <cellStyle name="Ç¥ÁØ_0N-HANDLING  49 23" xfId="12448"/>
    <cellStyle name="C￥AØ_0N-HANDLING  49 24" xfId="12449"/>
    <cellStyle name="Ç¥ÁØ_0N-HANDLING  49 24" xfId="12450"/>
    <cellStyle name="C￥AØ_0N-HANDLING  49 25" xfId="12451"/>
    <cellStyle name="Ç¥ÁØ_0N-HANDLING  49 25" xfId="12452"/>
    <cellStyle name="C￥AØ_0N-HANDLING  49 26" xfId="12453"/>
    <cellStyle name="Ç¥ÁØ_0N-HANDLING  49 26" xfId="12454"/>
    <cellStyle name="C￥AØ_0N-HANDLING  49 27" xfId="12455"/>
    <cellStyle name="Ç¥ÁØ_0N-HANDLING  49 27" xfId="12456"/>
    <cellStyle name="C￥AØ_0N-HANDLING  49 28" xfId="12457"/>
    <cellStyle name="Ç¥ÁØ_0N-HANDLING  49 28" xfId="12458"/>
    <cellStyle name="C￥AØ_0N-HANDLING  49 29" xfId="12459"/>
    <cellStyle name="Ç¥ÁØ_0N-HANDLING  49 29" xfId="12460"/>
    <cellStyle name="C￥AØ_0N-HANDLING  49 3" xfId="12461"/>
    <cellStyle name="Ç¥ÁØ_0N-HANDLING  49 3" xfId="12462"/>
    <cellStyle name="C￥AØ_0N-HANDLING  49 30" xfId="12463"/>
    <cellStyle name="Ç¥ÁØ_0N-HANDLING  49 30" xfId="12464"/>
    <cellStyle name="C￥AØ_0N-HANDLING  49 31" xfId="12465"/>
    <cellStyle name="Ç¥ÁØ_0N-HANDLING  49 31" xfId="12466"/>
    <cellStyle name="C￥AØ_0N-HANDLING  49 32" xfId="12467"/>
    <cellStyle name="Ç¥ÁØ_0N-HANDLING  49 32" xfId="12468"/>
    <cellStyle name="C￥AØ_0N-HANDLING  49 33" xfId="12469"/>
    <cellStyle name="Ç¥ÁØ_0N-HANDLING  49 33" xfId="12470"/>
    <cellStyle name="C￥AØ_0N-HANDLING  49 34" xfId="12471"/>
    <cellStyle name="Ç¥ÁØ_0N-HANDLING  49 34" xfId="12472"/>
    <cellStyle name="C￥AØ_0N-HANDLING  49 4" xfId="12473"/>
    <cellStyle name="Ç¥ÁØ_0N-HANDLING  49 4" xfId="12474"/>
    <cellStyle name="C￥AØ_0N-HANDLING  49 5" xfId="12475"/>
    <cellStyle name="Ç¥ÁØ_0N-HANDLING  49 5" xfId="12476"/>
    <cellStyle name="C￥AØ_0N-HANDLING  49 6" xfId="12477"/>
    <cellStyle name="Ç¥ÁØ_0N-HANDLING  49 6" xfId="12478"/>
    <cellStyle name="C￥AØ_0N-HANDLING  49 7" xfId="12479"/>
    <cellStyle name="Ç¥ÁØ_0N-HANDLING  49 7" xfId="12480"/>
    <cellStyle name="C￥AØ_0N-HANDLING  49 8" xfId="12481"/>
    <cellStyle name="Ç¥ÁØ_0N-HANDLING  49 8" xfId="12482"/>
    <cellStyle name="C￥AØ_0N-HANDLING  49 9" xfId="12483"/>
    <cellStyle name="Ç¥ÁØ_0N-HANDLING  49 9" xfId="12484"/>
    <cellStyle name="C￥AØ_0N-HANDLING  5" xfId="7736"/>
    <cellStyle name="Ç¥ÁØ_0N-HANDLING  5" xfId="7737"/>
    <cellStyle name="C￥AØ_0N-HANDLING  5 10" xfId="12485"/>
    <cellStyle name="Ç¥ÁØ_0N-HANDLING  5 10" xfId="12486"/>
    <cellStyle name="C￥AØ_0N-HANDLING  5 11" xfId="12487"/>
    <cellStyle name="Ç¥ÁØ_0N-HANDLING  5 11" xfId="12488"/>
    <cellStyle name="C￥AØ_0N-HANDLING  5 12" xfId="12489"/>
    <cellStyle name="Ç¥ÁØ_0N-HANDLING  5 12" xfId="12490"/>
    <cellStyle name="C￥AØ_0N-HANDLING  5 13" xfId="12491"/>
    <cellStyle name="Ç¥ÁØ_0N-HANDLING  5 13" xfId="12492"/>
    <cellStyle name="C￥AØ_0N-HANDLING  5 14" xfId="12493"/>
    <cellStyle name="Ç¥ÁØ_0N-HANDLING  5 14" xfId="12494"/>
    <cellStyle name="C￥AØ_0N-HANDLING  5 15" xfId="12495"/>
    <cellStyle name="Ç¥ÁØ_0N-HANDLING  5 15" xfId="12496"/>
    <cellStyle name="C￥AØ_0N-HANDLING  5 16" xfId="12497"/>
    <cellStyle name="Ç¥ÁØ_0N-HANDLING  5 16" xfId="12498"/>
    <cellStyle name="C￥AØ_0N-HANDLING  5 17" xfId="12499"/>
    <cellStyle name="Ç¥ÁØ_0N-HANDLING  5 17" xfId="12500"/>
    <cellStyle name="C￥AØ_0N-HANDLING  5 18" xfId="12501"/>
    <cellStyle name="Ç¥ÁØ_0N-HANDLING  5 18" xfId="12502"/>
    <cellStyle name="C￥AØ_0N-HANDLING  5 19" xfId="12503"/>
    <cellStyle name="Ç¥ÁØ_0N-HANDLING  5 19" xfId="12504"/>
    <cellStyle name="C￥AØ_0N-HANDLING  5 2" xfId="12505"/>
    <cellStyle name="Ç¥ÁØ_0N-HANDLING  5 2" xfId="12506"/>
    <cellStyle name="C￥AØ_0N-HANDLING  5 20" xfId="12507"/>
    <cellStyle name="Ç¥ÁØ_0N-HANDLING  5 20" xfId="12508"/>
    <cellStyle name="C￥AØ_0N-HANDLING  5 21" xfId="12509"/>
    <cellStyle name="Ç¥ÁØ_0N-HANDLING  5 21" xfId="12510"/>
    <cellStyle name="C￥AØ_0N-HANDLING  5 22" xfId="12511"/>
    <cellStyle name="Ç¥ÁØ_0N-HANDLING  5 22" xfId="12512"/>
    <cellStyle name="C￥AØ_0N-HANDLING  5 23" xfId="12513"/>
    <cellStyle name="Ç¥ÁØ_0N-HANDLING  5 23" xfId="12514"/>
    <cellStyle name="C￥AØ_0N-HANDLING  5 24" xfId="12515"/>
    <cellStyle name="Ç¥ÁØ_0N-HANDLING  5 24" xfId="12516"/>
    <cellStyle name="C￥AØ_0N-HANDLING  5 25" xfId="12517"/>
    <cellStyle name="Ç¥ÁØ_0N-HANDLING  5 25" xfId="12518"/>
    <cellStyle name="C￥AØ_0N-HANDLING  5 26" xfId="12519"/>
    <cellStyle name="Ç¥ÁØ_0N-HANDLING  5 26" xfId="12520"/>
    <cellStyle name="C￥AØ_0N-HANDLING  5 27" xfId="12521"/>
    <cellStyle name="Ç¥ÁØ_0N-HANDLING  5 27" xfId="12522"/>
    <cellStyle name="C￥AØ_0N-HANDLING  5 28" xfId="12523"/>
    <cellStyle name="Ç¥ÁØ_0N-HANDLING  5 28" xfId="12524"/>
    <cellStyle name="C￥AØ_0N-HANDLING  5 29" xfId="12525"/>
    <cellStyle name="Ç¥ÁØ_0N-HANDLING  5 29" xfId="12526"/>
    <cellStyle name="C￥AØ_0N-HANDLING  5 3" xfId="12527"/>
    <cellStyle name="Ç¥ÁØ_0N-HANDLING  5 3" xfId="12528"/>
    <cellStyle name="C￥AØ_0N-HANDLING  5 30" xfId="12529"/>
    <cellStyle name="Ç¥ÁØ_0N-HANDLING  5 30" xfId="12530"/>
    <cellStyle name="C￥AØ_0N-HANDLING  5 31" xfId="12531"/>
    <cellStyle name="Ç¥ÁØ_0N-HANDLING  5 31" xfId="12532"/>
    <cellStyle name="C￥AØ_0N-HANDLING  5 32" xfId="12533"/>
    <cellStyle name="Ç¥ÁØ_0N-HANDLING  5 32" xfId="12534"/>
    <cellStyle name="C￥AØ_0N-HANDLING  5 33" xfId="12535"/>
    <cellStyle name="Ç¥ÁØ_0N-HANDLING  5 33" xfId="12536"/>
    <cellStyle name="C￥AØ_0N-HANDLING  5 34" xfId="12537"/>
    <cellStyle name="Ç¥ÁØ_0N-HANDLING  5 34" xfId="12538"/>
    <cellStyle name="C￥AØ_0N-HANDLING  5 4" xfId="12539"/>
    <cellStyle name="Ç¥ÁØ_0N-HANDLING  5 4" xfId="12540"/>
    <cellStyle name="C￥AØ_0N-HANDLING  5 5" xfId="12541"/>
    <cellStyle name="Ç¥ÁØ_0N-HANDLING  5 5" xfId="12542"/>
    <cellStyle name="C￥AØ_0N-HANDLING  5 6" xfId="12543"/>
    <cellStyle name="Ç¥ÁØ_0N-HANDLING  5 6" xfId="12544"/>
    <cellStyle name="C￥AØ_0N-HANDLING  5 7" xfId="12545"/>
    <cellStyle name="Ç¥ÁØ_0N-HANDLING  5 7" xfId="12546"/>
    <cellStyle name="C￥AØ_0N-HANDLING  5 8" xfId="12547"/>
    <cellStyle name="Ç¥ÁØ_0N-HANDLING  5 8" xfId="12548"/>
    <cellStyle name="C￥AØ_0N-HANDLING  5 9" xfId="12549"/>
    <cellStyle name="Ç¥ÁØ_0N-HANDLING  5 9" xfId="12550"/>
    <cellStyle name="C￥AØ_0N-HANDLING  50" xfId="12551"/>
    <cellStyle name="Ç¥ÁØ_0N-HANDLING  50" xfId="12552"/>
    <cellStyle name="C￥AØ_0N-HANDLING  50 10" xfId="12553"/>
    <cellStyle name="Ç¥ÁØ_0N-HANDLING  50 10" xfId="12554"/>
    <cellStyle name="C￥AØ_0N-HANDLING  50 11" xfId="12555"/>
    <cellStyle name="Ç¥ÁØ_0N-HANDLING  50 11" xfId="12556"/>
    <cellStyle name="C￥AØ_0N-HANDLING  50 12" xfId="12557"/>
    <cellStyle name="Ç¥ÁØ_0N-HANDLING  50 12" xfId="12558"/>
    <cellStyle name="C￥AØ_0N-HANDLING  50 13" xfId="12559"/>
    <cellStyle name="Ç¥ÁØ_0N-HANDLING  50 13" xfId="12560"/>
    <cellStyle name="C￥AØ_0N-HANDLING  50 14" xfId="12561"/>
    <cellStyle name="Ç¥ÁØ_0N-HANDLING  50 14" xfId="12562"/>
    <cellStyle name="C￥AØ_0N-HANDLING  50 15" xfId="12563"/>
    <cellStyle name="Ç¥ÁØ_0N-HANDLING  50 15" xfId="12564"/>
    <cellStyle name="C￥AØ_0N-HANDLING  50 16" xfId="12565"/>
    <cellStyle name="Ç¥ÁØ_0N-HANDLING  50 16" xfId="12566"/>
    <cellStyle name="C￥AØ_0N-HANDLING  50 17" xfId="12567"/>
    <cellStyle name="Ç¥ÁØ_0N-HANDLING  50 17" xfId="12568"/>
    <cellStyle name="C￥AØ_0N-HANDLING  50 18" xfId="12569"/>
    <cellStyle name="Ç¥ÁØ_0N-HANDLING  50 18" xfId="12570"/>
    <cellStyle name="C￥AØ_0N-HANDLING  50 19" xfId="12571"/>
    <cellStyle name="Ç¥ÁØ_0N-HANDLING  50 19" xfId="12572"/>
    <cellStyle name="C￥AØ_0N-HANDLING  50 2" xfId="12573"/>
    <cellStyle name="Ç¥ÁØ_0N-HANDLING  50 2" xfId="12574"/>
    <cellStyle name="C￥AØ_0N-HANDLING  50 20" xfId="12575"/>
    <cellStyle name="Ç¥ÁØ_0N-HANDLING  50 20" xfId="12576"/>
    <cellStyle name="C￥AØ_0N-HANDLING  50 21" xfId="12577"/>
    <cellStyle name="Ç¥ÁØ_0N-HANDLING  50 21" xfId="12578"/>
    <cellStyle name="C￥AØ_0N-HANDLING  50 22" xfId="12579"/>
    <cellStyle name="Ç¥ÁØ_0N-HANDLING  50 22" xfId="12580"/>
    <cellStyle name="C￥AØ_0N-HANDLING  50 23" xfId="12581"/>
    <cellStyle name="Ç¥ÁØ_0N-HANDLING  50 23" xfId="12582"/>
    <cellStyle name="C￥AØ_0N-HANDLING  50 24" xfId="12583"/>
    <cellStyle name="Ç¥ÁØ_0N-HANDLING  50 24" xfId="12584"/>
    <cellStyle name="C￥AØ_0N-HANDLING  50 25" xfId="12585"/>
    <cellStyle name="Ç¥ÁØ_0N-HANDLING  50 25" xfId="12586"/>
    <cellStyle name="C￥AØ_0N-HANDLING  50 26" xfId="12587"/>
    <cellStyle name="Ç¥ÁØ_0N-HANDLING  50 26" xfId="12588"/>
    <cellStyle name="C￥AØ_0N-HANDLING  50 27" xfId="12589"/>
    <cellStyle name="Ç¥ÁØ_0N-HANDLING  50 27" xfId="12590"/>
    <cellStyle name="C￥AØ_0N-HANDLING  50 28" xfId="12591"/>
    <cellStyle name="Ç¥ÁØ_0N-HANDLING  50 28" xfId="12592"/>
    <cellStyle name="C￥AØ_0N-HANDLING  50 29" xfId="12593"/>
    <cellStyle name="Ç¥ÁØ_0N-HANDLING  50 29" xfId="12594"/>
    <cellStyle name="C￥AØ_0N-HANDLING  50 3" xfId="12595"/>
    <cellStyle name="Ç¥ÁØ_0N-HANDLING  50 3" xfId="12596"/>
    <cellStyle name="C￥AØ_0N-HANDLING  50 30" xfId="12597"/>
    <cellStyle name="Ç¥ÁØ_0N-HANDLING  50 30" xfId="12598"/>
    <cellStyle name="C￥AØ_0N-HANDLING  50 31" xfId="12599"/>
    <cellStyle name="Ç¥ÁØ_0N-HANDLING  50 31" xfId="12600"/>
    <cellStyle name="C￥AØ_0N-HANDLING  50 32" xfId="12601"/>
    <cellStyle name="Ç¥ÁØ_0N-HANDLING  50 32" xfId="12602"/>
    <cellStyle name="C￥AØ_0N-HANDLING  50 33" xfId="12603"/>
    <cellStyle name="Ç¥ÁØ_0N-HANDLING  50 33" xfId="12604"/>
    <cellStyle name="C￥AØ_0N-HANDLING  50 34" xfId="12605"/>
    <cellStyle name="Ç¥ÁØ_0N-HANDLING  50 34" xfId="12606"/>
    <cellStyle name="C￥AØ_0N-HANDLING  50 4" xfId="12607"/>
    <cellStyle name="Ç¥ÁØ_0N-HANDLING  50 4" xfId="12608"/>
    <cellStyle name="C￥AØ_0N-HANDLING  50 5" xfId="12609"/>
    <cellStyle name="Ç¥ÁØ_0N-HANDLING  50 5" xfId="12610"/>
    <cellStyle name="C￥AØ_0N-HANDLING  50 6" xfId="12611"/>
    <cellStyle name="Ç¥ÁØ_0N-HANDLING  50 6" xfId="12612"/>
    <cellStyle name="C￥AØ_0N-HANDLING  50 7" xfId="12613"/>
    <cellStyle name="Ç¥ÁØ_0N-HANDLING  50 7" xfId="12614"/>
    <cellStyle name="C￥AØ_0N-HANDLING  50 8" xfId="12615"/>
    <cellStyle name="Ç¥ÁØ_0N-HANDLING  50 8" xfId="12616"/>
    <cellStyle name="C￥AØ_0N-HANDLING  50 9" xfId="12617"/>
    <cellStyle name="Ç¥ÁØ_0N-HANDLING  50 9" xfId="12618"/>
    <cellStyle name="C￥AØ_0N-HANDLING  51" xfId="12619"/>
    <cellStyle name="Ç¥ÁØ_0N-HANDLING  51" xfId="12620"/>
    <cellStyle name="C￥AØ_0N-HANDLING  51 10" xfId="12621"/>
    <cellStyle name="Ç¥ÁØ_0N-HANDLING  51 10" xfId="12622"/>
    <cellStyle name="C￥AØ_0N-HANDLING  51 11" xfId="12623"/>
    <cellStyle name="Ç¥ÁØ_0N-HANDLING  51 11" xfId="12624"/>
    <cellStyle name="C￥AØ_0N-HANDLING  51 12" xfId="12625"/>
    <cellStyle name="Ç¥ÁØ_0N-HANDLING  51 12" xfId="12626"/>
    <cellStyle name="C￥AØ_0N-HANDLING  51 13" xfId="12627"/>
    <cellStyle name="Ç¥ÁØ_0N-HANDLING  51 13" xfId="12628"/>
    <cellStyle name="C￥AØ_0N-HANDLING  51 14" xfId="12629"/>
    <cellStyle name="Ç¥ÁØ_0N-HANDLING  51 14" xfId="12630"/>
    <cellStyle name="C￥AØ_0N-HANDLING  51 15" xfId="12631"/>
    <cellStyle name="Ç¥ÁØ_0N-HANDLING  51 15" xfId="12632"/>
    <cellStyle name="C￥AØ_0N-HANDLING  51 16" xfId="12633"/>
    <cellStyle name="Ç¥ÁØ_0N-HANDLING  51 16" xfId="12634"/>
    <cellStyle name="C￥AØ_0N-HANDLING  51 17" xfId="12635"/>
    <cellStyle name="Ç¥ÁØ_0N-HANDLING  51 17" xfId="12636"/>
    <cellStyle name="C￥AØ_0N-HANDLING  51 18" xfId="12637"/>
    <cellStyle name="Ç¥ÁØ_0N-HANDLING  51 18" xfId="12638"/>
    <cellStyle name="C￥AØ_0N-HANDLING  51 19" xfId="12639"/>
    <cellStyle name="Ç¥ÁØ_0N-HANDLING  51 19" xfId="12640"/>
    <cellStyle name="C￥AØ_0N-HANDLING  51 2" xfId="12641"/>
    <cellStyle name="Ç¥ÁØ_0N-HANDLING  51 2" xfId="12642"/>
    <cellStyle name="C￥AØ_0N-HANDLING  51 20" xfId="12643"/>
    <cellStyle name="Ç¥ÁØ_0N-HANDLING  51 20" xfId="12644"/>
    <cellStyle name="C￥AØ_0N-HANDLING  51 21" xfId="12645"/>
    <cellStyle name="Ç¥ÁØ_0N-HANDLING  51 21" xfId="12646"/>
    <cellStyle name="C￥AØ_0N-HANDLING  51 22" xfId="12647"/>
    <cellStyle name="Ç¥ÁØ_0N-HANDLING  51 22" xfId="12648"/>
    <cellStyle name="C￥AØ_0N-HANDLING  51 23" xfId="12649"/>
    <cellStyle name="Ç¥ÁØ_0N-HANDLING  51 23" xfId="12650"/>
    <cellStyle name="C￥AØ_0N-HANDLING  51 24" xfId="12651"/>
    <cellStyle name="Ç¥ÁØ_0N-HANDLING  51 24" xfId="12652"/>
    <cellStyle name="C￥AØ_0N-HANDLING  51 25" xfId="12653"/>
    <cellStyle name="Ç¥ÁØ_0N-HANDLING  51 25" xfId="12654"/>
    <cellStyle name="C￥AØ_0N-HANDLING  51 26" xfId="12655"/>
    <cellStyle name="Ç¥ÁØ_0N-HANDLING  51 26" xfId="12656"/>
    <cellStyle name="C￥AØ_0N-HANDLING  51 27" xfId="12657"/>
    <cellStyle name="Ç¥ÁØ_0N-HANDLING  51 27" xfId="12658"/>
    <cellStyle name="C￥AØ_0N-HANDLING  51 28" xfId="12659"/>
    <cellStyle name="Ç¥ÁØ_0N-HANDLING  51 28" xfId="12660"/>
    <cellStyle name="C￥AØ_0N-HANDLING  51 29" xfId="12661"/>
    <cellStyle name="Ç¥ÁØ_0N-HANDLING  51 29" xfId="12662"/>
    <cellStyle name="C￥AØ_0N-HANDLING  51 3" xfId="12663"/>
    <cellStyle name="Ç¥ÁØ_0N-HANDLING  51 3" xfId="12664"/>
    <cellStyle name="C￥AØ_0N-HANDLING  51 30" xfId="12665"/>
    <cellStyle name="Ç¥ÁØ_0N-HANDLING  51 30" xfId="12666"/>
    <cellStyle name="C￥AØ_0N-HANDLING  51 31" xfId="12667"/>
    <cellStyle name="Ç¥ÁØ_0N-HANDLING  51 31" xfId="12668"/>
    <cellStyle name="C￥AØ_0N-HANDLING  51 32" xfId="12669"/>
    <cellStyle name="Ç¥ÁØ_0N-HANDLING  51 32" xfId="12670"/>
    <cellStyle name="C￥AØ_0N-HANDLING  51 33" xfId="12671"/>
    <cellStyle name="Ç¥ÁØ_0N-HANDLING  51 33" xfId="12672"/>
    <cellStyle name="C￥AØ_0N-HANDLING  51 34" xfId="12673"/>
    <cellStyle name="Ç¥ÁØ_0N-HANDLING  51 34" xfId="12674"/>
    <cellStyle name="C￥AØ_0N-HANDLING  51 4" xfId="12675"/>
    <cellStyle name="Ç¥ÁØ_0N-HANDLING  51 4" xfId="12676"/>
    <cellStyle name="C￥AØ_0N-HANDLING  51 5" xfId="12677"/>
    <cellStyle name="Ç¥ÁØ_0N-HANDLING  51 5" xfId="12678"/>
    <cellStyle name="C￥AØ_0N-HANDLING  51 6" xfId="12679"/>
    <cellStyle name="Ç¥ÁØ_0N-HANDLING  51 6" xfId="12680"/>
    <cellStyle name="C￥AØ_0N-HANDLING  51 7" xfId="12681"/>
    <cellStyle name="Ç¥ÁØ_0N-HANDLING  51 7" xfId="12682"/>
    <cellStyle name="C￥AØ_0N-HANDLING  51 8" xfId="12683"/>
    <cellStyle name="Ç¥ÁØ_0N-HANDLING  51 8" xfId="12684"/>
    <cellStyle name="C￥AØ_0N-HANDLING  51 9" xfId="12685"/>
    <cellStyle name="Ç¥ÁØ_0N-HANDLING  51 9" xfId="12686"/>
    <cellStyle name="C￥AØ_0N-HANDLING  52" xfId="12687"/>
    <cellStyle name="Ç¥ÁØ_0N-HANDLING  52" xfId="12688"/>
    <cellStyle name="C￥AØ_0N-HANDLING  52 10" xfId="12689"/>
    <cellStyle name="Ç¥ÁØ_0N-HANDLING  52 10" xfId="12690"/>
    <cellStyle name="C￥AØ_0N-HANDLING  52 11" xfId="12691"/>
    <cellStyle name="Ç¥ÁØ_0N-HANDLING  52 11" xfId="12692"/>
    <cellStyle name="C￥AØ_0N-HANDLING  52 12" xfId="12693"/>
    <cellStyle name="Ç¥ÁØ_0N-HANDLING  52 12" xfId="12694"/>
    <cellStyle name="C￥AØ_0N-HANDLING  52 13" xfId="12695"/>
    <cellStyle name="Ç¥ÁØ_0N-HANDLING  52 13" xfId="12696"/>
    <cellStyle name="C￥AØ_0N-HANDLING  52 14" xfId="12697"/>
    <cellStyle name="Ç¥ÁØ_0N-HANDLING  52 14" xfId="12698"/>
    <cellStyle name="C￥AØ_0N-HANDLING  52 15" xfId="12699"/>
    <cellStyle name="Ç¥ÁØ_0N-HANDLING  52 15" xfId="12700"/>
    <cellStyle name="C￥AØ_0N-HANDLING  52 16" xfId="12701"/>
    <cellStyle name="Ç¥ÁØ_0N-HANDLING  52 16" xfId="12702"/>
    <cellStyle name="C￥AØ_0N-HANDLING  52 17" xfId="12703"/>
    <cellStyle name="Ç¥ÁØ_0N-HANDLING  52 17" xfId="12704"/>
    <cellStyle name="C￥AØ_0N-HANDLING  52 18" xfId="12705"/>
    <cellStyle name="Ç¥ÁØ_0N-HANDLING  52 18" xfId="12706"/>
    <cellStyle name="C￥AØ_0N-HANDLING  52 19" xfId="12707"/>
    <cellStyle name="Ç¥ÁØ_0N-HANDLING  52 19" xfId="12708"/>
    <cellStyle name="C￥AØ_0N-HANDLING  52 2" xfId="12709"/>
    <cellStyle name="Ç¥ÁØ_0N-HANDLING  52 2" xfId="12710"/>
    <cellStyle name="C￥AØ_0N-HANDLING  52 20" xfId="12711"/>
    <cellStyle name="Ç¥ÁØ_0N-HANDLING  52 20" xfId="12712"/>
    <cellStyle name="C￥AØ_0N-HANDLING  52 21" xfId="12713"/>
    <cellStyle name="Ç¥ÁØ_0N-HANDLING  52 21" xfId="12714"/>
    <cellStyle name="C￥AØ_0N-HANDLING  52 22" xfId="12715"/>
    <cellStyle name="Ç¥ÁØ_0N-HANDLING  52 22" xfId="12716"/>
    <cellStyle name="C￥AØ_0N-HANDLING  52 23" xfId="12717"/>
    <cellStyle name="Ç¥ÁØ_0N-HANDLING  52 23" xfId="12718"/>
    <cellStyle name="C￥AØ_0N-HANDLING  52 24" xfId="12719"/>
    <cellStyle name="Ç¥ÁØ_0N-HANDLING  52 24" xfId="12720"/>
    <cellStyle name="C￥AØ_0N-HANDLING  52 25" xfId="12721"/>
    <cellStyle name="Ç¥ÁØ_0N-HANDLING  52 25" xfId="12722"/>
    <cellStyle name="C￥AØ_0N-HANDLING  52 26" xfId="12723"/>
    <cellStyle name="Ç¥ÁØ_0N-HANDLING  52 26" xfId="12724"/>
    <cellStyle name="C￥AØ_0N-HANDLING  52 27" xfId="12725"/>
    <cellStyle name="Ç¥ÁØ_0N-HANDLING  52 27" xfId="12726"/>
    <cellStyle name="C￥AØ_0N-HANDLING  52 28" xfId="12727"/>
    <cellStyle name="Ç¥ÁØ_0N-HANDLING  52 28" xfId="12728"/>
    <cellStyle name="C￥AØ_0N-HANDLING  52 29" xfId="12729"/>
    <cellStyle name="Ç¥ÁØ_0N-HANDLING  52 29" xfId="12730"/>
    <cellStyle name="C￥AØ_0N-HANDLING  52 3" xfId="12731"/>
    <cellStyle name="Ç¥ÁØ_0N-HANDLING  52 3" xfId="12732"/>
    <cellStyle name="C￥AØ_0N-HANDLING  52 30" xfId="12733"/>
    <cellStyle name="Ç¥ÁØ_0N-HANDLING  52 30" xfId="12734"/>
    <cellStyle name="C￥AØ_0N-HANDLING  52 31" xfId="12735"/>
    <cellStyle name="Ç¥ÁØ_0N-HANDLING  52 31" xfId="12736"/>
    <cellStyle name="C￥AØ_0N-HANDLING  52 32" xfId="12737"/>
    <cellStyle name="Ç¥ÁØ_0N-HANDLING  52 32" xfId="12738"/>
    <cellStyle name="C￥AØ_0N-HANDLING  52 33" xfId="12739"/>
    <cellStyle name="Ç¥ÁØ_0N-HANDLING  52 33" xfId="12740"/>
    <cellStyle name="C￥AØ_0N-HANDLING  52 34" xfId="12741"/>
    <cellStyle name="Ç¥ÁØ_0N-HANDLING  52 34" xfId="12742"/>
    <cellStyle name="C￥AØ_0N-HANDLING  52 4" xfId="12743"/>
    <cellStyle name="Ç¥ÁØ_0N-HANDLING  52 4" xfId="12744"/>
    <cellStyle name="C￥AØ_0N-HANDLING  52 5" xfId="12745"/>
    <cellStyle name="Ç¥ÁØ_0N-HANDLING  52 5" xfId="12746"/>
    <cellStyle name="C￥AØ_0N-HANDLING  52 6" xfId="12747"/>
    <cellStyle name="Ç¥ÁØ_0N-HANDLING  52 6" xfId="12748"/>
    <cellStyle name="C￥AØ_0N-HANDLING  52 7" xfId="12749"/>
    <cellStyle name="Ç¥ÁØ_0N-HANDLING  52 7" xfId="12750"/>
    <cellStyle name="C￥AØ_0N-HANDLING  52 8" xfId="12751"/>
    <cellStyle name="Ç¥ÁØ_0N-HANDLING  52 8" xfId="12752"/>
    <cellStyle name="C￥AØ_0N-HANDLING  52 9" xfId="12753"/>
    <cellStyle name="Ç¥ÁØ_0N-HANDLING  52 9" xfId="12754"/>
    <cellStyle name="C￥AØ_0N-HANDLING  53" xfId="12755"/>
    <cellStyle name="Ç¥ÁØ_0N-HANDLING  53" xfId="12756"/>
    <cellStyle name="C￥AØ_0N-HANDLING  53 10" xfId="12757"/>
    <cellStyle name="Ç¥ÁØ_0N-HANDLING  53 10" xfId="12758"/>
    <cellStyle name="C￥AØ_0N-HANDLING  53 11" xfId="12759"/>
    <cellStyle name="Ç¥ÁØ_0N-HANDLING  53 11" xfId="12760"/>
    <cellStyle name="C￥AØ_0N-HANDLING  53 12" xfId="12761"/>
    <cellStyle name="Ç¥ÁØ_0N-HANDLING  53 12" xfId="12762"/>
    <cellStyle name="C￥AØ_0N-HANDLING  53 13" xfId="12763"/>
    <cellStyle name="Ç¥ÁØ_0N-HANDLING  53 13" xfId="12764"/>
    <cellStyle name="C￥AØ_0N-HANDLING  53 14" xfId="12765"/>
    <cellStyle name="Ç¥ÁØ_0N-HANDLING  53 14" xfId="12766"/>
    <cellStyle name="C￥AØ_0N-HANDLING  53 15" xfId="12767"/>
    <cellStyle name="Ç¥ÁØ_0N-HANDLING  53 15" xfId="12768"/>
    <cellStyle name="C￥AØ_0N-HANDLING  53 16" xfId="12769"/>
    <cellStyle name="Ç¥ÁØ_0N-HANDLING  53 16" xfId="12770"/>
    <cellStyle name="C￥AØ_0N-HANDLING  53 17" xfId="12771"/>
    <cellStyle name="Ç¥ÁØ_0N-HANDLING  53 17" xfId="12772"/>
    <cellStyle name="C￥AØ_0N-HANDLING  53 18" xfId="12773"/>
    <cellStyle name="Ç¥ÁØ_0N-HANDLING  53 18" xfId="12774"/>
    <cellStyle name="C￥AØ_0N-HANDLING  53 19" xfId="12775"/>
    <cellStyle name="Ç¥ÁØ_0N-HANDLING  53 19" xfId="12776"/>
    <cellStyle name="C￥AØ_0N-HANDLING  53 2" xfId="12777"/>
    <cellStyle name="Ç¥ÁØ_0N-HANDLING  53 2" xfId="12778"/>
    <cellStyle name="C￥AØ_0N-HANDLING  53 20" xfId="12779"/>
    <cellStyle name="Ç¥ÁØ_0N-HANDLING  53 20" xfId="12780"/>
    <cellStyle name="C￥AØ_0N-HANDLING  53 21" xfId="12781"/>
    <cellStyle name="Ç¥ÁØ_0N-HANDLING  53 21" xfId="12782"/>
    <cellStyle name="C￥AØ_0N-HANDLING  53 22" xfId="12783"/>
    <cellStyle name="Ç¥ÁØ_0N-HANDLING  53 22" xfId="12784"/>
    <cellStyle name="C￥AØ_0N-HANDLING  53 23" xfId="12785"/>
    <cellStyle name="Ç¥ÁØ_0N-HANDLING  53 23" xfId="12786"/>
    <cellStyle name="C￥AØ_0N-HANDLING  53 24" xfId="12787"/>
    <cellStyle name="Ç¥ÁØ_0N-HANDLING  53 24" xfId="12788"/>
    <cellStyle name="C￥AØ_0N-HANDLING  53 25" xfId="12789"/>
    <cellStyle name="Ç¥ÁØ_0N-HANDLING  53 25" xfId="12790"/>
    <cellStyle name="C￥AØ_0N-HANDLING  53 26" xfId="12791"/>
    <cellStyle name="Ç¥ÁØ_0N-HANDLING  53 26" xfId="12792"/>
    <cellStyle name="C￥AØ_0N-HANDLING  53 27" xfId="12793"/>
    <cellStyle name="Ç¥ÁØ_0N-HANDLING  53 27" xfId="12794"/>
    <cellStyle name="C￥AØ_0N-HANDLING  53 28" xfId="12795"/>
    <cellStyle name="Ç¥ÁØ_0N-HANDLING  53 28" xfId="12796"/>
    <cellStyle name="C￥AØ_0N-HANDLING  53 29" xfId="12797"/>
    <cellStyle name="Ç¥ÁØ_0N-HANDLING  53 29" xfId="12798"/>
    <cellStyle name="C￥AØ_0N-HANDLING  53 3" xfId="12799"/>
    <cellStyle name="Ç¥ÁØ_0N-HANDLING  53 3" xfId="12800"/>
    <cellStyle name="C￥AØ_0N-HANDLING  53 30" xfId="12801"/>
    <cellStyle name="Ç¥ÁØ_0N-HANDLING  53 30" xfId="12802"/>
    <cellStyle name="C￥AØ_0N-HANDLING  53 31" xfId="12803"/>
    <cellStyle name="Ç¥ÁØ_0N-HANDLING  53 31" xfId="12804"/>
    <cellStyle name="C￥AØ_0N-HANDLING  53 32" xfId="12805"/>
    <cellStyle name="Ç¥ÁØ_0N-HANDLING  53 32" xfId="12806"/>
    <cellStyle name="C￥AØ_0N-HANDLING  53 33" xfId="12807"/>
    <cellStyle name="Ç¥ÁØ_0N-HANDLING  53 33" xfId="12808"/>
    <cellStyle name="C￥AØ_0N-HANDLING  53 34" xfId="12809"/>
    <cellStyle name="Ç¥ÁØ_0N-HANDLING  53 34" xfId="12810"/>
    <cellStyle name="C￥AØ_0N-HANDLING  53 4" xfId="12811"/>
    <cellStyle name="Ç¥ÁØ_0N-HANDLING  53 4" xfId="12812"/>
    <cellStyle name="C￥AØ_0N-HANDLING  53 5" xfId="12813"/>
    <cellStyle name="Ç¥ÁØ_0N-HANDLING  53 5" xfId="12814"/>
    <cellStyle name="C￥AØ_0N-HANDLING  53 6" xfId="12815"/>
    <cellStyle name="Ç¥ÁØ_0N-HANDLING  53 6" xfId="12816"/>
    <cellStyle name="C￥AØ_0N-HANDLING  53 7" xfId="12817"/>
    <cellStyle name="Ç¥ÁØ_0N-HANDLING  53 7" xfId="12818"/>
    <cellStyle name="C￥AØ_0N-HANDLING  53 8" xfId="12819"/>
    <cellStyle name="Ç¥ÁØ_0N-HANDLING  53 8" xfId="12820"/>
    <cellStyle name="C￥AØ_0N-HANDLING  53 9" xfId="12821"/>
    <cellStyle name="Ç¥ÁØ_0N-HANDLING  53 9" xfId="12822"/>
    <cellStyle name="C￥AØ_0N-HANDLING  54" xfId="12823"/>
    <cellStyle name="Ç¥ÁØ_0N-HANDLING  54" xfId="12824"/>
    <cellStyle name="C￥AØ_0N-HANDLING  54 10" xfId="12825"/>
    <cellStyle name="Ç¥ÁØ_0N-HANDLING  54 10" xfId="12826"/>
    <cellStyle name="C￥AØ_0N-HANDLING  54 11" xfId="12827"/>
    <cellStyle name="Ç¥ÁØ_0N-HANDLING  54 11" xfId="12828"/>
    <cellStyle name="C￥AØ_0N-HANDLING  54 12" xfId="12829"/>
    <cellStyle name="Ç¥ÁØ_0N-HANDLING  54 12" xfId="12830"/>
    <cellStyle name="C￥AØ_0N-HANDLING  54 13" xfId="12831"/>
    <cellStyle name="Ç¥ÁØ_0N-HANDLING  54 13" xfId="12832"/>
    <cellStyle name="C￥AØ_0N-HANDLING  54 14" xfId="12833"/>
    <cellStyle name="Ç¥ÁØ_0N-HANDLING  54 14" xfId="12834"/>
    <cellStyle name="C￥AØ_0N-HANDLING  54 15" xfId="12835"/>
    <cellStyle name="Ç¥ÁØ_0N-HANDLING  54 15" xfId="12836"/>
    <cellStyle name="C￥AØ_0N-HANDLING  54 16" xfId="12837"/>
    <cellStyle name="Ç¥ÁØ_0N-HANDLING  54 16" xfId="12838"/>
    <cellStyle name="C￥AØ_0N-HANDLING  54 17" xfId="12839"/>
    <cellStyle name="Ç¥ÁØ_0N-HANDLING  54 17" xfId="12840"/>
    <cellStyle name="C￥AØ_0N-HANDLING  54 18" xfId="12841"/>
    <cellStyle name="Ç¥ÁØ_0N-HANDLING  54 18" xfId="12842"/>
    <cellStyle name="C￥AØ_0N-HANDLING  54 19" xfId="12843"/>
    <cellStyle name="Ç¥ÁØ_0N-HANDLING  54 19" xfId="12844"/>
    <cellStyle name="C￥AØ_0N-HANDLING  54 2" xfId="12845"/>
    <cellStyle name="Ç¥ÁØ_0N-HANDLING  54 2" xfId="12846"/>
    <cellStyle name="C￥AØ_0N-HANDLING  54 20" xfId="12847"/>
    <cellStyle name="Ç¥ÁØ_0N-HANDLING  54 20" xfId="12848"/>
    <cellStyle name="C￥AØ_0N-HANDLING  54 21" xfId="12849"/>
    <cellStyle name="Ç¥ÁØ_0N-HANDLING  54 21" xfId="12850"/>
    <cellStyle name="C￥AØ_0N-HANDLING  54 22" xfId="12851"/>
    <cellStyle name="Ç¥ÁØ_0N-HANDLING  54 22" xfId="12852"/>
    <cellStyle name="C￥AØ_0N-HANDLING  54 23" xfId="12853"/>
    <cellStyle name="Ç¥ÁØ_0N-HANDLING  54 23" xfId="12854"/>
    <cellStyle name="C￥AØ_0N-HANDLING  54 24" xfId="12855"/>
    <cellStyle name="Ç¥ÁØ_0N-HANDLING  54 24" xfId="12856"/>
    <cellStyle name="C￥AØ_0N-HANDLING  54 25" xfId="12857"/>
    <cellStyle name="Ç¥ÁØ_0N-HANDLING  54 25" xfId="12858"/>
    <cellStyle name="C￥AØ_0N-HANDLING  54 26" xfId="12859"/>
    <cellStyle name="Ç¥ÁØ_0N-HANDLING  54 26" xfId="12860"/>
    <cellStyle name="C￥AØ_0N-HANDLING  54 27" xfId="12861"/>
    <cellStyle name="Ç¥ÁØ_0N-HANDLING  54 27" xfId="12862"/>
    <cellStyle name="C￥AØ_0N-HANDLING  54 28" xfId="12863"/>
    <cellStyle name="Ç¥ÁØ_0N-HANDLING  54 28" xfId="12864"/>
    <cellStyle name="C￥AØ_0N-HANDLING  54 29" xfId="12865"/>
    <cellStyle name="Ç¥ÁØ_0N-HANDLING  54 29" xfId="12866"/>
    <cellStyle name="C￥AØ_0N-HANDLING  54 3" xfId="12867"/>
    <cellStyle name="Ç¥ÁØ_0N-HANDLING  54 3" xfId="12868"/>
    <cellStyle name="C￥AØ_0N-HANDLING  54 30" xfId="12869"/>
    <cellStyle name="Ç¥ÁØ_0N-HANDLING  54 30" xfId="12870"/>
    <cellStyle name="C￥AØ_0N-HANDLING  54 31" xfId="12871"/>
    <cellStyle name="Ç¥ÁØ_0N-HANDLING  54 31" xfId="12872"/>
    <cellStyle name="C￥AØ_0N-HANDLING  54 32" xfId="12873"/>
    <cellStyle name="Ç¥ÁØ_0N-HANDLING  54 32" xfId="12874"/>
    <cellStyle name="C￥AØ_0N-HANDLING  54 33" xfId="12875"/>
    <cellStyle name="Ç¥ÁØ_0N-HANDLING  54 33" xfId="12876"/>
    <cellStyle name="C￥AØ_0N-HANDLING  54 34" xfId="12877"/>
    <cellStyle name="Ç¥ÁØ_0N-HANDLING  54 34" xfId="12878"/>
    <cellStyle name="C￥AØ_0N-HANDLING  54 4" xfId="12879"/>
    <cellStyle name="Ç¥ÁØ_0N-HANDLING  54 4" xfId="12880"/>
    <cellStyle name="C￥AØ_0N-HANDLING  54 5" xfId="12881"/>
    <cellStyle name="Ç¥ÁØ_0N-HANDLING  54 5" xfId="12882"/>
    <cellStyle name="C￥AØ_0N-HANDLING  54 6" xfId="12883"/>
    <cellStyle name="Ç¥ÁØ_0N-HANDLING  54 6" xfId="12884"/>
    <cellStyle name="C￥AØ_0N-HANDLING  54 7" xfId="12885"/>
    <cellStyle name="Ç¥ÁØ_0N-HANDLING  54 7" xfId="12886"/>
    <cellStyle name="C￥AØ_0N-HANDLING  54 8" xfId="12887"/>
    <cellStyle name="Ç¥ÁØ_0N-HANDLING  54 8" xfId="12888"/>
    <cellStyle name="C￥AØ_0N-HANDLING  54 9" xfId="12889"/>
    <cellStyle name="Ç¥ÁØ_0N-HANDLING  54 9" xfId="12890"/>
    <cellStyle name="C￥AØ_0N-HANDLING  55" xfId="12891"/>
    <cellStyle name="Ç¥ÁØ_0N-HANDLING  55" xfId="12892"/>
    <cellStyle name="C￥AØ_0N-HANDLING  55 10" xfId="12893"/>
    <cellStyle name="Ç¥ÁØ_0N-HANDLING  55 10" xfId="12894"/>
    <cellStyle name="C￥AØ_0N-HANDLING  55 11" xfId="12895"/>
    <cellStyle name="Ç¥ÁØ_0N-HANDLING  55 11" xfId="12896"/>
    <cellStyle name="C￥AØ_0N-HANDLING  55 12" xfId="12897"/>
    <cellStyle name="Ç¥ÁØ_0N-HANDLING  55 12" xfId="12898"/>
    <cellStyle name="C￥AØ_0N-HANDLING  55 13" xfId="12899"/>
    <cellStyle name="Ç¥ÁØ_0N-HANDLING  55 13" xfId="12900"/>
    <cellStyle name="C￥AØ_0N-HANDLING  55 14" xfId="12901"/>
    <cellStyle name="Ç¥ÁØ_0N-HANDLING  55 14" xfId="12902"/>
    <cellStyle name="C￥AØ_0N-HANDLING  55 15" xfId="12903"/>
    <cellStyle name="Ç¥ÁØ_0N-HANDLING  55 15" xfId="12904"/>
    <cellStyle name="C￥AØ_0N-HANDLING  55 16" xfId="12905"/>
    <cellStyle name="Ç¥ÁØ_0N-HANDLING  55 16" xfId="12906"/>
    <cellStyle name="C￥AØ_0N-HANDLING  55 17" xfId="12907"/>
    <cellStyle name="Ç¥ÁØ_0N-HANDLING  55 17" xfId="12908"/>
    <cellStyle name="C￥AØ_0N-HANDLING  55 18" xfId="12909"/>
    <cellStyle name="Ç¥ÁØ_0N-HANDLING  55 18" xfId="12910"/>
    <cellStyle name="C￥AØ_0N-HANDLING  55 19" xfId="12911"/>
    <cellStyle name="Ç¥ÁØ_0N-HANDLING  55 19" xfId="12912"/>
    <cellStyle name="C￥AØ_0N-HANDLING  55 2" xfId="12913"/>
    <cellStyle name="Ç¥ÁØ_0N-HANDLING  55 2" xfId="12914"/>
    <cellStyle name="C￥AØ_0N-HANDLING  55 20" xfId="12915"/>
    <cellStyle name="Ç¥ÁØ_0N-HANDLING  55 20" xfId="12916"/>
    <cellStyle name="C￥AØ_0N-HANDLING  55 21" xfId="12917"/>
    <cellStyle name="Ç¥ÁØ_0N-HANDLING  55 21" xfId="12918"/>
    <cellStyle name="C￥AØ_0N-HANDLING  55 22" xfId="12919"/>
    <cellStyle name="Ç¥ÁØ_0N-HANDLING  55 22" xfId="12920"/>
    <cellStyle name="C￥AØ_0N-HANDLING  55 23" xfId="12921"/>
    <cellStyle name="Ç¥ÁØ_0N-HANDLING  55 23" xfId="12922"/>
    <cellStyle name="C￥AØ_0N-HANDLING  55 24" xfId="12923"/>
    <cellStyle name="Ç¥ÁØ_0N-HANDLING  55 24" xfId="12924"/>
    <cellStyle name="C￥AØ_0N-HANDLING  55 25" xfId="12925"/>
    <cellStyle name="Ç¥ÁØ_0N-HANDLING  55 25" xfId="12926"/>
    <cellStyle name="C￥AØ_0N-HANDLING  55 26" xfId="12927"/>
    <cellStyle name="Ç¥ÁØ_0N-HANDLING  55 26" xfId="12928"/>
    <cellStyle name="C￥AØ_0N-HANDLING  55 27" xfId="12929"/>
    <cellStyle name="Ç¥ÁØ_0N-HANDLING  55 27" xfId="12930"/>
    <cellStyle name="C￥AØ_0N-HANDLING  55 28" xfId="12931"/>
    <cellStyle name="Ç¥ÁØ_0N-HANDLING  55 28" xfId="12932"/>
    <cellStyle name="C￥AØ_0N-HANDLING  55 29" xfId="12933"/>
    <cellStyle name="Ç¥ÁØ_0N-HANDLING  55 29" xfId="12934"/>
    <cellStyle name="C￥AØ_0N-HANDLING  55 3" xfId="12935"/>
    <cellStyle name="Ç¥ÁØ_0N-HANDLING  55 3" xfId="12936"/>
    <cellStyle name="C￥AØ_0N-HANDLING  55 30" xfId="12937"/>
    <cellStyle name="Ç¥ÁØ_0N-HANDLING  55 30" xfId="12938"/>
    <cellStyle name="C￥AØ_0N-HANDLING  55 31" xfId="12939"/>
    <cellStyle name="Ç¥ÁØ_0N-HANDLING  55 31" xfId="12940"/>
    <cellStyle name="C￥AØ_0N-HANDLING  55 32" xfId="12941"/>
    <cellStyle name="Ç¥ÁØ_0N-HANDLING  55 32" xfId="12942"/>
    <cellStyle name="C￥AØ_0N-HANDLING  55 33" xfId="12943"/>
    <cellStyle name="Ç¥ÁØ_0N-HANDLING  55 33" xfId="12944"/>
    <cellStyle name="C￥AØ_0N-HANDLING  55 34" xfId="12945"/>
    <cellStyle name="Ç¥ÁØ_0N-HANDLING  55 34" xfId="12946"/>
    <cellStyle name="C￥AØ_0N-HANDLING  55 4" xfId="12947"/>
    <cellStyle name="Ç¥ÁØ_0N-HANDLING  55 4" xfId="12948"/>
    <cellStyle name="C￥AØ_0N-HANDLING  55 5" xfId="12949"/>
    <cellStyle name="Ç¥ÁØ_0N-HANDLING  55 5" xfId="12950"/>
    <cellStyle name="C￥AØ_0N-HANDLING  55 6" xfId="12951"/>
    <cellStyle name="Ç¥ÁØ_0N-HANDLING  55 6" xfId="12952"/>
    <cellStyle name="C￥AØ_0N-HANDLING  55 7" xfId="12953"/>
    <cellStyle name="Ç¥ÁØ_0N-HANDLING  55 7" xfId="12954"/>
    <cellStyle name="C￥AØ_0N-HANDLING  55 8" xfId="12955"/>
    <cellStyle name="Ç¥ÁØ_0N-HANDLING  55 8" xfId="12956"/>
    <cellStyle name="C￥AØ_0N-HANDLING  55 9" xfId="12957"/>
    <cellStyle name="Ç¥ÁØ_0N-HANDLING  55 9" xfId="12958"/>
    <cellStyle name="C￥AØ_0N-HANDLING  56" xfId="12959"/>
    <cellStyle name="Ç¥ÁØ_0N-HANDLING  56" xfId="12960"/>
    <cellStyle name="C￥AØ_0N-HANDLING  56 10" xfId="12961"/>
    <cellStyle name="Ç¥ÁØ_0N-HANDLING  56 10" xfId="12962"/>
    <cellStyle name="C￥AØ_0N-HANDLING  56 11" xfId="12963"/>
    <cellStyle name="Ç¥ÁØ_0N-HANDLING  56 11" xfId="12964"/>
    <cellStyle name="C￥AØ_0N-HANDLING  56 12" xfId="12965"/>
    <cellStyle name="Ç¥ÁØ_0N-HANDLING  56 12" xfId="12966"/>
    <cellStyle name="C￥AØ_0N-HANDLING  56 13" xfId="12967"/>
    <cellStyle name="Ç¥ÁØ_0N-HANDLING  56 13" xfId="12968"/>
    <cellStyle name="C￥AØ_0N-HANDLING  56 14" xfId="12969"/>
    <cellStyle name="Ç¥ÁØ_0N-HANDLING  56 14" xfId="12970"/>
    <cellStyle name="C￥AØ_0N-HANDLING  56 15" xfId="12971"/>
    <cellStyle name="Ç¥ÁØ_0N-HANDLING  56 15" xfId="12972"/>
    <cellStyle name="C￥AØ_0N-HANDLING  56 16" xfId="12973"/>
    <cellStyle name="Ç¥ÁØ_0N-HANDLING  56 16" xfId="12974"/>
    <cellStyle name="C￥AØ_0N-HANDLING  56 17" xfId="12975"/>
    <cellStyle name="Ç¥ÁØ_0N-HANDLING  56 17" xfId="12976"/>
    <cellStyle name="C￥AØ_0N-HANDLING  56 18" xfId="12977"/>
    <cellStyle name="Ç¥ÁØ_0N-HANDLING  56 18" xfId="12978"/>
    <cellStyle name="C￥AØ_0N-HANDLING  56 19" xfId="12979"/>
    <cellStyle name="Ç¥ÁØ_0N-HANDLING  56 19" xfId="12980"/>
    <cellStyle name="C￥AØ_0N-HANDLING  56 2" xfId="12981"/>
    <cellStyle name="Ç¥ÁØ_0N-HANDLING  56 2" xfId="12982"/>
    <cellStyle name="C￥AØ_0N-HANDLING  56 20" xfId="12983"/>
    <cellStyle name="Ç¥ÁØ_0N-HANDLING  56 20" xfId="12984"/>
    <cellStyle name="C￥AØ_0N-HANDLING  56 21" xfId="12985"/>
    <cellStyle name="Ç¥ÁØ_0N-HANDLING  56 21" xfId="12986"/>
    <cellStyle name="C￥AØ_0N-HANDLING  56 22" xfId="12987"/>
    <cellStyle name="Ç¥ÁØ_0N-HANDLING  56 22" xfId="12988"/>
    <cellStyle name="C￥AØ_0N-HANDLING  56 23" xfId="12989"/>
    <cellStyle name="Ç¥ÁØ_0N-HANDLING  56 23" xfId="12990"/>
    <cellStyle name="C￥AØ_0N-HANDLING  56 24" xfId="12991"/>
    <cellStyle name="Ç¥ÁØ_0N-HANDLING  56 24" xfId="12992"/>
    <cellStyle name="C￥AØ_0N-HANDLING  56 25" xfId="12993"/>
    <cellStyle name="Ç¥ÁØ_0N-HANDLING  56 25" xfId="12994"/>
    <cellStyle name="C￥AØ_0N-HANDLING  56 26" xfId="12995"/>
    <cellStyle name="Ç¥ÁØ_0N-HANDLING  56 26" xfId="12996"/>
    <cellStyle name="C￥AØ_0N-HANDLING  56 27" xfId="12997"/>
    <cellStyle name="Ç¥ÁØ_0N-HANDLING  56 27" xfId="12998"/>
    <cellStyle name="C￥AØ_0N-HANDLING  56 28" xfId="12999"/>
    <cellStyle name="Ç¥ÁØ_0N-HANDLING  56 28" xfId="13000"/>
    <cellStyle name="C￥AØ_0N-HANDLING  56 29" xfId="13001"/>
    <cellStyle name="Ç¥ÁØ_0N-HANDLING  56 29" xfId="13002"/>
    <cellStyle name="C￥AØ_0N-HANDLING  56 3" xfId="13003"/>
    <cellStyle name="Ç¥ÁØ_0N-HANDLING  56 3" xfId="13004"/>
    <cellStyle name="C￥AØ_0N-HANDLING  56 30" xfId="13005"/>
    <cellStyle name="Ç¥ÁØ_0N-HANDLING  56 30" xfId="13006"/>
    <cellStyle name="C￥AØ_0N-HANDLING  56 31" xfId="13007"/>
    <cellStyle name="Ç¥ÁØ_0N-HANDLING  56 31" xfId="13008"/>
    <cellStyle name="C￥AØ_0N-HANDLING  56 32" xfId="13009"/>
    <cellStyle name="Ç¥ÁØ_0N-HANDLING  56 32" xfId="13010"/>
    <cellStyle name="C￥AØ_0N-HANDLING  56 33" xfId="13011"/>
    <cellStyle name="Ç¥ÁØ_0N-HANDLING  56 33" xfId="13012"/>
    <cellStyle name="C￥AØ_0N-HANDLING  56 34" xfId="13013"/>
    <cellStyle name="Ç¥ÁØ_0N-HANDLING  56 34" xfId="13014"/>
    <cellStyle name="C￥AØ_0N-HANDLING  56 4" xfId="13015"/>
    <cellStyle name="Ç¥ÁØ_0N-HANDLING  56 4" xfId="13016"/>
    <cellStyle name="C￥AØ_0N-HANDLING  56 5" xfId="13017"/>
    <cellStyle name="Ç¥ÁØ_0N-HANDLING  56 5" xfId="13018"/>
    <cellStyle name="C￥AØ_0N-HANDLING  56 6" xfId="13019"/>
    <cellStyle name="Ç¥ÁØ_0N-HANDLING  56 6" xfId="13020"/>
    <cellStyle name="C￥AØ_0N-HANDLING  56 7" xfId="13021"/>
    <cellStyle name="Ç¥ÁØ_0N-HANDLING  56 7" xfId="13022"/>
    <cellStyle name="C￥AØ_0N-HANDLING  56 8" xfId="13023"/>
    <cellStyle name="Ç¥ÁØ_0N-HANDLING  56 8" xfId="13024"/>
    <cellStyle name="C￥AØ_0N-HANDLING  56 9" xfId="13025"/>
    <cellStyle name="Ç¥ÁØ_0N-HANDLING  56 9" xfId="13026"/>
    <cellStyle name="C￥AØ_0N-HANDLING  57" xfId="13027"/>
    <cellStyle name="Ç¥ÁØ_0N-HANDLING  57" xfId="13028"/>
    <cellStyle name="C￥AØ_0N-HANDLING  57 10" xfId="13029"/>
    <cellStyle name="Ç¥ÁØ_0N-HANDLING  57 10" xfId="13030"/>
    <cellStyle name="C￥AØ_0N-HANDLING  57 11" xfId="13031"/>
    <cellStyle name="Ç¥ÁØ_0N-HANDLING  57 11" xfId="13032"/>
    <cellStyle name="C￥AØ_0N-HANDLING  57 12" xfId="13033"/>
    <cellStyle name="Ç¥ÁØ_0N-HANDLING  57 12" xfId="13034"/>
    <cellStyle name="C￥AØ_0N-HANDLING  57 13" xfId="13035"/>
    <cellStyle name="Ç¥ÁØ_0N-HANDLING  57 13" xfId="13036"/>
    <cellStyle name="C￥AØ_0N-HANDLING  57 14" xfId="13037"/>
    <cellStyle name="Ç¥ÁØ_0N-HANDLING  57 14" xfId="13038"/>
    <cellStyle name="C￥AØ_0N-HANDLING  57 15" xfId="13039"/>
    <cellStyle name="Ç¥ÁØ_0N-HANDLING  57 15" xfId="13040"/>
    <cellStyle name="C￥AØ_0N-HANDLING  57 16" xfId="13041"/>
    <cellStyle name="Ç¥ÁØ_0N-HANDLING  57 16" xfId="13042"/>
    <cellStyle name="C￥AØ_0N-HANDLING  57 17" xfId="13043"/>
    <cellStyle name="Ç¥ÁØ_0N-HANDLING  57 17" xfId="13044"/>
    <cellStyle name="C￥AØ_0N-HANDLING  57 18" xfId="13045"/>
    <cellStyle name="Ç¥ÁØ_0N-HANDLING  57 18" xfId="13046"/>
    <cellStyle name="C￥AØ_0N-HANDLING  57 19" xfId="13047"/>
    <cellStyle name="Ç¥ÁØ_0N-HANDLING  57 19" xfId="13048"/>
    <cellStyle name="C￥AØ_0N-HANDLING  57 2" xfId="13049"/>
    <cellStyle name="Ç¥ÁØ_0N-HANDLING  57 2" xfId="13050"/>
    <cellStyle name="C￥AØ_0N-HANDLING  57 20" xfId="13051"/>
    <cellStyle name="Ç¥ÁØ_0N-HANDLING  57 20" xfId="13052"/>
    <cellStyle name="C￥AØ_0N-HANDLING  57 21" xfId="13053"/>
    <cellStyle name="Ç¥ÁØ_0N-HANDLING  57 21" xfId="13054"/>
    <cellStyle name="C￥AØ_0N-HANDLING  57 22" xfId="13055"/>
    <cellStyle name="Ç¥ÁØ_0N-HANDLING  57 22" xfId="13056"/>
    <cellStyle name="C￥AØ_0N-HANDLING  57 23" xfId="13057"/>
    <cellStyle name="Ç¥ÁØ_0N-HANDLING  57 23" xfId="13058"/>
    <cellStyle name="C￥AØ_0N-HANDLING  57 24" xfId="13059"/>
    <cellStyle name="Ç¥ÁØ_0N-HANDLING  57 24" xfId="13060"/>
    <cellStyle name="C￥AØ_0N-HANDLING  57 25" xfId="13061"/>
    <cellStyle name="Ç¥ÁØ_0N-HANDLING  57 25" xfId="13062"/>
    <cellStyle name="C￥AØ_0N-HANDLING  57 26" xfId="13063"/>
    <cellStyle name="Ç¥ÁØ_0N-HANDLING  57 26" xfId="13064"/>
    <cellStyle name="C￥AØ_0N-HANDLING  57 27" xfId="13065"/>
    <cellStyle name="Ç¥ÁØ_0N-HANDLING  57 27" xfId="13066"/>
    <cellStyle name="C￥AØ_0N-HANDLING  57 28" xfId="13067"/>
    <cellStyle name="Ç¥ÁØ_0N-HANDLING  57 28" xfId="13068"/>
    <cellStyle name="C￥AØ_0N-HANDLING  57 29" xfId="13069"/>
    <cellStyle name="Ç¥ÁØ_0N-HANDLING  57 29" xfId="13070"/>
    <cellStyle name="C￥AØ_0N-HANDLING  57 3" xfId="13071"/>
    <cellStyle name="Ç¥ÁØ_0N-HANDLING  57 3" xfId="13072"/>
    <cellStyle name="C￥AØ_0N-HANDLING  57 30" xfId="13073"/>
    <cellStyle name="Ç¥ÁØ_0N-HANDLING  57 30" xfId="13074"/>
    <cellStyle name="C￥AØ_0N-HANDLING  57 31" xfId="13075"/>
    <cellStyle name="Ç¥ÁØ_0N-HANDLING  57 31" xfId="13076"/>
    <cellStyle name="C￥AØ_0N-HANDLING  57 32" xfId="13077"/>
    <cellStyle name="Ç¥ÁØ_0N-HANDLING  57 32" xfId="13078"/>
    <cellStyle name="C￥AØ_0N-HANDLING  57 33" xfId="13079"/>
    <cellStyle name="Ç¥ÁØ_0N-HANDLING  57 33" xfId="13080"/>
    <cellStyle name="C￥AØ_0N-HANDLING  57 34" xfId="13081"/>
    <cellStyle name="Ç¥ÁØ_0N-HANDLING  57 34" xfId="13082"/>
    <cellStyle name="C￥AØ_0N-HANDLING  57 4" xfId="13083"/>
    <cellStyle name="Ç¥ÁØ_0N-HANDLING  57 4" xfId="13084"/>
    <cellStyle name="C￥AØ_0N-HANDLING  57 5" xfId="13085"/>
    <cellStyle name="Ç¥ÁØ_0N-HANDLING  57 5" xfId="13086"/>
    <cellStyle name="C￥AØ_0N-HANDLING  57 6" xfId="13087"/>
    <cellStyle name="Ç¥ÁØ_0N-HANDLING  57 6" xfId="13088"/>
    <cellStyle name="C￥AØ_0N-HANDLING  57 7" xfId="13089"/>
    <cellStyle name="Ç¥ÁØ_0N-HANDLING  57 7" xfId="13090"/>
    <cellStyle name="C￥AØ_0N-HANDLING  57 8" xfId="13091"/>
    <cellStyle name="Ç¥ÁØ_0N-HANDLING  57 8" xfId="13092"/>
    <cellStyle name="C￥AØ_0N-HANDLING  57 9" xfId="13093"/>
    <cellStyle name="Ç¥ÁØ_0N-HANDLING  57 9" xfId="13094"/>
    <cellStyle name="C￥AØ_0N-HANDLING  58" xfId="13095"/>
    <cellStyle name="Ç¥ÁØ_0N-HANDLING  58" xfId="13096"/>
    <cellStyle name="C￥AØ_0N-HANDLING  58 10" xfId="13097"/>
    <cellStyle name="Ç¥ÁØ_0N-HANDLING  58 10" xfId="13098"/>
    <cellStyle name="C￥AØ_0N-HANDLING  58 11" xfId="13099"/>
    <cellStyle name="Ç¥ÁØ_0N-HANDLING  58 11" xfId="13100"/>
    <cellStyle name="C￥AØ_0N-HANDLING  58 12" xfId="13101"/>
    <cellStyle name="Ç¥ÁØ_0N-HANDLING  58 12" xfId="13102"/>
    <cellStyle name="C￥AØ_0N-HANDLING  58 13" xfId="13103"/>
    <cellStyle name="Ç¥ÁØ_0N-HANDLING  58 13" xfId="13104"/>
    <cellStyle name="C￥AØ_0N-HANDLING  58 14" xfId="13105"/>
    <cellStyle name="Ç¥ÁØ_0N-HANDLING  58 14" xfId="13106"/>
    <cellStyle name="C￥AØ_0N-HANDLING  58 15" xfId="13107"/>
    <cellStyle name="Ç¥ÁØ_0N-HANDLING  58 15" xfId="13108"/>
    <cellStyle name="C￥AØ_0N-HANDLING  58 16" xfId="13109"/>
    <cellStyle name="Ç¥ÁØ_0N-HANDLING  58 16" xfId="13110"/>
    <cellStyle name="C￥AØ_0N-HANDLING  58 17" xfId="13111"/>
    <cellStyle name="Ç¥ÁØ_0N-HANDLING  58 17" xfId="13112"/>
    <cellStyle name="C￥AØ_0N-HANDLING  58 18" xfId="13113"/>
    <cellStyle name="Ç¥ÁØ_0N-HANDLING  58 18" xfId="13114"/>
    <cellStyle name="C￥AØ_0N-HANDLING  58 19" xfId="13115"/>
    <cellStyle name="Ç¥ÁØ_0N-HANDLING  58 19" xfId="13116"/>
    <cellStyle name="C￥AØ_0N-HANDLING  58 2" xfId="13117"/>
    <cellStyle name="Ç¥ÁØ_0N-HANDLING  58 2" xfId="13118"/>
    <cellStyle name="C￥AØ_0N-HANDLING  58 20" xfId="13119"/>
    <cellStyle name="Ç¥ÁØ_0N-HANDLING  58 20" xfId="13120"/>
    <cellStyle name="C￥AØ_0N-HANDLING  58 21" xfId="13121"/>
    <cellStyle name="Ç¥ÁØ_0N-HANDLING  58 21" xfId="13122"/>
    <cellStyle name="C￥AØ_0N-HANDLING  58 22" xfId="13123"/>
    <cellStyle name="Ç¥ÁØ_0N-HANDLING  58 22" xfId="13124"/>
    <cellStyle name="C￥AØ_0N-HANDLING  58 23" xfId="13125"/>
    <cellStyle name="Ç¥ÁØ_0N-HANDLING  58 23" xfId="13126"/>
    <cellStyle name="C￥AØ_0N-HANDLING  58 24" xfId="13127"/>
    <cellStyle name="Ç¥ÁØ_0N-HANDLING  58 24" xfId="13128"/>
    <cellStyle name="C￥AØ_0N-HANDLING  58 25" xfId="13129"/>
    <cellStyle name="Ç¥ÁØ_0N-HANDLING  58 25" xfId="13130"/>
    <cellStyle name="C￥AØ_0N-HANDLING  58 26" xfId="13131"/>
    <cellStyle name="Ç¥ÁØ_0N-HANDLING  58 26" xfId="13132"/>
    <cellStyle name="C￥AØ_0N-HANDLING  58 27" xfId="13133"/>
    <cellStyle name="Ç¥ÁØ_0N-HANDLING  58 27" xfId="13134"/>
    <cellStyle name="C￥AØ_0N-HANDLING  58 28" xfId="13135"/>
    <cellStyle name="Ç¥ÁØ_0N-HANDLING  58 28" xfId="13136"/>
    <cellStyle name="C￥AØ_0N-HANDLING  58 29" xfId="13137"/>
    <cellStyle name="Ç¥ÁØ_0N-HANDLING  58 29" xfId="13138"/>
    <cellStyle name="C￥AØ_0N-HANDLING  58 3" xfId="13139"/>
    <cellStyle name="Ç¥ÁØ_0N-HANDLING  58 3" xfId="13140"/>
    <cellStyle name="C￥AØ_0N-HANDLING  58 30" xfId="13141"/>
    <cellStyle name="Ç¥ÁØ_0N-HANDLING  58 30" xfId="13142"/>
    <cellStyle name="C￥AØ_0N-HANDLING  58 31" xfId="13143"/>
    <cellStyle name="Ç¥ÁØ_0N-HANDLING  58 31" xfId="13144"/>
    <cellStyle name="C￥AØ_0N-HANDLING  58 32" xfId="13145"/>
    <cellStyle name="Ç¥ÁØ_0N-HANDLING  58 32" xfId="13146"/>
    <cellStyle name="C￥AØ_0N-HANDLING  58 33" xfId="13147"/>
    <cellStyle name="Ç¥ÁØ_0N-HANDLING  58 33" xfId="13148"/>
    <cellStyle name="C￥AØ_0N-HANDLING  58 34" xfId="13149"/>
    <cellStyle name="Ç¥ÁØ_0N-HANDLING  58 34" xfId="13150"/>
    <cellStyle name="C￥AØ_0N-HANDLING  58 4" xfId="13151"/>
    <cellStyle name="Ç¥ÁØ_0N-HANDLING  58 4" xfId="13152"/>
    <cellStyle name="C￥AØ_0N-HANDLING  58 5" xfId="13153"/>
    <cellStyle name="Ç¥ÁØ_0N-HANDLING  58 5" xfId="13154"/>
    <cellStyle name="C￥AØ_0N-HANDLING  58 6" xfId="13155"/>
    <cellStyle name="Ç¥ÁØ_0N-HANDLING  58 6" xfId="13156"/>
    <cellStyle name="C￥AØ_0N-HANDLING  58 7" xfId="13157"/>
    <cellStyle name="Ç¥ÁØ_0N-HANDLING  58 7" xfId="13158"/>
    <cellStyle name="C￥AØ_0N-HANDLING  58 8" xfId="13159"/>
    <cellStyle name="Ç¥ÁØ_0N-HANDLING  58 8" xfId="13160"/>
    <cellStyle name="C￥AØ_0N-HANDLING  58 9" xfId="13161"/>
    <cellStyle name="Ç¥ÁØ_0N-HANDLING  58 9" xfId="13162"/>
    <cellStyle name="C￥AØ_0N-HANDLING  59" xfId="13163"/>
    <cellStyle name="Ç¥ÁØ_0N-HANDLING  59" xfId="13164"/>
    <cellStyle name="C￥AØ_0N-HANDLING  59 10" xfId="13165"/>
    <cellStyle name="Ç¥ÁØ_0N-HANDLING  59 10" xfId="13166"/>
    <cellStyle name="C￥AØ_0N-HANDLING  59 11" xfId="13167"/>
    <cellStyle name="Ç¥ÁØ_0N-HANDLING  59 11" xfId="13168"/>
    <cellStyle name="C￥AØ_0N-HANDLING  59 12" xfId="13169"/>
    <cellStyle name="Ç¥ÁØ_0N-HANDLING  59 12" xfId="13170"/>
    <cellStyle name="C￥AØ_0N-HANDLING  59 13" xfId="13171"/>
    <cellStyle name="Ç¥ÁØ_0N-HANDLING  59 13" xfId="13172"/>
    <cellStyle name="C￥AØ_0N-HANDLING  59 14" xfId="13173"/>
    <cellStyle name="Ç¥ÁØ_0N-HANDLING  59 14" xfId="13174"/>
    <cellStyle name="C￥AØ_0N-HANDLING  59 15" xfId="13175"/>
    <cellStyle name="Ç¥ÁØ_0N-HANDLING  59 15" xfId="13176"/>
    <cellStyle name="C￥AØ_0N-HANDLING  59 16" xfId="13177"/>
    <cellStyle name="Ç¥ÁØ_0N-HANDLING  59 16" xfId="13178"/>
    <cellStyle name="C￥AØ_0N-HANDLING  59 17" xfId="13179"/>
    <cellStyle name="Ç¥ÁØ_0N-HANDLING  59 17" xfId="13180"/>
    <cellStyle name="C￥AØ_0N-HANDLING  59 18" xfId="13181"/>
    <cellStyle name="Ç¥ÁØ_0N-HANDLING  59 18" xfId="13182"/>
    <cellStyle name="C￥AØ_0N-HANDLING  59 19" xfId="13183"/>
    <cellStyle name="Ç¥ÁØ_0N-HANDLING  59 19" xfId="13184"/>
    <cellStyle name="C￥AØ_0N-HANDLING  59 2" xfId="13185"/>
    <cellStyle name="Ç¥ÁØ_0N-HANDLING  59 2" xfId="13186"/>
    <cellStyle name="C￥AØ_0N-HANDLING  59 20" xfId="13187"/>
    <cellStyle name="Ç¥ÁØ_0N-HANDLING  59 20" xfId="13188"/>
    <cellStyle name="C￥AØ_0N-HANDLING  59 21" xfId="13189"/>
    <cellStyle name="Ç¥ÁØ_0N-HANDLING  59 21" xfId="13190"/>
    <cellStyle name="C￥AØ_0N-HANDLING  59 22" xfId="13191"/>
    <cellStyle name="Ç¥ÁØ_0N-HANDLING  59 22" xfId="13192"/>
    <cellStyle name="C￥AØ_0N-HANDLING  59 23" xfId="13193"/>
    <cellStyle name="Ç¥ÁØ_0N-HANDLING  59 23" xfId="13194"/>
    <cellStyle name="C￥AØ_0N-HANDLING  59 24" xfId="13195"/>
    <cellStyle name="Ç¥ÁØ_0N-HANDLING  59 24" xfId="13196"/>
    <cellStyle name="C￥AØ_0N-HANDLING  59 25" xfId="13197"/>
    <cellStyle name="Ç¥ÁØ_0N-HANDLING  59 25" xfId="13198"/>
    <cellStyle name="C￥AØ_0N-HANDLING  59 26" xfId="13199"/>
    <cellStyle name="Ç¥ÁØ_0N-HANDLING  59 26" xfId="13200"/>
    <cellStyle name="C￥AØ_0N-HANDLING  59 27" xfId="13201"/>
    <cellStyle name="Ç¥ÁØ_0N-HANDLING  59 27" xfId="13202"/>
    <cellStyle name="C￥AØ_0N-HANDLING  59 28" xfId="13203"/>
    <cellStyle name="Ç¥ÁØ_0N-HANDLING  59 28" xfId="13204"/>
    <cellStyle name="C￥AØ_0N-HANDLING  59 29" xfId="13205"/>
    <cellStyle name="Ç¥ÁØ_0N-HANDLING  59 29" xfId="13206"/>
    <cellStyle name="C￥AØ_0N-HANDLING  59 3" xfId="13207"/>
    <cellStyle name="Ç¥ÁØ_0N-HANDLING  59 3" xfId="13208"/>
    <cellStyle name="C￥AØ_0N-HANDLING  59 30" xfId="13209"/>
    <cellStyle name="Ç¥ÁØ_0N-HANDLING  59 30" xfId="13210"/>
    <cellStyle name="C￥AØ_0N-HANDLING  59 31" xfId="13211"/>
    <cellStyle name="Ç¥ÁØ_0N-HANDLING  59 31" xfId="13212"/>
    <cellStyle name="C￥AØ_0N-HANDLING  59 32" xfId="13213"/>
    <cellStyle name="Ç¥ÁØ_0N-HANDLING  59 32" xfId="13214"/>
    <cellStyle name="C￥AØ_0N-HANDLING  59 33" xfId="13215"/>
    <cellStyle name="Ç¥ÁØ_0N-HANDLING  59 33" xfId="13216"/>
    <cellStyle name="C￥AØ_0N-HANDLING  59 34" xfId="13217"/>
    <cellStyle name="Ç¥ÁØ_0N-HANDLING  59 34" xfId="13218"/>
    <cellStyle name="C￥AØ_0N-HANDLING  59 4" xfId="13219"/>
    <cellStyle name="Ç¥ÁØ_0N-HANDLING  59 4" xfId="13220"/>
    <cellStyle name="C￥AØ_0N-HANDLING  59 5" xfId="13221"/>
    <cellStyle name="Ç¥ÁØ_0N-HANDLING  59 5" xfId="13222"/>
    <cellStyle name="C￥AØ_0N-HANDLING  59 6" xfId="13223"/>
    <cellStyle name="Ç¥ÁØ_0N-HANDLING  59 6" xfId="13224"/>
    <cellStyle name="C￥AØ_0N-HANDLING  59 7" xfId="13225"/>
    <cellStyle name="Ç¥ÁØ_0N-HANDLING  59 7" xfId="13226"/>
    <cellStyle name="C￥AØ_0N-HANDLING  59 8" xfId="13227"/>
    <cellStyle name="Ç¥ÁØ_0N-HANDLING  59 8" xfId="13228"/>
    <cellStyle name="C￥AØ_0N-HANDLING  59 9" xfId="13229"/>
    <cellStyle name="Ç¥ÁØ_0N-HANDLING  59 9" xfId="13230"/>
    <cellStyle name="C￥AØ_0N-HANDLING  6" xfId="7738"/>
    <cellStyle name="Ç¥ÁØ_0N-HANDLING  6" xfId="7739"/>
    <cellStyle name="C￥AØ_0N-HANDLING  6 10" xfId="13231"/>
    <cellStyle name="Ç¥ÁØ_0N-HANDLING  6 10" xfId="13232"/>
    <cellStyle name="C￥AØ_0N-HANDLING  6 11" xfId="13233"/>
    <cellStyle name="Ç¥ÁØ_0N-HANDLING  6 11" xfId="13234"/>
    <cellStyle name="C￥AØ_0N-HANDLING  6 12" xfId="13235"/>
    <cellStyle name="Ç¥ÁØ_0N-HANDLING  6 12" xfId="13236"/>
    <cellStyle name="C￥AØ_0N-HANDLING  6 13" xfId="13237"/>
    <cellStyle name="Ç¥ÁØ_0N-HANDLING  6 13" xfId="13238"/>
    <cellStyle name="C￥AØ_0N-HANDLING  6 14" xfId="13239"/>
    <cellStyle name="Ç¥ÁØ_0N-HANDLING  6 14" xfId="13240"/>
    <cellStyle name="C￥AØ_0N-HANDLING  6 15" xfId="13241"/>
    <cellStyle name="Ç¥ÁØ_0N-HANDLING  6 15" xfId="13242"/>
    <cellStyle name="C￥AØ_0N-HANDLING  6 16" xfId="13243"/>
    <cellStyle name="Ç¥ÁØ_0N-HANDLING  6 16" xfId="13244"/>
    <cellStyle name="C￥AØ_0N-HANDLING  6 17" xfId="13245"/>
    <cellStyle name="Ç¥ÁØ_0N-HANDLING  6 17" xfId="13246"/>
    <cellStyle name="C￥AØ_0N-HANDLING  6 18" xfId="13247"/>
    <cellStyle name="Ç¥ÁØ_0N-HANDLING  6 18" xfId="13248"/>
    <cellStyle name="C￥AØ_0N-HANDLING  6 19" xfId="13249"/>
    <cellStyle name="Ç¥ÁØ_0N-HANDLING  6 19" xfId="13250"/>
    <cellStyle name="C￥AØ_0N-HANDLING  6 2" xfId="13251"/>
    <cellStyle name="Ç¥ÁØ_0N-HANDLING  6 2" xfId="13252"/>
    <cellStyle name="C￥AØ_0N-HANDLING  6 20" xfId="13253"/>
    <cellStyle name="Ç¥ÁØ_0N-HANDLING  6 20" xfId="13254"/>
    <cellStyle name="C￥AØ_0N-HANDLING  6 21" xfId="13255"/>
    <cellStyle name="Ç¥ÁØ_0N-HANDLING  6 21" xfId="13256"/>
    <cellStyle name="C￥AØ_0N-HANDLING  6 22" xfId="13257"/>
    <cellStyle name="Ç¥ÁØ_0N-HANDLING  6 22" xfId="13258"/>
    <cellStyle name="C￥AØ_0N-HANDLING  6 23" xfId="13259"/>
    <cellStyle name="Ç¥ÁØ_0N-HANDLING  6 23" xfId="13260"/>
    <cellStyle name="C￥AØ_0N-HANDLING  6 24" xfId="13261"/>
    <cellStyle name="Ç¥ÁØ_0N-HANDLING  6 24" xfId="13262"/>
    <cellStyle name="C￥AØ_0N-HANDLING  6 25" xfId="13263"/>
    <cellStyle name="Ç¥ÁØ_0N-HANDLING  6 25" xfId="13264"/>
    <cellStyle name="C￥AØ_0N-HANDLING  6 26" xfId="13265"/>
    <cellStyle name="Ç¥ÁØ_0N-HANDLING  6 26" xfId="13266"/>
    <cellStyle name="C￥AØ_0N-HANDLING  6 27" xfId="13267"/>
    <cellStyle name="Ç¥ÁØ_0N-HANDLING  6 27" xfId="13268"/>
    <cellStyle name="C￥AØ_0N-HANDLING  6 28" xfId="13269"/>
    <cellStyle name="Ç¥ÁØ_0N-HANDLING  6 28" xfId="13270"/>
    <cellStyle name="C￥AØ_0N-HANDLING  6 29" xfId="13271"/>
    <cellStyle name="Ç¥ÁØ_0N-HANDLING  6 29" xfId="13272"/>
    <cellStyle name="C￥AØ_0N-HANDLING  6 3" xfId="13273"/>
    <cellStyle name="Ç¥ÁØ_0N-HANDLING  6 3" xfId="13274"/>
    <cellStyle name="C￥AØ_0N-HANDLING  6 30" xfId="13275"/>
    <cellStyle name="Ç¥ÁØ_0N-HANDLING  6 30" xfId="13276"/>
    <cellStyle name="C￥AØ_0N-HANDLING  6 31" xfId="13277"/>
    <cellStyle name="Ç¥ÁØ_0N-HANDLING  6 31" xfId="13278"/>
    <cellStyle name="C￥AØ_0N-HANDLING  6 32" xfId="13279"/>
    <cellStyle name="Ç¥ÁØ_0N-HANDLING  6 32" xfId="13280"/>
    <cellStyle name="C￥AØ_0N-HANDLING  6 33" xfId="13281"/>
    <cellStyle name="Ç¥ÁØ_0N-HANDLING  6 33" xfId="13282"/>
    <cellStyle name="C￥AØ_0N-HANDLING  6 34" xfId="13283"/>
    <cellStyle name="Ç¥ÁØ_0N-HANDLING  6 34" xfId="13284"/>
    <cellStyle name="C￥AØ_0N-HANDLING  6 4" xfId="13285"/>
    <cellStyle name="Ç¥ÁØ_0N-HANDLING  6 4" xfId="13286"/>
    <cellStyle name="C￥AØ_0N-HANDLING  6 5" xfId="13287"/>
    <cellStyle name="Ç¥ÁØ_0N-HANDLING  6 5" xfId="13288"/>
    <cellStyle name="C￥AØ_0N-HANDLING  6 6" xfId="13289"/>
    <cellStyle name="Ç¥ÁØ_0N-HANDLING  6 6" xfId="13290"/>
    <cellStyle name="C￥AØ_0N-HANDLING  6 7" xfId="13291"/>
    <cellStyle name="Ç¥ÁØ_0N-HANDLING  6 7" xfId="13292"/>
    <cellStyle name="C￥AØ_0N-HANDLING  6 8" xfId="13293"/>
    <cellStyle name="Ç¥ÁØ_0N-HANDLING  6 8" xfId="13294"/>
    <cellStyle name="C￥AØ_0N-HANDLING  6 9" xfId="13295"/>
    <cellStyle name="Ç¥ÁØ_0N-HANDLING  6 9" xfId="13296"/>
    <cellStyle name="C￥AØ_0N-HANDLING  60" xfId="13297"/>
    <cellStyle name="Ç¥ÁØ_0N-HANDLING  60" xfId="13298"/>
    <cellStyle name="C￥AØ_0N-HANDLING  60 10" xfId="13299"/>
    <cellStyle name="Ç¥ÁØ_0N-HANDLING  60 10" xfId="13300"/>
    <cellStyle name="C￥AØ_0N-HANDLING  60 11" xfId="13301"/>
    <cellStyle name="Ç¥ÁØ_0N-HANDLING  60 11" xfId="13302"/>
    <cellStyle name="C￥AØ_0N-HANDLING  60 12" xfId="13303"/>
    <cellStyle name="Ç¥ÁØ_0N-HANDLING  60 12" xfId="13304"/>
    <cellStyle name="C￥AØ_0N-HANDLING  60 13" xfId="13305"/>
    <cellStyle name="Ç¥ÁØ_0N-HANDLING  60 13" xfId="13306"/>
    <cellStyle name="C￥AØ_0N-HANDLING  60 14" xfId="13307"/>
    <cellStyle name="Ç¥ÁØ_0N-HANDLING  60 14" xfId="13308"/>
    <cellStyle name="C￥AØ_0N-HANDLING  60 15" xfId="13309"/>
    <cellStyle name="Ç¥ÁØ_0N-HANDLING  60 15" xfId="13310"/>
    <cellStyle name="C￥AØ_0N-HANDLING  60 16" xfId="13311"/>
    <cellStyle name="Ç¥ÁØ_0N-HANDLING  60 16" xfId="13312"/>
    <cellStyle name="C￥AØ_0N-HANDLING  60 17" xfId="13313"/>
    <cellStyle name="Ç¥ÁØ_0N-HANDLING  60 17" xfId="13314"/>
    <cellStyle name="C￥AØ_0N-HANDLING  60 18" xfId="13315"/>
    <cellStyle name="Ç¥ÁØ_0N-HANDLING  60 18" xfId="13316"/>
    <cellStyle name="C￥AØ_0N-HANDLING  60 19" xfId="13317"/>
    <cellStyle name="Ç¥ÁØ_0N-HANDLING  60 19" xfId="13318"/>
    <cellStyle name="C￥AØ_0N-HANDLING  60 2" xfId="13319"/>
    <cellStyle name="Ç¥ÁØ_0N-HANDLING  60 2" xfId="13320"/>
    <cellStyle name="C￥AØ_0N-HANDLING  60 20" xfId="13321"/>
    <cellStyle name="Ç¥ÁØ_0N-HANDLING  60 20" xfId="13322"/>
    <cellStyle name="C￥AØ_0N-HANDLING  60 21" xfId="13323"/>
    <cellStyle name="Ç¥ÁØ_0N-HANDLING  60 21" xfId="13324"/>
    <cellStyle name="C￥AØ_0N-HANDLING  60 22" xfId="13325"/>
    <cellStyle name="Ç¥ÁØ_0N-HANDLING  60 22" xfId="13326"/>
    <cellStyle name="C￥AØ_0N-HANDLING  60 23" xfId="13327"/>
    <cellStyle name="Ç¥ÁØ_0N-HANDLING  60 23" xfId="13328"/>
    <cellStyle name="C￥AØ_0N-HANDLING  60 24" xfId="13329"/>
    <cellStyle name="Ç¥ÁØ_0N-HANDLING  60 24" xfId="13330"/>
    <cellStyle name="C￥AØ_0N-HANDLING  60 25" xfId="13331"/>
    <cellStyle name="Ç¥ÁØ_0N-HANDLING  60 25" xfId="13332"/>
    <cellStyle name="C￥AØ_0N-HANDLING  60 26" xfId="13333"/>
    <cellStyle name="Ç¥ÁØ_0N-HANDLING  60 26" xfId="13334"/>
    <cellStyle name="C￥AØ_0N-HANDLING  60 27" xfId="13335"/>
    <cellStyle name="Ç¥ÁØ_0N-HANDLING  60 27" xfId="13336"/>
    <cellStyle name="C￥AØ_0N-HANDLING  60 28" xfId="13337"/>
    <cellStyle name="Ç¥ÁØ_0N-HANDLING  60 28" xfId="13338"/>
    <cellStyle name="C￥AØ_0N-HANDLING  60 29" xfId="13339"/>
    <cellStyle name="Ç¥ÁØ_0N-HANDLING  60 29" xfId="13340"/>
    <cellStyle name="C￥AØ_0N-HANDLING  60 3" xfId="13341"/>
    <cellStyle name="Ç¥ÁØ_0N-HANDLING  60 3" xfId="13342"/>
    <cellStyle name="C￥AØ_0N-HANDLING  60 30" xfId="13343"/>
    <cellStyle name="Ç¥ÁØ_0N-HANDLING  60 30" xfId="13344"/>
    <cellStyle name="C￥AØ_0N-HANDLING  60 31" xfId="13345"/>
    <cellStyle name="Ç¥ÁØ_0N-HANDLING  60 31" xfId="13346"/>
    <cellStyle name="C￥AØ_0N-HANDLING  60 32" xfId="13347"/>
    <cellStyle name="Ç¥ÁØ_0N-HANDLING  60 32" xfId="13348"/>
    <cellStyle name="C￥AØ_0N-HANDLING  60 33" xfId="13349"/>
    <cellStyle name="Ç¥ÁØ_0N-HANDLING  60 33" xfId="13350"/>
    <cellStyle name="C￥AØ_0N-HANDLING  60 34" xfId="13351"/>
    <cellStyle name="Ç¥ÁØ_0N-HANDLING  60 34" xfId="13352"/>
    <cellStyle name="C￥AØ_0N-HANDLING  60 4" xfId="13353"/>
    <cellStyle name="Ç¥ÁØ_0N-HANDLING  60 4" xfId="13354"/>
    <cellStyle name="C￥AØ_0N-HANDLING  60 5" xfId="13355"/>
    <cellStyle name="Ç¥ÁØ_0N-HANDLING  60 5" xfId="13356"/>
    <cellStyle name="C￥AØ_0N-HANDLING  60 6" xfId="13357"/>
    <cellStyle name="Ç¥ÁØ_0N-HANDLING  60 6" xfId="13358"/>
    <cellStyle name="C￥AØ_0N-HANDLING  60 7" xfId="13359"/>
    <cellStyle name="Ç¥ÁØ_0N-HANDLING  60 7" xfId="13360"/>
    <cellStyle name="C￥AØ_0N-HANDLING  60 8" xfId="13361"/>
    <cellStyle name="Ç¥ÁØ_0N-HANDLING  60 8" xfId="13362"/>
    <cellStyle name="C￥AØ_0N-HANDLING  60 9" xfId="13363"/>
    <cellStyle name="Ç¥ÁØ_0N-HANDLING  60 9" xfId="13364"/>
    <cellStyle name="C￥AØ_0N-HANDLING  61" xfId="13365"/>
    <cellStyle name="Ç¥ÁØ_0N-HANDLING  61" xfId="13366"/>
    <cellStyle name="C￥AØ_0N-HANDLING  61 10" xfId="13367"/>
    <cellStyle name="Ç¥ÁØ_0N-HANDLING  61 10" xfId="13368"/>
    <cellStyle name="C￥AØ_0N-HANDLING  61 11" xfId="13369"/>
    <cellStyle name="Ç¥ÁØ_0N-HANDLING  61 11" xfId="13370"/>
    <cellStyle name="C￥AØ_0N-HANDLING  61 12" xfId="13371"/>
    <cellStyle name="Ç¥ÁØ_0N-HANDLING  61 12" xfId="13372"/>
    <cellStyle name="C￥AØ_0N-HANDLING  61 13" xfId="13373"/>
    <cellStyle name="Ç¥ÁØ_0N-HANDLING  61 13" xfId="13374"/>
    <cellStyle name="C￥AØ_0N-HANDLING  61 14" xfId="13375"/>
    <cellStyle name="Ç¥ÁØ_0N-HANDLING  61 14" xfId="13376"/>
    <cellStyle name="C￥AØ_0N-HANDLING  61 15" xfId="13377"/>
    <cellStyle name="Ç¥ÁØ_0N-HANDLING  61 15" xfId="13378"/>
    <cellStyle name="C￥AØ_0N-HANDLING  61 16" xfId="13379"/>
    <cellStyle name="Ç¥ÁØ_0N-HANDLING  61 16" xfId="13380"/>
    <cellStyle name="C￥AØ_0N-HANDLING  61 17" xfId="13381"/>
    <cellStyle name="Ç¥ÁØ_0N-HANDLING  61 17" xfId="13382"/>
    <cellStyle name="C￥AØ_0N-HANDLING  61 18" xfId="13383"/>
    <cellStyle name="Ç¥ÁØ_0N-HANDLING  61 18" xfId="13384"/>
    <cellStyle name="C￥AØ_0N-HANDLING  61 19" xfId="13385"/>
    <cellStyle name="Ç¥ÁØ_0N-HANDLING  61 19" xfId="13386"/>
    <cellStyle name="C￥AØ_0N-HANDLING  61 2" xfId="13387"/>
    <cellStyle name="Ç¥ÁØ_0N-HANDLING  61 2" xfId="13388"/>
    <cellStyle name="C￥AØ_0N-HANDLING  61 20" xfId="13389"/>
    <cellStyle name="Ç¥ÁØ_0N-HANDLING  61 20" xfId="13390"/>
    <cellStyle name="C￥AØ_0N-HANDLING  61 21" xfId="13391"/>
    <cellStyle name="Ç¥ÁØ_0N-HANDLING  61 21" xfId="13392"/>
    <cellStyle name="C￥AØ_0N-HANDLING  61 22" xfId="13393"/>
    <cellStyle name="Ç¥ÁØ_0N-HANDLING  61 22" xfId="13394"/>
    <cellStyle name="C￥AØ_0N-HANDLING  61 23" xfId="13395"/>
    <cellStyle name="Ç¥ÁØ_0N-HANDLING  61 23" xfId="13396"/>
    <cellStyle name="C￥AØ_0N-HANDLING  61 24" xfId="13397"/>
    <cellStyle name="Ç¥ÁØ_0N-HANDLING  61 24" xfId="13398"/>
    <cellStyle name="C￥AØ_0N-HANDLING  61 25" xfId="13399"/>
    <cellStyle name="Ç¥ÁØ_0N-HANDLING  61 25" xfId="13400"/>
    <cellStyle name="C￥AØ_0N-HANDLING  61 26" xfId="13401"/>
    <cellStyle name="Ç¥ÁØ_0N-HANDLING  61 26" xfId="13402"/>
    <cellStyle name="C￥AØ_0N-HANDLING  61 27" xfId="13403"/>
    <cellStyle name="Ç¥ÁØ_0N-HANDLING  61 27" xfId="13404"/>
    <cellStyle name="C￥AØ_0N-HANDLING  61 28" xfId="13405"/>
    <cellStyle name="Ç¥ÁØ_0N-HANDLING  61 28" xfId="13406"/>
    <cellStyle name="C￥AØ_0N-HANDLING  61 29" xfId="13407"/>
    <cellStyle name="Ç¥ÁØ_0N-HANDLING  61 29" xfId="13408"/>
    <cellStyle name="C￥AØ_0N-HANDLING  61 3" xfId="13409"/>
    <cellStyle name="Ç¥ÁØ_0N-HANDLING  61 3" xfId="13410"/>
    <cellStyle name="C￥AØ_0N-HANDLING  61 30" xfId="13411"/>
    <cellStyle name="Ç¥ÁØ_0N-HANDLING  61 30" xfId="13412"/>
    <cellStyle name="C￥AØ_0N-HANDLING  61 31" xfId="13413"/>
    <cellStyle name="Ç¥ÁØ_0N-HANDLING  61 31" xfId="13414"/>
    <cellStyle name="C￥AØ_0N-HANDLING  61 32" xfId="13415"/>
    <cellStyle name="Ç¥ÁØ_0N-HANDLING  61 32" xfId="13416"/>
    <cellStyle name="C￥AØ_0N-HANDLING  61 33" xfId="13417"/>
    <cellStyle name="Ç¥ÁØ_0N-HANDLING  61 33" xfId="13418"/>
    <cellStyle name="C￥AØ_0N-HANDLING  61 34" xfId="13419"/>
    <cellStyle name="Ç¥ÁØ_0N-HANDLING  61 34" xfId="13420"/>
    <cellStyle name="C￥AØ_0N-HANDLING  61 4" xfId="13421"/>
    <cellStyle name="Ç¥ÁØ_0N-HANDLING  61 4" xfId="13422"/>
    <cellStyle name="C￥AØ_0N-HANDLING  61 5" xfId="13423"/>
    <cellStyle name="Ç¥ÁØ_0N-HANDLING  61 5" xfId="13424"/>
    <cellStyle name="C￥AØ_0N-HANDLING  61 6" xfId="13425"/>
    <cellStyle name="Ç¥ÁØ_0N-HANDLING  61 6" xfId="13426"/>
    <cellStyle name="C￥AØ_0N-HANDLING  61 7" xfId="13427"/>
    <cellStyle name="Ç¥ÁØ_0N-HANDLING  61 7" xfId="13428"/>
    <cellStyle name="C￥AØ_0N-HANDLING  61 8" xfId="13429"/>
    <cellStyle name="Ç¥ÁØ_0N-HANDLING  61 8" xfId="13430"/>
    <cellStyle name="C￥AØ_0N-HANDLING  61 9" xfId="13431"/>
    <cellStyle name="Ç¥ÁØ_0N-HANDLING  61 9" xfId="13432"/>
    <cellStyle name="C￥AØ_0N-HANDLING  62" xfId="13433"/>
    <cellStyle name="Ç¥ÁØ_0N-HANDLING  62" xfId="13434"/>
    <cellStyle name="C￥AØ_0N-HANDLING  62 10" xfId="13435"/>
    <cellStyle name="Ç¥ÁØ_0N-HANDLING  62 10" xfId="13436"/>
    <cellStyle name="C￥AØ_0N-HANDLING  62 11" xfId="13437"/>
    <cellStyle name="Ç¥ÁØ_0N-HANDLING  62 11" xfId="13438"/>
    <cellStyle name="C￥AØ_0N-HANDLING  62 12" xfId="13439"/>
    <cellStyle name="Ç¥ÁØ_0N-HANDLING  62 12" xfId="13440"/>
    <cellStyle name="C￥AØ_0N-HANDLING  62 13" xfId="13441"/>
    <cellStyle name="Ç¥ÁØ_0N-HANDLING  62 13" xfId="13442"/>
    <cellStyle name="C￥AØ_0N-HANDLING  62 14" xfId="13443"/>
    <cellStyle name="Ç¥ÁØ_0N-HANDLING  62 14" xfId="13444"/>
    <cellStyle name="C￥AØ_0N-HANDLING  62 15" xfId="13445"/>
    <cellStyle name="Ç¥ÁØ_0N-HANDLING  62 15" xfId="13446"/>
    <cellStyle name="C￥AØ_0N-HANDLING  62 16" xfId="13447"/>
    <cellStyle name="Ç¥ÁØ_0N-HANDLING  62 16" xfId="13448"/>
    <cellStyle name="C￥AØ_0N-HANDLING  62 17" xfId="13449"/>
    <cellStyle name="Ç¥ÁØ_0N-HANDLING  62 17" xfId="13450"/>
    <cellStyle name="C￥AØ_0N-HANDLING  62 18" xfId="13451"/>
    <cellStyle name="Ç¥ÁØ_0N-HANDLING  62 18" xfId="13452"/>
    <cellStyle name="C￥AØ_0N-HANDLING  62 19" xfId="13453"/>
    <cellStyle name="Ç¥ÁØ_0N-HANDLING  62 19" xfId="13454"/>
    <cellStyle name="C￥AØ_0N-HANDLING  62 2" xfId="13455"/>
    <cellStyle name="Ç¥ÁØ_0N-HANDLING  62 2" xfId="13456"/>
    <cellStyle name="C￥AØ_0N-HANDLING  62 20" xfId="13457"/>
    <cellStyle name="Ç¥ÁØ_0N-HANDLING  62 20" xfId="13458"/>
    <cellStyle name="C￥AØ_0N-HANDLING  62 21" xfId="13459"/>
    <cellStyle name="Ç¥ÁØ_0N-HANDLING  62 21" xfId="13460"/>
    <cellStyle name="C￥AØ_0N-HANDLING  62 22" xfId="13461"/>
    <cellStyle name="Ç¥ÁØ_0N-HANDLING  62 22" xfId="13462"/>
    <cellStyle name="C￥AØ_0N-HANDLING  62 23" xfId="13463"/>
    <cellStyle name="Ç¥ÁØ_0N-HANDLING  62 23" xfId="13464"/>
    <cellStyle name="C￥AØ_0N-HANDLING  62 24" xfId="13465"/>
    <cellStyle name="Ç¥ÁØ_0N-HANDLING  62 24" xfId="13466"/>
    <cellStyle name="C￥AØ_0N-HANDLING  62 25" xfId="13467"/>
    <cellStyle name="Ç¥ÁØ_0N-HANDLING  62 25" xfId="13468"/>
    <cellStyle name="C￥AØ_0N-HANDLING  62 26" xfId="13469"/>
    <cellStyle name="Ç¥ÁØ_0N-HANDLING  62 26" xfId="13470"/>
    <cellStyle name="C￥AØ_0N-HANDLING  62 27" xfId="13471"/>
    <cellStyle name="Ç¥ÁØ_0N-HANDLING  62 27" xfId="13472"/>
    <cellStyle name="C￥AØ_0N-HANDLING  62 28" xfId="13473"/>
    <cellStyle name="Ç¥ÁØ_0N-HANDLING  62 28" xfId="13474"/>
    <cellStyle name="C￥AØ_0N-HANDLING  62 29" xfId="13475"/>
    <cellStyle name="Ç¥ÁØ_0N-HANDLING  62 29" xfId="13476"/>
    <cellStyle name="C￥AØ_0N-HANDLING  62 3" xfId="13477"/>
    <cellStyle name="Ç¥ÁØ_0N-HANDLING  62 3" xfId="13478"/>
    <cellStyle name="C￥AØ_0N-HANDLING  62 30" xfId="13479"/>
    <cellStyle name="Ç¥ÁØ_0N-HANDLING  62 30" xfId="13480"/>
    <cellStyle name="C￥AØ_0N-HANDLING  62 31" xfId="13481"/>
    <cellStyle name="Ç¥ÁØ_0N-HANDLING  62 31" xfId="13482"/>
    <cellStyle name="C￥AØ_0N-HANDLING  62 32" xfId="13483"/>
    <cellStyle name="Ç¥ÁØ_0N-HANDLING  62 32" xfId="13484"/>
    <cellStyle name="C￥AØ_0N-HANDLING  62 33" xfId="13485"/>
    <cellStyle name="Ç¥ÁØ_0N-HANDLING  62 33" xfId="13486"/>
    <cellStyle name="C￥AØ_0N-HANDLING  62 34" xfId="13487"/>
    <cellStyle name="Ç¥ÁØ_0N-HANDLING  62 34" xfId="13488"/>
    <cellStyle name="C￥AØ_0N-HANDLING  62 4" xfId="13489"/>
    <cellStyle name="Ç¥ÁØ_0N-HANDLING  62 4" xfId="13490"/>
    <cellStyle name="C￥AØ_0N-HANDLING  62 5" xfId="13491"/>
    <cellStyle name="Ç¥ÁØ_0N-HANDLING  62 5" xfId="13492"/>
    <cellStyle name="C￥AØ_0N-HANDLING  62 6" xfId="13493"/>
    <cellStyle name="Ç¥ÁØ_0N-HANDLING  62 6" xfId="13494"/>
    <cellStyle name="C￥AØ_0N-HANDLING  62 7" xfId="13495"/>
    <cellStyle name="Ç¥ÁØ_0N-HANDLING  62 7" xfId="13496"/>
    <cellStyle name="C￥AØ_0N-HANDLING  62 8" xfId="13497"/>
    <cellStyle name="Ç¥ÁØ_0N-HANDLING  62 8" xfId="13498"/>
    <cellStyle name="C￥AØ_0N-HANDLING  62 9" xfId="13499"/>
    <cellStyle name="Ç¥ÁØ_0N-HANDLING  62 9" xfId="13500"/>
    <cellStyle name="C￥AØ_0N-HANDLING  63" xfId="13501"/>
    <cellStyle name="Ç¥ÁØ_0N-HANDLING  63" xfId="13502"/>
    <cellStyle name="C￥AØ_0N-HANDLING  63 10" xfId="13503"/>
    <cellStyle name="Ç¥ÁØ_0N-HANDLING  63 10" xfId="13504"/>
    <cellStyle name="C￥AØ_0N-HANDLING  63 11" xfId="13505"/>
    <cellStyle name="Ç¥ÁØ_0N-HANDLING  63 11" xfId="13506"/>
    <cellStyle name="C￥AØ_0N-HANDLING  63 12" xfId="13507"/>
    <cellStyle name="Ç¥ÁØ_0N-HANDLING  63 12" xfId="13508"/>
    <cellStyle name="C￥AØ_0N-HANDLING  63 13" xfId="13509"/>
    <cellStyle name="Ç¥ÁØ_0N-HANDLING  63 13" xfId="13510"/>
    <cellStyle name="C￥AØ_0N-HANDLING  63 14" xfId="13511"/>
    <cellStyle name="Ç¥ÁØ_0N-HANDLING  63 14" xfId="13512"/>
    <cellStyle name="C￥AØ_0N-HANDLING  63 15" xfId="13513"/>
    <cellStyle name="Ç¥ÁØ_0N-HANDLING  63 15" xfId="13514"/>
    <cellStyle name="C￥AØ_0N-HANDLING  63 16" xfId="13515"/>
    <cellStyle name="Ç¥ÁØ_0N-HANDLING  63 16" xfId="13516"/>
    <cellStyle name="C￥AØ_0N-HANDLING  63 17" xfId="13517"/>
    <cellStyle name="Ç¥ÁØ_0N-HANDLING  63 17" xfId="13518"/>
    <cellStyle name="C￥AØ_0N-HANDLING  63 18" xfId="13519"/>
    <cellStyle name="Ç¥ÁØ_0N-HANDLING  63 18" xfId="13520"/>
    <cellStyle name="C￥AØ_0N-HANDLING  63 19" xfId="13521"/>
    <cellStyle name="Ç¥ÁØ_0N-HANDLING  63 19" xfId="13522"/>
    <cellStyle name="C￥AØ_0N-HANDLING  63 2" xfId="13523"/>
    <cellStyle name="Ç¥ÁØ_0N-HANDLING  63 2" xfId="13524"/>
    <cellStyle name="C￥AØ_0N-HANDLING  63 20" xfId="13525"/>
    <cellStyle name="Ç¥ÁØ_0N-HANDLING  63 20" xfId="13526"/>
    <cellStyle name="C￥AØ_0N-HANDLING  63 21" xfId="13527"/>
    <cellStyle name="Ç¥ÁØ_0N-HANDLING  63 21" xfId="13528"/>
    <cellStyle name="C￥AØ_0N-HANDLING  63 22" xfId="13529"/>
    <cellStyle name="Ç¥ÁØ_0N-HANDLING  63 22" xfId="13530"/>
    <cellStyle name="C￥AØ_0N-HANDLING  63 23" xfId="13531"/>
    <cellStyle name="Ç¥ÁØ_0N-HANDLING  63 23" xfId="13532"/>
    <cellStyle name="C￥AØ_0N-HANDLING  63 24" xfId="13533"/>
    <cellStyle name="Ç¥ÁØ_0N-HANDLING  63 24" xfId="13534"/>
    <cellStyle name="C￥AØ_0N-HANDLING  63 25" xfId="13535"/>
    <cellStyle name="Ç¥ÁØ_0N-HANDLING  63 25" xfId="13536"/>
    <cellStyle name="C￥AØ_0N-HANDLING  63 26" xfId="13537"/>
    <cellStyle name="Ç¥ÁØ_0N-HANDLING  63 26" xfId="13538"/>
    <cellStyle name="C￥AØ_0N-HANDLING  63 27" xfId="13539"/>
    <cellStyle name="Ç¥ÁØ_0N-HANDLING  63 27" xfId="13540"/>
    <cellStyle name="C￥AØ_0N-HANDLING  63 28" xfId="13541"/>
    <cellStyle name="Ç¥ÁØ_0N-HANDLING  63 28" xfId="13542"/>
    <cellStyle name="C￥AØ_0N-HANDLING  63 29" xfId="13543"/>
    <cellStyle name="Ç¥ÁØ_0N-HANDLING  63 29" xfId="13544"/>
    <cellStyle name="C￥AØ_0N-HANDLING  63 3" xfId="13545"/>
    <cellStyle name="Ç¥ÁØ_0N-HANDLING  63 3" xfId="13546"/>
    <cellStyle name="C￥AØ_0N-HANDLING  63 30" xfId="13547"/>
    <cellStyle name="Ç¥ÁØ_0N-HANDLING  63 30" xfId="13548"/>
    <cellStyle name="C￥AØ_0N-HANDLING  63 31" xfId="13549"/>
    <cellStyle name="Ç¥ÁØ_0N-HANDLING  63 31" xfId="13550"/>
    <cellStyle name="C￥AØ_0N-HANDLING  63 32" xfId="13551"/>
    <cellStyle name="Ç¥ÁØ_0N-HANDLING  63 32" xfId="13552"/>
    <cellStyle name="C￥AØ_0N-HANDLING  63 33" xfId="13553"/>
    <cellStyle name="Ç¥ÁØ_0N-HANDLING  63 33" xfId="13554"/>
    <cellStyle name="C￥AØ_0N-HANDLING  63 34" xfId="13555"/>
    <cellStyle name="Ç¥ÁØ_0N-HANDLING  63 34" xfId="13556"/>
    <cellStyle name="C￥AØ_0N-HANDLING  63 4" xfId="13557"/>
    <cellStyle name="Ç¥ÁØ_0N-HANDLING  63 4" xfId="13558"/>
    <cellStyle name="C￥AØ_0N-HANDLING  63 5" xfId="13559"/>
    <cellStyle name="Ç¥ÁØ_0N-HANDLING  63 5" xfId="13560"/>
    <cellStyle name="C￥AØ_0N-HANDLING  63 6" xfId="13561"/>
    <cellStyle name="Ç¥ÁØ_0N-HANDLING  63 6" xfId="13562"/>
    <cellStyle name="C￥AØ_0N-HANDLING  63 7" xfId="13563"/>
    <cellStyle name="Ç¥ÁØ_0N-HANDLING  63 7" xfId="13564"/>
    <cellStyle name="C￥AØ_0N-HANDLING  63 8" xfId="13565"/>
    <cellStyle name="Ç¥ÁØ_0N-HANDLING  63 8" xfId="13566"/>
    <cellStyle name="C￥AØ_0N-HANDLING  63 9" xfId="13567"/>
    <cellStyle name="Ç¥ÁØ_0N-HANDLING  63 9" xfId="13568"/>
    <cellStyle name="C￥AØ_0N-HANDLING  64" xfId="13569"/>
    <cellStyle name="Ç¥ÁØ_0N-HANDLING  64" xfId="13570"/>
    <cellStyle name="C￥AØ_0N-HANDLING  64 10" xfId="13571"/>
    <cellStyle name="Ç¥ÁØ_0N-HANDLING  64 10" xfId="13572"/>
    <cellStyle name="C￥AØ_0N-HANDLING  64 11" xfId="13573"/>
    <cellStyle name="Ç¥ÁØ_0N-HANDLING  64 11" xfId="13574"/>
    <cellStyle name="C￥AØ_0N-HANDLING  64 12" xfId="13575"/>
    <cellStyle name="Ç¥ÁØ_0N-HANDLING  64 12" xfId="13576"/>
    <cellStyle name="C￥AØ_0N-HANDLING  64 13" xfId="13577"/>
    <cellStyle name="Ç¥ÁØ_0N-HANDLING  64 13" xfId="13578"/>
    <cellStyle name="C￥AØ_0N-HANDLING  64 14" xfId="13579"/>
    <cellStyle name="Ç¥ÁØ_0N-HANDLING  64 14" xfId="13580"/>
    <cellStyle name="C￥AØ_0N-HANDLING  64 15" xfId="13581"/>
    <cellStyle name="Ç¥ÁØ_0N-HANDLING  64 15" xfId="13582"/>
    <cellStyle name="C￥AØ_0N-HANDLING  64 16" xfId="13583"/>
    <cellStyle name="Ç¥ÁØ_0N-HANDLING  64 16" xfId="13584"/>
    <cellStyle name="C￥AØ_0N-HANDLING  64 17" xfId="13585"/>
    <cellStyle name="Ç¥ÁØ_0N-HANDLING  64 17" xfId="13586"/>
    <cellStyle name="C￥AØ_0N-HANDLING  64 18" xfId="13587"/>
    <cellStyle name="Ç¥ÁØ_0N-HANDLING  64 18" xfId="13588"/>
    <cellStyle name="C￥AØ_0N-HANDLING  64 19" xfId="13589"/>
    <cellStyle name="Ç¥ÁØ_0N-HANDLING  64 19" xfId="13590"/>
    <cellStyle name="C￥AØ_0N-HANDLING  64 2" xfId="13591"/>
    <cellStyle name="Ç¥ÁØ_0N-HANDLING  64 2" xfId="13592"/>
    <cellStyle name="C￥AØ_0N-HANDLING  64 20" xfId="13593"/>
    <cellStyle name="Ç¥ÁØ_0N-HANDLING  64 20" xfId="13594"/>
    <cellStyle name="C￥AØ_0N-HANDLING  64 21" xfId="13595"/>
    <cellStyle name="Ç¥ÁØ_0N-HANDLING  64 21" xfId="13596"/>
    <cellStyle name="C￥AØ_0N-HANDLING  64 22" xfId="13597"/>
    <cellStyle name="Ç¥ÁØ_0N-HANDLING  64 22" xfId="13598"/>
    <cellStyle name="C￥AØ_0N-HANDLING  64 23" xfId="13599"/>
    <cellStyle name="Ç¥ÁØ_0N-HANDLING  64 23" xfId="13600"/>
    <cellStyle name="C￥AØ_0N-HANDLING  64 24" xfId="13601"/>
    <cellStyle name="Ç¥ÁØ_0N-HANDLING  64 24" xfId="13602"/>
    <cellStyle name="C￥AØ_0N-HANDLING  64 25" xfId="13603"/>
    <cellStyle name="Ç¥ÁØ_0N-HANDLING  64 25" xfId="13604"/>
    <cellStyle name="C￥AØ_0N-HANDLING  64 26" xfId="13605"/>
    <cellStyle name="Ç¥ÁØ_0N-HANDLING  64 26" xfId="13606"/>
    <cellStyle name="C￥AØ_0N-HANDLING  64 27" xfId="13607"/>
    <cellStyle name="Ç¥ÁØ_0N-HANDLING  64 27" xfId="13608"/>
    <cellStyle name="C￥AØ_0N-HANDLING  64 28" xfId="13609"/>
    <cellStyle name="Ç¥ÁØ_0N-HANDLING  64 28" xfId="13610"/>
    <cellStyle name="C￥AØ_0N-HANDLING  64 29" xfId="13611"/>
    <cellStyle name="Ç¥ÁØ_0N-HANDLING  64 29" xfId="13612"/>
    <cellStyle name="C￥AØ_0N-HANDLING  64 3" xfId="13613"/>
    <cellStyle name="Ç¥ÁØ_0N-HANDLING  64 3" xfId="13614"/>
    <cellStyle name="C￥AØ_0N-HANDLING  64 30" xfId="13615"/>
    <cellStyle name="Ç¥ÁØ_0N-HANDLING  64 30" xfId="13616"/>
    <cellStyle name="C￥AØ_0N-HANDLING  64 31" xfId="13617"/>
    <cellStyle name="Ç¥ÁØ_0N-HANDLING  64 31" xfId="13618"/>
    <cellStyle name="C￥AØ_0N-HANDLING  64 32" xfId="13619"/>
    <cellStyle name="Ç¥ÁØ_0N-HANDLING  64 32" xfId="13620"/>
    <cellStyle name="C￥AØ_0N-HANDLING  64 33" xfId="13621"/>
    <cellStyle name="Ç¥ÁØ_0N-HANDLING  64 33" xfId="13622"/>
    <cellStyle name="C￥AØ_0N-HANDLING  64 34" xfId="13623"/>
    <cellStyle name="Ç¥ÁØ_0N-HANDLING  64 34" xfId="13624"/>
    <cellStyle name="C￥AØ_0N-HANDLING  64 4" xfId="13625"/>
    <cellStyle name="Ç¥ÁØ_0N-HANDLING  64 4" xfId="13626"/>
    <cellStyle name="C￥AØ_0N-HANDLING  64 5" xfId="13627"/>
    <cellStyle name="Ç¥ÁØ_0N-HANDLING  64 5" xfId="13628"/>
    <cellStyle name="C￥AØ_0N-HANDLING  64 6" xfId="13629"/>
    <cellStyle name="Ç¥ÁØ_0N-HANDLING  64 6" xfId="13630"/>
    <cellStyle name="C￥AØ_0N-HANDLING  64 7" xfId="13631"/>
    <cellStyle name="Ç¥ÁØ_0N-HANDLING  64 7" xfId="13632"/>
    <cellStyle name="C￥AØ_0N-HANDLING  64 8" xfId="13633"/>
    <cellStyle name="Ç¥ÁØ_0N-HANDLING  64 8" xfId="13634"/>
    <cellStyle name="C￥AØ_0N-HANDLING  64 9" xfId="13635"/>
    <cellStyle name="Ç¥ÁØ_0N-HANDLING  64 9" xfId="13636"/>
    <cellStyle name="C￥AØ_0N-HANDLING  65" xfId="13637"/>
    <cellStyle name="Ç¥ÁØ_0N-HANDLING  65" xfId="13638"/>
    <cellStyle name="C￥AØ_0N-HANDLING  65 10" xfId="13639"/>
    <cellStyle name="Ç¥ÁØ_0N-HANDLING  65 10" xfId="13640"/>
    <cellStyle name="C￥AØ_0N-HANDLING  65 11" xfId="13641"/>
    <cellStyle name="Ç¥ÁØ_0N-HANDLING  65 11" xfId="13642"/>
    <cellStyle name="C￥AØ_0N-HANDLING  65 12" xfId="13643"/>
    <cellStyle name="Ç¥ÁØ_0N-HANDLING  65 12" xfId="13644"/>
    <cellStyle name="C￥AØ_0N-HANDLING  65 13" xfId="13645"/>
    <cellStyle name="Ç¥ÁØ_0N-HANDLING  65 13" xfId="13646"/>
    <cellStyle name="C￥AØ_0N-HANDLING  65 14" xfId="13647"/>
    <cellStyle name="Ç¥ÁØ_0N-HANDLING  65 14" xfId="13648"/>
    <cellStyle name="C￥AØ_0N-HANDLING  65 15" xfId="13649"/>
    <cellStyle name="Ç¥ÁØ_0N-HANDLING  65 15" xfId="13650"/>
    <cellStyle name="C￥AØ_0N-HANDLING  65 16" xfId="13651"/>
    <cellStyle name="Ç¥ÁØ_0N-HANDLING  65 16" xfId="13652"/>
    <cellStyle name="C￥AØ_0N-HANDLING  65 17" xfId="13653"/>
    <cellStyle name="Ç¥ÁØ_0N-HANDLING  65 17" xfId="13654"/>
    <cellStyle name="C￥AØ_0N-HANDLING  65 18" xfId="13655"/>
    <cellStyle name="Ç¥ÁØ_0N-HANDLING  65 18" xfId="13656"/>
    <cellStyle name="C￥AØ_0N-HANDLING  65 19" xfId="13657"/>
    <cellStyle name="Ç¥ÁØ_0N-HANDLING  65 19" xfId="13658"/>
    <cellStyle name="C￥AØ_0N-HANDLING  65 2" xfId="13659"/>
    <cellStyle name="Ç¥ÁØ_0N-HANDLING  65 2" xfId="13660"/>
    <cellStyle name="C￥AØ_0N-HANDLING  65 20" xfId="13661"/>
    <cellStyle name="Ç¥ÁØ_0N-HANDLING  65 20" xfId="13662"/>
    <cellStyle name="C￥AØ_0N-HANDLING  65 21" xfId="13663"/>
    <cellStyle name="Ç¥ÁØ_0N-HANDLING  65 21" xfId="13664"/>
    <cellStyle name="C￥AØ_0N-HANDLING  65 22" xfId="13665"/>
    <cellStyle name="Ç¥ÁØ_0N-HANDLING  65 22" xfId="13666"/>
    <cellStyle name="C￥AØ_0N-HANDLING  65 23" xfId="13667"/>
    <cellStyle name="Ç¥ÁØ_0N-HANDLING  65 23" xfId="13668"/>
    <cellStyle name="C￥AØ_0N-HANDLING  65 24" xfId="13669"/>
    <cellStyle name="Ç¥ÁØ_0N-HANDLING  65 24" xfId="13670"/>
    <cellStyle name="C￥AØ_0N-HANDLING  65 25" xfId="13671"/>
    <cellStyle name="Ç¥ÁØ_0N-HANDLING  65 25" xfId="13672"/>
    <cellStyle name="C￥AØ_0N-HANDLING  65 26" xfId="13673"/>
    <cellStyle name="Ç¥ÁØ_0N-HANDLING  65 26" xfId="13674"/>
    <cellStyle name="C￥AØ_0N-HANDLING  65 27" xfId="13675"/>
    <cellStyle name="Ç¥ÁØ_0N-HANDLING  65 27" xfId="13676"/>
    <cellStyle name="C￥AØ_0N-HANDLING  65 28" xfId="13677"/>
    <cellStyle name="Ç¥ÁØ_0N-HANDLING  65 28" xfId="13678"/>
    <cellStyle name="C￥AØ_0N-HANDLING  65 29" xfId="13679"/>
    <cellStyle name="Ç¥ÁØ_0N-HANDLING  65 29" xfId="13680"/>
    <cellStyle name="C￥AØ_0N-HANDLING  65 3" xfId="13681"/>
    <cellStyle name="Ç¥ÁØ_0N-HANDLING  65 3" xfId="13682"/>
    <cellStyle name="C￥AØ_0N-HANDLING  65 30" xfId="13683"/>
    <cellStyle name="Ç¥ÁØ_0N-HANDLING  65 30" xfId="13684"/>
    <cellStyle name="C￥AØ_0N-HANDLING  65 31" xfId="13685"/>
    <cellStyle name="Ç¥ÁØ_0N-HANDLING  65 31" xfId="13686"/>
    <cellStyle name="C￥AØ_0N-HANDLING  65 32" xfId="13687"/>
    <cellStyle name="Ç¥ÁØ_0N-HANDLING  65 32" xfId="13688"/>
    <cellStyle name="C￥AØ_0N-HANDLING  65 33" xfId="13689"/>
    <cellStyle name="Ç¥ÁØ_0N-HANDLING  65 33" xfId="13690"/>
    <cellStyle name="C￥AØ_0N-HANDLING  65 34" xfId="13691"/>
    <cellStyle name="Ç¥ÁØ_0N-HANDLING  65 34" xfId="13692"/>
    <cellStyle name="C￥AØ_0N-HANDLING  65 4" xfId="13693"/>
    <cellStyle name="Ç¥ÁØ_0N-HANDLING  65 4" xfId="13694"/>
    <cellStyle name="C￥AØ_0N-HANDLING  65 5" xfId="13695"/>
    <cellStyle name="Ç¥ÁØ_0N-HANDLING  65 5" xfId="13696"/>
    <cellStyle name="C￥AØ_0N-HANDLING  65 6" xfId="13697"/>
    <cellStyle name="Ç¥ÁØ_0N-HANDLING  65 6" xfId="13698"/>
    <cellStyle name="C￥AØ_0N-HANDLING  65 7" xfId="13699"/>
    <cellStyle name="Ç¥ÁØ_0N-HANDLING  65 7" xfId="13700"/>
    <cellStyle name="C￥AØ_0N-HANDLING  65 8" xfId="13701"/>
    <cellStyle name="Ç¥ÁØ_0N-HANDLING  65 8" xfId="13702"/>
    <cellStyle name="C￥AØ_0N-HANDLING  65 9" xfId="13703"/>
    <cellStyle name="Ç¥ÁØ_0N-HANDLING  65 9" xfId="13704"/>
    <cellStyle name="C￥AØ_0N-HANDLING  66" xfId="13705"/>
    <cellStyle name="Ç¥ÁØ_0N-HANDLING  66" xfId="13706"/>
    <cellStyle name="C￥AØ_0N-HANDLING  66 10" xfId="13707"/>
    <cellStyle name="Ç¥ÁØ_0N-HANDLING  66 10" xfId="13708"/>
    <cellStyle name="C￥AØ_0N-HANDLING  66 11" xfId="13709"/>
    <cellStyle name="Ç¥ÁØ_0N-HANDLING  66 11" xfId="13710"/>
    <cellStyle name="C￥AØ_0N-HANDLING  66 12" xfId="13711"/>
    <cellStyle name="Ç¥ÁØ_0N-HANDLING  66 12" xfId="13712"/>
    <cellStyle name="C￥AØ_0N-HANDLING  66 13" xfId="13713"/>
    <cellStyle name="Ç¥ÁØ_0N-HANDLING  66 13" xfId="13714"/>
    <cellStyle name="C￥AØ_0N-HANDLING  66 14" xfId="13715"/>
    <cellStyle name="Ç¥ÁØ_0N-HANDLING  66 14" xfId="13716"/>
    <cellStyle name="C￥AØ_0N-HANDLING  66 15" xfId="13717"/>
    <cellStyle name="Ç¥ÁØ_0N-HANDLING  66 15" xfId="13718"/>
    <cellStyle name="C￥AØ_0N-HANDLING  66 16" xfId="13719"/>
    <cellStyle name="Ç¥ÁØ_0N-HANDLING  66 16" xfId="13720"/>
    <cellStyle name="C￥AØ_0N-HANDLING  66 17" xfId="13721"/>
    <cellStyle name="Ç¥ÁØ_0N-HANDLING  66 17" xfId="13722"/>
    <cellStyle name="C￥AØ_0N-HANDLING  66 18" xfId="13723"/>
    <cellStyle name="Ç¥ÁØ_0N-HANDLING  66 18" xfId="13724"/>
    <cellStyle name="C￥AØ_0N-HANDLING  66 19" xfId="13725"/>
    <cellStyle name="Ç¥ÁØ_0N-HANDLING  66 19" xfId="13726"/>
    <cellStyle name="C￥AØ_0N-HANDLING  66 2" xfId="13727"/>
    <cellStyle name="Ç¥ÁØ_0N-HANDLING  66 2" xfId="13728"/>
    <cellStyle name="C￥AØ_0N-HANDLING  66 20" xfId="13729"/>
    <cellStyle name="Ç¥ÁØ_0N-HANDLING  66 20" xfId="13730"/>
    <cellStyle name="C￥AØ_0N-HANDLING  66 21" xfId="13731"/>
    <cellStyle name="Ç¥ÁØ_0N-HANDLING  66 21" xfId="13732"/>
    <cellStyle name="C￥AØ_0N-HANDLING  66 22" xfId="13733"/>
    <cellStyle name="Ç¥ÁØ_0N-HANDLING  66 22" xfId="13734"/>
    <cellStyle name="C￥AØ_0N-HANDLING  66 23" xfId="13735"/>
    <cellStyle name="Ç¥ÁØ_0N-HANDLING  66 23" xfId="13736"/>
    <cellStyle name="C￥AØ_0N-HANDLING  66 24" xfId="13737"/>
    <cellStyle name="Ç¥ÁØ_0N-HANDLING  66 24" xfId="13738"/>
    <cellStyle name="C￥AØ_0N-HANDLING  66 25" xfId="13739"/>
    <cellStyle name="Ç¥ÁØ_0N-HANDLING  66 25" xfId="13740"/>
    <cellStyle name="C￥AØ_0N-HANDLING  66 26" xfId="13741"/>
    <cellStyle name="Ç¥ÁØ_0N-HANDLING  66 26" xfId="13742"/>
    <cellStyle name="C￥AØ_0N-HANDLING  66 27" xfId="13743"/>
    <cellStyle name="Ç¥ÁØ_0N-HANDLING  66 27" xfId="13744"/>
    <cellStyle name="C￥AØ_0N-HANDLING  66 28" xfId="13745"/>
    <cellStyle name="Ç¥ÁØ_0N-HANDLING  66 28" xfId="13746"/>
    <cellStyle name="C￥AØ_0N-HANDLING  66 29" xfId="13747"/>
    <cellStyle name="Ç¥ÁØ_0N-HANDLING  66 29" xfId="13748"/>
    <cellStyle name="C￥AØ_0N-HANDLING  66 3" xfId="13749"/>
    <cellStyle name="Ç¥ÁØ_0N-HANDLING  66 3" xfId="13750"/>
    <cellStyle name="C￥AØ_0N-HANDLING  66 30" xfId="13751"/>
    <cellStyle name="Ç¥ÁØ_0N-HANDLING  66 30" xfId="13752"/>
    <cellStyle name="C￥AØ_0N-HANDLING  66 31" xfId="13753"/>
    <cellStyle name="Ç¥ÁØ_0N-HANDLING  66 31" xfId="13754"/>
    <cellStyle name="C￥AØ_0N-HANDLING  66 32" xfId="13755"/>
    <cellStyle name="Ç¥ÁØ_0N-HANDLING  66 32" xfId="13756"/>
    <cellStyle name="C￥AØ_0N-HANDLING  66 33" xfId="13757"/>
    <cellStyle name="Ç¥ÁØ_0N-HANDLING  66 33" xfId="13758"/>
    <cellStyle name="C￥AØ_0N-HANDLING  66 34" xfId="13759"/>
    <cellStyle name="Ç¥ÁØ_0N-HANDLING  66 34" xfId="13760"/>
    <cellStyle name="C￥AØ_0N-HANDLING  66 4" xfId="13761"/>
    <cellStyle name="Ç¥ÁØ_0N-HANDLING  66 4" xfId="13762"/>
    <cellStyle name="C￥AØ_0N-HANDLING  66 5" xfId="13763"/>
    <cellStyle name="Ç¥ÁØ_0N-HANDLING  66 5" xfId="13764"/>
    <cellStyle name="C￥AØ_0N-HANDLING  66 6" xfId="13765"/>
    <cellStyle name="Ç¥ÁØ_0N-HANDLING  66 6" xfId="13766"/>
    <cellStyle name="C￥AØ_0N-HANDLING  66 7" xfId="13767"/>
    <cellStyle name="Ç¥ÁØ_0N-HANDLING  66 7" xfId="13768"/>
    <cellStyle name="C￥AØ_0N-HANDLING  66 8" xfId="13769"/>
    <cellStyle name="Ç¥ÁØ_0N-HANDLING  66 8" xfId="13770"/>
    <cellStyle name="C￥AØ_0N-HANDLING  66 9" xfId="13771"/>
    <cellStyle name="Ç¥ÁØ_0N-HANDLING  66 9" xfId="13772"/>
    <cellStyle name="C￥AØ_0N-HANDLING  67" xfId="13773"/>
    <cellStyle name="Ç¥ÁØ_0N-HANDLING  67" xfId="13774"/>
    <cellStyle name="C￥AØ_0N-HANDLING  67 10" xfId="13775"/>
    <cellStyle name="Ç¥ÁØ_0N-HANDLING  67 10" xfId="13776"/>
    <cellStyle name="C￥AØ_0N-HANDLING  67 11" xfId="13777"/>
    <cellStyle name="Ç¥ÁØ_0N-HANDLING  67 11" xfId="13778"/>
    <cellStyle name="C￥AØ_0N-HANDLING  67 12" xfId="13779"/>
    <cellStyle name="Ç¥ÁØ_0N-HANDLING  67 12" xfId="13780"/>
    <cellStyle name="C￥AØ_0N-HANDLING  67 13" xfId="13781"/>
    <cellStyle name="Ç¥ÁØ_0N-HANDLING  67 13" xfId="13782"/>
    <cellStyle name="C￥AØ_0N-HANDLING  67 14" xfId="13783"/>
    <cellStyle name="Ç¥ÁØ_0N-HANDLING  67 14" xfId="13784"/>
    <cellStyle name="C￥AØ_0N-HANDLING  67 15" xfId="13785"/>
    <cellStyle name="Ç¥ÁØ_0N-HANDLING  67 15" xfId="13786"/>
    <cellStyle name="C￥AØ_0N-HANDLING  67 16" xfId="13787"/>
    <cellStyle name="Ç¥ÁØ_0N-HANDLING  67 16" xfId="13788"/>
    <cellStyle name="C￥AØ_0N-HANDLING  67 17" xfId="13789"/>
    <cellStyle name="Ç¥ÁØ_0N-HANDLING  67 17" xfId="13790"/>
    <cellStyle name="C￥AØ_0N-HANDLING  67 18" xfId="13791"/>
    <cellStyle name="Ç¥ÁØ_0N-HANDLING  67 18" xfId="13792"/>
    <cellStyle name="C￥AØ_0N-HANDLING  67 19" xfId="13793"/>
    <cellStyle name="Ç¥ÁØ_0N-HANDLING  67 19" xfId="13794"/>
    <cellStyle name="C￥AØ_0N-HANDLING  67 2" xfId="13795"/>
    <cellStyle name="Ç¥ÁØ_0N-HANDLING  67 2" xfId="13796"/>
    <cellStyle name="C￥AØ_0N-HANDLING  67 20" xfId="13797"/>
    <cellStyle name="Ç¥ÁØ_0N-HANDLING  67 20" xfId="13798"/>
    <cellStyle name="C￥AØ_0N-HANDLING  67 21" xfId="13799"/>
    <cellStyle name="Ç¥ÁØ_0N-HANDLING  67 21" xfId="13800"/>
    <cellStyle name="C￥AØ_0N-HANDLING  67 22" xfId="13801"/>
    <cellStyle name="Ç¥ÁØ_0N-HANDLING  67 22" xfId="13802"/>
    <cellStyle name="C￥AØ_0N-HANDLING  67 23" xfId="13803"/>
    <cellStyle name="Ç¥ÁØ_0N-HANDLING  67 23" xfId="13804"/>
    <cellStyle name="C￥AØ_0N-HANDLING  67 24" xfId="13805"/>
    <cellStyle name="Ç¥ÁØ_0N-HANDLING  67 24" xfId="13806"/>
    <cellStyle name="C￥AØ_0N-HANDLING  67 25" xfId="13807"/>
    <cellStyle name="Ç¥ÁØ_0N-HANDLING  67 25" xfId="13808"/>
    <cellStyle name="C￥AØ_0N-HANDLING  67 26" xfId="13809"/>
    <cellStyle name="Ç¥ÁØ_0N-HANDLING  67 26" xfId="13810"/>
    <cellStyle name="C￥AØ_0N-HANDLING  67 27" xfId="13811"/>
    <cellStyle name="Ç¥ÁØ_0N-HANDLING  67 27" xfId="13812"/>
    <cellStyle name="C￥AØ_0N-HANDLING  67 28" xfId="13813"/>
    <cellStyle name="Ç¥ÁØ_0N-HANDLING  67 28" xfId="13814"/>
    <cellStyle name="C￥AØ_0N-HANDLING  67 29" xfId="13815"/>
    <cellStyle name="Ç¥ÁØ_0N-HANDLING  67 29" xfId="13816"/>
    <cellStyle name="C￥AØ_0N-HANDLING  67 3" xfId="13817"/>
    <cellStyle name="Ç¥ÁØ_0N-HANDLING  67 3" xfId="13818"/>
    <cellStyle name="C￥AØ_0N-HANDLING  67 30" xfId="13819"/>
    <cellStyle name="Ç¥ÁØ_0N-HANDLING  67 30" xfId="13820"/>
    <cellStyle name="C￥AØ_0N-HANDLING  67 31" xfId="13821"/>
    <cellStyle name="Ç¥ÁØ_0N-HANDLING  67 31" xfId="13822"/>
    <cellStyle name="C￥AØ_0N-HANDLING  67 32" xfId="13823"/>
    <cellStyle name="Ç¥ÁØ_0N-HANDLING  67 32" xfId="13824"/>
    <cellStyle name="C￥AØ_0N-HANDLING  67 33" xfId="13825"/>
    <cellStyle name="Ç¥ÁØ_0N-HANDLING  67 33" xfId="13826"/>
    <cellStyle name="C￥AØ_0N-HANDLING  67 34" xfId="13827"/>
    <cellStyle name="Ç¥ÁØ_0N-HANDLING  67 34" xfId="13828"/>
    <cellStyle name="C￥AØ_0N-HANDLING  67 4" xfId="13829"/>
    <cellStyle name="Ç¥ÁØ_0N-HANDLING  67 4" xfId="13830"/>
    <cellStyle name="C￥AØ_0N-HANDLING  67 5" xfId="13831"/>
    <cellStyle name="Ç¥ÁØ_0N-HANDLING  67 5" xfId="13832"/>
    <cellStyle name="C￥AØ_0N-HANDLING  67 6" xfId="13833"/>
    <cellStyle name="Ç¥ÁØ_0N-HANDLING  67 6" xfId="13834"/>
    <cellStyle name="C￥AØ_0N-HANDLING  67 7" xfId="13835"/>
    <cellStyle name="Ç¥ÁØ_0N-HANDLING  67 7" xfId="13836"/>
    <cellStyle name="C￥AØ_0N-HANDLING  67 8" xfId="13837"/>
    <cellStyle name="Ç¥ÁØ_0N-HANDLING  67 8" xfId="13838"/>
    <cellStyle name="C￥AØ_0N-HANDLING  67 9" xfId="13839"/>
    <cellStyle name="Ç¥ÁØ_0N-HANDLING  67 9" xfId="13840"/>
    <cellStyle name="C￥AØ_0N-HANDLING  68" xfId="13841"/>
    <cellStyle name="Ç¥ÁØ_0N-HANDLING  68" xfId="13842"/>
    <cellStyle name="C￥AØ_0N-HANDLING  68 10" xfId="13843"/>
    <cellStyle name="Ç¥ÁØ_0N-HANDLING  68 10" xfId="13844"/>
    <cellStyle name="C￥AØ_0N-HANDLING  68 11" xfId="13845"/>
    <cellStyle name="Ç¥ÁØ_0N-HANDLING  68 11" xfId="13846"/>
    <cellStyle name="C￥AØ_0N-HANDLING  68 12" xfId="13847"/>
    <cellStyle name="Ç¥ÁØ_0N-HANDLING  68 12" xfId="13848"/>
    <cellStyle name="C￥AØ_0N-HANDLING  68 13" xfId="13849"/>
    <cellStyle name="Ç¥ÁØ_0N-HANDLING  68 13" xfId="13850"/>
    <cellStyle name="C￥AØ_0N-HANDLING  68 14" xfId="13851"/>
    <cellStyle name="Ç¥ÁØ_0N-HANDLING  68 14" xfId="13852"/>
    <cellStyle name="C￥AØ_0N-HANDLING  68 15" xfId="13853"/>
    <cellStyle name="Ç¥ÁØ_0N-HANDLING  68 15" xfId="13854"/>
    <cellStyle name="C￥AØ_0N-HANDLING  68 16" xfId="13855"/>
    <cellStyle name="Ç¥ÁØ_0N-HANDLING  68 16" xfId="13856"/>
    <cellStyle name="C￥AØ_0N-HANDLING  68 17" xfId="13857"/>
    <cellStyle name="Ç¥ÁØ_0N-HANDLING  68 17" xfId="13858"/>
    <cellStyle name="C￥AØ_0N-HANDLING  68 18" xfId="13859"/>
    <cellStyle name="Ç¥ÁØ_0N-HANDLING  68 18" xfId="13860"/>
    <cellStyle name="C￥AØ_0N-HANDLING  68 19" xfId="13861"/>
    <cellStyle name="Ç¥ÁØ_0N-HANDLING  68 19" xfId="13862"/>
    <cellStyle name="C￥AØ_0N-HANDLING  68 2" xfId="13863"/>
    <cellStyle name="Ç¥ÁØ_0N-HANDLING  68 2" xfId="13864"/>
    <cellStyle name="C￥AØ_0N-HANDLING  68 20" xfId="13865"/>
    <cellStyle name="Ç¥ÁØ_0N-HANDLING  68 20" xfId="13866"/>
    <cellStyle name="C￥AØ_0N-HANDLING  68 21" xfId="13867"/>
    <cellStyle name="Ç¥ÁØ_0N-HANDLING  68 21" xfId="13868"/>
    <cellStyle name="C￥AØ_0N-HANDLING  68 22" xfId="13869"/>
    <cellStyle name="Ç¥ÁØ_0N-HANDLING  68 22" xfId="13870"/>
    <cellStyle name="C￥AØ_0N-HANDLING  68 23" xfId="13871"/>
    <cellStyle name="Ç¥ÁØ_0N-HANDLING  68 23" xfId="13872"/>
    <cellStyle name="C￥AØ_0N-HANDLING  68 24" xfId="13873"/>
    <cellStyle name="Ç¥ÁØ_0N-HANDLING  68 24" xfId="13874"/>
    <cellStyle name="C￥AØ_0N-HANDLING  68 25" xfId="13875"/>
    <cellStyle name="Ç¥ÁØ_0N-HANDLING  68 25" xfId="13876"/>
    <cellStyle name="C￥AØ_0N-HANDLING  68 26" xfId="13877"/>
    <cellStyle name="Ç¥ÁØ_0N-HANDLING  68 26" xfId="13878"/>
    <cellStyle name="C￥AØ_0N-HANDLING  68 27" xfId="13879"/>
    <cellStyle name="Ç¥ÁØ_0N-HANDLING  68 27" xfId="13880"/>
    <cellStyle name="C￥AØ_0N-HANDLING  68 28" xfId="13881"/>
    <cellStyle name="Ç¥ÁØ_0N-HANDLING  68 28" xfId="13882"/>
    <cellStyle name="C￥AØ_0N-HANDLING  68 29" xfId="13883"/>
    <cellStyle name="Ç¥ÁØ_0N-HANDLING  68 29" xfId="13884"/>
    <cellStyle name="C￥AØ_0N-HANDLING  68 3" xfId="13885"/>
    <cellStyle name="Ç¥ÁØ_0N-HANDLING  68 3" xfId="13886"/>
    <cellStyle name="C￥AØ_0N-HANDLING  68 30" xfId="13887"/>
    <cellStyle name="Ç¥ÁØ_0N-HANDLING  68 30" xfId="13888"/>
    <cellStyle name="C￥AØ_0N-HANDLING  68 31" xfId="13889"/>
    <cellStyle name="Ç¥ÁØ_0N-HANDLING  68 31" xfId="13890"/>
    <cellStyle name="C￥AØ_0N-HANDLING  68 32" xfId="13891"/>
    <cellStyle name="Ç¥ÁØ_0N-HANDLING  68 32" xfId="13892"/>
    <cellStyle name="C￥AØ_0N-HANDLING  68 33" xfId="13893"/>
    <cellStyle name="Ç¥ÁØ_0N-HANDLING  68 33" xfId="13894"/>
    <cellStyle name="C￥AØ_0N-HANDLING  68 34" xfId="13895"/>
    <cellStyle name="Ç¥ÁØ_0N-HANDLING  68 34" xfId="13896"/>
    <cellStyle name="C￥AØ_0N-HANDLING  68 4" xfId="13897"/>
    <cellStyle name="Ç¥ÁØ_0N-HANDLING  68 4" xfId="13898"/>
    <cellStyle name="C￥AØ_0N-HANDLING  68 5" xfId="13899"/>
    <cellStyle name="Ç¥ÁØ_0N-HANDLING  68 5" xfId="13900"/>
    <cellStyle name="C￥AØ_0N-HANDLING  68 6" xfId="13901"/>
    <cellStyle name="Ç¥ÁØ_0N-HANDLING  68 6" xfId="13902"/>
    <cellStyle name="C￥AØ_0N-HANDLING  68 7" xfId="13903"/>
    <cellStyle name="Ç¥ÁØ_0N-HANDLING  68 7" xfId="13904"/>
    <cellStyle name="C￥AØ_0N-HANDLING  68 8" xfId="13905"/>
    <cellStyle name="Ç¥ÁØ_0N-HANDLING  68 8" xfId="13906"/>
    <cellStyle name="C￥AØ_0N-HANDLING  68 9" xfId="13907"/>
    <cellStyle name="Ç¥ÁØ_0N-HANDLING  68 9" xfId="13908"/>
    <cellStyle name="C￥AØ_0N-HANDLING  69" xfId="13909"/>
    <cellStyle name="Ç¥ÁØ_0N-HANDLING  69" xfId="13910"/>
    <cellStyle name="C￥AØ_0N-HANDLING  69 10" xfId="13911"/>
    <cellStyle name="Ç¥ÁØ_0N-HANDLING  69 10" xfId="13912"/>
    <cellStyle name="C￥AØ_0N-HANDLING  69 11" xfId="13913"/>
    <cellStyle name="Ç¥ÁØ_0N-HANDLING  69 11" xfId="13914"/>
    <cellStyle name="C￥AØ_0N-HANDLING  69 12" xfId="13915"/>
    <cellStyle name="Ç¥ÁØ_0N-HANDLING  69 12" xfId="13916"/>
    <cellStyle name="C￥AØ_0N-HANDLING  69 13" xfId="13917"/>
    <cellStyle name="Ç¥ÁØ_0N-HANDLING  69 13" xfId="13918"/>
    <cellStyle name="C￥AØ_0N-HANDLING  69 14" xfId="13919"/>
    <cellStyle name="Ç¥ÁØ_0N-HANDLING  69 14" xfId="13920"/>
    <cellStyle name="C￥AØ_0N-HANDLING  69 15" xfId="13921"/>
    <cellStyle name="Ç¥ÁØ_0N-HANDLING  69 15" xfId="13922"/>
    <cellStyle name="C￥AØ_0N-HANDLING  69 16" xfId="13923"/>
    <cellStyle name="Ç¥ÁØ_0N-HANDLING  69 16" xfId="13924"/>
    <cellStyle name="C￥AØ_0N-HANDLING  69 17" xfId="13925"/>
    <cellStyle name="Ç¥ÁØ_0N-HANDLING  69 17" xfId="13926"/>
    <cellStyle name="C￥AØ_0N-HANDLING  69 18" xfId="13927"/>
    <cellStyle name="Ç¥ÁØ_0N-HANDLING  69 18" xfId="13928"/>
    <cellStyle name="C￥AØ_0N-HANDLING  69 19" xfId="13929"/>
    <cellStyle name="Ç¥ÁØ_0N-HANDLING  69 19" xfId="13930"/>
    <cellStyle name="C￥AØ_0N-HANDLING  69 2" xfId="13931"/>
    <cellStyle name="Ç¥ÁØ_0N-HANDLING  69 2" xfId="13932"/>
    <cellStyle name="C￥AØ_0N-HANDLING  69 20" xfId="13933"/>
    <cellStyle name="Ç¥ÁØ_0N-HANDLING  69 20" xfId="13934"/>
    <cellStyle name="C￥AØ_0N-HANDLING  69 21" xfId="13935"/>
    <cellStyle name="Ç¥ÁØ_0N-HANDLING  69 21" xfId="13936"/>
    <cellStyle name="C￥AØ_0N-HANDLING  69 22" xfId="13937"/>
    <cellStyle name="Ç¥ÁØ_0N-HANDLING  69 22" xfId="13938"/>
    <cellStyle name="C￥AØ_0N-HANDLING  69 23" xfId="13939"/>
    <cellStyle name="Ç¥ÁØ_0N-HANDLING  69 23" xfId="13940"/>
    <cellStyle name="C￥AØ_0N-HANDLING  69 24" xfId="13941"/>
    <cellStyle name="Ç¥ÁØ_0N-HANDLING  69 24" xfId="13942"/>
    <cellStyle name="C￥AØ_0N-HANDLING  69 25" xfId="13943"/>
    <cellStyle name="Ç¥ÁØ_0N-HANDLING  69 25" xfId="13944"/>
    <cellStyle name="C￥AØ_0N-HANDLING  69 26" xfId="13945"/>
    <cellStyle name="Ç¥ÁØ_0N-HANDLING  69 26" xfId="13946"/>
    <cellStyle name="C￥AØ_0N-HANDLING  69 27" xfId="13947"/>
    <cellStyle name="Ç¥ÁØ_0N-HANDLING  69 27" xfId="13948"/>
    <cellStyle name="C￥AØ_0N-HANDLING  69 28" xfId="13949"/>
    <cellStyle name="Ç¥ÁØ_0N-HANDLING  69 28" xfId="13950"/>
    <cellStyle name="C￥AØ_0N-HANDLING  69 29" xfId="13951"/>
    <cellStyle name="Ç¥ÁØ_0N-HANDLING  69 29" xfId="13952"/>
    <cellStyle name="C￥AØ_0N-HANDLING  69 3" xfId="13953"/>
    <cellStyle name="Ç¥ÁØ_0N-HANDLING  69 3" xfId="13954"/>
    <cellStyle name="C￥AØ_0N-HANDLING  69 30" xfId="13955"/>
    <cellStyle name="Ç¥ÁØ_0N-HANDLING  69 30" xfId="13956"/>
    <cellStyle name="C￥AØ_0N-HANDLING  69 31" xfId="13957"/>
    <cellStyle name="Ç¥ÁØ_0N-HANDLING  69 31" xfId="13958"/>
    <cellStyle name="C￥AØ_0N-HANDLING  69 32" xfId="13959"/>
    <cellStyle name="Ç¥ÁØ_0N-HANDLING  69 32" xfId="13960"/>
    <cellStyle name="C￥AØ_0N-HANDLING  69 33" xfId="13961"/>
    <cellStyle name="Ç¥ÁØ_0N-HANDLING  69 33" xfId="13962"/>
    <cellStyle name="C￥AØ_0N-HANDLING  69 34" xfId="13963"/>
    <cellStyle name="Ç¥ÁØ_0N-HANDLING  69 34" xfId="13964"/>
    <cellStyle name="C￥AØ_0N-HANDLING  69 4" xfId="13965"/>
    <cellStyle name="Ç¥ÁØ_0N-HANDLING  69 4" xfId="13966"/>
    <cellStyle name="C￥AØ_0N-HANDLING  69 5" xfId="13967"/>
    <cellStyle name="Ç¥ÁØ_0N-HANDLING  69 5" xfId="13968"/>
    <cellStyle name="C￥AØ_0N-HANDLING  69 6" xfId="13969"/>
    <cellStyle name="Ç¥ÁØ_0N-HANDLING  69 6" xfId="13970"/>
    <cellStyle name="C￥AØ_0N-HANDLING  69 7" xfId="13971"/>
    <cellStyle name="Ç¥ÁØ_0N-HANDLING  69 7" xfId="13972"/>
    <cellStyle name="C￥AØ_0N-HANDLING  69 8" xfId="13973"/>
    <cellStyle name="Ç¥ÁØ_0N-HANDLING  69 8" xfId="13974"/>
    <cellStyle name="C￥AØ_0N-HANDLING  69 9" xfId="13975"/>
    <cellStyle name="Ç¥ÁØ_0N-HANDLING  69 9" xfId="13976"/>
    <cellStyle name="C￥AØ_0N-HANDLING  7" xfId="7740"/>
    <cellStyle name="Ç¥ÁØ_0N-HANDLING  7" xfId="7741"/>
    <cellStyle name="C￥AØ_0N-HANDLING  7 10" xfId="13977"/>
    <cellStyle name="Ç¥ÁØ_0N-HANDLING  7 10" xfId="13978"/>
    <cellStyle name="C￥AØ_0N-HANDLING  7 11" xfId="13979"/>
    <cellStyle name="Ç¥ÁØ_0N-HANDLING  7 11" xfId="13980"/>
    <cellStyle name="C￥AØ_0N-HANDLING  7 12" xfId="13981"/>
    <cellStyle name="Ç¥ÁØ_0N-HANDLING  7 12" xfId="13982"/>
    <cellStyle name="C￥AØ_0N-HANDLING  7 13" xfId="13983"/>
    <cellStyle name="Ç¥ÁØ_0N-HANDLING  7 13" xfId="13984"/>
    <cellStyle name="C￥AØ_0N-HANDLING  7 14" xfId="13985"/>
    <cellStyle name="Ç¥ÁØ_0N-HANDLING  7 14" xfId="13986"/>
    <cellStyle name="C￥AØ_0N-HANDLING  7 15" xfId="13987"/>
    <cellStyle name="Ç¥ÁØ_0N-HANDLING  7 15" xfId="13988"/>
    <cellStyle name="C￥AØ_0N-HANDLING  7 16" xfId="13989"/>
    <cellStyle name="Ç¥ÁØ_0N-HANDLING  7 16" xfId="13990"/>
    <cellStyle name="C￥AØ_0N-HANDLING  7 17" xfId="13991"/>
    <cellStyle name="Ç¥ÁØ_0N-HANDLING  7 17" xfId="13992"/>
    <cellStyle name="C￥AØ_0N-HANDLING  7 18" xfId="13993"/>
    <cellStyle name="Ç¥ÁØ_0N-HANDLING  7 18" xfId="13994"/>
    <cellStyle name="C￥AØ_0N-HANDLING  7 19" xfId="13995"/>
    <cellStyle name="Ç¥ÁØ_0N-HANDLING  7 19" xfId="13996"/>
    <cellStyle name="C￥AØ_0N-HANDLING  7 2" xfId="13997"/>
    <cellStyle name="Ç¥ÁØ_0N-HANDLING  7 2" xfId="13998"/>
    <cellStyle name="C￥AØ_0N-HANDLING  7 20" xfId="13999"/>
    <cellStyle name="Ç¥ÁØ_0N-HANDLING  7 20" xfId="14000"/>
    <cellStyle name="C￥AØ_0N-HANDLING  7 21" xfId="14001"/>
    <cellStyle name="Ç¥ÁØ_0N-HANDLING  7 21" xfId="14002"/>
    <cellStyle name="C￥AØ_0N-HANDLING  7 22" xfId="14003"/>
    <cellStyle name="Ç¥ÁØ_0N-HANDLING  7 22" xfId="14004"/>
    <cellStyle name="C￥AØ_0N-HANDLING  7 23" xfId="14005"/>
    <cellStyle name="Ç¥ÁØ_0N-HANDLING  7 23" xfId="14006"/>
    <cellStyle name="C￥AØ_0N-HANDLING  7 24" xfId="14007"/>
    <cellStyle name="Ç¥ÁØ_0N-HANDLING  7 24" xfId="14008"/>
    <cellStyle name="C￥AØ_0N-HANDLING  7 25" xfId="14009"/>
    <cellStyle name="Ç¥ÁØ_0N-HANDLING  7 25" xfId="14010"/>
    <cellStyle name="C￥AØ_0N-HANDLING  7 26" xfId="14011"/>
    <cellStyle name="Ç¥ÁØ_0N-HANDLING  7 26" xfId="14012"/>
    <cellStyle name="C￥AØ_0N-HANDLING  7 27" xfId="14013"/>
    <cellStyle name="Ç¥ÁØ_0N-HANDLING  7 27" xfId="14014"/>
    <cellStyle name="C￥AØ_0N-HANDLING  7 28" xfId="14015"/>
    <cellStyle name="Ç¥ÁØ_0N-HANDLING  7 28" xfId="14016"/>
    <cellStyle name="C￥AØ_0N-HANDLING  7 29" xfId="14017"/>
    <cellStyle name="Ç¥ÁØ_0N-HANDLING  7 29" xfId="14018"/>
    <cellStyle name="C￥AØ_0N-HANDLING  7 3" xfId="14019"/>
    <cellStyle name="Ç¥ÁØ_0N-HANDLING  7 3" xfId="14020"/>
    <cellStyle name="C￥AØ_0N-HANDLING  7 30" xfId="14021"/>
    <cellStyle name="Ç¥ÁØ_0N-HANDLING  7 30" xfId="14022"/>
    <cellStyle name="C￥AØ_0N-HANDLING  7 31" xfId="14023"/>
    <cellStyle name="Ç¥ÁØ_0N-HANDLING  7 31" xfId="14024"/>
    <cellStyle name="C￥AØ_0N-HANDLING  7 32" xfId="14025"/>
    <cellStyle name="Ç¥ÁØ_0N-HANDLING  7 32" xfId="14026"/>
    <cellStyle name="C￥AØ_0N-HANDLING  7 33" xfId="14027"/>
    <cellStyle name="Ç¥ÁØ_0N-HANDLING  7 33" xfId="14028"/>
    <cellStyle name="C￥AØ_0N-HANDLING  7 34" xfId="14029"/>
    <cellStyle name="Ç¥ÁØ_0N-HANDLING  7 34" xfId="14030"/>
    <cellStyle name="C￥AØ_0N-HANDLING  7 4" xfId="14031"/>
    <cellStyle name="Ç¥ÁØ_0N-HANDLING  7 4" xfId="14032"/>
    <cellStyle name="C￥AØ_0N-HANDLING  7 5" xfId="14033"/>
    <cellStyle name="Ç¥ÁØ_0N-HANDLING  7 5" xfId="14034"/>
    <cellStyle name="C￥AØ_0N-HANDLING  7 6" xfId="14035"/>
    <cellStyle name="Ç¥ÁØ_0N-HANDLING  7 6" xfId="14036"/>
    <cellStyle name="C￥AØ_0N-HANDLING  7 7" xfId="14037"/>
    <cellStyle name="Ç¥ÁØ_0N-HANDLING  7 7" xfId="14038"/>
    <cellStyle name="C￥AØ_0N-HANDLING  7 8" xfId="14039"/>
    <cellStyle name="Ç¥ÁØ_0N-HANDLING  7 8" xfId="14040"/>
    <cellStyle name="C￥AØ_0N-HANDLING  7 9" xfId="14041"/>
    <cellStyle name="Ç¥ÁØ_0N-HANDLING  7 9" xfId="14042"/>
    <cellStyle name="C￥AØ_0N-HANDLING  70" xfId="14043"/>
    <cellStyle name="Ç¥ÁØ_0N-HANDLING  70" xfId="14044"/>
    <cellStyle name="C￥AØ_0N-HANDLING  71" xfId="14045"/>
    <cellStyle name="Ç¥ÁØ_0N-HANDLING  71" xfId="14046"/>
    <cellStyle name="C￥AØ_0N-HANDLING  72" xfId="14047"/>
    <cellStyle name="Ç¥ÁØ_0N-HANDLING  72" xfId="14048"/>
    <cellStyle name="C￥AØ_0N-HANDLING  73" xfId="14049"/>
    <cellStyle name="Ç¥ÁØ_0N-HANDLING  73" xfId="14050"/>
    <cellStyle name="C￥AØ_0N-HANDLING  74" xfId="14051"/>
    <cellStyle name="Ç¥ÁØ_0N-HANDLING  74" xfId="14052"/>
    <cellStyle name="C￥AØ_0N-HANDLING  75" xfId="14053"/>
    <cellStyle name="Ç¥ÁØ_0N-HANDLING  75" xfId="14054"/>
    <cellStyle name="C￥AØ_0N-HANDLING  76" xfId="14055"/>
    <cellStyle name="Ç¥ÁØ_0N-HANDLING  76" xfId="14056"/>
    <cellStyle name="C￥AØ_0N-HANDLING  8" xfId="7742"/>
    <cellStyle name="Ç¥ÁØ_0N-HANDLING  8" xfId="7743"/>
    <cellStyle name="C￥AØ_0N-HANDLING  8 10" xfId="14057"/>
    <cellStyle name="Ç¥ÁØ_0N-HANDLING  8 10" xfId="14058"/>
    <cellStyle name="C￥AØ_0N-HANDLING  8 11" xfId="14059"/>
    <cellStyle name="Ç¥ÁØ_0N-HANDLING  8 11" xfId="14060"/>
    <cellStyle name="C￥AØ_0N-HANDLING  8 12" xfId="14061"/>
    <cellStyle name="Ç¥ÁØ_0N-HANDLING  8 12" xfId="14062"/>
    <cellStyle name="C￥AØ_0N-HANDLING  8 13" xfId="14063"/>
    <cellStyle name="Ç¥ÁØ_0N-HANDLING  8 13" xfId="14064"/>
    <cellStyle name="C￥AØ_0N-HANDLING  8 14" xfId="14065"/>
    <cellStyle name="Ç¥ÁØ_0N-HANDLING  8 14" xfId="14066"/>
    <cellStyle name="C￥AØ_0N-HANDLING  8 15" xfId="14067"/>
    <cellStyle name="Ç¥ÁØ_0N-HANDLING  8 15" xfId="14068"/>
    <cellStyle name="C￥AØ_0N-HANDLING  8 16" xfId="14069"/>
    <cellStyle name="Ç¥ÁØ_0N-HANDLING  8 16" xfId="14070"/>
    <cellStyle name="C￥AØ_0N-HANDLING  8 17" xfId="14071"/>
    <cellStyle name="Ç¥ÁØ_0N-HANDLING  8 17" xfId="14072"/>
    <cellStyle name="C￥AØ_0N-HANDLING  8 18" xfId="14073"/>
    <cellStyle name="Ç¥ÁØ_0N-HANDLING  8 18" xfId="14074"/>
    <cellStyle name="C￥AØ_0N-HANDLING  8 19" xfId="14075"/>
    <cellStyle name="Ç¥ÁØ_0N-HANDLING  8 19" xfId="14076"/>
    <cellStyle name="C￥AØ_0N-HANDLING  8 2" xfId="14077"/>
    <cellStyle name="Ç¥ÁØ_0N-HANDLING  8 2" xfId="14078"/>
    <cellStyle name="C￥AØ_0N-HANDLING  8 20" xfId="14079"/>
    <cellStyle name="Ç¥ÁØ_0N-HANDLING  8 20" xfId="14080"/>
    <cellStyle name="C￥AØ_0N-HANDLING  8 21" xfId="14081"/>
    <cellStyle name="Ç¥ÁØ_0N-HANDLING  8 21" xfId="14082"/>
    <cellStyle name="C￥AØ_0N-HANDLING  8 22" xfId="14083"/>
    <cellStyle name="Ç¥ÁØ_0N-HANDLING  8 22" xfId="14084"/>
    <cellStyle name="C￥AØ_0N-HANDLING  8 23" xfId="14085"/>
    <cellStyle name="Ç¥ÁØ_0N-HANDLING  8 23" xfId="14086"/>
    <cellStyle name="C￥AØ_0N-HANDLING  8 24" xfId="14087"/>
    <cellStyle name="Ç¥ÁØ_0N-HANDLING  8 24" xfId="14088"/>
    <cellStyle name="C￥AØ_0N-HANDLING  8 25" xfId="14089"/>
    <cellStyle name="Ç¥ÁØ_0N-HANDLING  8 25" xfId="14090"/>
    <cellStyle name="C￥AØ_0N-HANDLING  8 26" xfId="14091"/>
    <cellStyle name="Ç¥ÁØ_0N-HANDLING  8 26" xfId="14092"/>
    <cellStyle name="C￥AØ_0N-HANDLING  8 27" xfId="14093"/>
    <cellStyle name="Ç¥ÁØ_0N-HANDLING  8 27" xfId="14094"/>
    <cellStyle name="C￥AØ_0N-HANDLING  8 28" xfId="14095"/>
    <cellStyle name="Ç¥ÁØ_0N-HANDLING  8 28" xfId="14096"/>
    <cellStyle name="C￥AØ_0N-HANDLING  8 29" xfId="14097"/>
    <cellStyle name="Ç¥ÁØ_0N-HANDLING  8 29" xfId="14098"/>
    <cellStyle name="C￥AØ_0N-HANDLING  8 3" xfId="14099"/>
    <cellStyle name="Ç¥ÁØ_0N-HANDLING  8 3" xfId="14100"/>
    <cellStyle name="C￥AØ_0N-HANDLING  8 30" xfId="14101"/>
    <cellStyle name="Ç¥ÁØ_0N-HANDLING  8 30" xfId="14102"/>
    <cellStyle name="C￥AØ_0N-HANDLING  8 31" xfId="14103"/>
    <cellStyle name="Ç¥ÁØ_0N-HANDLING  8 31" xfId="14104"/>
    <cellStyle name="C￥AØ_0N-HANDLING  8 32" xfId="14105"/>
    <cellStyle name="Ç¥ÁØ_0N-HANDLING  8 32" xfId="14106"/>
    <cellStyle name="C￥AØ_0N-HANDLING  8 33" xfId="14107"/>
    <cellStyle name="Ç¥ÁØ_0N-HANDLING  8 33" xfId="14108"/>
    <cellStyle name="C￥AØ_0N-HANDLING  8 34" xfId="14109"/>
    <cellStyle name="Ç¥ÁØ_0N-HANDLING  8 34" xfId="14110"/>
    <cellStyle name="C￥AØ_0N-HANDLING  8 4" xfId="14111"/>
    <cellStyle name="Ç¥ÁØ_0N-HANDLING  8 4" xfId="14112"/>
    <cellStyle name="C￥AØ_0N-HANDLING  8 5" xfId="14113"/>
    <cellStyle name="Ç¥ÁØ_0N-HANDLING  8 5" xfId="14114"/>
    <cellStyle name="C￥AØ_0N-HANDLING  8 6" xfId="14115"/>
    <cellStyle name="Ç¥ÁØ_0N-HANDLING  8 6" xfId="14116"/>
    <cellStyle name="C￥AØ_0N-HANDLING  8 7" xfId="14117"/>
    <cellStyle name="Ç¥ÁØ_0N-HANDLING  8 7" xfId="14118"/>
    <cellStyle name="C￥AØ_0N-HANDLING  8 8" xfId="14119"/>
    <cellStyle name="Ç¥ÁØ_0N-HANDLING  8 8" xfId="14120"/>
    <cellStyle name="C￥AØ_0N-HANDLING  8 9" xfId="14121"/>
    <cellStyle name="Ç¥ÁØ_0N-HANDLING  8 9" xfId="14122"/>
    <cellStyle name="C￥AØ_0N-HANDLING  9" xfId="14123"/>
    <cellStyle name="Ç¥ÁØ_0N-HANDLING  9" xfId="14124"/>
    <cellStyle name="C￥AØ_0N-HANDLING  9 10" xfId="14125"/>
    <cellStyle name="Ç¥ÁØ_0N-HANDLING  9 10" xfId="14126"/>
    <cellStyle name="C￥AØ_0N-HANDLING  9 11" xfId="14127"/>
    <cellStyle name="Ç¥ÁØ_0N-HANDLING  9 11" xfId="14128"/>
    <cellStyle name="C￥AØ_0N-HANDLING  9 12" xfId="14129"/>
    <cellStyle name="Ç¥ÁØ_0N-HANDLING  9 12" xfId="14130"/>
    <cellStyle name="C￥AØ_0N-HANDLING  9 13" xfId="14131"/>
    <cellStyle name="Ç¥ÁØ_0N-HANDLING  9 13" xfId="14132"/>
    <cellStyle name="C￥AØ_0N-HANDLING  9 14" xfId="14133"/>
    <cellStyle name="Ç¥ÁØ_0N-HANDLING  9 14" xfId="14134"/>
    <cellStyle name="C￥AØ_0N-HANDLING  9 15" xfId="14135"/>
    <cellStyle name="Ç¥ÁØ_0N-HANDLING  9 15" xfId="14136"/>
    <cellStyle name="C￥AØ_0N-HANDLING  9 16" xfId="14137"/>
    <cellStyle name="Ç¥ÁØ_0N-HANDLING  9 16" xfId="14138"/>
    <cellStyle name="C￥AØ_0N-HANDLING  9 17" xfId="14139"/>
    <cellStyle name="Ç¥ÁØ_0N-HANDLING  9 17" xfId="14140"/>
    <cellStyle name="C￥AØ_0N-HANDLING  9 18" xfId="14141"/>
    <cellStyle name="Ç¥ÁØ_0N-HANDLING  9 18" xfId="14142"/>
    <cellStyle name="C￥AØ_0N-HANDLING  9 19" xfId="14143"/>
    <cellStyle name="Ç¥ÁØ_0N-HANDLING  9 19" xfId="14144"/>
    <cellStyle name="C￥AØ_0N-HANDLING  9 2" xfId="14145"/>
    <cellStyle name="Ç¥ÁØ_0N-HANDLING  9 2" xfId="14146"/>
    <cellStyle name="C￥AØ_0N-HANDLING  9 20" xfId="14147"/>
    <cellStyle name="Ç¥ÁØ_0N-HANDLING  9 20" xfId="14148"/>
    <cellStyle name="C￥AØ_0N-HANDLING  9 21" xfId="14149"/>
    <cellStyle name="Ç¥ÁØ_0N-HANDLING  9 21" xfId="14150"/>
    <cellStyle name="C￥AØ_0N-HANDLING  9 22" xfId="14151"/>
    <cellStyle name="Ç¥ÁØ_0N-HANDLING  9 22" xfId="14152"/>
    <cellStyle name="C￥AØ_0N-HANDLING  9 23" xfId="14153"/>
    <cellStyle name="Ç¥ÁØ_0N-HANDLING  9 23" xfId="14154"/>
    <cellStyle name="C￥AØ_0N-HANDLING  9 24" xfId="14155"/>
    <cellStyle name="Ç¥ÁØ_0N-HANDLING  9 24" xfId="14156"/>
    <cellStyle name="C￥AØ_0N-HANDLING  9 25" xfId="14157"/>
    <cellStyle name="Ç¥ÁØ_0N-HANDLING  9 25" xfId="14158"/>
    <cellStyle name="C￥AØ_0N-HANDLING  9 26" xfId="14159"/>
    <cellStyle name="Ç¥ÁØ_0N-HANDLING  9 26" xfId="14160"/>
    <cellStyle name="C￥AØ_0N-HANDLING  9 27" xfId="14161"/>
    <cellStyle name="Ç¥ÁØ_0N-HANDLING  9 27" xfId="14162"/>
    <cellStyle name="C￥AØ_0N-HANDLING  9 28" xfId="14163"/>
    <cellStyle name="Ç¥ÁØ_0N-HANDLING  9 28" xfId="14164"/>
    <cellStyle name="C￥AØ_0N-HANDLING  9 29" xfId="14165"/>
    <cellStyle name="Ç¥ÁØ_0N-HANDLING  9 29" xfId="14166"/>
    <cellStyle name="C￥AØ_0N-HANDLING  9 3" xfId="14167"/>
    <cellStyle name="Ç¥ÁØ_0N-HANDLING  9 3" xfId="14168"/>
    <cellStyle name="C￥AØ_0N-HANDLING  9 30" xfId="14169"/>
    <cellStyle name="Ç¥ÁØ_0N-HANDLING  9 30" xfId="14170"/>
    <cellStyle name="C￥AØ_0N-HANDLING  9 31" xfId="14171"/>
    <cellStyle name="Ç¥ÁØ_0N-HANDLING  9 31" xfId="14172"/>
    <cellStyle name="C￥AØ_0N-HANDLING  9 32" xfId="14173"/>
    <cellStyle name="Ç¥ÁØ_0N-HANDLING  9 32" xfId="14174"/>
    <cellStyle name="C￥AØ_0N-HANDLING  9 33" xfId="14175"/>
    <cellStyle name="Ç¥ÁØ_0N-HANDLING  9 33" xfId="14176"/>
    <cellStyle name="C￥AØ_0N-HANDLING  9 34" xfId="14177"/>
    <cellStyle name="Ç¥ÁØ_0N-HANDLING  9 34" xfId="14178"/>
    <cellStyle name="C￥AØ_0N-HANDLING  9 4" xfId="14179"/>
    <cellStyle name="Ç¥ÁØ_0N-HANDLING  9 4" xfId="14180"/>
    <cellStyle name="C￥AØ_0N-HANDLING  9 5" xfId="14181"/>
    <cellStyle name="Ç¥ÁØ_0N-HANDLING  9 5" xfId="14182"/>
    <cellStyle name="C￥AØ_0N-HANDLING  9 6" xfId="14183"/>
    <cellStyle name="Ç¥ÁØ_0N-HANDLING  9 6" xfId="14184"/>
    <cellStyle name="C￥AØ_0N-HANDLING  9 7" xfId="14185"/>
    <cellStyle name="Ç¥ÁØ_0N-HANDLING  9 7" xfId="14186"/>
    <cellStyle name="C￥AØ_0N-HANDLING  9 8" xfId="14187"/>
    <cellStyle name="Ç¥ÁØ_0N-HANDLING  9 8" xfId="14188"/>
    <cellStyle name="C￥AØ_0N-HANDLING  9 9" xfId="14189"/>
    <cellStyle name="Ç¥ÁØ_0N-HANDLING  9 9" xfId="14190"/>
    <cellStyle name="C￥AØ_½C¿¹PL " xfId="7744"/>
    <cellStyle name="Ç¥ÁØ_¹æÀ½º® " xfId="19914"/>
    <cellStyle name="C￥AØ_53AO " xfId="19915"/>
    <cellStyle name="Ç¥ÁØ_95,96 ºñ±³ " xfId="2554"/>
    <cellStyle name="C￥AØ_95,96 ºn±³  2" xfId="2735"/>
    <cellStyle name="Ç¥ÁØ_Á¾ÇÕ½Å¼³ " xfId="2555"/>
    <cellStyle name="C￥AØ_A¾COA¶°AºÐ " xfId="2556"/>
    <cellStyle name="Ç¥ÁØ_Á¾ÇÕÃ¶°ÅºÐ " xfId="2557"/>
    <cellStyle name="C￥AØ_A¾COA¶°AºÐ  10" xfId="14191"/>
    <cellStyle name="Ç¥ÁØ_Á¾ÇÕÃ¶°ÅºÐ  10" xfId="14192"/>
    <cellStyle name="C￥AØ_A¾COA¶°AºÐ  10 10" xfId="14193"/>
    <cellStyle name="Ç¥ÁØ_Á¾ÇÕÃ¶°ÅºÐ  10 10" xfId="14194"/>
    <cellStyle name="C￥AØ_A¾COA¶°AºÐ  10 11" xfId="14195"/>
    <cellStyle name="Ç¥ÁØ_Á¾ÇÕÃ¶°ÅºÐ  10 11" xfId="14196"/>
    <cellStyle name="C￥AØ_A¾COA¶°AºÐ  10 12" xfId="14197"/>
    <cellStyle name="Ç¥ÁØ_Á¾ÇÕÃ¶°ÅºÐ  10 12" xfId="14198"/>
    <cellStyle name="C￥AØ_A¾COA¶°AºÐ  10 13" xfId="14199"/>
    <cellStyle name="Ç¥ÁØ_Á¾ÇÕÃ¶°ÅºÐ  10 13" xfId="14200"/>
    <cellStyle name="C￥AØ_A¾COA¶°AºÐ  10 14" xfId="14201"/>
    <cellStyle name="Ç¥ÁØ_Á¾ÇÕÃ¶°ÅºÐ  10 14" xfId="14202"/>
    <cellStyle name="C￥AØ_A¾COA¶°AºÐ  10 15" xfId="14203"/>
    <cellStyle name="Ç¥ÁØ_Á¾ÇÕÃ¶°ÅºÐ  10 15" xfId="14204"/>
    <cellStyle name="C￥AØ_A¾COA¶°AºÐ  10 16" xfId="14205"/>
    <cellStyle name="Ç¥ÁØ_Á¾ÇÕÃ¶°ÅºÐ  10 16" xfId="14206"/>
    <cellStyle name="C￥AØ_A¾COA¶°AºÐ  10 17" xfId="14207"/>
    <cellStyle name="Ç¥ÁØ_Á¾ÇÕÃ¶°ÅºÐ  10 17" xfId="14208"/>
    <cellStyle name="C￥AØ_A¾COA¶°AºÐ  10 18" xfId="14209"/>
    <cellStyle name="Ç¥ÁØ_Á¾ÇÕÃ¶°ÅºÐ  10 18" xfId="14210"/>
    <cellStyle name="C￥AØ_A¾COA¶°AºÐ  10 19" xfId="14211"/>
    <cellStyle name="Ç¥ÁØ_Á¾ÇÕÃ¶°ÅºÐ  10 19" xfId="14212"/>
    <cellStyle name="C￥AØ_A¾COA¶°AºÐ  10 2" xfId="14213"/>
    <cellStyle name="Ç¥ÁØ_Á¾ÇÕÃ¶°ÅºÐ  10 2" xfId="14214"/>
    <cellStyle name="C￥AØ_A¾COA¶°AºÐ  10 2 10" xfId="14215"/>
    <cellStyle name="Ç¥ÁØ_Á¾ÇÕÃ¶°ÅºÐ  10 2 10" xfId="14216"/>
    <cellStyle name="C￥AØ_A¾COA¶°AºÐ  10 2 11" xfId="14217"/>
    <cellStyle name="Ç¥ÁØ_Á¾ÇÕÃ¶°ÅºÐ  10 2 11" xfId="14218"/>
    <cellStyle name="C￥AØ_A¾COA¶°AºÐ  10 2 12" xfId="14219"/>
    <cellStyle name="Ç¥ÁØ_Á¾ÇÕÃ¶°ÅºÐ  10 2 12" xfId="14220"/>
    <cellStyle name="C￥AØ_A¾COA¶°AºÐ  10 2 13" xfId="14221"/>
    <cellStyle name="Ç¥ÁØ_Á¾ÇÕÃ¶°ÅºÐ  10 2 13" xfId="14222"/>
    <cellStyle name="C￥AØ_A¾COA¶°AºÐ  10 2 14" xfId="14223"/>
    <cellStyle name="Ç¥ÁØ_Á¾ÇÕÃ¶°ÅºÐ  10 2 14" xfId="14224"/>
    <cellStyle name="C￥AØ_A¾COA¶°AºÐ  10 2 15" xfId="14225"/>
    <cellStyle name="Ç¥ÁØ_Á¾ÇÕÃ¶°ÅºÐ  10 2 15" xfId="14226"/>
    <cellStyle name="C￥AØ_A¾COA¶°AºÐ  10 2 16" xfId="14227"/>
    <cellStyle name="Ç¥ÁØ_Á¾ÇÕÃ¶°ÅºÐ  10 2 16" xfId="14228"/>
    <cellStyle name="C￥AØ_A¾COA¶°AºÐ  10 2 17" xfId="14229"/>
    <cellStyle name="Ç¥ÁØ_Á¾ÇÕÃ¶°ÅºÐ  10 2 17" xfId="14230"/>
    <cellStyle name="C￥AØ_A¾COA¶°AºÐ  10 2 18" xfId="14231"/>
    <cellStyle name="Ç¥ÁØ_Á¾ÇÕÃ¶°ÅºÐ  10 2 18" xfId="14232"/>
    <cellStyle name="C￥AØ_A¾COA¶°AºÐ  10 2 19" xfId="14233"/>
    <cellStyle name="Ç¥ÁØ_Á¾ÇÕÃ¶°ÅºÐ  10 2 19" xfId="14234"/>
    <cellStyle name="C￥AØ_A¾COA¶°AºÐ  10 2 2" xfId="14235"/>
    <cellStyle name="Ç¥ÁØ_Á¾ÇÕÃ¶°ÅºÐ  10 2 2" xfId="14236"/>
    <cellStyle name="C￥AØ_A¾COA¶°AºÐ  10 2 20" xfId="14237"/>
    <cellStyle name="Ç¥ÁØ_Á¾ÇÕÃ¶°ÅºÐ  10 2 20" xfId="14238"/>
    <cellStyle name="C￥AØ_A¾COA¶°AºÐ  10 2 21" xfId="14239"/>
    <cellStyle name="Ç¥ÁØ_Á¾ÇÕÃ¶°ÅºÐ  10 2 21" xfId="14240"/>
    <cellStyle name="C￥AØ_A¾COA¶°AºÐ  10 2 22" xfId="14241"/>
    <cellStyle name="Ç¥ÁØ_Á¾ÇÕÃ¶°ÅºÐ  10 2 22" xfId="14242"/>
    <cellStyle name="C￥AØ_A¾COA¶°AºÐ  10 2 23" xfId="14243"/>
    <cellStyle name="Ç¥ÁØ_Á¾ÇÕÃ¶°ÅºÐ  10 2 23" xfId="14244"/>
    <cellStyle name="C￥AØ_A¾COA¶°AºÐ  10 2 24" xfId="14245"/>
    <cellStyle name="Ç¥ÁØ_Á¾ÇÕÃ¶°ÅºÐ  10 2 24" xfId="14246"/>
    <cellStyle name="C￥AØ_A¾COA¶°AºÐ  10 2 25" xfId="14247"/>
    <cellStyle name="Ç¥ÁØ_Á¾ÇÕÃ¶°ÅºÐ  10 2 25" xfId="14248"/>
    <cellStyle name="C￥AØ_A¾COA¶°AºÐ  10 2 26" xfId="14249"/>
    <cellStyle name="Ç¥ÁØ_Á¾ÇÕÃ¶°ÅºÐ  10 2 26" xfId="14250"/>
    <cellStyle name="C￥AØ_A¾COA¶°AºÐ  10 2 27" xfId="14251"/>
    <cellStyle name="Ç¥ÁØ_Á¾ÇÕÃ¶°ÅºÐ  10 2 27" xfId="14252"/>
    <cellStyle name="C￥AØ_A¾COA¶°AºÐ  10 2 28" xfId="14253"/>
    <cellStyle name="Ç¥ÁØ_Á¾ÇÕÃ¶°ÅºÐ  10 2 28" xfId="14254"/>
    <cellStyle name="C￥AØ_A¾COA¶°AºÐ  10 2 29" xfId="14255"/>
    <cellStyle name="Ç¥ÁØ_Á¾ÇÕÃ¶°ÅºÐ  10 2 29" xfId="14256"/>
    <cellStyle name="C￥AØ_A¾COA¶°AºÐ  10 2 3" xfId="14257"/>
    <cellStyle name="Ç¥ÁØ_Á¾ÇÕÃ¶°ÅºÐ  10 2 3" xfId="14258"/>
    <cellStyle name="C￥AØ_A¾COA¶°AºÐ  10 2 30" xfId="14259"/>
    <cellStyle name="Ç¥ÁØ_Á¾ÇÕÃ¶°ÅºÐ  10 2 30" xfId="14260"/>
    <cellStyle name="C￥AØ_A¾COA¶°AºÐ  10 2 31" xfId="14261"/>
    <cellStyle name="Ç¥ÁØ_Á¾ÇÕÃ¶°ÅºÐ  10 2 31" xfId="14262"/>
    <cellStyle name="C￥AØ_A¾COA¶°AºÐ  10 2 32" xfId="14263"/>
    <cellStyle name="Ç¥ÁØ_Á¾ÇÕÃ¶°ÅºÐ  10 2 32" xfId="14264"/>
    <cellStyle name="C￥AØ_A¾COA¶°AºÐ  10 2 33" xfId="14265"/>
    <cellStyle name="Ç¥ÁØ_Á¾ÇÕÃ¶°ÅºÐ  10 2 33" xfId="14266"/>
    <cellStyle name="C￥AØ_A¾COA¶°AºÐ  10 2 34" xfId="14267"/>
    <cellStyle name="Ç¥ÁØ_Á¾ÇÕÃ¶°ÅºÐ  10 2 34" xfId="14268"/>
    <cellStyle name="C￥AØ_A¾COA¶°AºÐ  10 2 4" xfId="14269"/>
    <cellStyle name="Ç¥ÁØ_Á¾ÇÕÃ¶°ÅºÐ  10 2 4" xfId="14270"/>
    <cellStyle name="C￥AØ_A¾COA¶°AºÐ  10 2 5" xfId="14271"/>
    <cellStyle name="Ç¥ÁØ_Á¾ÇÕÃ¶°ÅºÐ  10 2 5" xfId="14272"/>
    <cellStyle name="C￥AØ_A¾COA¶°AºÐ  10 2 6" xfId="14273"/>
    <cellStyle name="Ç¥ÁØ_Á¾ÇÕÃ¶°ÅºÐ  10 2 6" xfId="14274"/>
    <cellStyle name="C￥AØ_A¾COA¶°AºÐ  10 2 7" xfId="14275"/>
    <cellStyle name="Ç¥ÁØ_Á¾ÇÕÃ¶°ÅºÐ  10 2 7" xfId="14276"/>
    <cellStyle name="C￥AØ_A¾COA¶°AºÐ  10 2 8" xfId="14277"/>
    <cellStyle name="Ç¥ÁØ_Á¾ÇÕÃ¶°ÅºÐ  10 2 8" xfId="14278"/>
    <cellStyle name="C￥AØ_A¾COA¶°AºÐ  10 2 9" xfId="14279"/>
    <cellStyle name="Ç¥ÁØ_Á¾ÇÕÃ¶°ÅºÐ  10 2 9" xfId="14280"/>
    <cellStyle name="C￥AØ_A¾COA¶°AºÐ  10 20" xfId="14281"/>
    <cellStyle name="Ç¥ÁØ_Á¾ÇÕÃ¶°ÅºÐ  10 20" xfId="14282"/>
    <cellStyle name="C￥AØ_A¾COA¶°AºÐ  10 21" xfId="14283"/>
    <cellStyle name="Ç¥ÁØ_Á¾ÇÕÃ¶°ÅºÐ  10 21" xfId="14284"/>
    <cellStyle name="C￥AØ_A¾COA¶°AºÐ  10 22" xfId="14285"/>
    <cellStyle name="Ç¥ÁØ_Á¾ÇÕÃ¶°ÅºÐ  10 22" xfId="14286"/>
    <cellStyle name="C￥AØ_A¾COA¶°AºÐ  10 23" xfId="14287"/>
    <cellStyle name="Ç¥ÁØ_Á¾ÇÕÃ¶°ÅºÐ  10 23" xfId="14288"/>
    <cellStyle name="C￥AØ_A¾COA¶°AºÐ  10 24" xfId="14289"/>
    <cellStyle name="Ç¥ÁØ_Á¾ÇÕÃ¶°ÅºÐ  10 24" xfId="14290"/>
    <cellStyle name="C￥AØ_A¾COA¶°AºÐ  10 25" xfId="14291"/>
    <cellStyle name="Ç¥ÁØ_Á¾ÇÕÃ¶°ÅºÐ  10 25" xfId="14292"/>
    <cellStyle name="C￥AØ_A¾COA¶°AºÐ  10 26" xfId="14293"/>
    <cellStyle name="Ç¥ÁØ_Á¾ÇÕÃ¶°ÅºÐ  10 26" xfId="14294"/>
    <cellStyle name="C￥AØ_A¾COA¶°AºÐ  10 27" xfId="14295"/>
    <cellStyle name="Ç¥ÁØ_Á¾ÇÕÃ¶°ÅºÐ  10 27" xfId="14296"/>
    <cellStyle name="C￥AØ_A¾COA¶°AºÐ  10 28" xfId="14297"/>
    <cellStyle name="Ç¥ÁØ_Á¾ÇÕÃ¶°ÅºÐ  10 28" xfId="14298"/>
    <cellStyle name="C￥AØ_A¾COA¶°AºÐ  10 29" xfId="14299"/>
    <cellStyle name="Ç¥ÁØ_Á¾ÇÕÃ¶°ÅºÐ  10 29" xfId="14300"/>
    <cellStyle name="C￥AØ_A¾COA¶°AºÐ  10 3" xfId="14301"/>
    <cellStyle name="Ç¥ÁØ_Á¾ÇÕÃ¶°ÅºÐ  10 3" xfId="14302"/>
    <cellStyle name="C￥AØ_A¾COA¶°AºÐ  10 3 10" xfId="14303"/>
    <cellStyle name="Ç¥ÁØ_Á¾ÇÕÃ¶°ÅºÐ  10 3 10" xfId="14304"/>
    <cellStyle name="C￥AØ_A¾COA¶°AºÐ  10 3 11" xfId="14305"/>
    <cellStyle name="Ç¥ÁØ_Á¾ÇÕÃ¶°ÅºÐ  10 3 11" xfId="14306"/>
    <cellStyle name="C￥AØ_A¾COA¶°AºÐ  10 3 12" xfId="14307"/>
    <cellStyle name="Ç¥ÁØ_Á¾ÇÕÃ¶°ÅºÐ  10 3 12" xfId="14308"/>
    <cellStyle name="C￥AØ_A¾COA¶°AºÐ  10 3 13" xfId="14309"/>
    <cellStyle name="Ç¥ÁØ_Á¾ÇÕÃ¶°ÅºÐ  10 3 13" xfId="14310"/>
    <cellStyle name="C￥AØ_A¾COA¶°AºÐ  10 3 14" xfId="14311"/>
    <cellStyle name="Ç¥ÁØ_Á¾ÇÕÃ¶°ÅºÐ  10 3 14" xfId="14312"/>
    <cellStyle name="C￥AØ_A¾COA¶°AºÐ  10 3 15" xfId="14313"/>
    <cellStyle name="Ç¥ÁØ_Á¾ÇÕÃ¶°ÅºÐ  10 3 15" xfId="14314"/>
    <cellStyle name="C￥AØ_A¾COA¶°AºÐ  10 3 16" xfId="14315"/>
    <cellStyle name="Ç¥ÁØ_Á¾ÇÕÃ¶°ÅºÐ  10 3 16" xfId="14316"/>
    <cellStyle name="C￥AØ_A¾COA¶°AºÐ  10 3 17" xfId="14317"/>
    <cellStyle name="Ç¥ÁØ_Á¾ÇÕÃ¶°ÅºÐ  10 3 17" xfId="14318"/>
    <cellStyle name="C￥AØ_A¾COA¶°AºÐ  10 3 18" xfId="14319"/>
    <cellStyle name="Ç¥ÁØ_Á¾ÇÕÃ¶°ÅºÐ  10 3 18" xfId="14320"/>
    <cellStyle name="C￥AØ_A¾COA¶°AºÐ  10 3 19" xfId="14321"/>
    <cellStyle name="Ç¥ÁØ_Á¾ÇÕÃ¶°ÅºÐ  10 3 19" xfId="14322"/>
    <cellStyle name="C￥AØ_A¾COA¶°AºÐ  10 3 2" xfId="14323"/>
    <cellStyle name="Ç¥ÁØ_Á¾ÇÕÃ¶°ÅºÐ  10 3 2" xfId="14324"/>
    <cellStyle name="C￥AØ_A¾COA¶°AºÐ  10 3 20" xfId="14325"/>
    <cellStyle name="Ç¥ÁØ_Á¾ÇÕÃ¶°ÅºÐ  10 3 20" xfId="14326"/>
    <cellStyle name="C￥AØ_A¾COA¶°AºÐ  10 3 21" xfId="14327"/>
    <cellStyle name="Ç¥ÁØ_Á¾ÇÕÃ¶°ÅºÐ  10 3 21" xfId="14328"/>
    <cellStyle name="C￥AØ_A¾COA¶°AºÐ  10 3 22" xfId="14329"/>
    <cellStyle name="Ç¥ÁØ_Á¾ÇÕÃ¶°ÅºÐ  10 3 22" xfId="14330"/>
    <cellStyle name="C￥AØ_A¾COA¶°AºÐ  10 3 23" xfId="14331"/>
    <cellStyle name="Ç¥ÁØ_Á¾ÇÕÃ¶°ÅºÐ  10 3 23" xfId="14332"/>
    <cellStyle name="C￥AØ_A¾COA¶°AºÐ  10 3 24" xfId="14333"/>
    <cellStyle name="Ç¥ÁØ_Á¾ÇÕÃ¶°ÅºÐ  10 3 24" xfId="14334"/>
    <cellStyle name="C￥AØ_A¾COA¶°AºÐ  10 3 25" xfId="14335"/>
    <cellStyle name="Ç¥ÁØ_Á¾ÇÕÃ¶°ÅºÐ  10 3 25" xfId="14336"/>
    <cellStyle name="C￥AØ_A¾COA¶°AºÐ  10 3 26" xfId="14337"/>
    <cellStyle name="Ç¥ÁØ_Á¾ÇÕÃ¶°ÅºÐ  10 3 26" xfId="14338"/>
    <cellStyle name="C￥AØ_A¾COA¶°AºÐ  10 3 27" xfId="14339"/>
    <cellStyle name="Ç¥ÁØ_Á¾ÇÕÃ¶°ÅºÐ  10 3 27" xfId="14340"/>
    <cellStyle name="C￥AØ_A¾COA¶°AºÐ  10 3 28" xfId="14341"/>
    <cellStyle name="Ç¥ÁØ_Á¾ÇÕÃ¶°ÅºÐ  10 3 28" xfId="14342"/>
    <cellStyle name="C￥AØ_A¾COA¶°AºÐ  10 3 29" xfId="14343"/>
    <cellStyle name="Ç¥ÁØ_Á¾ÇÕÃ¶°ÅºÐ  10 3 29" xfId="14344"/>
    <cellStyle name="C￥AØ_A¾COA¶°AºÐ  10 3 3" xfId="14345"/>
    <cellStyle name="Ç¥ÁØ_Á¾ÇÕÃ¶°ÅºÐ  10 3 3" xfId="14346"/>
    <cellStyle name="C￥AØ_A¾COA¶°AºÐ  10 3 30" xfId="14347"/>
    <cellStyle name="Ç¥ÁØ_Á¾ÇÕÃ¶°ÅºÐ  10 3 30" xfId="14348"/>
    <cellStyle name="C￥AØ_A¾COA¶°AºÐ  10 3 31" xfId="14349"/>
    <cellStyle name="Ç¥ÁØ_Á¾ÇÕÃ¶°ÅºÐ  10 3 31" xfId="14350"/>
    <cellStyle name="C￥AØ_A¾COA¶°AºÐ  10 3 32" xfId="14351"/>
    <cellStyle name="Ç¥ÁØ_Á¾ÇÕÃ¶°ÅºÐ  10 3 32" xfId="14352"/>
    <cellStyle name="C￥AØ_A¾COA¶°AºÐ  10 3 33" xfId="14353"/>
    <cellStyle name="Ç¥ÁØ_Á¾ÇÕÃ¶°ÅºÐ  10 3 33" xfId="14354"/>
    <cellStyle name="C￥AØ_A¾COA¶°AºÐ  10 3 34" xfId="14355"/>
    <cellStyle name="Ç¥ÁØ_Á¾ÇÕÃ¶°ÅºÐ  10 3 34" xfId="14356"/>
    <cellStyle name="C￥AØ_A¾COA¶°AºÐ  10 3 4" xfId="14357"/>
    <cellStyle name="Ç¥ÁØ_Á¾ÇÕÃ¶°ÅºÐ  10 3 4" xfId="14358"/>
    <cellStyle name="C￥AØ_A¾COA¶°AºÐ  10 3 5" xfId="14359"/>
    <cellStyle name="Ç¥ÁØ_Á¾ÇÕÃ¶°ÅºÐ  10 3 5" xfId="14360"/>
    <cellStyle name="C￥AØ_A¾COA¶°AºÐ  10 3 6" xfId="14361"/>
    <cellStyle name="Ç¥ÁØ_Á¾ÇÕÃ¶°ÅºÐ  10 3 6" xfId="14362"/>
    <cellStyle name="C￥AØ_A¾COA¶°AºÐ  10 3 7" xfId="14363"/>
    <cellStyle name="Ç¥ÁØ_Á¾ÇÕÃ¶°ÅºÐ  10 3 7" xfId="14364"/>
    <cellStyle name="C￥AØ_A¾COA¶°AºÐ  10 3 8" xfId="14365"/>
    <cellStyle name="Ç¥ÁØ_Á¾ÇÕÃ¶°ÅºÐ  10 3 8" xfId="14366"/>
    <cellStyle name="C￥AØ_A¾COA¶°AºÐ  10 3 9" xfId="14367"/>
    <cellStyle name="Ç¥ÁØ_Á¾ÇÕÃ¶°ÅºÐ  10 3 9" xfId="14368"/>
    <cellStyle name="C￥AØ_A¾COA¶°AºÐ  10 30" xfId="14369"/>
    <cellStyle name="Ç¥ÁØ_Á¾ÇÕÃ¶°ÅºÐ  10 30" xfId="14370"/>
    <cellStyle name="C￥AØ_A¾COA¶°AºÐ  10 31" xfId="14371"/>
    <cellStyle name="Ç¥ÁØ_Á¾ÇÕÃ¶°ÅºÐ  10 31" xfId="14372"/>
    <cellStyle name="C￥AØ_A¾COA¶°AºÐ  10 32" xfId="14373"/>
    <cellStyle name="Ç¥ÁØ_Á¾ÇÕÃ¶°ÅºÐ  10 32" xfId="14374"/>
    <cellStyle name="C￥AØ_A¾COA¶°AºÐ  10 33" xfId="14375"/>
    <cellStyle name="Ç¥ÁØ_Á¾ÇÕÃ¶°ÅºÐ  10 33" xfId="14376"/>
    <cellStyle name="C￥AØ_A¾COA¶°AºÐ  10 34" xfId="14377"/>
    <cellStyle name="Ç¥ÁØ_Á¾ÇÕÃ¶°ÅºÐ  10 34" xfId="14378"/>
    <cellStyle name="C￥AØ_A¾COA¶°AºÐ  10 35" xfId="14379"/>
    <cellStyle name="Ç¥ÁØ_Á¾ÇÕÃ¶°ÅºÐ  10 35" xfId="14380"/>
    <cellStyle name="C￥AØ_A¾COA¶°AºÐ  10 36" xfId="14381"/>
    <cellStyle name="Ç¥ÁØ_Á¾ÇÕÃ¶°ÅºÐ  10 36" xfId="14382"/>
    <cellStyle name="C￥AØ_A¾COA¶°AºÐ  10 37" xfId="14383"/>
    <cellStyle name="Ç¥ÁØ_Á¾ÇÕÃ¶°ÅºÐ  10 37" xfId="14384"/>
    <cellStyle name="C￥AØ_A¾COA¶°AºÐ  10 4" xfId="14385"/>
    <cellStyle name="Ç¥ÁØ_Á¾ÇÕÃ¶°ÅºÐ  10 4" xfId="14386"/>
    <cellStyle name="C￥AØ_A¾COA¶°AºÐ  10 4 10" xfId="14387"/>
    <cellStyle name="Ç¥ÁØ_Á¾ÇÕÃ¶°ÅºÐ  10 4 10" xfId="14388"/>
    <cellStyle name="C￥AØ_A¾COA¶°AºÐ  10 4 11" xfId="14389"/>
    <cellStyle name="Ç¥ÁØ_Á¾ÇÕÃ¶°ÅºÐ  10 4 11" xfId="14390"/>
    <cellStyle name="C￥AØ_A¾COA¶°AºÐ  10 4 12" xfId="14391"/>
    <cellStyle name="Ç¥ÁØ_Á¾ÇÕÃ¶°ÅºÐ  10 4 12" xfId="14392"/>
    <cellStyle name="C￥AØ_A¾COA¶°AºÐ  10 4 13" xfId="14393"/>
    <cellStyle name="Ç¥ÁØ_Á¾ÇÕÃ¶°ÅºÐ  10 4 13" xfId="14394"/>
    <cellStyle name="C￥AØ_A¾COA¶°AºÐ  10 4 14" xfId="14395"/>
    <cellStyle name="Ç¥ÁØ_Á¾ÇÕÃ¶°ÅºÐ  10 4 14" xfId="14396"/>
    <cellStyle name="C￥AØ_A¾COA¶°AºÐ  10 4 15" xfId="14397"/>
    <cellStyle name="Ç¥ÁØ_Á¾ÇÕÃ¶°ÅºÐ  10 4 15" xfId="14398"/>
    <cellStyle name="C￥AØ_A¾COA¶°AºÐ  10 4 16" xfId="14399"/>
    <cellStyle name="Ç¥ÁØ_Á¾ÇÕÃ¶°ÅºÐ  10 4 16" xfId="14400"/>
    <cellStyle name="C￥AØ_A¾COA¶°AºÐ  10 4 17" xfId="14401"/>
    <cellStyle name="Ç¥ÁØ_Á¾ÇÕÃ¶°ÅºÐ  10 4 17" xfId="14402"/>
    <cellStyle name="C￥AØ_A¾COA¶°AºÐ  10 4 18" xfId="14403"/>
    <cellStyle name="Ç¥ÁØ_Á¾ÇÕÃ¶°ÅºÐ  10 4 18" xfId="14404"/>
    <cellStyle name="C￥AØ_A¾COA¶°AºÐ  10 4 19" xfId="14405"/>
    <cellStyle name="Ç¥ÁØ_Á¾ÇÕÃ¶°ÅºÐ  10 4 19" xfId="14406"/>
    <cellStyle name="C￥AØ_A¾COA¶°AºÐ  10 4 2" xfId="14407"/>
    <cellStyle name="Ç¥ÁØ_Á¾ÇÕÃ¶°ÅºÐ  10 4 2" xfId="14408"/>
    <cellStyle name="C￥AØ_A¾COA¶°AºÐ  10 4 20" xfId="14409"/>
    <cellStyle name="Ç¥ÁØ_Á¾ÇÕÃ¶°ÅºÐ  10 4 20" xfId="14410"/>
    <cellStyle name="C￥AØ_A¾COA¶°AºÐ  10 4 21" xfId="14411"/>
    <cellStyle name="Ç¥ÁØ_Á¾ÇÕÃ¶°ÅºÐ  10 4 21" xfId="14412"/>
    <cellStyle name="C￥AØ_A¾COA¶°AºÐ  10 4 22" xfId="14413"/>
    <cellStyle name="Ç¥ÁØ_Á¾ÇÕÃ¶°ÅºÐ  10 4 22" xfId="14414"/>
    <cellStyle name="C￥AØ_A¾COA¶°AºÐ  10 4 23" xfId="14415"/>
    <cellStyle name="Ç¥ÁØ_Á¾ÇÕÃ¶°ÅºÐ  10 4 23" xfId="14416"/>
    <cellStyle name="C￥AØ_A¾COA¶°AºÐ  10 4 24" xfId="14417"/>
    <cellStyle name="Ç¥ÁØ_Á¾ÇÕÃ¶°ÅºÐ  10 4 24" xfId="14418"/>
    <cellStyle name="C￥AØ_A¾COA¶°AºÐ  10 4 25" xfId="14419"/>
    <cellStyle name="Ç¥ÁØ_Á¾ÇÕÃ¶°ÅºÐ  10 4 25" xfId="14420"/>
    <cellStyle name="C￥AØ_A¾COA¶°AºÐ  10 4 26" xfId="14421"/>
    <cellStyle name="Ç¥ÁØ_Á¾ÇÕÃ¶°ÅºÐ  10 4 26" xfId="14422"/>
    <cellStyle name="C￥AØ_A¾COA¶°AºÐ  10 4 27" xfId="14423"/>
    <cellStyle name="Ç¥ÁØ_Á¾ÇÕÃ¶°ÅºÐ  10 4 27" xfId="14424"/>
    <cellStyle name="C￥AØ_A¾COA¶°AºÐ  10 4 28" xfId="14425"/>
    <cellStyle name="Ç¥ÁØ_Á¾ÇÕÃ¶°ÅºÐ  10 4 28" xfId="14426"/>
    <cellStyle name="C￥AØ_A¾COA¶°AºÐ  10 4 29" xfId="14427"/>
    <cellStyle name="Ç¥ÁØ_Á¾ÇÕÃ¶°ÅºÐ  10 4 29" xfId="14428"/>
    <cellStyle name="C￥AØ_A¾COA¶°AºÐ  10 4 3" xfId="14429"/>
    <cellStyle name="Ç¥ÁØ_Á¾ÇÕÃ¶°ÅºÐ  10 4 3" xfId="14430"/>
    <cellStyle name="C￥AØ_A¾COA¶°AºÐ  10 4 30" xfId="14431"/>
    <cellStyle name="Ç¥ÁØ_Á¾ÇÕÃ¶°ÅºÐ  10 4 30" xfId="14432"/>
    <cellStyle name="C￥AØ_A¾COA¶°AºÐ  10 4 31" xfId="14433"/>
    <cellStyle name="Ç¥ÁØ_Á¾ÇÕÃ¶°ÅºÐ  10 4 31" xfId="14434"/>
    <cellStyle name="C￥AØ_A¾COA¶°AºÐ  10 4 32" xfId="14435"/>
    <cellStyle name="Ç¥ÁØ_Á¾ÇÕÃ¶°ÅºÐ  10 4 32" xfId="14436"/>
    <cellStyle name="C￥AØ_A¾COA¶°AºÐ  10 4 33" xfId="14437"/>
    <cellStyle name="Ç¥ÁØ_Á¾ÇÕÃ¶°ÅºÐ  10 4 33" xfId="14438"/>
    <cellStyle name="C￥AØ_A¾COA¶°AºÐ  10 4 34" xfId="14439"/>
    <cellStyle name="Ç¥ÁØ_Á¾ÇÕÃ¶°ÅºÐ  10 4 34" xfId="14440"/>
    <cellStyle name="C￥AØ_A¾COA¶°AºÐ  10 4 4" xfId="14441"/>
    <cellStyle name="Ç¥ÁØ_Á¾ÇÕÃ¶°ÅºÐ  10 4 4" xfId="14442"/>
    <cellStyle name="C￥AØ_A¾COA¶°AºÐ  10 4 5" xfId="14443"/>
    <cellStyle name="Ç¥ÁØ_Á¾ÇÕÃ¶°ÅºÐ  10 4 5" xfId="14444"/>
    <cellStyle name="C￥AØ_A¾COA¶°AºÐ  10 4 6" xfId="14445"/>
    <cellStyle name="Ç¥ÁØ_Á¾ÇÕÃ¶°ÅºÐ  10 4 6" xfId="14446"/>
    <cellStyle name="C￥AØ_A¾COA¶°AºÐ  10 4 7" xfId="14447"/>
    <cellStyle name="Ç¥ÁØ_Á¾ÇÕÃ¶°ÅºÐ  10 4 7" xfId="14448"/>
    <cellStyle name="C￥AØ_A¾COA¶°AºÐ  10 4 8" xfId="14449"/>
    <cellStyle name="Ç¥ÁØ_Á¾ÇÕÃ¶°ÅºÐ  10 4 8" xfId="14450"/>
    <cellStyle name="C￥AØ_A¾COA¶°AºÐ  10 4 9" xfId="14451"/>
    <cellStyle name="Ç¥ÁØ_Á¾ÇÕÃ¶°ÅºÐ  10 4 9" xfId="14452"/>
    <cellStyle name="C￥AØ_A¾COA¶°AºÐ  10 5" xfId="14453"/>
    <cellStyle name="Ç¥ÁØ_Á¾ÇÕÃ¶°ÅºÐ  10 5" xfId="14454"/>
    <cellStyle name="C￥AØ_A¾COA¶°AºÐ  10 6" xfId="14455"/>
    <cellStyle name="Ç¥ÁØ_Á¾ÇÕÃ¶°ÅºÐ  10 6" xfId="14456"/>
    <cellStyle name="C￥AØ_A¾COA¶°AºÐ  10 7" xfId="14457"/>
    <cellStyle name="Ç¥ÁØ_Á¾ÇÕÃ¶°ÅºÐ  10 7" xfId="14458"/>
    <cellStyle name="C￥AØ_A¾COA¶°AºÐ  10 8" xfId="14459"/>
    <cellStyle name="Ç¥ÁØ_Á¾ÇÕÃ¶°ÅºÐ  10 8" xfId="14460"/>
    <cellStyle name="C￥AØ_A¾COA¶°AºÐ  10 9" xfId="14461"/>
    <cellStyle name="Ç¥ÁØ_Á¾ÇÕÃ¶°ÅºÐ  10 9" xfId="14462"/>
    <cellStyle name="C￥AØ_A¾COA¶°AºÐ  11" xfId="14463"/>
    <cellStyle name="Ç¥ÁØ_Á¾ÇÕÃ¶°ÅºÐ  11" xfId="14464"/>
    <cellStyle name="C￥AØ_A¾COA¶°AºÐ  11 10" xfId="14465"/>
    <cellStyle name="Ç¥ÁØ_Á¾ÇÕÃ¶°ÅºÐ  11 10" xfId="14466"/>
    <cellStyle name="C￥AØ_A¾COA¶°AºÐ  11 11" xfId="14467"/>
    <cellStyle name="Ç¥ÁØ_Á¾ÇÕÃ¶°ÅºÐ  11 11" xfId="14468"/>
    <cellStyle name="C￥AØ_A¾COA¶°AºÐ  11 12" xfId="14469"/>
    <cellStyle name="Ç¥ÁØ_Á¾ÇÕÃ¶°ÅºÐ  11 12" xfId="14470"/>
    <cellStyle name="C￥AØ_A¾COA¶°AºÐ  11 13" xfId="14471"/>
    <cellStyle name="Ç¥ÁØ_Á¾ÇÕÃ¶°ÅºÐ  11 13" xfId="14472"/>
    <cellStyle name="C￥AØ_A¾COA¶°AºÐ  11 14" xfId="14473"/>
    <cellStyle name="Ç¥ÁØ_Á¾ÇÕÃ¶°ÅºÐ  11 14" xfId="14474"/>
    <cellStyle name="C￥AØ_A¾COA¶°AºÐ  11 15" xfId="14475"/>
    <cellStyle name="Ç¥ÁØ_Á¾ÇÕÃ¶°ÅºÐ  11 15" xfId="14476"/>
    <cellStyle name="C￥AØ_A¾COA¶°AºÐ  11 16" xfId="14477"/>
    <cellStyle name="Ç¥ÁØ_Á¾ÇÕÃ¶°ÅºÐ  11 16" xfId="14478"/>
    <cellStyle name="C￥AØ_A¾COA¶°AºÐ  11 17" xfId="14479"/>
    <cellStyle name="Ç¥ÁØ_Á¾ÇÕÃ¶°ÅºÐ  11 17" xfId="14480"/>
    <cellStyle name="C￥AØ_A¾COA¶°AºÐ  11 18" xfId="14481"/>
    <cellStyle name="Ç¥ÁØ_Á¾ÇÕÃ¶°ÅºÐ  11 18" xfId="14482"/>
    <cellStyle name="C￥AØ_A¾COA¶°AºÐ  11 19" xfId="14483"/>
    <cellStyle name="Ç¥ÁØ_Á¾ÇÕÃ¶°ÅºÐ  11 19" xfId="14484"/>
    <cellStyle name="C￥AØ_A¾COA¶°AºÐ  11 2" xfId="14485"/>
    <cellStyle name="Ç¥ÁØ_Á¾ÇÕÃ¶°ÅºÐ  11 2" xfId="14486"/>
    <cellStyle name="C￥AØ_A¾COA¶°AºÐ  11 20" xfId="14487"/>
    <cellStyle name="Ç¥ÁØ_Á¾ÇÕÃ¶°ÅºÐ  11 20" xfId="14488"/>
    <cellStyle name="C￥AØ_A¾COA¶°AºÐ  11 21" xfId="14489"/>
    <cellStyle name="Ç¥ÁØ_Á¾ÇÕÃ¶°ÅºÐ  11 21" xfId="14490"/>
    <cellStyle name="C￥AØ_A¾COA¶°AºÐ  11 22" xfId="14491"/>
    <cellStyle name="Ç¥ÁØ_Á¾ÇÕÃ¶°ÅºÐ  11 22" xfId="14492"/>
    <cellStyle name="C￥AØ_A¾COA¶°AºÐ  11 23" xfId="14493"/>
    <cellStyle name="Ç¥ÁØ_Á¾ÇÕÃ¶°ÅºÐ  11 23" xfId="14494"/>
    <cellStyle name="C￥AØ_A¾COA¶°AºÐ  11 24" xfId="14495"/>
    <cellStyle name="Ç¥ÁØ_Á¾ÇÕÃ¶°ÅºÐ  11 24" xfId="14496"/>
    <cellStyle name="C￥AØ_A¾COA¶°AºÐ  11 25" xfId="14497"/>
    <cellStyle name="Ç¥ÁØ_Á¾ÇÕÃ¶°ÅºÐ  11 25" xfId="14498"/>
    <cellStyle name="C￥AØ_A¾COA¶°AºÐ  11 26" xfId="14499"/>
    <cellStyle name="Ç¥ÁØ_Á¾ÇÕÃ¶°ÅºÐ  11 26" xfId="14500"/>
    <cellStyle name="C￥AØ_A¾COA¶°AºÐ  11 27" xfId="14501"/>
    <cellStyle name="Ç¥ÁØ_Á¾ÇÕÃ¶°ÅºÐ  11 27" xfId="14502"/>
    <cellStyle name="C￥AØ_A¾COA¶°AºÐ  11 28" xfId="14503"/>
    <cellStyle name="Ç¥ÁØ_Á¾ÇÕÃ¶°ÅºÐ  11 28" xfId="14504"/>
    <cellStyle name="C￥AØ_A¾COA¶°AºÐ  11 29" xfId="14505"/>
    <cellStyle name="Ç¥ÁØ_Á¾ÇÕÃ¶°ÅºÐ  11 29" xfId="14506"/>
    <cellStyle name="C￥AØ_A¾COA¶°AºÐ  11 3" xfId="14507"/>
    <cellStyle name="Ç¥ÁØ_Á¾ÇÕÃ¶°ÅºÐ  11 3" xfId="14508"/>
    <cellStyle name="C￥AØ_A¾COA¶°AºÐ  11 30" xfId="14509"/>
    <cellStyle name="Ç¥ÁØ_Á¾ÇÕÃ¶°ÅºÐ  11 30" xfId="14510"/>
    <cellStyle name="C￥AØ_A¾COA¶°AºÐ  11 31" xfId="14511"/>
    <cellStyle name="Ç¥ÁØ_Á¾ÇÕÃ¶°ÅºÐ  11 31" xfId="14512"/>
    <cellStyle name="C￥AØ_A¾COA¶°AºÐ  11 32" xfId="14513"/>
    <cellStyle name="Ç¥ÁØ_Á¾ÇÕÃ¶°ÅºÐ  11 32" xfId="14514"/>
    <cellStyle name="C￥AØ_A¾COA¶°AºÐ  11 33" xfId="14515"/>
    <cellStyle name="Ç¥ÁØ_Á¾ÇÕÃ¶°ÅºÐ  11 33" xfId="14516"/>
    <cellStyle name="C￥AØ_A¾COA¶°AºÐ  11 34" xfId="14517"/>
    <cellStyle name="Ç¥ÁØ_Á¾ÇÕÃ¶°ÅºÐ  11 34" xfId="14518"/>
    <cellStyle name="C￥AØ_A¾COA¶°AºÐ  11 4" xfId="14519"/>
    <cellStyle name="Ç¥ÁØ_Á¾ÇÕÃ¶°ÅºÐ  11 4" xfId="14520"/>
    <cellStyle name="C￥AØ_A¾COA¶°AºÐ  11 5" xfId="14521"/>
    <cellStyle name="Ç¥ÁØ_Á¾ÇÕÃ¶°ÅºÐ  11 5" xfId="14522"/>
    <cellStyle name="C￥AØ_A¾COA¶°AºÐ  11 6" xfId="14523"/>
    <cellStyle name="Ç¥ÁØ_Á¾ÇÕÃ¶°ÅºÐ  11 6" xfId="14524"/>
    <cellStyle name="C￥AØ_A¾COA¶°AºÐ  11 7" xfId="14525"/>
    <cellStyle name="Ç¥ÁØ_Á¾ÇÕÃ¶°ÅºÐ  11 7" xfId="14526"/>
    <cellStyle name="C￥AØ_A¾COA¶°AºÐ  11 8" xfId="14527"/>
    <cellStyle name="Ç¥ÁØ_Á¾ÇÕÃ¶°ÅºÐ  11 8" xfId="14528"/>
    <cellStyle name="C￥AØ_A¾COA¶°AºÐ  11 9" xfId="14529"/>
    <cellStyle name="Ç¥ÁØ_Á¾ÇÕÃ¶°ÅºÐ  11 9" xfId="14530"/>
    <cellStyle name="C￥AØ_A¾COA¶°AºÐ  12" xfId="14531"/>
    <cellStyle name="Ç¥ÁØ_Á¾ÇÕÃ¶°ÅºÐ  12" xfId="14532"/>
    <cellStyle name="C￥AØ_A¾COA¶°AºÐ  12 10" xfId="14533"/>
    <cellStyle name="Ç¥ÁØ_Á¾ÇÕÃ¶°ÅºÐ  12 10" xfId="14534"/>
    <cellStyle name="C￥AØ_A¾COA¶°AºÐ  12 11" xfId="14535"/>
    <cellStyle name="Ç¥ÁØ_Á¾ÇÕÃ¶°ÅºÐ  12 11" xfId="14536"/>
    <cellStyle name="C￥AØ_A¾COA¶°AºÐ  12 12" xfId="14537"/>
    <cellStyle name="Ç¥ÁØ_Á¾ÇÕÃ¶°ÅºÐ  12 12" xfId="14538"/>
    <cellStyle name="C￥AØ_A¾COA¶°AºÐ  12 13" xfId="14539"/>
    <cellStyle name="Ç¥ÁØ_Á¾ÇÕÃ¶°ÅºÐ  12 13" xfId="14540"/>
    <cellStyle name="C￥AØ_A¾COA¶°AºÐ  12 14" xfId="14541"/>
    <cellStyle name="Ç¥ÁØ_Á¾ÇÕÃ¶°ÅºÐ  12 14" xfId="14542"/>
    <cellStyle name="C￥AØ_A¾COA¶°AºÐ  12 15" xfId="14543"/>
    <cellStyle name="Ç¥ÁØ_Á¾ÇÕÃ¶°ÅºÐ  12 15" xfId="14544"/>
    <cellStyle name="C￥AØ_A¾COA¶°AºÐ  12 16" xfId="14545"/>
    <cellStyle name="Ç¥ÁØ_Á¾ÇÕÃ¶°ÅºÐ  12 16" xfId="14546"/>
    <cellStyle name="C￥AØ_A¾COA¶°AºÐ  12 17" xfId="14547"/>
    <cellStyle name="Ç¥ÁØ_Á¾ÇÕÃ¶°ÅºÐ  12 17" xfId="14548"/>
    <cellStyle name="C￥AØ_A¾COA¶°AºÐ  12 18" xfId="14549"/>
    <cellStyle name="Ç¥ÁØ_Á¾ÇÕÃ¶°ÅºÐ  12 18" xfId="14550"/>
    <cellStyle name="C￥AØ_A¾COA¶°AºÐ  12 19" xfId="14551"/>
    <cellStyle name="Ç¥ÁØ_Á¾ÇÕÃ¶°ÅºÐ  12 19" xfId="14552"/>
    <cellStyle name="C￥AØ_A¾COA¶°AºÐ  12 2" xfId="14553"/>
    <cellStyle name="Ç¥ÁØ_Á¾ÇÕÃ¶°ÅºÐ  12 2" xfId="14554"/>
    <cellStyle name="C￥AØ_A¾COA¶°AºÐ  12 20" xfId="14555"/>
    <cellStyle name="Ç¥ÁØ_Á¾ÇÕÃ¶°ÅºÐ  12 20" xfId="14556"/>
    <cellStyle name="C￥AØ_A¾COA¶°AºÐ  12 21" xfId="14557"/>
    <cellStyle name="Ç¥ÁØ_Á¾ÇÕÃ¶°ÅºÐ  12 21" xfId="14558"/>
    <cellStyle name="C￥AØ_A¾COA¶°AºÐ  12 22" xfId="14559"/>
    <cellStyle name="Ç¥ÁØ_Á¾ÇÕÃ¶°ÅºÐ  12 22" xfId="14560"/>
    <cellStyle name="C￥AØ_A¾COA¶°AºÐ  12 23" xfId="14561"/>
    <cellStyle name="Ç¥ÁØ_Á¾ÇÕÃ¶°ÅºÐ  12 23" xfId="14562"/>
    <cellStyle name="C￥AØ_A¾COA¶°AºÐ  12 24" xfId="14563"/>
    <cellStyle name="Ç¥ÁØ_Á¾ÇÕÃ¶°ÅºÐ  12 24" xfId="14564"/>
    <cellStyle name="C￥AØ_A¾COA¶°AºÐ  12 25" xfId="14565"/>
    <cellStyle name="Ç¥ÁØ_Á¾ÇÕÃ¶°ÅºÐ  12 25" xfId="14566"/>
    <cellStyle name="C￥AØ_A¾COA¶°AºÐ  12 26" xfId="14567"/>
    <cellStyle name="Ç¥ÁØ_Á¾ÇÕÃ¶°ÅºÐ  12 26" xfId="14568"/>
    <cellStyle name="C￥AØ_A¾COA¶°AºÐ  12 27" xfId="14569"/>
    <cellStyle name="Ç¥ÁØ_Á¾ÇÕÃ¶°ÅºÐ  12 27" xfId="14570"/>
    <cellStyle name="C￥AØ_A¾COA¶°AºÐ  12 28" xfId="14571"/>
    <cellStyle name="Ç¥ÁØ_Á¾ÇÕÃ¶°ÅºÐ  12 28" xfId="14572"/>
    <cellStyle name="C￥AØ_A¾COA¶°AºÐ  12 29" xfId="14573"/>
    <cellStyle name="Ç¥ÁØ_Á¾ÇÕÃ¶°ÅºÐ  12 29" xfId="14574"/>
    <cellStyle name="C￥AØ_A¾COA¶°AºÐ  12 3" xfId="14575"/>
    <cellStyle name="Ç¥ÁØ_Á¾ÇÕÃ¶°ÅºÐ  12 3" xfId="14576"/>
    <cellStyle name="C￥AØ_A¾COA¶°AºÐ  12 30" xfId="14577"/>
    <cellStyle name="Ç¥ÁØ_Á¾ÇÕÃ¶°ÅºÐ  12 30" xfId="14578"/>
    <cellStyle name="C￥AØ_A¾COA¶°AºÐ  12 31" xfId="14579"/>
    <cellStyle name="Ç¥ÁØ_Á¾ÇÕÃ¶°ÅºÐ  12 31" xfId="14580"/>
    <cellStyle name="C￥AØ_A¾COA¶°AºÐ  12 32" xfId="14581"/>
    <cellStyle name="Ç¥ÁØ_Á¾ÇÕÃ¶°ÅºÐ  12 32" xfId="14582"/>
    <cellStyle name="C￥AØ_A¾COA¶°AºÐ  12 33" xfId="14583"/>
    <cellStyle name="Ç¥ÁØ_Á¾ÇÕÃ¶°ÅºÐ  12 33" xfId="14584"/>
    <cellStyle name="C￥AØ_A¾COA¶°AºÐ  12 34" xfId="14585"/>
    <cellStyle name="Ç¥ÁØ_Á¾ÇÕÃ¶°ÅºÐ  12 34" xfId="14586"/>
    <cellStyle name="C￥AØ_A¾COA¶°AºÐ  12 4" xfId="14587"/>
    <cellStyle name="Ç¥ÁØ_Á¾ÇÕÃ¶°ÅºÐ  12 4" xfId="14588"/>
    <cellStyle name="C￥AØ_A¾COA¶°AºÐ  12 5" xfId="14589"/>
    <cellStyle name="Ç¥ÁØ_Á¾ÇÕÃ¶°ÅºÐ  12 5" xfId="14590"/>
    <cellStyle name="C￥AØ_A¾COA¶°AºÐ  12 6" xfId="14591"/>
    <cellStyle name="Ç¥ÁØ_Á¾ÇÕÃ¶°ÅºÐ  12 6" xfId="14592"/>
    <cellStyle name="C￥AØ_A¾COA¶°AºÐ  12 7" xfId="14593"/>
    <cellStyle name="Ç¥ÁØ_Á¾ÇÕÃ¶°ÅºÐ  12 7" xfId="14594"/>
    <cellStyle name="C￥AØ_A¾COA¶°AºÐ  12 8" xfId="14595"/>
    <cellStyle name="Ç¥ÁØ_Á¾ÇÕÃ¶°ÅºÐ  12 8" xfId="14596"/>
    <cellStyle name="C￥AØ_A¾COA¶°AºÐ  12 9" xfId="14597"/>
    <cellStyle name="Ç¥ÁØ_Á¾ÇÕÃ¶°ÅºÐ  12 9" xfId="14598"/>
    <cellStyle name="C￥AØ_A¾COA¶°AºÐ  13" xfId="14599"/>
    <cellStyle name="Ç¥ÁØ_Á¾ÇÕÃ¶°ÅºÐ  13" xfId="14600"/>
    <cellStyle name="C￥AØ_A¾COA¶°AºÐ  13 10" xfId="14601"/>
    <cellStyle name="Ç¥ÁØ_Á¾ÇÕÃ¶°ÅºÐ  13 10" xfId="14602"/>
    <cellStyle name="C￥AØ_A¾COA¶°AºÐ  13 11" xfId="14603"/>
    <cellStyle name="Ç¥ÁØ_Á¾ÇÕÃ¶°ÅºÐ  13 11" xfId="14604"/>
    <cellStyle name="C￥AØ_A¾COA¶°AºÐ  13 12" xfId="14605"/>
    <cellStyle name="Ç¥ÁØ_Á¾ÇÕÃ¶°ÅºÐ  13 12" xfId="14606"/>
    <cellStyle name="C￥AØ_A¾COA¶°AºÐ  13 13" xfId="14607"/>
    <cellStyle name="Ç¥ÁØ_Á¾ÇÕÃ¶°ÅºÐ  13 13" xfId="14608"/>
    <cellStyle name="C￥AØ_A¾COA¶°AºÐ  13 14" xfId="14609"/>
    <cellStyle name="Ç¥ÁØ_Á¾ÇÕÃ¶°ÅºÐ  13 14" xfId="14610"/>
    <cellStyle name="C￥AØ_A¾COA¶°AºÐ  13 15" xfId="14611"/>
    <cellStyle name="Ç¥ÁØ_Á¾ÇÕÃ¶°ÅºÐ  13 15" xfId="14612"/>
    <cellStyle name="C￥AØ_A¾COA¶°AºÐ  13 16" xfId="14613"/>
    <cellStyle name="Ç¥ÁØ_Á¾ÇÕÃ¶°ÅºÐ  13 16" xfId="14614"/>
    <cellStyle name="C￥AØ_A¾COA¶°AºÐ  13 17" xfId="14615"/>
    <cellStyle name="Ç¥ÁØ_Á¾ÇÕÃ¶°ÅºÐ  13 17" xfId="14616"/>
    <cellStyle name="C￥AØ_A¾COA¶°AºÐ  13 18" xfId="14617"/>
    <cellStyle name="Ç¥ÁØ_Á¾ÇÕÃ¶°ÅºÐ  13 18" xfId="14618"/>
    <cellStyle name="C￥AØ_A¾COA¶°AºÐ  13 19" xfId="14619"/>
    <cellStyle name="Ç¥ÁØ_Á¾ÇÕÃ¶°ÅºÐ  13 19" xfId="14620"/>
    <cellStyle name="C￥AØ_A¾COA¶°AºÐ  13 2" xfId="14621"/>
    <cellStyle name="Ç¥ÁØ_Á¾ÇÕÃ¶°ÅºÐ  13 2" xfId="14622"/>
    <cellStyle name="C￥AØ_A¾COA¶°AºÐ  13 20" xfId="14623"/>
    <cellStyle name="Ç¥ÁØ_Á¾ÇÕÃ¶°ÅºÐ  13 20" xfId="14624"/>
    <cellStyle name="C￥AØ_A¾COA¶°AºÐ  13 21" xfId="14625"/>
    <cellStyle name="Ç¥ÁØ_Á¾ÇÕÃ¶°ÅºÐ  13 21" xfId="14626"/>
    <cellStyle name="C￥AØ_A¾COA¶°AºÐ  13 22" xfId="14627"/>
    <cellStyle name="Ç¥ÁØ_Á¾ÇÕÃ¶°ÅºÐ  13 22" xfId="14628"/>
    <cellStyle name="C￥AØ_A¾COA¶°AºÐ  13 23" xfId="14629"/>
    <cellStyle name="Ç¥ÁØ_Á¾ÇÕÃ¶°ÅºÐ  13 23" xfId="14630"/>
    <cellStyle name="C￥AØ_A¾COA¶°AºÐ  13 24" xfId="14631"/>
    <cellStyle name="Ç¥ÁØ_Á¾ÇÕÃ¶°ÅºÐ  13 24" xfId="14632"/>
    <cellStyle name="C￥AØ_A¾COA¶°AºÐ  13 25" xfId="14633"/>
    <cellStyle name="Ç¥ÁØ_Á¾ÇÕÃ¶°ÅºÐ  13 25" xfId="14634"/>
    <cellStyle name="C￥AØ_A¾COA¶°AºÐ  13 26" xfId="14635"/>
    <cellStyle name="Ç¥ÁØ_Á¾ÇÕÃ¶°ÅºÐ  13 26" xfId="14636"/>
    <cellStyle name="C￥AØ_A¾COA¶°AºÐ  13 27" xfId="14637"/>
    <cellStyle name="Ç¥ÁØ_Á¾ÇÕÃ¶°ÅºÐ  13 27" xfId="14638"/>
    <cellStyle name="C￥AØ_A¾COA¶°AºÐ  13 28" xfId="14639"/>
    <cellStyle name="Ç¥ÁØ_Á¾ÇÕÃ¶°ÅºÐ  13 28" xfId="14640"/>
    <cellStyle name="C￥AØ_A¾COA¶°AºÐ  13 29" xfId="14641"/>
    <cellStyle name="Ç¥ÁØ_Á¾ÇÕÃ¶°ÅºÐ  13 29" xfId="14642"/>
    <cellStyle name="C￥AØ_A¾COA¶°AºÐ  13 3" xfId="14643"/>
    <cellStyle name="Ç¥ÁØ_Á¾ÇÕÃ¶°ÅºÐ  13 3" xfId="14644"/>
    <cellStyle name="C￥AØ_A¾COA¶°AºÐ  13 30" xfId="14645"/>
    <cellStyle name="Ç¥ÁØ_Á¾ÇÕÃ¶°ÅºÐ  13 30" xfId="14646"/>
    <cellStyle name="C￥AØ_A¾COA¶°AºÐ  13 31" xfId="14647"/>
    <cellStyle name="Ç¥ÁØ_Á¾ÇÕÃ¶°ÅºÐ  13 31" xfId="14648"/>
    <cellStyle name="C￥AØ_A¾COA¶°AºÐ  13 32" xfId="14649"/>
    <cellStyle name="Ç¥ÁØ_Á¾ÇÕÃ¶°ÅºÐ  13 32" xfId="14650"/>
    <cellStyle name="C￥AØ_A¾COA¶°AºÐ  13 33" xfId="14651"/>
    <cellStyle name="Ç¥ÁØ_Á¾ÇÕÃ¶°ÅºÐ  13 33" xfId="14652"/>
    <cellStyle name="C￥AØ_A¾COA¶°AºÐ  13 34" xfId="14653"/>
    <cellStyle name="Ç¥ÁØ_Á¾ÇÕÃ¶°ÅºÐ  13 34" xfId="14654"/>
    <cellStyle name="C￥AØ_A¾COA¶°AºÐ  13 4" xfId="14655"/>
    <cellStyle name="Ç¥ÁØ_Á¾ÇÕÃ¶°ÅºÐ  13 4" xfId="14656"/>
    <cellStyle name="C￥AØ_A¾COA¶°AºÐ  13 5" xfId="14657"/>
    <cellStyle name="Ç¥ÁØ_Á¾ÇÕÃ¶°ÅºÐ  13 5" xfId="14658"/>
    <cellStyle name="C￥AØ_A¾COA¶°AºÐ  13 6" xfId="14659"/>
    <cellStyle name="Ç¥ÁØ_Á¾ÇÕÃ¶°ÅºÐ  13 6" xfId="14660"/>
    <cellStyle name="C￥AØ_A¾COA¶°AºÐ  13 7" xfId="14661"/>
    <cellStyle name="Ç¥ÁØ_Á¾ÇÕÃ¶°ÅºÐ  13 7" xfId="14662"/>
    <cellStyle name="C￥AØ_A¾COA¶°AºÐ  13 8" xfId="14663"/>
    <cellStyle name="Ç¥ÁØ_Á¾ÇÕÃ¶°ÅºÐ  13 8" xfId="14664"/>
    <cellStyle name="C￥AØ_A¾COA¶°AºÐ  13 9" xfId="14665"/>
    <cellStyle name="Ç¥ÁØ_Á¾ÇÕÃ¶°ÅºÐ  13 9" xfId="14666"/>
    <cellStyle name="C￥AØ_A¾COA¶°AºÐ  14" xfId="14667"/>
    <cellStyle name="Ç¥ÁØ_Á¾ÇÕÃ¶°ÅºÐ  14" xfId="14668"/>
    <cellStyle name="C￥AØ_A¾COA¶°AºÐ  14 10" xfId="14669"/>
    <cellStyle name="Ç¥ÁØ_Á¾ÇÕÃ¶°ÅºÐ  14 10" xfId="14670"/>
    <cellStyle name="C￥AØ_A¾COA¶°AºÐ  14 11" xfId="14671"/>
    <cellStyle name="Ç¥ÁØ_Á¾ÇÕÃ¶°ÅºÐ  14 11" xfId="14672"/>
    <cellStyle name="C￥AØ_A¾COA¶°AºÐ  14 12" xfId="14673"/>
    <cellStyle name="Ç¥ÁØ_Á¾ÇÕÃ¶°ÅºÐ  14 12" xfId="14674"/>
    <cellStyle name="C￥AØ_A¾COA¶°AºÐ  14 13" xfId="14675"/>
    <cellStyle name="Ç¥ÁØ_Á¾ÇÕÃ¶°ÅºÐ  14 13" xfId="14676"/>
    <cellStyle name="C￥AØ_A¾COA¶°AºÐ  14 14" xfId="14677"/>
    <cellStyle name="Ç¥ÁØ_Á¾ÇÕÃ¶°ÅºÐ  14 14" xfId="14678"/>
    <cellStyle name="C￥AØ_A¾COA¶°AºÐ  14 15" xfId="14679"/>
    <cellStyle name="Ç¥ÁØ_Á¾ÇÕÃ¶°ÅºÐ  14 15" xfId="14680"/>
    <cellStyle name="C￥AØ_A¾COA¶°AºÐ  14 16" xfId="14681"/>
    <cellStyle name="Ç¥ÁØ_Á¾ÇÕÃ¶°ÅºÐ  14 16" xfId="14682"/>
    <cellStyle name="C￥AØ_A¾COA¶°AºÐ  14 17" xfId="14683"/>
    <cellStyle name="Ç¥ÁØ_Á¾ÇÕÃ¶°ÅºÐ  14 17" xfId="14684"/>
    <cellStyle name="C￥AØ_A¾COA¶°AºÐ  14 18" xfId="14685"/>
    <cellStyle name="Ç¥ÁØ_Á¾ÇÕÃ¶°ÅºÐ  14 18" xfId="14686"/>
    <cellStyle name="C￥AØ_A¾COA¶°AºÐ  14 19" xfId="14687"/>
    <cellStyle name="Ç¥ÁØ_Á¾ÇÕÃ¶°ÅºÐ  14 19" xfId="14688"/>
    <cellStyle name="C￥AØ_A¾COA¶°AºÐ  14 2" xfId="14689"/>
    <cellStyle name="Ç¥ÁØ_Á¾ÇÕÃ¶°ÅºÐ  14 2" xfId="14690"/>
    <cellStyle name="C￥AØ_A¾COA¶°AºÐ  14 20" xfId="14691"/>
    <cellStyle name="Ç¥ÁØ_Á¾ÇÕÃ¶°ÅºÐ  14 20" xfId="14692"/>
    <cellStyle name="C￥AØ_A¾COA¶°AºÐ  14 21" xfId="14693"/>
    <cellStyle name="Ç¥ÁØ_Á¾ÇÕÃ¶°ÅºÐ  14 21" xfId="14694"/>
    <cellStyle name="C￥AØ_A¾COA¶°AºÐ  14 22" xfId="14695"/>
    <cellStyle name="Ç¥ÁØ_Á¾ÇÕÃ¶°ÅºÐ  14 22" xfId="14696"/>
    <cellStyle name="C￥AØ_A¾COA¶°AºÐ  14 23" xfId="14697"/>
    <cellStyle name="Ç¥ÁØ_Á¾ÇÕÃ¶°ÅºÐ  14 23" xfId="14698"/>
    <cellStyle name="C￥AØ_A¾COA¶°AºÐ  14 24" xfId="14699"/>
    <cellStyle name="Ç¥ÁØ_Á¾ÇÕÃ¶°ÅºÐ  14 24" xfId="14700"/>
    <cellStyle name="C￥AØ_A¾COA¶°AºÐ  14 25" xfId="14701"/>
    <cellStyle name="Ç¥ÁØ_Á¾ÇÕÃ¶°ÅºÐ  14 25" xfId="14702"/>
    <cellStyle name="C￥AØ_A¾COA¶°AºÐ  14 26" xfId="14703"/>
    <cellStyle name="Ç¥ÁØ_Á¾ÇÕÃ¶°ÅºÐ  14 26" xfId="14704"/>
    <cellStyle name="C￥AØ_A¾COA¶°AºÐ  14 27" xfId="14705"/>
    <cellStyle name="Ç¥ÁØ_Á¾ÇÕÃ¶°ÅºÐ  14 27" xfId="14706"/>
    <cellStyle name="C￥AØ_A¾COA¶°AºÐ  14 28" xfId="14707"/>
    <cellStyle name="Ç¥ÁØ_Á¾ÇÕÃ¶°ÅºÐ  14 28" xfId="14708"/>
    <cellStyle name="C￥AØ_A¾COA¶°AºÐ  14 29" xfId="14709"/>
    <cellStyle name="Ç¥ÁØ_Á¾ÇÕÃ¶°ÅºÐ  14 29" xfId="14710"/>
    <cellStyle name="C￥AØ_A¾COA¶°AºÐ  14 3" xfId="14711"/>
    <cellStyle name="Ç¥ÁØ_Á¾ÇÕÃ¶°ÅºÐ  14 3" xfId="14712"/>
    <cellStyle name="C￥AØ_A¾COA¶°AºÐ  14 30" xfId="14713"/>
    <cellStyle name="Ç¥ÁØ_Á¾ÇÕÃ¶°ÅºÐ  14 30" xfId="14714"/>
    <cellStyle name="C￥AØ_A¾COA¶°AºÐ  14 31" xfId="14715"/>
    <cellStyle name="Ç¥ÁØ_Á¾ÇÕÃ¶°ÅºÐ  14 31" xfId="14716"/>
    <cellStyle name="C￥AØ_A¾COA¶°AºÐ  14 32" xfId="14717"/>
    <cellStyle name="Ç¥ÁØ_Á¾ÇÕÃ¶°ÅºÐ  14 32" xfId="14718"/>
    <cellStyle name="C￥AØ_A¾COA¶°AºÐ  14 33" xfId="14719"/>
    <cellStyle name="Ç¥ÁØ_Á¾ÇÕÃ¶°ÅºÐ  14 33" xfId="14720"/>
    <cellStyle name="C￥AØ_A¾COA¶°AºÐ  14 34" xfId="14721"/>
    <cellStyle name="Ç¥ÁØ_Á¾ÇÕÃ¶°ÅºÐ  14 34" xfId="14722"/>
    <cellStyle name="C￥AØ_A¾COA¶°AºÐ  14 4" xfId="14723"/>
    <cellStyle name="Ç¥ÁØ_Á¾ÇÕÃ¶°ÅºÐ  14 4" xfId="14724"/>
    <cellStyle name="C￥AØ_A¾COA¶°AºÐ  14 5" xfId="14725"/>
    <cellStyle name="Ç¥ÁØ_Á¾ÇÕÃ¶°ÅºÐ  14 5" xfId="14726"/>
    <cellStyle name="C￥AØ_A¾COA¶°AºÐ  14 6" xfId="14727"/>
    <cellStyle name="Ç¥ÁØ_Á¾ÇÕÃ¶°ÅºÐ  14 6" xfId="14728"/>
    <cellStyle name="C￥AØ_A¾COA¶°AºÐ  14 7" xfId="14729"/>
    <cellStyle name="Ç¥ÁØ_Á¾ÇÕÃ¶°ÅºÐ  14 7" xfId="14730"/>
    <cellStyle name="C￥AØ_A¾COA¶°AºÐ  14 8" xfId="14731"/>
    <cellStyle name="Ç¥ÁØ_Á¾ÇÕÃ¶°ÅºÐ  14 8" xfId="14732"/>
    <cellStyle name="C￥AØ_A¾COA¶°AºÐ  14 9" xfId="14733"/>
    <cellStyle name="Ç¥ÁØ_Á¾ÇÕÃ¶°ÅºÐ  14 9" xfId="14734"/>
    <cellStyle name="C￥AØ_A¾COA¶°AºÐ  15" xfId="14735"/>
    <cellStyle name="Ç¥ÁØ_Á¾ÇÕÃ¶°ÅºÐ  15" xfId="14736"/>
    <cellStyle name="C￥AØ_A¾COA¶°AºÐ  15 10" xfId="14737"/>
    <cellStyle name="Ç¥ÁØ_Á¾ÇÕÃ¶°ÅºÐ  15 10" xfId="14738"/>
    <cellStyle name="C￥AØ_A¾COA¶°AºÐ  15 11" xfId="14739"/>
    <cellStyle name="Ç¥ÁØ_Á¾ÇÕÃ¶°ÅºÐ  15 11" xfId="14740"/>
    <cellStyle name="C￥AØ_A¾COA¶°AºÐ  15 12" xfId="14741"/>
    <cellStyle name="Ç¥ÁØ_Á¾ÇÕÃ¶°ÅºÐ  15 12" xfId="14742"/>
    <cellStyle name="C￥AØ_A¾COA¶°AºÐ  15 13" xfId="14743"/>
    <cellStyle name="Ç¥ÁØ_Á¾ÇÕÃ¶°ÅºÐ  15 13" xfId="14744"/>
    <cellStyle name="C￥AØ_A¾COA¶°AºÐ  15 14" xfId="14745"/>
    <cellStyle name="Ç¥ÁØ_Á¾ÇÕÃ¶°ÅºÐ  15 14" xfId="14746"/>
    <cellStyle name="C￥AØ_A¾COA¶°AºÐ  15 15" xfId="14747"/>
    <cellStyle name="Ç¥ÁØ_Á¾ÇÕÃ¶°ÅºÐ  15 15" xfId="14748"/>
    <cellStyle name="C￥AØ_A¾COA¶°AºÐ  15 16" xfId="14749"/>
    <cellStyle name="Ç¥ÁØ_Á¾ÇÕÃ¶°ÅºÐ  15 16" xfId="14750"/>
    <cellStyle name="C￥AØ_A¾COA¶°AºÐ  15 17" xfId="14751"/>
    <cellStyle name="Ç¥ÁØ_Á¾ÇÕÃ¶°ÅºÐ  15 17" xfId="14752"/>
    <cellStyle name="C￥AØ_A¾COA¶°AºÐ  15 18" xfId="14753"/>
    <cellStyle name="Ç¥ÁØ_Á¾ÇÕÃ¶°ÅºÐ  15 18" xfId="14754"/>
    <cellStyle name="C￥AØ_A¾COA¶°AºÐ  15 19" xfId="14755"/>
    <cellStyle name="Ç¥ÁØ_Á¾ÇÕÃ¶°ÅºÐ  15 19" xfId="14756"/>
    <cellStyle name="C￥AØ_A¾COA¶°AºÐ  15 2" xfId="14757"/>
    <cellStyle name="Ç¥ÁØ_Á¾ÇÕÃ¶°ÅºÐ  15 2" xfId="14758"/>
    <cellStyle name="C￥AØ_A¾COA¶°AºÐ  15 20" xfId="14759"/>
    <cellStyle name="Ç¥ÁØ_Á¾ÇÕÃ¶°ÅºÐ  15 20" xfId="14760"/>
    <cellStyle name="C￥AØ_A¾COA¶°AºÐ  15 21" xfId="14761"/>
    <cellStyle name="Ç¥ÁØ_Á¾ÇÕÃ¶°ÅºÐ  15 21" xfId="14762"/>
    <cellStyle name="C￥AØ_A¾COA¶°AºÐ  15 22" xfId="14763"/>
    <cellStyle name="Ç¥ÁØ_Á¾ÇÕÃ¶°ÅºÐ  15 22" xfId="14764"/>
    <cellStyle name="C￥AØ_A¾COA¶°AºÐ  15 23" xfId="14765"/>
    <cellStyle name="Ç¥ÁØ_Á¾ÇÕÃ¶°ÅºÐ  15 23" xfId="14766"/>
    <cellStyle name="C￥AØ_A¾COA¶°AºÐ  15 24" xfId="14767"/>
    <cellStyle name="Ç¥ÁØ_Á¾ÇÕÃ¶°ÅºÐ  15 24" xfId="14768"/>
    <cellStyle name="C￥AØ_A¾COA¶°AºÐ  15 25" xfId="14769"/>
    <cellStyle name="Ç¥ÁØ_Á¾ÇÕÃ¶°ÅºÐ  15 25" xfId="14770"/>
    <cellStyle name="C￥AØ_A¾COA¶°AºÐ  15 26" xfId="14771"/>
    <cellStyle name="Ç¥ÁØ_Á¾ÇÕÃ¶°ÅºÐ  15 26" xfId="14772"/>
    <cellStyle name="C￥AØ_A¾COA¶°AºÐ  15 27" xfId="14773"/>
    <cellStyle name="Ç¥ÁØ_Á¾ÇÕÃ¶°ÅºÐ  15 27" xfId="14774"/>
    <cellStyle name="C￥AØ_A¾COA¶°AºÐ  15 28" xfId="14775"/>
    <cellStyle name="Ç¥ÁØ_Á¾ÇÕÃ¶°ÅºÐ  15 28" xfId="14776"/>
    <cellStyle name="C￥AØ_A¾COA¶°AºÐ  15 29" xfId="14777"/>
    <cellStyle name="Ç¥ÁØ_Á¾ÇÕÃ¶°ÅºÐ  15 29" xfId="14778"/>
    <cellStyle name="C￥AØ_A¾COA¶°AºÐ  15 3" xfId="14779"/>
    <cellStyle name="Ç¥ÁØ_Á¾ÇÕÃ¶°ÅºÐ  15 3" xfId="14780"/>
    <cellStyle name="C￥AØ_A¾COA¶°AºÐ  15 30" xfId="14781"/>
    <cellStyle name="Ç¥ÁØ_Á¾ÇÕÃ¶°ÅºÐ  15 30" xfId="14782"/>
    <cellStyle name="C￥AØ_A¾COA¶°AºÐ  15 31" xfId="14783"/>
    <cellStyle name="Ç¥ÁØ_Á¾ÇÕÃ¶°ÅºÐ  15 31" xfId="14784"/>
    <cellStyle name="C￥AØ_A¾COA¶°AºÐ  15 32" xfId="14785"/>
    <cellStyle name="Ç¥ÁØ_Á¾ÇÕÃ¶°ÅºÐ  15 32" xfId="14786"/>
    <cellStyle name="C￥AØ_A¾COA¶°AºÐ  15 33" xfId="14787"/>
    <cellStyle name="Ç¥ÁØ_Á¾ÇÕÃ¶°ÅºÐ  15 33" xfId="14788"/>
    <cellStyle name="C￥AØ_A¾COA¶°AºÐ  15 34" xfId="14789"/>
    <cellStyle name="Ç¥ÁØ_Á¾ÇÕÃ¶°ÅºÐ  15 34" xfId="14790"/>
    <cellStyle name="C￥AØ_A¾COA¶°AºÐ  15 4" xfId="14791"/>
    <cellStyle name="Ç¥ÁØ_Á¾ÇÕÃ¶°ÅºÐ  15 4" xfId="14792"/>
    <cellStyle name="C￥AØ_A¾COA¶°AºÐ  15 5" xfId="14793"/>
    <cellStyle name="Ç¥ÁØ_Á¾ÇÕÃ¶°ÅºÐ  15 5" xfId="14794"/>
    <cellStyle name="C￥AØ_A¾COA¶°AºÐ  15 6" xfId="14795"/>
    <cellStyle name="Ç¥ÁØ_Á¾ÇÕÃ¶°ÅºÐ  15 6" xfId="14796"/>
    <cellStyle name="C￥AØ_A¾COA¶°AºÐ  15 7" xfId="14797"/>
    <cellStyle name="Ç¥ÁØ_Á¾ÇÕÃ¶°ÅºÐ  15 7" xfId="14798"/>
    <cellStyle name="C￥AØ_A¾COA¶°AºÐ  15 8" xfId="14799"/>
    <cellStyle name="Ç¥ÁØ_Á¾ÇÕÃ¶°ÅºÐ  15 8" xfId="14800"/>
    <cellStyle name="C￥AØ_A¾COA¶°AºÐ  15 9" xfId="14801"/>
    <cellStyle name="Ç¥ÁØ_Á¾ÇÕÃ¶°ÅºÐ  15 9" xfId="14802"/>
    <cellStyle name="C￥AØ_A¾COA¶°AºÐ  16" xfId="14803"/>
    <cellStyle name="Ç¥ÁØ_Á¾ÇÕÃ¶°ÅºÐ  16" xfId="14804"/>
    <cellStyle name="C￥AØ_A¾COA¶°AºÐ  16 10" xfId="14805"/>
    <cellStyle name="Ç¥ÁØ_Á¾ÇÕÃ¶°ÅºÐ  16 10" xfId="14806"/>
    <cellStyle name="C￥AØ_A¾COA¶°AºÐ  16 11" xfId="14807"/>
    <cellStyle name="Ç¥ÁØ_Á¾ÇÕÃ¶°ÅºÐ  16 11" xfId="14808"/>
    <cellStyle name="C￥AØ_A¾COA¶°AºÐ  16 12" xfId="14809"/>
    <cellStyle name="Ç¥ÁØ_Á¾ÇÕÃ¶°ÅºÐ  16 12" xfId="14810"/>
    <cellStyle name="C￥AØ_A¾COA¶°AºÐ  16 13" xfId="14811"/>
    <cellStyle name="Ç¥ÁØ_Á¾ÇÕÃ¶°ÅºÐ  16 13" xfId="14812"/>
    <cellStyle name="C￥AØ_A¾COA¶°AºÐ  16 14" xfId="14813"/>
    <cellStyle name="Ç¥ÁØ_Á¾ÇÕÃ¶°ÅºÐ  16 14" xfId="14814"/>
    <cellStyle name="C￥AØ_A¾COA¶°AºÐ  16 15" xfId="14815"/>
    <cellStyle name="Ç¥ÁØ_Á¾ÇÕÃ¶°ÅºÐ  16 15" xfId="14816"/>
    <cellStyle name="C￥AØ_A¾COA¶°AºÐ  16 16" xfId="14817"/>
    <cellStyle name="Ç¥ÁØ_Á¾ÇÕÃ¶°ÅºÐ  16 16" xfId="14818"/>
    <cellStyle name="C￥AØ_A¾COA¶°AºÐ  16 17" xfId="14819"/>
    <cellStyle name="Ç¥ÁØ_Á¾ÇÕÃ¶°ÅºÐ  16 17" xfId="14820"/>
    <cellStyle name="C￥AØ_A¾COA¶°AºÐ  16 18" xfId="14821"/>
    <cellStyle name="Ç¥ÁØ_Á¾ÇÕÃ¶°ÅºÐ  16 18" xfId="14822"/>
    <cellStyle name="C￥AØ_A¾COA¶°AºÐ  16 19" xfId="14823"/>
    <cellStyle name="Ç¥ÁØ_Á¾ÇÕÃ¶°ÅºÐ  16 19" xfId="14824"/>
    <cellStyle name="C￥AØ_A¾COA¶°AºÐ  16 2" xfId="14825"/>
    <cellStyle name="Ç¥ÁØ_Á¾ÇÕÃ¶°ÅºÐ  16 2" xfId="14826"/>
    <cellStyle name="C￥AØ_A¾COA¶°AºÐ  16 20" xfId="14827"/>
    <cellStyle name="Ç¥ÁØ_Á¾ÇÕÃ¶°ÅºÐ  16 20" xfId="14828"/>
    <cellStyle name="C￥AØ_A¾COA¶°AºÐ  16 21" xfId="14829"/>
    <cellStyle name="Ç¥ÁØ_Á¾ÇÕÃ¶°ÅºÐ  16 21" xfId="14830"/>
    <cellStyle name="C￥AØ_A¾COA¶°AºÐ  16 22" xfId="14831"/>
    <cellStyle name="Ç¥ÁØ_Á¾ÇÕÃ¶°ÅºÐ  16 22" xfId="14832"/>
    <cellStyle name="C￥AØ_A¾COA¶°AºÐ  16 23" xfId="14833"/>
    <cellStyle name="Ç¥ÁØ_Á¾ÇÕÃ¶°ÅºÐ  16 23" xfId="14834"/>
    <cellStyle name="C￥AØ_A¾COA¶°AºÐ  16 24" xfId="14835"/>
    <cellStyle name="Ç¥ÁØ_Á¾ÇÕÃ¶°ÅºÐ  16 24" xfId="14836"/>
    <cellStyle name="C￥AØ_A¾COA¶°AºÐ  16 25" xfId="14837"/>
    <cellStyle name="Ç¥ÁØ_Á¾ÇÕÃ¶°ÅºÐ  16 25" xfId="14838"/>
    <cellStyle name="C￥AØ_A¾COA¶°AºÐ  16 26" xfId="14839"/>
    <cellStyle name="Ç¥ÁØ_Á¾ÇÕÃ¶°ÅºÐ  16 26" xfId="14840"/>
    <cellStyle name="C￥AØ_A¾COA¶°AºÐ  16 27" xfId="14841"/>
    <cellStyle name="Ç¥ÁØ_Á¾ÇÕÃ¶°ÅºÐ  16 27" xfId="14842"/>
    <cellStyle name="C￥AØ_A¾COA¶°AºÐ  16 28" xfId="14843"/>
    <cellStyle name="Ç¥ÁØ_Á¾ÇÕÃ¶°ÅºÐ  16 28" xfId="14844"/>
    <cellStyle name="C￥AØ_A¾COA¶°AºÐ  16 29" xfId="14845"/>
    <cellStyle name="Ç¥ÁØ_Á¾ÇÕÃ¶°ÅºÐ  16 29" xfId="14846"/>
    <cellStyle name="C￥AØ_A¾COA¶°AºÐ  16 3" xfId="14847"/>
    <cellStyle name="Ç¥ÁØ_Á¾ÇÕÃ¶°ÅºÐ  16 3" xfId="14848"/>
    <cellStyle name="C￥AØ_A¾COA¶°AºÐ  16 30" xfId="14849"/>
    <cellStyle name="Ç¥ÁØ_Á¾ÇÕÃ¶°ÅºÐ  16 30" xfId="14850"/>
    <cellStyle name="C￥AØ_A¾COA¶°AºÐ  16 31" xfId="14851"/>
    <cellStyle name="Ç¥ÁØ_Á¾ÇÕÃ¶°ÅºÐ  16 31" xfId="14852"/>
    <cellStyle name="C￥AØ_A¾COA¶°AºÐ  16 32" xfId="14853"/>
    <cellStyle name="Ç¥ÁØ_Á¾ÇÕÃ¶°ÅºÐ  16 32" xfId="14854"/>
    <cellStyle name="C￥AØ_A¾COA¶°AºÐ  16 33" xfId="14855"/>
    <cellStyle name="Ç¥ÁØ_Á¾ÇÕÃ¶°ÅºÐ  16 33" xfId="14856"/>
    <cellStyle name="C￥AØ_A¾COA¶°AºÐ  16 34" xfId="14857"/>
    <cellStyle name="Ç¥ÁØ_Á¾ÇÕÃ¶°ÅºÐ  16 34" xfId="14858"/>
    <cellStyle name="C￥AØ_A¾COA¶°AºÐ  16 4" xfId="14859"/>
    <cellStyle name="Ç¥ÁØ_Á¾ÇÕÃ¶°ÅºÐ  16 4" xfId="14860"/>
    <cellStyle name="C￥AØ_A¾COA¶°AºÐ  16 5" xfId="14861"/>
    <cellStyle name="Ç¥ÁØ_Á¾ÇÕÃ¶°ÅºÐ  16 5" xfId="14862"/>
    <cellStyle name="C￥AØ_A¾COA¶°AºÐ  16 6" xfId="14863"/>
    <cellStyle name="Ç¥ÁØ_Á¾ÇÕÃ¶°ÅºÐ  16 6" xfId="14864"/>
    <cellStyle name="C￥AØ_A¾COA¶°AºÐ  16 7" xfId="14865"/>
    <cellStyle name="Ç¥ÁØ_Á¾ÇÕÃ¶°ÅºÐ  16 7" xfId="14866"/>
    <cellStyle name="C￥AØ_A¾COA¶°AºÐ  16 8" xfId="14867"/>
    <cellStyle name="Ç¥ÁØ_Á¾ÇÕÃ¶°ÅºÐ  16 8" xfId="14868"/>
    <cellStyle name="C￥AØ_A¾COA¶°AºÐ  16 9" xfId="14869"/>
    <cellStyle name="Ç¥ÁØ_Á¾ÇÕÃ¶°ÅºÐ  16 9" xfId="14870"/>
    <cellStyle name="C￥AØ_A¾COA¶°AºÐ  17" xfId="14871"/>
    <cellStyle name="Ç¥ÁØ_Á¾ÇÕÃ¶°ÅºÐ  17" xfId="14872"/>
    <cellStyle name="C￥AØ_A¾COA¶°AºÐ  17 10" xfId="14873"/>
    <cellStyle name="Ç¥ÁØ_Á¾ÇÕÃ¶°ÅºÐ  17 10" xfId="14874"/>
    <cellStyle name="C￥AØ_A¾COA¶°AºÐ  17 11" xfId="14875"/>
    <cellStyle name="Ç¥ÁØ_Á¾ÇÕÃ¶°ÅºÐ  17 11" xfId="14876"/>
    <cellStyle name="C￥AØ_A¾COA¶°AºÐ  17 12" xfId="14877"/>
    <cellStyle name="Ç¥ÁØ_Á¾ÇÕÃ¶°ÅºÐ  17 12" xfId="14878"/>
    <cellStyle name="C￥AØ_A¾COA¶°AºÐ  17 13" xfId="14879"/>
    <cellStyle name="Ç¥ÁØ_Á¾ÇÕÃ¶°ÅºÐ  17 13" xfId="14880"/>
    <cellStyle name="C￥AØ_A¾COA¶°AºÐ  17 14" xfId="14881"/>
    <cellStyle name="Ç¥ÁØ_Á¾ÇÕÃ¶°ÅºÐ  17 14" xfId="14882"/>
    <cellStyle name="C￥AØ_A¾COA¶°AºÐ  17 15" xfId="14883"/>
    <cellStyle name="Ç¥ÁØ_Á¾ÇÕÃ¶°ÅºÐ  17 15" xfId="14884"/>
    <cellStyle name="C￥AØ_A¾COA¶°AºÐ  17 16" xfId="14885"/>
    <cellStyle name="Ç¥ÁØ_Á¾ÇÕÃ¶°ÅºÐ  17 16" xfId="14886"/>
    <cellStyle name="C￥AØ_A¾COA¶°AºÐ  17 17" xfId="14887"/>
    <cellStyle name="Ç¥ÁØ_Á¾ÇÕÃ¶°ÅºÐ  17 17" xfId="14888"/>
    <cellStyle name="C￥AØ_A¾COA¶°AºÐ  17 18" xfId="14889"/>
    <cellStyle name="Ç¥ÁØ_Á¾ÇÕÃ¶°ÅºÐ  17 18" xfId="14890"/>
    <cellStyle name="C￥AØ_A¾COA¶°AºÐ  17 19" xfId="14891"/>
    <cellStyle name="Ç¥ÁØ_Á¾ÇÕÃ¶°ÅºÐ  17 19" xfId="14892"/>
    <cellStyle name="C￥AØ_A¾COA¶°AºÐ  17 2" xfId="14893"/>
    <cellStyle name="Ç¥ÁØ_Á¾ÇÕÃ¶°ÅºÐ  17 2" xfId="14894"/>
    <cellStyle name="C￥AØ_A¾COA¶°AºÐ  17 20" xfId="14895"/>
    <cellStyle name="Ç¥ÁØ_Á¾ÇÕÃ¶°ÅºÐ  17 20" xfId="14896"/>
    <cellStyle name="C￥AØ_A¾COA¶°AºÐ  17 21" xfId="14897"/>
    <cellStyle name="Ç¥ÁØ_Á¾ÇÕÃ¶°ÅºÐ  17 21" xfId="14898"/>
    <cellStyle name="C￥AØ_A¾COA¶°AºÐ  17 22" xfId="14899"/>
    <cellStyle name="Ç¥ÁØ_Á¾ÇÕÃ¶°ÅºÐ  17 22" xfId="14900"/>
    <cellStyle name="C￥AØ_A¾COA¶°AºÐ  17 23" xfId="14901"/>
    <cellStyle name="Ç¥ÁØ_Á¾ÇÕÃ¶°ÅºÐ  17 23" xfId="14902"/>
    <cellStyle name="C￥AØ_A¾COA¶°AºÐ  17 24" xfId="14903"/>
    <cellStyle name="Ç¥ÁØ_Á¾ÇÕÃ¶°ÅºÐ  17 24" xfId="14904"/>
    <cellStyle name="C￥AØ_A¾COA¶°AºÐ  17 25" xfId="14905"/>
    <cellStyle name="Ç¥ÁØ_Á¾ÇÕÃ¶°ÅºÐ  17 25" xfId="14906"/>
    <cellStyle name="C￥AØ_A¾COA¶°AºÐ  17 26" xfId="14907"/>
    <cellStyle name="Ç¥ÁØ_Á¾ÇÕÃ¶°ÅºÐ  17 26" xfId="14908"/>
    <cellStyle name="C￥AØ_A¾COA¶°AºÐ  17 27" xfId="14909"/>
    <cellStyle name="Ç¥ÁØ_Á¾ÇÕÃ¶°ÅºÐ  17 27" xfId="14910"/>
    <cellStyle name="C￥AØ_A¾COA¶°AºÐ  17 28" xfId="14911"/>
    <cellStyle name="Ç¥ÁØ_Á¾ÇÕÃ¶°ÅºÐ  17 28" xfId="14912"/>
    <cellStyle name="C￥AØ_A¾COA¶°AºÐ  17 29" xfId="14913"/>
    <cellStyle name="Ç¥ÁØ_Á¾ÇÕÃ¶°ÅºÐ  17 29" xfId="14914"/>
    <cellStyle name="C￥AØ_A¾COA¶°AºÐ  17 3" xfId="14915"/>
    <cellStyle name="Ç¥ÁØ_Á¾ÇÕÃ¶°ÅºÐ  17 3" xfId="14916"/>
    <cellStyle name="C￥AØ_A¾COA¶°AºÐ  17 30" xfId="14917"/>
    <cellStyle name="Ç¥ÁØ_Á¾ÇÕÃ¶°ÅºÐ  17 30" xfId="14918"/>
    <cellStyle name="C￥AØ_A¾COA¶°AºÐ  17 31" xfId="14919"/>
    <cellStyle name="Ç¥ÁØ_Á¾ÇÕÃ¶°ÅºÐ  17 31" xfId="14920"/>
    <cellStyle name="C￥AØ_A¾COA¶°AºÐ  17 32" xfId="14921"/>
    <cellStyle name="Ç¥ÁØ_Á¾ÇÕÃ¶°ÅºÐ  17 32" xfId="14922"/>
    <cellStyle name="C￥AØ_A¾COA¶°AºÐ  17 33" xfId="14923"/>
    <cellStyle name="Ç¥ÁØ_Á¾ÇÕÃ¶°ÅºÐ  17 33" xfId="14924"/>
    <cellStyle name="C￥AØ_A¾COA¶°AºÐ  17 34" xfId="14925"/>
    <cellStyle name="Ç¥ÁØ_Á¾ÇÕÃ¶°ÅºÐ  17 34" xfId="14926"/>
    <cellStyle name="C￥AØ_A¾COA¶°AºÐ  17 4" xfId="14927"/>
    <cellStyle name="Ç¥ÁØ_Á¾ÇÕÃ¶°ÅºÐ  17 4" xfId="14928"/>
    <cellStyle name="C￥AØ_A¾COA¶°AºÐ  17 5" xfId="14929"/>
    <cellStyle name="Ç¥ÁØ_Á¾ÇÕÃ¶°ÅºÐ  17 5" xfId="14930"/>
    <cellStyle name="C￥AØ_A¾COA¶°AºÐ  17 6" xfId="14931"/>
    <cellStyle name="Ç¥ÁØ_Á¾ÇÕÃ¶°ÅºÐ  17 6" xfId="14932"/>
    <cellStyle name="C￥AØ_A¾COA¶°AºÐ  17 7" xfId="14933"/>
    <cellStyle name="Ç¥ÁØ_Á¾ÇÕÃ¶°ÅºÐ  17 7" xfId="14934"/>
    <cellStyle name="C￥AØ_A¾COA¶°AºÐ  17 8" xfId="14935"/>
    <cellStyle name="Ç¥ÁØ_Á¾ÇÕÃ¶°ÅºÐ  17 8" xfId="14936"/>
    <cellStyle name="C￥AØ_A¾COA¶°AºÐ  17 9" xfId="14937"/>
    <cellStyle name="Ç¥ÁØ_Á¾ÇÕÃ¶°ÅºÐ  17 9" xfId="14938"/>
    <cellStyle name="C￥AØ_A¾COA¶°AºÐ  18" xfId="14939"/>
    <cellStyle name="Ç¥ÁØ_Á¾ÇÕÃ¶°ÅºÐ  18" xfId="14940"/>
    <cellStyle name="C￥AØ_A¾COA¶°AºÐ  18 10" xfId="14941"/>
    <cellStyle name="Ç¥ÁØ_Á¾ÇÕÃ¶°ÅºÐ  18 10" xfId="14942"/>
    <cellStyle name="C￥AØ_A¾COA¶°AºÐ  18 11" xfId="14943"/>
    <cellStyle name="Ç¥ÁØ_Á¾ÇÕÃ¶°ÅºÐ  18 11" xfId="14944"/>
    <cellStyle name="C￥AØ_A¾COA¶°AºÐ  18 12" xfId="14945"/>
    <cellStyle name="Ç¥ÁØ_Á¾ÇÕÃ¶°ÅºÐ  18 12" xfId="14946"/>
    <cellStyle name="C￥AØ_A¾COA¶°AºÐ  18 13" xfId="14947"/>
    <cellStyle name="Ç¥ÁØ_Á¾ÇÕÃ¶°ÅºÐ  18 13" xfId="14948"/>
    <cellStyle name="C￥AØ_A¾COA¶°AºÐ  18 14" xfId="14949"/>
    <cellStyle name="Ç¥ÁØ_Á¾ÇÕÃ¶°ÅºÐ  18 14" xfId="14950"/>
    <cellStyle name="C￥AØ_A¾COA¶°AºÐ  18 15" xfId="14951"/>
    <cellStyle name="Ç¥ÁØ_Á¾ÇÕÃ¶°ÅºÐ  18 15" xfId="14952"/>
    <cellStyle name="C￥AØ_A¾COA¶°AºÐ  18 16" xfId="14953"/>
    <cellStyle name="Ç¥ÁØ_Á¾ÇÕÃ¶°ÅºÐ  18 16" xfId="14954"/>
    <cellStyle name="C￥AØ_A¾COA¶°AºÐ  18 17" xfId="14955"/>
    <cellStyle name="Ç¥ÁØ_Á¾ÇÕÃ¶°ÅºÐ  18 17" xfId="14956"/>
    <cellStyle name="C￥AØ_A¾COA¶°AºÐ  18 18" xfId="14957"/>
    <cellStyle name="Ç¥ÁØ_Á¾ÇÕÃ¶°ÅºÐ  18 18" xfId="14958"/>
    <cellStyle name="C￥AØ_A¾COA¶°AºÐ  18 19" xfId="14959"/>
    <cellStyle name="Ç¥ÁØ_Á¾ÇÕÃ¶°ÅºÐ  18 19" xfId="14960"/>
    <cellStyle name="C￥AØ_A¾COA¶°AºÐ  18 2" xfId="14961"/>
    <cellStyle name="Ç¥ÁØ_Á¾ÇÕÃ¶°ÅºÐ  18 2" xfId="14962"/>
    <cellStyle name="C￥AØ_A¾COA¶°AºÐ  18 20" xfId="14963"/>
    <cellStyle name="Ç¥ÁØ_Á¾ÇÕÃ¶°ÅºÐ  18 20" xfId="14964"/>
    <cellStyle name="C￥AØ_A¾COA¶°AºÐ  18 21" xfId="14965"/>
    <cellStyle name="Ç¥ÁØ_Á¾ÇÕÃ¶°ÅºÐ  18 21" xfId="14966"/>
    <cellStyle name="C￥AØ_A¾COA¶°AºÐ  18 22" xfId="14967"/>
    <cellStyle name="Ç¥ÁØ_Á¾ÇÕÃ¶°ÅºÐ  18 22" xfId="14968"/>
    <cellStyle name="C￥AØ_A¾COA¶°AºÐ  18 23" xfId="14969"/>
    <cellStyle name="Ç¥ÁØ_Á¾ÇÕÃ¶°ÅºÐ  18 23" xfId="14970"/>
    <cellStyle name="C￥AØ_A¾COA¶°AºÐ  18 24" xfId="14971"/>
    <cellStyle name="Ç¥ÁØ_Á¾ÇÕÃ¶°ÅºÐ  18 24" xfId="14972"/>
    <cellStyle name="C￥AØ_A¾COA¶°AºÐ  18 25" xfId="14973"/>
    <cellStyle name="Ç¥ÁØ_Á¾ÇÕÃ¶°ÅºÐ  18 25" xfId="14974"/>
    <cellStyle name="C￥AØ_A¾COA¶°AºÐ  18 26" xfId="14975"/>
    <cellStyle name="Ç¥ÁØ_Á¾ÇÕÃ¶°ÅºÐ  18 26" xfId="14976"/>
    <cellStyle name="C￥AØ_A¾COA¶°AºÐ  18 27" xfId="14977"/>
    <cellStyle name="Ç¥ÁØ_Á¾ÇÕÃ¶°ÅºÐ  18 27" xfId="14978"/>
    <cellStyle name="C￥AØ_A¾COA¶°AºÐ  18 28" xfId="14979"/>
    <cellStyle name="Ç¥ÁØ_Á¾ÇÕÃ¶°ÅºÐ  18 28" xfId="14980"/>
    <cellStyle name="C￥AØ_A¾COA¶°AºÐ  18 29" xfId="14981"/>
    <cellStyle name="Ç¥ÁØ_Á¾ÇÕÃ¶°ÅºÐ  18 29" xfId="14982"/>
    <cellStyle name="C￥AØ_A¾COA¶°AºÐ  18 3" xfId="14983"/>
    <cellStyle name="Ç¥ÁØ_Á¾ÇÕÃ¶°ÅºÐ  18 3" xfId="14984"/>
    <cellStyle name="C￥AØ_A¾COA¶°AºÐ  18 30" xfId="14985"/>
    <cellStyle name="Ç¥ÁØ_Á¾ÇÕÃ¶°ÅºÐ  18 30" xfId="14986"/>
    <cellStyle name="C￥AØ_A¾COA¶°AºÐ  18 31" xfId="14987"/>
    <cellStyle name="Ç¥ÁØ_Á¾ÇÕÃ¶°ÅºÐ  18 31" xfId="14988"/>
    <cellStyle name="C￥AØ_A¾COA¶°AºÐ  18 32" xfId="14989"/>
    <cellStyle name="Ç¥ÁØ_Á¾ÇÕÃ¶°ÅºÐ  18 32" xfId="14990"/>
    <cellStyle name="C￥AØ_A¾COA¶°AºÐ  18 33" xfId="14991"/>
    <cellStyle name="Ç¥ÁØ_Á¾ÇÕÃ¶°ÅºÐ  18 33" xfId="14992"/>
    <cellStyle name="C￥AØ_A¾COA¶°AºÐ  18 34" xfId="14993"/>
    <cellStyle name="Ç¥ÁØ_Á¾ÇÕÃ¶°ÅºÐ  18 34" xfId="14994"/>
    <cellStyle name="C￥AØ_A¾COA¶°AºÐ  18 4" xfId="14995"/>
    <cellStyle name="Ç¥ÁØ_Á¾ÇÕÃ¶°ÅºÐ  18 4" xfId="14996"/>
    <cellStyle name="C￥AØ_A¾COA¶°AºÐ  18 5" xfId="14997"/>
    <cellStyle name="Ç¥ÁØ_Á¾ÇÕÃ¶°ÅºÐ  18 5" xfId="14998"/>
    <cellStyle name="C￥AØ_A¾COA¶°AºÐ  18 6" xfId="14999"/>
    <cellStyle name="Ç¥ÁØ_Á¾ÇÕÃ¶°ÅºÐ  18 6" xfId="15000"/>
    <cellStyle name="C￥AØ_A¾COA¶°AºÐ  18 7" xfId="15001"/>
    <cellStyle name="Ç¥ÁØ_Á¾ÇÕÃ¶°ÅºÐ  18 7" xfId="15002"/>
    <cellStyle name="C￥AØ_A¾COA¶°AºÐ  18 8" xfId="15003"/>
    <cellStyle name="Ç¥ÁØ_Á¾ÇÕÃ¶°ÅºÐ  18 8" xfId="15004"/>
    <cellStyle name="C￥AØ_A¾COA¶°AºÐ  18 9" xfId="15005"/>
    <cellStyle name="Ç¥ÁØ_Á¾ÇÕÃ¶°ÅºÐ  18 9" xfId="15006"/>
    <cellStyle name="C￥AØ_A¾COA¶°AºÐ  19" xfId="15007"/>
    <cellStyle name="Ç¥ÁØ_Á¾ÇÕÃ¶°ÅºÐ  19" xfId="15008"/>
    <cellStyle name="C￥AØ_A¾COA¶°AºÐ  19 10" xfId="15009"/>
    <cellStyle name="Ç¥ÁØ_Á¾ÇÕÃ¶°ÅºÐ  19 10" xfId="15010"/>
    <cellStyle name="C￥AØ_A¾COA¶°AºÐ  19 11" xfId="15011"/>
    <cellStyle name="Ç¥ÁØ_Á¾ÇÕÃ¶°ÅºÐ  19 11" xfId="15012"/>
    <cellStyle name="C￥AØ_A¾COA¶°AºÐ  19 12" xfId="15013"/>
    <cellStyle name="Ç¥ÁØ_Á¾ÇÕÃ¶°ÅºÐ  19 12" xfId="15014"/>
    <cellStyle name="C￥AØ_A¾COA¶°AºÐ  19 13" xfId="15015"/>
    <cellStyle name="Ç¥ÁØ_Á¾ÇÕÃ¶°ÅºÐ  19 13" xfId="15016"/>
    <cellStyle name="C￥AØ_A¾COA¶°AºÐ  19 14" xfId="15017"/>
    <cellStyle name="Ç¥ÁØ_Á¾ÇÕÃ¶°ÅºÐ  19 14" xfId="15018"/>
    <cellStyle name="C￥AØ_A¾COA¶°AºÐ  19 15" xfId="15019"/>
    <cellStyle name="Ç¥ÁØ_Á¾ÇÕÃ¶°ÅºÐ  19 15" xfId="15020"/>
    <cellStyle name="C￥AØ_A¾COA¶°AºÐ  19 16" xfId="15021"/>
    <cellStyle name="Ç¥ÁØ_Á¾ÇÕÃ¶°ÅºÐ  19 16" xfId="15022"/>
    <cellStyle name="C￥AØ_A¾COA¶°AºÐ  19 17" xfId="15023"/>
    <cellStyle name="Ç¥ÁØ_Á¾ÇÕÃ¶°ÅºÐ  19 17" xfId="15024"/>
    <cellStyle name="C￥AØ_A¾COA¶°AºÐ  19 18" xfId="15025"/>
    <cellStyle name="Ç¥ÁØ_Á¾ÇÕÃ¶°ÅºÐ  19 18" xfId="15026"/>
    <cellStyle name="C￥AØ_A¾COA¶°AºÐ  19 19" xfId="15027"/>
    <cellStyle name="Ç¥ÁØ_Á¾ÇÕÃ¶°ÅºÐ  19 19" xfId="15028"/>
    <cellStyle name="C￥AØ_A¾COA¶°AºÐ  19 2" xfId="15029"/>
    <cellStyle name="Ç¥ÁØ_Á¾ÇÕÃ¶°ÅºÐ  19 2" xfId="15030"/>
    <cellStyle name="C￥AØ_A¾COA¶°AºÐ  19 20" xfId="15031"/>
    <cellStyle name="Ç¥ÁØ_Á¾ÇÕÃ¶°ÅºÐ  19 20" xfId="15032"/>
    <cellStyle name="C￥AØ_A¾COA¶°AºÐ  19 21" xfId="15033"/>
    <cellStyle name="Ç¥ÁØ_Á¾ÇÕÃ¶°ÅºÐ  19 21" xfId="15034"/>
    <cellStyle name="C￥AØ_A¾COA¶°AºÐ  19 22" xfId="15035"/>
    <cellStyle name="Ç¥ÁØ_Á¾ÇÕÃ¶°ÅºÐ  19 22" xfId="15036"/>
    <cellStyle name="C￥AØ_A¾COA¶°AºÐ  19 23" xfId="15037"/>
    <cellStyle name="Ç¥ÁØ_Á¾ÇÕÃ¶°ÅºÐ  19 23" xfId="15038"/>
    <cellStyle name="C￥AØ_A¾COA¶°AºÐ  19 24" xfId="15039"/>
    <cellStyle name="Ç¥ÁØ_Á¾ÇÕÃ¶°ÅºÐ  19 24" xfId="15040"/>
    <cellStyle name="C￥AØ_A¾COA¶°AºÐ  19 25" xfId="15041"/>
    <cellStyle name="Ç¥ÁØ_Á¾ÇÕÃ¶°ÅºÐ  19 25" xfId="15042"/>
    <cellStyle name="C￥AØ_A¾COA¶°AºÐ  19 26" xfId="15043"/>
    <cellStyle name="Ç¥ÁØ_Á¾ÇÕÃ¶°ÅºÐ  19 26" xfId="15044"/>
    <cellStyle name="C￥AØ_A¾COA¶°AºÐ  19 27" xfId="15045"/>
    <cellStyle name="Ç¥ÁØ_Á¾ÇÕÃ¶°ÅºÐ  19 27" xfId="15046"/>
    <cellStyle name="C￥AØ_A¾COA¶°AºÐ  19 28" xfId="15047"/>
    <cellStyle name="Ç¥ÁØ_Á¾ÇÕÃ¶°ÅºÐ  19 28" xfId="15048"/>
    <cellStyle name="C￥AØ_A¾COA¶°AºÐ  19 29" xfId="15049"/>
    <cellStyle name="Ç¥ÁØ_Á¾ÇÕÃ¶°ÅºÐ  19 29" xfId="15050"/>
    <cellStyle name="C￥AØ_A¾COA¶°AºÐ  19 3" xfId="15051"/>
    <cellStyle name="Ç¥ÁØ_Á¾ÇÕÃ¶°ÅºÐ  19 3" xfId="15052"/>
    <cellStyle name="C￥AØ_A¾COA¶°AºÐ  19 30" xfId="15053"/>
    <cellStyle name="Ç¥ÁØ_Á¾ÇÕÃ¶°ÅºÐ  19 30" xfId="15054"/>
    <cellStyle name="C￥AØ_A¾COA¶°AºÐ  19 31" xfId="15055"/>
    <cellStyle name="Ç¥ÁØ_Á¾ÇÕÃ¶°ÅºÐ  19 31" xfId="15056"/>
    <cellStyle name="C￥AØ_A¾COA¶°AºÐ  19 32" xfId="15057"/>
    <cellStyle name="Ç¥ÁØ_Á¾ÇÕÃ¶°ÅºÐ  19 32" xfId="15058"/>
    <cellStyle name="C￥AØ_A¾COA¶°AºÐ  19 33" xfId="15059"/>
    <cellStyle name="Ç¥ÁØ_Á¾ÇÕÃ¶°ÅºÐ  19 33" xfId="15060"/>
    <cellStyle name="C￥AØ_A¾COA¶°AºÐ  19 34" xfId="15061"/>
    <cellStyle name="Ç¥ÁØ_Á¾ÇÕÃ¶°ÅºÐ  19 34" xfId="15062"/>
    <cellStyle name="C￥AØ_A¾COA¶°AºÐ  19 4" xfId="15063"/>
    <cellStyle name="Ç¥ÁØ_Á¾ÇÕÃ¶°ÅºÐ  19 4" xfId="15064"/>
    <cellStyle name="C￥AØ_A¾COA¶°AºÐ  19 5" xfId="15065"/>
    <cellStyle name="Ç¥ÁØ_Á¾ÇÕÃ¶°ÅºÐ  19 5" xfId="15066"/>
    <cellStyle name="C￥AØ_A¾COA¶°AºÐ  19 6" xfId="15067"/>
    <cellStyle name="Ç¥ÁØ_Á¾ÇÕÃ¶°ÅºÐ  19 6" xfId="15068"/>
    <cellStyle name="C￥AØ_A¾COA¶°AºÐ  19 7" xfId="15069"/>
    <cellStyle name="Ç¥ÁØ_Á¾ÇÕÃ¶°ÅºÐ  19 7" xfId="15070"/>
    <cellStyle name="C￥AØ_A¾COA¶°AºÐ  19 8" xfId="15071"/>
    <cellStyle name="Ç¥ÁØ_Á¾ÇÕÃ¶°ÅºÐ  19 8" xfId="15072"/>
    <cellStyle name="C￥AØ_A¾COA¶°AºÐ  19 9" xfId="15073"/>
    <cellStyle name="Ç¥ÁØ_Á¾ÇÕÃ¶°ÅºÐ  19 9" xfId="15074"/>
    <cellStyle name="C￥AØ_A¾COA¶°AºÐ  2" xfId="7745"/>
    <cellStyle name="Ç¥ÁØ_Á¾ÇÕÃ¶°ÅºÐ  2" xfId="7746"/>
    <cellStyle name="C￥AØ_A¾COA¶°AºÐ  2 10" xfId="15075"/>
    <cellStyle name="Ç¥ÁØ_Á¾ÇÕÃ¶°ÅºÐ  2 10" xfId="15076"/>
    <cellStyle name="C￥AØ_A¾COA¶°AºÐ  2 11" xfId="15077"/>
    <cellStyle name="Ç¥ÁØ_Á¾ÇÕÃ¶°ÅºÐ  2 11" xfId="15078"/>
    <cellStyle name="C￥AØ_A¾COA¶°AºÐ  2 12" xfId="15079"/>
    <cellStyle name="Ç¥ÁØ_Á¾ÇÕÃ¶°ÅºÐ  2 12" xfId="15080"/>
    <cellStyle name="C￥AØ_A¾COA¶°AºÐ  2 13" xfId="15081"/>
    <cellStyle name="Ç¥ÁØ_Á¾ÇÕÃ¶°ÅºÐ  2 13" xfId="15082"/>
    <cellStyle name="C￥AØ_A¾COA¶°AºÐ  2 14" xfId="15083"/>
    <cellStyle name="Ç¥ÁØ_Á¾ÇÕÃ¶°ÅºÐ  2 14" xfId="15084"/>
    <cellStyle name="C￥AØ_A¾COA¶°AºÐ  2 15" xfId="15085"/>
    <cellStyle name="Ç¥ÁØ_Á¾ÇÕÃ¶°ÅºÐ  2 15" xfId="15086"/>
    <cellStyle name="C￥AØ_A¾COA¶°AºÐ  2 16" xfId="15087"/>
    <cellStyle name="Ç¥ÁØ_Á¾ÇÕÃ¶°ÅºÐ  2 16" xfId="15088"/>
    <cellStyle name="C￥AØ_A¾COA¶°AºÐ  2 17" xfId="15089"/>
    <cellStyle name="Ç¥ÁØ_Á¾ÇÕÃ¶°ÅºÐ  2 17" xfId="15090"/>
    <cellStyle name="C￥AØ_A¾COA¶°AºÐ  2 18" xfId="15091"/>
    <cellStyle name="Ç¥ÁØ_Á¾ÇÕÃ¶°ÅºÐ  2 18" xfId="15092"/>
    <cellStyle name="C￥AØ_A¾COA¶°AºÐ  2 19" xfId="15093"/>
    <cellStyle name="Ç¥ÁØ_Á¾ÇÕÃ¶°ÅºÐ  2 19" xfId="15094"/>
    <cellStyle name="C￥AØ_A¾COA¶°AºÐ  2 2" xfId="7747"/>
    <cellStyle name="Ç¥ÁØ_Á¾ÇÕÃ¶°ÅºÐ  2 2" xfId="15095"/>
    <cellStyle name="C￥AØ_A¾COA¶°AºÐ  2 2 2" xfId="15096"/>
    <cellStyle name="Ç¥ÁØ_Á¾ÇÕÃ¶°ÅºÐ  2 20" xfId="15097"/>
    <cellStyle name="C￥AØ_A¾COA¶°AºÐ  2 21" xfId="15098"/>
    <cellStyle name="Ç¥ÁØ_Á¾ÇÕÃ¶°ÅºÐ  2 21" xfId="15099"/>
    <cellStyle name="C￥AØ_A¾COA¶°AºÐ  2 22" xfId="15100"/>
    <cellStyle name="Ç¥ÁØ_Á¾ÇÕÃ¶°ÅºÐ  2 22" xfId="15101"/>
    <cellStyle name="C￥AØ_A¾COA¶°AºÐ  2 23" xfId="15102"/>
    <cellStyle name="Ç¥ÁØ_Á¾ÇÕÃ¶°ÅºÐ  2 23" xfId="15103"/>
    <cellStyle name="C￥AØ_A¾COA¶°AºÐ  2 24" xfId="15104"/>
    <cellStyle name="Ç¥ÁØ_Á¾ÇÕÃ¶°ÅºÐ  2 24" xfId="15105"/>
    <cellStyle name="C￥AØ_A¾COA¶°AºÐ  2 25" xfId="15106"/>
    <cellStyle name="Ç¥ÁØ_Á¾ÇÕÃ¶°ÅºÐ  2 25" xfId="15107"/>
    <cellStyle name="C￥AØ_A¾COA¶°AºÐ  2 26" xfId="15108"/>
    <cellStyle name="Ç¥ÁØ_Á¾ÇÕÃ¶°ÅºÐ  2 26" xfId="15109"/>
    <cellStyle name="C￥AØ_A¾COA¶°AºÐ  2 27" xfId="15110"/>
    <cellStyle name="Ç¥ÁØ_Á¾ÇÕÃ¶°ÅºÐ  2 27" xfId="15111"/>
    <cellStyle name="C￥AØ_A¾COA¶°AºÐ  2 28" xfId="15112"/>
    <cellStyle name="Ç¥ÁØ_Á¾ÇÕÃ¶°ÅºÐ  2 28" xfId="15113"/>
    <cellStyle name="C￥AØ_A¾COA¶°AºÐ  2 29" xfId="15114"/>
    <cellStyle name="Ç¥ÁØ_Á¾ÇÕÃ¶°ÅºÐ  2 29" xfId="15115"/>
    <cellStyle name="C￥AØ_A¾COA¶°AºÐ  2 3" xfId="15116"/>
    <cellStyle name="Ç¥ÁØ_Á¾ÇÕÃ¶°ÅºÐ  2 3" xfId="15117"/>
    <cellStyle name="C￥AØ_A¾COA¶°AºÐ  2 30" xfId="15118"/>
    <cellStyle name="Ç¥ÁØ_Á¾ÇÕÃ¶°ÅºÐ  2 30" xfId="15119"/>
    <cellStyle name="C￥AØ_A¾COA¶°AºÐ  2 31" xfId="15120"/>
    <cellStyle name="Ç¥ÁØ_Á¾ÇÕÃ¶°ÅºÐ  2 31" xfId="15121"/>
    <cellStyle name="C￥AØ_A¾COA¶°AºÐ  2 32" xfId="15122"/>
    <cellStyle name="Ç¥ÁØ_Á¾ÇÕÃ¶°ÅºÐ  2 32" xfId="15123"/>
    <cellStyle name="C￥AØ_A¾COA¶°AºÐ  2 4" xfId="15124"/>
    <cellStyle name="Ç¥ÁØ_Á¾ÇÕÃ¶°ÅºÐ  2 4" xfId="15125"/>
    <cellStyle name="C￥AØ_A¾COA¶°AºÐ  2 5" xfId="15126"/>
    <cellStyle name="Ç¥ÁØ_Á¾ÇÕÃ¶°ÅºÐ  2 5" xfId="15127"/>
    <cellStyle name="C￥AØ_A¾COA¶°AºÐ  2 6" xfId="15128"/>
    <cellStyle name="Ç¥ÁØ_Á¾ÇÕÃ¶°ÅºÐ  2 6" xfId="15129"/>
    <cellStyle name="C￥AØ_A¾COA¶°AºÐ  2 7" xfId="15130"/>
    <cellStyle name="Ç¥ÁØ_Á¾ÇÕÃ¶°ÅºÐ  2 7" xfId="15131"/>
    <cellStyle name="C￥AØ_A¾COA¶°AºÐ  2 8" xfId="15132"/>
    <cellStyle name="Ç¥ÁØ_Á¾ÇÕÃ¶°ÅºÐ  2 8" xfId="15133"/>
    <cellStyle name="C￥AØ_A¾COA¶°AºÐ  2 9" xfId="15134"/>
    <cellStyle name="Ç¥ÁØ_Á¾ÇÕÃ¶°ÅºÐ  2 9" xfId="15135"/>
    <cellStyle name="C￥AØ_A¾COA¶°AºÐ  21" xfId="15136"/>
    <cellStyle name="Ç¥ÁØ_Á¾ÇÕÃ¶°ÅºÐ  21" xfId="15137"/>
    <cellStyle name="C￥AØ_A¾COA¶°AºÐ  21 10" xfId="15138"/>
    <cellStyle name="Ç¥ÁØ_Á¾ÇÕÃ¶°ÅºÐ  21 10" xfId="15139"/>
    <cellStyle name="C￥AØ_A¾COA¶°AºÐ  21 11" xfId="15140"/>
    <cellStyle name="Ç¥ÁØ_Á¾ÇÕÃ¶°ÅºÐ  21 11" xfId="15141"/>
    <cellStyle name="C￥AØ_A¾COA¶°AºÐ  21 12" xfId="15142"/>
    <cellStyle name="Ç¥ÁØ_Á¾ÇÕÃ¶°ÅºÐ  21 12" xfId="15143"/>
    <cellStyle name="C￥AØ_A¾COA¶°AºÐ  21 13" xfId="15144"/>
    <cellStyle name="Ç¥ÁØ_Á¾ÇÕÃ¶°ÅºÐ  21 13" xfId="15145"/>
    <cellStyle name="C￥AØ_A¾COA¶°AºÐ  21 14" xfId="15146"/>
    <cellStyle name="Ç¥ÁØ_Á¾ÇÕÃ¶°ÅºÐ  21 14" xfId="15147"/>
    <cellStyle name="C￥AØ_A¾COA¶°AºÐ  21 15" xfId="15148"/>
    <cellStyle name="Ç¥ÁØ_Á¾ÇÕÃ¶°ÅºÐ  21 15" xfId="15149"/>
    <cellStyle name="C￥AØ_A¾COA¶°AºÐ  21 16" xfId="15150"/>
    <cellStyle name="Ç¥ÁØ_Á¾ÇÕÃ¶°ÅºÐ  21 16" xfId="15151"/>
    <cellStyle name="C￥AØ_A¾COA¶°AºÐ  21 17" xfId="15152"/>
    <cellStyle name="Ç¥ÁØ_Á¾ÇÕÃ¶°ÅºÐ  21 17" xfId="15153"/>
    <cellStyle name="C￥AØ_A¾COA¶°AºÐ  21 18" xfId="15154"/>
    <cellStyle name="Ç¥ÁØ_Á¾ÇÕÃ¶°ÅºÐ  21 18" xfId="15155"/>
    <cellStyle name="C￥AØ_A¾COA¶°AºÐ  21 19" xfId="15156"/>
    <cellStyle name="Ç¥ÁØ_Á¾ÇÕÃ¶°ÅºÐ  21 19" xfId="15157"/>
    <cellStyle name="C￥AØ_A¾COA¶°AºÐ  21 2" xfId="15158"/>
    <cellStyle name="Ç¥ÁØ_Á¾ÇÕÃ¶°ÅºÐ  21 2" xfId="15159"/>
    <cellStyle name="C￥AØ_A¾COA¶°AºÐ  21 20" xfId="15160"/>
    <cellStyle name="Ç¥ÁØ_Á¾ÇÕÃ¶°ÅºÐ  21 20" xfId="15161"/>
    <cellStyle name="C￥AØ_A¾COA¶°AºÐ  21 21" xfId="15162"/>
    <cellStyle name="Ç¥ÁØ_Á¾ÇÕÃ¶°ÅºÐ  21 21" xfId="15163"/>
    <cellStyle name="C￥AØ_A¾COA¶°AºÐ  21 22" xfId="15164"/>
    <cellStyle name="Ç¥ÁØ_Á¾ÇÕÃ¶°ÅºÐ  21 22" xfId="15165"/>
    <cellStyle name="C￥AØ_A¾COA¶°AºÐ  21 23" xfId="15166"/>
    <cellStyle name="Ç¥ÁØ_Á¾ÇÕÃ¶°ÅºÐ  21 23" xfId="15167"/>
    <cellStyle name="C￥AØ_A¾COA¶°AºÐ  21 24" xfId="15168"/>
    <cellStyle name="Ç¥ÁØ_Á¾ÇÕÃ¶°ÅºÐ  21 24" xfId="15169"/>
    <cellStyle name="C￥AØ_A¾COA¶°AºÐ  21 25" xfId="15170"/>
    <cellStyle name="Ç¥ÁØ_Á¾ÇÕÃ¶°ÅºÐ  21 25" xfId="15171"/>
    <cellStyle name="C￥AØ_A¾COA¶°AºÐ  21 26" xfId="15172"/>
    <cellStyle name="Ç¥ÁØ_Á¾ÇÕÃ¶°ÅºÐ  21 26" xfId="15173"/>
    <cellStyle name="C￥AØ_A¾COA¶°AºÐ  21 27" xfId="15174"/>
    <cellStyle name="Ç¥ÁØ_Á¾ÇÕÃ¶°ÅºÐ  21 27" xfId="15175"/>
    <cellStyle name="C￥AØ_A¾COA¶°AºÐ  21 28" xfId="15176"/>
    <cellStyle name="Ç¥ÁØ_Á¾ÇÕÃ¶°ÅºÐ  21 28" xfId="15177"/>
    <cellStyle name="C￥AØ_A¾COA¶°AºÐ  21 29" xfId="15178"/>
    <cellStyle name="Ç¥ÁØ_Á¾ÇÕÃ¶°ÅºÐ  21 29" xfId="15179"/>
    <cellStyle name="C￥AØ_A¾COA¶°AºÐ  21 3" xfId="15180"/>
    <cellStyle name="Ç¥ÁØ_Á¾ÇÕÃ¶°ÅºÐ  21 3" xfId="15181"/>
    <cellStyle name="C￥AØ_A¾COA¶°AºÐ  21 30" xfId="15182"/>
    <cellStyle name="Ç¥ÁØ_Á¾ÇÕÃ¶°ÅºÐ  21 30" xfId="15183"/>
    <cellStyle name="C￥AØ_A¾COA¶°AºÐ  21 31" xfId="15184"/>
    <cellStyle name="Ç¥ÁØ_Á¾ÇÕÃ¶°ÅºÐ  21 31" xfId="15185"/>
    <cellStyle name="C￥AØ_A¾COA¶°AºÐ  21 32" xfId="15186"/>
    <cellStyle name="Ç¥ÁØ_Á¾ÇÕÃ¶°ÅºÐ  21 32" xfId="15187"/>
    <cellStyle name="C￥AØ_A¾COA¶°AºÐ  21 33" xfId="15188"/>
    <cellStyle name="Ç¥ÁØ_Á¾ÇÕÃ¶°ÅºÐ  21 33" xfId="15189"/>
    <cellStyle name="C￥AØ_A¾COA¶°AºÐ  21 34" xfId="15190"/>
    <cellStyle name="Ç¥ÁØ_Á¾ÇÕÃ¶°ÅºÐ  21 34" xfId="15191"/>
    <cellStyle name="C￥AØ_A¾COA¶°AºÐ  21 4" xfId="15192"/>
    <cellStyle name="Ç¥ÁØ_Á¾ÇÕÃ¶°ÅºÐ  21 4" xfId="15193"/>
    <cellStyle name="C￥AØ_A¾COA¶°AºÐ  21 5" xfId="15194"/>
    <cellStyle name="Ç¥ÁØ_Á¾ÇÕÃ¶°ÅºÐ  21 5" xfId="15195"/>
    <cellStyle name="C￥AØ_A¾COA¶°AºÐ  21 6" xfId="15196"/>
    <cellStyle name="Ç¥ÁØ_Á¾ÇÕÃ¶°ÅºÐ  21 6" xfId="15197"/>
    <cellStyle name="C￥AØ_A¾COA¶°AºÐ  21 7" xfId="15198"/>
    <cellStyle name="Ç¥ÁØ_Á¾ÇÕÃ¶°ÅºÐ  21 7" xfId="15199"/>
    <cellStyle name="C￥AØ_A¾COA¶°AºÐ  21 8" xfId="15200"/>
    <cellStyle name="Ç¥ÁØ_Á¾ÇÕÃ¶°ÅºÐ  21 8" xfId="15201"/>
    <cellStyle name="C￥AØ_A¾COA¶°AºÐ  21 9" xfId="15202"/>
    <cellStyle name="Ç¥ÁØ_Á¾ÇÕÃ¶°ÅºÐ  21 9" xfId="15203"/>
    <cellStyle name="C￥AØ_A¾COA¶°AºÐ  22" xfId="15204"/>
    <cellStyle name="Ç¥ÁØ_Á¾ÇÕÃ¶°ÅºÐ  22" xfId="15205"/>
    <cellStyle name="C￥AØ_A¾COA¶°AºÐ  22 10" xfId="15206"/>
    <cellStyle name="Ç¥ÁØ_Á¾ÇÕÃ¶°ÅºÐ  22 10" xfId="15207"/>
    <cellStyle name="C￥AØ_A¾COA¶°AºÐ  22 11" xfId="15208"/>
    <cellStyle name="Ç¥ÁØ_Á¾ÇÕÃ¶°ÅºÐ  22 11" xfId="15209"/>
    <cellStyle name="C￥AØ_A¾COA¶°AºÐ  22 12" xfId="15210"/>
    <cellStyle name="Ç¥ÁØ_Á¾ÇÕÃ¶°ÅºÐ  22 12" xfId="15211"/>
    <cellStyle name="C￥AØ_A¾COA¶°AºÐ  22 13" xfId="15212"/>
    <cellStyle name="Ç¥ÁØ_Á¾ÇÕÃ¶°ÅºÐ  22 13" xfId="15213"/>
    <cellStyle name="C￥AØ_A¾COA¶°AºÐ  22 14" xfId="15214"/>
    <cellStyle name="Ç¥ÁØ_Á¾ÇÕÃ¶°ÅºÐ  22 14" xfId="15215"/>
    <cellStyle name="C￥AØ_A¾COA¶°AºÐ  22 15" xfId="15216"/>
    <cellStyle name="Ç¥ÁØ_Á¾ÇÕÃ¶°ÅºÐ  22 15" xfId="15217"/>
    <cellStyle name="C￥AØ_A¾COA¶°AºÐ  22 16" xfId="15218"/>
    <cellStyle name="Ç¥ÁØ_Á¾ÇÕÃ¶°ÅºÐ  22 16" xfId="15219"/>
    <cellStyle name="C￥AØ_A¾COA¶°AºÐ  22 17" xfId="15220"/>
    <cellStyle name="Ç¥ÁØ_Á¾ÇÕÃ¶°ÅºÐ  22 17" xfId="15221"/>
    <cellStyle name="C￥AØ_A¾COA¶°AºÐ  22 18" xfId="15222"/>
    <cellStyle name="Ç¥ÁØ_Á¾ÇÕÃ¶°ÅºÐ  22 18" xfId="15223"/>
    <cellStyle name="C￥AØ_A¾COA¶°AºÐ  22 19" xfId="15224"/>
    <cellStyle name="Ç¥ÁØ_Á¾ÇÕÃ¶°ÅºÐ  22 19" xfId="15225"/>
    <cellStyle name="C￥AØ_A¾COA¶°AºÐ  22 2" xfId="15226"/>
    <cellStyle name="Ç¥ÁØ_Á¾ÇÕÃ¶°ÅºÐ  22 2" xfId="15227"/>
    <cellStyle name="C￥AØ_A¾COA¶°AºÐ  22 20" xfId="15228"/>
    <cellStyle name="Ç¥ÁØ_Á¾ÇÕÃ¶°ÅºÐ  22 20" xfId="15229"/>
    <cellStyle name="C￥AØ_A¾COA¶°AºÐ  22 21" xfId="15230"/>
    <cellStyle name="Ç¥ÁØ_Á¾ÇÕÃ¶°ÅºÐ  22 21" xfId="15231"/>
    <cellStyle name="C￥AØ_A¾COA¶°AºÐ  22 22" xfId="15232"/>
    <cellStyle name="Ç¥ÁØ_Á¾ÇÕÃ¶°ÅºÐ  22 22" xfId="15233"/>
    <cellStyle name="C￥AØ_A¾COA¶°AºÐ  22 23" xfId="15234"/>
    <cellStyle name="Ç¥ÁØ_Á¾ÇÕÃ¶°ÅºÐ  22 23" xfId="15235"/>
    <cellStyle name="C￥AØ_A¾COA¶°AºÐ  22 24" xfId="15236"/>
    <cellStyle name="Ç¥ÁØ_Á¾ÇÕÃ¶°ÅºÐ  22 24" xfId="15237"/>
    <cellStyle name="C￥AØ_A¾COA¶°AºÐ  22 25" xfId="15238"/>
    <cellStyle name="Ç¥ÁØ_Á¾ÇÕÃ¶°ÅºÐ  22 25" xfId="15239"/>
    <cellStyle name="C￥AØ_A¾COA¶°AºÐ  22 26" xfId="15240"/>
    <cellStyle name="Ç¥ÁØ_Á¾ÇÕÃ¶°ÅºÐ  22 26" xfId="15241"/>
    <cellStyle name="C￥AØ_A¾COA¶°AºÐ  22 27" xfId="15242"/>
    <cellStyle name="Ç¥ÁØ_Á¾ÇÕÃ¶°ÅºÐ  22 27" xfId="15243"/>
    <cellStyle name="C￥AØ_A¾COA¶°AºÐ  22 28" xfId="15244"/>
    <cellStyle name="Ç¥ÁØ_Á¾ÇÕÃ¶°ÅºÐ  22 28" xfId="15245"/>
    <cellStyle name="C￥AØ_A¾COA¶°AºÐ  22 29" xfId="15246"/>
    <cellStyle name="Ç¥ÁØ_Á¾ÇÕÃ¶°ÅºÐ  22 29" xfId="15247"/>
    <cellStyle name="C￥AØ_A¾COA¶°AºÐ  22 3" xfId="15248"/>
    <cellStyle name="Ç¥ÁØ_Á¾ÇÕÃ¶°ÅºÐ  22 3" xfId="15249"/>
    <cellStyle name="C￥AØ_A¾COA¶°AºÐ  22 30" xfId="15250"/>
    <cellStyle name="Ç¥ÁØ_Á¾ÇÕÃ¶°ÅºÐ  22 30" xfId="15251"/>
    <cellStyle name="C￥AØ_A¾COA¶°AºÐ  22 31" xfId="15252"/>
    <cellStyle name="Ç¥ÁØ_Á¾ÇÕÃ¶°ÅºÐ  22 31" xfId="15253"/>
    <cellStyle name="C￥AØ_A¾COA¶°AºÐ  22 32" xfId="15254"/>
    <cellStyle name="Ç¥ÁØ_Á¾ÇÕÃ¶°ÅºÐ  22 32" xfId="15255"/>
    <cellStyle name="C￥AØ_A¾COA¶°AºÐ  22 33" xfId="15256"/>
    <cellStyle name="Ç¥ÁØ_Á¾ÇÕÃ¶°ÅºÐ  22 33" xfId="15257"/>
    <cellStyle name="C￥AØ_A¾COA¶°AºÐ  22 34" xfId="15258"/>
    <cellStyle name="Ç¥ÁØ_Á¾ÇÕÃ¶°ÅºÐ  22 34" xfId="15259"/>
    <cellStyle name="C￥AØ_A¾COA¶°AºÐ  22 4" xfId="15260"/>
    <cellStyle name="Ç¥ÁØ_Á¾ÇÕÃ¶°ÅºÐ  22 4" xfId="15261"/>
    <cellStyle name="C￥AØ_A¾COA¶°AºÐ  22 5" xfId="15262"/>
    <cellStyle name="Ç¥ÁØ_Á¾ÇÕÃ¶°ÅºÐ  22 5" xfId="15263"/>
    <cellStyle name="C￥AØ_A¾COA¶°AºÐ  22 6" xfId="15264"/>
    <cellStyle name="Ç¥ÁØ_Á¾ÇÕÃ¶°ÅºÐ  22 6" xfId="15265"/>
    <cellStyle name="C￥AØ_A¾COA¶°AºÐ  22 7" xfId="15266"/>
    <cellStyle name="Ç¥ÁØ_Á¾ÇÕÃ¶°ÅºÐ  22 7" xfId="15267"/>
    <cellStyle name="C￥AØ_A¾COA¶°AºÐ  22 8" xfId="15268"/>
    <cellStyle name="Ç¥ÁØ_Á¾ÇÕÃ¶°ÅºÐ  22 8" xfId="15269"/>
    <cellStyle name="C￥AØ_A¾COA¶°AºÐ  22 9" xfId="15270"/>
    <cellStyle name="Ç¥ÁØ_Á¾ÇÕÃ¶°ÅºÐ  22 9" xfId="15271"/>
    <cellStyle name="C￥AØ_A¾COA¶°AºÐ  23" xfId="15272"/>
    <cellStyle name="Ç¥ÁØ_Á¾ÇÕÃ¶°ÅºÐ  23" xfId="15273"/>
    <cellStyle name="C￥AØ_A¾COA¶°AºÐ  23 10" xfId="15274"/>
    <cellStyle name="Ç¥ÁØ_Á¾ÇÕÃ¶°ÅºÐ  23 10" xfId="15275"/>
    <cellStyle name="C￥AØ_A¾COA¶°AºÐ  23 11" xfId="15276"/>
    <cellStyle name="Ç¥ÁØ_Á¾ÇÕÃ¶°ÅºÐ  23 11" xfId="15277"/>
    <cellStyle name="C￥AØ_A¾COA¶°AºÐ  23 12" xfId="15278"/>
    <cellStyle name="Ç¥ÁØ_Á¾ÇÕÃ¶°ÅºÐ  23 12" xfId="15279"/>
    <cellStyle name="C￥AØ_A¾COA¶°AºÐ  23 13" xfId="15280"/>
    <cellStyle name="Ç¥ÁØ_Á¾ÇÕÃ¶°ÅºÐ  23 13" xfId="15281"/>
    <cellStyle name="C￥AØ_A¾COA¶°AºÐ  23 14" xfId="15282"/>
    <cellStyle name="Ç¥ÁØ_Á¾ÇÕÃ¶°ÅºÐ  23 14" xfId="15283"/>
    <cellStyle name="C￥AØ_A¾COA¶°AºÐ  23 15" xfId="15284"/>
    <cellStyle name="Ç¥ÁØ_Á¾ÇÕÃ¶°ÅºÐ  23 15" xfId="15285"/>
    <cellStyle name="C￥AØ_A¾COA¶°AºÐ  23 16" xfId="15286"/>
    <cellStyle name="Ç¥ÁØ_Á¾ÇÕÃ¶°ÅºÐ  23 16" xfId="15287"/>
    <cellStyle name="C￥AØ_A¾COA¶°AºÐ  23 17" xfId="15288"/>
    <cellStyle name="Ç¥ÁØ_Á¾ÇÕÃ¶°ÅºÐ  23 17" xfId="15289"/>
    <cellStyle name="C￥AØ_A¾COA¶°AºÐ  23 18" xfId="15290"/>
    <cellStyle name="Ç¥ÁØ_Á¾ÇÕÃ¶°ÅºÐ  23 18" xfId="15291"/>
    <cellStyle name="C￥AØ_A¾COA¶°AºÐ  23 19" xfId="15292"/>
    <cellStyle name="Ç¥ÁØ_Á¾ÇÕÃ¶°ÅºÐ  23 19" xfId="15293"/>
    <cellStyle name="C￥AØ_A¾COA¶°AºÐ  23 2" xfId="15294"/>
    <cellStyle name="Ç¥ÁØ_Á¾ÇÕÃ¶°ÅºÐ  23 2" xfId="15295"/>
    <cellStyle name="C￥AØ_A¾COA¶°AºÐ  23 20" xfId="15296"/>
    <cellStyle name="Ç¥ÁØ_Á¾ÇÕÃ¶°ÅºÐ  23 20" xfId="15297"/>
    <cellStyle name="C￥AØ_A¾COA¶°AºÐ  23 21" xfId="15298"/>
    <cellStyle name="Ç¥ÁØ_Á¾ÇÕÃ¶°ÅºÐ  23 21" xfId="15299"/>
    <cellStyle name="C￥AØ_A¾COA¶°AºÐ  23 22" xfId="15300"/>
    <cellStyle name="Ç¥ÁØ_Á¾ÇÕÃ¶°ÅºÐ  23 22" xfId="15301"/>
    <cellStyle name="C￥AØ_A¾COA¶°AºÐ  23 23" xfId="15302"/>
    <cellStyle name="Ç¥ÁØ_Á¾ÇÕÃ¶°ÅºÐ  23 23" xfId="15303"/>
    <cellStyle name="C￥AØ_A¾COA¶°AºÐ  23 24" xfId="15304"/>
    <cellStyle name="Ç¥ÁØ_Á¾ÇÕÃ¶°ÅºÐ  23 24" xfId="15305"/>
    <cellStyle name="C￥AØ_A¾COA¶°AºÐ  23 25" xfId="15306"/>
    <cellStyle name="Ç¥ÁØ_Á¾ÇÕÃ¶°ÅºÐ  23 25" xfId="15307"/>
    <cellStyle name="C￥AØ_A¾COA¶°AºÐ  23 26" xfId="15308"/>
    <cellStyle name="Ç¥ÁØ_Á¾ÇÕÃ¶°ÅºÐ  23 26" xfId="15309"/>
    <cellStyle name="C￥AØ_A¾COA¶°AºÐ  23 27" xfId="15310"/>
    <cellStyle name="Ç¥ÁØ_Á¾ÇÕÃ¶°ÅºÐ  23 27" xfId="15311"/>
    <cellStyle name="C￥AØ_A¾COA¶°AºÐ  23 28" xfId="15312"/>
    <cellStyle name="Ç¥ÁØ_Á¾ÇÕÃ¶°ÅºÐ  23 28" xfId="15313"/>
    <cellStyle name="C￥AØ_A¾COA¶°AºÐ  23 29" xfId="15314"/>
    <cellStyle name="Ç¥ÁØ_Á¾ÇÕÃ¶°ÅºÐ  23 29" xfId="15315"/>
    <cellStyle name="C￥AØ_A¾COA¶°AºÐ  23 3" xfId="15316"/>
    <cellStyle name="Ç¥ÁØ_Á¾ÇÕÃ¶°ÅºÐ  23 3" xfId="15317"/>
    <cellStyle name="C￥AØ_A¾COA¶°AºÐ  23 30" xfId="15318"/>
    <cellStyle name="Ç¥ÁØ_Á¾ÇÕÃ¶°ÅºÐ  23 30" xfId="15319"/>
    <cellStyle name="C￥AØ_A¾COA¶°AºÐ  23 31" xfId="15320"/>
    <cellStyle name="Ç¥ÁØ_Á¾ÇÕÃ¶°ÅºÐ  23 31" xfId="15321"/>
    <cellStyle name="C￥AØ_A¾COA¶°AºÐ  23 32" xfId="15322"/>
    <cellStyle name="Ç¥ÁØ_Á¾ÇÕÃ¶°ÅºÐ  23 32" xfId="15323"/>
    <cellStyle name="C￥AØ_A¾COA¶°AºÐ  23 33" xfId="15324"/>
    <cellStyle name="Ç¥ÁØ_Á¾ÇÕÃ¶°ÅºÐ  23 33" xfId="15325"/>
    <cellStyle name="C￥AØ_A¾COA¶°AºÐ  23 34" xfId="15326"/>
    <cellStyle name="Ç¥ÁØ_Á¾ÇÕÃ¶°ÅºÐ  23 34" xfId="15327"/>
    <cellStyle name="C￥AØ_A¾COA¶°AºÐ  23 4" xfId="15328"/>
    <cellStyle name="Ç¥ÁØ_Á¾ÇÕÃ¶°ÅºÐ  23 4" xfId="15329"/>
    <cellStyle name="C￥AØ_A¾COA¶°AºÐ  23 5" xfId="15330"/>
    <cellStyle name="Ç¥ÁØ_Á¾ÇÕÃ¶°ÅºÐ  23 5" xfId="15331"/>
    <cellStyle name="C￥AØ_A¾COA¶°AºÐ  23 6" xfId="15332"/>
    <cellStyle name="Ç¥ÁØ_Á¾ÇÕÃ¶°ÅºÐ  23 6" xfId="15333"/>
    <cellStyle name="C￥AØ_A¾COA¶°AºÐ  23 7" xfId="15334"/>
    <cellStyle name="Ç¥ÁØ_Á¾ÇÕÃ¶°ÅºÐ  23 7" xfId="15335"/>
    <cellStyle name="C￥AØ_A¾COA¶°AºÐ  23 8" xfId="15336"/>
    <cellStyle name="Ç¥ÁØ_Á¾ÇÕÃ¶°ÅºÐ  23 8" xfId="15337"/>
    <cellStyle name="C￥AØ_A¾COA¶°AºÐ  23 9" xfId="15338"/>
    <cellStyle name="Ç¥ÁØ_Á¾ÇÕÃ¶°ÅºÐ  23 9" xfId="15339"/>
    <cellStyle name="C￥AØ_A¾COA¶°AºÐ  24" xfId="15340"/>
    <cellStyle name="Ç¥ÁØ_Á¾ÇÕÃ¶°ÅºÐ  24" xfId="15341"/>
    <cellStyle name="C￥AØ_A¾COA¶°AºÐ  24 10" xfId="15342"/>
    <cellStyle name="Ç¥ÁØ_Á¾ÇÕÃ¶°ÅºÐ  24 10" xfId="15343"/>
    <cellStyle name="C￥AØ_A¾COA¶°AºÐ  24 11" xfId="15344"/>
    <cellStyle name="Ç¥ÁØ_Á¾ÇÕÃ¶°ÅºÐ  24 11" xfId="15345"/>
    <cellStyle name="C￥AØ_A¾COA¶°AºÐ  24 12" xfId="15346"/>
    <cellStyle name="Ç¥ÁØ_Á¾ÇÕÃ¶°ÅºÐ  24 12" xfId="15347"/>
    <cellStyle name="C￥AØ_A¾COA¶°AºÐ  24 13" xfId="15348"/>
    <cellStyle name="Ç¥ÁØ_Á¾ÇÕÃ¶°ÅºÐ  24 13" xfId="15349"/>
    <cellStyle name="C￥AØ_A¾COA¶°AºÐ  24 14" xfId="15350"/>
    <cellStyle name="Ç¥ÁØ_Á¾ÇÕÃ¶°ÅºÐ  24 14" xfId="15351"/>
    <cellStyle name="C￥AØ_A¾COA¶°AºÐ  24 15" xfId="15352"/>
    <cellStyle name="Ç¥ÁØ_Á¾ÇÕÃ¶°ÅºÐ  24 15" xfId="15353"/>
    <cellStyle name="C￥AØ_A¾COA¶°AºÐ  24 16" xfId="15354"/>
    <cellStyle name="Ç¥ÁØ_Á¾ÇÕÃ¶°ÅºÐ  24 16" xfId="15355"/>
    <cellStyle name="C￥AØ_A¾COA¶°AºÐ  24 17" xfId="15356"/>
    <cellStyle name="Ç¥ÁØ_Á¾ÇÕÃ¶°ÅºÐ  24 17" xfId="15357"/>
    <cellStyle name="C￥AØ_A¾COA¶°AºÐ  24 18" xfId="15358"/>
    <cellStyle name="Ç¥ÁØ_Á¾ÇÕÃ¶°ÅºÐ  24 18" xfId="15359"/>
    <cellStyle name="C￥AØ_A¾COA¶°AºÐ  24 19" xfId="15360"/>
    <cellStyle name="Ç¥ÁØ_Á¾ÇÕÃ¶°ÅºÐ  24 19" xfId="15361"/>
    <cellStyle name="C￥AØ_A¾COA¶°AºÐ  24 2" xfId="15362"/>
    <cellStyle name="Ç¥ÁØ_Á¾ÇÕÃ¶°ÅºÐ  24 2" xfId="15363"/>
    <cellStyle name="C￥AØ_A¾COA¶°AºÐ  24 20" xfId="15364"/>
    <cellStyle name="Ç¥ÁØ_Á¾ÇÕÃ¶°ÅºÐ  24 20" xfId="15365"/>
    <cellStyle name="C￥AØ_A¾COA¶°AºÐ  24 21" xfId="15366"/>
    <cellStyle name="Ç¥ÁØ_Á¾ÇÕÃ¶°ÅºÐ  24 21" xfId="15367"/>
    <cellStyle name="C￥AØ_A¾COA¶°AºÐ  24 22" xfId="15368"/>
    <cellStyle name="Ç¥ÁØ_Á¾ÇÕÃ¶°ÅºÐ  24 22" xfId="15369"/>
    <cellStyle name="C￥AØ_A¾COA¶°AºÐ  24 23" xfId="15370"/>
    <cellStyle name="Ç¥ÁØ_Á¾ÇÕÃ¶°ÅºÐ  24 23" xfId="15371"/>
    <cellStyle name="C￥AØ_A¾COA¶°AºÐ  24 24" xfId="15372"/>
    <cellStyle name="Ç¥ÁØ_Á¾ÇÕÃ¶°ÅºÐ  24 24" xfId="15373"/>
    <cellStyle name="C￥AØ_A¾COA¶°AºÐ  24 25" xfId="15374"/>
    <cellStyle name="Ç¥ÁØ_Á¾ÇÕÃ¶°ÅºÐ  24 25" xfId="15375"/>
    <cellStyle name="C￥AØ_A¾COA¶°AºÐ  24 26" xfId="15376"/>
    <cellStyle name="Ç¥ÁØ_Á¾ÇÕÃ¶°ÅºÐ  24 26" xfId="15377"/>
    <cellStyle name="C￥AØ_A¾COA¶°AºÐ  24 27" xfId="15378"/>
    <cellStyle name="Ç¥ÁØ_Á¾ÇÕÃ¶°ÅºÐ  24 27" xfId="15379"/>
    <cellStyle name="C￥AØ_A¾COA¶°AºÐ  24 28" xfId="15380"/>
    <cellStyle name="Ç¥ÁØ_Á¾ÇÕÃ¶°ÅºÐ  24 28" xfId="15381"/>
    <cellStyle name="C￥AØ_A¾COA¶°AºÐ  24 29" xfId="15382"/>
    <cellStyle name="Ç¥ÁØ_Á¾ÇÕÃ¶°ÅºÐ  24 29" xfId="15383"/>
    <cellStyle name="C￥AØ_A¾COA¶°AºÐ  24 3" xfId="15384"/>
    <cellStyle name="Ç¥ÁØ_Á¾ÇÕÃ¶°ÅºÐ  24 3" xfId="15385"/>
    <cellStyle name="C￥AØ_A¾COA¶°AºÐ  24 30" xfId="15386"/>
    <cellStyle name="Ç¥ÁØ_Á¾ÇÕÃ¶°ÅºÐ  24 30" xfId="15387"/>
    <cellStyle name="C￥AØ_A¾COA¶°AºÐ  24 31" xfId="15388"/>
    <cellStyle name="Ç¥ÁØ_Á¾ÇÕÃ¶°ÅºÐ  24 31" xfId="15389"/>
    <cellStyle name="C￥AØ_A¾COA¶°AºÐ  24 32" xfId="15390"/>
    <cellStyle name="Ç¥ÁØ_Á¾ÇÕÃ¶°ÅºÐ  24 32" xfId="15391"/>
    <cellStyle name="C￥AØ_A¾COA¶°AºÐ  24 33" xfId="15392"/>
    <cellStyle name="Ç¥ÁØ_Á¾ÇÕÃ¶°ÅºÐ  24 33" xfId="15393"/>
    <cellStyle name="C￥AØ_A¾COA¶°AºÐ  24 34" xfId="15394"/>
    <cellStyle name="Ç¥ÁØ_Á¾ÇÕÃ¶°ÅºÐ  24 34" xfId="15395"/>
    <cellStyle name="C￥AØ_A¾COA¶°AºÐ  24 4" xfId="15396"/>
    <cellStyle name="Ç¥ÁØ_Á¾ÇÕÃ¶°ÅºÐ  24 4" xfId="15397"/>
    <cellStyle name="C￥AØ_A¾COA¶°AºÐ  24 5" xfId="15398"/>
    <cellStyle name="Ç¥ÁØ_Á¾ÇÕÃ¶°ÅºÐ  24 5" xfId="15399"/>
    <cellStyle name="C￥AØ_A¾COA¶°AºÐ  24 6" xfId="15400"/>
    <cellStyle name="Ç¥ÁØ_Á¾ÇÕÃ¶°ÅºÐ  24 6" xfId="15401"/>
    <cellStyle name="C￥AØ_A¾COA¶°AºÐ  24 7" xfId="15402"/>
    <cellStyle name="Ç¥ÁØ_Á¾ÇÕÃ¶°ÅºÐ  24 7" xfId="15403"/>
    <cellStyle name="C￥AØ_A¾COA¶°AºÐ  24 8" xfId="15404"/>
    <cellStyle name="Ç¥ÁØ_Á¾ÇÕÃ¶°ÅºÐ  24 8" xfId="15405"/>
    <cellStyle name="C￥AØ_A¾COA¶°AºÐ  24 9" xfId="15406"/>
    <cellStyle name="Ç¥ÁØ_Á¾ÇÕÃ¶°ÅºÐ  24 9" xfId="15407"/>
    <cellStyle name="C￥AØ_A¾COA¶°AºÐ  25" xfId="15408"/>
    <cellStyle name="Ç¥ÁØ_Á¾ÇÕÃ¶°ÅºÐ  25" xfId="15409"/>
    <cellStyle name="C￥AØ_A¾COA¶°AºÐ  25 10" xfId="15410"/>
    <cellStyle name="Ç¥ÁØ_Á¾ÇÕÃ¶°ÅºÐ  25 10" xfId="15411"/>
    <cellStyle name="C￥AØ_A¾COA¶°AºÐ  25 11" xfId="15412"/>
    <cellStyle name="Ç¥ÁØ_Á¾ÇÕÃ¶°ÅºÐ  25 11" xfId="15413"/>
    <cellStyle name="C￥AØ_A¾COA¶°AºÐ  25 12" xfId="15414"/>
    <cellStyle name="Ç¥ÁØ_Á¾ÇÕÃ¶°ÅºÐ  25 12" xfId="15415"/>
    <cellStyle name="C￥AØ_A¾COA¶°AºÐ  25 13" xfId="15416"/>
    <cellStyle name="Ç¥ÁØ_Á¾ÇÕÃ¶°ÅºÐ  25 13" xfId="15417"/>
    <cellStyle name="C￥AØ_A¾COA¶°AºÐ  25 14" xfId="15418"/>
    <cellStyle name="Ç¥ÁØ_Á¾ÇÕÃ¶°ÅºÐ  25 14" xfId="15419"/>
    <cellStyle name="C￥AØ_A¾COA¶°AºÐ  25 15" xfId="15420"/>
    <cellStyle name="Ç¥ÁØ_Á¾ÇÕÃ¶°ÅºÐ  25 15" xfId="15421"/>
    <cellStyle name="C￥AØ_A¾COA¶°AºÐ  25 16" xfId="15422"/>
    <cellStyle name="Ç¥ÁØ_Á¾ÇÕÃ¶°ÅºÐ  25 16" xfId="15423"/>
    <cellStyle name="C￥AØ_A¾COA¶°AºÐ  25 17" xfId="15424"/>
    <cellStyle name="Ç¥ÁØ_Á¾ÇÕÃ¶°ÅºÐ  25 17" xfId="15425"/>
    <cellStyle name="C￥AØ_A¾COA¶°AºÐ  25 18" xfId="15426"/>
    <cellStyle name="Ç¥ÁØ_Á¾ÇÕÃ¶°ÅºÐ  25 18" xfId="15427"/>
    <cellStyle name="C￥AØ_A¾COA¶°AºÐ  25 19" xfId="15428"/>
    <cellStyle name="Ç¥ÁØ_Á¾ÇÕÃ¶°ÅºÐ  25 19" xfId="15429"/>
    <cellStyle name="C￥AØ_A¾COA¶°AºÐ  25 2" xfId="15430"/>
    <cellStyle name="Ç¥ÁØ_Á¾ÇÕÃ¶°ÅºÐ  25 2" xfId="15431"/>
    <cellStyle name="C￥AØ_A¾COA¶°AºÐ  25 20" xfId="15432"/>
    <cellStyle name="Ç¥ÁØ_Á¾ÇÕÃ¶°ÅºÐ  25 20" xfId="15433"/>
    <cellStyle name="C￥AØ_A¾COA¶°AºÐ  25 21" xfId="15434"/>
    <cellStyle name="Ç¥ÁØ_Á¾ÇÕÃ¶°ÅºÐ  25 21" xfId="15435"/>
    <cellStyle name="C￥AØ_A¾COA¶°AºÐ  25 22" xfId="15436"/>
    <cellStyle name="Ç¥ÁØ_Á¾ÇÕÃ¶°ÅºÐ  25 22" xfId="15437"/>
    <cellStyle name="C￥AØ_A¾COA¶°AºÐ  25 23" xfId="15438"/>
    <cellStyle name="Ç¥ÁØ_Á¾ÇÕÃ¶°ÅºÐ  25 23" xfId="15439"/>
    <cellStyle name="C￥AØ_A¾COA¶°AºÐ  25 24" xfId="15440"/>
    <cellStyle name="Ç¥ÁØ_Á¾ÇÕÃ¶°ÅºÐ  25 24" xfId="15441"/>
    <cellStyle name="C￥AØ_A¾COA¶°AºÐ  25 25" xfId="15442"/>
    <cellStyle name="Ç¥ÁØ_Á¾ÇÕÃ¶°ÅºÐ  25 25" xfId="15443"/>
    <cellStyle name="C￥AØ_A¾COA¶°AºÐ  25 26" xfId="15444"/>
    <cellStyle name="Ç¥ÁØ_Á¾ÇÕÃ¶°ÅºÐ  25 26" xfId="15445"/>
    <cellStyle name="C￥AØ_A¾COA¶°AºÐ  25 27" xfId="15446"/>
    <cellStyle name="Ç¥ÁØ_Á¾ÇÕÃ¶°ÅºÐ  25 27" xfId="15447"/>
    <cellStyle name="C￥AØ_A¾COA¶°AºÐ  25 28" xfId="15448"/>
    <cellStyle name="Ç¥ÁØ_Á¾ÇÕÃ¶°ÅºÐ  25 28" xfId="15449"/>
    <cellStyle name="C￥AØ_A¾COA¶°AºÐ  25 29" xfId="15450"/>
    <cellStyle name="Ç¥ÁØ_Á¾ÇÕÃ¶°ÅºÐ  25 29" xfId="15451"/>
    <cellStyle name="C￥AØ_A¾COA¶°AºÐ  25 3" xfId="15452"/>
    <cellStyle name="Ç¥ÁØ_Á¾ÇÕÃ¶°ÅºÐ  25 3" xfId="15453"/>
    <cellStyle name="C￥AØ_A¾COA¶°AºÐ  25 30" xfId="15454"/>
    <cellStyle name="Ç¥ÁØ_Á¾ÇÕÃ¶°ÅºÐ  25 30" xfId="15455"/>
    <cellStyle name="C￥AØ_A¾COA¶°AºÐ  25 31" xfId="15456"/>
    <cellStyle name="Ç¥ÁØ_Á¾ÇÕÃ¶°ÅºÐ  25 31" xfId="15457"/>
    <cellStyle name="C￥AØ_A¾COA¶°AºÐ  25 32" xfId="15458"/>
    <cellStyle name="Ç¥ÁØ_Á¾ÇÕÃ¶°ÅºÐ  25 32" xfId="15459"/>
    <cellStyle name="C￥AØ_A¾COA¶°AºÐ  25 33" xfId="15460"/>
    <cellStyle name="Ç¥ÁØ_Á¾ÇÕÃ¶°ÅºÐ  25 33" xfId="15461"/>
    <cellStyle name="C￥AØ_A¾COA¶°AºÐ  25 34" xfId="15462"/>
    <cellStyle name="Ç¥ÁØ_Á¾ÇÕÃ¶°ÅºÐ  25 34" xfId="15463"/>
    <cellStyle name="C￥AØ_A¾COA¶°AºÐ  25 4" xfId="15464"/>
    <cellStyle name="Ç¥ÁØ_Á¾ÇÕÃ¶°ÅºÐ  25 4" xfId="15465"/>
    <cellStyle name="C￥AØ_A¾COA¶°AºÐ  25 5" xfId="15466"/>
    <cellStyle name="Ç¥ÁØ_Á¾ÇÕÃ¶°ÅºÐ  25 5" xfId="15467"/>
    <cellStyle name="C￥AØ_A¾COA¶°AºÐ  25 6" xfId="15468"/>
    <cellStyle name="Ç¥ÁØ_Á¾ÇÕÃ¶°ÅºÐ  25 6" xfId="15469"/>
    <cellStyle name="C￥AØ_A¾COA¶°AºÐ  25 7" xfId="15470"/>
    <cellStyle name="Ç¥ÁØ_Á¾ÇÕÃ¶°ÅºÐ  25 7" xfId="15471"/>
    <cellStyle name="C￥AØ_A¾COA¶°AºÐ  25 8" xfId="15472"/>
    <cellStyle name="Ç¥ÁØ_Á¾ÇÕÃ¶°ÅºÐ  25 8" xfId="15473"/>
    <cellStyle name="C￥AØ_A¾COA¶°AºÐ  25 9" xfId="15474"/>
    <cellStyle name="Ç¥ÁØ_Á¾ÇÕÃ¶°ÅºÐ  25 9" xfId="15475"/>
    <cellStyle name="C￥AØ_A¾COA¶°AºÐ  26" xfId="15476"/>
    <cellStyle name="Ç¥ÁØ_Á¾ÇÕÃ¶°ÅºÐ  26" xfId="15477"/>
    <cellStyle name="C￥AØ_A¾COA¶°AºÐ  26 10" xfId="15478"/>
    <cellStyle name="Ç¥ÁØ_Á¾ÇÕÃ¶°ÅºÐ  26 10" xfId="15479"/>
    <cellStyle name="C￥AØ_A¾COA¶°AºÐ  26 11" xfId="15480"/>
    <cellStyle name="Ç¥ÁØ_Á¾ÇÕÃ¶°ÅºÐ  26 11" xfId="15481"/>
    <cellStyle name="C￥AØ_A¾COA¶°AºÐ  26 12" xfId="15482"/>
    <cellStyle name="Ç¥ÁØ_Á¾ÇÕÃ¶°ÅºÐ  26 12" xfId="15483"/>
    <cellStyle name="C￥AØ_A¾COA¶°AºÐ  26 13" xfId="15484"/>
    <cellStyle name="Ç¥ÁØ_Á¾ÇÕÃ¶°ÅºÐ  26 13" xfId="15485"/>
    <cellStyle name="C￥AØ_A¾COA¶°AºÐ  26 14" xfId="15486"/>
    <cellStyle name="Ç¥ÁØ_Á¾ÇÕÃ¶°ÅºÐ  26 14" xfId="15487"/>
    <cellStyle name="C￥AØ_A¾COA¶°AºÐ  26 15" xfId="15488"/>
    <cellStyle name="Ç¥ÁØ_Á¾ÇÕÃ¶°ÅºÐ  26 15" xfId="15489"/>
    <cellStyle name="C￥AØ_A¾COA¶°AºÐ  26 16" xfId="15490"/>
    <cellStyle name="Ç¥ÁØ_Á¾ÇÕÃ¶°ÅºÐ  26 16" xfId="15491"/>
    <cellStyle name="C￥AØ_A¾COA¶°AºÐ  26 17" xfId="15492"/>
    <cellStyle name="Ç¥ÁØ_Á¾ÇÕÃ¶°ÅºÐ  26 17" xfId="15493"/>
    <cellStyle name="C￥AØ_A¾COA¶°AºÐ  26 18" xfId="15494"/>
    <cellStyle name="Ç¥ÁØ_Á¾ÇÕÃ¶°ÅºÐ  26 18" xfId="15495"/>
    <cellStyle name="C￥AØ_A¾COA¶°AºÐ  26 19" xfId="15496"/>
    <cellStyle name="Ç¥ÁØ_Á¾ÇÕÃ¶°ÅºÐ  26 19" xfId="15497"/>
    <cellStyle name="C￥AØ_A¾COA¶°AºÐ  26 2" xfId="15498"/>
    <cellStyle name="Ç¥ÁØ_Á¾ÇÕÃ¶°ÅºÐ  26 2" xfId="15499"/>
    <cellStyle name="C￥AØ_A¾COA¶°AºÐ  26 20" xfId="15500"/>
    <cellStyle name="Ç¥ÁØ_Á¾ÇÕÃ¶°ÅºÐ  26 20" xfId="15501"/>
    <cellStyle name="C￥AØ_A¾COA¶°AºÐ  26 21" xfId="15502"/>
    <cellStyle name="Ç¥ÁØ_Á¾ÇÕÃ¶°ÅºÐ  26 21" xfId="15503"/>
    <cellStyle name="C￥AØ_A¾COA¶°AºÐ  26 22" xfId="15504"/>
    <cellStyle name="Ç¥ÁØ_Á¾ÇÕÃ¶°ÅºÐ  26 22" xfId="15505"/>
    <cellStyle name="C￥AØ_A¾COA¶°AºÐ  26 23" xfId="15506"/>
    <cellStyle name="Ç¥ÁØ_Á¾ÇÕÃ¶°ÅºÐ  26 23" xfId="15507"/>
    <cellStyle name="C￥AØ_A¾COA¶°AºÐ  26 24" xfId="15508"/>
    <cellStyle name="Ç¥ÁØ_Á¾ÇÕÃ¶°ÅºÐ  26 24" xfId="15509"/>
    <cellStyle name="C￥AØ_A¾COA¶°AºÐ  26 25" xfId="15510"/>
    <cellStyle name="Ç¥ÁØ_Á¾ÇÕÃ¶°ÅºÐ  26 25" xfId="15511"/>
    <cellStyle name="C￥AØ_A¾COA¶°AºÐ  26 26" xfId="15512"/>
    <cellStyle name="Ç¥ÁØ_Á¾ÇÕÃ¶°ÅºÐ  26 26" xfId="15513"/>
    <cellStyle name="C￥AØ_A¾COA¶°AºÐ  26 27" xfId="15514"/>
    <cellStyle name="Ç¥ÁØ_Á¾ÇÕÃ¶°ÅºÐ  26 27" xfId="15515"/>
    <cellStyle name="C￥AØ_A¾COA¶°AºÐ  26 28" xfId="15516"/>
    <cellStyle name="Ç¥ÁØ_Á¾ÇÕÃ¶°ÅºÐ  26 28" xfId="15517"/>
    <cellStyle name="C￥AØ_A¾COA¶°AºÐ  26 29" xfId="15518"/>
    <cellStyle name="Ç¥ÁØ_Á¾ÇÕÃ¶°ÅºÐ  26 29" xfId="15519"/>
    <cellStyle name="C￥AØ_A¾COA¶°AºÐ  26 3" xfId="15520"/>
    <cellStyle name="Ç¥ÁØ_Á¾ÇÕÃ¶°ÅºÐ  26 3" xfId="15521"/>
    <cellStyle name="C￥AØ_A¾COA¶°AºÐ  26 30" xfId="15522"/>
    <cellStyle name="Ç¥ÁØ_Á¾ÇÕÃ¶°ÅºÐ  26 30" xfId="15523"/>
    <cellStyle name="C￥AØ_A¾COA¶°AºÐ  26 31" xfId="15524"/>
    <cellStyle name="Ç¥ÁØ_Á¾ÇÕÃ¶°ÅºÐ  26 31" xfId="15525"/>
    <cellStyle name="C￥AØ_A¾COA¶°AºÐ  26 32" xfId="15526"/>
    <cellStyle name="Ç¥ÁØ_Á¾ÇÕÃ¶°ÅºÐ  26 32" xfId="15527"/>
    <cellStyle name="C￥AØ_A¾COA¶°AºÐ  26 33" xfId="15528"/>
    <cellStyle name="Ç¥ÁØ_Á¾ÇÕÃ¶°ÅºÐ  26 33" xfId="15529"/>
    <cellStyle name="C￥AØ_A¾COA¶°AºÐ  26 34" xfId="15530"/>
    <cellStyle name="Ç¥ÁØ_Á¾ÇÕÃ¶°ÅºÐ  26 34" xfId="15531"/>
    <cellStyle name="C￥AØ_A¾COA¶°AºÐ  26 4" xfId="15532"/>
    <cellStyle name="Ç¥ÁØ_Á¾ÇÕÃ¶°ÅºÐ  26 4" xfId="15533"/>
    <cellStyle name="C￥AØ_A¾COA¶°AºÐ  26 5" xfId="15534"/>
    <cellStyle name="Ç¥ÁØ_Á¾ÇÕÃ¶°ÅºÐ  26 5" xfId="15535"/>
    <cellStyle name="C￥AØ_A¾COA¶°AºÐ  26 6" xfId="15536"/>
    <cellStyle name="Ç¥ÁØ_Á¾ÇÕÃ¶°ÅºÐ  26 6" xfId="15537"/>
    <cellStyle name="C￥AØ_A¾COA¶°AºÐ  26 7" xfId="15538"/>
    <cellStyle name="Ç¥ÁØ_Á¾ÇÕÃ¶°ÅºÐ  26 7" xfId="15539"/>
    <cellStyle name="C￥AØ_A¾COA¶°AºÐ  26 8" xfId="15540"/>
    <cellStyle name="Ç¥ÁØ_Á¾ÇÕÃ¶°ÅºÐ  26 8" xfId="15541"/>
    <cellStyle name="C￥AØ_A¾COA¶°AºÐ  26 9" xfId="15542"/>
    <cellStyle name="Ç¥ÁØ_Á¾ÇÕÃ¶°ÅºÐ  26 9" xfId="15543"/>
    <cellStyle name="C￥AØ_A¾COA¶°AºÐ  27" xfId="15544"/>
    <cellStyle name="Ç¥ÁØ_Á¾ÇÕÃ¶°ÅºÐ  27" xfId="15545"/>
    <cellStyle name="C￥AØ_A¾COA¶°AºÐ  27 10" xfId="15546"/>
    <cellStyle name="Ç¥ÁØ_Á¾ÇÕÃ¶°ÅºÐ  27 10" xfId="15547"/>
    <cellStyle name="C￥AØ_A¾COA¶°AºÐ  27 11" xfId="15548"/>
    <cellStyle name="Ç¥ÁØ_Á¾ÇÕÃ¶°ÅºÐ  27 11" xfId="15549"/>
    <cellStyle name="C￥AØ_A¾COA¶°AºÐ  27 12" xfId="15550"/>
    <cellStyle name="Ç¥ÁØ_Á¾ÇÕÃ¶°ÅºÐ  27 12" xfId="15551"/>
    <cellStyle name="C￥AØ_A¾COA¶°AºÐ  27 13" xfId="15552"/>
    <cellStyle name="Ç¥ÁØ_Á¾ÇÕÃ¶°ÅºÐ  27 13" xfId="15553"/>
    <cellStyle name="C￥AØ_A¾COA¶°AºÐ  27 14" xfId="15554"/>
    <cellStyle name="Ç¥ÁØ_Á¾ÇÕÃ¶°ÅºÐ  27 14" xfId="15555"/>
    <cellStyle name="C￥AØ_A¾COA¶°AºÐ  27 15" xfId="15556"/>
    <cellStyle name="Ç¥ÁØ_Á¾ÇÕÃ¶°ÅºÐ  27 15" xfId="15557"/>
    <cellStyle name="C￥AØ_A¾COA¶°AºÐ  27 16" xfId="15558"/>
    <cellStyle name="Ç¥ÁØ_Á¾ÇÕÃ¶°ÅºÐ  27 16" xfId="15559"/>
    <cellStyle name="C￥AØ_A¾COA¶°AºÐ  27 17" xfId="15560"/>
    <cellStyle name="Ç¥ÁØ_Á¾ÇÕÃ¶°ÅºÐ  27 17" xfId="15561"/>
    <cellStyle name="C￥AØ_A¾COA¶°AºÐ  27 18" xfId="15562"/>
    <cellStyle name="Ç¥ÁØ_Á¾ÇÕÃ¶°ÅºÐ  27 18" xfId="15563"/>
    <cellStyle name="C￥AØ_A¾COA¶°AºÐ  27 19" xfId="15564"/>
    <cellStyle name="Ç¥ÁØ_Á¾ÇÕÃ¶°ÅºÐ  27 19" xfId="15565"/>
    <cellStyle name="C￥AØ_A¾COA¶°AºÐ  27 2" xfId="15566"/>
    <cellStyle name="Ç¥ÁØ_Á¾ÇÕÃ¶°ÅºÐ  27 2" xfId="15567"/>
    <cellStyle name="C￥AØ_A¾COA¶°AºÐ  27 20" xfId="15568"/>
    <cellStyle name="Ç¥ÁØ_Á¾ÇÕÃ¶°ÅºÐ  27 20" xfId="15569"/>
    <cellStyle name="C￥AØ_A¾COA¶°AºÐ  27 21" xfId="15570"/>
    <cellStyle name="Ç¥ÁØ_Á¾ÇÕÃ¶°ÅºÐ  27 21" xfId="15571"/>
    <cellStyle name="C￥AØ_A¾COA¶°AºÐ  27 22" xfId="15572"/>
    <cellStyle name="Ç¥ÁØ_Á¾ÇÕÃ¶°ÅºÐ  27 22" xfId="15573"/>
    <cellStyle name="C￥AØ_A¾COA¶°AºÐ  27 23" xfId="15574"/>
    <cellStyle name="Ç¥ÁØ_Á¾ÇÕÃ¶°ÅºÐ  27 23" xfId="15575"/>
    <cellStyle name="C￥AØ_A¾COA¶°AºÐ  27 24" xfId="15576"/>
    <cellStyle name="Ç¥ÁØ_Á¾ÇÕÃ¶°ÅºÐ  27 24" xfId="15577"/>
    <cellStyle name="C￥AØ_A¾COA¶°AºÐ  27 25" xfId="15578"/>
    <cellStyle name="Ç¥ÁØ_Á¾ÇÕÃ¶°ÅºÐ  27 25" xfId="15579"/>
    <cellStyle name="C￥AØ_A¾COA¶°AºÐ  27 26" xfId="15580"/>
    <cellStyle name="Ç¥ÁØ_Á¾ÇÕÃ¶°ÅºÐ  27 26" xfId="15581"/>
    <cellStyle name="C￥AØ_A¾COA¶°AºÐ  27 27" xfId="15582"/>
    <cellStyle name="Ç¥ÁØ_Á¾ÇÕÃ¶°ÅºÐ  27 27" xfId="15583"/>
    <cellStyle name="C￥AØ_A¾COA¶°AºÐ  27 28" xfId="15584"/>
    <cellStyle name="Ç¥ÁØ_Á¾ÇÕÃ¶°ÅºÐ  27 28" xfId="15585"/>
    <cellStyle name="C￥AØ_A¾COA¶°AºÐ  27 29" xfId="15586"/>
    <cellStyle name="Ç¥ÁØ_Á¾ÇÕÃ¶°ÅºÐ  27 29" xfId="15587"/>
    <cellStyle name="C￥AØ_A¾COA¶°AºÐ  27 3" xfId="15588"/>
    <cellStyle name="Ç¥ÁØ_Á¾ÇÕÃ¶°ÅºÐ  27 3" xfId="15589"/>
    <cellStyle name="C￥AØ_A¾COA¶°AºÐ  27 30" xfId="15590"/>
    <cellStyle name="Ç¥ÁØ_Á¾ÇÕÃ¶°ÅºÐ  27 30" xfId="15591"/>
    <cellStyle name="C￥AØ_A¾COA¶°AºÐ  27 31" xfId="15592"/>
    <cellStyle name="Ç¥ÁØ_Á¾ÇÕÃ¶°ÅºÐ  27 31" xfId="15593"/>
    <cellStyle name="C￥AØ_A¾COA¶°AºÐ  27 32" xfId="15594"/>
    <cellStyle name="Ç¥ÁØ_Á¾ÇÕÃ¶°ÅºÐ  27 32" xfId="15595"/>
    <cellStyle name="C￥AØ_A¾COA¶°AºÐ  27 33" xfId="15596"/>
    <cellStyle name="Ç¥ÁØ_Á¾ÇÕÃ¶°ÅºÐ  27 33" xfId="15597"/>
    <cellStyle name="C￥AØ_A¾COA¶°AºÐ  27 34" xfId="15598"/>
    <cellStyle name="Ç¥ÁØ_Á¾ÇÕÃ¶°ÅºÐ  27 34" xfId="15599"/>
    <cellStyle name="C￥AØ_A¾COA¶°AºÐ  27 4" xfId="15600"/>
    <cellStyle name="Ç¥ÁØ_Á¾ÇÕÃ¶°ÅºÐ  27 4" xfId="15601"/>
    <cellStyle name="C￥AØ_A¾COA¶°AºÐ  27 5" xfId="15602"/>
    <cellStyle name="Ç¥ÁØ_Á¾ÇÕÃ¶°ÅºÐ  27 5" xfId="15603"/>
    <cellStyle name="C￥AØ_A¾COA¶°AºÐ  27 6" xfId="15604"/>
    <cellStyle name="Ç¥ÁØ_Á¾ÇÕÃ¶°ÅºÐ  27 6" xfId="15605"/>
    <cellStyle name="C￥AØ_A¾COA¶°AºÐ  27 7" xfId="15606"/>
    <cellStyle name="Ç¥ÁØ_Á¾ÇÕÃ¶°ÅºÐ  27 7" xfId="15607"/>
    <cellStyle name="C￥AØ_A¾COA¶°AºÐ  27 8" xfId="15608"/>
    <cellStyle name="Ç¥ÁØ_Á¾ÇÕÃ¶°ÅºÐ  27 8" xfId="15609"/>
    <cellStyle name="C￥AØ_A¾COA¶°AºÐ  27 9" xfId="15610"/>
    <cellStyle name="Ç¥ÁØ_Á¾ÇÕÃ¶°ÅºÐ  27 9" xfId="15611"/>
    <cellStyle name="C￥AØ_A¾COA¶°AºÐ  28" xfId="15612"/>
    <cellStyle name="Ç¥ÁØ_Á¾ÇÕÃ¶°ÅºÐ  28" xfId="15613"/>
    <cellStyle name="C￥AØ_A¾COA¶°AºÐ  28 10" xfId="15614"/>
    <cellStyle name="Ç¥ÁØ_Á¾ÇÕÃ¶°ÅºÐ  28 10" xfId="15615"/>
    <cellStyle name="C￥AØ_A¾COA¶°AºÐ  28 11" xfId="15616"/>
    <cellStyle name="Ç¥ÁØ_Á¾ÇÕÃ¶°ÅºÐ  28 11" xfId="15617"/>
    <cellStyle name="C￥AØ_A¾COA¶°AºÐ  28 12" xfId="15618"/>
    <cellStyle name="Ç¥ÁØ_Á¾ÇÕÃ¶°ÅºÐ  28 12" xfId="15619"/>
    <cellStyle name="C￥AØ_A¾COA¶°AºÐ  28 13" xfId="15620"/>
    <cellStyle name="Ç¥ÁØ_Á¾ÇÕÃ¶°ÅºÐ  28 13" xfId="15621"/>
    <cellStyle name="C￥AØ_A¾COA¶°AºÐ  28 14" xfId="15622"/>
    <cellStyle name="Ç¥ÁØ_Á¾ÇÕÃ¶°ÅºÐ  28 14" xfId="15623"/>
    <cellStyle name="C￥AØ_A¾COA¶°AºÐ  28 15" xfId="15624"/>
    <cellStyle name="Ç¥ÁØ_Á¾ÇÕÃ¶°ÅºÐ  28 15" xfId="15625"/>
    <cellStyle name="C￥AØ_A¾COA¶°AºÐ  28 16" xfId="15626"/>
    <cellStyle name="Ç¥ÁØ_Á¾ÇÕÃ¶°ÅºÐ  28 16" xfId="15627"/>
    <cellStyle name="C￥AØ_A¾COA¶°AºÐ  28 17" xfId="15628"/>
    <cellStyle name="Ç¥ÁØ_Á¾ÇÕÃ¶°ÅºÐ  28 17" xfId="15629"/>
    <cellStyle name="C￥AØ_A¾COA¶°AºÐ  28 18" xfId="15630"/>
    <cellStyle name="Ç¥ÁØ_Á¾ÇÕÃ¶°ÅºÐ  28 18" xfId="15631"/>
    <cellStyle name="C￥AØ_A¾COA¶°AºÐ  28 19" xfId="15632"/>
    <cellStyle name="Ç¥ÁØ_Á¾ÇÕÃ¶°ÅºÐ  28 19" xfId="15633"/>
    <cellStyle name="C￥AØ_A¾COA¶°AºÐ  28 2" xfId="15634"/>
    <cellStyle name="Ç¥ÁØ_Á¾ÇÕÃ¶°ÅºÐ  28 2" xfId="15635"/>
    <cellStyle name="C￥AØ_A¾COA¶°AºÐ  28 20" xfId="15636"/>
    <cellStyle name="Ç¥ÁØ_Á¾ÇÕÃ¶°ÅºÐ  28 20" xfId="15637"/>
    <cellStyle name="C￥AØ_A¾COA¶°AºÐ  28 21" xfId="15638"/>
    <cellStyle name="Ç¥ÁØ_Á¾ÇÕÃ¶°ÅºÐ  28 21" xfId="15639"/>
    <cellStyle name="C￥AØ_A¾COA¶°AºÐ  28 22" xfId="15640"/>
    <cellStyle name="Ç¥ÁØ_Á¾ÇÕÃ¶°ÅºÐ  28 22" xfId="15641"/>
    <cellStyle name="C￥AØ_A¾COA¶°AºÐ  28 23" xfId="15642"/>
    <cellStyle name="Ç¥ÁØ_Á¾ÇÕÃ¶°ÅºÐ  28 23" xfId="15643"/>
    <cellStyle name="C￥AØ_A¾COA¶°AºÐ  28 24" xfId="15644"/>
    <cellStyle name="Ç¥ÁØ_Á¾ÇÕÃ¶°ÅºÐ  28 24" xfId="15645"/>
    <cellStyle name="C￥AØ_A¾COA¶°AºÐ  28 25" xfId="15646"/>
    <cellStyle name="Ç¥ÁØ_Á¾ÇÕÃ¶°ÅºÐ  28 25" xfId="15647"/>
    <cellStyle name="C￥AØ_A¾COA¶°AºÐ  28 26" xfId="15648"/>
    <cellStyle name="Ç¥ÁØ_Á¾ÇÕÃ¶°ÅºÐ  28 26" xfId="15649"/>
    <cellStyle name="C￥AØ_A¾COA¶°AºÐ  28 27" xfId="15650"/>
    <cellStyle name="Ç¥ÁØ_Á¾ÇÕÃ¶°ÅºÐ  28 27" xfId="15651"/>
    <cellStyle name="C￥AØ_A¾COA¶°AºÐ  28 28" xfId="15652"/>
    <cellStyle name="Ç¥ÁØ_Á¾ÇÕÃ¶°ÅºÐ  28 28" xfId="15653"/>
    <cellStyle name="C￥AØ_A¾COA¶°AºÐ  28 29" xfId="15654"/>
    <cellStyle name="Ç¥ÁØ_Á¾ÇÕÃ¶°ÅºÐ  28 29" xfId="15655"/>
    <cellStyle name="C￥AØ_A¾COA¶°AºÐ  28 3" xfId="15656"/>
    <cellStyle name="Ç¥ÁØ_Á¾ÇÕÃ¶°ÅºÐ  28 3" xfId="15657"/>
    <cellStyle name="C￥AØ_A¾COA¶°AºÐ  28 30" xfId="15658"/>
    <cellStyle name="Ç¥ÁØ_Á¾ÇÕÃ¶°ÅºÐ  28 30" xfId="15659"/>
    <cellStyle name="C￥AØ_A¾COA¶°AºÐ  28 31" xfId="15660"/>
    <cellStyle name="Ç¥ÁØ_Á¾ÇÕÃ¶°ÅºÐ  28 31" xfId="15661"/>
    <cellStyle name="C￥AØ_A¾COA¶°AºÐ  28 32" xfId="15662"/>
    <cellStyle name="Ç¥ÁØ_Á¾ÇÕÃ¶°ÅºÐ  28 32" xfId="15663"/>
    <cellStyle name="C￥AØ_A¾COA¶°AºÐ  28 33" xfId="15664"/>
    <cellStyle name="Ç¥ÁØ_Á¾ÇÕÃ¶°ÅºÐ  28 33" xfId="15665"/>
    <cellStyle name="C￥AØ_A¾COA¶°AºÐ  28 34" xfId="15666"/>
    <cellStyle name="Ç¥ÁØ_Á¾ÇÕÃ¶°ÅºÐ  28 34" xfId="15667"/>
    <cellStyle name="C￥AØ_A¾COA¶°AºÐ  28 4" xfId="15668"/>
    <cellStyle name="Ç¥ÁØ_Á¾ÇÕÃ¶°ÅºÐ  28 4" xfId="15669"/>
    <cellStyle name="C￥AØ_A¾COA¶°AºÐ  28 5" xfId="15670"/>
    <cellStyle name="Ç¥ÁØ_Á¾ÇÕÃ¶°ÅºÐ  28 5" xfId="15671"/>
    <cellStyle name="C￥AØ_A¾COA¶°AºÐ  28 6" xfId="15672"/>
    <cellStyle name="Ç¥ÁØ_Á¾ÇÕÃ¶°ÅºÐ  28 6" xfId="15673"/>
    <cellStyle name="C￥AØ_A¾COA¶°AºÐ  28 7" xfId="15674"/>
    <cellStyle name="Ç¥ÁØ_Á¾ÇÕÃ¶°ÅºÐ  28 7" xfId="15675"/>
    <cellStyle name="C￥AØ_A¾COA¶°AºÐ  28 8" xfId="15676"/>
    <cellStyle name="Ç¥ÁØ_Á¾ÇÕÃ¶°ÅºÐ  28 8" xfId="15677"/>
    <cellStyle name="C￥AØ_A¾COA¶°AºÐ  28 9" xfId="15678"/>
    <cellStyle name="Ç¥ÁØ_Á¾ÇÕÃ¶°ÅºÐ  28 9" xfId="15679"/>
    <cellStyle name="C￥AØ_A¾COA¶°AºÐ  29" xfId="15680"/>
    <cellStyle name="Ç¥ÁØ_Á¾ÇÕÃ¶°ÅºÐ  29" xfId="15681"/>
    <cellStyle name="C￥AØ_A¾COA¶°AºÐ  29 10" xfId="15682"/>
    <cellStyle name="Ç¥ÁØ_Á¾ÇÕÃ¶°ÅºÐ  29 10" xfId="15683"/>
    <cellStyle name="C￥AØ_A¾COA¶°AºÐ  29 11" xfId="15684"/>
    <cellStyle name="Ç¥ÁØ_Á¾ÇÕÃ¶°ÅºÐ  29 11" xfId="15685"/>
    <cellStyle name="C￥AØ_A¾COA¶°AºÐ  29 12" xfId="15686"/>
    <cellStyle name="Ç¥ÁØ_Á¾ÇÕÃ¶°ÅºÐ  29 12" xfId="15687"/>
    <cellStyle name="C￥AØ_A¾COA¶°AºÐ  29 13" xfId="15688"/>
    <cellStyle name="Ç¥ÁØ_Á¾ÇÕÃ¶°ÅºÐ  29 13" xfId="15689"/>
    <cellStyle name="C￥AØ_A¾COA¶°AºÐ  29 14" xfId="15690"/>
    <cellStyle name="Ç¥ÁØ_Á¾ÇÕÃ¶°ÅºÐ  29 14" xfId="15691"/>
    <cellStyle name="C￥AØ_A¾COA¶°AºÐ  29 15" xfId="15692"/>
    <cellStyle name="Ç¥ÁØ_Á¾ÇÕÃ¶°ÅºÐ  29 15" xfId="15693"/>
    <cellStyle name="C￥AØ_A¾COA¶°AºÐ  29 16" xfId="15694"/>
    <cellStyle name="Ç¥ÁØ_Á¾ÇÕÃ¶°ÅºÐ  29 16" xfId="15695"/>
    <cellStyle name="C￥AØ_A¾COA¶°AºÐ  29 17" xfId="15696"/>
    <cellStyle name="Ç¥ÁØ_Á¾ÇÕÃ¶°ÅºÐ  29 17" xfId="15697"/>
    <cellStyle name="C￥AØ_A¾COA¶°AºÐ  29 18" xfId="15698"/>
    <cellStyle name="Ç¥ÁØ_Á¾ÇÕÃ¶°ÅºÐ  29 18" xfId="15699"/>
    <cellStyle name="C￥AØ_A¾COA¶°AºÐ  29 19" xfId="15700"/>
    <cellStyle name="Ç¥ÁØ_Á¾ÇÕÃ¶°ÅºÐ  29 19" xfId="15701"/>
    <cellStyle name="C￥AØ_A¾COA¶°AºÐ  29 2" xfId="15702"/>
    <cellStyle name="Ç¥ÁØ_Á¾ÇÕÃ¶°ÅºÐ  29 2" xfId="15703"/>
    <cellStyle name="C￥AØ_A¾COA¶°AºÐ  29 20" xfId="15704"/>
    <cellStyle name="Ç¥ÁØ_Á¾ÇÕÃ¶°ÅºÐ  29 20" xfId="15705"/>
    <cellStyle name="C￥AØ_A¾COA¶°AºÐ  29 21" xfId="15706"/>
    <cellStyle name="Ç¥ÁØ_Á¾ÇÕÃ¶°ÅºÐ  29 21" xfId="15707"/>
    <cellStyle name="C￥AØ_A¾COA¶°AºÐ  29 22" xfId="15708"/>
    <cellStyle name="Ç¥ÁØ_Á¾ÇÕÃ¶°ÅºÐ  29 22" xfId="15709"/>
    <cellStyle name="C￥AØ_A¾COA¶°AºÐ  29 23" xfId="15710"/>
    <cellStyle name="Ç¥ÁØ_Á¾ÇÕÃ¶°ÅºÐ  29 23" xfId="15711"/>
    <cellStyle name="C￥AØ_A¾COA¶°AºÐ  29 24" xfId="15712"/>
    <cellStyle name="Ç¥ÁØ_Á¾ÇÕÃ¶°ÅºÐ  29 24" xfId="15713"/>
    <cellStyle name="C￥AØ_A¾COA¶°AºÐ  29 25" xfId="15714"/>
    <cellStyle name="Ç¥ÁØ_Á¾ÇÕÃ¶°ÅºÐ  29 25" xfId="15715"/>
    <cellStyle name="C￥AØ_A¾COA¶°AºÐ  29 26" xfId="15716"/>
    <cellStyle name="Ç¥ÁØ_Á¾ÇÕÃ¶°ÅºÐ  29 26" xfId="15717"/>
    <cellStyle name="C￥AØ_A¾COA¶°AºÐ  29 27" xfId="15718"/>
    <cellStyle name="Ç¥ÁØ_Á¾ÇÕÃ¶°ÅºÐ  29 27" xfId="15719"/>
    <cellStyle name="C￥AØ_A¾COA¶°AºÐ  29 28" xfId="15720"/>
    <cellStyle name="Ç¥ÁØ_Á¾ÇÕÃ¶°ÅºÐ  29 28" xfId="15721"/>
    <cellStyle name="C￥AØ_A¾COA¶°AºÐ  29 29" xfId="15722"/>
    <cellStyle name="Ç¥ÁØ_Á¾ÇÕÃ¶°ÅºÐ  29 29" xfId="15723"/>
    <cellStyle name="C￥AØ_A¾COA¶°AºÐ  29 3" xfId="15724"/>
    <cellStyle name="Ç¥ÁØ_Á¾ÇÕÃ¶°ÅºÐ  29 3" xfId="15725"/>
    <cellStyle name="C￥AØ_A¾COA¶°AºÐ  29 30" xfId="15726"/>
    <cellStyle name="Ç¥ÁØ_Á¾ÇÕÃ¶°ÅºÐ  29 30" xfId="15727"/>
    <cellStyle name="C￥AØ_A¾COA¶°AºÐ  29 31" xfId="15728"/>
    <cellStyle name="Ç¥ÁØ_Á¾ÇÕÃ¶°ÅºÐ  29 31" xfId="15729"/>
    <cellStyle name="C￥AØ_A¾COA¶°AºÐ  29 32" xfId="15730"/>
    <cellStyle name="Ç¥ÁØ_Á¾ÇÕÃ¶°ÅºÐ  29 32" xfId="15731"/>
    <cellStyle name="C￥AØ_A¾COA¶°AºÐ  29 33" xfId="15732"/>
    <cellStyle name="Ç¥ÁØ_Á¾ÇÕÃ¶°ÅºÐ  29 33" xfId="15733"/>
    <cellStyle name="C￥AØ_A¾COA¶°AºÐ  29 34" xfId="15734"/>
    <cellStyle name="Ç¥ÁØ_Á¾ÇÕÃ¶°ÅºÐ  29 34" xfId="15735"/>
    <cellStyle name="C￥AØ_A¾COA¶°AºÐ  29 4" xfId="15736"/>
    <cellStyle name="Ç¥ÁØ_Á¾ÇÕÃ¶°ÅºÐ  29 4" xfId="15737"/>
    <cellStyle name="C￥AØ_A¾COA¶°AºÐ  29 5" xfId="15738"/>
    <cellStyle name="Ç¥ÁØ_Á¾ÇÕÃ¶°ÅºÐ  29 5" xfId="15739"/>
    <cellStyle name="C￥AØ_A¾COA¶°AºÐ  29 6" xfId="15740"/>
    <cellStyle name="Ç¥ÁØ_Á¾ÇÕÃ¶°ÅºÐ  29 6" xfId="15741"/>
    <cellStyle name="C￥AØ_A¾COA¶°AºÐ  29 7" xfId="15742"/>
    <cellStyle name="Ç¥ÁØ_Á¾ÇÕÃ¶°ÅºÐ  29 7" xfId="15743"/>
    <cellStyle name="C￥AØ_A¾COA¶°AºÐ  29 8" xfId="15744"/>
    <cellStyle name="Ç¥ÁØ_Á¾ÇÕÃ¶°ÅºÐ  29 8" xfId="15745"/>
    <cellStyle name="C￥AØ_A¾COA¶°AºÐ  29 9" xfId="15746"/>
    <cellStyle name="Ç¥ÁØ_Á¾ÇÕÃ¶°ÅºÐ  29 9" xfId="15747"/>
    <cellStyle name="C￥AØ_A¾COA¶°AºÐ  3" xfId="15748"/>
    <cellStyle name="Ç¥ÁØ_Á¾ÇÕÃ¶°ÅºÐ  3" xfId="7748"/>
    <cellStyle name="C￥AØ_A¾COA¶°AºÐ  3 10" xfId="15749"/>
    <cellStyle name="Ç¥ÁØ_Á¾ÇÕÃ¶°ÅºÐ  3 10" xfId="15750"/>
    <cellStyle name="C￥AØ_A¾COA¶°AºÐ  3 11" xfId="15751"/>
    <cellStyle name="Ç¥ÁØ_Á¾ÇÕÃ¶°ÅºÐ  3 11" xfId="15752"/>
    <cellStyle name="C￥AØ_A¾COA¶°AºÐ  3 12" xfId="15753"/>
    <cellStyle name="Ç¥ÁØ_Á¾ÇÕÃ¶°ÅºÐ  3 12" xfId="15754"/>
    <cellStyle name="C￥AØ_A¾COA¶°AºÐ  3 13" xfId="15755"/>
    <cellStyle name="Ç¥ÁØ_Á¾ÇÕÃ¶°ÅºÐ  3 13" xfId="15756"/>
    <cellStyle name="C￥AØ_A¾COA¶°AºÐ  3 14" xfId="15757"/>
    <cellStyle name="Ç¥ÁØ_Á¾ÇÕÃ¶°ÅºÐ  3 14" xfId="15758"/>
    <cellStyle name="C￥AØ_A¾COA¶°AºÐ  3 15" xfId="15759"/>
    <cellStyle name="Ç¥ÁØ_Á¾ÇÕÃ¶°ÅºÐ  3 15" xfId="15760"/>
    <cellStyle name="C￥AØ_A¾COA¶°AºÐ  3 16" xfId="15761"/>
    <cellStyle name="Ç¥ÁØ_Á¾ÇÕÃ¶°ÅºÐ  3 16" xfId="15762"/>
    <cellStyle name="C￥AØ_A¾COA¶°AºÐ  3 17" xfId="15763"/>
    <cellStyle name="Ç¥ÁØ_Á¾ÇÕÃ¶°ÅºÐ  3 17" xfId="15764"/>
    <cellStyle name="C￥AØ_A¾COA¶°AºÐ  3 18" xfId="15765"/>
    <cellStyle name="Ç¥ÁØ_Á¾ÇÕÃ¶°ÅºÐ  3 18" xfId="15766"/>
    <cellStyle name="C￥AØ_A¾COA¶°AºÐ  3 19" xfId="15767"/>
    <cellStyle name="Ç¥ÁØ_Á¾ÇÕÃ¶°ÅºÐ  3 19" xfId="15768"/>
    <cellStyle name="C￥AØ_A¾COA¶°AºÐ  3 2" xfId="15769"/>
    <cellStyle name="Ç¥ÁØ_Á¾ÇÕÃ¶°ÅºÐ  3 2" xfId="15770"/>
    <cellStyle name="C￥AØ_A¾COA¶°AºÐ  3 20" xfId="15771"/>
    <cellStyle name="Ç¥ÁØ_Á¾ÇÕÃ¶°ÅºÐ  3 20" xfId="15772"/>
    <cellStyle name="C￥AØ_A¾COA¶°AºÐ  3 21" xfId="15773"/>
    <cellStyle name="Ç¥ÁØ_Á¾ÇÕÃ¶°ÅºÐ  3 21" xfId="15774"/>
    <cellStyle name="C￥AØ_A¾COA¶°AºÐ  3 22" xfId="15775"/>
    <cellStyle name="Ç¥ÁØ_Á¾ÇÕÃ¶°ÅºÐ  3 22" xfId="15776"/>
    <cellStyle name="C￥AØ_A¾COA¶°AºÐ  3 23" xfId="15777"/>
    <cellStyle name="Ç¥ÁØ_Á¾ÇÕÃ¶°ÅºÐ  3 23" xfId="15778"/>
    <cellStyle name="C￥AØ_A¾COA¶°AºÐ  3 24" xfId="15779"/>
    <cellStyle name="Ç¥ÁØ_Á¾ÇÕÃ¶°ÅºÐ  3 24" xfId="15780"/>
    <cellStyle name="C￥AØ_A¾COA¶°AºÐ  3 25" xfId="15781"/>
    <cellStyle name="Ç¥ÁØ_Á¾ÇÕÃ¶°ÅºÐ  3 25" xfId="15782"/>
    <cellStyle name="C￥AØ_A¾COA¶°AºÐ  3 26" xfId="15783"/>
    <cellStyle name="Ç¥ÁØ_Á¾ÇÕÃ¶°ÅºÐ  3 26" xfId="15784"/>
    <cellStyle name="C￥AØ_A¾COA¶°AºÐ  3 27" xfId="15785"/>
    <cellStyle name="Ç¥ÁØ_Á¾ÇÕÃ¶°ÅºÐ  3 27" xfId="15786"/>
    <cellStyle name="C￥AØ_A¾COA¶°AºÐ  3 28" xfId="15787"/>
    <cellStyle name="Ç¥ÁØ_Á¾ÇÕÃ¶°ÅºÐ  3 28" xfId="15788"/>
    <cellStyle name="C￥AØ_A¾COA¶°AºÐ  3 29" xfId="15789"/>
    <cellStyle name="Ç¥ÁØ_Á¾ÇÕÃ¶°ÅºÐ  3 29" xfId="15790"/>
    <cellStyle name="C￥AØ_A¾COA¶°AºÐ  3 3" xfId="15791"/>
    <cellStyle name="Ç¥ÁØ_Á¾ÇÕÃ¶°ÅºÐ  3 3" xfId="15792"/>
    <cellStyle name="C￥AØ_A¾COA¶°AºÐ  3 30" xfId="15793"/>
    <cellStyle name="Ç¥ÁØ_Á¾ÇÕÃ¶°ÅºÐ  3 30" xfId="15794"/>
    <cellStyle name="C￥AØ_A¾COA¶°AºÐ  3 31" xfId="15795"/>
    <cellStyle name="Ç¥ÁØ_Á¾ÇÕÃ¶°ÅºÐ  3 31" xfId="15796"/>
    <cellStyle name="C￥AØ_A¾COA¶°AºÐ  3 32" xfId="15797"/>
    <cellStyle name="Ç¥ÁØ_Á¾ÇÕÃ¶°ÅºÐ  3 32" xfId="15798"/>
    <cellStyle name="C￥AØ_A¾COA¶°AºÐ  3 33" xfId="15799"/>
    <cellStyle name="Ç¥ÁØ_Á¾ÇÕÃ¶°ÅºÐ  3 33" xfId="15800"/>
    <cellStyle name="C￥AØ_A¾COA¶°AºÐ  3 34" xfId="15801"/>
    <cellStyle name="Ç¥ÁØ_Á¾ÇÕÃ¶°ÅºÐ  3 34" xfId="15802"/>
    <cellStyle name="C￥AØ_A¾COA¶°AºÐ  3 4" xfId="15803"/>
    <cellStyle name="Ç¥ÁØ_Á¾ÇÕÃ¶°ÅºÐ  3 4" xfId="15804"/>
    <cellStyle name="C￥AØ_A¾COA¶°AºÐ  3 5" xfId="15805"/>
    <cellStyle name="Ç¥ÁØ_Á¾ÇÕÃ¶°ÅºÐ  3 5" xfId="15806"/>
    <cellStyle name="C￥AØ_A¾COA¶°AºÐ  3 6" xfId="15807"/>
    <cellStyle name="Ç¥ÁØ_Á¾ÇÕÃ¶°ÅºÐ  3 6" xfId="15808"/>
    <cellStyle name="C￥AØ_A¾COA¶°AºÐ  3 7" xfId="15809"/>
    <cellStyle name="Ç¥ÁØ_Á¾ÇÕÃ¶°ÅºÐ  3 7" xfId="15810"/>
    <cellStyle name="C￥AØ_A¾COA¶°AºÐ  3 8" xfId="15811"/>
    <cellStyle name="Ç¥ÁØ_Á¾ÇÕÃ¶°ÅºÐ  3 8" xfId="15812"/>
    <cellStyle name="C￥AØ_A¾COA¶°AºÐ  3 9" xfId="15813"/>
    <cellStyle name="Ç¥ÁØ_Á¾ÇÕÃ¶°ÅºÐ  3 9" xfId="15814"/>
    <cellStyle name="C￥AØ_A¾COA¶°AºÐ  30" xfId="15815"/>
    <cellStyle name="Ç¥ÁØ_Á¾ÇÕÃ¶°ÅºÐ  30" xfId="15816"/>
    <cellStyle name="C￥AØ_A¾COA¶°AºÐ  30 10" xfId="15817"/>
    <cellStyle name="Ç¥ÁØ_Á¾ÇÕÃ¶°ÅºÐ  30 10" xfId="15818"/>
    <cellStyle name="C￥AØ_A¾COA¶°AºÐ  30 11" xfId="15819"/>
    <cellStyle name="Ç¥ÁØ_Á¾ÇÕÃ¶°ÅºÐ  30 11" xfId="15820"/>
    <cellStyle name="C￥AØ_A¾COA¶°AºÐ  30 12" xfId="15821"/>
    <cellStyle name="Ç¥ÁØ_Á¾ÇÕÃ¶°ÅºÐ  30 12" xfId="15822"/>
    <cellStyle name="C￥AØ_A¾COA¶°AºÐ  30 13" xfId="15823"/>
    <cellStyle name="Ç¥ÁØ_Á¾ÇÕÃ¶°ÅºÐ  30 13" xfId="15824"/>
    <cellStyle name="C￥AØ_A¾COA¶°AºÐ  30 14" xfId="15825"/>
    <cellStyle name="Ç¥ÁØ_Á¾ÇÕÃ¶°ÅºÐ  30 14" xfId="15826"/>
    <cellStyle name="C￥AØ_A¾COA¶°AºÐ  30 15" xfId="15827"/>
    <cellStyle name="Ç¥ÁØ_Á¾ÇÕÃ¶°ÅºÐ  30 15" xfId="15828"/>
    <cellStyle name="C￥AØ_A¾COA¶°AºÐ  30 16" xfId="15829"/>
    <cellStyle name="Ç¥ÁØ_Á¾ÇÕÃ¶°ÅºÐ  30 16" xfId="15830"/>
    <cellStyle name="C￥AØ_A¾COA¶°AºÐ  30 17" xfId="15831"/>
    <cellStyle name="Ç¥ÁØ_Á¾ÇÕÃ¶°ÅºÐ  30 17" xfId="15832"/>
    <cellStyle name="C￥AØ_A¾COA¶°AºÐ  30 18" xfId="15833"/>
    <cellStyle name="Ç¥ÁØ_Á¾ÇÕÃ¶°ÅºÐ  30 18" xfId="15834"/>
    <cellStyle name="C￥AØ_A¾COA¶°AºÐ  30 19" xfId="15835"/>
    <cellStyle name="Ç¥ÁØ_Á¾ÇÕÃ¶°ÅºÐ  30 19" xfId="15836"/>
    <cellStyle name="C￥AØ_A¾COA¶°AºÐ  30 2" xfId="15837"/>
    <cellStyle name="Ç¥ÁØ_Á¾ÇÕÃ¶°ÅºÐ  30 2" xfId="15838"/>
    <cellStyle name="C￥AØ_A¾COA¶°AºÐ  30 20" xfId="15839"/>
    <cellStyle name="Ç¥ÁØ_Á¾ÇÕÃ¶°ÅºÐ  30 20" xfId="15840"/>
    <cellStyle name="C￥AØ_A¾COA¶°AºÐ  30 21" xfId="15841"/>
    <cellStyle name="Ç¥ÁØ_Á¾ÇÕÃ¶°ÅºÐ  30 21" xfId="15842"/>
    <cellStyle name="C￥AØ_A¾COA¶°AºÐ  30 22" xfId="15843"/>
    <cellStyle name="Ç¥ÁØ_Á¾ÇÕÃ¶°ÅºÐ  30 22" xfId="15844"/>
    <cellStyle name="C￥AØ_A¾COA¶°AºÐ  30 23" xfId="15845"/>
    <cellStyle name="Ç¥ÁØ_Á¾ÇÕÃ¶°ÅºÐ  30 23" xfId="15846"/>
    <cellStyle name="C￥AØ_A¾COA¶°AºÐ  30 24" xfId="15847"/>
    <cellStyle name="Ç¥ÁØ_Á¾ÇÕÃ¶°ÅºÐ  30 24" xfId="15848"/>
    <cellStyle name="C￥AØ_A¾COA¶°AºÐ  30 25" xfId="15849"/>
    <cellStyle name="Ç¥ÁØ_Á¾ÇÕÃ¶°ÅºÐ  30 25" xfId="15850"/>
    <cellStyle name="C￥AØ_A¾COA¶°AºÐ  30 26" xfId="15851"/>
    <cellStyle name="Ç¥ÁØ_Á¾ÇÕÃ¶°ÅºÐ  30 26" xfId="15852"/>
    <cellStyle name="C￥AØ_A¾COA¶°AºÐ  30 27" xfId="15853"/>
    <cellStyle name="Ç¥ÁØ_Á¾ÇÕÃ¶°ÅºÐ  30 27" xfId="15854"/>
    <cellStyle name="C￥AØ_A¾COA¶°AºÐ  30 28" xfId="15855"/>
    <cellStyle name="Ç¥ÁØ_Á¾ÇÕÃ¶°ÅºÐ  30 28" xfId="15856"/>
    <cellStyle name="C￥AØ_A¾COA¶°AºÐ  30 29" xfId="15857"/>
    <cellStyle name="Ç¥ÁØ_Á¾ÇÕÃ¶°ÅºÐ  30 29" xfId="15858"/>
    <cellStyle name="C￥AØ_A¾COA¶°AºÐ  30 3" xfId="15859"/>
    <cellStyle name="Ç¥ÁØ_Á¾ÇÕÃ¶°ÅºÐ  30 3" xfId="15860"/>
    <cellStyle name="C￥AØ_A¾COA¶°AºÐ  30 30" xfId="15861"/>
    <cellStyle name="Ç¥ÁØ_Á¾ÇÕÃ¶°ÅºÐ  30 30" xfId="15862"/>
    <cellStyle name="C￥AØ_A¾COA¶°AºÐ  30 31" xfId="15863"/>
    <cellStyle name="Ç¥ÁØ_Á¾ÇÕÃ¶°ÅºÐ  30 31" xfId="15864"/>
    <cellStyle name="C￥AØ_A¾COA¶°AºÐ  30 32" xfId="15865"/>
    <cellStyle name="Ç¥ÁØ_Á¾ÇÕÃ¶°ÅºÐ  30 32" xfId="15866"/>
    <cellStyle name="C￥AØ_A¾COA¶°AºÐ  30 33" xfId="15867"/>
    <cellStyle name="Ç¥ÁØ_Á¾ÇÕÃ¶°ÅºÐ  30 33" xfId="15868"/>
    <cellStyle name="C￥AØ_A¾COA¶°AºÐ  30 34" xfId="15869"/>
    <cellStyle name="Ç¥ÁØ_Á¾ÇÕÃ¶°ÅºÐ  30 34" xfId="15870"/>
    <cellStyle name="C￥AØ_A¾COA¶°AºÐ  30 4" xfId="15871"/>
    <cellStyle name="Ç¥ÁØ_Á¾ÇÕÃ¶°ÅºÐ  30 4" xfId="15872"/>
    <cellStyle name="C￥AØ_A¾COA¶°AºÐ  30 5" xfId="15873"/>
    <cellStyle name="Ç¥ÁØ_Á¾ÇÕÃ¶°ÅºÐ  30 5" xfId="15874"/>
    <cellStyle name="C￥AØ_A¾COA¶°AºÐ  30 6" xfId="15875"/>
    <cellStyle name="Ç¥ÁØ_Á¾ÇÕÃ¶°ÅºÐ  30 6" xfId="15876"/>
    <cellStyle name="C￥AØ_A¾COA¶°AºÐ  30 7" xfId="15877"/>
    <cellStyle name="Ç¥ÁØ_Á¾ÇÕÃ¶°ÅºÐ  30 7" xfId="15878"/>
    <cellStyle name="C￥AØ_A¾COA¶°AºÐ  30 8" xfId="15879"/>
    <cellStyle name="Ç¥ÁØ_Á¾ÇÕÃ¶°ÅºÐ  30 8" xfId="15880"/>
    <cellStyle name="C￥AØ_A¾COA¶°AºÐ  30 9" xfId="15881"/>
    <cellStyle name="Ç¥ÁØ_Á¾ÇÕÃ¶°ÅºÐ  30 9" xfId="15882"/>
    <cellStyle name="C￥AØ_A¾COA¶°AºÐ  31" xfId="15883"/>
    <cellStyle name="Ç¥ÁØ_Á¾ÇÕÃ¶°ÅºÐ  31" xfId="15884"/>
    <cellStyle name="C￥AØ_A¾COA¶°AºÐ  31 10" xfId="15885"/>
    <cellStyle name="Ç¥ÁØ_Á¾ÇÕÃ¶°ÅºÐ  31 10" xfId="15886"/>
    <cellStyle name="C￥AØ_A¾COA¶°AºÐ  31 11" xfId="15887"/>
    <cellStyle name="Ç¥ÁØ_Á¾ÇÕÃ¶°ÅºÐ  31 11" xfId="15888"/>
    <cellStyle name="C￥AØ_A¾COA¶°AºÐ  31 12" xfId="15889"/>
    <cellStyle name="Ç¥ÁØ_Á¾ÇÕÃ¶°ÅºÐ  31 12" xfId="15890"/>
    <cellStyle name="C￥AØ_A¾COA¶°AºÐ  31 13" xfId="15891"/>
    <cellStyle name="Ç¥ÁØ_Á¾ÇÕÃ¶°ÅºÐ  31 13" xfId="15892"/>
    <cellStyle name="C￥AØ_A¾COA¶°AºÐ  31 14" xfId="15893"/>
    <cellStyle name="Ç¥ÁØ_Á¾ÇÕÃ¶°ÅºÐ  31 14" xfId="15894"/>
    <cellStyle name="C￥AØ_A¾COA¶°AºÐ  31 15" xfId="15895"/>
    <cellStyle name="Ç¥ÁØ_Á¾ÇÕÃ¶°ÅºÐ  31 15" xfId="15896"/>
    <cellStyle name="C￥AØ_A¾COA¶°AºÐ  31 16" xfId="15897"/>
    <cellStyle name="Ç¥ÁØ_Á¾ÇÕÃ¶°ÅºÐ  31 16" xfId="15898"/>
    <cellStyle name="C￥AØ_A¾COA¶°AºÐ  31 17" xfId="15899"/>
    <cellStyle name="Ç¥ÁØ_Á¾ÇÕÃ¶°ÅºÐ  31 17" xfId="15900"/>
    <cellStyle name="C￥AØ_A¾COA¶°AºÐ  31 18" xfId="15901"/>
    <cellStyle name="Ç¥ÁØ_Á¾ÇÕÃ¶°ÅºÐ  31 18" xfId="15902"/>
    <cellStyle name="C￥AØ_A¾COA¶°AºÐ  31 19" xfId="15903"/>
    <cellStyle name="Ç¥ÁØ_Á¾ÇÕÃ¶°ÅºÐ  31 19" xfId="15904"/>
    <cellStyle name="C￥AØ_A¾COA¶°AºÐ  31 2" xfId="15905"/>
    <cellStyle name="Ç¥ÁØ_Á¾ÇÕÃ¶°ÅºÐ  31 2" xfId="15906"/>
    <cellStyle name="C￥AØ_A¾COA¶°AºÐ  31 20" xfId="15907"/>
    <cellStyle name="Ç¥ÁØ_Á¾ÇÕÃ¶°ÅºÐ  31 20" xfId="15908"/>
    <cellStyle name="C￥AØ_A¾COA¶°AºÐ  31 21" xfId="15909"/>
    <cellStyle name="Ç¥ÁØ_Á¾ÇÕÃ¶°ÅºÐ  31 21" xfId="15910"/>
    <cellStyle name="C￥AØ_A¾COA¶°AºÐ  31 22" xfId="15911"/>
    <cellStyle name="Ç¥ÁØ_Á¾ÇÕÃ¶°ÅºÐ  31 22" xfId="15912"/>
    <cellStyle name="C￥AØ_A¾COA¶°AºÐ  31 23" xfId="15913"/>
    <cellStyle name="Ç¥ÁØ_Á¾ÇÕÃ¶°ÅºÐ  31 23" xfId="15914"/>
    <cellStyle name="C￥AØ_A¾COA¶°AºÐ  31 24" xfId="15915"/>
    <cellStyle name="Ç¥ÁØ_Á¾ÇÕÃ¶°ÅºÐ  31 24" xfId="15916"/>
    <cellStyle name="C￥AØ_A¾COA¶°AºÐ  31 25" xfId="15917"/>
    <cellStyle name="Ç¥ÁØ_Á¾ÇÕÃ¶°ÅºÐ  31 25" xfId="15918"/>
    <cellStyle name="C￥AØ_A¾COA¶°AºÐ  31 26" xfId="15919"/>
    <cellStyle name="Ç¥ÁØ_Á¾ÇÕÃ¶°ÅºÐ  31 26" xfId="15920"/>
    <cellStyle name="C￥AØ_A¾COA¶°AºÐ  31 27" xfId="15921"/>
    <cellStyle name="Ç¥ÁØ_Á¾ÇÕÃ¶°ÅºÐ  31 27" xfId="15922"/>
    <cellStyle name="C￥AØ_A¾COA¶°AºÐ  31 28" xfId="15923"/>
    <cellStyle name="Ç¥ÁØ_Á¾ÇÕÃ¶°ÅºÐ  31 28" xfId="15924"/>
    <cellStyle name="C￥AØ_A¾COA¶°AºÐ  31 29" xfId="15925"/>
    <cellStyle name="Ç¥ÁØ_Á¾ÇÕÃ¶°ÅºÐ  31 29" xfId="15926"/>
    <cellStyle name="C￥AØ_A¾COA¶°AºÐ  31 3" xfId="15927"/>
    <cellStyle name="Ç¥ÁØ_Á¾ÇÕÃ¶°ÅºÐ  31 3" xfId="15928"/>
    <cellStyle name="C￥AØ_A¾COA¶°AºÐ  31 30" xfId="15929"/>
    <cellStyle name="Ç¥ÁØ_Á¾ÇÕÃ¶°ÅºÐ  31 30" xfId="15930"/>
    <cellStyle name="C￥AØ_A¾COA¶°AºÐ  31 31" xfId="15931"/>
    <cellStyle name="Ç¥ÁØ_Á¾ÇÕÃ¶°ÅºÐ  31 31" xfId="15932"/>
    <cellStyle name="C￥AØ_A¾COA¶°AºÐ  31 32" xfId="15933"/>
    <cellStyle name="Ç¥ÁØ_Á¾ÇÕÃ¶°ÅºÐ  31 32" xfId="15934"/>
    <cellStyle name="C￥AØ_A¾COA¶°AºÐ  31 33" xfId="15935"/>
    <cellStyle name="Ç¥ÁØ_Á¾ÇÕÃ¶°ÅºÐ  31 33" xfId="15936"/>
    <cellStyle name="C￥AØ_A¾COA¶°AºÐ  31 34" xfId="15937"/>
    <cellStyle name="Ç¥ÁØ_Á¾ÇÕÃ¶°ÅºÐ  31 34" xfId="15938"/>
    <cellStyle name="C￥AØ_A¾COA¶°AºÐ  31 4" xfId="15939"/>
    <cellStyle name="Ç¥ÁØ_Á¾ÇÕÃ¶°ÅºÐ  31 4" xfId="15940"/>
    <cellStyle name="C￥AØ_A¾COA¶°AºÐ  31 5" xfId="15941"/>
    <cellStyle name="Ç¥ÁØ_Á¾ÇÕÃ¶°ÅºÐ  31 5" xfId="15942"/>
    <cellStyle name="C￥AØ_A¾COA¶°AºÐ  31 6" xfId="15943"/>
    <cellStyle name="Ç¥ÁØ_Á¾ÇÕÃ¶°ÅºÐ  31 6" xfId="15944"/>
    <cellStyle name="C￥AØ_A¾COA¶°AºÐ  31 7" xfId="15945"/>
    <cellStyle name="Ç¥ÁØ_Á¾ÇÕÃ¶°ÅºÐ  31 7" xfId="15946"/>
    <cellStyle name="C￥AØ_A¾COA¶°AºÐ  31 8" xfId="15947"/>
    <cellStyle name="Ç¥ÁØ_Á¾ÇÕÃ¶°ÅºÐ  31 8" xfId="15948"/>
    <cellStyle name="C￥AØ_A¾COA¶°AºÐ  31 9" xfId="15949"/>
    <cellStyle name="Ç¥ÁØ_Á¾ÇÕÃ¶°ÅºÐ  31 9" xfId="15950"/>
    <cellStyle name="C￥AØ_A¾COA¶°AºÐ  32" xfId="15951"/>
    <cellStyle name="Ç¥ÁØ_Á¾ÇÕÃ¶°ÅºÐ  32" xfId="15952"/>
    <cellStyle name="C￥AØ_A¾COA¶°AºÐ  32 10" xfId="15953"/>
    <cellStyle name="Ç¥ÁØ_Á¾ÇÕÃ¶°ÅºÐ  32 10" xfId="15954"/>
    <cellStyle name="C￥AØ_A¾COA¶°AºÐ  32 11" xfId="15955"/>
    <cellStyle name="Ç¥ÁØ_Á¾ÇÕÃ¶°ÅºÐ  32 11" xfId="15956"/>
    <cellStyle name="C￥AØ_A¾COA¶°AºÐ  32 12" xfId="15957"/>
    <cellStyle name="Ç¥ÁØ_Á¾ÇÕÃ¶°ÅºÐ  32 12" xfId="15958"/>
    <cellStyle name="C￥AØ_A¾COA¶°AºÐ  32 13" xfId="15959"/>
    <cellStyle name="Ç¥ÁØ_Á¾ÇÕÃ¶°ÅºÐ  32 13" xfId="15960"/>
    <cellStyle name="C￥AØ_A¾COA¶°AºÐ  32 14" xfId="15961"/>
    <cellStyle name="Ç¥ÁØ_Á¾ÇÕÃ¶°ÅºÐ  32 14" xfId="15962"/>
    <cellStyle name="C￥AØ_A¾COA¶°AºÐ  32 15" xfId="15963"/>
    <cellStyle name="Ç¥ÁØ_Á¾ÇÕÃ¶°ÅºÐ  32 15" xfId="15964"/>
    <cellStyle name="C￥AØ_A¾COA¶°AºÐ  32 16" xfId="15965"/>
    <cellStyle name="Ç¥ÁØ_Á¾ÇÕÃ¶°ÅºÐ  32 16" xfId="15966"/>
    <cellStyle name="C￥AØ_A¾COA¶°AºÐ  32 17" xfId="15967"/>
    <cellStyle name="Ç¥ÁØ_Á¾ÇÕÃ¶°ÅºÐ  32 17" xfId="15968"/>
    <cellStyle name="C￥AØ_A¾COA¶°AºÐ  32 18" xfId="15969"/>
    <cellStyle name="Ç¥ÁØ_Á¾ÇÕÃ¶°ÅºÐ  32 18" xfId="15970"/>
    <cellStyle name="C￥AØ_A¾COA¶°AºÐ  32 19" xfId="15971"/>
    <cellStyle name="Ç¥ÁØ_Á¾ÇÕÃ¶°ÅºÐ  32 19" xfId="15972"/>
    <cellStyle name="C￥AØ_A¾COA¶°AºÐ  32 2" xfId="15973"/>
    <cellStyle name="Ç¥ÁØ_Á¾ÇÕÃ¶°ÅºÐ  32 2" xfId="15974"/>
    <cellStyle name="C￥AØ_A¾COA¶°AºÐ  32 20" xfId="15975"/>
    <cellStyle name="Ç¥ÁØ_Á¾ÇÕÃ¶°ÅºÐ  32 20" xfId="15976"/>
    <cellStyle name="C￥AØ_A¾COA¶°AºÐ  32 21" xfId="15977"/>
    <cellStyle name="Ç¥ÁØ_Á¾ÇÕÃ¶°ÅºÐ  32 21" xfId="15978"/>
    <cellStyle name="C￥AØ_A¾COA¶°AºÐ  32 22" xfId="15979"/>
    <cellStyle name="Ç¥ÁØ_Á¾ÇÕÃ¶°ÅºÐ  32 22" xfId="15980"/>
    <cellStyle name="C￥AØ_A¾COA¶°AºÐ  32 23" xfId="15981"/>
    <cellStyle name="Ç¥ÁØ_Á¾ÇÕÃ¶°ÅºÐ  32 23" xfId="15982"/>
    <cellStyle name="C￥AØ_A¾COA¶°AºÐ  32 24" xfId="15983"/>
    <cellStyle name="Ç¥ÁØ_Á¾ÇÕÃ¶°ÅºÐ  32 24" xfId="15984"/>
    <cellStyle name="C￥AØ_A¾COA¶°AºÐ  32 25" xfId="15985"/>
    <cellStyle name="Ç¥ÁØ_Á¾ÇÕÃ¶°ÅºÐ  32 25" xfId="15986"/>
    <cellStyle name="C￥AØ_A¾COA¶°AºÐ  32 26" xfId="15987"/>
    <cellStyle name="Ç¥ÁØ_Á¾ÇÕÃ¶°ÅºÐ  32 26" xfId="15988"/>
    <cellStyle name="C￥AØ_A¾COA¶°AºÐ  32 27" xfId="15989"/>
    <cellStyle name="Ç¥ÁØ_Á¾ÇÕÃ¶°ÅºÐ  32 27" xfId="15990"/>
    <cellStyle name="C￥AØ_A¾COA¶°AºÐ  32 28" xfId="15991"/>
    <cellStyle name="Ç¥ÁØ_Á¾ÇÕÃ¶°ÅºÐ  32 28" xfId="15992"/>
    <cellStyle name="C￥AØ_A¾COA¶°AºÐ  32 29" xfId="15993"/>
    <cellStyle name="Ç¥ÁØ_Á¾ÇÕÃ¶°ÅºÐ  32 29" xfId="15994"/>
    <cellStyle name="C￥AØ_A¾COA¶°AºÐ  32 3" xfId="15995"/>
    <cellStyle name="Ç¥ÁØ_Á¾ÇÕÃ¶°ÅºÐ  32 3" xfId="15996"/>
    <cellStyle name="C￥AØ_A¾COA¶°AºÐ  32 30" xfId="15997"/>
    <cellStyle name="Ç¥ÁØ_Á¾ÇÕÃ¶°ÅºÐ  32 30" xfId="15998"/>
    <cellStyle name="C￥AØ_A¾COA¶°AºÐ  32 31" xfId="15999"/>
    <cellStyle name="Ç¥ÁØ_Á¾ÇÕÃ¶°ÅºÐ  32 31" xfId="16000"/>
    <cellStyle name="C￥AØ_A¾COA¶°AºÐ  32 32" xfId="16001"/>
    <cellStyle name="Ç¥ÁØ_Á¾ÇÕÃ¶°ÅºÐ  32 32" xfId="16002"/>
    <cellStyle name="C￥AØ_A¾COA¶°AºÐ  32 33" xfId="16003"/>
    <cellStyle name="Ç¥ÁØ_Á¾ÇÕÃ¶°ÅºÐ  32 33" xfId="16004"/>
    <cellStyle name="C￥AØ_A¾COA¶°AºÐ  32 34" xfId="16005"/>
    <cellStyle name="Ç¥ÁØ_Á¾ÇÕÃ¶°ÅºÐ  32 34" xfId="16006"/>
    <cellStyle name="C￥AØ_A¾COA¶°AºÐ  32 4" xfId="16007"/>
    <cellStyle name="Ç¥ÁØ_Á¾ÇÕÃ¶°ÅºÐ  32 4" xfId="16008"/>
    <cellStyle name="C￥AØ_A¾COA¶°AºÐ  32 5" xfId="16009"/>
    <cellStyle name="Ç¥ÁØ_Á¾ÇÕÃ¶°ÅºÐ  32 5" xfId="16010"/>
    <cellStyle name="C￥AØ_A¾COA¶°AºÐ  32 6" xfId="16011"/>
    <cellStyle name="Ç¥ÁØ_Á¾ÇÕÃ¶°ÅºÐ  32 6" xfId="16012"/>
    <cellStyle name="C￥AØ_A¾COA¶°AºÐ  32 7" xfId="16013"/>
    <cellStyle name="Ç¥ÁØ_Á¾ÇÕÃ¶°ÅºÐ  32 7" xfId="16014"/>
    <cellStyle name="C￥AØ_A¾COA¶°AºÐ  32 8" xfId="16015"/>
    <cellStyle name="Ç¥ÁØ_Á¾ÇÕÃ¶°ÅºÐ  32 8" xfId="16016"/>
    <cellStyle name="C￥AØ_A¾COA¶°AºÐ  32 9" xfId="16017"/>
    <cellStyle name="Ç¥ÁØ_Á¾ÇÕÃ¶°ÅºÐ  32 9" xfId="16018"/>
    <cellStyle name="C￥AØ_A¾COA¶°AºÐ  33" xfId="16019"/>
    <cellStyle name="Ç¥ÁØ_Á¾ÇÕÃ¶°ÅºÐ  33" xfId="16020"/>
    <cellStyle name="C￥AØ_A¾COA¶°AºÐ  33 10" xfId="16021"/>
    <cellStyle name="Ç¥ÁØ_Á¾ÇÕÃ¶°ÅºÐ  33 10" xfId="16022"/>
    <cellStyle name="C￥AØ_A¾COA¶°AºÐ  33 11" xfId="16023"/>
    <cellStyle name="Ç¥ÁØ_Á¾ÇÕÃ¶°ÅºÐ  33 11" xfId="16024"/>
    <cellStyle name="C￥AØ_A¾COA¶°AºÐ  33 12" xfId="16025"/>
    <cellStyle name="Ç¥ÁØ_Á¾ÇÕÃ¶°ÅºÐ  33 12" xfId="16026"/>
    <cellStyle name="C￥AØ_A¾COA¶°AºÐ  33 13" xfId="16027"/>
    <cellStyle name="Ç¥ÁØ_Á¾ÇÕÃ¶°ÅºÐ  33 13" xfId="16028"/>
    <cellStyle name="C￥AØ_A¾COA¶°AºÐ  33 14" xfId="16029"/>
    <cellStyle name="Ç¥ÁØ_Á¾ÇÕÃ¶°ÅºÐ  33 14" xfId="16030"/>
    <cellStyle name="C￥AØ_A¾COA¶°AºÐ  33 15" xfId="16031"/>
    <cellStyle name="Ç¥ÁØ_Á¾ÇÕÃ¶°ÅºÐ  33 15" xfId="16032"/>
    <cellStyle name="C￥AØ_A¾COA¶°AºÐ  33 16" xfId="16033"/>
    <cellStyle name="Ç¥ÁØ_Á¾ÇÕÃ¶°ÅºÐ  33 16" xfId="16034"/>
    <cellStyle name="C￥AØ_A¾COA¶°AºÐ  33 17" xfId="16035"/>
    <cellStyle name="Ç¥ÁØ_Á¾ÇÕÃ¶°ÅºÐ  33 17" xfId="16036"/>
    <cellStyle name="C￥AØ_A¾COA¶°AºÐ  33 18" xfId="16037"/>
    <cellStyle name="Ç¥ÁØ_Á¾ÇÕÃ¶°ÅºÐ  33 18" xfId="16038"/>
    <cellStyle name="C￥AØ_A¾COA¶°AºÐ  33 19" xfId="16039"/>
    <cellStyle name="Ç¥ÁØ_Á¾ÇÕÃ¶°ÅºÐ  33 19" xfId="16040"/>
    <cellStyle name="C￥AØ_A¾COA¶°AºÐ  33 2" xfId="16041"/>
    <cellStyle name="Ç¥ÁØ_Á¾ÇÕÃ¶°ÅºÐ  33 2" xfId="16042"/>
    <cellStyle name="C￥AØ_A¾COA¶°AºÐ  33 20" xfId="16043"/>
    <cellStyle name="Ç¥ÁØ_Á¾ÇÕÃ¶°ÅºÐ  33 20" xfId="16044"/>
    <cellStyle name="C￥AØ_A¾COA¶°AºÐ  33 21" xfId="16045"/>
    <cellStyle name="Ç¥ÁØ_Á¾ÇÕÃ¶°ÅºÐ  33 21" xfId="16046"/>
    <cellStyle name="C￥AØ_A¾COA¶°AºÐ  33 22" xfId="16047"/>
    <cellStyle name="Ç¥ÁØ_Á¾ÇÕÃ¶°ÅºÐ  33 22" xfId="16048"/>
    <cellStyle name="C￥AØ_A¾COA¶°AºÐ  33 23" xfId="16049"/>
    <cellStyle name="Ç¥ÁØ_Á¾ÇÕÃ¶°ÅºÐ  33 23" xfId="16050"/>
    <cellStyle name="C￥AØ_A¾COA¶°AºÐ  33 24" xfId="16051"/>
    <cellStyle name="Ç¥ÁØ_Á¾ÇÕÃ¶°ÅºÐ  33 24" xfId="16052"/>
    <cellStyle name="C￥AØ_A¾COA¶°AºÐ  33 25" xfId="16053"/>
    <cellStyle name="Ç¥ÁØ_Á¾ÇÕÃ¶°ÅºÐ  33 25" xfId="16054"/>
    <cellStyle name="C￥AØ_A¾COA¶°AºÐ  33 26" xfId="16055"/>
    <cellStyle name="Ç¥ÁØ_Á¾ÇÕÃ¶°ÅºÐ  33 26" xfId="16056"/>
    <cellStyle name="C￥AØ_A¾COA¶°AºÐ  33 27" xfId="16057"/>
    <cellStyle name="Ç¥ÁØ_Á¾ÇÕÃ¶°ÅºÐ  33 27" xfId="16058"/>
    <cellStyle name="C￥AØ_A¾COA¶°AºÐ  33 28" xfId="16059"/>
    <cellStyle name="Ç¥ÁØ_Á¾ÇÕÃ¶°ÅºÐ  33 28" xfId="16060"/>
    <cellStyle name="C￥AØ_A¾COA¶°AºÐ  33 29" xfId="16061"/>
    <cellStyle name="Ç¥ÁØ_Á¾ÇÕÃ¶°ÅºÐ  33 29" xfId="16062"/>
    <cellStyle name="C￥AØ_A¾COA¶°AºÐ  33 3" xfId="16063"/>
    <cellStyle name="Ç¥ÁØ_Á¾ÇÕÃ¶°ÅºÐ  33 3" xfId="16064"/>
    <cellStyle name="C￥AØ_A¾COA¶°AºÐ  33 30" xfId="16065"/>
    <cellStyle name="Ç¥ÁØ_Á¾ÇÕÃ¶°ÅºÐ  33 30" xfId="16066"/>
    <cellStyle name="C￥AØ_A¾COA¶°AºÐ  33 31" xfId="16067"/>
    <cellStyle name="Ç¥ÁØ_Á¾ÇÕÃ¶°ÅºÐ  33 31" xfId="16068"/>
    <cellStyle name="C￥AØ_A¾COA¶°AºÐ  33 32" xfId="16069"/>
    <cellStyle name="Ç¥ÁØ_Á¾ÇÕÃ¶°ÅºÐ  33 32" xfId="16070"/>
    <cellStyle name="C￥AØ_A¾COA¶°AºÐ  33 33" xfId="16071"/>
    <cellStyle name="Ç¥ÁØ_Á¾ÇÕÃ¶°ÅºÐ  33 33" xfId="16072"/>
    <cellStyle name="C￥AØ_A¾COA¶°AºÐ  33 34" xfId="16073"/>
    <cellStyle name="Ç¥ÁØ_Á¾ÇÕÃ¶°ÅºÐ  33 34" xfId="16074"/>
    <cellStyle name="C￥AØ_A¾COA¶°AºÐ  33 4" xfId="16075"/>
    <cellStyle name="Ç¥ÁØ_Á¾ÇÕÃ¶°ÅºÐ  33 4" xfId="16076"/>
    <cellStyle name="C￥AØ_A¾COA¶°AºÐ  33 5" xfId="16077"/>
    <cellStyle name="Ç¥ÁØ_Á¾ÇÕÃ¶°ÅºÐ  33 5" xfId="16078"/>
    <cellStyle name="C￥AØ_A¾COA¶°AºÐ  33 6" xfId="16079"/>
    <cellStyle name="Ç¥ÁØ_Á¾ÇÕÃ¶°ÅºÐ  33 6" xfId="16080"/>
    <cellStyle name="C￥AØ_A¾COA¶°AºÐ  33 7" xfId="16081"/>
    <cellStyle name="Ç¥ÁØ_Á¾ÇÕÃ¶°ÅºÐ  33 7" xfId="16082"/>
    <cellStyle name="C￥AØ_A¾COA¶°AºÐ  33 8" xfId="16083"/>
    <cellStyle name="Ç¥ÁØ_Á¾ÇÕÃ¶°ÅºÐ  33 8" xfId="16084"/>
    <cellStyle name="C￥AØ_A¾COA¶°AºÐ  33 9" xfId="16085"/>
    <cellStyle name="Ç¥ÁØ_Á¾ÇÕÃ¶°ÅºÐ  33 9" xfId="16086"/>
    <cellStyle name="C￥AØ_A¾COA¶°AºÐ  34" xfId="16087"/>
    <cellStyle name="Ç¥ÁØ_Á¾ÇÕÃ¶°ÅºÐ  34" xfId="16088"/>
    <cellStyle name="C￥AØ_A¾COA¶°AºÐ  34 10" xfId="16089"/>
    <cellStyle name="Ç¥ÁØ_Á¾ÇÕÃ¶°ÅºÐ  34 10" xfId="16090"/>
    <cellStyle name="C￥AØ_A¾COA¶°AºÐ  34 11" xfId="16091"/>
    <cellStyle name="Ç¥ÁØ_Á¾ÇÕÃ¶°ÅºÐ  34 11" xfId="16092"/>
    <cellStyle name="C￥AØ_A¾COA¶°AºÐ  34 12" xfId="16093"/>
    <cellStyle name="Ç¥ÁØ_Á¾ÇÕÃ¶°ÅºÐ  34 12" xfId="16094"/>
    <cellStyle name="C￥AØ_A¾COA¶°AºÐ  34 13" xfId="16095"/>
    <cellStyle name="Ç¥ÁØ_Á¾ÇÕÃ¶°ÅºÐ  34 13" xfId="16096"/>
    <cellStyle name="C￥AØ_A¾COA¶°AºÐ  34 14" xfId="16097"/>
    <cellStyle name="Ç¥ÁØ_Á¾ÇÕÃ¶°ÅºÐ  34 14" xfId="16098"/>
    <cellStyle name="C￥AØ_A¾COA¶°AºÐ  34 15" xfId="16099"/>
    <cellStyle name="Ç¥ÁØ_Á¾ÇÕÃ¶°ÅºÐ  34 15" xfId="16100"/>
    <cellStyle name="C￥AØ_A¾COA¶°AºÐ  34 16" xfId="16101"/>
    <cellStyle name="Ç¥ÁØ_Á¾ÇÕÃ¶°ÅºÐ  34 16" xfId="16102"/>
    <cellStyle name="C￥AØ_A¾COA¶°AºÐ  34 17" xfId="16103"/>
    <cellStyle name="Ç¥ÁØ_Á¾ÇÕÃ¶°ÅºÐ  34 17" xfId="16104"/>
    <cellStyle name="C￥AØ_A¾COA¶°AºÐ  34 18" xfId="16105"/>
    <cellStyle name="Ç¥ÁØ_Á¾ÇÕÃ¶°ÅºÐ  34 18" xfId="16106"/>
    <cellStyle name="C￥AØ_A¾COA¶°AºÐ  34 19" xfId="16107"/>
    <cellStyle name="Ç¥ÁØ_Á¾ÇÕÃ¶°ÅºÐ  34 19" xfId="16108"/>
    <cellStyle name="C￥AØ_A¾COA¶°AºÐ  34 2" xfId="16109"/>
    <cellStyle name="Ç¥ÁØ_Á¾ÇÕÃ¶°ÅºÐ  34 2" xfId="16110"/>
    <cellStyle name="C￥AØ_A¾COA¶°AºÐ  34 20" xfId="16111"/>
    <cellStyle name="Ç¥ÁØ_Á¾ÇÕÃ¶°ÅºÐ  34 20" xfId="16112"/>
    <cellStyle name="C￥AØ_A¾COA¶°AºÐ  34 21" xfId="16113"/>
    <cellStyle name="Ç¥ÁØ_Á¾ÇÕÃ¶°ÅºÐ  34 21" xfId="16114"/>
    <cellStyle name="C￥AØ_A¾COA¶°AºÐ  34 22" xfId="16115"/>
    <cellStyle name="Ç¥ÁØ_Á¾ÇÕÃ¶°ÅºÐ  34 22" xfId="16116"/>
    <cellStyle name="C￥AØ_A¾COA¶°AºÐ  34 23" xfId="16117"/>
    <cellStyle name="Ç¥ÁØ_Á¾ÇÕÃ¶°ÅºÐ  34 23" xfId="16118"/>
    <cellStyle name="C￥AØ_A¾COA¶°AºÐ  34 24" xfId="16119"/>
    <cellStyle name="Ç¥ÁØ_Á¾ÇÕÃ¶°ÅºÐ  34 24" xfId="16120"/>
    <cellStyle name="C￥AØ_A¾COA¶°AºÐ  34 25" xfId="16121"/>
    <cellStyle name="Ç¥ÁØ_Á¾ÇÕÃ¶°ÅºÐ  34 25" xfId="16122"/>
    <cellStyle name="C￥AØ_A¾COA¶°AºÐ  34 26" xfId="16123"/>
    <cellStyle name="Ç¥ÁØ_Á¾ÇÕÃ¶°ÅºÐ  34 26" xfId="16124"/>
    <cellStyle name="C￥AØ_A¾COA¶°AºÐ  34 27" xfId="16125"/>
    <cellStyle name="Ç¥ÁØ_Á¾ÇÕÃ¶°ÅºÐ  34 27" xfId="16126"/>
    <cellStyle name="C￥AØ_A¾COA¶°AºÐ  34 28" xfId="16127"/>
    <cellStyle name="Ç¥ÁØ_Á¾ÇÕÃ¶°ÅºÐ  34 28" xfId="16128"/>
    <cellStyle name="C￥AØ_A¾COA¶°AºÐ  34 29" xfId="16129"/>
    <cellStyle name="Ç¥ÁØ_Á¾ÇÕÃ¶°ÅºÐ  34 29" xfId="16130"/>
    <cellStyle name="C￥AØ_A¾COA¶°AºÐ  34 3" xfId="16131"/>
    <cellStyle name="Ç¥ÁØ_Á¾ÇÕÃ¶°ÅºÐ  34 3" xfId="16132"/>
    <cellStyle name="C￥AØ_A¾COA¶°AºÐ  34 30" xfId="16133"/>
    <cellStyle name="Ç¥ÁØ_Á¾ÇÕÃ¶°ÅºÐ  34 30" xfId="16134"/>
    <cellStyle name="C￥AØ_A¾COA¶°AºÐ  34 31" xfId="16135"/>
    <cellStyle name="Ç¥ÁØ_Á¾ÇÕÃ¶°ÅºÐ  34 31" xfId="16136"/>
    <cellStyle name="C￥AØ_A¾COA¶°AºÐ  34 32" xfId="16137"/>
    <cellStyle name="Ç¥ÁØ_Á¾ÇÕÃ¶°ÅºÐ  34 32" xfId="16138"/>
    <cellStyle name="C￥AØ_A¾COA¶°AºÐ  34 33" xfId="16139"/>
    <cellStyle name="Ç¥ÁØ_Á¾ÇÕÃ¶°ÅºÐ  34 33" xfId="16140"/>
    <cellStyle name="C￥AØ_A¾COA¶°AºÐ  34 34" xfId="16141"/>
    <cellStyle name="Ç¥ÁØ_Á¾ÇÕÃ¶°ÅºÐ  34 34" xfId="16142"/>
    <cellStyle name="C￥AØ_A¾COA¶°AºÐ  34 4" xfId="16143"/>
    <cellStyle name="Ç¥ÁØ_Á¾ÇÕÃ¶°ÅºÐ  34 4" xfId="16144"/>
    <cellStyle name="C￥AØ_A¾COA¶°AºÐ  34 5" xfId="16145"/>
    <cellStyle name="Ç¥ÁØ_Á¾ÇÕÃ¶°ÅºÐ  34 5" xfId="16146"/>
    <cellStyle name="C￥AØ_A¾COA¶°AºÐ  34 6" xfId="16147"/>
    <cellStyle name="Ç¥ÁØ_Á¾ÇÕÃ¶°ÅºÐ  34 6" xfId="16148"/>
    <cellStyle name="C￥AØ_A¾COA¶°AºÐ  34 7" xfId="16149"/>
    <cellStyle name="Ç¥ÁØ_Á¾ÇÕÃ¶°ÅºÐ  34 7" xfId="16150"/>
    <cellStyle name="C￥AØ_A¾COA¶°AºÐ  34 8" xfId="16151"/>
    <cellStyle name="Ç¥ÁØ_Á¾ÇÕÃ¶°ÅºÐ  34 8" xfId="16152"/>
    <cellStyle name="C￥AØ_A¾COA¶°AºÐ  34 9" xfId="16153"/>
    <cellStyle name="Ç¥ÁØ_Á¾ÇÕÃ¶°ÅºÐ  34 9" xfId="16154"/>
    <cellStyle name="C￥AØ_A¾COA¶°AºÐ  35" xfId="16155"/>
    <cellStyle name="Ç¥ÁØ_Á¾ÇÕÃ¶°ÅºÐ  35" xfId="16156"/>
    <cellStyle name="C￥AØ_A¾COA¶°AºÐ  35 10" xfId="16157"/>
    <cellStyle name="Ç¥ÁØ_Á¾ÇÕÃ¶°ÅºÐ  35 10" xfId="16158"/>
    <cellStyle name="C￥AØ_A¾COA¶°AºÐ  35 11" xfId="16159"/>
    <cellStyle name="Ç¥ÁØ_Á¾ÇÕÃ¶°ÅºÐ  35 11" xfId="16160"/>
    <cellStyle name="C￥AØ_A¾COA¶°AºÐ  35 12" xfId="16161"/>
    <cellStyle name="Ç¥ÁØ_Á¾ÇÕÃ¶°ÅºÐ  35 12" xfId="16162"/>
    <cellStyle name="C￥AØ_A¾COA¶°AºÐ  35 13" xfId="16163"/>
    <cellStyle name="Ç¥ÁØ_Á¾ÇÕÃ¶°ÅºÐ  35 13" xfId="16164"/>
    <cellStyle name="C￥AØ_A¾COA¶°AºÐ  35 14" xfId="16165"/>
    <cellStyle name="Ç¥ÁØ_Á¾ÇÕÃ¶°ÅºÐ  35 14" xfId="16166"/>
    <cellStyle name="C￥AØ_A¾COA¶°AºÐ  35 15" xfId="16167"/>
    <cellStyle name="Ç¥ÁØ_Á¾ÇÕÃ¶°ÅºÐ  35 15" xfId="16168"/>
    <cellStyle name="C￥AØ_A¾COA¶°AºÐ  35 16" xfId="16169"/>
    <cellStyle name="Ç¥ÁØ_Á¾ÇÕÃ¶°ÅºÐ  35 16" xfId="16170"/>
    <cellStyle name="C￥AØ_A¾COA¶°AºÐ  35 17" xfId="16171"/>
    <cellStyle name="Ç¥ÁØ_Á¾ÇÕÃ¶°ÅºÐ  35 17" xfId="16172"/>
    <cellStyle name="C￥AØ_A¾COA¶°AºÐ  35 18" xfId="16173"/>
    <cellStyle name="Ç¥ÁØ_Á¾ÇÕÃ¶°ÅºÐ  35 18" xfId="16174"/>
    <cellStyle name="C￥AØ_A¾COA¶°AºÐ  35 19" xfId="16175"/>
    <cellStyle name="Ç¥ÁØ_Á¾ÇÕÃ¶°ÅºÐ  35 19" xfId="16176"/>
    <cellStyle name="C￥AØ_A¾COA¶°AºÐ  35 2" xfId="16177"/>
    <cellStyle name="Ç¥ÁØ_Á¾ÇÕÃ¶°ÅºÐ  35 2" xfId="16178"/>
    <cellStyle name="C￥AØ_A¾COA¶°AºÐ  35 20" xfId="16179"/>
    <cellStyle name="Ç¥ÁØ_Á¾ÇÕÃ¶°ÅºÐ  35 20" xfId="16180"/>
    <cellStyle name="C￥AØ_A¾COA¶°AºÐ  35 21" xfId="16181"/>
    <cellStyle name="Ç¥ÁØ_Á¾ÇÕÃ¶°ÅºÐ  35 21" xfId="16182"/>
    <cellStyle name="C￥AØ_A¾COA¶°AºÐ  35 22" xfId="16183"/>
    <cellStyle name="Ç¥ÁØ_Á¾ÇÕÃ¶°ÅºÐ  35 22" xfId="16184"/>
    <cellStyle name="C￥AØ_A¾COA¶°AºÐ  35 23" xfId="16185"/>
    <cellStyle name="Ç¥ÁØ_Á¾ÇÕÃ¶°ÅºÐ  35 23" xfId="16186"/>
    <cellStyle name="C￥AØ_A¾COA¶°AºÐ  35 24" xfId="16187"/>
    <cellStyle name="Ç¥ÁØ_Á¾ÇÕÃ¶°ÅºÐ  35 24" xfId="16188"/>
    <cellStyle name="C￥AØ_A¾COA¶°AºÐ  35 25" xfId="16189"/>
    <cellStyle name="Ç¥ÁØ_Á¾ÇÕÃ¶°ÅºÐ  35 25" xfId="16190"/>
    <cellStyle name="C￥AØ_A¾COA¶°AºÐ  35 26" xfId="16191"/>
    <cellStyle name="Ç¥ÁØ_Á¾ÇÕÃ¶°ÅºÐ  35 26" xfId="16192"/>
    <cellStyle name="C￥AØ_A¾COA¶°AºÐ  35 27" xfId="16193"/>
    <cellStyle name="Ç¥ÁØ_Á¾ÇÕÃ¶°ÅºÐ  35 27" xfId="16194"/>
    <cellStyle name="C￥AØ_A¾COA¶°AºÐ  35 28" xfId="16195"/>
    <cellStyle name="Ç¥ÁØ_Á¾ÇÕÃ¶°ÅºÐ  35 28" xfId="16196"/>
    <cellStyle name="C￥AØ_A¾COA¶°AºÐ  35 29" xfId="16197"/>
    <cellStyle name="Ç¥ÁØ_Á¾ÇÕÃ¶°ÅºÐ  35 29" xfId="16198"/>
    <cellStyle name="C￥AØ_A¾COA¶°AºÐ  35 3" xfId="16199"/>
    <cellStyle name="Ç¥ÁØ_Á¾ÇÕÃ¶°ÅºÐ  35 3" xfId="16200"/>
    <cellStyle name="C￥AØ_A¾COA¶°AºÐ  35 30" xfId="16201"/>
    <cellStyle name="Ç¥ÁØ_Á¾ÇÕÃ¶°ÅºÐ  35 30" xfId="16202"/>
    <cellStyle name="C￥AØ_A¾COA¶°AºÐ  35 31" xfId="16203"/>
    <cellStyle name="Ç¥ÁØ_Á¾ÇÕÃ¶°ÅºÐ  35 31" xfId="16204"/>
    <cellStyle name="C￥AØ_A¾COA¶°AºÐ  35 32" xfId="16205"/>
    <cellStyle name="Ç¥ÁØ_Á¾ÇÕÃ¶°ÅºÐ  35 32" xfId="16206"/>
    <cellStyle name="C￥AØ_A¾COA¶°AºÐ  35 33" xfId="16207"/>
    <cellStyle name="Ç¥ÁØ_Á¾ÇÕÃ¶°ÅºÐ  35 33" xfId="16208"/>
    <cellStyle name="C￥AØ_A¾COA¶°AºÐ  35 34" xfId="16209"/>
    <cellStyle name="Ç¥ÁØ_Á¾ÇÕÃ¶°ÅºÐ  35 34" xfId="16210"/>
    <cellStyle name="C￥AØ_A¾COA¶°AºÐ  35 4" xfId="16211"/>
    <cellStyle name="Ç¥ÁØ_Á¾ÇÕÃ¶°ÅºÐ  35 4" xfId="16212"/>
    <cellStyle name="C￥AØ_A¾COA¶°AºÐ  35 5" xfId="16213"/>
    <cellStyle name="Ç¥ÁØ_Á¾ÇÕÃ¶°ÅºÐ  35 5" xfId="16214"/>
    <cellStyle name="C￥AØ_A¾COA¶°AºÐ  35 6" xfId="16215"/>
    <cellStyle name="Ç¥ÁØ_Á¾ÇÕÃ¶°ÅºÐ  35 6" xfId="16216"/>
    <cellStyle name="C￥AØ_A¾COA¶°AºÐ  35 7" xfId="16217"/>
    <cellStyle name="Ç¥ÁØ_Á¾ÇÕÃ¶°ÅºÐ  35 7" xfId="16218"/>
    <cellStyle name="C￥AØ_A¾COA¶°AºÐ  35 8" xfId="16219"/>
    <cellStyle name="Ç¥ÁØ_Á¾ÇÕÃ¶°ÅºÐ  35 8" xfId="16220"/>
    <cellStyle name="C￥AØ_A¾COA¶°AºÐ  35 9" xfId="16221"/>
    <cellStyle name="Ç¥ÁØ_Á¾ÇÕÃ¶°ÅºÐ  35 9" xfId="16222"/>
    <cellStyle name="C￥AØ_A¾COA¶°AºÐ  36" xfId="16223"/>
    <cellStyle name="Ç¥ÁØ_Á¾ÇÕÃ¶°ÅºÐ  36" xfId="16224"/>
    <cellStyle name="C￥AØ_A¾COA¶°AºÐ  36 10" xfId="16225"/>
    <cellStyle name="Ç¥ÁØ_Á¾ÇÕÃ¶°ÅºÐ  36 10" xfId="16226"/>
    <cellStyle name="C￥AØ_A¾COA¶°AºÐ  36 11" xfId="16227"/>
    <cellStyle name="Ç¥ÁØ_Á¾ÇÕÃ¶°ÅºÐ  36 11" xfId="16228"/>
    <cellStyle name="C￥AØ_A¾COA¶°AºÐ  36 12" xfId="16229"/>
    <cellStyle name="Ç¥ÁØ_Á¾ÇÕÃ¶°ÅºÐ  36 12" xfId="16230"/>
    <cellStyle name="C￥AØ_A¾COA¶°AºÐ  36 13" xfId="16231"/>
    <cellStyle name="Ç¥ÁØ_Á¾ÇÕÃ¶°ÅºÐ  36 13" xfId="16232"/>
    <cellStyle name="C￥AØ_A¾COA¶°AºÐ  36 14" xfId="16233"/>
    <cellStyle name="Ç¥ÁØ_Á¾ÇÕÃ¶°ÅºÐ  36 14" xfId="16234"/>
    <cellStyle name="C￥AØ_A¾COA¶°AºÐ  36 15" xfId="16235"/>
    <cellStyle name="Ç¥ÁØ_Á¾ÇÕÃ¶°ÅºÐ  36 15" xfId="16236"/>
    <cellStyle name="C￥AØ_A¾COA¶°AºÐ  36 16" xfId="16237"/>
    <cellStyle name="Ç¥ÁØ_Á¾ÇÕÃ¶°ÅºÐ  36 16" xfId="16238"/>
    <cellStyle name="C￥AØ_A¾COA¶°AºÐ  36 17" xfId="16239"/>
    <cellStyle name="Ç¥ÁØ_Á¾ÇÕÃ¶°ÅºÐ  36 17" xfId="16240"/>
    <cellStyle name="C￥AØ_A¾COA¶°AºÐ  36 18" xfId="16241"/>
    <cellStyle name="Ç¥ÁØ_Á¾ÇÕÃ¶°ÅºÐ  36 18" xfId="16242"/>
    <cellStyle name="C￥AØ_A¾COA¶°AºÐ  36 19" xfId="16243"/>
    <cellStyle name="Ç¥ÁØ_Á¾ÇÕÃ¶°ÅºÐ  36 19" xfId="16244"/>
    <cellStyle name="C￥AØ_A¾COA¶°AºÐ  36 2" xfId="16245"/>
    <cellStyle name="Ç¥ÁØ_Á¾ÇÕÃ¶°ÅºÐ  36 2" xfId="16246"/>
    <cellStyle name="C￥AØ_A¾COA¶°AºÐ  36 20" xfId="16247"/>
    <cellStyle name="Ç¥ÁØ_Á¾ÇÕÃ¶°ÅºÐ  36 20" xfId="16248"/>
    <cellStyle name="C￥AØ_A¾COA¶°AºÐ  36 21" xfId="16249"/>
    <cellStyle name="Ç¥ÁØ_Á¾ÇÕÃ¶°ÅºÐ  36 21" xfId="16250"/>
    <cellStyle name="C￥AØ_A¾COA¶°AºÐ  36 22" xfId="16251"/>
    <cellStyle name="Ç¥ÁØ_Á¾ÇÕÃ¶°ÅºÐ  36 22" xfId="16252"/>
    <cellStyle name="C￥AØ_A¾COA¶°AºÐ  36 23" xfId="16253"/>
    <cellStyle name="Ç¥ÁØ_Á¾ÇÕÃ¶°ÅºÐ  36 23" xfId="16254"/>
    <cellStyle name="C￥AØ_A¾COA¶°AºÐ  36 24" xfId="16255"/>
    <cellStyle name="Ç¥ÁØ_Á¾ÇÕÃ¶°ÅºÐ  36 24" xfId="16256"/>
    <cellStyle name="C￥AØ_A¾COA¶°AºÐ  36 25" xfId="16257"/>
    <cellStyle name="Ç¥ÁØ_Á¾ÇÕÃ¶°ÅºÐ  36 25" xfId="16258"/>
    <cellStyle name="C￥AØ_A¾COA¶°AºÐ  36 26" xfId="16259"/>
    <cellStyle name="Ç¥ÁØ_Á¾ÇÕÃ¶°ÅºÐ  36 26" xfId="16260"/>
    <cellStyle name="C￥AØ_A¾COA¶°AºÐ  36 27" xfId="16261"/>
    <cellStyle name="Ç¥ÁØ_Á¾ÇÕÃ¶°ÅºÐ  36 27" xfId="16262"/>
    <cellStyle name="C￥AØ_A¾COA¶°AºÐ  36 28" xfId="16263"/>
    <cellStyle name="Ç¥ÁØ_Á¾ÇÕÃ¶°ÅºÐ  36 28" xfId="16264"/>
    <cellStyle name="C￥AØ_A¾COA¶°AºÐ  36 29" xfId="16265"/>
    <cellStyle name="Ç¥ÁØ_Á¾ÇÕÃ¶°ÅºÐ  36 29" xfId="16266"/>
    <cellStyle name="C￥AØ_A¾COA¶°AºÐ  36 3" xfId="16267"/>
    <cellStyle name="Ç¥ÁØ_Á¾ÇÕÃ¶°ÅºÐ  36 3" xfId="16268"/>
    <cellStyle name="C￥AØ_A¾COA¶°AºÐ  36 30" xfId="16269"/>
    <cellStyle name="Ç¥ÁØ_Á¾ÇÕÃ¶°ÅºÐ  36 30" xfId="16270"/>
    <cellStyle name="C￥AØ_A¾COA¶°AºÐ  36 31" xfId="16271"/>
    <cellStyle name="Ç¥ÁØ_Á¾ÇÕÃ¶°ÅºÐ  36 31" xfId="16272"/>
    <cellStyle name="C￥AØ_A¾COA¶°AºÐ  36 32" xfId="16273"/>
    <cellStyle name="Ç¥ÁØ_Á¾ÇÕÃ¶°ÅºÐ  36 32" xfId="16274"/>
    <cellStyle name="C￥AØ_A¾COA¶°AºÐ  36 33" xfId="16275"/>
    <cellStyle name="Ç¥ÁØ_Á¾ÇÕÃ¶°ÅºÐ  36 33" xfId="16276"/>
    <cellStyle name="C￥AØ_A¾COA¶°AºÐ  36 34" xfId="16277"/>
    <cellStyle name="Ç¥ÁØ_Á¾ÇÕÃ¶°ÅºÐ  36 34" xfId="16278"/>
    <cellStyle name="C￥AØ_A¾COA¶°AºÐ  36 4" xfId="16279"/>
    <cellStyle name="Ç¥ÁØ_Á¾ÇÕÃ¶°ÅºÐ  36 4" xfId="16280"/>
    <cellStyle name="C￥AØ_A¾COA¶°AºÐ  36 5" xfId="16281"/>
    <cellStyle name="Ç¥ÁØ_Á¾ÇÕÃ¶°ÅºÐ  36 5" xfId="16282"/>
    <cellStyle name="C￥AØ_A¾COA¶°AºÐ  36 6" xfId="16283"/>
    <cellStyle name="Ç¥ÁØ_Á¾ÇÕÃ¶°ÅºÐ  36 6" xfId="16284"/>
    <cellStyle name="C￥AØ_A¾COA¶°AºÐ  36 7" xfId="16285"/>
    <cellStyle name="Ç¥ÁØ_Á¾ÇÕÃ¶°ÅºÐ  36 7" xfId="16286"/>
    <cellStyle name="C￥AØ_A¾COA¶°AºÐ  36 8" xfId="16287"/>
    <cellStyle name="Ç¥ÁØ_Á¾ÇÕÃ¶°ÅºÐ  36 8" xfId="16288"/>
    <cellStyle name="C￥AØ_A¾COA¶°AºÐ  36 9" xfId="16289"/>
    <cellStyle name="Ç¥ÁØ_Á¾ÇÕÃ¶°ÅºÐ  36 9" xfId="16290"/>
    <cellStyle name="C￥AØ_A¾COA¶°AºÐ  37" xfId="16291"/>
    <cellStyle name="Ç¥ÁØ_Á¾ÇÕÃ¶°ÅºÐ  37" xfId="16292"/>
    <cellStyle name="C￥AØ_A¾COA¶°AºÐ  37 10" xfId="16293"/>
    <cellStyle name="Ç¥ÁØ_Á¾ÇÕÃ¶°ÅºÐ  37 10" xfId="16294"/>
    <cellStyle name="C￥AØ_A¾COA¶°AºÐ  37 11" xfId="16295"/>
    <cellStyle name="Ç¥ÁØ_Á¾ÇÕÃ¶°ÅºÐ  37 11" xfId="16296"/>
    <cellStyle name="C￥AØ_A¾COA¶°AºÐ  37 12" xfId="16297"/>
    <cellStyle name="Ç¥ÁØ_Á¾ÇÕÃ¶°ÅºÐ  37 12" xfId="16298"/>
    <cellStyle name="C￥AØ_A¾COA¶°AºÐ  37 13" xfId="16299"/>
    <cellStyle name="Ç¥ÁØ_Á¾ÇÕÃ¶°ÅºÐ  37 13" xfId="16300"/>
    <cellStyle name="C￥AØ_A¾COA¶°AºÐ  37 14" xfId="16301"/>
    <cellStyle name="Ç¥ÁØ_Á¾ÇÕÃ¶°ÅºÐ  37 14" xfId="16302"/>
    <cellStyle name="C￥AØ_A¾COA¶°AºÐ  37 15" xfId="16303"/>
    <cellStyle name="Ç¥ÁØ_Á¾ÇÕÃ¶°ÅºÐ  37 15" xfId="16304"/>
    <cellStyle name="C￥AØ_A¾COA¶°AºÐ  37 16" xfId="16305"/>
    <cellStyle name="Ç¥ÁØ_Á¾ÇÕÃ¶°ÅºÐ  37 16" xfId="16306"/>
    <cellStyle name="C￥AØ_A¾COA¶°AºÐ  37 17" xfId="16307"/>
    <cellStyle name="Ç¥ÁØ_Á¾ÇÕÃ¶°ÅºÐ  37 17" xfId="16308"/>
    <cellStyle name="C￥AØ_A¾COA¶°AºÐ  37 18" xfId="16309"/>
    <cellStyle name="Ç¥ÁØ_Á¾ÇÕÃ¶°ÅºÐ  37 18" xfId="16310"/>
    <cellStyle name="C￥AØ_A¾COA¶°AºÐ  37 19" xfId="16311"/>
    <cellStyle name="Ç¥ÁØ_Á¾ÇÕÃ¶°ÅºÐ  37 19" xfId="16312"/>
    <cellStyle name="C￥AØ_A¾COA¶°AºÐ  37 2" xfId="16313"/>
    <cellStyle name="Ç¥ÁØ_Á¾ÇÕÃ¶°ÅºÐ  37 2" xfId="16314"/>
    <cellStyle name="C￥AØ_A¾COA¶°AºÐ  37 20" xfId="16315"/>
    <cellStyle name="Ç¥ÁØ_Á¾ÇÕÃ¶°ÅºÐ  37 20" xfId="16316"/>
    <cellStyle name="C￥AØ_A¾COA¶°AºÐ  37 21" xfId="16317"/>
    <cellStyle name="Ç¥ÁØ_Á¾ÇÕÃ¶°ÅºÐ  37 21" xfId="16318"/>
    <cellStyle name="C￥AØ_A¾COA¶°AºÐ  37 22" xfId="16319"/>
    <cellStyle name="Ç¥ÁØ_Á¾ÇÕÃ¶°ÅºÐ  37 22" xfId="16320"/>
    <cellStyle name="C￥AØ_A¾COA¶°AºÐ  37 23" xfId="16321"/>
    <cellStyle name="Ç¥ÁØ_Á¾ÇÕÃ¶°ÅºÐ  37 23" xfId="16322"/>
    <cellStyle name="C￥AØ_A¾COA¶°AºÐ  37 24" xfId="16323"/>
    <cellStyle name="Ç¥ÁØ_Á¾ÇÕÃ¶°ÅºÐ  37 24" xfId="16324"/>
    <cellStyle name="C￥AØ_A¾COA¶°AºÐ  37 25" xfId="16325"/>
    <cellStyle name="Ç¥ÁØ_Á¾ÇÕÃ¶°ÅºÐ  37 25" xfId="16326"/>
    <cellStyle name="C￥AØ_A¾COA¶°AºÐ  37 26" xfId="16327"/>
    <cellStyle name="Ç¥ÁØ_Á¾ÇÕÃ¶°ÅºÐ  37 26" xfId="16328"/>
    <cellStyle name="C￥AØ_A¾COA¶°AºÐ  37 27" xfId="16329"/>
    <cellStyle name="Ç¥ÁØ_Á¾ÇÕÃ¶°ÅºÐ  37 27" xfId="16330"/>
    <cellStyle name="C￥AØ_A¾COA¶°AºÐ  37 28" xfId="16331"/>
    <cellStyle name="Ç¥ÁØ_Á¾ÇÕÃ¶°ÅºÐ  37 28" xfId="16332"/>
    <cellStyle name="C￥AØ_A¾COA¶°AºÐ  37 29" xfId="16333"/>
    <cellStyle name="Ç¥ÁØ_Á¾ÇÕÃ¶°ÅºÐ  37 29" xfId="16334"/>
    <cellStyle name="C￥AØ_A¾COA¶°AºÐ  37 3" xfId="16335"/>
    <cellStyle name="Ç¥ÁØ_Á¾ÇÕÃ¶°ÅºÐ  37 3" xfId="16336"/>
    <cellStyle name="C￥AØ_A¾COA¶°AºÐ  37 30" xfId="16337"/>
    <cellStyle name="Ç¥ÁØ_Á¾ÇÕÃ¶°ÅºÐ  37 30" xfId="16338"/>
    <cellStyle name="C￥AØ_A¾COA¶°AºÐ  37 31" xfId="16339"/>
    <cellStyle name="Ç¥ÁØ_Á¾ÇÕÃ¶°ÅºÐ  37 31" xfId="16340"/>
    <cellStyle name="C￥AØ_A¾COA¶°AºÐ  37 32" xfId="16341"/>
    <cellStyle name="Ç¥ÁØ_Á¾ÇÕÃ¶°ÅºÐ  37 32" xfId="16342"/>
    <cellStyle name="C￥AØ_A¾COA¶°AºÐ  37 33" xfId="16343"/>
    <cellStyle name="Ç¥ÁØ_Á¾ÇÕÃ¶°ÅºÐ  37 33" xfId="16344"/>
    <cellStyle name="C￥AØ_A¾COA¶°AºÐ  37 34" xfId="16345"/>
    <cellStyle name="Ç¥ÁØ_Á¾ÇÕÃ¶°ÅºÐ  37 34" xfId="16346"/>
    <cellStyle name="C￥AØ_A¾COA¶°AºÐ  37 4" xfId="16347"/>
    <cellStyle name="Ç¥ÁØ_Á¾ÇÕÃ¶°ÅºÐ  37 4" xfId="16348"/>
    <cellStyle name="C￥AØ_A¾COA¶°AºÐ  37 5" xfId="16349"/>
    <cellStyle name="Ç¥ÁØ_Á¾ÇÕÃ¶°ÅºÐ  37 5" xfId="16350"/>
    <cellStyle name="C￥AØ_A¾COA¶°AºÐ  37 6" xfId="16351"/>
    <cellStyle name="Ç¥ÁØ_Á¾ÇÕÃ¶°ÅºÐ  37 6" xfId="16352"/>
    <cellStyle name="C￥AØ_A¾COA¶°AºÐ  37 7" xfId="16353"/>
    <cellStyle name="Ç¥ÁØ_Á¾ÇÕÃ¶°ÅºÐ  37 7" xfId="16354"/>
    <cellStyle name="C￥AØ_A¾COA¶°AºÐ  37 8" xfId="16355"/>
    <cellStyle name="Ç¥ÁØ_Á¾ÇÕÃ¶°ÅºÐ  37 8" xfId="16356"/>
    <cellStyle name="C￥AØ_A¾COA¶°AºÐ  37 9" xfId="16357"/>
    <cellStyle name="Ç¥ÁØ_Á¾ÇÕÃ¶°ÅºÐ  37 9" xfId="16358"/>
    <cellStyle name="C￥AØ_A¾COA¶°AºÐ  38" xfId="16359"/>
    <cellStyle name="Ç¥ÁØ_Á¾ÇÕÃ¶°ÅºÐ  38" xfId="16360"/>
    <cellStyle name="C￥AØ_A¾COA¶°AºÐ  38 10" xfId="16361"/>
    <cellStyle name="Ç¥ÁØ_Á¾ÇÕÃ¶°ÅºÐ  38 10" xfId="16362"/>
    <cellStyle name="C￥AØ_A¾COA¶°AºÐ  38 11" xfId="16363"/>
    <cellStyle name="Ç¥ÁØ_Á¾ÇÕÃ¶°ÅºÐ  38 11" xfId="16364"/>
    <cellStyle name="C￥AØ_A¾COA¶°AºÐ  38 12" xfId="16365"/>
    <cellStyle name="Ç¥ÁØ_Á¾ÇÕÃ¶°ÅºÐ  38 12" xfId="16366"/>
    <cellStyle name="C￥AØ_A¾COA¶°AºÐ  38 13" xfId="16367"/>
    <cellStyle name="Ç¥ÁØ_Á¾ÇÕÃ¶°ÅºÐ  38 13" xfId="16368"/>
    <cellStyle name="C￥AØ_A¾COA¶°AºÐ  38 14" xfId="16369"/>
    <cellStyle name="Ç¥ÁØ_Á¾ÇÕÃ¶°ÅºÐ  38 14" xfId="16370"/>
    <cellStyle name="C￥AØ_A¾COA¶°AºÐ  38 15" xfId="16371"/>
    <cellStyle name="Ç¥ÁØ_Á¾ÇÕÃ¶°ÅºÐ  38 15" xfId="16372"/>
    <cellStyle name="C￥AØ_A¾COA¶°AºÐ  38 16" xfId="16373"/>
    <cellStyle name="Ç¥ÁØ_Á¾ÇÕÃ¶°ÅºÐ  38 16" xfId="16374"/>
    <cellStyle name="C￥AØ_A¾COA¶°AºÐ  38 17" xfId="16375"/>
    <cellStyle name="Ç¥ÁØ_Á¾ÇÕÃ¶°ÅºÐ  38 17" xfId="16376"/>
    <cellStyle name="C￥AØ_A¾COA¶°AºÐ  38 18" xfId="16377"/>
    <cellStyle name="Ç¥ÁØ_Á¾ÇÕÃ¶°ÅºÐ  38 18" xfId="16378"/>
    <cellStyle name="C￥AØ_A¾COA¶°AºÐ  38 19" xfId="16379"/>
    <cellStyle name="Ç¥ÁØ_Á¾ÇÕÃ¶°ÅºÐ  38 19" xfId="16380"/>
    <cellStyle name="C￥AØ_A¾COA¶°AºÐ  38 2" xfId="16381"/>
    <cellStyle name="Ç¥ÁØ_Á¾ÇÕÃ¶°ÅºÐ  38 2" xfId="16382"/>
    <cellStyle name="C￥AØ_A¾COA¶°AºÐ  38 20" xfId="16383"/>
    <cellStyle name="Ç¥ÁØ_Á¾ÇÕÃ¶°ÅºÐ  38 20" xfId="16384"/>
    <cellStyle name="C￥AØ_A¾COA¶°AºÐ  38 21" xfId="16385"/>
    <cellStyle name="Ç¥ÁØ_Á¾ÇÕÃ¶°ÅºÐ  38 21" xfId="16386"/>
    <cellStyle name="C￥AØ_A¾COA¶°AºÐ  38 22" xfId="16387"/>
    <cellStyle name="Ç¥ÁØ_Á¾ÇÕÃ¶°ÅºÐ  38 22" xfId="16388"/>
    <cellStyle name="C￥AØ_A¾COA¶°AºÐ  38 23" xfId="16389"/>
    <cellStyle name="Ç¥ÁØ_Á¾ÇÕÃ¶°ÅºÐ  38 23" xfId="16390"/>
    <cellStyle name="C￥AØ_A¾COA¶°AºÐ  38 24" xfId="16391"/>
    <cellStyle name="Ç¥ÁØ_Á¾ÇÕÃ¶°ÅºÐ  38 24" xfId="16392"/>
    <cellStyle name="C￥AØ_A¾COA¶°AºÐ  38 25" xfId="16393"/>
    <cellStyle name="Ç¥ÁØ_Á¾ÇÕÃ¶°ÅºÐ  38 25" xfId="16394"/>
    <cellStyle name="C￥AØ_A¾COA¶°AºÐ  38 26" xfId="16395"/>
    <cellStyle name="Ç¥ÁØ_Á¾ÇÕÃ¶°ÅºÐ  38 26" xfId="16396"/>
    <cellStyle name="C￥AØ_A¾COA¶°AºÐ  38 27" xfId="16397"/>
    <cellStyle name="Ç¥ÁØ_Á¾ÇÕÃ¶°ÅºÐ  38 27" xfId="16398"/>
    <cellStyle name="C￥AØ_A¾COA¶°AºÐ  38 28" xfId="16399"/>
    <cellStyle name="Ç¥ÁØ_Á¾ÇÕÃ¶°ÅºÐ  38 28" xfId="16400"/>
    <cellStyle name="C￥AØ_A¾COA¶°AºÐ  38 29" xfId="16401"/>
    <cellStyle name="Ç¥ÁØ_Á¾ÇÕÃ¶°ÅºÐ  38 29" xfId="16402"/>
    <cellStyle name="C￥AØ_A¾COA¶°AºÐ  38 3" xfId="16403"/>
    <cellStyle name="Ç¥ÁØ_Á¾ÇÕÃ¶°ÅºÐ  38 3" xfId="16404"/>
    <cellStyle name="C￥AØ_A¾COA¶°AºÐ  38 30" xfId="16405"/>
    <cellStyle name="Ç¥ÁØ_Á¾ÇÕÃ¶°ÅºÐ  38 30" xfId="16406"/>
    <cellStyle name="C￥AØ_A¾COA¶°AºÐ  38 31" xfId="16407"/>
    <cellStyle name="Ç¥ÁØ_Á¾ÇÕÃ¶°ÅºÐ  38 31" xfId="16408"/>
    <cellStyle name="C￥AØ_A¾COA¶°AºÐ  38 32" xfId="16409"/>
    <cellStyle name="Ç¥ÁØ_Á¾ÇÕÃ¶°ÅºÐ  38 32" xfId="16410"/>
    <cellStyle name="C￥AØ_A¾COA¶°AºÐ  38 33" xfId="16411"/>
    <cellStyle name="Ç¥ÁØ_Á¾ÇÕÃ¶°ÅºÐ  38 33" xfId="16412"/>
    <cellStyle name="C￥AØ_A¾COA¶°AºÐ  38 34" xfId="16413"/>
    <cellStyle name="Ç¥ÁØ_Á¾ÇÕÃ¶°ÅºÐ  38 34" xfId="16414"/>
    <cellStyle name="C￥AØ_A¾COA¶°AºÐ  38 4" xfId="16415"/>
    <cellStyle name="Ç¥ÁØ_Á¾ÇÕÃ¶°ÅºÐ  38 4" xfId="16416"/>
    <cellStyle name="C￥AØ_A¾COA¶°AºÐ  38 5" xfId="16417"/>
    <cellStyle name="Ç¥ÁØ_Á¾ÇÕÃ¶°ÅºÐ  38 5" xfId="16418"/>
    <cellStyle name="C￥AØ_A¾COA¶°AºÐ  38 6" xfId="16419"/>
    <cellStyle name="Ç¥ÁØ_Á¾ÇÕÃ¶°ÅºÐ  38 6" xfId="16420"/>
    <cellStyle name="C￥AØ_A¾COA¶°AºÐ  38 7" xfId="16421"/>
    <cellStyle name="Ç¥ÁØ_Á¾ÇÕÃ¶°ÅºÐ  38 7" xfId="16422"/>
    <cellStyle name="C￥AØ_A¾COA¶°AºÐ  38 8" xfId="16423"/>
    <cellStyle name="Ç¥ÁØ_Á¾ÇÕÃ¶°ÅºÐ  38 8" xfId="16424"/>
    <cellStyle name="C￥AØ_A¾COA¶°AºÐ  38 9" xfId="16425"/>
    <cellStyle name="Ç¥ÁØ_Á¾ÇÕÃ¶°ÅºÐ  38 9" xfId="16426"/>
    <cellStyle name="C￥AØ_A¾COA¶°AºÐ  39" xfId="16427"/>
    <cellStyle name="Ç¥ÁØ_Á¾ÇÕÃ¶°ÅºÐ  39" xfId="16428"/>
    <cellStyle name="C￥AØ_A¾COA¶°AºÐ  39 10" xfId="16429"/>
    <cellStyle name="Ç¥ÁØ_Á¾ÇÕÃ¶°ÅºÐ  39 10" xfId="16430"/>
    <cellStyle name="C￥AØ_A¾COA¶°AºÐ  39 11" xfId="16431"/>
    <cellStyle name="Ç¥ÁØ_Á¾ÇÕÃ¶°ÅºÐ  39 11" xfId="16432"/>
    <cellStyle name="C￥AØ_A¾COA¶°AºÐ  39 12" xfId="16433"/>
    <cellStyle name="Ç¥ÁØ_Á¾ÇÕÃ¶°ÅºÐ  39 12" xfId="16434"/>
    <cellStyle name="C￥AØ_A¾COA¶°AºÐ  39 13" xfId="16435"/>
    <cellStyle name="Ç¥ÁØ_Á¾ÇÕÃ¶°ÅºÐ  39 13" xfId="16436"/>
    <cellStyle name="C￥AØ_A¾COA¶°AºÐ  39 14" xfId="16437"/>
    <cellStyle name="Ç¥ÁØ_Á¾ÇÕÃ¶°ÅºÐ  39 14" xfId="16438"/>
    <cellStyle name="C￥AØ_A¾COA¶°AºÐ  39 15" xfId="16439"/>
    <cellStyle name="Ç¥ÁØ_Á¾ÇÕÃ¶°ÅºÐ  39 15" xfId="16440"/>
    <cellStyle name="C￥AØ_A¾COA¶°AºÐ  39 16" xfId="16441"/>
    <cellStyle name="Ç¥ÁØ_Á¾ÇÕÃ¶°ÅºÐ  39 16" xfId="16442"/>
    <cellStyle name="C￥AØ_A¾COA¶°AºÐ  39 17" xfId="16443"/>
    <cellStyle name="Ç¥ÁØ_Á¾ÇÕÃ¶°ÅºÐ  39 17" xfId="16444"/>
    <cellStyle name="C￥AØ_A¾COA¶°AºÐ  39 18" xfId="16445"/>
    <cellStyle name="Ç¥ÁØ_Á¾ÇÕÃ¶°ÅºÐ  39 18" xfId="16446"/>
    <cellStyle name="C￥AØ_A¾COA¶°AºÐ  39 19" xfId="16447"/>
    <cellStyle name="Ç¥ÁØ_Á¾ÇÕÃ¶°ÅºÐ  39 19" xfId="16448"/>
    <cellStyle name="C￥AØ_A¾COA¶°AºÐ  39 2" xfId="16449"/>
    <cellStyle name="Ç¥ÁØ_Á¾ÇÕÃ¶°ÅºÐ  39 2" xfId="16450"/>
    <cellStyle name="C￥AØ_A¾COA¶°AºÐ  39 20" xfId="16451"/>
    <cellStyle name="Ç¥ÁØ_Á¾ÇÕÃ¶°ÅºÐ  39 20" xfId="16452"/>
    <cellStyle name="C￥AØ_A¾COA¶°AºÐ  39 21" xfId="16453"/>
    <cellStyle name="Ç¥ÁØ_Á¾ÇÕÃ¶°ÅºÐ  39 21" xfId="16454"/>
    <cellStyle name="C￥AØ_A¾COA¶°AºÐ  39 22" xfId="16455"/>
    <cellStyle name="Ç¥ÁØ_Á¾ÇÕÃ¶°ÅºÐ  39 22" xfId="16456"/>
    <cellStyle name="C￥AØ_A¾COA¶°AºÐ  39 23" xfId="16457"/>
    <cellStyle name="Ç¥ÁØ_Á¾ÇÕÃ¶°ÅºÐ  39 23" xfId="16458"/>
    <cellStyle name="C￥AØ_A¾COA¶°AºÐ  39 24" xfId="16459"/>
    <cellStyle name="Ç¥ÁØ_Á¾ÇÕÃ¶°ÅºÐ  39 24" xfId="16460"/>
    <cellStyle name="C￥AØ_A¾COA¶°AºÐ  39 25" xfId="16461"/>
    <cellStyle name="Ç¥ÁØ_Á¾ÇÕÃ¶°ÅºÐ  39 25" xfId="16462"/>
    <cellStyle name="C￥AØ_A¾COA¶°AºÐ  39 26" xfId="16463"/>
    <cellStyle name="Ç¥ÁØ_Á¾ÇÕÃ¶°ÅºÐ  39 26" xfId="16464"/>
    <cellStyle name="C￥AØ_A¾COA¶°AºÐ  39 27" xfId="16465"/>
    <cellStyle name="Ç¥ÁØ_Á¾ÇÕÃ¶°ÅºÐ  39 27" xfId="16466"/>
    <cellStyle name="C￥AØ_A¾COA¶°AºÐ  39 28" xfId="16467"/>
    <cellStyle name="Ç¥ÁØ_Á¾ÇÕÃ¶°ÅºÐ  39 28" xfId="16468"/>
    <cellStyle name="C￥AØ_A¾COA¶°AºÐ  39 29" xfId="16469"/>
    <cellStyle name="Ç¥ÁØ_Á¾ÇÕÃ¶°ÅºÐ  39 29" xfId="16470"/>
    <cellStyle name="C￥AØ_A¾COA¶°AºÐ  39 3" xfId="16471"/>
    <cellStyle name="Ç¥ÁØ_Á¾ÇÕÃ¶°ÅºÐ  39 3" xfId="16472"/>
    <cellStyle name="C￥AØ_A¾COA¶°AºÐ  39 30" xfId="16473"/>
    <cellStyle name="Ç¥ÁØ_Á¾ÇÕÃ¶°ÅºÐ  39 30" xfId="16474"/>
    <cellStyle name="C￥AØ_A¾COA¶°AºÐ  39 31" xfId="16475"/>
    <cellStyle name="Ç¥ÁØ_Á¾ÇÕÃ¶°ÅºÐ  39 31" xfId="16476"/>
    <cellStyle name="C￥AØ_A¾COA¶°AºÐ  39 32" xfId="16477"/>
    <cellStyle name="Ç¥ÁØ_Á¾ÇÕÃ¶°ÅºÐ  39 32" xfId="16478"/>
    <cellStyle name="C￥AØ_A¾COA¶°AºÐ  39 33" xfId="16479"/>
    <cellStyle name="Ç¥ÁØ_Á¾ÇÕÃ¶°ÅºÐ  39 33" xfId="16480"/>
    <cellStyle name="C￥AØ_A¾COA¶°AºÐ  39 34" xfId="16481"/>
    <cellStyle name="Ç¥ÁØ_Á¾ÇÕÃ¶°ÅºÐ  39 34" xfId="16482"/>
    <cellStyle name="C￥AØ_A¾COA¶°AºÐ  39 4" xfId="16483"/>
    <cellStyle name="Ç¥ÁØ_Á¾ÇÕÃ¶°ÅºÐ  39 4" xfId="16484"/>
    <cellStyle name="C￥AØ_A¾COA¶°AºÐ  39 5" xfId="16485"/>
    <cellStyle name="Ç¥ÁØ_Á¾ÇÕÃ¶°ÅºÐ  39 5" xfId="16486"/>
    <cellStyle name="C￥AØ_A¾COA¶°AºÐ  39 6" xfId="16487"/>
    <cellStyle name="Ç¥ÁØ_Á¾ÇÕÃ¶°ÅºÐ  39 6" xfId="16488"/>
    <cellStyle name="C￥AØ_A¾COA¶°AºÐ  39 7" xfId="16489"/>
    <cellStyle name="Ç¥ÁØ_Á¾ÇÕÃ¶°ÅºÐ  39 7" xfId="16490"/>
    <cellStyle name="C￥AØ_A¾COA¶°AºÐ  39 8" xfId="16491"/>
    <cellStyle name="Ç¥ÁØ_Á¾ÇÕÃ¶°ÅºÐ  39 8" xfId="16492"/>
    <cellStyle name="C￥AØ_A¾COA¶°AºÐ  39 9" xfId="16493"/>
    <cellStyle name="Ç¥ÁØ_Á¾ÇÕÃ¶°ÅºÐ  39 9" xfId="16494"/>
    <cellStyle name="C￥AØ_A¾COA¶°AºÐ  4" xfId="7749"/>
    <cellStyle name="Ç¥ÁØ_Á¾ÇÕÃ¶°ÅºÐ  4" xfId="7750"/>
    <cellStyle name="C￥AØ_A¾COA¶°AºÐ  4 10" xfId="16495"/>
    <cellStyle name="Ç¥ÁØ_Á¾ÇÕÃ¶°ÅºÐ  4 10" xfId="16496"/>
    <cellStyle name="C￥AØ_A¾COA¶°AºÐ  4 11" xfId="16497"/>
    <cellStyle name="Ç¥ÁØ_Á¾ÇÕÃ¶°ÅºÐ  4 11" xfId="16498"/>
    <cellStyle name="C￥AØ_A¾COA¶°AºÐ  4 12" xfId="16499"/>
    <cellStyle name="Ç¥ÁØ_Á¾ÇÕÃ¶°ÅºÐ  4 12" xfId="16500"/>
    <cellStyle name="C￥AØ_A¾COA¶°AºÐ  4 13" xfId="16501"/>
    <cellStyle name="Ç¥ÁØ_Á¾ÇÕÃ¶°ÅºÐ  4 13" xfId="16502"/>
    <cellStyle name="C￥AØ_A¾COA¶°AºÐ  4 14" xfId="16503"/>
    <cellStyle name="Ç¥ÁØ_Á¾ÇÕÃ¶°ÅºÐ  4 14" xfId="16504"/>
    <cellStyle name="C￥AØ_A¾COA¶°AºÐ  4 15" xfId="16505"/>
    <cellStyle name="Ç¥ÁØ_Á¾ÇÕÃ¶°ÅºÐ  4 15" xfId="16506"/>
    <cellStyle name="C￥AØ_A¾COA¶°AºÐ  4 16" xfId="16507"/>
    <cellStyle name="Ç¥ÁØ_Á¾ÇÕÃ¶°ÅºÐ  4 16" xfId="16508"/>
    <cellStyle name="C￥AØ_A¾COA¶°AºÐ  4 17" xfId="16509"/>
    <cellStyle name="Ç¥ÁØ_Á¾ÇÕÃ¶°ÅºÐ  4 17" xfId="16510"/>
    <cellStyle name="C￥AØ_A¾COA¶°AºÐ  4 18" xfId="16511"/>
    <cellStyle name="Ç¥ÁØ_Á¾ÇÕÃ¶°ÅºÐ  4 18" xfId="16512"/>
    <cellStyle name="C￥AØ_A¾COA¶°AºÐ  4 19" xfId="16513"/>
    <cellStyle name="Ç¥ÁØ_Á¾ÇÕÃ¶°ÅºÐ  4 19" xfId="16514"/>
    <cellStyle name="C￥AØ_A¾COA¶°AºÐ  4 2" xfId="16515"/>
    <cellStyle name="Ç¥ÁØ_Á¾ÇÕÃ¶°ÅºÐ  4 2" xfId="16516"/>
    <cellStyle name="C￥AØ_A¾COA¶°AºÐ  4 2 10" xfId="16517"/>
    <cellStyle name="Ç¥ÁØ_Á¾ÇÕÃ¶°ÅºÐ  4 2 10" xfId="16518"/>
    <cellStyle name="C￥AØ_A¾COA¶°AºÐ  4 2 11" xfId="16519"/>
    <cellStyle name="Ç¥ÁØ_Á¾ÇÕÃ¶°ÅºÐ  4 2 11" xfId="16520"/>
    <cellStyle name="C￥AØ_A¾COA¶°AºÐ  4 2 12" xfId="16521"/>
    <cellStyle name="Ç¥ÁØ_Á¾ÇÕÃ¶°ÅºÐ  4 2 12" xfId="16522"/>
    <cellStyle name="C￥AØ_A¾COA¶°AºÐ  4 2 13" xfId="16523"/>
    <cellStyle name="Ç¥ÁØ_Á¾ÇÕÃ¶°ÅºÐ  4 2 13" xfId="16524"/>
    <cellStyle name="C￥AØ_A¾COA¶°AºÐ  4 2 14" xfId="16525"/>
    <cellStyle name="Ç¥ÁØ_Á¾ÇÕÃ¶°ÅºÐ  4 2 14" xfId="16526"/>
    <cellStyle name="C￥AØ_A¾COA¶°AºÐ  4 2 15" xfId="16527"/>
    <cellStyle name="Ç¥ÁØ_Á¾ÇÕÃ¶°ÅºÐ  4 2 15" xfId="16528"/>
    <cellStyle name="C￥AØ_A¾COA¶°AºÐ  4 2 16" xfId="16529"/>
    <cellStyle name="Ç¥ÁØ_Á¾ÇÕÃ¶°ÅºÐ  4 2 16" xfId="16530"/>
    <cellStyle name="C￥AØ_A¾COA¶°AºÐ  4 2 17" xfId="16531"/>
    <cellStyle name="Ç¥ÁØ_Á¾ÇÕÃ¶°ÅºÐ  4 2 17" xfId="16532"/>
    <cellStyle name="C￥AØ_A¾COA¶°AºÐ  4 2 18" xfId="16533"/>
    <cellStyle name="Ç¥ÁØ_Á¾ÇÕÃ¶°ÅºÐ  4 2 18" xfId="16534"/>
    <cellStyle name="C￥AØ_A¾COA¶°AºÐ  4 2 19" xfId="16535"/>
    <cellStyle name="Ç¥ÁØ_Á¾ÇÕÃ¶°ÅºÐ  4 2 19" xfId="16536"/>
    <cellStyle name="C￥AØ_A¾COA¶°AºÐ  4 2 2" xfId="16537"/>
    <cellStyle name="Ç¥ÁØ_Á¾ÇÕÃ¶°ÅºÐ  4 2 2" xfId="16538"/>
    <cellStyle name="C￥AØ_A¾COA¶°AºÐ  4 2 20" xfId="16539"/>
    <cellStyle name="Ç¥ÁØ_Á¾ÇÕÃ¶°ÅºÐ  4 2 20" xfId="16540"/>
    <cellStyle name="C￥AØ_A¾COA¶°AºÐ  4 2 21" xfId="16541"/>
    <cellStyle name="Ç¥ÁØ_Á¾ÇÕÃ¶°ÅºÐ  4 2 21" xfId="16542"/>
    <cellStyle name="C￥AØ_A¾COA¶°AºÐ  4 2 22" xfId="16543"/>
    <cellStyle name="Ç¥ÁØ_Á¾ÇÕÃ¶°ÅºÐ  4 2 22" xfId="16544"/>
    <cellStyle name="C￥AØ_A¾COA¶°AºÐ  4 2 23" xfId="16545"/>
    <cellStyle name="Ç¥ÁØ_Á¾ÇÕÃ¶°ÅºÐ  4 2 23" xfId="16546"/>
    <cellStyle name="C￥AØ_A¾COA¶°AºÐ  4 2 24" xfId="16547"/>
    <cellStyle name="Ç¥ÁØ_Á¾ÇÕÃ¶°ÅºÐ  4 2 24" xfId="16548"/>
    <cellStyle name="C￥AØ_A¾COA¶°AºÐ  4 2 25" xfId="16549"/>
    <cellStyle name="Ç¥ÁØ_Á¾ÇÕÃ¶°ÅºÐ  4 2 25" xfId="16550"/>
    <cellStyle name="C￥AØ_A¾COA¶°AºÐ  4 2 26" xfId="16551"/>
    <cellStyle name="Ç¥ÁØ_Á¾ÇÕÃ¶°ÅºÐ  4 2 26" xfId="16552"/>
    <cellStyle name="C￥AØ_A¾COA¶°AºÐ  4 2 27" xfId="16553"/>
    <cellStyle name="Ç¥ÁØ_Á¾ÇÕÃ¶°ÅºÐ  4 2 27" xfId="16554"/>
    <cellStyle name="C￥AØ_A¾COA¶°AºÐ  4 2 28" xfId="16555"/>
    <cellStyle name="Ç¥ÁØ_Á¾ÇÕÃ¶°ÅºÐ  4 2 28" xfId="16556"/>
    <cellStyle name="C￥AØ_A¾COA¶°AºÐ  4 2 29" xfId="16557"/>
    <cellStyle name="Ç¥ÁØ_Á¾ÇÕÃ¶°ÅºÐ  4 2 29" xfId="16558"/>
    <cellStyle name="C￥AØ_A¾COA¶°AºÐ  4 2 3" xfId="16559"/>
    <cellStyle name="Ç¥ÁØ_Á¾ÇÕÃ¶°ÅºÐ  4 2 3" xfId="16560"/>
    <cellStyle name="C￥AØ_A¾COA¶°AºÐ  4 2 30" xfId="16561"/>
    <cellStyle name="Ç¥ÁØ_Á¾ÇÕÃ¶°ÅºÐ  4 2 30" xfId="16562"/>
    <cellStyle name="C￥AØ_A¾COA¶°AºÐ  4 2 31" xfId="16563"/>
    <cellStyle name="Ç¥ÁØ_Á¾ÇÕÃ¶°ÅºÐ  4 2 31" xfId="16564"/>
    <cellStyle name="C￥AØ_A¾COA¶°AºÐ  4 2 32" xfId="16565"/>
    <cellStyle name="Ç¥ÁØ_Á¾ÇÕÃ¶°ÅºÐ  4 2 32" xfId="16566"/>
    <cellStyle name="C￥AØ_A¾COA¶°AºÐ  4 2 33" xfId="16567"/>
    <cellStyle name="Ç¥ÁØ_Á¾ÇÕÃ¶°ÅºÐ  4 2 33" xfId="16568"/>
    <cellStyle name="C￥AØ_A¾COA¶°AºÐ  4 2 34" xfId="16569"/>
    <cellStyle name="Ç¥ÁØ_Á¾ÇÕÃ¶°ÅºÐ  4 2 34" xfId="16570"/>
    <cellStyle name="C￥AØ_A¾COA¶°AºÐ  4 2 4" xfId="16571"/>
    <cellStyle name="Ç¥ÁØ_Á¾ÇÕÃ¶°ÅºÐ  4 2 4" xfId="16572"/>
    <cellStyle name="C￥AØ_A¾COA¶°AºÐ  4 2 5" xfId="16573"/>
    <cellStyle name="Ç¥ÁØ_Á¾ÇÕÃ¶°ÅºÐ  4 2 5" xfId="16574"/>
    <cellStyle name="C￥AØ_A¾COA¶°AºÐ  4 2 6" xfId="16575"/>
    <cellStyle name="Ç¥ÁØ_Á¾ÇÕÃ¶°ÅºÐ  4 2 6" xfId="16576"/>
    <cellStyle name="C￥AØ_A¾COA¶°AºÐ  4 2 7" xfId="16577"/>
    <cellStyle name="Ç¥ÁØ_Á¾ÇÕÃ¶°ÅºÐ  4 2 7" xfId="16578"/>
    <cellStyle name="C￥AØ_A¾COA¶°AºÐ  4 2 8" xfId="16579"/>
    <cellStyle name="Ç¥ÁØ_Á¾ÇÕÃ¶°ÅºÐ  4 2 8" xfId="16580"/>
    <cellStyle name="C￥AØ_A¾COA¶°AºÐ  4 2 9" xfId="16581"/>
    <cellStyle name="Ç¥ÁØ_Á¾ÇÕÃ¶°ÅºÐ  4 2 9" xfId="16582"/>
    <cellStyle name="C￥AØ_A¾COA¶°AºÐ  4 20" xfId="16583"/>
    <cellStyle name="Ç¥ÁØ_Á¾ÇÕÃ¶°ÅºÐ  4 20" xfId="16584"/>
    <cellStyle name="C￥AØ_A¾COA¶°AºÐ  4 21" xfId="16585"/>
    <cellStyle name="Ç¥ÁØ_Á¾ÇÕÃ¶°ÅºÐ  4 21" xfId="16586"/>
    <cellStyle name="C￥AØ_A¾COA¶°AºÐ  4 22" xfId="16587"/>
    <cellStyle name="Ç¥ÁØ_Á¾ÇÕÃ¶°ÅºÐ  4 22" xfId="16588"/>
    <cellStyle name="C￥AØ_A¾COA¶°AºÐ  4 23" xfId="16589"/>
    <cellStyle name="Ç¥ÁØ_Á¾ÇÕÃ¶°ÅºÐ  4 23" xfId="16590"/>
    <cellStyle name="C￥AØ_A¾COA¶°AºÐ  4 24" xfId="16591"/>
    <cellStyle name="Ç¥ÁØ_Á¾ÇÕÃ¶°ÅºÐ  4 24" xfId="16592"/>
    <cellStyle name="C￥AØ_A¾COA¶°AºÐ  4 25" xfId="16593"/>
    <cellStyle name="Ç¥ÁØ_Á¾ÇÕÃ¶°ÅºÐ  4 25" xfId="16594"/>
    <cellStyle name="C￥AØ_A¾COA¶°AºÐ  4 26" xfId="16595"/>
    <cellStyle name="Ç¥ÁØ_Á¾ÇÕÃ¶°ÅºÐ  4 26" xfId="16596"/>
    <cellStyle name="C￥AØ_A¾COA¶°AºÐ  4 27" xfId="16597"/>
    <cellStyle name="Ç¥ÁØ_Á¾ÇÕÃ¶°ÅºÐ  4 27" xfId="16598"/>
    <cellStyle name="C￥AØ_A¾COA¶°AºÐ  4 28" xfId="16599"/>
    <cellStyle name="Ç¥ÁØ_Á¾ÇÕÃ¶°ÅºÐ  4 28" xfId="16600"/>
    <cellStyle name="C￥AØ_A¾COA¶°AºÐ  4 29" xfId="16601"/>
    <cellStyle name="Ç¥ÁØ_Á¾ÇÕÃ¶°ÅºÐ  4 29" xfId="16602"/>
    <cellStyle name="C￥AØ_A¾COA¶°AºÐ  4 3" xfId="16603"/>
    <cellStyle name="Ç¥ÁØ_Á¾ÇÕÃ¶°ÅºÐ  4 3" xfId="16604"/>
    <cellStyle name="C￥AØ_A¾COA¶°AºÐ  4 3 10" xfId="16605"/>
    <cellStyle name="Ç¥ÁØ_Á¾ÇÕÃ¶°ÅºÐ  4 3 10" xfId="16606"/>
    <cellStyle name="C￥AØ_A¾COA¶°AºÐ  4 3 11" xfId="16607"/>
    <cellStyle name="Ç¥ÁØ_Á¾ÇÕÃ¶°ÅºÐ  4 3 11" xfId="16608"/>
    <cellStyle name="C￥AØ_A¾COA¶°AºÐ  4 3 12" xfId="16609"/>
    <cellStyle name="Ç¥ÁØ_Á¾ÇÕÃ¶°ÅºÐ  4 3 12" xfId="16610"/>
    <cellStyle name="C￥AØ_A¾COA¶°AºÐ  4 3 13" xfId="16611"/>
    <cellStyle name="Ç¥ÁØ_Á¾ÇÕÃ¶°ÅºÐ  4 3 13" xfId="16612"/>
    <cellStyle name="C￥AØ_A¾COA¶°AºÐ  4 3 14" xfId="16613"/>
    <cellStyle name="Ç¥ÁØ_Á¾ÇÕÃ¶°ÅºÐ  4 3 14" xfId="16614"/>
    <cellStyle name="C￥AØ_A¾COA¶°AºÐ  4 3 15" xfId="16615"/>
    <cellStyle name="Ç¥ÁØ_Á¾ÇÕÃ¶°ÅºÐ  4 3 15" xfId="16616"/>
    <cellStyle name="C￥AØ_A¾COA¶°AºÐ  4 3 16" xfId="16617"/>
    <cellStyle name="Ç¥ÁØ_Á¾ÇÕÃ¶°ÅºÐ  4 3 16" xfId="16618"/>
    <cellStyle name="C￥AØ_A¾COA¶°AºÐ  4 3 17" xfId="16619"/>
    <cellStyle name="Ç¥ÁØ_Á¾ÇÕÃ¶°ÅºÐ  4 3 17" xfId="16620"/>
    <cellStyle name="C￥AØ_A¾COA¶°AºÐ  4 3 18" xfId="16621"/>
    <cellStyle name="Ç¥ÁØ_Á¾ÇÕÃ¶°ÅºÐ  4 3 18" xfId="16622"/>
    <cellStyle name="C￥AØ_A¾COA¶°AºÐ  4 3 19" xfId="16623"/>
    <cellStyle name="Ç¥ÁØ_Á¾ÇÕÃ¶°ÅºÐ  4 3 19" xfId="16624"/>
    <cellStyle name="C￥AØ_A¾COA¶°AºÐ  4 3 2" xfId="16625"/>
    <cellStyle name="Ç¥ÁØ_Á¾ÇÕÃ¶°ÅºÐ  4 3 2" xfId="16626"/>
    <cellStyle name="C￥AØ_A¾COA¶°AºÐ  4 3 20" xfId="16627"/>
    <cellStyle name="Ç¥ÁØ_Á¾ÇÕÃ¶°ÅºÐ  4 3 20" xfId="16628"/>
    <cellStyle name="C￥AØ_A¾COA¶°AºÐ  4 3 21" xfId="16629"/>
    <cellStyle name="Ç¥ÁØ_Á¾ÇÕÃ¶°ÅºÐ  4 3 21" xfId="16630"/>
    <cellStyle name="C￥AØ_A¾COA¶°AºÐ  4 3 22" xfId="16631"/>
    <cellStyle name="Ç¥ÁØ_Á¾ÇÕÃ¶°ÅºÐ  4 3 22" xfId="16632"/>
    <cellStyle name="C￥AØ_A¾COA¶°AºÐ  4 3 23" xfId="16633"/>
    <cellStyle name="Ç¥ÁØ_Á¾ÇÕÃ¶°ÅºÐ  4 3 23" xfId="16634"/>
    <cellStyle name="C￥AØ_A¾COA¶°AºÐ  4 3 24" xfId="16635"/>
    <cellStyle name="Ç¥ÁØ_Á¾ÇÕÃ¶°ÅºÐ  4 3 24" xfId="16636"/>
    <cellStyle name="C￥AØ_A¾COA¶°AºÐ  4 3 25" xfId="16637"/>
    <cellStyle name="Ç¥ÁØ_Á¾ÇÕÃ¶°ÅºÐ  4 3 25" xfId="16638"/>
    <cellStyle name="C￥AØ_A¾COA¶°AºÐ  4 3 26" xfId="16639"/>
    <cellStyle name="Ç¥ÁØ_Á¾ÇÕÃ¶°ÅºÐ  4 3 26" xfId="16640"/>
    <cellStyle name="C￥AØ_A¾COA¶°AºÐ  4 3 27" xfId="16641"/>
    <cellStyle name="Ç¥ÁØ_Á¾ÇÕÃ¶°ÅºÐ  4 3 27" xfId="16642"/>
    <cellStyle name="C￥AØ_A¾COA¶°AºÐ  4 3 28" xfId="16643"/>
    <cellStyle name="Ç¥ÁØ_Á¾ÇÕÃ¶°ÅºÐ  4 3 28" xfId="16644"/>
    <cellStyle name="C￥AØ_A¾COA¶°AºÐ  4 3 29" xfId="16645"/>
    <cellStyle name="Ç¥ÁØ_Á¾ÇÕÃ¶°ÅºÐ  4 3 29" xfId="16646"/>
    <cellStyle name="C￥AØ_A¾COA¶°AºÐ  4 3 3" xfId="16647"/>
    <cellStyle name="Ç¥ÁØ_Á¾ÇÕÃ¶°ÅºÐ  4 3 3" xfId="16648"/>
    <cellStyle name="C￥AØ_A¾COA¶°AºÐ  4 3 30" xfId="16649"/>
    <cellStyle name="Ç¥ÁØ_Á¾ÇÕÃ¶°ÅºÐ  4 3 30" xfId="16650"/>
    <cellStyle name="C￥AØ_A¾COA¶°AºÐ  4 3 31" xfId="16651"/>
    <cellStyle name="Ç¥ÁØ_Á¾ÇÕÃ¶°ÅºÐ  4 3 31" xfId="16652"/>
    <cellStyle name="C￥AØ_A¾COA¶°AºÐ  4 3 32" xfId="16653"/>
    <cellStyle name="Ç¥ÁØ_Á¾ÇÕÃ¶°ÅºÐ  4 3 32" xfId="16654"/>
    <cellStyle name="C￥AØ_A¾COA¶°AºÐ  4 3 33" xfId="16655"/>
    <cellStyle name="Ç¥ÁØ_Á¾ÇÕÃ¶°ÅºÐ  4 3 33" xfId="16656"/>
    <cellStyle name="C￥AØ_A¾COA¶°AºÐ  4 3 34" xfId="16657"/>
    <cellStyle name="Ç¥ÁØ_Á¾ÇÕÃ¶°ÅºÐ  4 3 34" xfId="16658"/>
    <cellStyle name="C￥AØ_A¾COA¶°AºÐ  4 3 4" xfId="16659"/>
    <cellStyle name="Ç¥ÁØ_Á¾ÇÕÃ¶°ÅºÐ  4 3 4" xfId="16660"/>
    <cellStyle name="C￥AØ_A¾COA¶°AºÐ  4 3 5" xfId="16661"/>
    <cellStyle name="Ç¥ÁØ_Á¾ÇÕÃ¶°ÅºÐ  4 3 5" xfId="16662"/>
    <cellStyle name="C￥AØ_A¾COA¶°AºÐ  4 3 6" xfId="16663"/>
    <cellStyle name="Ç¥ÁØ_Á¾ÇÕÃ¶°ÅºÐ  4 3 6" xfId="16664"/>
    <cellStyle name="C￥AØ_A¾COA¶°AºÐ  4 3 7" xfId="16665"/>
    <cellStyle name="Ç¥ÁØ_Á¾ÇÕÃ¶°ÅºÐ  4 3 7" xfId="16666"/>
    <cellStyle name="C￥AØ_A¾COA¶°AºÐ  4 3 8" xfId="16667"/>
    <cellStyle name="Ç¥ÁØ_Á¾ÇÕÃ¶°ÅºÐ  4 3 8" xfId="16668"/>
    <cellStyle name="C￥AØ_A¾COA¶°AºÐ  4 3 9" xfId="16669"/>
    <cellStyle name="Ç¥ÁØ_Á¾ÇÕÃ¶°ÅºÐ  4 3 9" xfId="16670"/>
    <cellStyle name="C￥AØ_A¾COA¶°AºÐ  4 30" xfId="16671"/>
    <cellStyle name="Ç¥ÁØ_Á¾ÇÕÃ¶°ÅºÐ  4 30" xfId="16672"/>
    <cellStyle name="C￥AØ_A¾COA¶°AºÐ  4 31" xfId="16673"/>
    <cellStyle name="Ç¥ÁØ_Á¾ÇÕÃ¶°ÅºÐ  4 31" xfId="16674"/>
    <cellStyle name="C￥AØ_A¾COA¶°AºÐ  4 32" xfId="16675"/>
    <cellStyle name="Ç¥ÁØ_Á¾ÇÕÃ¶°ÅºÐ  4 32" xfId="16676"/>
    <cellStyle name="C￥AØ_A¾COA¶°AºÐ  4 33" xfId="16677"/>
    <cellStyle name="Ç¥ÁØ_Á¾ÇÕÃ¶°ÅºÐ  4 33" xfId="16678"/>
    <cellStyle name="C￥AØ_A¾COA¶°AºÐ  4 34" xfId="16679"/>
    <cellStyle name="Ç¥ÁØ_Á¾ÇÕÃ¶°ÅºÐ  4 34" xfId="16680"/>
    <cellStyle name="C￥AØ_A¾COA¶°AºÐ  4 35" xfId="16681"/>
    <cellStyle name="Ç¥ÁØ_Á¾ÇÕÃ¶°ÅºÐ  4 35" xfId="16682"/>
    <cellStyle name="C￥AØ_A¾COA¶°AºÐ  4 36" xfId="16683"/>
    <cellStyle name="Ç¥ÁØ_Á¾ÇÕÃ¶°ÅºÐ  4 36" xfId="16684"/>
    <cellStyle name="C￥AØ_A¾COA¶°AºÐ  4 37" xfId="16685"/>
    <cellStyle name="Ç¥ÁØ_Á¾ÇÕÃ¶°ÅºÐ  4 37" xfId="16686"/>
    <cellStyle name="C￥AØ_A¾COA¶°AºÐ  4 4" xfId="16687"/>
    <cellStyle name="Ç¥ÁØ_Á¾ÇÕÃ¶°ÅºÐ  4 4" xfId="16688"/>
    <cellStyle name="C￥AØ_A¾COA¶°AºÐ  4 4 10" xfId="16689"/>
    <cellStyle name="Ç¥ÁØ_Á¾ÇÕÃ¶°ÅºÐ  4 4 10" xfId="16690"/>
    <cellStyle name="C￥AØ_A¾COA¶°AºÐ  4 4 11" xfId="16691"/>
    <cellStyle name="Ç¥ÁØ_Á¾ÇÕÃ¶°ÅºÐ  4 4 11" xfId="16692"/>
    <cellStyle name="C￥AØ_A¾COA¶°AºÐ  4 4 12" xfId="16693"/>
    <cellStyle name="Ç¥ÁØ_Á¾ÇÕÃ¶°ÅºÐ  4 4 12" xfId="16694"/>
    <cellStyle name="C￥AØ_A¾COA¶°AºÐ  4 4 13" xfId="16695"/>
    <cellStyle name="Ç¥ÁØ_Á¾ÇÕÃ¶°ÅºÐ  4 4 13" xfId="16696"/>
    <cellStyle name="C￥AØ_A¾COA¶°AºÐ  4 4 14" xfId="16697"/>
    <cellStyle name="Ç¥ÁØ_Á¾ÇÕÃ¶°ÅºÐ  4 4 14" xfId="16698"/>
    <cellStyle name="C￥AØ_A¾COA¶°AºÐ  4 4 15" xfId="16699"/>
    <cellStyle name="Ç¥ÁØ_Á¾ÇÕÃ¶°ÅºÐ  4 4 15" xfId="16700"/>
    <cellStyle name="C￥AØ_A¾COA¶°AºÐ  4 4 16" xfId="16701"/>
    <cellStyle name="Ç¥ÁØ_Á¾ÇÕÃ¶°ÅºÐ  4 4 16" xfId="16702"/>
    <cellStyle name="C￥AØ_A¾COA¶°AºÐ  4 4 17" xfId="16703"/>
    <cellStyle name="Ç¥ÁØ_Á¾ÇÕÃ¶°ÅºÐ  4 4 17" xfId="16704"/>
    <cellStyle name="C￥AØ_A¾COA¶°AºÐ  4 4 18" xfId="16705"/>
    <cellStyle name="Ç¥ÁØ_Á¾ÇÕÃ¶°ÅºÐ  4 4 18" xfId="16706"/>
    <cellStyle name="C￥AØ_A¾COA¶°AºÐ  4 4 19" xfId="16707"/>
    <cellStyle name="Ç¥ÁØ_Á¾ÇÕÃ¶°ÅºÐ  4 4 19" xfId="16708"/>
    <cellStyle name="C￥AØ_A¾COA¶°AºÐ  4 4 2" xfId="16709"/>
    <cellStyle name="Ç¥ÁØ_Á¾ÇÕÃ¶°ÅºÐ  4 4 2" xfId="16710"/>
    <cellStyle name="C￥AØ_A¾COA¶°AºÐ  4 4 20" xfId="16711"/>
    <cellStyle name="Ç¥ÁØ_Á¾ÇÕÃ¶°ÅºÐ  4 4 20" xfId="16712"/>
    <cellStyle name="C￥AØ_A¾COA¶°AºÐ  4 4 21" xfId="16713"/>
    <cellStyle name="Ç¥ÁØ_Á¾ÇÕÃ¶°ÅºÐ  4 4 21" xfId="16714"/>
    <cellStyle name="C￥AØ_A¾COA¶°AºÐ  4 4 22" xfId="16715"/>
    <cellStyle name="Ç¥ÁØ_Á¾ÇÕÃ¶°ÅºÐ  4 4 22" xfId="16716"/>
    <cellStyle name="C￥AØ_A¾COA¶°AºÐ  4 4 23" xfId="16717"/>
    <cellStyle name="Ç¥ÁØ_Á¾ÇÕÃ¶°ÅºÐ  4 4 23" xfId="16718"/>
    <cellStyle name="C￥AØ_A¾COA¶°AºÐ  4 4 24" xfId="16719"/>
    <cellStyle name="Ç¥ÁØ_Á¾ÇÕÃ¶°ÅºÐ  4 4 24" xfId="16720"/>
    <cellStyle name="C￥AØ_A¾COA¶°AºÐ  4 4 25" xfId="16721"/>
    <cellStyle name="Ç¥ÁØ_Á¾ÇÕÃ¶°ÅºÐ  4 4 25" xfId="16722"/>
    <cellStyle name="C￥AØ_A¾COA¶°AºÐ  4 4 26" xfId="16723"/>
    <cellStyle name="Ç¥ÁØ_Á¾ÇÕÃ¶°ÅºÐ  4 4 26" xfId="16724"/>
    <cellStyle name="C￥AØ_A¾COA¶°AºÐ  4 4 27" xfId="16725"/>
    <cellStyle name="Ç¥ÁØ_Á¾ÇÕÃ¶°ÅºÐ  4 4 27" xfId="16726"/>
    <cellStyle name="C￥AØ_A¾COA¶°AºÐ  4 4 28" xfId="16727"/>
    <cellStyle name="Ç¥ÁØ_Á¾ÇÕÃ¶°ÅºÐ  4 4 28" xfId="16728"/>
    <cellStyle name="C￥AØ_A¾COA¶°AºÐ  4 4 29" xfId="16729"/>
    <cellStyle name="Ç¥ÁØ_Á¾ÇÕÃ¶°ÅºÐ  4 4 29" xfId="16730"/>
    <cellStyle name="C￥AØ_A¾COA¶°AºÐ  4 4 3" xfId="16731"/>
    <cellStyle name="Ç¥ÁØ_Á¾ÇÕÃ¶°ÅºÐ  4 4 3" xfId="16732"/>
    <cellStyle name="C￥AØ_A¾COA¶°AºÐ  4 4 30" xfId="16733"/>
    <cellStyle name="Ç¥ÁØ_Á¾ÇÕÃ¶°ÅºÐ  4 4 30" xfId="16734"/>
    <cellStyle name="C￥AØ_A¾COA¶°AºÐ  4 4 31" xfId="16735"/>
    <cellStyle name="Ç¥ÁØ_Á¾ÇÕÃ¶°ÅºÐ  4 4 31" xfId="16736"/>
    <cellStyle name="C￥AØ_A¾COA¶°AºÐ  4 4 32" xfId="16737"/>
    <cellStyle name="Ç¥ÁØ_Á¾ÇÕÃ¶°ÅºÐ  4 4 32" xfId="16738"/>
    <cellStyle name="C￥AØ_A¾COA¶°AºÐ  4 4 33" xfId="16739"/>
    <cellStyle name="Ç¥ÁØ_Á¾ÇÕÃ¶°ÅºÐ  4 4 33" xfId="16740"/>
    <cellStyle name="C￥AØ_A¾COA¶°AºÐ  4 4 34" xfId="16741"/>
    <cellStyle name="Ç¥ÁØ_Á¾ÇÕÃ¶°ÅºÐ  4 4 34" xfId="16742"/>
    <cellStyle name="C￥AØ_A¾COA¶°AºÐ  4 4 4" xfId="16743"/>
    <cellStyle name="Ç¥ÁØ_Á¾ÇÕÃ¶°ÅºÐ  4 4 4" xfId="16744"/>
    <cellStyle name="C￥AØ_A¾COA¶°AºÐ  4 4 5" xfId="16745"/>
    <cellStyle name="Ç¥ÁØ_Á¾ÇÕÃ¶°ÅºÐ  4 4 5" xfId="16746"/>
    <cellStyle name="C￥AØ_A¾COA¶°AºÐ  4 4 6" xfId="16747"/>
    <cellStyle name="Ç¥ÁØ_Á¾ÇÕÃ¶°ÅºÐ  4 4 6" xfId="16748"/>
    <cellStyle name="C￥AØ_A¾COA¶°AºÐ  4 4 7" xfId="16749"/>
    <cellStyle name="Ç¥ÁØ_Á¾ÇÕÃ¶°ÅºÐ  4 4 7" xfId="16750"/>
    <cellStyle name="C￥AØ_A¾COA¶°AºÐ  4 4 8" xfId="16751"/>
    <cellStyle name="Ç¥ÁØ_Á¾ÇÕÃ¶°ÅºÐ  4 4 8" xfId="16752"/>
    <cellStyle name="C￥AØ_A¾COA¶°AºÐ  4 4 9" xfId="16753"/>
    <cellStyle name="Ç¥ÁØ_Á¾ÇÕÃ¶°ÅºÐ  4 4 9" xfId="16754"/>
    <cellStyle name="C￥AØ_A¾COA¶°AºÐ  4 5" xfId="16755"/>
    <cellStyle name="Ç¥ÁØ_Á¾ÇÕÃ¶°ÅºÐ  4 5" xfId="16756"/>
    <cellStyle name="C￥AØ_A¾COA¶°AºÐ  4 6" xfId="16757"/>
    <cellStyle name="Ç¥ÁØ_Á¾ÇÕÃ¶°ÅºÐ  4 6" xfId="16758"/>
    <cellStyle name="C￥AØ_A¾COA¶°AºÐ  4 7" xfId="16759"/>
    <cellStyle name="Ç¥ÁØ_Á¾ÇÕÃ¶°ÅºÐ  4 7" xfId="16760"/>
    <cellStyle name="C￥AØ_A¾COA¶°AºÐ  4 8" xfId="16761"/>
    <cellStyle name="Ç¥ÁØ_Á¾ÇÕÃ¶°ÅºÐ  4 8" xfId="16762"/>
    <cellStyle name="C￥AØ_A¾COA¶°AºÐ  4 9" xfId="16763"/>
    <cellStyle name="Ç¥ÁØ_Á¾ÇÕÃ¶°ÅºÐ  4 9" xfId="16764"/>
    <cellStyle name="C￥AØ_A¾COA¶°AºÐ  40" xfId="16765"/>
    <cellStyle name="Ç¥ÁØ_Á¾ÇÕÃ¶°ÅºÐ  40" xfId="16766"/>
    <cellStyle name="C￥AØ_A¾COA¶°AºÐ  40 10" xfId="16767"/>
    <cellStyle name="Ç¥ÁØ_Á¾ÇÕÃ¶°ÅºÐ  40 10" xfId="16768"/>
    <cellStyle name="C￥AØ_A¾COA¶°AºÐ  40 11" xfId="16769"/>
    <cellStyle name="Ç¥ÁØ_Á¾ÇÕÃ¶°ÅºÐ  40 11" xfId="16770"/>
    <cellStyle name="C￥AØ_A¾COA¶°AºÐ  40 12" xfId="16771"/>
    <cellStyle name="Ç¥ÁØ_Á¾ÇÕÃ¶°ÅºÐ  40 12" xfId="16772"/>
    <cellStyle name="C￥AØ_A¾COA¶°AºÐ  40 13" xfId="16773"/>
    <cellStyle name="Ç¥ÁØ_Á¾ÇÕÃ¶°ÅºÐ  40 13" xfId="16774"/>
    <cellStyle name="C￥AØ_A¾COA¶°AºÐ  40 14" xfId="16775"/>
    <cellStyle name="Ç¥ÁØ_Á¾ÇÕÃ¶°ÅºÐ  40 14" xfId="16776"/>
    <cellStyle name="C￥AØ_A¾COA¶°AºÐ  40 15" xfId="16777"/>
    <cellStyle name="Ç¥ÁØ_Á¾ÇÕÃ¶°ÅºÐ  40 15" xfId="16778"/>
    <cellStyle name="C￥AØ_A¾COA¶°AºÐ  40 16" xfId="16779"/>
    <cellStyle name="Ç¥ÁØ_Á¾ÇÕÃ¶°ÅºÐ  40 16" xfId="16780"/>
    <cellStyle name="C￥AØ_A¾COA¶°AºÐ  40 17" xfId="16781"/>
    <cellStyle name="Ç¥ÁØ_Á¾ÇÕÃ¶°ÅºÐ  40 17" xfId="16782"/>
    <cellStyle name="C￥AØ_A¾COA¶°AºÐ  40 18" xfId="16783"/>
    <cellStyle name="Ç¥ÁØ_Á¾ÇÕÃ¶°ÅºÐ  40 18" xfId="16784"/>
    <cellStyle name="C￥AØ_A¾COA¶°AºÐ  40 19" xfId="16785"/>
    <cellStyle name="Ç¥ÁØ_Á¾ÇÕÃ¶°ÅºÐ  40 19" xfId="16786"/>
    <cellStyle name="C￥AØ_A¾COA¶°AºÐ  40 2" xfId="16787"/>
    <cellStyle name="Ç¥ÁØ_Á¾ÇÕÃ¶°ÅºÐ  40 2" xfId="16788"/>
    <cellStyle name="C￥AØ_A¾COA¶°AºÐ  40 20" xfId="16789"/>
    <cellStyle name="Ç¥ÁØ_Á¾ÇÕÃ¶°ÅºÐ  40 20" xfId="16790"/>
    <cellStyle name="C￥AØ_A¾COA¶°AºÐ  40 21" xfId="16791"/>
    <cellStyle name="Ç¥ÁØ_Á¾ÇÕÃ¶°ÅºÐ  40 21" xfId="16792"/>
    <cellStyle name="C￥AØ_A¾COA¶°AºÐ  40 22" xfId="16793"/>
    <cellStyle name="Ç¥ÁØ_Á¾ÇÕÃ¶°ÅºÐ  40 22" xfId="16794"/>
    <cellStyle name="C￥AØ_A¾COA¶°AºÐ  40 23" xfId="16795"/>
    <cellStyle name="Ç¥ÁØ_Á¾ÇÕÃ¶°ÅºÐ  40 23" xfId="16796"/>
    <cellStyle name="C￥AØ_A¾COA¶°AºÐ  40 24" xfId="16797"/>
    <cellStyle name="Ç¥ÁØ_Á¾ÇÕÃ¶°ÅºÐ  40 24" xfId="16798"/>
    <cellStyle name="C￥AØ_A¾COA¶°AºÐ  40 25" xfId="16799"/>
    <cellStyle name="Ç¥ÁØ_Á¾ÇÕÃ¶°ÅºÐ  40 25" xfId="16800"/>
    <cellStyle name="C￥AØ_A¾COA¶°AºÐ  40 26" xfId="16801"/>
    <cellStyle name="Ç¥ÁØ_Á¾ÇÕÃ¶°ÅºÐ  40 26" xfId="16802"/>
    <cellStyle name="C￥AØ_A¾COA¶°AºÐ  40 27" xfId="16803"/>
    <cellStyle name="Ç¥ÁØ_Á¾ÇÕÃ¶°ÅºÐ  40 27" xfId="16804"/>
    <cellStyle name="C￥AØ_A¾COA¶°AºÐ  40 28" xfId="16805"/>
    <cellStyle name="Ç¥ÁØ_Á¾ÇÕÃ¶°ÅºÐ  40 28" xfId="16806"/>
    <cellStyle name="C￥AØ_A¾COA¶°AºÐ  40 29" xfId="16807"/>
    <cellStyle name="Ç¥ÁØ_Á¾ÇÕÃ¶°ÅºÐ  40 29" xfId="16808"/>
    <cellStyle name="C￥AØ_A¾COA¶°AºÐ  40 3" xfId="16809"/>
    <cellStyle name="Ç¥ÁØ_Á¾ÇÕÃ¶°ÅºÐ  40 3" xfId="16810"/>
    <cellStyle name="C￥AØ_A¾COA¶°AºÐ  40 30" xfId="16811"/>
    <cellStyle name="Ç¥ÁØ_Á¾ÇÕÃ¶°ÅºÐ  40 30" xfId="16812"/>
    <cellStyle name="C￥AØ_A¾COA¶°AºÐ  40 31" xfId="16813"/>
    <cellStyle name="Ç¥ÁØ_Á¾ÇÕÃ¶°ÅºÐ  40 31" xfId="16814"/>
    <cellStyle name="C￥AØ_A¾COA¶°AºÐ  40 32" xfId="16815"/>
    <cellStyle name="Ç¥ÁØ_Á¾ÇÕÃ¶°ÅºÐ  40 32" xfId="16816"/>
    <cellStyle name="C￥AØ_A¾COA¶°AºÐ  40 33" xfId="16817"/>
    <cellStyle name="Ç¥ÁØ_Á¾ÇÕÃ¶°ÅºÐ  40 33" xfId="16818"/>
    <cellStyle name="C￥AØ_A¾COA¶°AºÐ  40 34" xfId="16819"/>
    <cellStyle name="Ç¥ÁØ_Á¾ÇÕÃ¶°ÅºÐ  40 34" xfId="16820"/>
    <cellStyle name="C￥AØ_A¾COA¶°AºÐ  40 4" xfId="16821"/>
    <cellStyle name="Ç¥ÁØ_Á¾ÇÕÃ¶°ÅºÐ  40 4" xfId="16822"/>
    <cellStyle name="C￥AØ_A¾COA¶°AºÐ  40 5" xfId="16823"/>
    <cellStyle name="Ç¥ÁØ_Á¾ÇÕÃ¶°ÅºÐ  40 5" xfId="16824"/>
    <cellStyle name="C￥AØ_A¾COA¶°AºÐ  40 6" xfId="16825"/>
    <cellStyle name="Ç¥ÁØ_Á¾ÇÕÃ¶°ÅºÐ  40 6" xfId="16826"/>
    <cellStyle name="C￥AØ_A¾COA¶°AºÐ  40 7" xfId="16827"/>
    <cellStyle name="Ç¥ÁØ_Á¾ÇÕÃ¶°ÅºÐ  40 7" xfId="16828"/>
    <cellStyle name="C￥AØ_A¾COA¶°AºÐ  40 8" xfId="16829"/>
    <cellStyle name="Ç¥ÁØ_Á¾ÇÕÃ¶°ÅºÐ  40 8" xfId="16830"/>
    <cellStyle name="C￥AØ_A¾COA¶°AºÐ  40 9" xfId="16831"/>
    <cellStyle name="Ç¥ÁØ_Á¾ÇÕÃ¶°ÅºÐ  40 9" xfId="16832"/>
    <cellStyle name="C￥AØ_A¾COA¶°AºÐ  41" xfId="16833"/>
    <cellStyle name="Ç¥ÁØ_Á¾ÇÕÃ¶°ÅºÐ  41" xfId="16834"/>
    <cellStyle name="C￥AØ_A¾COA¶°AºÐ  41 10" xfId="16835"/>
    <cellStyle name="Ç¥ÁØ_Á¾ÇÕÃ¶°ÅºÐ  41 10" xfId="16836"/>
    <cellStyle name="C￥AØ_A¾COA¶°AºÐ  41 11" xfId="16837"/>
    <cellStyle name="Ç¥ÁØ_Á¾ÇÕÃ¶°ÅºÐ  41 11" xfId="16838"/>
    <cellStyle name="C￥AØ_A¾COA¶°AºÐ  41 12" xfId="16839"/>
    <cellStyle name="Ç¥ÁØ_Á¾ÇÕÃ¶°ÅºÐ  41 12" xfId="16840"/>
    <cellStyle name="C￥AØ_A¾COA¶°AºÐ  41 13" xfId="16841"/>
    <cellStyle name="Ç¥ÁØ_Á¾ÇÕÃ¶°ÅºÐ  41 13" xfId="16842"/>
    <cellStyle name="C￥AØ_A¾COA¶°AºÐ  41 14" xfId="16843"/>
    <cellStyle name="Ç¥ÁØ_Á¾ÇÕÃ¶°ÅºÐ  41 14" xfId="16844"/>
    <cellStyle name="C￥AØ_A¾COA¶°AºÐ  41 15" xfId="16845"/>
    <cellStyle name="Ç¥ÁØ_Á¾ÇÕÃ¶°ÅºÐ  41 15" xfId="16846"/>
    <cellStyle name="C￥AØ_A¾COA¶°AºÐ  41 16" xfId="16847"/>
    <cellStyle name="Ç¥ÁØ_Á¾ÇÕÃ¶°ÅºÐ  41 16" xfId="16848"/>
    <cellStyle name="C￥AØ_A¾COA¶°AºÐ  41 17" xfId="16849"/>
    <cellStyle name="Ç¥ÁØ_Á¾ÇÕÃ¶°ÅºÐ  41 17" xfId="16850"/>
    <cellStyle name="C￥AØ_A¾COA¶°AºÐ  41 18" xfId="16851"/>
    <cellStyle name="Ç¥ÁØ_Á¾ÇÕÃ¶°ÅºÐ  41 18" xfId="16852"/>
    <cellStyle name="C￥AØ_A¾COA¶°AºÐ  41 19" xfId="16853"/>
    <cellStyle name="Ç¥ÁØ_Á¾ÇÕÃ¶°ÅºÐ  41 19" xfId="16854"/>
    <cellStyle name="C￥AØ_A¾COA¶°AºÐ  41 2" xfId="16855"/>
    <cellStyle name="Ç¥ÁØ_Á¾ÇÕÃ¶°ÅºÐ  41 2" xfId="16856"/>
    <cellStyle name="C￥AØ_A¾COA¶°AºÐ  41 20" xfId="16857"/>
    <cellStyle name="Ç¥ÁØ_Á¾ÇÕÃ¶°ÅºÐ  41 20" xfId="16858"/>
    <cellStyle name="C￥AØ_A¾COA¶°AºÐ  41 21" xfId="16859"/>
    <cellStyle name="Ç¥ÁØ_Á¾ÇÕÃ¶°ÅºÐ  41 21" xfId="16860"/>
    <cellStyle name="C￥AØ_A¾COA¶°AºÐ  41 22" xfId="16861"/>
    <cellStyle name="Ç¥ÁØ_Á¾ÇÕÃ¶°ÅºÐ  41 22" xfId="16862"/>
    <cellStyle name="C￥AØ_A¾COA¶°AºÐ  41 23" xfId="16863"/>
    <cellStyle name="Ç¥ÁØ_Á¾ÇÕÃ¶°ÅºÐ  41 23" xfId="16864"/>
    <cellStyle name="C￥AØ_A¾COA¶°AºÐ  41 24" xfId="16865"/>
    <cellStyle name="Ç¥ÁØ_Á¾ÇÕÃ¶°ÅºÐ  41 24" xfId="16866"/>
    <cellStyle name="C￥AØ_A¾COA¶°AºÐ  41 25" xfId="16867"/>
    <cellStyle name="Ç¥ÁØ_Á¾ÇÕÃ¶°ÅºÐ  41 25" xfId="16868"/>
    <cellStyle name="C￥AØ_A¾COA¶°AºÐ  41 26" xfId="16869"/>
    <cellStyle name="Ç¥ÁØ_Á¾ÇÕÃ¶°ÅºÐ  41 26" xfId="16870"/>
    <cellStyle name="C￥AØ_A¾COA¶°AºÐ  41 27" xfId="16871"/>
    <cellStyle name="Ç¥ÁØ_Á¾ÇÕÃ¶°ÅºÐ  41 27" xfId="16872"/>
    <cellStyle name="C￥AØ_A¾COA¶°AºÐ  41 28" xfId="16873"/>
    <cellStyle name="Ç¥ÁØ_Á¾ÇÕÃ¶°ÅºÐ  41 28" xfId="16874"/>
    <cellStyle name="C￥AØ_A¾COA¶°AºÐ  41 29" xfId="16875"/>
    <cellStyle name="Ç¥ÁØ_Á¾ÇÕÃ¶°ÅºÐ  41 29" xfId="16876"/>
    <cellStyle name="C￥AØ_A¾COA¶°AºÐ  41 3" xfId="16877"/>
    <cellStyle name="Ç¥ÁØ_Á¾ÇÕÃ¶°ÅºÐ  41 3" xfId="16878"/>
    <cellStyle name="C￥AØ_A¾COA¶°AºÐ  41 30" xfId="16879"/>
    <cellStyle name="Ç¥ÁØ_Á¾ÇÕÃ¶°ÅºÐ  41 30" xfId="16880"/>
    <cellStyle name="C￥AØ_A¾COA¶°AºÐ  41 31" xfId="16881"/>
    <cellStyle name="Ç¥ÁØ_Á¾ÇÕÃ¶°ÅºÐ  41 31" xfId="16882"/>
    <cellStyle name="C￥AØ_A¾COA¶°AºÐ  41 32" xfId="16883"/>
    <cellStyle name="Ç¥ÁØ_Á¾ÇÕÃ¶°ÅºÐ  41 32" xfId="16884"/>
    <cellStyle name="C￥AØ_A¾COA¶°AºÐ  41 33" xfId="16885"/>
    <cellStyle name="Ç¥ÁØ_Á¾ÇÕÃ¶°ÅºÐ  41 33" xfId="16886"/>
    <cellStyle name="C￥AØ_A¾COA¶°AºÐ  41 34" xfId="16887"/>
    <cellStyle name="Ç¥ÁØ_Á¾ÇÕÃ¶°ÅºÐ  41 34" xfId="16888"/>
    <cellStyle name="C￥AØ_A¾COA¶°AºÐ  41 4" xfId="16889"/>
    <cellStyle name="Ç¥ÁØ_Á¾ÇÕÃ¶°ÅºÐ  41 4" xfId="16890"/>
    <cellStyle name="C￥AØ_A¾COA¶°AºÐ  41 5" xfId="16891"/>
    <cellStyle name="Ç¥ÁØ_Á¾ÇÕÃ¶°ÅºÐ  41 5" xfId="16892"/>
    <cellStyle name="C￥AØ_A¾COA¶°AºÐ  41 6" xfId="16893"/>
    <cellStyle name="Ç¥ÁØ_Á¾ÇÕÃ¶°ÅºÐ  41 6" xfId="16894"/>
    <cellStyle name="C￥AØ_A¾COA¶°AºÐ  41 7" xfId="16895"/>
    <cellStyle name="Ç¥ÁØ_Á¾ÇÕÃ¶°ÅºÐ  41 7" xfId="16896"/>
    <cellStyle name="C￥AØ_A¾COA¶°AºÐ  41 8" xfId="16897"/>
    <cellStyle name="Ç¥ÁØ_Á¾ÇÕÃ¶°ÅºÐ  41 8" xfId="16898"/>
    <cellStyle name="C￥AØ_A¾COA¶°AºÐ  41 9" xfId="16899"/>
    <cellStyle name="Ç¥ÁØ_Á¾ÇÕÃ¶°ÅºÐ  41 9" xfId="16900"/>
    <cellStyle name="C￥AØ_A¾COA¶°AºÐ  42" xfId="16901"/>
    <cellStyle name="Ç¥ÁØ_Á¾ÇÕÃ¶°ÅºÐ  42" xfId="16902"/>
    <cellStyle name="C￥AØ_A¾COA¶°AºÐ  42 10" xfId="16903"/>
    <cellStyle name="Ç¥ÁØ_Á¾ÇÕÃ¶°ÅºÐ  42 10" xfId="16904"/>
    <cellStyle name="C￥AØ_A¾COA¶°AºÐ  42 11" xfId="16905"/>
    <cellStyle name="Ç¥ÁØ_Á¾ÇÕÃ¶°ÅºÐ  42 11" xfId="16906"/>
    <cellStyle name="C￥AØ_A¾COA¶°AºÐ  42 12" xfId="16907"/>
    <cellStyle name="Ç¥ÁØ_Á¾ÇÕÃ¶°ÅºÐ  42 12" xfId="16908"/>
    <cellStyle name="C￥AØ_A¾COA¶°AºÐ  42 13" xfId="16909"/>
    <cellStyle name="Ç¥ÁØ_Á¾ÇÕÃ¶°ÅºÐ  42 13" xfId="16910"/>
    <cellStyle name="C￥AØ_A¾COA¶°AºÐ  42 14" xfId="16911"/>
    <cellStyle name="Ç¥ÁØ_Á¾ÇÕÃ¶°ÅºÐ  42 14" xfId="16912"/>
    <cellStyle name="C￥AØ_A¾COA¶°AºÐ  42 15" xfId="16913"/>
    <cellStyle name="Ç¥ÁØ_Á¾ÇÕÃ¶°ÅºÐ  42 15" xfId="16914"/>
    <cellStyle name="C￥AØ_A¾COA¶°AºÐ  42 16" xfId="16915"/>
    <cellStyle name="Ç¥ÁØ_Á¾ÇÕÃ¶°ÅºÐ  42 16" xfId="16916"/>
    <cellStyle name="C￥AØ_A¾COA¶°AºÐ  42 17" xfId="16917"/>
    <cellStyle name="Ç¥ÁØ_Á¾ÇÕÃ¶°ÅºÐ  42 17" xfId="16918"/>
    <cellStyle name="C￥AØ_A¾COA¶°AºÐ  42 18" xfId="16919"/>
    <cellStyle name="Ç¥ÁØ_Á¾ÇÕÃ¶°ÅºÐ  42 18" xfId="16920"/>
    <cellStyle name="C￥AØ_A¾COA¶°AºÐ  42 19" xfId="16921"/>
    <cellStyle name="Ç¥ÁØ_Á¾ÇÕÃ¶°ÅºÐ  42 19" xfId="16922"/>
    <cellStyle name="C￥AØ_A¾COA¶°AºÐ  42 2" xfId="16923"/>
    <cellStyle name="Ç¥ÁØ_Á¾ÇÕÃ¶°ÅºÐ  42 2" xfId="16924"/>
    <cellStyle name="C￥AØ_A¾COA¶°AºÐ  42 20" xfId="16925"/>
    <cellStyle name="Ç¥ÁØ_Á¾ÇÕÃ¶°ÅºÐ  42 20" xfId="16926"/>
    <cellStyle name="C￥AØ_A¾COA¶°AºÐ  42 21" xfId="16927"/>
    <cellStyle name="Ç¥ÁØ_Á¾ÇÕÃ¶°ÅºÐ  42 21" xfId="16928"/>
    <cellStyle name="C￥AØ_A¾COA¶°AºÐ  42 22" xfId="16929"/>
    <cellStyle name="Ç¥ÁØ_Á¾ÇÕÃ¶°ÅºÐ  42 22" xfId="16930"/>
    <cellStyle name="C￥AØ_A¾COA¶°AºÐ  42 23" xfId="16931"/>
    <cellStyle name="Ç¥ÁØ_Á¾ÇÕÃ¶°ÅºÐ  42 23" xfId="16932"/>
    <cellStyle name="C￥AØ_A¾COA¶°AºÐ  42 24" xfId="16933"/>
    <cellStyle name="Ç¥ÁØ_Á¾ÇÕÃ¶°ÅºÐ  42 24" xfId="16934"/>
    <cellStyle name="C￥AØ_A¾COA¶°AºÐ  42 25" xfId="16935"/>
    <cellStyle name="Ç¥ÁØ_Á¾ÇÕÃ¶°ÅºÐ  42 25" xfId="16936"/>
    <cellStyle name="C￥AØ_A¾COA¶°AºÐ  42 26" xfId="16937"/>
    <cellStyle name="Ç¥ÁØ_Á¾ÇÕÃ¶°ÅºÐ  42 26" xfId="16938"/>
    <cellStyle name="C￥AØ_A¾COA¶°AºÐ  42 27" xfId="16939"/>
    <cellStyle name="Ç¥ÁØ_Á¾ÇÕÃ¶°ÅºÐ  42 27" xfId="16940"/>
    <cellStyle name="C￥AØ_A¾COA¶°AºÐ  42 28" xfId="16941"/>
    <cellStyle name="Ç¥ÁØ_Á¾ÇÕÃ¶°ÅºÐ  42 28" xfId="16942"/>
    <cellStyle name="C￥AØ_A¾COA¶°AºÐ  42 29" xfId="16943"/>
    <cellStyle name="Ç¥ÁØ_Á¾ÇÕÃ¶°ÅºÐ  42 29" xfId="16944"/>
    <cellStyle name="C￥AØ_A¾COA¶°AºÐ  42 3" xfId="16945"/>
    <cellStyle name="Ç¥ÁØ_Á¾ÇÕÃ¶°ÅºÐ  42 3" xfId="16946"/>
    <cellStyle name="C￥AØ_A¾COA¶°AºÐ  42 30" xfId="16947"/>
    <cellStyle name="Ç¥ÁØ_Á¾ÇÕÃ¶°ÅºÐ  42 30" xfId="16948"/>
    <cellStyle name="C￥AØ_A¾COA¶°AºÐ  42 31" xfId="16949"/>
    <cellStyle name="Ç¥ÁØ_Á¾ÇÕÃ¶°ÅºÐ  42 31" xfId="16950"/>
    <cellStyle name="C￥AØ_A¾COA¶°AºÐ  42 32" xfId="16951"/>
    <cellStyle name="Ç¥ÁØ_Á¾ÇÕÃ¶°ÅºÐ  42 32" xfId="16952"/>
    <cellStyle name="C￥AØ_A¾COA¶°AºÐ  42 33" xfId="16953"/>
    <cellStyle name="Ç¥ÁØ_Á¾ÇÕÃ¶°ÅºÐ  42 33" xfId="16954"/>
    <cellStyle name="C￥AØ_A¾COA¶°AºÐ  42 34" xfId="16955"/>
    <cellStyle name="Ç¥ÁØ_Á¾ÇÕÃ¶°ÅºÐ  42 34" xfId="16956"/>
    <cellStyle name="C￥AØ_A¾COA¶°AºÐ  42 4" xfId="16957"/>
    <cellStyle name="Ç¥ÁØ_Á¾ÇÕÃ¶°ÅºÐ  42 4" xfId="16958"/>
    <cellStyle name="C￥AØ_A¾COA¶°AºÐ  42 5" xfId="16959"/>
    <cellStyle name="Ç¥ÁØ_Á¾ÇÕÃ¶°ÅºÐ  42 5" xfId="16960"/>
    <cellStyle name="C￥AØ_A¾COA¶°AºÐ  42 6" xfId="16961"/>
    <cellStyle name="Ç¥ÁØ_Á¾ÇÕÃ¶°ÅºÐ  42 6" xfId="16962"/>
    <cellStyle name="C￥AØ_A¾COA¶°AºÐ  42 7" xfId="16963"/>
    <cellStyle name="Ç¥ÁØ_Á¾ÇÕÃ¶°ÅºÐ  42 7" xfId="16964"/>
    <cellStyle name="C￥AØ_A¾COA¶°AºÐ  42 8" xfId="16965"/>
    <cellStyle name="Ç¥ÁØ_Á¾ÇÕÃ¶°ÅºÐ  42 8" xfId="16966"/>
    <cellStyle name="C￥AØ_A¾COA¶°AºÐ  42 9" xfId="16967"/>
    <cellStyle name="Ç¥ÁØ_Á¾ÇÕÃ¶°ÅºÐ  42 9" xfId="16968"/>
    <cellStyle name="C￥AØ_A¾COA¶°AºÐ  43" xfId="16969"/>
    <cellStyle name="Ç¥ÁØ_Á¾ÇÕÃ¶°ÅºÐ  43" xfId="16970"/>
    <cellStyle name="C￥AØ_A¾COA¶°AºÐ  43 10" xfId="16971"/>
    <cellStyle name="Ç¥ÁØ_Á¾ÇÕÃ¶°ÅºÐ  43 10" xfId="16972"/>
    <cellStyle name="C￥AØ_A¾COA¶°AºÐ  43 11" xfId="16973"/>
    <cellStyle name="Ç¥ÁØ_Á¾ÇÕÃ¶°ÅºÐ  43 11" xfId="16974"/>
    <cellStyle name="C￥AØ_A¾COA¶°AºÐ  43 12" xfId="16975"/>
    <cellStyle name="Ç¥ÁØ_Á¾ÇÕÃ¶°ÅºÐ  43 12" xfId="16976"/>
    <cellStyle name="C￥AØ_A¾COA¶°AºÐ  43 13" xfId="16977"/>
    <cellStyle name="Ç¥ÁØ_Á¾ÇÕÃ¶°ÅºÐ  43 13" xfId="16978"/>
    <cellStyle name="C￥AØ_A¾COA¶°AºÐ  43 14" xfId="16979"/>
    <cellStyle name="Ç¥ÁØ_Á¾ÇÕÃ¶°ÅºÐ  43 14" xfId="16980"/>
    <cellStyle name="C￥AØ_A¾COA¶°AºÐ  43 15" xfId="16981"/>
    <cellStyle name="Ç¥ÁØ_Á¾ÇÕÃ¶°ÅºÐ  43 15" xfId="16982"/>
    <cellStyle name="C￥AØ_A¾COA¶°AºÐ  43 16" xfId="16983"/>
    <cellStyle name="Ç¥ÁØ_Á¾ÇÕÃ¶°ÅºÐ  43 16" xfId="16984"/>
    <cellStyle name="C￥AØ_A¾COA¶°AºÐ  43 17" xfId="16985"/>
    <cellStyle name="Ç¥ÁØ_Á¾ÇÕÃ¶°ÅºÐ  43 17" xfId="16986"/>
    <cellStyle name="C￥AØ_A¾COA¶°AºÐ  43 18" xfId="16987"/>
    <cellStyle name="Ç¥ÁØ_Á¾ÇÕÃ¶°ÅºÐ  43 18" xfId="16988"/>
    <cellStyle name="C￥AØ_A¾COA¶°AºÐ  43 19" xfId="16989"/>
    <cellStyle name="Ç¥ÁØ_Á¾ÇÕÃ¶°ÅºÐ  43 19" xfId="16990"/>
    <cellStyle name="C￥AØ_A¾COA¶°AºÐ  43 2" xfId="16991"/>
    <cellStyle name="Ç¥ÁØ_Á¾ÇÕÃ¶°ÅºÐ  43 2" xfId="16992"/>
    <cellStyle name="C￥AØ_A¾COA¶°AºÐ  43 20" xfId="16993"/>
    <cellStyle name="Ç¥ÁØ_Á¾ÇÕÃ¶°ÅºÐ  43 20" xfId="16994"/>
    <cellStyle name="C￥AØ_A¾COA¶°AºÐ  43 21" xfId="16995"/>
    <cellStyle name="Ç¥ÁØ_Á¾ÇÕÃ¶°ÅºÐ  43 21" xfId="16996"/>
    <cellStyle name="C￥AØ_A¾COA¶°AºÐ  43 22" xfId="16997"/>
    <cellStyle name="Ç¥ÁØ_Á¾ÇÕÃ¶°ÅºÐ  43 22" xfId="16998"/>
    <cellStyle name="C￥AØ_A¾COA¶°AºÐ  43 23" xfId="16999"/>
    <cellStyle name="Ç¥ÁØ_Á¾ÇÕÃ¶°ÅºÐ  43 23" xfId="17000"/>
    <cellStyle name="C￥AØ_A¾COA¶°AºÐ  43 24" xfId="17001"/>
    <cellStyle name="Ç¥ÁØ_Á¾ÇÕÃ¶°ÅºÐ  43 24" xfId="17002"/>
    <cellStyle name="C￥AØ_A¾COA¶°AºÐ  43 25" xfId="17003"/>
    <cellStyle name="Ç¥ÁØ_Á¾ÇÕÃ¶°ÅºÐ  43 25" xfId="17004"/>
    <cellStyle name="C￥AØ_A¾COA¶°AºÐ  43 26" xfId="17005"/>
    <cellStyle name="Ç¥ÁØ_Á¾ÇÕÃ¶°ÅºÐ  43 26" xfId="17006"/>
    <cellStyle name="C￥AØ_A¾COA¶°AºÐ  43 27" xfId="17007"/>
    <cellStyle name="Ç¥ÁØ_Á¾ÇÕÃ¶°ÅºÐ  43 27" xfId="17008"/>
    <cellStyle name="C￥AØ_A¾COA¶°AºÐ  43 28" xfId="17009"/>
    <cellStyle name="Ç¥ÁØ_Á¾ÇÕÃ¶°ÅºÐ  43 28" xfId="17010"/>
    <cellStyle name="C￥AØ_A¾COA¶°AºÐ  43 29" xfId="17011"/>
    <cellStyle name="Ç¥ÁØ_Á¾ÇÕÃ¶°ÅºÐ  43 29" xfId="17012"/>
    <cellStyle name="C￥AØ_A¾COA¶°AºÐ  43 3" xfId="17013"/>
    <cellStyle name="Ç¥ÁØ_Á¾ÇÕÃ¶°ÅºÐ  43 3" xfId="17014"/>
    <cellStyle name="C￥AØ_A¾COA¶°AºÐ  43 30" xfId="17015"/>
    <cellStyle name="Ç¥ÁØ_Á¾ÇÕÃ¶°ÅºÐ  43 30" xfId="17016"/>
    <cellStyle name="C￥AØ_A¾COA¶°AºÐ  43 31" xfId="17017"/>
    <cellStyle name="Ç¥ÁØ_Á¾ÇÕÃ¶°ÅºÐ  43 31" xfId="17018"/>
    <cellStyle name="C￥AØ_A¾COA¶°AºÐ  43 32" xfId="17019"/>
    <cellStyle name="Ç¥ÁØ_Á¾ÇÕÃ¶°ÅºÐ  43 32" xfId="17020"/>
    <cellStyle name="C￥AØ_A¾COA¶°AºÐ  43 33" xfId="17021"/>
    <cellStyle name="Ç¥ÁØ_Á¾ÇÕÃ¶°ÅºÐ  43 33" xfId="17022"/>
    <cellStyle name="C￥AØ_A¾COA¶°AºÐ  43 34" xfId="17023"/>
    <cellStyle name="Ç¥ÁØ_Á¾ÇÕÃ¶°ÅºÐ  43 34" xfId="17024"/>
    <cellStyle name="C￥AØ_A¾COA¶°AºÐ  43 4" xfId="17025"/>
    <cellStyle name="Ç¥ÁØ_Á¾ÇÕÃ¶°ÅºÐ  43 4" xfId="17026"/>
    <cellStyle name="C￥AØ_A¾COA¶°AºÐ  43 5" xfId="17027"/>
    <cellStyle name="Ç¥ÁØ_Á¾ÇÕÃ¶°ÅºÐ  43 5" xfId="17028"/>
    <cellStyle name="C￥AØ_A¾COA¶°AºÐ  43 6" xfId="17029"/>
    <cellStyle name="Ç¥ÁØ_Á¾ÇÕÃ¶°ÅºÐ  43 6" xfId="17030"/>
    <cellStyle name="C￥AØ_A¾COA¶°AºÐ  43 7" xfId="17031"/>
    <cellStyle name="Ç¥ÁØ_Á¾ÇÕÃ¶°ÅºÐ  43 7" xfId="17032"/>
    <cellStyle name="C￥AØ_A¾COA¶°AºÐ  43 8" xfId="17033"/>
    <cellStyle name="Ç¥ÁØ_Á¾ÇÕÃ¶°ÅºÐ  43 8" xfId="17034"/>
    <cellStyle name="C￥AØ_A¾COA¶°AºÐ  43 9" xfId="17035"/>
    <cellStyle name="Ç¥ÁØ_Á¾ÇÕÃ¶°ÅºÐ  43 9" xfId="17036"/>
    <cellStyle name="C￥AØ_A¾COA¶°AºÐ  44" xfId="17037"/>
    <cellStyle name="Ç¥ÁØ_Á¾ÇÕÃ¶°ÅºÐ  44" xfId="17038"/>
    <cellStyle name="C￥AØ_A¾COA¶°AºÐ  44 10" xfId="17039"/>
    <cellStyle name="Ç¥ÁØ_Á¾ÇÕÃ¶°ÅºÐ  44 10" xfId="17040"/>
    <cellStyle name="C￥AØ_A¾COA¶°AºÐ  44 11" xfId="17041"/>
    <cellStyle name="Ç¥ÁØ_Á¾ÇÕÃ¶°ÅºÐ  44 11" xfId="17042"/>
    <cellStyle name="C￥AØ_A¾COA¶°AºÐ  44 12" xfId="17043"/>
    <cellStyle name="Ç¥ÁØ_Á¾ÇÕÃ¶°ÅºÐ  44 12" xfId="17044"/>
    <cellStyle name="C￥AØ_A¾COA¶°AºÐ  44 13" xfId="17045"/>
    <cellStyle name="Ç¥ÁØ_Á¾ÇÕÃ¶°ÅºÐ  44 13" xfId="17046"/>
    <cellStyle name="C￥AØ_A¾COA¶°AºÐ  44 14" xfId="17047"/>
    <cellStyle name="Ç¥ÁØ_Á¾ÇÕÃ¶°ÅºÐ  44 14" xfId="17048"/>
    <cellStyle name="C￥AØ_A¾COA¶°AºÐ  44 15" xfId="17049"/>
    <cellStyle name="Ç¥ÁØ_Á¾ÇÕÃ¶°ÅºÐ  44 15" xfId="17050"/>
    <cellStyle name="C￥AØ_A¾COA¶°AºÐ  44 16" xfId="17051"/>
    <cellStyle name="Ç¥ÁØ_Á¾ÇÕÃ¶°ÅºÐ  44 16" xfId="17052"/>
    <cellStyle name="C￥AØ_A¾COA¶°AºÐ  44 17" xfId="17053"/>
    <cellStyle name="Ç¥ÁØ_Á¾ÇÕÃ¶°ÅºÐ  44 17" xfId="17054"/>
    <cellStyle name="C￥AØ_A¾COA¶°AºÐ  44 18" xfId="17055"/>
    <cellStyle name="Ç¥ÁØ_Á¾ÇÕÃ¶°ÅºÐ  44 18" xfId="17056"/>
    <cellStyle name="C￥AØ_A¾COA¶°AºÐ  44 19" xfId="17057"/>
    <cellStyle name="Ç¥ÁØ_Á¾ÇÕÃ¶°ÅºÐ  44 19" xfId="17058"/>
    <cellStyle name="C￥AØ_A¾COA¶°AºÐ  44 2" xfId="17059"/>
    <cellStyle name="Ç¥ÁØ_Á¾ÇÕÃ¶°ÅºÐ  44 2" xfId="17060"/>
    <cellStyle name="C￥AØ_A¾COA¶°AºÐ  44 20" xfId="17061"/>
    <cellStyle name="Ç¥ÁØ_Á¾ÇÕÃ¶°ÅºÐ  44 20" xfId="17062"/>
    <cellStyle name="C￥AØ_A¾COA¶°AºÐ  44 21" xfId="17063"/>
    <cellStyle name="Ç¥ÁØ_Á¾ÇÕÃ¶°ÅºÐ  44 21" xfId="17064"/>
    <cellStyle name="C￥AØ_A¾COA¶°AºÐ  44 22" xfId="17065"/>
    <cellStyle name="Ç¥ÁØ_Á¾ÇÕÃ¶°ÅºÐ  44 22" xfId="17066"/>
    <cellStyle name="C￥AØ_A¾COA¶°AºÐ  44 23" xfId="17067"/>
    <cellStyle name="Ç¥ÁØ_Á¾ÇÕÃ¶°ÅºÐ  44 23" xfId="17068"/>
    <cellStyle name="C￥AØ_A¾COA¶°AºÐ  44 24" xfId="17069"/>
    <cellStyle name="Ç¥ÁØ_Á¾ÇÕÃ¶°ÅºÐ  44 24" xfId="17070"/>
    <cellStyle name="C￥AØ_A¾COA¶°AºÐ  44 25" xfId="17071"/>
    <cellStyle name="Ç¥ÁØ_Á¾ÇÕÃ¶°ÅºÐ  44 25" xfId="17072"/>
    <cellStyle name="C￥AØ_A¾COA¶°AºÐ  44 26" xfId="17073"/>
    <cellStyle name="Ç¥ÁØ_Á¾ÇÕÃ¶°ÅºÐ  44 26" xfId="17074"/>
    <cellStyle name="C￥AØ_A¾COA¶°AºÐ  44 27" xfId="17075"/>
    <cellStyle name="Ç¥ÁØ_Á¾ÇÕÃ¶°ÅºÐ  44 27" xfId="17076"/>
    <cellStyle name="C￥AØ_A¾COA¶°AºÐ  44 28" xfId="17077"/>
    <cellStyle name="Ç¥ÁØ_Á¾ÇÕÃ¶°ÅºÐ  44 28" xfId="17078"/>
    <cellStyle name="C￥AØ_A¾COA¶°AºÐ  44 29" xfId="17079"/>
    <cellStyle name="Ç¥ÁØ_Á¾ÇÕÃ¶°ÅºÐ  44 29" xfId="17080"/>
    <cellStyle name="C￥AØ_A¾COA¶°AºÐ  44 3" xfId="17081"/>
    <cellStyle name="Ç¥ÁØ_Á¾ÇÕÃ¶°ÅºÐ  44 3" xfId="17082"/>
    <cellStyle name="C￥AØ_A¾COA¶°AºÐ  44 30" xfId="17083"/>
    <cellStyle name="Ç¥ÁØ_Á¾ÇÕÃ¶°ÅºÐ  44 30" xfId="17084"/>
    <cellStyle name="C￥AØ_A¾COA¶°AºÐ  44 31" xfId="17085"/>
    <cellStyle name="Ç¥ÁØ_Á¾ÇÕÃ¶°ÅºÐ  44 31" xfId="17086"/>
    <cellStyle name="C￥AØ_A¾COA¶°AºÐ  44 32" xfId="17087"/>
    <cellStyle name="Ç¥ÁØ_Á¾ÇÕÃ¶°ÅºÐ  44 32" xfId="17088"/>
    <cellStyle name="C￥AØ_A¾COA¶°AºÐ  44 33" xfId="17089"/>
    <cellStyle name="Ç¥ÁØ_Á¾ÇÕÃ¶°ÅºÐ  44 33" xfId="17090"/>
    <cellStyle name="C￥AØ_A¾COA¶°AºÐ  44 34" xfId="17091"/>
    <cellStyle name="Ç¥ÁØ_Á¾ÇÕÃ¶°ÅºÐ  44 34" xfId="17092"/>
    <cellStyle name="C￥AØ_A¾COA¶°AºÐ  44 4" xfId="17093"/>
    <cellStyle name="Ç¥ÁØ_Á¾ÇÕÃ¶°ÅºÐ  44 4" xfId="17094"/>
    <cellStyle name="C￥AØ_A¾COA¶°AºÐ  44 5" xfId="17095"/>
    <cellStyle name="Ç¥ÁØ_Á¾ÇÕÃ¶°ÅºÐ  44 5" xfId="17096"/>
    <cellStyle name="C￥AØ_A¾COA¶°AºÐ  44 6" xfId="17097"/>
    <cellStyle name="Ç¥ÁØ_Á¾ÇÕÃ¶°ÅºÐ  44 6" xfId="17098"/>
    <cellStyle name="C￥AØ_A¾COA¶°AºÐ  44 7" xfId="17099"/>
    <cellStyle name="Ç¥ÁØ_Á¾ÇÕÃ¶°ÅºÐ  44 7" xfId="17100"/>
    <cellStyle name="C￥AØ_A¾COA¶°AºÐ  44 8" xfId="17101"/>
    <cellStyle name="Ç¥ÁØ_Á¾ÇÕÃ¶°ÅºÐ  44 8" xfId="17102"/>
    <cellStyle name="C￥AØ_A¾COA¶°AºÐ  44 9" xfId="17103"/>
    <cellStyle name="Ç¥ÁØ_Á¾ÇÕÃ¶°ÅºÐ  44 9" xfId="17104"/>
    <cellStyle name="C￥AØ_A¾COA¶°AºÐ  45" xfId="17105"/>
    <cellStyle name="Ç¥ÁØ_Á¾ÇÕÃ¶°ÅºÐ  45" xfId="17106"/>
    <cellStyle name="C￥AØ_A¾COA¶°AºÐ  45 10" xfId="17107"/>
    <cellStyle name="Ç¥ÁØ_Á¾ÇÕÃ¶°ÅºÐ  45 10" xfId="17108"/>
    <cellStyle name="C￥AØ_A¾COA¶°AºÐ  45 11" xfId="17109"/>
    <cellStyle name="Ç¥ÁØ_Á¾ÇÕÃ¶°ÅºÐ  45 11" xfId="17110"/>
    <cellStyle name="C￥AØ_A¾COA¶°AºÐ  45 12" xfId="17111"/>
    <cellStyle name="Ç¥ÁØ_Á¾ÇÕÃ¶°ÅºÐ  45 12" xfId="17112"/>
    <cellStyle name="C￥AØ_A¾COA¶°AºÐ  45 13" xfId="17113"/>
    <cellStyle name="Ç¥ÁØ_Á¾ÇÕÃ¶°ÅºÐ  45 13" xfId="17114"/>
    <cellStyle name="C￥AØ_A¾COA¶°AºÐ  45 14" xfId="17115"/>
    <cellStyle name="Ç¥ÁØ_Á¾ÇÕÃ¶°ÅºÐ  45 14" xfId="17116"/>
    <cellStyle name="C￥AØ_A¾COA¶°AºÐ  45 15" xfId="17117"/>
    <cellStyle name="Ç¥ÁØ_Á¾ÇÕÃ¶°ÅºÐ  45 15" xfId="17118"/>
    <cellStyle name="C￥AØ_A¾COA¶°AºÐ  45 16" xfId="17119"/>
    <cellStyle name="Ç¥ÁØ_Á¾ÇÕÃ¶°ÅºÐ  45 16" xfId="17120"/>
    <cellStyle name="C￥AØ_A¾COA¶°AºÐ  45 17" xfId="17121"/>
    <cellStyle name="Ç¥ÁØ_Á¾ÇÕÃ¶°ÅºÐ  45 17" xfId="17122"/>
    <cellStyle name="C￥AØ_A¾COA¶°AºÐ  45 18" xfId="17123"/>
    <cellStyle name="Ç¥ÁØ_Á¾ÇÕÃ¶°ÅºÐ  45 18" xfId="17124"/>
    <cellStyle name="C￥AØ_A¾COA¶°AºÐ  45 19" xfId="17125"/>
    <cellStyle name="Ç¥ÁØ_Á¾ÇÕÃ¶°ÅºÐ  45 19" xfId="17126"/>
    <cellStyle name="C￥AØ_A¾COA¶°AºÐ  45 2" xfId="17127"/>
    <cellStyle name="Ç¥ÁØ_Á¾ÇÕÃ¶°ÅºÐ  45 2" xfId="17128"/>
    <cellStyle name="C￥AØ_A¾COA¶°AºÐ  45 20" xfId="17129"/>
    <cellStyle name="Ç¥ÁØ_Á¾ÇÕÃ¶°ÅºÐ  45 20" xfId="17130"/>
    <cellStyle name="C￥AØ_A¾COA¶°AºÐ  45 21" xfId="17131"/>
    <cellStyle name="Ç¥ÁØ_Á¾ÇÕÃ¶°ÅºÐ  45 21" xfId="17132"/>
    <cellStyle name="C￥AØ_A¾COA¶°AºÐ  45 22" xfId="17133"/>
    <cellStyle name="Ç¥ÁØ_Á¾ÇÕÃ¶°ÅºÐ  45 22" xfId="17134"/>
    <cellStyle name="C￥AØ_A¾COA¶°AºÐ  45 23" xfId="17135"/>
    <cellStyle name="Ç¥ÁØ_Á¾ÇÕÃ¶°ÅºÐ  45 23" xfId="17136"/>
    <cellStyle name="C￥AØ_A¾COA¶°AºÐ  45 24" xfId="17137"/>
    <cellStyle name="Ç¥ÁØ_Á¾ÇÕÃ¶°ÅºÐ  45 24" xfId="17138"/>
    <cellStyle name="C￥AØ_A¾COA¶°AºÐ  45 25" xfId="17139"/>
    <cellStyle name="Ç¥ÁØ_Á¾ÇÕÃ¶°ÅºÐ  45 25" xfId="17140"/>
    <cellStyle name="C￥AØ_A¾COA¶°AºÐ  45 26" xfId="17141"/>
    <cellStyle name="Ç¥ÁØ_Á¾ÇÕÃ¶°ÅºÐ  45 26" xfId="17142"/>
    <cellStyle name="C￥AØ_A¾COA¶°AºÐ  45 27" xfId="17143"/>
    <cellStyle name="Ç¥ÁØ_Á¾ÇÕÃ¶°ÅºÐ  45 27" xfId="17144"/>
    <cellStyle name="C￥AØ_A¾COA¶°AºÐ  45 28" xfId="17145"/>
    <cellStyle name="Ç¥ÁØ_Á¾ÇÕÃ¶°ÅºÐ  45 28" xfId="17146"/>
    <cellStyle name="C￥AØ_A¾COA¶°AºÐ  45 29" xfId="17147"/>
    <cellStyle name="Ç¥ÁØ_Á¾ÇÕÃ¶°ÅºÐ  45 29" xfId="17148"/>
    <cellStyle name="C￥AØ_A¾COA¶°AºÐ  45 3" xfId="17149"/>
    <cellStyle name="Ç¥ÁØ_Á¾ÇÕÃ¶°ÅºÐ  45 3" xfId="17150"/>
    <cellStyle name="C￥AØ_A¾COA¶°AºÐ  45 30" xfId="17151"/>
    <cellStyle name="Ç¥ÁØ_Á¾ÇÕÃ¶°ÅºÐ  45 30" xfId="17152"/>
    <cellStyle name="C￥AØ_A¾COA¶°AºÐ  45 31" xfId="17153"/>
    <cellStyle name="Ç¥ÁØ_Á¾ÇÕÃ¶°ÅºÐ  45 31" xfId="17154"/>
    <cellStyle name="C￥AØ_A¾COA¶°AºÐ  45 32" xfId="17155"/>
    <cellStyle name="Ç¥ÁØ_Á¾ÇÕÃ¶°ÅºÐ  45 32" xfId="17156"/>
    <cellStyle name="C￥AØ_A¾COA¶°AºÐ  45 33" xfId="17157"/>
    <cellStyle name="Ç¥ÁØ_Á¾ÇÕÃ¶°ÅºÐ  45 33" xfId="17158"/>
    <cellStyle name="C￥AØ_A¾COA¶°AºÐ  45 34" xfId="17159"/>
    <cellStyle name="Ç¥ÁØ_Á¾ÇÕÃ¶°ÅºÐ  45 34" xfId="17160"/>
    <cellStyle name="C￥AØ_A¾COA¶°AºÐ  45 4" xfId="17161"/>
    <cellStyle name="Ç¥ÁØ_Á¾ÇÕÃ¶°ÅºÐ  45 4" xfId="17162"/>
    <cellStyle name="C￥AØ_A¾COA¶°AºÐ  45 5" xfId="17163"/>
    <cellStyle name="Ç¥ÁØ_Á¾ÇÕÃ¶°ÅºÐ  45 5" xfId="17164"/>
    <cellStyle name="C￥AØ_A¾COA¶°AºÐ  45 6" xfId="17165"/>
    <cellStyle name="Ç¥ÁØ_Á¾ÇÕÃ¶°ÅºÐ  45 6" xfId="17166"/>
    <cellStyle name="C￥AØ_A¾COA¶°AºÐ  45 7" xfId="17167"/>
    <cellStyle name="Ç¥ÁØ_Á¾ÇÕÃ¶°ÅºÐ  45 7" xfId="17168"/>
    <cellStyle name="C￥AØ_A¾COA¶°AºÐ  45 8" xfId="17169"/>
    <cellStyle name="Ç¥ÁØ_Á¾ÇÕÃ¶°ÅºÐ  45 8" xfId="17170"/>
    <cellStyle name="C￥AØ_A¾COA¶°AºÐ  45 9" xfId="17171"/>
    <cellStyle name="Ç¥ÁØ_Á¾ÇÕÃ¶°ÅºÐ  45 9" xfId="17172"/>
    <cellStyle name="C￥AØ_A¾COA¶°AºÐ  46" xfId="17173"/>
    <cellStyle name="Ç¥ÁØ_Á¾ÇÕÃ¶°ÅºÐ  46" xfId="17174"/>
    <cellStyle name="C￥AØ_A¾COA¶°AºÐ  46 10" xfId="17175"/>
    <cellStyle name="Ç¥ÁØ_Á¾ÇÕÃ¶°ÅºÐ  46 10" xfId="17176"/>
    <cellStyle name="C￥AØ_A¾COA¶°AºÐ  46 11" xfId="17177"/>
    <cellStyle name="Ç¥ÁØ_Á¾ÇÕÃ¶°ÅºÐ  46 11" xfId="17178"/>
    <cellStyle name="C￥AØ_A¾COA¶°AºÐ  46 12" xfId="17179"/>
    <cellStyle name="Ç¥ÁØ_Á¾ÇÕÃ¶°ÅºÐ  46 12" xfId="17180"/>
    <cellStyle name="C￥AØ_A¾COA¶°AºÐ  46 13" xfId="17181"/>
    <cellStyle name="Ç¥ÁØ_Á¾ÇÕÃ¶°ÅºÐ  46 13" xfId="17182"/>
    <cellStyle name="C￥AØ_A¾COA¶°AºÐ  46 14" xfId="17183"/>
    <cellStyle name="Ç¥ÁØ_Á¾ÇÕÃ¶°ÅºÐ  46 14" xfId="17184"/>
    <cellStyle name="C￥AØ_A¾COA¶°AºÐ  46 15" xfId="17185"/>
    <cellStyle name="Ç¥ÁØ_Á¾ÇÕÃ¶°ÅºÐ  46 15" xfId="17186"/>
    <cellStyle name="C￥AØ_A¾COA¶°AºÐ  46 16" xfId="17187"/>
    <cellStyle name="Ç¥ÁØ_Á¾ÇÕÃ¶°ÅºÐ  46 16" xfId="17188"/>
    <cellStyle name="C￥AØ_A¾COA¶°AºÐ  46 17" xfId="17189"/>
    <cellStyle name="Ç¥ÁØ_Á¾ÇÕÃ¶°ÅºÐ  46 17" xfId="17190"/>
    <cellStyle name="C￥AØ_A¾COA¶°AºÐ  46 18" xfId="17191"/>
    <cellStyle name="Ç¥ÁØ_Á¾ÇÕÃ¶°ÅºÐ  46 18" xfId="17192"/>
    <cellStyle name="C￥AØ_A¾COA¶°AºÐ  46 19" xfId="17193"/>
    <cellStyle name="Ç¥ÁØ_Á¾ÇÕÃ¶°ÅºÐ  46 19" xfId="17194"/>
    <cellStyle name="C￥AØ_A¾COA¶°AºÐ  46 2" xfId="17195"/>
    <cellStyle name="Ç¥ÁØ_Á¾ÇÕÃ¶°ÅºÐ  46 2" xfId="17196"/>
    <cellStyle name="C￥AØ_A¾COA¶°AºÐ  46 20" xfId="17197"/>
    <cellStyle name="Ç¥ÁØ_Á¾ÇÕÃ¶°ÅºÐ  46 20" xfId="17198"/>
    <cellStyle name="C￥AØ_A¾COA¶°AºÐ  46 21" xfId="17199"/>
    <cellStyle name="Ç¥ÁØ_Á¾ÇÕÃ¶°ÅºÐ  46 21" xfId="17200"/>
    <cellStyle name="C￥AØ_A¾COA¶°AºÐ  46 22" xfId="17201"/>
    <cellStyle name="Ç¥ÁØ_Á¾ÇÕÃ¶°ÅºÐ  46 22" xfId="17202"/>
    <cellStyle name="C￥AØ_A¾COA¶°AºÐ  46 23" xfId="17203"/>
    <cellStyle name="Ç¥ÁØ_Á¾ÇÕÃ¶°ÅºÐ  46 23" xfId="17204"/>
    <cellStyle name="C￥AØ_A¾COA¶°AºÐ  46 24" xfId="17205"/>
    <cellStyle name="Ç¥ÁØ_Á¾ÇÕÃ¶°ÅºÐ  46 24" xfId="17206"/>
    <cellStyle name="C￥AØ_A¾COA¶°AºÐ  46 25" xfId="17207"/>
    <cellStyle name="Ç¥ÁØ_Á¾ÇÕÃ¶°ÅºÐ  46 25" xfId="17208"/>
    <cellStyle name="C￥AØ_A¾COA¶°AºÐ  46 26" xfId="17209"/>
    <cellStyle name="Ç¥ÁØ_Á¾ÇÕÃ¶°ÅºÐ  46 26" xfId="17210"/>
    <cellStyle name="C￥AØ_A¾COA¶°AºÐ  46 27" xfId="17211"/>
    <cellStyle name="Ç¥ÁØ_Á¾ÇÕÃ¶°ÅºÐ  46 27" xfId="17212"/>
    <cellStyle name="C￥AØ_A¾COA¶°AºÐ  46 28" xfId="17213"/>
    <cellStyle name="Ç¥ÁØ_Á¾ÇÕÃ¶°ÅºÐ  46 28" xfId="17214"/>
    <cellStyle name="C￥AØ_A¾COA¶°AºÐ  46 29" xfId="17215"/>
    <cellStyle name="Ç¥ÁØ_Á¾ÇÕÃ¶°ÅºÐ  46 29" xfId="17216"/>
    <cellStyle name="C￥AØ_A¾COA¶°AºÐ  46 3" xfId="17217"/>
    <cellStyle name="Ç¥ÁØ_Á¾ÇÕÃ¶°ÅºÐ  46 3" xfId="17218"/>
    <cellStyle name="C￥AØ_A¾COA¶°AºÐ  46 30" xfId="17219"/>
    <cellStyle name="Ç¥ÁØ_Á¾ÇÕÃ¶°ÅºÐ  46 30" xfId="17220"/>
    <cellStyle name="C￥AØ_A¾COA¶°AºÐ  46 31" xfId="17221"/>
    <cellStyle name="Ç¥ÁØ_Á¾ÇÕÃ¶°ÅºÐ  46 31" xfId="17222"/>
    <cellStyle name="C￥AØ_A¾COA¶°AºÐ  46 32" xfId="17223"/>
    <cellStyle name="Ç¥ÁØ_Á¾ÇÕÃ¶°ÅºÐ  46 32" xfId="17224"/>
    <cellStyle name="C￥AØ_A¾COA¶°AºÐ  46 33" xfId="17225"/>
    <cellStyle name="Ç¥ÁØ_Á¾ÇÕÃ¶°ÅºÐ  46 33" xfId="17226"/>
    <cellStyle name="C￥AØ_A¾COA¶°AºÐ  46 34" xfId="17227"/>
    <cellStyle name="Ç¥ÁØ_Á¾ÇÕÃ¶°ÅºÐ  46 34" xfId="17228"/>
    <cellStyle name="C￥AØ_A¾COA¶°AºÐ  46 4" xfId="17229"/>
    <cellStyle name="Ç¥ÁØ_Á¾ÇÕÃ¶°ÅºÐ  46 4" xfId="17230"/>
    <cellStyle name="C￥AØ_A¾COA¶°AºÐ  46 5" xfId="17231"/>
    <cellStyle name="Ç¥ÁØ_Á¾ÇÕÃ¶°ÅºÐ  46 5" xfId="17232"/>
    <cellStyle name="C￥AØ_A¾COA¶°AºÐ  46 6" xfId="17233"/>
    <cellStyle name="Ç¥ÁØ_Á¾ÇÕÃ¶°ÅºÐ  46 6" xfId="17234"/>
    <cellStyle name="C￥AØ_A¾COA¶°AºÐ  46 7" xfId="17235"/>
    <cellStyle name="Ç¥ÁØ_Á¾ÇÕÃ¶°ÅºÐ  46 7" xfId="17236"/>
    <cellStyle name="C￥AØ_A¾COA¶°AºÐ  46 8" xfId="17237"/>
    <cellStyle name="Ç¥ÁØ_Á¾ÇÕÃ¶°ÅºÐ  46 8" xfId="17238"/>
    <cellStyle name="C￥AØ_A¾COA¶°AºÐ  46 9" xfId="17239"/>
    <cellStyle name="Ç¥ÁØ_Á¾ÇÕÃ¶°ÅºÐ  46 9" xfId="17240"/>
    <cellStyle name="C￥AØ_A¾COA¶°AºÐ  47" xfId="17241"/>
    <cellStyle name="Ç¥ÁØ_Á¾ÇÕÃ¶°ÅºÐ  47" xfId="17242"/>
    <cellStyle name="C￥AØ_A¾COA¶°AºÐ  47 10" xfId="17243"/>
    <cellStyle name="Ç¥ÁØ_Á¾ÇÕÃ¶°ÅºÐ  47 10" xfId="17244"/>
    <cellStyle name="C￥AØ_A¾COA¶°AºÐ  47 11" xfId="17245"/>
    <cellStyle name="Ç¥ÁØ_Á¾ÇÕÃ¶°ÅºÐ  47 11" xfId="17246"/>
    <cellStyle name="C￥AØ_A¾COA¶°AºÐ  47 12" xfId="17247"/>
    <cellStyle name="Ç¥ÁØ_Á¾ÇÕÃ¶°ÅºÐ  47 12" xfId="17248"/>
    <cellStyle name="C￥AØ_A¾COA¶°AºÐ  47 13" xfId="17249"/>
    <cellStyle name="Ç¥ÁØ_Á¾ÇÕÃ¶°ÅºÐ  47 13" xfId="17250"/>
    <cellStyle name="C￥AØ_A¾COA¶°AºÐ  47 14" xfId="17251"/>
    <cellStyle name="Ç¥ÁØ_Á¾ÇÕÃ¶°ÅºÐ  47 14" xfId="17252"/>
    <cellStyle name="C￥AØ_A¾COA¶°AºÐ  47 15" xfId="17253"/>
    <cellStyle name="Ç¥ÁØ_Á¾ÇÕÃ¶°ÅºÐ  47 15" xfId="17254"/>
    <cellStyle name="C￥AØ_A¾COA¶°AºÐ  47 16" xfId="17255"/>
    <cellStyle name="Ç¥ÁØ_Á¾ÇÕÃ¶°ÅºÐ  47 16" xfId="17256"/>
    <cellStyle name="C￥AØ_A¾COA¶°AºÐ  47 17" xfId="17257"/>
    <cellStyle name="Ç¥ÁØ_Á¾ÇÕÃ¶°ÅºÐ  47 17" xfId="17258"/>
    <cellStyle name="C￥AØ_A¾COA¶°AºÐ  47 18" xfId="17259"/>
    <cellStyle name="Ç¥ÁØ_Á¾ÇÕÃ¶°ÅºÐ  47 18" xfId="17260"/>
    <cellStyle name="C￥AØ_A¾COA¶°AºÐ  47 19" xfId="17261"/>
    <cellStyle name="Ç¥ÁØ_Á¾ÇÕÃ¶°ÅºÐ  47 19" xfId="17262"/>
    <cellStyle name="C￥AØ_A¾COA¶°AºÐ  47 2" xfId="17263"/>
    <cellStyle name="Ç¥ÁØ_Á¾ÇÕÃ¶°ÅºÐ  47 2" xfId="17264"/>
    <cellStyle name="C￥AØ_A¾COA¶°AºÐ  47 20" xfId="17265"/>
    <cellStyle name="Ç¥ÁØ_Á¾ÇÕÃ¶°ÅºÐ  47 20" xfId="17266"/>
    <cellStyle name="C￥AØ_A¾COA¶°AºÐ  47 21" xfId="17267"/>
    <cellStyle name="Ç¥ÁØ_Á¾ÇÕÃ¶°ÅºÐ  47 21" xfId="17268"/>
    <cellStyle name="C￥AØ_A¾COA¶°AºÐ  47 22" xfId="17269"/>
    <cellStyle name="Ç¥ÁØ_Á¾ÇÕÃ¶°ÅºÐ  47 22" xfId="17270"/>
    <cellStyle name="C￥AØ_A¾COA¶°AºÐ  47 23" xfId="17271"/>
    <cellStyle name="Ç¥ÁØ_Á¾ÇÕÃ¶°ÅºÐ  47 23" xfId="17272"/>
    <cellStyle name="C￥AØ_A¾COA¶°AºÐ  47 24" xfId="17273"/>
    <cellStyle name="Ç¥ÁØ_Á¾ÇÕÃ¶°ÅºÐ  47 24" xfId="17274"/>
    <cellStyle name="C￥AØ_A¾COA¶°AºÐ  47 25" xfId="17275"/>
    <cellStyle name="Ç¥ÁØ_Á¾ÇÕÃ¶°ÅºÐ  47 25" xfId="17276"/>
    <cellStyle name="C￥AØ_A¾COA¶°AºÐ  47 26" xfId="17277"/>
    <cellStyle name="Ç¥ÁØ_Á¾ÇÕÃ¶°ÅºÐ  47 26" xfId="17278"/>
    <cellStyle name="C￥AØ_A¾COA¶°AºÐ  47 27" xfId="17279"/>
    <cellStyle name="Ç¥ÁØ_Á¾ÇÕÃ¶°ÅºÐ  47 27" xfId="17280"/>
    <cellStyle name="C￥AØ_A¾COA¶°AºÐ  47 28" xfId="17281"/>
    <cellStyle name="Ç¥ÁØ_Á¾ÇÕÃ¶°ÅºÐ  47 28" xfId="17282"/>
    <cellStyle name="C￥AØ_A¾COA¶°AºÐ  47 29" xfId="17283"/>
    <cellStyle name="Ç¥ÁØ_Á¾ÇÕÃ¶°ÅºÐ  47 29" xfId="17284"/>
    <cellStyle name="C￥AØ_A¾COA¶°AºÐ  47 3" xfId="17285"/>
    <cellStyle name="Ç¥ÁØ_Á¾ÇÕÃ¶°ÅºÐ  47 3" xfId="17286"/>
    <cellStyle name="C￥AØ_A¾COA¶°AºÐ  47 30" xfId="17287"/>
    <cellStyle name="Ç¥ÁØ_Á¾ÇÕÃ¶°ÅºÐ  47 30" xfId="17288"/>
    <cellStyle name="C￥AØ_A¾COA¶°AºÐ  47 31" xfId="17289"/>
    <cellStyle name="Ç¥ÁØ_Á¾ÇÕÃ¶°ÅºÐ  47 31" xfId="17290"/>
    <cellStyle name="C￥AØ_A¾COA¶°AºÐ  47 32" xfId="17291"/>
    <cellStyle name="Ç¥ÁØ_Á¾ÇÕÃ¶°ÅºÐ  47 32" xfId="17292"/>
    <cellStyle name="C￥AØ_A¾COA¶°AºÐ  47 33" xfId="17293"/>
    <cellStyle name="Ç¥ÁØ_Á¾ÇÕÃ¶°ÅºÐ  47 33" xfId="17294"/>
    <cellStyle name="C￥AØ_A¾COA¶°AºÐ  47 34" xfId="17295"/>
    <cellStyle name="Ç¥ÁØ_Á¾ÇÕÃ¶°ÅºÐ  47 34" xfId="17296"/>
    <cellStyle name="C￥AØ_A¾COA¶°AºÐ  47 4" xfId="17297"/>
    <cellStyle name="Ç¥ÁØ_Á¾ÇÕÃ¶°ÅºÐ  47 4" xfId="17298"/>
    <cellStyle name="C￥AØ_A¾COA¶°AºÐ  47 5" xfId="17299"/>
    <cellStyle name="Ç¥ÁØ_Á¾ÇÕÃ¶°ÅºÐ  47 5" xfId="17300"/>
    <cellStyle name="C￥AØ_A¾COA¶°AºÐ  47 6" xfId="17301"/>
    <cellStyle name="Ç¥ÁØ_Á¾ÇÕÃ¶°ÅºÐ  47 6" xfId="17302"/>
    <cellStyle name="C￥AØ_A¾COA¶°AºÐ  47 7" xfId="17303"/>
    <cellStyle name="Ç¥ÁØ_Á¾ÇÕÃ¶°ÅºÐ  47 7" xfId="17304"/>
    <cellStyle name="C￥AØ_A¾COA¶°AºÐ  47 8" xfId="17305"/>
    <cellStyle name="Ç¥ÁØ_Á¾ÇÕÃ¶°ÅºÐ  47 8" xfId="17306"/>
    <cellStyle name="C￥AØ_A¾COA¶°AºÐ  47 9" xfId="17307"/>
    <cellStyle name="Ç¥ÁØ_Á¾ÇÕÃ¶°ÅºÐ  47 9" xfId="17308"/>
    <cellStyle name="C￥AØ_A¾COA¶°AºÐ  48" xfId="17309"/>
    <cellStyle name="Ç¥ÁØ_Á¾ÇÕÃ¶°ÅºÐ  48" xfId="17310"/>
    <cellStyle name="C￥AØ_A¾COA¶°AºÐ  48 10" xfId="17311"/>
    <cellStyle name="Ç¥ÁØ_Á¾ÇÕÃ¶°ÅºÐ  48 10" xfId="17312"/>
    <cellStyle name="C￥AØ_A¾COA¶°AºÐ  48 11" xfId="17313"/>
    <cellStyle name="Ç¥ÁØ_Á¾ÇÕÃ¶°ÅºÐ  48 11" xfId="17314"/>
    <cellStyle name="C￥AØ_A¾COA¶°AºÐ  48 12" xfId="17315"/>
    <cellStyle name="Ç¥ÁØ_Á¾ÇÕÃ¶°ÅºÐ  48 12" xfId="17316"/>
    <cellStyle name="C￥AØ_A¾COA¶°AºÐ  48 13" xfId="17317"/>
    <cellStyle name="Ç¥ÁØ_Á¾ÇÕÃ¶°ÅºÐ  48 13" xfId="17318"/>
    <cellStyle name="C￥AØ_A¾COA¶°AºÐ  48 14" xfId="17319"/>
    <cellStyle name="Ç¥ÁØ_Á¾ÇÕÃ¶°ÅºÐ  48 14" xfId="17320"/>
    <cellStyle name="C￥AØ_A¾COA¶°AºÐ  48 15" xfId="17321"/>
    <cellStyle name="Ç¥ÁØ_Á¾ÇÕÃ¶°ÅºÐ  48 15" xfId="17322"/>
    <cellStyle name="C￥AØ_A¾COA¶°AºÐ  48 16" xfId="17323"/>
    <cellStyle name="Ç¥ÁØ_Á¾ÇÕÃ¶°ÅºÐ  48 16" xfId="17324"/>
    <cellStyle name="C￥AØ_A¾COA¶°AºÐ  48 17" xfId="17325"/>
    <cellStyle name="Ç¥ÁØ_Á¾ÇÕÃ¶°ÅºÐ  48 17" xfId="17326"/>
    <cellStyle name="C￥AØ_A¾COA¶°AºÐ  48 18" xfId="17327"/>
    <cellStyle name="Ç¥ÁØ_Á¾ÇÕÃ¶°ÅºÐ  48 18" xfId="17328"/>
    <cellStyle name="C￥AØ_A¾COA¶°AºÐ  48 19" xfId="17329"/>
    <cellStyle name="Ç¥ÁØ_Á¾ÇÕÃ¶°ÅºÐ  48 19" xfId="17330"/>
    <cellStyle name="C￥AØ_A¾COA¶°AºÐ  48 2" xfId="17331"/>
    <cellStyle name="Ç¥ÁØ_Á¾ÇÕÃ¶°ÅºÐ  48 2" xfId="17332"/>
    <cellStyle name="C￥AØ_A¾COA¶°AºÐ  48 20" xfId="17333"/>
    <cellStyle name="Ç¥ÁØ_Á¾ÇÕÃ¶°ÅºÐ  48 20" xfId="17334"/>
    <cellStyle name="C￥AØ_A¾COA¶°AºÐ  48 21" xfId="17335"/>
    <cellStyle name="Ç¥ÁØ_Á¾ÇÕÃ¶°ÅºÐ  48 21" xfId="17336"/>
    <cellStyle name="C￥AØ_A¾COA¶°AºÐ  48 22" xfId="17337"/>
    <cellStyle name="Ç¥ÁØ_Á¾ÇÕÃ¶°ÅºÐ  48 22" xfId="17338"/>
    <cellStyle name="C￥AØ_A¾COA¶°AºÐ  48 23" xfId="17339"/>
    <cellStyle name="Ç¥ÁØ_Á¾ÇÕÃ¶°ÅºÐ  48 23" xfId="17340"/>
    <cellStyle name="C￥AØ_A¾COA¶°AºÐ  48 24" xfId="17341"/>
    <cellStyle name="Ç¥ÁØ_Á¾ÇÕÃ¶°ÅºÐ  48 24" xfId="17342"/>
    <cellStyle name="C￥AØ_A¾COA¶°AºÐ  48 25" xfId="17343"/>
    <cellStyle name="Ç¥ÁØ_Á¾ÇÕÃ¶°ÅºÐ  48 25" xfId="17344"/>
    <cellStyle name="C￥AØ_A¾COA¶°AºÐ  48 26" xfId="17345"/>
    <cellStyle name="Ç¥ÁØ_Á¾ÇÕÃ¶°ÅºÐ  48 26" xfId="17346"/>
    <cellStyle name="C￥AØ_A¾COA¶°AºÐ  48 27" xfId="17347"/>
    <cellStyle name="Ç¥ÁØ_Á¾ÇÕÃ¶°ÅºÐ  48 27" xfId="17348"/>
    <cellStyle name="C￥AØ_A¾COA¶°AºÐ  48 28" xfId="17349"/>
    <cellStyle name="Ç¥ÁØ_Á¾ÇÕÃ¶°ÅºÐ  48 28" xfId="17350"/>
    <cellStyle name="C￥AØ_A¾COA¶°AºÐ  48 29" xfId="17351"/>
    <cellStyle name="Ç¥ÁØ_Á¾ÇÕÃ¶°ÅºÐ  48 29" xfId="17352"/>
    <cellStyle name="C￥AØ_A¾COA¶°AºÐ  48 3" xfId="17353"/>
    <cellStyle name="Ç¥ÁØ_Á¾ÇÕÃ¶°ÅºÐ  48 3" xfId="17354"/>
    <cellStyle name="C￥AØ_A¾COA¶°AºÐ  48 30" xfId="17355"/>
    <cellStyle name="Ç¥ÁØ_Á¾ÇÕÃ¶°ÅºÐ  48 30" xfId="17356"/>
    <cellStyle name="C￥AØ_A¾COA¶°AºÐ  48 31" xfId="17357"/>
    <cellStyle name="Ç¥ÁØ_Á¾ÇÕÃ¶°ÅºÐ  48 31" xfId="17358"/>
    <cellStyle name="C￥AØ_A¾COA¶°AºÐ  48 32" xfId="17359"/>
    <cellStyle name="Ç¥ÁØ_Á¾ÇÕÃ¶°ÅºÐ  48 32" xfId="17360"/>
    <cellStyle name="C￥AØ_A¾COA¶°AºÐ  48 33" xfId="17361"/>
    <cellStyle name="Ç¥ÁØ_Á¾ÇÕÃ¶°ÅºÐ  48 33" xfId="17362"/>
    <cellStyle name="C￥AØ_A¾COA¶°AºÐ  48 34" xfId="17363"/>
    <cellStyle name="Ç¥ÁØ_Á¾ÇÕÃ¶°ÅºÐ  48 34" xfId="17364"/>
    <cellStyle name="C￥AØ_A¾COA¶°AºÐ  48 4" xfId="17365"/>
    <cellStyle name="Ç¥ÁØ_Á¾ÇÕÃ¶°ÅºÐ  48 4" xfId="17366"/>
    <cellStyle name="C￥AØ_A¾COA¶°AºÐ  48 5" xfId="17367"/>
    <cellStyle name="Ç¥ÁØ_Á¾ÇÕÃ¶°ÅºÐ  48 5" xfId="17368"/>
    <cellStyle name="C￥AØ_A¾COA¶°AºÐ  48 6" xfId="17369"/>
    <cellStyle name="Ç¥ÁØ_Á¾ÇÕÃ¶°ÅºÐ  48 6" xfId="17370"/>
    <cellStyle name="C￥AØ_A¾COA¶°AºÐ  48 7" xfId="17371"/>
    <cellStyle name="Ç¥ÁØ_Á¾ÇÕÃ¶°ÅºÐ  48 7" xfId="17372"/>
    <cellStyle name="C￥AØ_A¾COA¶°AºÐ  48 8" xfId="17373"/>
    <cellStyle name="Ç¥ÁØ_Á¾ÇÕÃ¶°ÅºÐ  48 8" xfId="17374"/>
    <cellStyle name="C￥AØ_A¾COA¶°AºÐ  48 9" xfId="17375"/>
    <cellStyle name="Ç¥ÁØ_Á¾ÇÕÃ¶°ÅºÐ  48 9" xfId="17376"/>
    <cellStyle name="C￥AØ_A¾COA¶°AºÐ  49" xfId="17377"/>
    <cellStyle name="Ç¥ÁØ_Á¾ÇÕÃ¶°ÅºÐ  49" xfId="17378"/>
    <cellStyle name="C￥AØ_A¾COA¶°AºÐ  49 10" xfId="17379"/>
    <cellStyle name="Ç¥ÁØ_Á¾ÇÕÃ¶°ÅºÐ  49 10" xfId="17380"/>
    <cellStyle name="C￥AØ_A¾COA¶°AºÐ  49 11" xfId="17381"/>
    <cellStyle name="Ç¥ÁØ_Á¾ÇÕÃ¶°ÅºÐ  49 11" xfId="17382"/>
    <cellStyle name="C￥AØ_A¾COA¶°AºÐ  49 12" xfId="17383"/>
    <cellStyle name="Ç¥ÁØ_Á¾ÇÕÃ¶°ÅºÐ  49 12" xfId="17384"/>
    <cellStyle name="C￥AØ_A¾COA¶°AºÐ  49 13" xfId="17385"/>
    <cellStyle name="Ç¥ÁØ_Á¾ÇÕÃ¶°ÅºÐ  49 13" xfId="17386"/>
    <cellStyle name="C￥AØ_A¾COA¶°AºÐ  49 14" xfId="17387"/>
    <cellStyle name="Ç¥ÁØ_Á¾ÇÕÃ¶°ÅºÐ  49 14" xfId="17388"/>
    <cellStyle name="C￥AØ_A¾COA¶°AºÐ  49 15" xfId="17389"/>
    <cellStyle name="Ç¥ÁØ_Á¾ÇÕÃ¶°ÅºÐ  49 15" xfId="17390"/>
    <cellStyle name="C￥AØ_A¾COA¶°AºÐ  49 16" xfId="17391"/>
    <cellStyle name="Ç¥ÁØ_Á¾ÇÕÃ¶°ÅºÐ  49 16" xfId="17392"/>
    <cellStyle name="C￥AØ_A¾COA¶°AºÐ  49 17" xfId="17393"/>
    <cellStyle name="Ç¥ÁØ_Á¾ÇÕÃ¶°ÅºÐ  49 17" xfId="17394"/>
    <cellStyle name="C￥AØ_A¾COA¶°AºÐ  49 18" xfId="17395"/>
    <cellStyle name="Ç¥ÁØ_Á¾ÇÕÃ¶°ÅºÐ  49 18" xfId="17396"/>
    <cellStyle name="C￥AØ_A¾COA¶°AºÐ  49 19" xfId="17397"/>
    <cellStyle name="Ç¥ÁØ_Á¾ÇÕÃ¶°ÅºÐ  49 19" xfId="17398"/>
    <cellStyle name="C￥AØ_A¾COA¶°AºÐ  49 2" xfId="17399"/>
    <cellStyle name="Ç¥ÁØ_Á¾ÇÕÃ¶°ÅºÐ  49 2" xfId="17400"/>
    <cellStyle name="C￥AØ_A¾COA¶°AºÐ  49 20" xfId="17401"/>
    <cellStyle name="Ç¥ÁØ_Á¾ÇÕÃ¶°ÅºÐ  49 20" xfId="17402"/>
    <cellStyle name="C￥AØ_A¾COA¶°AºÐ  49 21" xfId="17403"/>
    <cellStyle name="Ç¥ÁØ_Á¾ÇÕÃ¶°ÅºÐ  49 21" xfId="17404"/>
    <cellStyle name="C￥AØ_A¾COA¶°AºÐ  49 22" xfId="17405"/>
    <cellStyle name="Ç¥ÁØ_Á¾ÇÕÃ¶°ÅºÐ  49 22" xfId="17406"/>
    <cellStyle name="C￥AØ_A¾COA¶°AºÐ  49 23" xfId="17407"/>
    <cellStyle name="Ç¥ÁØ_Á¾ÇÕÃ¶°ÅºÐ  49 23" xfId="17408"/>
    <cellStyle name="C￥AØ_A¾COA¶°AºÐ  49 24" xfId="17409"/>
    <cellStyle name="Ç¥ÁØ_Á¾ÇÕÃ¶°ÅºÐ  49 24" xfId="17410"/>
    <cellStyle name="C￥AØ_A¾COA¶°AºÐ  49 25" xfId="17411"/>
    <cellStyle name="Ç¥ÁØ_Á¾ÇÕÃ¶°ÅºÐ  49 25" xfId="17412"/>
    <cellStyle name="C￥AØ_A¾COA¶°AºÐ  49 26" xfId="17413"/>
    <cellStyle name="Ç¥ÁØ_Á¾ÇÕÃ¶°ÅºÐ  49 26" xfId="17414"/>
    <cellStyle name="C￥AØ_A¾COA¶°AºÐ  49 27" xfId="17415"/>
    <cellStyle name="Ç¥ÁØ_Á¾ÇÕÃ¶°ÅºÐ  49 27" xfId="17416"/>
    <cellStyle name="C￥AØ_A¾COA¶°AºÐ  49 28" xfId="17417"/>
    <cellStyle name="Ç¥ÁØ_Á¾ÇÕÃ¶°ÅºÐ  49 28" xfId="17418"/>
    <cellStyle name="C￥AØ_A¾COA¶°AºÐ  49 29" xfId="17419"/>
    <cellStyle name="Ç¥ÁØ_Á¾ÇÕÃ¶°ÅºÐ  49 29" xfId="17420"/>
    <cellStyle name="C￥AØ_A¾COA¶°AºÐ  49 3" xfId="17421"/>
    <cellStyle name="Ç¥ÁØ_Á¾ÇÕÃ¶°ÅºÐ  49 3" xfId="17422"/>
    <cellStyle name="C￥AØ_A¾COA¶°AºÐ  49 30" xfId="17423"/>
    <cellStyle name="Ç¥ÁØ_Á¾ÇÕÃ¶°ÅºÐ  49 30" xfId="17424"/>
    <cellStyle name="C￥AØ_A¾COA¶°AºÐ  49 31" xfId="17425"/>
    <cellStyle name="Ç¥ÁØ_Á¾ÇÕÃ¶°ÅºÐ  49 31" xfId="17426"/>
    <cellStyle name="C￥AØ_A¾COA¶°AºÐ  49 32" xfId="17427"/>
    <cellStyle name="Ç¥ÁØ_Á¾ÇÕÃ¶°ÅºÐ  49 32" xfId="17428"/>
    <cellStyle name="C￥AØ_A¾COA¶°AºÐ  49 33" xfId="17429"/>
    <cellStyle name="Ç¥ÁØ_Á¾ÇÕÃ¶°ÅºÐ  49 33" xfId="17430"/>
    <cellStyle name="C￥AØ_A¾COA¶°AºÐ  49 34" xfId="17431"/>
    <cellStyle name="Ç¥ÁØ_Á¾ÇÕÃ¶°ÅºÐ  49 34" xfId="17432"/>
    <cellStyle name="C￥AØ_A¾COA¶°AºÐ  49 4" xfId="17433"/>
    <cellStyle name="Ç¥ÁØ_Á¾ÇÕÃ¶°ÅºÐ  49 4" xfId="17434"/>
    <cellStyle name="C￥AØ_A¾COA¶°AºÐ  49 5" xfId="17435"/>
    <cellStyle name="Ç¥ÁØ_Á¾ÇÕÃ¶°ÅºÐ  49 5" xfId="17436"/>
    <cellStyle name="C￥AØ_A¾COA¶°AºÐ  49 6" xfId="17437"/>
    <cellStyle name="Ç¥ÁØ_Á¾ÇÕÃ¶°ÅºÐ  49 6" xfId="17438"/>
    <cellStyle name="C￥AØ_A¾COA¶°AºÐ  49 7" xfId="17439"/>
    <cellStyle name="Ç¥ÁØ_Á¾ÇÕÃ¶°ÅºÐ  49 7" xfId="17440"/>
    <cellStyle name="C￥AØ_A¾COA¶°AºÐ  49 8" xfId="17441"/>
    <cellStyle name="Ç¥ÁØ_Á¾ÇÕÃ¶°ÅºÐ  49 8" xfId="17442"/>
    <cellStyle name="C￥AØ_A¾COA¶°AºÐ  49 9" xfId="17443"/>
    <cellStyle name="Ç¥ÁØ_Á¾ÇÕÃ¶°ÅºÐ  49 9" xfId="17444"/>
    <cellStyle name="C￥AØ_A¾COA¶°AºÐ  5" xfId="7751"/>
    <cellStyle name="Ç¥ÁØ_Á¾ÇÕÃ¶°ÅºÐ  5" xfId="7752"/>
    <cellStyle name="C￥AØ_A¾COA¶°AºÐ  5 10" xfId="17445"/>
    <cellStyle name="Ç¥ÁØ_Á¾ÇÕÃ¶°ÅºÐ  5 10" xfId="17446"/>
    <cellStyle name="C￥AØ_A¾COA¶°AºÐ  5 11" xfId="17447"/>
    <cellStyle name="Ç¥ÁØ_Á¾ÇÕÃ¶°ÅºÐ  5 11" xfId="17448"/>
    <cellStyle name="C￥AØ_A¾COA¶°AºÐ  5 12" xfId="17449"/>
    <cellStyle name="Ç¥ÁØ_Á¾ÇÕÃ¶°ÅºÐ  5 12" xfId="17450"/>
    <cellStyle name="C￥AØ_A¾COA¶°AºÐ  5 13" xfId="17451"/>
    <cellStyle name="Ç¥ÁØ_Á¾ÇÕÃ¶°ÅºÐ  5 13" xfId="17452"/>
    <cellStyle name="C￥AØ_A¾COA¶°AºÐ  5 14" xfId="17453"/>
    <cellStyle name="Ç¥ÁØ_Á¾ÇÕÃ¶°ÅºÐ  5 14" xfId="17454"/>
    <cellStyle name="C￥AØ_A¾COA¶°AºÐ  5 15" xfId="17455"/>
    <cellStyle name="Ç¥ÁØ_Á¾ÇÕÃ¶°ÅºÐ  5 15" xfId="17456"/>
    <cellStyle name="C￥AØ_A¾COA¶°AºÐ  5 16" xfId="17457"/>
    <cellStyle name="Ç¥ÁØ_Á¾ÇÕÃ¶°ÅºÐ  5 16" xfId="17458"/>
    <cellStyle name="C￥AØ_A¾COA¶°AºÐ  5 17" xfId="17459"/>
    <cellStyle name="Ç¥ÁØ_Á¾ÇÕÃ¶°ÅºÐ  5 17" xfId="17460"/>
    <cellStyle name="C￥AØ_A¾COA¶°AºÐ  5 18" xfId="17461"/>
    <cellStyle name="Ç¥ÁØ_Á¾ÇÕÃ¶°ÅºÐ  5 18" xfId="17462"/>
    <cellStyle name="C￥AØ_A¾COA¶°AºÐ  5 19" xfId="17463"/>
    <cellStyle name="Ç¥ÁØ_Á¾ÇÕÃ¶°ÅºÐ  5 19" xfId="17464"/>
    <cellStyle name="C￥AØ_A¾COA¶°AºÐ  5 2" xfId="17465"/>
    <cellStyle name="Ç¥ÁØ_Á¾ÇÕÃ¶°ÅºÐ  5 2" xfId="17466"/>
    <cellStyle name="C￥AØ_A¾COA¶°AºÐ  5 20" xfId="17467"/>
    <cellStyle name="Ç¥ÁØ_Á¾ÇÕÃ¶°ÅºÐ  5 20" xfId="17468"/>
    <cellStyle name="C￥AØ_A¾COA¶°AºÐ  5 21" xfId="17469"/>
    <cellStyle name="Ç¥ÁØ_Á¾ÇÕÃ¶°ÅºÐ  5 21" xfId="17470"/>
    <cellStyle name="C￥AØ_A¾COA¶°AºÐ  5 22" xfId="17471"/>
    <cellStyle name="Ç¥ÁØ_Á¾ÇÕÃ¶°ÅºÐ  5 22" xfId="17472"/>
    <cellStyle name="C￥AØ_A¾COA¶°AºÐ  5 23" xfId="17473"/>
    <cellStyle name="Ç¥ÁØ_Á¾ÇÕÃ¶°ÅºÐ  5 23" xfId="17474"/>
    <cellStyle name="C￥AØ_A¾COA¶°AºÐ  5 24" xfId="17475"/>
    <cellStyle name="Ç¥ÁØ_Á¾ÇÕÃ¶°ÅºÐ  5 24" xfId="17476"/>
    <cellStyle name="C￥AØ_A¾COA¶°AºÐ  5 25" xfId="17477"/>
    <cellStyle name="Ç¥ÁØ_Á¾ÇÕÃ¶°ÅºÐ  5 25" xfId="17478"/>
    <cellStyle name="C￥AØ_A¾COA¶°AºÐ  5 26" xfId="17479"/>
    <cellStyle name="Ç¥ÁØ_Á¾ÇÕÃ¶°ÅºÐ  5 26" xfId="17480"/>
    <cellStyle name="C￥AØ_A¾COA¶°AºÐ  5 27" xfId="17481"/>
    <cellStyle name="Ç¥ÁØ_Á¾ÇÕÃ¶°ÅºÐ  5 27" xfId="17482"/>
    <cellStyle name="C￥AØ_A¾COA¶°AºÐ  5 28" xfId="17483"/>
    <cellStyle name="Ç¥ÁØ_Á¾ÇÕÃ¶°ÅºÐ  5 28" xfId="17484"/>
    <cellStyle name="C￥AØ_A¾COA¶°AºÐ  5 29" xfId="17485"/>
    <cellStyle name="Ç¥ÁØ_Á¾ÇÕÃ¶°ÅºÐ  5 29" xfId="17486"/>
    <cellStyle name="C￥AØ_A¾COA¶°AºÐ  5 3" xfId="17487"/>
    <cellStyle name="Ç¥ÁØ_Á¾ÇÕÃ¶°ÅºÐ  5 3" xfId="17488"/>
    <cellStyle name="C￥AØ_A¾COA¶°AºÐ  5 30" xfId="17489"/>
    <cellStyle name="Ç¥ÁØ_Á¾ÇÕÃ¶°ÅºÐ  5 30" xfId="17490"/>
    <cellStyle name="C￥AØ_A¾COA¶°AºÐ  5 31" xfId="17491"/>
    <cellStyle name="Ç¥ÁØ_Á¾ÇÕÃ¶°ÅºÐ  5 31" xfId="17492"/>
    <cellStyle name="C￥AØ_A¾COA¶°AºÐ  5 32" xfId="17493"/>
    <cellStyle name="Ç¥ÁØ_Á¾ÇÕÃ¶°ÅºÐ  5 32" xfId="17494"/>
    <cellStyle name="C￥AØ_A¾COA¶°AºÐ  5 33" xfId="17495"/>
    <cellStyle name="Ç¥ÁØ_Á¾ÇÕÃ¶°ÅºÐ  5 33" xfId="17496"/>
    <cellStyle name="C￥AØ_A¾COA¶°AºÐ  5 34" xfId="17497"/>
    <cellStyle name="Ç¥ÁØ_Á¾ÇÕÃ¶°ÅºÐ  5 34" xfId="17498"/>
    <cellStyle name="C￥AØ_A¾COA¶°AºÐ  5 4" xfId="17499"/>
    <cellStyle name="Ç¥ÁØ_Á¾ÇÕÃ¶°ÅºÐ  5 4" xfId="17500"/>
    <cellStyle name="C￥AØ_A¾COA¶°AºÐ  5 5" xfId="17501"/>
    <cellStyle name="Ç¥ÁØ_Á¾ÇÕÃ¶°ÅºÐ  5 5" xfId="17502"/>
    <cellStyle name="C￥AØ_A¾COA¶°AºÐ  5 6" xfId="17503"/>
    <cellStyle name="Ç¥ÁØ_Á¾ÇÕÃ¶°ÅºÐ  5 6" xfId="17504"/>
    <cellStyle name="C￥AØ_A¾COA¶°AºÐ  5 7" xfId="17505"/>
    <cellStyle name="Ç¥ÁØ_Á¾ÇÕÃ¶°ÅºÐ  5 7" xfId="17506"/>
    <cellStyle name="C￥AØ_A¾COA¶°AºÐ  5 8" xfId="17507"/>
    <cellStyle name="Ç¥ÁØ_Á¾ÇÕÃ¶°ÅºÐ  5 8" xfId="17508"/>
    <cellStyle name="C￥AØ_A¾COA¶°AºÐ  5 9" xfId="17509"/>
    <cellStyle name="Ç¥ÁØ_Á¾ÇÕÃ¶°ÅºÐ  5 9" xfId="17510"/>
    <cellStyle name="C￥AØ_A¾COA¶°AºÐ  50" xfId="17511"/>
    <cellStyle name="Ç¥ÁØ_Á¾ÇÕÃ¶°ÅºÐ  50" xfId="17512"/>
    <cellStyle name="C￥AØ_A¾COA¶°AºÐ  50 10" xfId="17513"/>
    <cellStyle name="Ç¥ÁØ_Á¾ÇÕÃ¶°ÅºÐ  50 10" xfId="17514"/>
    <cellStyle name="C￥AØ_A¾COA¶°AºÐ  50 11" xfId="17515"/>
    <cellStyle name="Ç¥ÁØ_Á¾ÇÕÃ¶°ÅºÐ  50 11" xfId="17516"/>
    <cellStyle name="C￥AØ_A¾COA¶°AºÐ  50 12" xfId="17517"/>
    <cellStyle name="Ç¥ÁØ_Á¾ÇÕÃ¶°ÅºÐ  50 12" xfId="17518"/>
    <cellStyle name="C￥AØ_A¾COA¶°AºÐ  50 13" xfId="17519"/>
    <cellStyle name="Ç¥ÁØ_Á¾ÇÕÃ¶°ÅºÐ  50 13" xfId="17520"/>
    <cellStyle name="C￥AØ_A¾COA¶°AºÐ  50 14" xfId="17521"/>
    <cellStyle name="Ç¥ÁØ_Á¾ÇÕÃ¶°ÅºÐ  50 14" xfId="17522"/>
    <cellStyle name="C￥AØ_A¾COA¶°AºÐ  50 15" xfId="17523"/>
    <cellStyle name="Ç¥ÁØ_Á¾ÇÕÃ¶°ÅºÐ  50 15" xfId="17524"/>
    <cellStyle name="C￥AØ_A¾COA¶°AºÐ  50 16" xfId="17525"/>
    <cellStyle name="Ç¥ÁØ_Á¾ÇÕÃ¶°ÅºÐ  50 16" xfId="17526"/>
    <cellStyle name="C￥AØ_A¾COA¶°AºÐ  50 17" xfId="17527"/>
    <cellStyle name="Ç¥ÁØ_Á¾ÇÕÃ¶°ÅºÐ  50 17" xfId="17528"/>
    <cellStyle name="C￥AØ_A¾COA¶°AºÐ  50 18" xfId="17529"/>
    <cellStyle name="Ç¥ÁØ_Á¾ÇÕÃ¶°ÅºÐ  50 18" xfId="17530"/>
    <cellStyle name="C￥AØ_A¾COA¶°AºÐ  50 19" xfId="17531"/>
    <cellStyle name="Ç¥ÁØ_Á¾ÇÕÃ¶°ÅºÐ  50 19" xfId="17532"/>
    <cellStyle name="C￥AØ_A¾COA¶°AºÐ  50 2" xfId="17533"/>
    <cellStyle name="Ç¥ÁØ_Á¾ÇÕÃ¶°ÅºÐ  50 2" xfId="17534"/>
    <cellStyle name="C￥AØ_A¾COA¶°AºÐ  50 20" xfId="17535"/>
    <cellStyle name="Ç¥ÁØ_Á¾ÇÕÃ¶°ÅºÐ  50 20" xfId="17536"/>
    <cellStyle name="C￥AØ_A¾COA¶°AºÐ  50 21" xfId="17537"/>
    <cellStyle name="Ç¥ÁØ_Á¾ÇÕÃ¶°ÅºÐ  50 21" xfId="17538"/>
    <cellStyle name="C￥AØ_A¾COA¶°AºÐ  50 22" xfId="17539"/>
    <cellStyle name="Ç¥ÁØ_Á¾ÇÕÃ¶°ÅºÐ  50 22" xfId="17540"/>
    <cellStyle name="C￥AØ_A¾COA¶°AºÐ  50 23" xfId="17541"/>
    <cellStyle name="Ç¥ÁØ_Á¾ÇÕÃ¶°ÅºÐ  50 23" xfId="17542"/>
    <cellStyle name="C￥AØ_A¾COA¶°AºÐ  50 24" xfId="17543"/>
    <cellStyle name="Ç¥ÁØ_Á¾ÇÕÃ¶°ÅºÐ  50 24" xfId="17544"/>
    <cellStyle name="C￥AØ_A¾COA¶°AºÐ  50 25" xfId="17545"/>
    <cellStyle name="Ç¥ÁØ_Á¾ÇÕÃ¶°ÅºÐ  50 25" xfId="17546"/>
    <cellStyle name="C￥AØ_A¾COA¶°AºÐ  50 26" xfId="17547"/>
    <cellStyle name="Ç¥ÁØ_Á¾ÇÕÃ¶°ÅºÐ  50 26" xfId="17548"/>
    <cellStyle name="C￥AØ_A¾COA¶°AºÐ  50 27" xfId="17549"/>
    <cellStyle name="Ç¥ÁØ_Á¾ÇÕÃ¶°ÅºÐ  50 27" xfId="17550"/>
    <cellStyle name="C￥AØ_A¾COA¶°AºÐ  50 28" xfId="17551"/>
    <cellStyle name="Ç¥ÁØ_Á¾ÇÕÃ¶°ÅºÐ  50 28" xfId="17552"/>
    <cellStyle name="C￥AØ_A¾COA¶°AºÐ  50 29" xfId="17553"/>
    <cellStyle name="Ç¥ÁØ_Á¾ÇÕÃ¶°ÅºÐ  50 29" xfId="17554"/>
    <cellStyle name="C￥AØ_A¾COA¶°AºÐ  50 3" xfId="17555"/>
    <cellStyle name="Ç¥ÁØ_Á¾ÇÕÃ¶°ÅºÐ  50 3" xfId="17556"/>
    <cellStyle name="C￥AØ_A¾COA¶°AºÐ  50 30" xfId="17557"/>
    <cellStyle name="Ç¥ÁØ_Á¾ÇÕÃ¶°ÅºÐ  50 30" xfId="17558"/>
    <cellStyle name="C￥AØ_A¾COA¶°AºÐ  50 31" xfId="17559"/>
    <cellStyle name="Ç¥ÁØ_Á¾ÇÕÃ¶°ÅºÐ  50 31" xfId="17560"/>
    <cellStyle name="C￥AØ_A¾COA¶°AºÐ  50 32" xfId="17561"/>
    <cellStyle name="Ç¥ÁØ_Á¾ÇÕÃ¶°ÅºÐ  50 32" xfId="17562"/>
    <cellStyle name="C￥AØ_A¾COA¶°AºÐ  50 33" xfId="17563"/>
    <cellStyle name="Ç¥ÁØ_Á¾ÇÕÃ¶°ÅºÐ  50 33" xfId="17564"/>
    <cellStyle name="C￥AØ_A¾COA¶°AºÐ  50 34" xfId="17565"/>
    <cellStyle name="Ç¥ÁØ_Á¾ÇÕÃ¶°ÅºÐ  50 34" xfId="17566"/>
    <cellStyle name="C￥AØ_A¾COA¶°AºÐ  50 4" xfId="17567"/>
    <cellStyle name="Ç¥ÁØ_Á¾ÇÕÃ¶°ÅºÐ  50 4" xfId="17568"/>
    <cellStyle name="C￥AØ_A¾COA¶°AºÐ  50 5" xfId="17569"/>
    <cellStyle name="Ç¥ÁØ_Á¾ÇÕÃ¶°ÅºÐ  50 5" xfId="17570"/>
    <cellStyle name="C￥AØ_A¾COA¶°AºÐ  50 6" xfId="17571"/>
    <cellStyle name="Ç¥ÁØ_Á¾ÇÕÃ¶°ÅºÐ  50 6" xfId="17572"/>
    <cellStyle name="C￥AØ_A¾COA¶°AºÐ  50 7" xfId="17573"/>
    <cellStyle name="Ç¥ÁØ_Á¾ÇÕÃ¶°ÅºÐ  50 7" xfId="17574"/>
    <cellStyle name="C￥AØ_A¾COA¶°AºÐ  50 8" xfId="17575"/>
    <cellStyle name="Ç¥ÁØ_Á¾ÇÕÃ¶°ÅºÐ  50 8" xfId="17576"/>
    <cellStyle name="C￥AØ_A¾COA¶°AºÐ  50 9" xfId="17577"/>
    <cellStyle name="Ç¥ÁØ_Á¾ÇÕÃ¶°ÅºÐ  50 9" xfId="17578"/>
    <cellStyle name="C￥AØ_A¾COA¶°AºÐ  51" xfId="17579"/>
    <cellStyle name="Ç¥ÁØ_Á¾ÇÕÃ¶°ÅºÐ  51" xfId="17580"/>
    <cellStyle name="C￥AØ_A¾COA¶°AºÐ  51 10" xfId="17581"/>
    <cellStyle name="Ç¥ÁØ_Á¾ÇÕÃ¶°ÅºÐ  51 10" xfId="17582"/>
    <cellStyle name="C￥AØ_A¾COA¶°AºÐ  51 11" xfId="17583"/>
    <cellStyle name="Ç¥ÁØ_Á¾ÇÕÃ¶°ÅºÐ  51 11" xfId="17584"/>
    <cellStyle name="C￥AØ_A¾COA¶°AºÐ  51 12" xfId="17585"/>
    <cellStyle name="Ç¥ÁØ_Á¾ÇÕÃ¶°ÅºÐ  51 12" xfId="17586"/>
    <cellStyle name="C￥AØ_A¾COA¶°AºÐ  51 13" xfId="17587"/>
    <cellStyle name="Ç¥ÁØ_Á¾ÇÕÃ¶°ÅºÐ  51 13" xfId="17588"/>
    <cellStyle name="C￥AØ_A¾COA¶°AºÐ  51 14" xfId="17589"/>
    <cellStyle name="Ç¥ÁØ_Á¾ÇÕÃ¶°ÅºÐ  51 14" xfId="17590"/>
    <cellStyle name="C￥AØ_A¾COA¶°AºÐ  51 15" xfId="17591"/>
    <cellStyle name="Ç¥ÁØ_Á¾ÇÕÃ¶°ÅºÐ  51 15" xfId="17592"/>
    <cellStyle name="C￥AØ_A¾COA¶°AºÐ  51 16" xfId="17593"/>
    <cellStyle name="Ç¥ÁØ_Á¾ÇÕÃ¶°ÅºÐ  51 16" xfId="17594"/>
    <cellStyle name="C￥AØ_A¾COA¶°AºÐ  51 17" xfId="17595"/>
    <cellStyle name="Ç¥ÁØ_Á¾ÇÕÃ¶°ÅºÐ  51 17" xfId="17596"/>
    <cellStyle name="C￥AØ_A¾COA¶°AºÐ  51 18" xfId="17597"/>
    <cellStyle name="Ç¥ÁØ_Á¾ÇÕÃ¶°ÅºÐ  51 18" xfId="17598"/>
    <cellStyle name="C￥AØ_A¾COA¶°AºÐ  51 19" xfId="17599"/>
    <cellStyle name="Ç¥ÁØ_Á¾ÇÕÃ¶°ÅºÐ  51 19" xfId="17600"/>
    <cellStyle name="C￥AØ_A¾COA¶°AºÐ  51 2" xfId="17601"/>
    <cellStyle name="Ç¥ÁØ_Á¾ÇÕÃ¶°ÅºÐ  51 2" xfId="17602"/>
    <cellStyle name="C￥AØ_A¾COA¶°AºÐ  51 20" xfId="17603"/>
    <cellStyle name="Ç¥ÁØ_Á¾ÇÕÃ¶°ÅºÐ  51 20" xfId="17604"/>
    <cellStyle name="C￥AØ_A¾COA¶°AºÐ  51 21" xfId="17605"/>
    <cellStyle name="Ç¥ÁØ_Á¾ÇÕÃ¶°ÅºÐ  51 21" xfId="17606"/>
    <cellStyle name="C￥AØ_A¾COA¶°AºÐ  51 22" xfId="17607"/>
    <cellStyle name="Ç¥ÁØ_Á¾ÇÕÃ¶°ÅºÐ  51 22" xfId="17608"/>
    <cellStyle name="C￥AØ_A¾COA¶°AºÐ  51 23" xfId="17609"/>
    <cellStyle name="Ç¥ÁØ_Á¾ÇÕÃ¶°ÅºÐ  51 23" xfId="17610"/>
    <cellStyle name="C￥AØ_A¾COA¶°AºÐ  51 24" xfId="17611"/>
    <cellStyle name="Ç¥ÁØ_Á¾ÇÕÃ¶°ÅºÐ  51 24" xfId="17612"/>
    <cellStyle name="C￥AØ_A¾COA¶°AºÐ  51 25" xfId="17613"/>
    <cellStyle name="Ç¥ÁØ_Á¾ÇÕÃ¶°ÅºÐ  51 25" xfId="17614"/>
    <cellStyle name="C￥AØ_A¾COA¶°AºÐ  51 26" xfId="17615"/>
    <cellStyle name="Ç¥ÁØ_Á¾ÇÕÃ¶°ÅºÐ  51 26" xfId="17616"/>
    <cellStyle name="C￥AØ_A¾COA¶°AºÐ  51 27" xfId="17617"/>
    <cellStyle name="Ç¥ÁØ_Á¾ÇÕÃ¶°ÅºÐ  51 27" xfId="17618"/>
    <cellStyle name="C￥AØ_A¾COA¶°AºÐ  51 28" xfId="17619"/>
    <cellStyle name="Ç¥ÁØ_Á¾ÇÕÃ¶°ÅºÐ  51 28" xfId="17620"/>
    <cellStyle name="C￥AØ_A¾COA¶°AºÐ  51 29" xfId="17621"/>
    <cellStyle name="Ç¥ÁØ_Á¾ÇÕÃ¶°ÅºÐ  51 29" xfId="17622"/>
    <cellStyle name="C￥AØ_A¾COA¶°AºÐ  51 3" xfId="17623"/>
    <cellStyle name="Ç¥ÁØ_Á¾ÇÕÃ¶°ÅºÐ  51 3" xfId="17624"/>
    <cellStyle name="C￥AØ_A¾COA¶°AºÐ  51 30" xfId="17625"/>
    <cellStyle name="Ç¥ÁØ_Á¾ÇÕÃ¶°ÅºÐ  51 30" xfId="17626"/>
    <cellStyle name="C￥AØ_A¾COA¶°AºÐ  51 31" xfId="17627"/>
    <cellStyle name="Ç¥ÁØ_Á¾ÇÕÃ¶°ÅºÐ  51 31" xfId="17628"/>
    <cellStyle name="C￥AØ_A¾COA¶°AºÐ  51 32" xfId="17629"/>
    <cellStyle name="Ç¥ÁØ_Á¾ÇÕÃ¶°ÅºÐ  51 32" xfId="17630"/>
    <cellStyle name="C￥AØ_A¾COA¶°AºÐ  51 33" xfId="17631"/>
    <cellStyle name="Ç¥ÁØ_Á¾ÇÕÃ¶°ÅºÐ  51 33" xfId="17632"/>
    <cellStyle name="C￥AØ_A¾COA¶°AºÐ  51 34" xfId="17633"/>
    <cellStyle name="Ç¥ÁØ_Á¾ÇÕÃ¶°ÅºÐ  51 34" xfId="17634"/>
    <cellStyle name="C￥AØ_A¾COA¶°AºÐ  51 4" xfId="17635"/>
    <cellStyle name="Ç¥ÁØ_Á¾ÇÕÃ¶°ÅºÐ  51 4" xfId="17636"/>
    <cellStyle name="C￥AØ_A¾COA¶°AºÐ  51 5" xfId="17637"/>
    <cellStyle name="Ç¥ÁØ_Á¾ÇÕÃ¶°ÅºÐ  51 5" xfId="17638"/>
    <cellStyle name="C￥AØ_A¾COA¶°AºÐ  51 6" xfId="17639"/>
    <cellStyle name="Ç¥ÁØ_Á¾ÇÕÃ¶°ÅºÐ  51 6" xfId="17640"/>
    <cellStyle name="C￥AØ_A¾COA¶°AºÐ  51 7" xfId="17641"/>
    <cellStyle name="Ç¥ÁØ_Á¾ÇÕÃ¶°ÅºÐ  51 7" xfId="17642"/>
    <cellStyle name="C￥AØ_A¾COA¶°AºÐ  51 8" xfId="17643"/>
    <cellStyle name="Ç¥ÁØ_Á¾ÇÕÃ¶°ÅºÐ  51 8" xfId="17644"/>
    <cellStyle name="C￥AØ_A¾COA¶°AºÐ  51 9" xfId="17645"/>
    <cellStyle name="Ç¥ÁØ_Á¾ÇÕÃ¶°ÅºÐ  51 9" xfId="17646"/>
    <cellStyle name="C￥AØ_A¾COA¶°AºÐ  52" xfId="17647"/>
    <cellStyle name="Ç¥ÁØ_Á¾ÇÕÃ¶°ÅºÐ  52" xfId="17648"/>
    <cellStyle name="C￥AØ_A¾COA¶°AºÐ  52 10" xfId="17649"/>
    <cellStyle name="Ç¥ÁØ_Á¾ÇÕÃ¶°ÅºÐ  52 10" xfId="17650"/>
    <cellStyle name="C￥AØ_A¾COA¶°AºÐ  52 11" xfId="17651"/>
    <cellStyle name="Ç¥ÁØ_Á¾ÇÕÃ¶°ÅºÐ  52 11" xfId="17652"/>
    <cellStyle name="C￥AØ_A¾COA¶°AºÐ  52 12" xfId="17653"/>
    <cellStyle name="Ç¥ÁØ_Á¾ÇÕÃ¶°ÅºÐ  52 12" xfId="17654"/>
    <cellStyle name="C￥AØ_A¾COA¶°AºÐ  52 13" xfId="17655"/>
    <cellStyle name="Ç¥ÁØ_Á¾ÇÕÃ¶°ÅºÐ  52 13" xfId="17656"/>
    <cellStyle name="C￥AØ_A¾COA¶°AºÐ  52 14" xfId="17657"/>
    <cellStyle name="Ç¥ÁØ_Á¾ÇÕÃ¶°ÅºÐ  52 14" xfId="17658"/>
    <cellStyle name="C￥AØ_A¾COA¶°AºÐ  52 15" xfId="17659"/>
    <cellStyle name="Ç¥ÁØ_Á¾ÇÕÃ¶°ÅºÐ  52 15" xfId="17660"/>
    <cellStyle name="C￥AØ_A¾COA¶°AºÐ  52 16" xfId="17661"/>
    <cellStyle name="Ç¥ÁØ_Á¾ÇÕÃ¶°ÅºÐ  52 16" xfId="17662"/>
    <cellStyle name="C￥AØ_A¾COA¶°AºÐ  52 17" xfId="17663"/>
    <cellStyle name="Ç¥ÁØ_Á¾ÇÕÃ¶°ÅºÐ  52 17" xfId="17664"/>
    <cellStyle name="C￥AØ_A¾COA¶°AºÐ  52 18" xfId="17665"/>
    <cellStyle name="Ç¥ÁØ_Á¾ÇÕÃ¶°ÅºÐ  52 18" xfId="17666"/>
    <cellStyle name="C￥AØ_A¾COA¶°AºÐ  52 19" xfId="17667"/>
    <cellStyle name="Ç¥ÁØ_Á¾ÇÕÃ¶°ÅºÐ  52 19" xfId="17668"/>
    <cellStyle name="C￥AØ_A¾COA¶°AºÐ  52 2" xfId="17669"/>
    <cellStyle name="Ç¥ÁØ_Á¾ÇÕÃ¶°ÅºÐ  52 2" xfId="17670"/>
    <cellStyle name="C￥AØ_A¾COA¶°AºÐ  52 20" xfId="17671"/>
    <cellStyle name="Ç¥ÁØ_Á¾ÇÕÃ¶°ÅºÐ  52 20" xfId="17672"/>
    <cellStyle name="C￥AØ_A¾COA¶°AºÐ  52 21" xfId="17673"/>
    <cellStyle name="Ç¥ÁØ_Á¾ÇÕÃ¶°ÅºÐ  52 21" xfId="17674"/>
    <cellStyle name="C￥AØ_A¾COA¶°AºÐ  52 22" xfId="17675"/>
    <cellStyle name="Ç¥ÁØ_Á¾ÇÕÃ¶°ÅºÐ  52 22" xfId="17676"/>
    <cellStyle name="C￥AØ_A¾COA¶°AºÐ  52 23" xfId="17677"/>
    <cellStyle name="Ç¥ÁØ_Á¾ÇÕÃ¶°ÅºÐ  52 23" xfId="17678"/>
    <cellStyle name="C￥AØ_A¾COA¶°AºÐ  52 24" xfId="17679"/>
    <cellStyle name="Ç¥ÁØ_Á¾ÇÕÃ¶°ÅºÐ  52 24" xfId="17680"/>
    <cellStyle name="C￥AØ_A¾COA¶°AºÐ  52 25" xfId="17681"/>
    <cellStyle name="Ç¥ÁØ_Á¾ÇÕÃ¶°ÅºÐ  52 25" xfId="17682"/>
    <cellStyle name="C￥AØ_A¾COA¶°AºÐ  52 26" xfId="17683"/>
    <cellStyle name="Ç¥ÁØ_Á¾ÇÕÃ¶°ÅºÐ  52 26" xfId="17684"/>
    <cellStyle name="C￥AØ_A¾COA¶°AºÐ  52 27" xfId="17685"/>
    <cellStyle name="Ç¥ÁØ_Á¾ÇÕÃ¶°ÅºÐ  52 27" xfId="17686"/>
    <cellStyle name="C￥AØ_A¾COA¶°AºÐ  52 28" xfId="17687"/>
    <cellStyle name="Ç¥ÁØ_Á¾ÇÕÃ¶°ÅºÐ  52 28" xfId="17688"/>
    <cellStyle name="C￥AØ_A¾COA¶°AºÐ  52 29" xfId="17689"/>
    <cellStyle name="Ç¥ÁØ_Á¾ÇÕÃ¶°ÅºÐ  52 29" xfId="17690"/>
    <cellStyle name="C￥AØ_A¾COA¶°AºÐ  52 3" xfId="17691"/>
    <cellStyle name="Ç¥ÁØ_Á¾ÇÕÃ¶°ÅºÐ  52 3" xfId="17692"/>
    <cellStyle name="C￥AØ_A¾COA¶°AºÐ  52 30" xfId="17693"/>
    <cellStyle name="Ç¥ÁØ_Á¾ÇÕÃ¶°ÅºÐ  52 30" xfId="17694"/>
    <cellStyle name="C￥AØ_A¾COA¶°AºÐ  52 31" xfId="17695"/>
    <cellStyle name="Ç¥ÁØ_Á¾ÇÕÃ¶°ÅºÐ  52 31" xfId="17696"/>
    <cellStyle name="C￥AØ_A¾COA¶°AºÐ  52 32" xfId="17697"/>
    <cellStyle name="Ç¥ÁØ_Á¾ÇÕÃ¶°ÅºÐ  52 32" xfId="17698"/>
    <cellStyle name="C￥AØ_A¾COA¶°AºÐ  52 33" xfId="17699"/>
    <cellStyle name="Ç¥ÁØ_Á¾ÇÕÃ¶°ÅºÐ  52 33" xfId="17700"/>
    <cellStyle name="C￥AØ_A¾COA¶°AºÐ  52 34" xfId="17701"/>
    <cellStyle name="Ç¥ÁØ_Á¾ÇÕÃ¶°ÅºÐ  52 34" xfId="17702"/>
    <cellStyle name="C￥AØ_A¾COA¶°AºÐ  52 4" xfId="17703"/>
    <cellStyle name="Ç¥ÁØ_Á¾ÇÕÃ¶°ÅºÐ  52 4" xfId="17704"/>
    <cellStyle name="C￥AØ_A¾COA¶°AºÐ  52 5" xfId="17705"/>
    <cellStyle name="Ç¥ÁØ_Á¾ÇÕÃ¶°ÅºÐ  52 5" xfId="17706"/>
    <cellStyle name="C￥AØ_A¾COA¶°AºÐ  52 6" xfId="17707"/>
    <cellStyle name="Ç¥ÁØ_Á¾ÇÕÃ¶°ÅºÐ  52 6" xfId="17708"/>
    <cellStyle name="C￥AØ_A¾COA¶°AºÐ  52 7" xfId="17709"/>
    <cellStyle name="Ç¥ÁØ_Á¾ÇÕÃ¶°ÅºÐ  52 7" xfId="17710"/>
    <cellStyle name="C￥AØ_A¾COA¶°AºÐ  52 8" xfId="17711"/>
    <cellStyle name="Ç¥ÁØ_Á¾ÇÕÃ¶°ÅºÐ  52 8" xfId="17712"/>
    <cellStyle name="C￥AØ_A¾COA¶°AºÐ  52 9" xfId="17713"/>
    <cellStyle name="Ç¥ÁØ_Á¾ÇÕÃ¶°ÅºÐ  52 9" xfId="17714"/>
    <cellStyle name="C￥AØ_A¾COA¶°AºÐ  53" xfId="17715"/>
    <cellStyle name="Ç¥ÁØ_Á¾ÇÕÃ¶°ÅºÐ  53" xfId="17716"/>
    <cellStyle name="C￥AØ_A¾COA¶°AºÐ  53 10" xfId="17717"/>
    <cellStyle name="Ç¥ÁØ_Á¾ÇÕÃ¶°ÅºÐ  53 10" xfId="17718"/>
    <cellStyle name="C￥AØ_A¾COA¶°AºÐ  53 11" xfId="17719"/>
    <cellStyle name="Ç¥ÁØ_Á¾ÇÕÃ¶°ÅºÐ  53 11" xfId="17720"/>
    <cellStyle name="C￥AØ_A¾COA¶°AºÐ  53 12" xfId="17721"/>
    <cellStyle name="Ç¥ÁØ_Á¾ÇÕÃ¶°ÅºÐ  53 12" xfId="17722"/>
    <cellStyle name="C￥AØ_A¾COA¶°AºÐ  53 13" xfId="17723"/>
    <cellStyle name="Ç¥ÁØ_Á¾ÇÕÃ¶°ÅºÐ  53 13" xfId="17724"/>
    <cellStyle name="C￥AØ_A¾COA¶°AºÐ  53 14" xfId="17725"/>
    <cellStyle name="Ç¥ÁØ_Á¾ÇÕÃ¶°ÅºÐ  53 14" xfId="17726"/>
    <cellStyle name="C￥AØ_A¾COA¶°AºÐ  53 15" xfId="17727"/>
    <cellStyle name="Ç¥ÁØ_Á¾ÇÕÃ¶°ÅºÐ  53 15" xfId="17728"/>
    <cellStyle name="C￥AØ_A¾COA¶°AºÐ  53 16" xfId="17729"/>
    <cellStyle name="Ç¥ÁØ_Á¾ÇÕÃ¶°ÅºÐ  53 16" xfId="17730"/>
    <cellStyle name="C￥AØ_A¾COA¶°AºÐ  53 17" xfId="17731"/>
    <cellStyle name="Ç¥ÁØ_Á¾ÇÕÃ¶°ÅºÐ  53 17" xfId="17732"/>
    <cellStyle name="C￥AØ_A¾COA¶°AºÐ  53 18" xfId="17733"/>
    <cellStyle name="Ç¥ÁØ_Á¾ÇÕÃ¶°ÅºÐ  53 18" xfId="17734"/>
    <cellStyle name="C￥AØ_A¾COA¶°AºÐ  53 19" xfId="17735"/>
    <cellStyle name="Ç¥ÁØ_Á¾ÇÕÃ¶°ÅºÐ  53 19" xfId="17736"/>
    <cellStyle name="C￥AØ_A¾COA¶°AºÐ  53 2" xfId="17737"/>
    <cellStyle name="Ç¥ÁØ_Á¾ÇÕÃ¶°ÅºÐ  53 2" xfId="17738"/>
    <cellStyle name="C￥AØ_A¾COA¶°AºÐ  53 20" xfId="17739"/>
    <cellStyle name="Ç¥ÁØ_Á¾ÇÕÃ¶°ÅºÐ  53 20" xfId="17740"/>
    <cellStyle name="C￥AØ_A¾COA¶°AºÐ  53 21" xfId="17741"/>
    <cellStyle name="Ç¥ÁØ_Á¾ÇÕÃ¶°ÅºÐ  53 21" xfId="17742"/>
    <cellStyle name="C￥AØ_A¾COA¶°AºÐ  53 22" xfId="17743"/>
    <cellStyle name="Ç¥ÁØ_Á¾ÇÕÃ¶°ÅºÐ  53 22" xfId="17744"/>
    <cellStyle name="C￥AØ_A¾COA¶°AºÐ  53 23" xfId="17745"/>
    <cellStyle name="Ç¥ÁØ_Á¾ÇÕÃ¶°ÅºÐ  53 23" xfId="17746"/>
    <cellStyle name="C￥AØ_A¾COA¶°AºÐ  53 24" xfId="17747"/>
    <cellStyle name="Ç¥ÁØ_Á¾ÇÕÃ¶°ÅºÐ  53 24" xfId="17748"/>
    <cellStyle name="C￥AØ_A¾COA¶°AºÐ  53 25" xfId="17749"/>
    <cellStyle name="Ç¥ÁØ_Á¾ÇÕÃ¶°ÅºÐ  53 25" xfId="17750"/>
    <cellStyle name="C￥AØ_A¾COA¶°AºÐ  53 26" xfId="17751"/>
    <cellStyle name="Ç¥ÁØ_Á¾ÇÕÃ¶°ÅºÐ  53 26" xfId="17752"/>
    <cellStyle name="C￥AØ_A¾COA¶°AºÐ  53 27" xfId="17753"/>
    <cellStyle name="Ç¥ÁØ_Á¾ÇÕÃ¶°ÅºÐ  53 27" xfId="17754"/>
    <cellStyle name="C￥AØ_A¾COA¶°AºÐ  53 28" xfId="17755"/>
    <cellStyle name="Ç¥ÁØ_Á¾ÇÕÃ¶°ÅºÐ  53 28" xfId="17756"/>
    <cellStyle name="C￥AØ_A¾COA¶°AºÐ  53 29" xfId="17757"/>
    <cellStyle name="Ç¥ÁØ_Á¾ÇÕÃ¶°ÅºÐ  53 29" xfId="17758"/>
    <cellStyle name="C￥AØ_A¾COA¶°AºÐ  53 3" xfId="17759"/>
    <cellStyle name="Ç¥ÁØ_Á¾ÇÕÃ¶°ÅºÐ  53 3" xfId="17760"/>
    <cellStyle name="C￥AØ_A¾COA¶°AºÐ  53 30" xfId="17761"/>
    <cellStyle name="Ç¥ÁØ_Á¾ÇÕÃ¶°ÅºÐ  53 30" xfId="17762"/>
    <cellStyle name="C￥AØ_A¾COA¶°AºÐ  53 31" xfId="17763"/>
    <cellStyle name="Ç¥ÁØ_Á¾ÇÕÃ¶°ÅºÐ  53 31" xfId="17764"/>
    <cellStyle name="C￥AØ_A¾COA¶°AºÐ  53 32" xfId="17765"/>
    <cellStyle name="Ç¥ÁØ_Á¾ÇÕÃ¶°ÅºÐ  53 32" xfId="17766"/>
    <cellStyle name="C￥AØ_A¾COA¶°AºÐ  53 33" xfId="17767"/>
    <cellStyle name="Ç¥ÁØ_Á¾ÇÕÃ¶°ÅºÐ  53 33" xfId="17768"/>
    <cellStyle name="C￥AØ_A¾COA¶°AºÐ  53 34" xfId="17769"/>
    <cellStyle name="Ç¥ÁØ_Á¾ÇÕÃ¶°ÅºÐ  53 34" xfId="17770"/>
    <cellStyle name="C￥AØ_A¾COA¶°AºÐ  53 4" xfId="17771"/>
    <cellStyle name="Ç¥ÁØ_Á¾ÇÕÃ¶°ÅºÐ  53 4" xfId="17772"/>
    <cellStyle name="C￥AØ_A¾COA¶°AºÐ  53 5" xfId="17773"/>
    <cellStyle name="Ç¥ÁØ_Á¾ÇÕÃ¶°ÅºÐ  53 5" xfId="17774"/>
    <cellStyle name="C￥AØ_A¾COA¶°AºÐ  53 6" xfId="17775"/>
    <cellStyle name="Ç¥ÁØ_Á¾ÇÕÃ¶°ÅºÐ  53 6" xfId="17776"/>
    <cellStyle name="C￥AØ_A¾COA¶°AºÐ  53 7" xfId="17777"/>
    <cellStyle name="Ç¥ÁØ_Á¾ÇÕÃ¶°ÅºÐ  53 7" xfId="17778"/>
    <cellStyle name="C￥AØ_A¾COA¶°AºÐ  53 8" xfId="17779"/>
    <cellStyle name="Ç¥ÁØ_Á¾ÇÕÃ¶°ÅºÐ  53 8" xfId="17780"/>
    <cellStyle name="C￥AØ_A¾COA¶°AºÐ  53 9" xfId="17781"/>
    <cellStyle name="Ç¥ÁØ_Á¾ÇÕÃ¶°ÅºÐ  53 9" xfId="17782"/>
    <cellStyle name="C￥AØ_A¾COA¶°AºÐ  54" xfId="17783"/>
    <cellStyle name="Ç¥ÁØ_Á¾ÇÕÃ¶°ÅºÐ  54" xfId="17784"/>
    <cellStyle name="C￥AØ_A¾COA¶°AºÐ  54 10" xfId="17785"/>
    <cellStyle name="Ç¥ÁØ_Á¾ÇÕÃ¶°ÅºÐ  54 10" xfId="17786"/>
    <cellStyle name="C￥AØ_A¾COA¶°AºÐ  54 11" xfId="17787"/>
    <cellStyle name="Ç¥ÁØ_Á¾ÇÕÃ¶°ÅºÐ  54 11" xfId="17788"/>
    <cellStyle name="C￥AØ_A¾COA¶°AºÐ  54 12" xfId="17789"/>
    <cellStyle name="Ç¥ÁØ_Á¾ÇÕÃ¶°ÅºÐ  54 12" xfId="17790"/>
    <cellStyle name="C￥AØ_A¾COA¶°AºÐ  54 13" xfId="17791"/>
    <cellStyle name="Ç¥ÁØ_Á¾ÇÕÃ¶°ÅºÐ  54 13" xfId="17792"/>
    <cellStyle name="C￥AØ_A¾COA¶°AºÐ  54 14" xfId="17793"/>
    <cellStyle name="Ç¥ÁØ_Á¾ÇÕÃ¶°ÅºÐ  54 14" xfId="17794"/>
    <cellStyle name="C￥AØ_A¾COA¶°AºÐ  54 15" xfId="17795"/>
    <cellStyle name="Ç¥ÁØ_Á¾ÇÕÃ¶°ÅºÐ  54 15" xfId="17796"/>
    <cellStyle name="C￥AØ_A¾COA¶°AºÐ  54 16" xfId="17797"/>
    <cellStyle name="Ç¥ÁØ_Á¾ÇÕÃ¶°ÅºÐ  54 16" xfId="17798"/>
    <cellStyle name="C￥AØ_A¾COA¶°AºÐ  54 17" xfId="17799"/>
    <cellStyle name="Ç¥ÁØ_Á¾ÇÕÃ¶°ÅºÐ  54 17" xfId="17800"/>
    <cellStyle name="C￥AØ_A¾COA¶°AºÐ  54 18" xfId="17801"/>
    <cellStyle name="Ç¥ÁØ_Á¾ÇÕÃ¶°ÅºÐ  54 18" xfId="17802"/>
    <cellStyle name="C￥AØ_A¾COA¶°AºÐ  54 19" xfId="17803"/>
    <cellStyle name="Ç¥ÁØ_Á¾ÇÕÃ¶°ÅºÐ  54 19" xfId="17804"/>
    <cellStyle name="C￥AØ_A¾COA¶°AºÐ  54 2" xfId="17805"/>
    <cellStyle name="Ç¥ÁØ_Á¾ÇÕÃ¶°ÅºÐ  54 2" xfId="17806"/>
    <cellStyle name="C￥AØ_A¾COA¶°AºÐ  54 20" xfId="17807"/>
    <cellStyle name="Ç¥ÁØ_Á¾ÇÕÃ¶°ÅºÐ  54 20" xfId="17808"/>
    <cellStyle name="C￥AØ_A¾COA¶°AºÐ  54 21" xfId="17809"/>
    <cellStyle name="Ç¥ÁØ_Á¾ÇÕÃ¶°ÅºÐ  54 21" xfId="17810"/>
    <cellStyle name="C￥AØ_A¾COA¶°AºÐ  54 22" xfId="17811"/>
    <cellStyle name="Ç¥ÁØ_Á¾ÇÕÃ¶°ÅºÐ  54 22" xfId="17812"/>
    <cellStyle name="C￥AØ_A¾COA¶°AºÐ  54 23" xfId="17813"/>
    <cellStyle name="Ç¥ÁØ_Á¾ÇÕÃ¶°ÅºÐ  54 23" xfId="17814"/>
    <cellStyle name="C￥AØ_A¾COA¶°AºÐ  54 24" xfId="17815"/>
    <cellStyle name="Ç¥ÁØ_Á¾ÇÕÃ¶°ÅºÐ  54 24" xfId="17816"/>
    <cellStyle name="C￥AØ_A¾COA¶°AºÐ  54 25" xfId="17817"/>
    <cellStyle name="Ç¥ÁØ_Á¾ÇÕÃ¶°ÅºÐ  54 25" xfId="17818"/>
    <cellStyle name="C￥AØ_A¾COA¶°AºÐ  54 26" xfId="17819"/>
    <cellStyle name="Ç¥ÁØ_Á¾ÇÕÃ¶°ÅºÐ  54 26" xfId="17820"/>
    <cellStyle name="C￥AØ_A¾COA¶°AºÐ  54 27" xfId="17821"/>
    <cellStyle name="Ç¥ÁØ_Á¾ÇÕÃ¶°ÅºÐ  54 27" xfId="17822"/>
    <cellStyle name="C￥AØ_A¾COA¶°AºÐ  54 28" xfId="17823"/>
    <cellStyle name="Ç¥ÁØ_Á¾ÇÕÃ¶°ÅºÐ  54 28" xfId="17824"/>
    <cellStyle name="C￥AØ_A¾COA¶°AºÐ  54 29" xfId="17825"/>
    <cellStyle name="Ç¥ÁØ_Á¾ÇÕÃ¶°ÅºÐ  54 29" xfId="17826"/>
    <cellStyle name="C￥AØ_A¾COA¶°AºÐ  54 3" xfId="17827"/>
    <cellStyle name="Ç¥ÁØ_Á¾ÇÕÃ¶°ÅºÐ  54 3" xfId="17828"/>
    <cellStyle name="C￥AØ_A¾COA¶°AºÐ  54 30" xfId="17829"/>
    <cellStyle name="Ç¥ÁØ_Á¾ÇÕÃ¶°ÅºÐ  54 30" xfId="17830"/>
    <cellStyle name="C￥AØ_A¾COA¶°AºÐ  54 31" xfId="17831"/>
    <cellStyle name="Ç¥ÁØ_Á¾ÇÕÃ¶°ÅºÐ  54 31" xfId="17832"/>
    <cellStyle name="C￥AØ_A¾COA¶°AºÐ  54 32" xfId="17833"/>
    <cellStyle name="Ç¥ÁØ_Á¾ÇÕÃ¶°ÅºÐ  54 32" xfId="17834"/>
    <cellStyle name="C￥AØ_A¾COA¶°AºÐ  54 33" xfId="17835"/>
    <cellStyle name="Ç¥ÁØ_Á¾ÇÕÃ¶°ÅºÐ  54 33" xfId="17836"/>
    <cellStyle name="C￥AØ_A¾COA¶°AºÐ  54 34" xfId="17837"/>
    <cellStyle name="Ç¥ÁØ_Á¾ÇÕÃ¶°ÅºÐ  54 34" xfId="17838"/>
    <cellStyle name="C￥AØ_A¾COA¶°AºÐ  54 4" xfId="17839"/>
    <cellStyle name="Ç¥ÁØ_Á¾ÇÕÃ¶°ÅºÐ  54 4" xfId="17840"/>
    <cellStyle name="C￥AØ_A¾COA¶°AºÐ  54 5" xfId="17841"/>
    <cellStyle name="Ç¥ÁØ_Á¾ÇÕÃ¶°ÅºÐ  54 5" xfId="17842"/>
    <cellStyle name="C￥AØ_A¾COA¶°AºÐ  54 6" xfId="17843"/>
    <cellStyle name="Ç¥ÁØ_Á¾ÇÕÃ¶°ÅºÐ  54 6" xfId="17844"/>
    <cellStyle name="C￥AØ_A¾COA¶°AºÐ  54 7" xfId="17845"/>
    <cellStyle name="Ç¥ÁØ_Á¾ÇÕÃ¶°ÅºÐ  54 7" xfId="17846"/>
    <cellStyle name="C￥AØ_A¾COA¶°AºÐ  54 8" xfId="17847"/>
    <cellStyle name="Ç¥ÁØ_Á¾ÇÕÃ¶°ÅºÐ  54 8" xfId="17848"/>
    <cellStyle name="C￥AØ_A¾COA¶°AºÐ  54 9" xfId="17849"/>
    <cellStyle name="Ç¥ÁØ_Á¾ÇÕÃ¶°ÅºÐ  54 9" xfId="17850"/>
    <cellStyle name="C￥AØ_A¾COA¶°AºÐ  55" xfId="17851"/>
    <cellStyle name="Ç¥ÁØ_Á¾ÇÕÃ¶°ÅºÐ  55" xfId="17852"/>
    <cellStyle name="C￥AØ_A¾COA¶°AºÐ  55 10" xfId="17853"/>
    <cellStyle name="Ç¥ÁØ_Á¾ÇÕÃ¶°ÅºÐ  55 10" xfId="17854"/>
    <cellStyle name="C￥AØ_A¾COA¶°AºÐ  55 11" xfId="17855"/>
    <cellStyle name="Ç¥ÁØ_Á¾ÇÕÃ¶°ÅºÐ  55 11" xfId="17856"/>
    <cellStyle name="C￥AØ_A¾COA¶°AºÐ  55 12" xfId="17857"/>
    <cellStyle name="Ç¥ÁØ_Á¾ÇÕÃ¶°ÅºÐ  55 12" xfId="17858"/>
    <cellStyle name="C￥AØ_A¾COA¶°AºÐ  55 13" xfId="17859"/>
    <cellStyle name="Ç¥ÁØ_Á¾ÇÕÃ¶°ÅºÐ  55 13" xfId="17860"/>
    <cellStyle name="C￥AØ_A¾COA¶°AºÐ  55 14" xfId="17861"/>
    <cellStyle name="Ç¥ÁØ_Á¾ÇÕÃ¶°ÅºÐ  55 14" xfId="17862"/>
    <cellStyle name="C￥AØ_A¾COA¶°AºÐ  55 15" xfId="17863"/>
    <cellStyle name="Ç¥ÁØ_Á¾ÇÕÃ¶°ÅºÐ  55 15" xfId="17864"/>
    <cellStyle name="C￥AØ_A¾COA¶°AºÐ  55 16" xfId="17865"/>
    <cellStyle name="Ç¥ÁØ_Á¾ÇÕÃ¶°ÅºÐ  55 16" xfId="17866"/>
    <cellStyle name="C￥AØ_A¾COA¶°AºÐ  55 17" xfId="17867"/>
    <cellStyle name="Ç¥ÁØ_Á¾ÇÕÃ¶°ÅºÐ  55 17" xfId="17868"/>
    <cellStyle name="C￥AØ_A¾COA¶°AºÐ  55 18" xfId="17869"/>
    <cellStyle name="Ç¥ÁØ_Á¾ÇÕÃ¶°ÅºÐ  55 18" xfId="17870"/>
    <cellStyle name="C￥AØ_A¾COA¶°AºÐ  55 19" xfId="17871"/>
    <cellStyle name="Ç¥ÁØ_Á¾ÇÕÃ¶°ÅºÐ  55 19" xfId="17872"/>
    <cellStyle name="C￥AØ_A¾COA¶°AºÐ  55 2" xfId="17873"/>
    <cellStyle name="Ç¥ÁØ_Á¾ÇÕÃ¶°ÅºÐ  55 2" xfId="17874"/>
    <cellStyle name="C￥AØ_A¾COA¶°AºÐ  55 20" xfId="17875"/>
    <cellStyle name="Ç¥ÁØ_Á¾ÇÕÃ¶°ÅºÐ  55 20" xfId="17876"/>
    <cellStyle name="C￥AØ_A¾COA¶°AºÐ  55 21" xfId="17877"/>
    <cellStyle name="Ç¥ÁØ_Á¾ÇÕÃ¶°ÅºÐ  55 21" xfId="17878"/>
    <cellStyle name="C￥AØ_A¾COA¶°AºÐ  55 22" xfId="17879"/>
    <cellStyle name="Ç¥ÁØ_Á¾ÇÕÃ¶°ÅºÐ  55 22" xfId="17880"/>
    <cellStyle name="C￥AØ_A¾COA¶°AºÐ  55 23" xfId="17881"/>
    <cellStyle name="Ç¥ÁØ_Á¾ÇÕÃ¶°ÅºÐ  55 23" xfId="17882"/>
    <cellStyle name="C￥AØ_A¾COA¶°AºÐ  55 24" xfId="17883"/>
    <cellStyle name="Ç¥ÁØ_Á¾ÇÕÃ¶°ÅºÐ  55 24" xfId="17884"/>
    <cellStyle name="C￥AØ_A¾COA¶°AºÐ  55 25" xfId="17885"/>
    <cellStyle name="Ç¥ÁØ_Á¾ÇÕÃ¶°ÅºÐ  55 25" xfId="17886"/>
    <cellStyle name="C￥AØ_A¾COA¶°AºÐ  55 26" xfId="17887"/>
    <cellStyle name="Ç¥ÁØ_Á¾ÇÕÃ¶°ÅºÐ  55 26" xfId="17888"/>
    <cellStyle name="C￥AØ_A¾COA¶°AºÐ  55 27" xfId="17889"/>
    <cellStyle name="Ç¥ÁØ_Á¾ÇÕÃ¶°ÅºÐ  55 27" xfId="17890"/>
    <cellStyle name="C￥AØ_A¾COA¶°AºÐ  55 28" xfId="17891"/>
    <cellStyle name="Ç¥ÁØ_Á¾ÇÕÃ¶°ÅºÐ  55 28" xfId="17892"/>
    <cellStyle name="C￥AØ_A¾COA¶°AºÐ  55 29" xfId="17893"/>
    <cellStyle name="Ç¥ÁØ_Á¾ÇÕÃ¶°ÅºÐ  55 29" xfId="17894"/>
    <cellStyle name="C￥AØ_A¾COA¶°AºÐ  55 3" xfId="17895"/>
    <cellStyle name="Ç¥ÁØ_Á¾ÇÕÃ¶°ÅºÐ  55 3" xfId="17896"/>
    <cellStyle name="C￥AØ_A¾COA¶°AºÐ  55 30" xfId="17897"/>
    <cellStyle name="Ç¥ÁØ_Á¾ÇÕÃ¶°ÅºÐ  55 30" xfId="17898"/>
    <cellStyle name="C￥AØ_A¾COA¶°AºÐ  55 31" xfId="17899"/>
    <cellStyle name="Ç¥ÁØ_Á¾ÇÕÃ¶°ÅºÐ  55 31" xfId="17900"/>
    <cellStyle name="C￥AØ_A¾COA¶°AºÐ  55 32" xfId="17901"/>
    <cellStyle name="Ç¥ÁØ_Á¾ÇÕÃ¶°ÅºÐ  55 32" xfId="17902"/>
    <cellStyle name="C￥AØ_A¾COA¶°AºÐ  55 33" xfId="17903"/>
    <cellStyle name="Ç¥ÁØ_Á¾ÇÕÃ¶°ÅºÐ  55 33" xfId="17904"/>
    <cellStyle name="C￥AØ_A¾COA¶°AºÐ  55 34" xfId="17905"/>
    <cellStyle name="Ç¥ÁØ_Á¾ÇÕÃ¶°ÅºÐ  55 34" xfId="17906"/>
    <cellStyle name="C￥AØ_A¾COA¶°AºÐ  55 4" xfId="17907"/>
    <cellStyle name="Ç¥ÁØ_Á¾ÇÕÃ¶°ÅºÐ  55 4" xfId="17908"/>
    <cellStyle name="C￥AØ_A¾COA¶°AºÐ  55 5" xfId="17909"/>
    <cellStyle name="Ç¥ÁØ_Á¾ÇÕÃ¶°ÅºÐ  55 5" xfId="17910"/>
    <cellStyle name="C￥AØ_A¾COA¶°AºÐ  55 6" xfId="17911"/>
    <cellStyle name="Ç¥ÁØ_Á¾ÇÕÃ¶°ÅºÐ  55 6" xfId="17912"/>
    <cellStyle name="C￥AØ_A¾COA¶°AºÐ  55 7" xfId="17913"/>
    <cellStyle name="Ç¥ÁØ_Á¾ÇÕÃ¶°ÅºÐ  55 7" xfId="17914"/>
    <cellStyle name="C￥AØ_A¾COA¶°AºÐ  55 8" xfId="17915"/>
    <cellStyle name="Ç¥ÁØ_Á¾ÇÕÃ¶°ÅºÐ  55 8" xfId="17916"/>
    <cellStyle name="C￥AØ_A¾COA¶°AºÐ  55 9" xfId="17917"/>
    <cellStyle name="Ç¥ÁØ_Á¾ÇÕÃ¶°ÅºÐ  55 9" xfId="17918"/>
    <cellStyle name="C￥AØ_A¾COA¶°AºÐ  56" xfId="17919"/>
    <cellStyle name="Ç¥ÁØ_Á¾ÇÕÃ¶°ÅºÐ  56" xfId="17920"/>
    <cellStyle name="C￥AØ_A¾COA¶°AºÐ  56 10" xfId="17921"/>
    <cellStyle name="Ç¥ÁØ_Á¾ÇÕÃ¶°ÅºÐ  56 10" xfId="17922"/>
    <cellStyle name="C￥AØ_A¾COA¶°AºÐ  56 11" xfId="17923"/>
    <cellStyle name="Ç¥ÁØ_Á¾ÇÕÃ¶°ÅºÐ  56 11" xfId="17924"/>
    <cellStyle name="C￥AØ_A¾COA¶°AºÐ  56 12" xfId="17925"/>
    <cellStyle name="Ç¥ÁØ_Á¾ÇÕÃ¶°ÅºÐ  56 12" xfId="17926"/>
    <cellStyle name="C￥AØ_A¾COA¶°AºÐ  56 13" xfId="17927"/>
    <cellStyle name="Ç¥ÁØ_Á¾ÇÕÃ¶°ÅºÐ  56 13" xfId="17928"/>
    <cellStyle name="C￥AØ_A¾COA¶°AºÐ  56 14" xfId="17929"/>
    <cellStyle name="Ç¥ÁØ_Á¾ÇÕÃ¶°ÅºÐ  56 14" xfId="17930"/>
    <cellStyle name="C￥AØ_A¾COA¶°AºÐ  56 15" xfId="17931"/>
    <cellStyle name="Ç¥ÁØ_Á¾ÇÕÃ¶°ÅºÐ  56 15" xfId="17932"/>
    <cellStyle name="C￥AØ_A¾COA¶°AºÐ  56 16" xfId="17933"/>
    <cellStyle name="Ç¥ÁØ_Á¾ÇÕÃ¶°ÅºÐ  56 16" xfId="17934"/>
    <cellStyle name="C￥AØ_A¾COA¶°AºÐ  56 17" xfId="17935"/>
    <cellStyle name="Ç¥ÁØ_Á¾ÇÕÃ¶°ÅºÐ  56 17" xfId="17936"/>
    <cellStyle name="C￥AØ_A¾COA¶°AºÐ  56 18" xfId="17937"/>
    <cellStyle name="Ç¥ÁØ_Á¾ÇÕÃ¶°ÅºÐ  56 18" xfId="17938"/>
    <cellStyle name="C￥AØ_A¾COA¶°AºÐ  56 19" xfId="17939"/>
    <cellStyle name="Ç¥ÁØ_Á¾ÇÕÃ¶°ÅºÐ  56 19" xfId="17940"/>
    <cellStyle name="C￥AØ_A¾COA¶°AºÐ  56 2" xfId="17941"/>
    <cellStyle name="Ç¥ÁØ_Á¾ÇÕÃ¶°ÅºÐ  56 2" xfId="17942"/>
    <cellStyle name="C￥AØ_A¾COA¶°AºÐ  56 20" xfId="17943"/>
    <cellStyle name="Ç¥ÁØ_Á¾ÇÕÃ¶°ÅºÐ  56 20" xfId="17944"/>
    <cellStyle name="C￥AØ_A¾COA¶°AºÐ  56 21" xfId="17945"/>
    <cellStyle name="Ç¥ÁØ_Á¾ÇÕÃ¶°ÅºÐ  56 21" xfId="17946"/>
    <cellStyle name="C￥AØ_A¾COA¶°AºÐ  56 22" xfId="17947"/>
    <cellStyle name="Ç¥ÁØ_Á¾ÇÕÃ¶°ÅºÐ  56 22" xfId="17948"/>
    <cellStyle name="C￥AØ_A¾COA¶°AºÐ  56 23" xfId="17949"/>
    <cellStyle name="Ç¥ÁØ_Á¾ÇÕÃ¶°ÅºÐ  56 23" xfId="17950"/>
    <cellStyle name="C￥AØ_A¾COA¶°AºÐ  56 24" xfId="17951"/>
    <cellStyle name="Ç¥ÁØ_Á¾ÇÕÃ¶°ÅºÐ  56 24" xfId="17952"/>
    <cellStyle name="C￥AØ_A¾COA¶°AºÐ  56 25" xfId="17953"/>
    <cellStyle name="Ç¥ÁØ_Á¾ÇÕÃ¶°ÅºÐ  56 25" xfId="17954"/>
    <cellStyle name="C￥AØ_A¾COA¶°AºÐ  56 26" xfId="17955"/>
    <cellStyle name="Ç¥ÁØ_Á¾ÇÕÃ¶°ÅºÐ  56 26" xfId="17956"/>
    <cellStyle name="C￥AØ_A¾COA¶°AºÐ  56 27" xfId="17957"/>
    <cellStyle name="Ç¥ÁØ_Á¾ÇÕÃ¶°ÅºÐ  56 27" xfId="17958"/>
    <cellStyle name="C￥AØ_A¾COA¶°AºÐ  56 28" xfId="17959"/>
    <cellStyle name="Ç¥ÁØ_Á¾ÇÕÃ¶°ÅºÐ  56 28" xfId="17960"/>
    <cellStyle name="C￥AØ_A¾COA¶°AºÐ  56 29" xfId="17961"/>
    <cellStyle name="Ç¥ÁØ_Á¾ÇÕÃ¶°ÅºÐ  56 29" xfId="17962"/>
    <cellStyle name="C￥AØ_A¾COA¶°AºÐ  56 3" xfId="17963"/>
    <cellStyle name="Ç¥ÁØ_Á¾ÇÕÃ¶°ÅºÐ  56 3" xfId="17964"/>
    <cellStyle name="C￥AØ_A¾COA¶°AºÐ  56 30" xfId="17965"/>
    <cellStyle name="Ç¥ÁØ_Á¾ÇÕÃ¶°ÅºÐ  56 30" xfId="17966"/>
    <cellStyle name="C￥AØ_A¾COA¶°AºÐ  56 31" xfId="17967"/>
    <cellStyle name="Ç¥ÁØ_Á¾ÇÕÃ¶°ÅºÐ  56 31" xfId="17968"/>
    <cellStyle name="C￥AØ_A¾COA¶°AºÐ  56 32" xfId="17969"/>
    <cellStyle name="Ç¥ÁØ_Á¾ÇÕÃ¶°ÅºÐ  56 32" xfId="17970"/>
    <cellStyle name="C￥AØ_A¾COA¶°AºÐ  56 33" xfId="17971"/>
    <cellStyle name="Ç¥ÁØ_Á¾ÇÕÃ¶°ÅºÐ  56 33" xfId="17972"/>
    <cellStyle name="C￥AØ_A¾COA¶°AºÐ  56 34" xfId="17973"/>
    <cellStyle name="Ç¥ÁØ_Á¾ÇÕÃ¶°ÅºÐ  56 34" xfId="17974"/>
    <cellStyle name="C￥AØ_A¾COA¶°AºÐ  56 4" xfId="17975"/>
    <cellStyle name="Ç¥ÁØ_Á¾ÇÕÃ¶°ÅºÐ  56 4" xfId="17976"/>
    <cellStyle name="C￥AØ_A¾COA¶°AºÐ  56 5" xfId="17977"/>
    <cellStyle name="Ç¥ÁØ_Á¾ÇÕÃ¶°ÅºÐ  56 5" xfId="17978"/>
    <cellStyle name="C￥AØ_A¾COA¶°AºÐ  56 6" xfId="17979"/>
    <cellStyle name="Ç¥ÁØ_Á¾ÇÕÃ¶°ÅºÐ  56 6" xfId="17980"/>
    <cellStyle name="C￥AØ_A¾COA¶°AºÐ  56 7" xfId="17981"/>
    <cellStyle name="Ç¥ÁØ_Á¾ÇÕÃ¶°ÅºÐ  56 7" xfId="17982"/>
    <cellStyle name="C￥AØ_A¾COA¶°AºÐ  56 8" xfId="17983"/>
    <cellStyle name="Ç¥ÁØ_Á¾ÇÕÃ¶°ÅºÐ  56 8" xfId="17984"/>
    <cellStyle name="C￥AØ_A¾COA¶°AºÐ  56 9" xfId="17985"/>
    <cellStyle name="Ç¥ÁØ_Á¾ÇÕÃ¶°ÅºÐ  56 9" xfId="17986"/>
    <cellStyle name="C￥AØ_A¾COA¶°AºÐ  57" xfId="17987"/>
    <cellStyle name="Ç¥ÁØ_Á¾ÇÕÃ¶°ÅºÐ  57" xfId="17988"/>
    <cellStyle name="C￥AØ_A¾COA¶°AºÐ  57 10" xfId="17989"/>
    <cellStyle name="Ç¥ÁØ_Á¾ÇÕÃ¶°ÅºÐ  57 10" xfId="17990"/>
    <cellStyle name="C￥AØ_A¾COA¶°AºÐ  57 11" xfId="17991"/>
    <cellStyle name="Ç¥ÁØ_Á¾ÇÕÃ¶°ÅºÐ  57 11" xfId="17992"/>
    <cellStyle name="C￥AØ_A¾COA¶°AºÐ  57 12" xfId="17993"/>
    <cellStyle name="Ç¥ÁØ_Á¾ÇÕÃ¶°ÅºÐ  57 12" xfId="17994"/>
    <cellStyle name="C￥AØ_A¾COA¶°AºÐ  57 13" xfId="17995"/>
    <cellStyle name="Ç¥ÁØ_Á¾ÇÕÃ¶°ÅºÐ  57 13" xfId="17996"/>
    <cellStyle name="C￥AØ_A¾COA¶°AºÐ  57 14" xfId="17997"/>
    <cellStyle name="Ç¥ÁØ_Á¾ÇÕÃ¶°ÅºÐ  57 14" xfId="17998"/>
    <cellStyle name="C￥AØ_A¾COA¶°AºÐ  57 15" xfId="17999"/>
    <cellStyle name="Ç¥ÁØ_Á¾ÇÕÃ¶°ÅºÐ  57 15" xfId="18000"/>
    <cellStyle name="C￥AØ_A¾COA¶°AºÐ  57 16" xfId="18001"/>
    <cellStyle name="Ç¥ÁØ_Á¾ÇÕÃ¶°ÅºÐ  57 16" xfId="18002"/>
    <cellStyle name="C￥AØ_A¾COA¶°AºÐ  57 17" xfId="18003"/>
    <cellStyle name="Ç¥ÁØ_Á¾ÇÕÃ¶°ÅºÐ  57 17" xfId="18004"/>
    <cellStyle name="C￥AØ_A¾COA¶°AºÐ  57 18" xfId="18005"/>
    <cellStyle name="Ç¥ÁØ_Á¾ÇÕÃ¶°ÅºÐ  57 18" xfId="18006"/>
    <cellStyle name="C￥AØ_A¾COA¶°AºÐ  57 19" xfId="18007"/>
    <cellStyle name="Ç¥ÁØ_Á¾ÇÕÃ¶°ÅºÐ  57 19" xfId="18008"/>
    <cellStyle name="C￥AØ_A¾COA¶°AºÐ  57 2" xfId="18009"/>
    <cellStyle name="Ç¥ÁØ_Á¾ÇÕÃ¶°ÅºÐ  57 2" xfId="18010"/>
    <cellStyle name="C￥AØ_A¾COA¶°AºÐ  57 20" xfId="18011"/>
    <cellStyle name="Ç¥ÁØ_Á¾ÇÕÃ¶°ÅºÐ  57 20" xfId="18012"/>
    <cellStyle name="C￥AØ_A¾COA¶°AºÐ  57 21" xfId="18013"/>
    <cellStyle name="Ç¥ÁØ_Á¾ÇÕÃ¶°ÅºÐ  57 21" xfId="18014"/>
    <cellStyle name="C￥AØ_A¾COA¶°AºÐ  57 22" xfId="18015"/>
    <cellStyle name="Ç¥ÁØ_Á¾ÇÕÃ¶°ÅºÐ  57 22" xfId="18016"/>
    <cellStyle name="C￥AØ_A¾COA¶°AºÐ  57 23" xfId="18017"/>
    <cellStyle name="Ç¥ÁØ_Á¾ÇÕÃ¶°ÅºÐ  57 23" xfId="18018"/>
    <cellStyle name="C￥AØ_A¾COA¶°AºÐ  57 24" xfId="18019"/>
    <cellStyle name="Ç¥ÁØ_Á¾ÇÕÃ¶°ÅºÐ  57 24" xfId="18020"/>
    <cellStyle name="C￥AØ_A¾COA¶°AºÐ  57 25" xfId="18021"/>
    <cellStyle name="Ç¥ÁØ_Á¾ÇÕÃ¶°ÅºÐ  57 25" xfId="18022"/>
    <cellStyle name="C￥AØ_A¾COA¶°AºÐ  57 26" xfId="18023"/>
    <cellStyle name="Ç¥ÁØ_Á¾ÇÕÃ¶°ÅºÐ  57 26" xfId="18024"/>
    <cellStyle name="C￥AØ_A¾COA¶°AºÐ  57 27" xfId="18025"/>
    <cellStyle name="Ç¥ÁØ_Á¾ÇÕÃ¶°ÅºÐ  57 27" xfId="18026"/>
    <cellStyle name="C￥AØ_A¾COA¶°AºÐ  57 28" xfId="18027"/>
    <cellStyle name="Ç¥ÁØ_Á¾ÇÕÃ¶°ÅºÐ  57 28" xfId="18028"/>
    <cellStyle name="C￥AØ_A¾COA¶°AºÐ  57 29" xfId="18029"/>
    <cellStyle name="Ç¥ÁØ_Á¾ÇÕÃ¶°ÅºÐ  57 29" xfId="18030"/>
    <cellStyle name="C￥AØ_A¾COA¶°AºÐ  57 3" xfId="18031"/>
    <cellStyle name="Ç¥ÁØ_Á¾ÇÕÃ¶°ÅºÐ  57 3" xfId="18032"/>
    <cellStyle name="C￥AØ_A¾COA¶°AºÐ  57 30" xfId="18033"/>
    <cellStyle name="Ç¥ÁØ_Á¾ÇÕÃ¶°ÅºÐ  57 30" xfId="18034"/>
    <cellStyle name="C￥AØ_A¾COA¶°AºÐ  57 31" xfId="18035"/>
    <cellStyle name="Ç¥ÁØ_Á¾ÇÕÃ¶°ÅºÐ  57 31" xfId="18036"/>
    <cellStyle name="C￥AØ_A¾COA¶°AºÐ  57 32" xfId="18037"/>
    <cellStyle name="Ç¥ÁØ_Á¾ÇÕÃ¶°ÅºÐ  57 32" xfId="18038"/>
    <cellStyle name="C￥AØ_A¾COA¶°AºÐ  57 33" xfId="18039"/>
    <cellStyle name="Ç¥ÁØ_Á¾ÇÕÃ¶°ÅºÐ  57 33" xfId="18040"/>
    <cellStyle name="C￥AØ_A¾COA¶°AºÐ  57 34" xfId="18041"/>
    <cellStyle name="Ç¥ÁØ_Á¾ÇÕÃ¶°ÅºÐ  57 34" xfId="18042"/>
    <cellStyle name="C￥AØ_A¾COA¶°AºÐ  57 4" xfId="18043"/>
    <cellStyle name="Ç¥ÁØ_Á¾ÇÕÃ¶°ÅºÐ  57 4" xfId="18044"/>
    <cellStyle name="C￥AØ_A¾COA¶°AºÐ  57 5" xfId="18045"/>
    <cellStyle name="Ç¥ÁØ_Á¾ÇÕÃ¶°ÅºÐ  57 5" xfId="18046"/>
    <cellStyle name="C￥AØ_A¾COA¶°AºÐ  57 6" xfId="18047"/>
    <cellStyle name="Ç¥ÁØ_Á¾ÇÕÃ¶°ÅºÐ  57 6" xfId="18048"/>
    <cellStyle name="C￥AØ_A¾COA¶°AºÐ  57 7" xfId="18049"/>
    <cellStyle name="Ç¥ÁØ_Á¾ÇÕÃ¶°ÅºÐ  57 7" xfId="18050"/>
    <cellStyle name="C￥AØ_A¾COA¶°AºÐ  57 8" xfId="18051"/>
    <cellStyle name="Ç¥ÁØ_Á¾ÇÕÃ¶°ÅºÐ  57 8" xfId="18052"/>
    <cellStyle name="C￥AØ_A¾COA¶°AºÐ  57 9" xfId="18053"/>
    <cellStyle name="Ç¥ÁØ_Á¾ÇÕÃ¶°ÅºÐ  57 9" xfId="18054"/>
    <cellStyle name="C￥AØ_A¾COA¶°AºÐ  58" xfId="18055"/>
    <cellStyle name="Ç¥ÁØ_Á¾ÇÕÃ¶°ÅºÐ  58" xfId="18056"/>
    <cellStyle name="C￥AØ_A¾COA¶°AºÐ  58 10" xfId="18057"/>
    <cellStyle name="Ç¥ÁØ_Á¾ÇÕÃ¶°ÅºÐ  58 10" xfId="18058"/>
    <cellStyle name="C￥AØ_A¾COA¶°AºÐ  58 11" xfId="18059"/>
    <cellStyle name="Ç¥ÁØ_Á¾ÇÕÃ¶°ÅºÐ  58 11" xfId="18060"/>
    <cellStyle name="C￥AØ_A¾COA¶°AºÐ  58 12" xfId="18061"/>
    <cellStyle name="Ç¥ÁØ_Á¾ÇÕÃ¶°ÅºÐ  58 12" xfId="18062"/>
    <cellStyle name="C￥AØ_A¾COA¶°AºÐ  58 13" xfId="18063"/>
    <cellStyle name="Ç¥ÁØ_Á¾ÇÕÃ¶°ÅºÐ  58 13" xfId="18064"/>
    <cellStyle name="C￥AØ_A¾COA¶°AºÐ  58 14" xfId="18065"/>
    <cellStyle name="Ç¥ÁØ_Á¾ÇÕÃ¶°ÅºÐ  58 14" xfId="18066"/>
    <cellStyle name="C￥AØ_A¾COA¶°AºÐ  58 15" xfId="18067"/>
    <cellStyle name="Ç¥ÁØ_Á¾ÇÕÃ¶°ÅºÐ  58 15" xfId="18068"/>
    <cellStyle name="C￥AØ_A¾COA¶°AºÐ  58 16" xfId="18069"/>
    <cellStyle name="Ç¥ÁØ_Á¾ÇÕÃ¶°ÅºÐ  58 16" xfId="18070"/>
    <cellStyle name="C￥AØ_A¾COA¶°AºÐ  58 17" xfId="18071"/>
    <cellStyle name="Ç¥ÁØ_Á¾ÇÕÃ¶°ÅºÐ  58 17" xfId="18072"/>
    <cellStyle name="C￥AØ_A¾COA¶°AºÐ  58 18" xfId="18073"/>
    <cellStyle name="Ç¥ÁØ_Á¾ÇÕÃ¶°ÅºÐ  58 18" xfId="18074"/>
    <cellStyle name="C￥AØ_A¾COA¶°AºÐ  58 19" xfId="18075"/>
    <cellStyle name="Ç¥ÁØ_Á¾ÇÕÃ¶°ÅºÐ  58 19" xfId="18076"/>
    <cellStyle name="C￥AØ_A¾COA¶°AºÐ  58 2" xfId="18077"/>
    <cellStyle name="Ç¥ÁØ_Á¾ÇÕÃ¶°ÅºÐ  58 2" xfId="18078"/>
    <cellStyle name="C￥AØ_A¾COA¶°AºÐ  58 20" xfId="18079"/>
    <cellStyle name="Ç¥ÁØ_Á¾ÇÕÃ¶°ÅºÐ  58 20" xfId="18080"/>
    <cellStyle name="C￥AØ_A¾COA¶°AºÐ  58 21" xfId="18081"/>
    <cellStyle name="Ç¥ÁØ_Á¾ÇÕÃ¶°ÅºÐ  58 21" xfId="18082"/>
    <cellStyle name="C￥AØ_A¾COA¶°AºÐ  58 22" xfId="18083"/>
    <cellStyle name="Ç¥ÁØ_Á¾ÇÕÃ¶°ÅºÐ  58 22" xfId="18084"/>
    <cellStyle name="C￥AØ_A¾COA¶°AºÐ  58 23" xfId="18085"/>
    <cellStyle name="Ç¥ÁØ_Á¾ÇÕÃ¶°ÅºÐ  58 23" xfId="18086"/>
    <cellStyle name="C￥AØ_A¾COA¶°AºÐ  58 24" xfId="18087"/>
    <cellStyle name="Ç¥ÁØ_Á¾ÇÕÃ¶°ÅºÐ  58 24" xfId="18088"/>
    <cellStyle name="C￥AØ_A¾COA¶°AºÐ  58 25" xfId="18089"/>
    <cellStyle name="Ç¥ÁØ_Á¾ÇÕÃ¶°ÅºÐ  58 25" xfId="18090"/>
    <cellStyle name="C￥AØ_A¾COA¶°AºÐ  58 26" xfId="18091"/>
    <cellStyle name="Ç¥ÁØ_Á¾ÇÕÃ¶°ÅºÐ  58 26" xfId="18092"/>
    <cellStyle name="C￥AØ_A¾COA¶°AºÐ  58 27" xfId="18093"/>
    <cellStyle name="Ç¥ÁØ_Á¾ÇÕÃ¶°ÅºÐ  58 27" xfId="18094"/>
    <cellStyle name="C￥AØ_A¾COA¶°AºÐ  58 28" xfId="18095"/>
    <cellStyle name="Ç¥ÁØ_Á¾ÇÕÃ¶°ÅºÐ  58 28" xfId="18096"/>
    <cellStyle name="C￥AØ_A¾COA¶°AºÐ  58 29" xfId="18097"/>
    <cellStyle name="Ç¥ÁØ_Á¾ÇÕÃ¶°ÅºÐ  58 29" xfId="18098"/>
    <cellStyle name="C￥AØ_A¾COA¶°AºÐ  58 3" xfId="18099"/>
    <cellStyle name="Ç¥ÁØ_Á¾ÇÕÃ¶°ÅºÐ  58 3" xfId="18100"/>
    <cellStyle name="C￥AØ_A¾COA¶°AºÐ  58 30" xfId="18101"/>
    <cellStyle name="Ç¥ÁØ_Á¾ÇÕÃ¶°ÅºÐ  58 30" xfId="18102"/>
    <cellStyle name="C￥AØ_A¾COA¶°AºÐ  58 31" xfId="18103"/>
    <cellStyle name="Ç¥ÁØ_Á¾ÇÕÃ¶°ÅºÐ  58 31" xfId="18104"/>
    <cellStyle name="C￥AØ_A¾COA¶°AºÐ  58 32" xfId="18105"/>
    <cellStyle name="Ç¥ÁØ_Á¾ÇÕÃ¶°ÅºÐ  58 32" xfId="18106"/>
    <cellStyle name="C￥AØ_A¾COA¶°AºÐ  58 33" xfId="18107"/>
    <cellStyle name="Ç¥ÁØ_Á¾ÇÕÃ¶°ÅºÐ  58 33" xfId="18108"/>
    <cellStyle name="C￥AØ_A¾COA¶°AºÐ  58 34" xfId="18109"/>
    <cellStyle name="Ç¥ÁØ_Á¾ÇÕÃ¶°ÅºÐ  58 34" xfId="18110"/>
    <cellStyle name="C￥AØ_A¾COA¶°AºÐ  58 4" xfId="18111"/>
    <cellStyle name="Ç¥ÁØ_Á¾ÇÕÃ¶°ÅºÐ  58 4" xfId="18112"/>
    <cellStyle name="C￥AØ_A¾COA¶°AºÐ  58 5" xfId="18113"/>
    <cellStyle name="Ç¥ÁØ_Á¾ÇÕÃ¶°ÅºÐ  58 5" xfId="18114"/>
    <cellStyle name="C￥AØ_A¾COA¶°AºÐ  58 6" xfId="18115"/>
    <cellStyle name="Ç¥ÁØ_Á¾ÇÕÃ¶°ÅºÐ  58 6" xfId="18116"/>
    <cellStyle name="C￥AØ_A¾COA¶°AºÐ  58 7" xfId="18117"/>
    <cellStyle name="Ç¥ÁØ_Á¾ÇÕÃ¶°ÅºÐ  58 7" xfId="18118"/>
    <cellStyle name="C￥AØ_A¾COA¶°AºÐ  58 8" xfId="18119"/>
    <cellStyle name="Ç¥ÁØ_Á¾ÇÕÃ¶°ÅºÐ  58 8" xfId="18120"/>
    <cellStyle name="C￥AØ_A¾COA¶°AºÐ  58 9" xfId="18121"/>
    <cellStyle name="Ç¥ÁØ_Á¾ÇÕÃ¶°ÅºÐ  58 9" xfId="18122"/>
    <cellStyle name="C￥AØ_A¾COA¶°AºÐ  59" xfId="18123"/>
    <cellStyle name="Ç¥ÁØ_Á¾ÇÕÃ¶°ÅºÐ  59" xfId="18124"/>
    <cellStyle name="C￥AØ_A¾COA¶°AºÐ  59 10" xfId="18125"/>
    <cellStyle name="Ç¥ÁØ_Á¾ÇÕÃ¶°ÅºÐ  59 10" xfId="18126"/>
    <cellStyle name="C￥AØ_A¾COA¶°AºÐ  59 11" xfId="18127"/>
    <cellStyle name="Ç¥ÁØ_Á¾ÇÕÃ¶°ÅºÐ  59 11" xfId="18128"/>
    <cellStyle name="C￥AØ_A¾COA¶°AºÐ  59 12" xfId="18129"/>
    <cellStyle name="Ç¥ÁØ_Á¾ÇÕÃ¶°ÅºÐ  59 12" xfId="18130"/>
    <cellStyle name="C￥AØ_A¾COA¶°AºÐ  59 13" xfId="18131"/>
    <cellStyle name="Ç¥ÁØ_Á¾ÇÕÃ¶°ÅºÐ  59 13" xfId="18132"/>
    <cellStyle name="C￥AØ_A¾COA¶°AºÐ  59 14" xfId="18133"/>
    <cellStyle name="Ç¥ÁØ_Á¾ÇÕÃ¶°ÅºÐ  59 14" xfId="18134"/>
    <cellStyle name="C￥AØ_A¾COA¶°AºÐ  59 15" xfId="18135"/>
    <cellStyle name="Ç¥ÁØ_Á¾ÇÕÃ¶°ÅºÐ  59 15" xfId="18136"/>
    <cellStyle name="C￥AØ_A¾COA¶°AºÐ  59 16" xfId="18137"/>
    <cellStyle name="Ç¥ÁØ_Á¾ÇÕÃ¶°ÅºÐ  59 16" xfId="18138"/>
    <cellStyle name="C￥AØ_A¾COA¶°AºÐ  59 17" xfId="18139"/>
    <cellStyle name="Ç¥ÁØ_Á¾ÇÕÃ¶°ÅºÐ  59 17" xfId="18140"/>
    <cellStyle name="C￥AØ_A¾COA¶°AºÐ  59 18" xfId="18141"/>
    <cellStyle name="Ç¥ÁØ_Á¾ÇÕÃ¶°ÅºÐ  59 18" xfId="18142"/>
    <cellStyle name="C￥AØ_A¾COA¶°AºÐ  59 19" xfId="18143"/>
    <cellStyle name="Ç¥ÁØ_Á¾ÇÕÃ¶°ÅºÐ  59 19" xfId="18144"/>
    <cellStyle name="C￥AØ_A¾COA¶°AºÐ  59 2" xfId="18145"/>
    <cellStyle name="Ç¥ÁØ_Á¾ÇÕÃ¶°ÅºÐ  59 2" xfId="18146"/>
    <cellStyle name="C￥AØ_A¾COA¶°AºÐ  59 20" xfId="18147"/>
    <cellStyle name="Ç¥ÁØ_Á¾ÇÕÃ¶°ÅºÐ  59 20" xfId="18148"/>
    <cellStyle name="C￥AØ_A¾COA¶°AºÐ  59 21" xfId="18149"/>
    <cellStyle name="Ç¥ÁØ_Á¾ÇÕÃ¶°ÅºÐ  59 21" xfId="18150"/>
    <cellStyle name="C￥AØ_A¾COA¶°AºÐ  59 22" xfId="18151"/>
    <cellStyle name="Ç¥ÁØ_Á¾ÇÕÃ¶°ÅºÐ  59 22" xfId="18152"/>
    <cellStyle name="C￥AØ_A¾COA¶°AºÐ  59 23" xfId="18153"/>
    <cellStyle name="Ç¥ÁØ_Á¾ÇÕÃ¶°ÅºÐ  59 23" xfId="18154"/>
    <cellStyle name="C￥AØ_A¾COA¶°AºÐ  59 24" xfId="18155"/>
    <cellStyle name="Ç¥ÁØ_Á¾ÇÕÃ¶°ÅºÐ  59 24" xfId="18156"/>
    <cellStyle name="C￥AØ_A¾COA¶°AºÐ  59 25" xfId="18157"/>
    <cellStyle name="Ç¥ÁØ_Á¾ÇÕÃ¶°ÅºÐ  59 25" xfId="18158"/>
    <cellStyle name="C￥AØ_A¾COA¶°AºÐ  59 26" xfId="18159"/>
    <cellStyle name="Ç¥ÁØ_Á¾ÇÕÃ¶°ÅºÐ  59 26" xfId="18160"/>
    <cellStyle name="C￥AØ_A¾COA¶°AºÐ  59 27" xfId="18161"/>
    <cellStyle name="Ç¥ÁØ_Á¾ÇÕÃ¶°ÅºÐ  59 27" xfId="18162"/>
    <cellStyle name="C￥AØ_A¾COA¶°AºÐ  59 28" xfId="18163"/>
    <cellStyle name="Ç¥ÁØ_Á¾ÇÕÃ¶°ÅºÐ  59 28" xfId="18164"/>
    <cellStyle name="C￥AØ_A¾COA¶°AºÐ  59 29" xfId="18165"/>
    <cellStyle name="Ç¥ÁØ_Á¾ÇÕÃ¶°ÅºÐ  59 29" xfId="18166"/>
    <cellStyle name="C￥AØ_A¾COA¶°AºÐ  59 3" xfId="18167"/>
    <cellStyle name="Ç¥ÁØ_Á¾ÇÕÃ¶°ÅºÐ  59 3" xfId="18168"/>
    <cellStyle name="C￥AØ_A¾COA¶°AºÐ  59 30" xfId="18169"/>
    <cellStyle name="Ç¥ÁØ_Á¾ÇÕÃ¶°ÅºÐ  59 30" xfId="18170"/>
    <cellStyle name="C￥AØ_A¾COA¶°AºÐ  59 31" xfId="18171"/>
    <cellStyle name="Ç¥ÁØ_Á¾ÇÕÃ¶°ÅºÐ  59 31" xfId="18172"/>
    <cellStyle name="C￥AØ_A¾COA¶°AºÐ  59 32" xfId="18173"/>
    <cellStyle name="Ç¥ÁØ_Á¾ÇÕÃ¶°ÅºÐ  59 32" xfId="18174"/>
    <cellStyle name="C￥AØ_A¾COA¶°AºÐ  59 33" xfId="18175"/>
    <cellStyle name="Ç¥ÁØ_Á¾ÇÕÃ¶°ÅºÐ  59 33" xfId="18176"/>
    <cellStyle name="C￥AØ_A¾COA¶°AºÐ  59 34" xfId="18177"/>
    <cellStyle name="Ç¥ÁØ_Á¾ÇÕÃ¶°ÅºÐ  59 34" xfId="18178"/>
    <cellStyle name="C￥AØ_A¾COA¶°AºÐ  59 4" xfId="18179"/>
    <cellStyle name="Ç¥ÁØ_Á¾ÇÕÃ¶°ÅºÐ  59 4" xfId="18180"/>
    <cellStyle name="C￥AØ_A¾COA¶°AºÐ  59 5" xfId="18181"/>
    <cellStyle name="Ç¥ÁØ_Á¾ÇÕÃ¶°ÅºÐ  59 5" xfId="18182"/>
    <cellStyle name="C￥AØ_A¾COA¶°AºÐ  59 6" xfId="18183"/>
    <cellStyle name="Ç¥ÁØ_Á¾ÇÕÃ¶°ÅºÐ  59 6" xfId="18184"/>
    <cellStyle name="C￥AØ_A¾COA¶°AºÐ  59 7" xfId="18185"/>
    <cellStyle name="Ç¥ÁØ_Á¾ÇÕÃ¶°ÅºÐ  59 7" xfId="18186"/>
    <cellStyle name="C￥AØ_A¾COA¶°AºÐ  59 8" xfId="18187"/>
    <cellStyle name="Ç¥ÁØ_Á¾ÇÕÃ¶°ÅºÐ  59 8" xfId="18188"/>
    <cellStyle name="C￥AØ_A¾COA¶°AºÐ  59 9" xfId="18189"/>
    <cellStyle name="Ç¥ÁØ_Á¾ÇÕÃ¶°ÅºÐ  59 9" xfId="18190"/>
    <cellStyle name="C￥AØ_A¾COA¶°AºÐ  6" xfId="7753"/>
    <cellStyle name="Ç¥ÁØ_Á¾ÇÕÃ¶°ÅºÐ  6" xfId="7754"/>
    <cellStyle name="C￥AØ_A¾COA¶°AºÐ  6 10" xfId="18191"/>
    <cellStyle name="Ç¥ÁØ_Á¾ÇÕÃ¶°ÅºÐ  6 10" xfId="18192"/>
    <cellStyle name="C￥AØ_A¾COA¶°AºÐ  6 11" xfId="18193"/>
    <cellStyle name="Ç¥ÁØ_Á¾ÇÕÃ¶°ÅºÐ  6 11" xfId="18194"/>
    <cellStyle name="C￥AØ_A¾COA¶°AºÐ  6 12" xfId="18195"/>
    <cellStyle name="Ç¥ÁØ_Á¾ÇÕÃ¶°ÅºÐ  6 12" xfId="18196"/>
    <cellStyle name="C￥AØ_A¾COA¶°AºÐ  6 13" xfId="18197"/>
    <cellStyle name="Ç¥ÁØ_Á¾ÇÕÃ¶°ÅºÐ  6 13" xfId="18198"/>
    <cellStyle name="C￥AØ_A¾COA¶°AºÐ  6 14" xfId="18199"/>
    <cellStyle name="Ç¥ÁØ_Á¾ÇÕÃ¶°ÅºÐ  6 14" xfId="18200"/>
    <cellStyle name="C￥AØ_A¾COA¶°AºÐ  6 15" xfId="18201"/>
    <cellStyle name="Ç¥ÁØ_Á¾ÇÕÃ¶°ÅºÐ  6 15" xfId="18202"/>
    <cellStyle name="C￥AØ_A¾COA¶°AºÐ  6 16" xfId="18203"/>
    <cellStyle name="Ç¥ÁØ_Á¾ÇÕÃ¶°ÅºÐ  6 16" xfId="18204"/>
    <cellStyle name="C￥AØ_A¾COA¶°AºÐ  6 17" xfId="18205"/>
    <cellStyle name="Ç¥ÁØ_Á¾ÇÕÃ¶°ÅºÐ  6 17" xfId="18206"/>
    <cellStyle name="C￥AØ_A¾COA¶°AºÐ  6 18" xfId="18207"/>
    <cellStyle name="Ç¥ÁØ_Á¾ÇÕÃ¶°ÅºÐ  6 18" xfId="18208"/>
    <cellStyle name="C￥AØ_A¾COA¶°AºÐ  6 19" xfId="18209"/>
    <cellStyle name="Ç¥ÁØ_Á¾ÇÕÃ¶°ÅºÐ  6 19" xfId="18210"/>
    <cellStyle name="C￥AØ_A¾COA¶°AºÐ  6 2" xfId="18211"/>
    <cellStyle name="Ç¥ÁØ_Á¾ÇÕÃ¶°ÅºÐ  6 2" xfId="18212"/>
    <cellStyle name="C￥AØ_A¾COA¶°AºÐ  6 20" xfId="18213"/>
    <cellStyle name="Ç¥ÁØ_Á¾ÇÕÃ¶°ÅºÐ  6 20" xfId="18214"/>
    <cellStyle name="C￥AØ_A¾COA¶°AºÐ  6 21" xfId="18215"/>
    <cellStyle name="Ç¥ÁØ_Á¾ÇÕÃ¶°ÅºÐ  6 21" xfId="18216"/>
    <cellStyle name="C￥AØ_A¾COA¶°AºÐ  6 22" xfId="18217"/>
    <cellStyle name="Ç¥ÁØ_Á¾ÇÕÃ¶°ÅºÐ  6 22" xfId="18218"/>
    <cellStyle name="C￥AØ_A¾COA¶°AºÐ  6 23" xfId="18219"/>
    <cellStyle name="Ç¥ÁØ_Á¾ÇÕÃ¶°ÅºÐ  6 23" xfId="18220"/>
    <cellStyle name="C￥AØ_A¾COA¶°AºÐ  6 24" xfId="18221"/>
    <cellStyle name="Ç¥ÁØ_Á¾ÇÕÃ¶°ÅºÐ  6 24" xfId="18222"/>
    <cellStyle name="C￥AØ_A¾COA¶°AºÐ  6 25" xfId="18223"/>
    <cellStyle name="Ç¥ÁØ_Á¾ÇÕÃ¶°ÅºÐ  6 25" xfId="18224"/>
    <cellStyle name="C￥AØ_A¾COA¶°AºÐ  6 26" xfId="18225"/>
    <cellStyle name="Ç¥ÁØ_Á¾ÇÕÃ¶°ÅºÐ  6 26" xfId="18226"/>
    <cellStyle name="C￥AØ_A¾COA¶°AºÐ  6 27" xfId="18227"/>
    <cellStyle name="Ç¥ÁØ_Á¾ÇÕÃ¶°ÅºÐ  6 27" xfId="18228"/>
    <cellStyle name="C￥AØ_A¾COA¶°AºÐ  6 28" xfId="18229"/>
    <cellStyle name="Ç¥ÁØ_Á¾ÇÕÃ¶°ÅºÐ  6 28" xfId="18230"/>
    <cellStyle name="C￥AØ_A¾COA¶°AºÐ  6 29" xfId="18231"/>
    <cellStyle name="Ç¥ÁØ_Á¾ÇÕÃ¶°ÅºÐ  6 29" xfId="18232"/>
    <cellStyle name="C￥AØ_A¾COA¶°AºÐ  6 3" xfId="18233"/>
    <cellStyle name="Ç¥ÁØ_Á¾ÇÕÃ¶°ÅºÐ  6 3" xfId="18234"/>
    <cellStyle name="C￥AØ_A¾COA¶°AºÐ  6 30" xfId="18235"/>
    <cellStyle name="Ç¥ÁØ_Á¾ÇÕÃ¶°ÅºÐ  6 30" xfId="18236"/>
    <cellStyle name="C￥AØ_A¾COA¶°AºÐ  6 31" xfId="18237"/>
    <cellStyle name="Ç¥ÁØ_Á¾ÇÕÃ¶°ÅºÐ  6 31" xfId="18238"/>
    <cellStyle name="C￥AØ_A¾COA¶°AºÐ  6 32" xfId="18239"/>
    <cellStyle name="Ç¥ÁØ_Á¾ÇÕÃ¶°ÅºÐ  6 32" xfId="18240"/>
    <cellStyle name="C￥AØ_A¾COA¶°AºÐ  6 33" xfId="18241"/>
    <cellStyle name="Ç¥ÁØ_Á¾ÇÕÃ¶°ÅºÐ  6 33" xfId="18242"/>
    <cellStyle name="C￥AØ_A¾COA¶°AºÐ  6 34" xfId="18243"/>
    <cellStyle name="Ç¥ÁØ_Á¾ÇÕÃ¶°ÅºÐ  6 34" xfId="18244"/>
    <cellStyle name="C￥AØ_A¾COA¶°AºÐ  6 4" xfId="18245"/>
    <cellStyle name="Ç¥ÁØ_Á¾ÇÕÃ¶°ÅºÐ  6 4" xfId="18246"/>
    <cellStyle name="C￥AØ_A¾COA¶°AºÐ  6 5" xfId="18247"/>
    <cellStyle name="Ç¥ÁØ_Á¾ÇÕÃ¶°ÅºÐ  6 5" xfId="18248"/>
    <cellStyle name="C￥AØ_A¾COA¶°AºÐ  6 6" xfId="18249"/>
    <cellStyle name="Ç¥ÁØ_Á¾ÇÕÃ¶°ÅºÐ  6 6" xfId="18250"/>
    <cellStyle name="C￥AØ_A¾COA¶°AºÐ  6 7" xfId="18251"/>
    <cellStyle name="Ç¥ÁØ_Á¾ÇÕÃ¶°ÅºÐ  6 7" xfId="18252"/>
    <cellStyle name="C￥AØ_A¾COA¶°AºÐ  6 8" xfId="18253"/>
    <cellStyle name="Ç¥ÁØ_Á¾ÇÕÃ¶°ÅºÐ  6 8" xfId="18254"/>
    <cellStyle name="C￥AØ_A¾COA¶°AºÐ  6 9" xfId="18255"/>
    <cellStyle name="Ç¥ÁØ_Á¾ÇÕÃ¶°ÅºÐ  6 9" xfId="18256"/>
    <cellStyle name="C￥AØ_A¾COA¶°AºÐ  60" xfId="18257"/>
    <cellStyle name="Ç¥ÁØ_Á¾ÇÕÃ¶°ÅºÐ  60" xfId="18258"/>
    <cellStyle name="C￥AØ_A¾COA¶°AºÐ  60 10" xfId="18259"/>
    <cellStyle name="Ç¥ÁØ_Á¾ÇÕÃ¶°ÅºÐ  60 10" xfId="18260"/>
    <cellStyle name="C￥AØ_A¾COA¶°AºÐ  60 11" xfId="18261"/>
    <cellStyle name="Ç¥ÁØ_Á¾ÇÕÃ¶°ÅºÐ  60 11" xfId="18262"/>
    <cellStyle name="C￥AØ_A¾COA¶°AºÐ  60 12" xfId="18263"/>
    <cellStyle name="Ç¥ÁØ_Á¾ÇÕÃ¶°ÅºÐ  60 12" xfId="18264"/>
    <cellStyle name="C￥AØ_A¾COA¶°AºÐ  60 13" xfId="18265"/>
    <cellStyle name="Ç¥ÁØ_Á¾ÇÕÃ¶°ÅºÐ  60 13" xfId="18266"/>
    <cellStyle name="C￥AØ_A¾COA¶°AºÐ  60 14" xfId="18267"/>
    <cellStyle name="Ç¥ÁØ_Á¾ÇÕÃ¶°ÅºÐ  60 14" xfId="18268"/>
    <cellStyle name="C￥AØ_A¾COA¶°AºÐ  60 15" xfId="18269"/>
    <cellStyle name="Ç¥ÁØ_Á¾ÇÕÃ¶°ÅºÐ  60 15" xfId="18270"/>
    <cellStyle name="C￥AØ_A¾COA¶°AºÐ  60 16" xfId="18271"/>
    <cellStyle name="Ç¥ÁØ_Á¾ÇÕÃ¶°ÅºÐ  60 16" xfId="18272"/>
    <cellStyle name="C￥AØ_A¾COA¶°AºÐ  60 17" xfId="18273"/>
    <cellStyle name="Ç¥ÁØ_Á¾ÇÕÃ¶°ÅºÐ  60 17" xfId="18274"/>
    <cellStyle name="C￥AØ_A¾COA¶°AºÐ  60 18" xfId="18275"/>
    <cellStyle name="Ç¥ÁØ_Á¾ÇÕÃ¶°ÅºÐ  60 18" xfId="18276"/>
    <cellStyle name="C￥AØ_A¾COA¶°AºÐ  60 19" xfId="18277"/>
    <cellStyle name="Ç¥ÁØ_Á¾ÇÕÃ¶°ÅºÐ  60 19" xfId="18278"/>
    <cellStyle name="C￥AØ_A¾COA¶°AºÐ  60 2" xfId="18279"/>
    <cellStyle name="Ç¥ÁØ_Á¾ÇÕÃ¶°ÅºÐ  60 2" xfId="18280"/>
    <cellStyle name="C￥AØ_A¾COA¶°AºÐ  60 20" xfId="18281"/>
    <cellStyle name="Ç¥ÁØ_Á¾ÇÕÃ¶°ÅºÐ  60 20" xfId="18282"/>
    <cellStyle name="C￥AØ_A¾COA¶°AºÐ  60 21" xfId="18283"/>
    <cellStyle name="Ç¥ÁØ_Á¾ÇÕÃ¶°ÅºÐ  60 21" xfId="18284"/>
    <cellStyle name="C￥AØ_A¾COA¶°AºÐ  60 22" xfId="18285"/>
    <cellStyle name="Ç¥ÁØ_Á¾ÇÕÃ¶°ÅºÐ  60 22" xfId="18286"/>
    <cellStyle name="C￥AØ_A¾COA¶°AºÐ  60 23" xfId="18287"/>
    <cellStyle name="Ç¥ÁØ_Á¾ÇÕÃ¶°ÅºÐ  60 23" xfId="18288"/>
    <cellStyle name="C￥AØ_A¾COA¶°AºÐ  60 24" xfId="18289"/>
    <cellStyle name="Ç¥ÁØ_Á¾ÇÕÃ¶°ÅºÐ  60 24" xfId="18290"/>
    <cellStyle name="C￥AØ_A¾COA¶°AºÐ  60 25" xfId="18291"/>
    <cellStyle name="Ç¥ÁØ_Á¾ÇÕÃ¶°ÅºÐ  60 25" xfId="18292"/>
    <cellStyle name="C￥AØ_A¾COA¶°AºÐ  60 26" xfId="18293"/>
    <cellStyle name="Ç¥ÁØ_Á¾ÇÕÃ¶°ÅºÐ  60 26" xfId="18294"/>
    <cellStyle name="C￥AØ_A¾COA¶°AºÐ  60 27" xfId="18295"/>
    <cellStyle name="Ç¥ÁØ_Á¾ÇÕÃ¶°ÅºÐ  60 27" xfId="18296"/>
    <cellStyle name="C￥AØ_A¾COA¶°AºÐ  60 28" xfId="18297"/>
    <cellStyle name="Ç¥ÁØ_Á¾ÇÕÃ¶°ÅºÐ  60 28" xfId="18298"/>
    <cellStyle name="C￥AØ_A¾COA¶°AºÐ  60 29" xfId="18299"/>
    <cellStyle name="Ç¥ÁØ_Á¾ÇÕÃ¶°ÅºÐ  60 29" xfId="18300"/>
    <cellStyle name="C￥AØ_A¾COA¶°AºÐ  60 3" xfId="18301"/>
    <cellStyle name="Ç¥ÁØ_Á¾ÇÕÃ¶°ÅºÐ  60 3" xfId="18302"/>
    <cellStyle name="C￥AØ_A¾COA¶°AºÐ  60 30" xfId="18303"/>
    <cellStyle name="Ç¥ÁØ_Á¾ÇÕÃ¶°ÅºÐ  60 30" xfId="18304"/>
    <cellStyle name="C￥AØ_A¾COA¶°AºÐ  60 31" xfId="18305"/>
    <cellStyle name="Ç¥ÁØ_Á¾ÇÕÃ¶°ÅºÐ  60 31" xfId="18306"/>
    <cellStyle name="C￥AØ_A¾COA¶°AºÐ  60 32" xfId="18307"/>
    <cellStyle name="Ç¥ÁØ_Á¾ÇÕÃ¶°ÅºÐ  60 32" xfId="18308"/>
    <cellStyle name="C￥AØ_A¾COA¶°AºÐ  60 33" xfId="18309"/>
    <cellStyle name="Ç¥ÁØ_Á¾ÇÕÃ¶°ÅºÐ  60 33" xfId="18310"/>
    <cellStyle name="C￥AØ_A¾COA¶°AºÐ  60 34" xfId="18311"/>
    <cellStyle name="Ç¥ÁØ_Á¾ÇÕÃ¶°ÅºÐ  60 34" xfId="18312"/>
    <cellStyle name="C￥AØ_A¾COA¶°AºÐ  60 4" xfId="18313"/>
    <cellStyle name="Ç¥ÁØ_Á¾ÇÕÃ¶°ÅºÐ  60 4" xfId="18314"/>
    <cellStyle name="C￥AØ_A¾COA¶°AºÐ  60 5" xfId="18315"/>
    <cellStyle name="Ç¥ÁØ_Á¾ÇÕÃ¶°ÅºÐ  60 5" xfId="18316"/>
    <cellStyle name="C￥AØ_A¾COA¶°AºÐ  60 6" xfId="18317"/>
    <cellStyle name="Ç¥ÁØ_Á¾ÇÕÃ¶°ÅºÐ  60 6" xfId="18318"/>
    <cellStyle name="C￥AØ_A¾COA¶°AºÐ  60 7" xfId="18319"/>
    <cellStyle name="Ç¥ÁØ_Á¾ÇÕÃ¶°ÅºÐ  60 7" xfId="18320"/>
    <cellStyle name="C￥AØ_A¾COA¶°AºÐ  60 8" xfId="18321"/>
    <cellStyle name="Ç¥ÁØ_Á¾ÇÕÃ¶°ÅºÐ  60 8" xfId="18322"/>
    <cellStyle name="C￥AØ_A¾COA¶°AºÐ  60 9" xfId="18323"/>
    <cellStyle name="Ç¥ÁØ_Á¾ÇÕÃ¶°ÅºÐ  60 9" xfId="18324"/>
    <cellStyle name="C￥AØ_A¾COA¶°AºÐ  61" xfId="18325"/>
    <cellStyle name="Ç¥ÁØ_Á¾ÇÕÃ¶°ÅºÐ  61" xfId="18326"/>
    <cellStyle name="C￥AØ_A¾COA¶°AºÐ  61 10" xfId="18327"/>
    <cellStyle name="Ç¥ÁØ_Á¾ÇÕÃ¶°ÅºÐ  61 10" xfId="18328"/>
    <cellStyle name="C￥AØ_A¾COA¶°AºÐ  61 11" xfId="18329"/>
    <cellStyle name="Ç¥ÁØ_Á¾ÇÕÃ¶°ÅºÐ  61 11" xfId="18330"/>
    <cellStyle name="C￥AØ_A¾COA¶°AºÐ  61 12" xfId="18331"/>
    <cellStyle name="Ç¥ÁØ_Á¾ÇÕÃ¶°ÅºÐ  61 12" xfId="18332"/>
    <cellStyle name="C￥AØ_A¾COA¶°AºÐ  61 13" xfId="18333"/>
    <cellStyle name="Ç¥ÁØ_Á¾ÇÕÃ¶°ÅºÐ  61 13" xfId="18334"/>
    <cellStyle name="C￥AØ_A¾COA¶°AºÐ  61 14" xfId="18335"/>
    <cellStyle name="Ç¥ÁØ_Á¾ÇÕÃ¶°ÅºÐ  61 14" xfId="18336"/>
    <cellStyle name="C￥AØ_A¾COA¶°AºÐ  61 15" xfId="18337"/>
    <cellStyle name="Ç¥ÁØ_Á¾ÇÕÃ¶°ÅºÐ  61 15" xfId="18338"/>
    <cellStyle name="C￥AØ_A¾COA¶°AºÐ  61 16" xfId="18339"/>
    <cellStyle name="Ç¥ÁØ_Á¾ÇÕÃ¶°ÅºÐ  61 16" xfId="18340"/>
    <cellStyle name="C￥AØ_A¾COA¶°AºÐ  61 17" xfId="18341"/>
    <cellStyle name="Ç¥ÁØ_Á¾ÇÕÃ¶°ÅºÐ  61 17" xfId="18342"/>
    <cellStyle name="C￥AØ_A¾COA¶°AºÐ  61 18" xfId="18343"/>
    <cellStyle name="Ç¥ÁØ_Á¾ÇÕÃ¶°ÅºÐ  61 18" xfId="18344"/>
    <cellStyle name="C￥AØ_A¾COA¶°AºÐ  61 19" xfId="18345"/>
    <cellStyle name="Ç¥ÁØ_Á¾ÇÕÃ¶°ÅºÐ  61 19" xfId="18346"/>
    <cellStyle name="C￥AØ_A¾COA¶°AºÐ  61 2" xfId="18347"/>
    <cellStyle name="Ç¥ÁØ_Á¾ÇÕÃ¶°ÅºÐ  61 2" xfId="18348"/>
    <cellStyle name="C￥AØ_A¾COA¶°AºÐ  61 20" xfId="18349"/>
    <cellStyle name="Ç¥ÁØ_Á¾ÇÕÃ¶°ÅºÐ  61 20" xfId="18350"/>
    <cellStyle name="C￥AØ_A¾COA¶°AºÐ  61 21" xfId="18351"/>
    <cellStyle name="Ç¥ÁØ_Á¾ÇÕÃ¶°ÅºÐ  61 21" xfId="18352"/>
    <cellStyle name="C￥AØ_A¾COA¶°AºÐ  61 22" xfId="18353"/>
    <cellStyle name="Ç¥ÁØ_Á¾ÇÕÃ¶°ÅºÐ  61 22" xfId="18354"/>
    <cellStyle name="C￥AØ_A¾COA¶°AºÐ  61 23" xfId="18355"/>
    <cellStyle name="Ç¥ÁØ_Á¾ÇÕÃ¶°ÅºÐ  61 23" xfId="18356"/>
    <cellStyle name="C￥AØ_A¾COA¶°AºÐ  61 24" xfId="18357"/>
    <cellStyle name="Ç¥ÁØ_Á¾ÇÕÃ¶°ÅºÐ  61 24" xfId="18358"/>
    <cellStyle name="C￥AØ_A¾COA¶°AºÐ  61 25" xfId="18359"/>
    <cellStyle name="Ç¥ÁØ_Á¾ÇÕÃ¶°ÅºÐ  61 25" xfId="18360"/>
    <cellStyle name="C￥AØ_A¾COA¶°AºÐ  61 26" xfId="18361"/>
    <cellStyle name="Ç¥ÁØ_Á¾ÇÕÃ¶°ÅºÐ  61 26" xfId="18362"/>
    <cellStyle name="C￥AØ_A¾COA¶°AºÐ  61 27" xfId="18363"/>
    <cellStyle name="Ç¥ÁØ_Á¾ÇÕÃ¶°ÅºÐ  61 27" xfId="18364"/>
    <cellStyle name="C￥AØ_A¾COA¶°AºÐ  61 28" xfId="18365"/>
    <cellStyle name="Ç¥ÁØ_Á¾ÇÕÃ¶°ÅºÐ  61 28" xfId="18366"/>
    <cellStyle name="C￥AØ_A¾COA¶°AºÐ  61 29" xfId="18367"/>
    <cellStyle name="Ç¥ÁØ_Á¾ÇÕÃ¶°ÅºÐ  61 29" xfId="18368"/>
    <cellStyle name="C￥AØ_A¾COA¶°AºÐ  61 3" xfId="18369"/>
    <cellStyle name="Ç¥ÁØ_Á¾ÇÕÃ¶°ÅºÐ  61 3" xfId="18370"/>
    <cellStyle name="C￥AØ_A¾COA¶°AºÐ  61 30" xfId="18371"/>
    <cellStyle name="Ç¥ÁØ_Á¾ÇÕÃ¶°ÅºÐ  61 30" xfId="18372"/>
    <cellStyle name="C￥AØ_A¾COA¶°AºÐ  61 31" xfId="18373"/>
    <cellStyle name="Ç¥ÁØ_Á¾ÇÕÃ¶°ÅºÐ  61 31" xfId="18374"/>
    <cellStyle name="C￥AØ_A¾COA¶°AºÐ  61 32" xfId="18375"/>
    <cellStyle name="Ç¥ÁØ_Á¾ÇÕÃ¶°ÅºÐ  61 32" xfId="18376"/>
    <cellStyle name="C￥AØ_A¾COA¶°AºÐ  61 33" xfId="18377"/>
    <cellStyle name="Ç¥ÁØ_Á¾ÇÕÃ¶°ÅºÐ  61 33" xfId="18378"/>
    <cellStyle name="C￥AØ_A¾COA¶°AºÐ  61 34" xfId="18379"/>
    <cellStyle name="Ç¥ÁØ_Á¾ÇÕÃ¶°ÅºÐ  61 34" xfId="18380"/>
    <cellStyle name="C￥AØ_A¾COA¶°AºÐ  61 4" xfId="18381"/>
    <cellStyle name="Ç¥ÁØ_Á¾ÇÕÃ¶°ÅºÐ  61 4" xfId="18382"/>
    <cellStyle name="C￥AØ_A¾COA¶°AºÐ  61 5" xfId="18383"/>
    <cellStyle name="Ç¥ÁØ_Á¾ÇÕÃ¶°ÅºÐ  61 5" xfId="18384"/>
    <cellStyle name="C￥AØ_A¾COA¶°AºÐ  61 6" xfId="18385"/>
    <cellStyle name="Ç¥ÁØ_Á¾ÇÕÃ¶°ÅºÐ  61 6" xfId="18386"/>
    <cellStyle name="C￥AØ_A¾COA¶°AºÐ  61 7" xfId="18387"/>
    <cellStyle name="Ç¥ÁØ_Á¾ÇÕÃ¶°ÅºÐ  61 7" xfId="18388"/>
    <cellStyle name="C￥AØ_A¾COA¶°AºÐ  61 8" xfId="18389"/>
    <cellStyle name="Ç¥ÁØ_Á¾ÇÕÃ¶°ÅºÐ  61 8" xfId="18390"/>
    <cellStyle name="C￥AØ_A¾COA¶°AºÐ  61 9" xfId="18391"/>
    <cellStyle name="Ç¥ÁØ_Á¾ÇÕÃ¶°ÅºÐ  61 9" xfId="18392"/>
    <cellStyle name="C￥AØ_A¾COA¶°AºÐ  62" xfId="18393"/>
    <cellStyle name="Ç¥ÁØ_Á¾ÇÕÃ¶°ÅºÐ  62" xfId="18394"/>
    <cellStyle name="C￥AØ_A¾COA¶°AºÐ  62 10" xfId="18395"/>
    <cellStyle name="Ç¥ÁØ_Á¾ÇÕÃ¶°ÅºÐ  62 10" xfId="18396"/>
    <cellStyle name="C￥AØ_A¾COA¶°AºÐ  62 11" xfId="18397"/>
    <cellStyle name="Ç¥ÁØ_Á¾ÇÕÃ¶°ÅºÐ  62 11" xfId="18398"/>
    <cellStyle name="C￥AØ_A¾COA¶°AºÐ  62 12" xfId="18399"/>
    <cellStyle name="Ç¥ÁØ_Á¾ÇÕÃ¶°ÅºÐ  62 12" xfId="18400"/>
    <cellStyle name="C￥AØ_A¾COA¶°AºÐ  62 13" xfId="18401"/>
    <cellStyle name="Ç¥ÁØ_Á¾ÇÕÃ¶°ÅºÐ  62 13" xfId="18402"/>
    <cellStyle name="C￥AØ_A¾COA¶°AºÐ  62 14" xfId="18403"/>
    <cellStyle name="Ç¥ÁØ_Á¾ÇÕÃ¶°ÅºÐ  62 14" xfId="18404"/>
    <cellStyle name="C￥AØ_A¾COA¶°AºÐ  62 15" xfId="18405"/>
    <cellStyle name="Ç¥ÁØ_Á¾ÇÕÃ¶°ÅºÐ  62 15" xfId="18406"/>
    <cellStyle name="C￥AØ_A¾COA¶°AºÐ  62 16" xfId="18407"/>
    <cellStyle name="Ç¥ÁØ_Á¾ÇÕÃ¶°ÅºÐ  62 16" xfId="18408"/>
    <cellStyle name="C￥AØ_A¾COA¶°AºÐ  62 17" xfId="18409"/>
    <cellStyle name="Ç¥ÁØ_Á¾ÇÕÃ¶°ÅºÐ  62 17" xfId="18410"/>
    <cellStyle name="C￥AØ_A¾COA¶°AºÐ  62 18" xfId="18411"/>
    <cellStyle name="Ç¥ÁØ_Á¾ÇÕÃ¶°ÅºÐ  62 18" xfId="18412"/>
    <cellStyle name="C￥AØ_A¾COA¶°AºÐ  62 19" xfId="18413"/>
    <cellStyle name="Ç¥ÁØ_Á¾ÇÕÃ¶°ÅºÐ  62 19" xfId="18414"/>
    <cellStyle name="C￥AØ_A¾COA¶°AºÐ  62 2" xfId="18415"/>
    <cellStyle name="Ç¥ÁØ_Á¾ÇÕÃ¶°ÅºÐ  62 2" xfId="18416"/>
    <cellStyle name="C￥AØ_A¾COA¶°AºÐ  62 20" xfId="18417"/>
    <cellStyle name="Ç¥ÁØ_Á¾ÇÕÃ¶°ÅºÐ  62 20" xfId="18418"/>
    <cellStyle name="C￥AØ_A¾COA¶°AºÐ  62 21" xfId="18419"/>
    <cellStyle name="Ç¥ÁØ_Á¾ÇÕÃ¶°ÅºÐ  62 21" xfId="18420"/>
    <cellStyle name="C￥AØ_A¾COA¶°AºÐ  62 22" xfId="18421"/>
    <cellStyle name="Ç¥ÁØ_Á¾ÇÕÃ¶°ÅºÐ  62 22" xfId="18422"/>
    <cellStyle name="C￥AØ_A¾COA¶°AºÐ  62 23" xfId="18423"/>
    <cellStyle name="Ç¥ÁØ_Á¾ÇÕÃ¶°ÅºÐ  62 23" xfId="18424"/>
    <cellStyle name="C￥AØ_A¾COA¶°AºÐ  62 24" xfId="18425"/>
    <cellStyle name="Ç¥ÁØ_Á¾ÇÕÃ¶°ÅºÐ  62 24" xfId="18426"/>
    <cellStyle name="C￥AØ_A¾COA¶°AºÐ  62 25" xfId="18427"/>
    <cellStyle name="Ç¥ÁØ_Á¾ÇÕÃ¶°ÅºÐ  62 25" xfId="18428"/>
    <cellStyle name="C￥AØ_A¾COA¶°AºÐ  62 26" xfId="18429"/>
    <cellStyle name="Ç¥ÁØ_Á¾ÇÕÃ¶°ÅºÐ  62 26" xfId="18430"/>
    <cellStyle name="C￥AØ_A¾COA¶°AºÐ  62 27" xfId="18431"/>
    <cellStyle name="Ç¥ÁØ_Á¾ÇÕÃ¶°ÅºÐ  62 27" xfId="18432"/>
    <cellStyle name="C￥AØ_A¾COA¶°AºÐ  62 28" xfId="18433"/>
    <cellStyle name="Ç¥ÁØ_Á¾ÇÕÃ¶°ÅºÐ  62 28" xfId="18434"/>
    <cellStyle name="C￥AØ_A¾COA¶°AºÐ  62 29" xfId="18435"/>
    <cellStyle name="Ç¥ÁØ_Á¾ÇÕÃ¶°ÅºÐ  62 29" xfId="18436"/>
    <cellStyle name="C￥AØ_A¾COA¶°AºÐ  62 3" xfId="18437"/>
    <cellStyle name="Ç¥ÁØ_Á¾ÇÕÃ¶°ÅºÐ  62 3" xfId="18438"/>
    <cellStyle name="C￥AØ_A¾COA¶°AºÐ  62 30" xfId="18439"/>
    <cellStyle name="Ç¥ÁØ_Á¾ÇÕÃ¶°ÅºÐ  62 30" xfId="18440"/>
    <cellStyle name="C￥AØ_A¾COA¶°AºÐ  62 31" xfId="18441"/>
    <cellStyle name="Ç¥ÁØ_Á¾ÇÕÃ¶°ÅºÐ  62 31" xfId="18442"/>
    <cellStyle name="C￥AØ_A¾COA¶°AºÐ  62 32" xfId="18443"/>
    <cellStyle name="Ç¥ÁØ_Á¾ÇÕÃ¶°ÅºÐ  62 32" xfId="18444"/>
    <cellStyle name="C￥AØ_A¾COA¶°AºÐ  62 33" xfId="18445"/>
    <cellStyle name="Ç¥ÁØ_Á¾ÇÕÃ¶°ÅºÐ  62 33" xfId="18446"/>
    <cellStyle name="C￥AØ_A¾COA¶°AºÐ  62 34" xfId="18447"/>
    <cellStyle name="Ç¥ÁØ_Á¾ÇÕÃ¶°ÅºÐ  62 34" xfId="18448"/>
    <cellStyle name="C￥AØ_A¾COA¶°AºÐ  62 4" xfId="18449"/>
    <cellStyle name="Ç¥ÁØ_Á¾ÇÕÃ¶°ÅºÐ  62 4" xfId="18450"/>
    <cellStyle name="C￥AØ_A¾COA¶°AºÐ  62 5" xfId="18451"/>
    <cellStyle name="Ç¥ÁØ_Á¾ÇÕÃ¶°ÅºÐ  62 5" xfId="18452"/>
    <cellStyle name="C￥AØ_A¾COA¶°AºÐ  62 6" xfId="18453"/>
    <cellStyle name="Ç¥ÁØ_Á¾ÇÕÃ¶°ÅºÐ  62 6" xfId="18454"/>
    <cellStyle name="C￥AØ_A¾COA¶°AºÐ  62 7" xfId="18455"/>
    <cellStyle name="Ç¥ÁØ_Á¾ÇÕÃ¶°ÅºÐ  62 7" xfId="18456"/>
    <cellStyle name="C￥AØ_A¾COA¶°AºÐ  62 8" xfId="18457"/>
    <cellStyle name="Ç¥ÁØ_Á¾ÇÕÃ¶°ÅºÐ  62 8" xfId="18458"/>
    <cellStyle name="C￥AØ_A¾COA¶°AºÐ  62 9" xfId="18459"/>
    <cellStyle name="Ç¥ÁØ_Á¾ÇÕÃ¶°ÅºÐ  62 9" xfId="18460"/>
    <cellStyle name="C￥AØ_A¾COA¶°AºÐ  63" xfId="18461"/>
    <cellStyle name="Ç¥ÁØ_Á¾ÇÕÃ¶°ÅºÐ  63" xfId="18462"/>
    <cellStyle name="C￥AØ_A¾COA¶°AºÐ  63 10" xfId="18463"/>
    <cellStyle name="Ç¥ÁØ_Á¾ÇÕÃ¶°ÅºÐ  63 10" xfId="18464"/>
    <cellStyle name="C￥AØ_A¾COA¶°AºÐ  63 11" xfId="18465"/>
    <cellStyle name="Ç¥ÁØ_Á¾ÇÕÃ¶°ÅºÐ  63 11" xfId="18466"/>
    <cellStyle name="C￥AØ_A¾COA¶°AºÐ  63 12" xfId="18467"/>
    <cellStyle name="Ç¥ÁØ_Á¾ÇÕÃ¶°ÅºÐ  63 12" xfId="18468"/>
    <cellStyle name="C￥AØ_A¾COA¶°AºÐ  63 13" xfId="18469"/>
    <cellStyle name="Ç¥ÁØ_Á¾ÇÕÃ¶°ÅºÐ  63 13" xfId="18470"/>
    <cellStyle name="C￥AØ_A¾COA¶°AºÐ  63 14" xfId="18471"/>
    <cellStyle name="Ç¥ÁØ_Á¾ÇÕÃ¶°ÅºÐ  63 14" xfId="18472"/>
    <cellStyle name="C￥AØ_A¾COA¶°AºÐ  63 15" xfId="18473"/>
    <cellStyle name="Ç¥ÁØ_Á¾ÇÕÃ¶°ÅºÐ  63 15" xfId="18474"/>
    <cellStyle name="C￥AØ_A¾COA¶°AºÐ  63 16" xfId="18475"/>
    <cellStyle name="Ç¥ÁØ_Á¾ÇÕÃ¶°ÅºÐ  63 16" xfId="18476"/>
    <cellStyle name="C￥AØ_A¾COA¶°AºÐ  63 17" xfId="18477"/>
    <cellStyle name="Ç¥ÁØ_Á¾ÇÕÃ¶°ÅºÐ  63 17" xfId="18478"/>
    <cellStyle name="C￥AØ_A¾COA¶°AºÐ  63 18" xfId="18479"/>
    <cellStyle name="Ç¥ÁØ_Á¾ÇÕÃ¶°ÅºÐ  63 18" xfId="18480"/>
    <cellStyle name="C￥AØ_A¾COA¶°AºÐ  63 19" xfId="18481"/>
    <cellStyle name="Ç¥ÁØ_Á¾ÇÕÃ¶°ÅºÐ  63 19" xfId="18482"/>
    <cellStyle name="C￥AØ_A¾COA¶°AºÐ  63 2" xfId="18483"/>
    <cellStyle name="Ç¥ÁØ_Á¾ÇÕÃ¶°ÅºÐ  63 2" xfId="18484"/>
    <cellStyle name="C￥AØ_A¾COA¶°AºÐ  63 20" xfId="18485"/>
    <cellStyle name="Ç¥ÁØ_Á¾ÇÕÃ¶°ÅºÐ  63 20" xfId="18486"/>
    <cellStyle name="C￥AØ_A¾COA¶°AºÐ  63 21" xfId="18487"/>
    <cellStyle name="Ç¥ÁØ_Á¾ÇÕÃ¶°ÅºÐ  63 21" xfId="18488"/>
    <cellStyle name="C￥AØ_A¾COA¶°AºÐ  63 22" xfId="18489"/>
    <cellStyle name="Ç¥ÁØ_Á¾ÇÕÃ¶°ÅºÐ  63 22" xfId="18490"/>
    <cellStyle name="C￥AØ_A¾COA¶°AºÐ  63 23" xfId="18491"/>
    <cellStyle name="Ç¥ÁØ_Á¾ÇÕÃ¶°ÅºÐ  63 23" xfId="18492"/>
    <cellStyle name="C￥AØ_A¾COA¶°AºÐ  63 24" xfId="18493"/>
    <cellStyle name="Ç¥ÁØ_Á¾ÇÕÃ¶°ÅºÐ  63 24" xfId="18494"/>
    <cellStyle name="C￥AØ_A¾COA¶°AºÐ  63 25" xfId="18495"/>
    <cellStyle name="Ç¥ÁØ_Á¾ÇÕÃ¶°ÅºÐ  63 25" xfId="18496"/>
    <cellStyle name="C￥AØ_A¾COA¶°AºÐ  63 26" xfId="18497"/>
    <cellStyle name="Ç¥ÁØ_Á¾ÇÕÃ¶°ÅºÐ  63 26" xfId="18498"/>
    <cellStyle name="C￥AØ_A¾COA¶°AºÐ  63 27" xfId="18499"/>
    <cellStyle name="Ç¥ÁØ_Á¾ÇÕÃ¶°ÅºÐ  63 27" xfId="18500"/>
    <cellStyle name="C￥AØ_A¾COA¶°AºÐ  63 28" xfId="18501"/>
    <cellStyle name="Ç¥ÁØ_Á¾ÇÕÃ¶°ÅºÐ  63 28" xfId="18502"/>
    <cellStyle name="C￥AØ_A¾COA¶°AºÐ  63 29" xfId="18503"/>
    <cellStyle name="Ç¥ÁØ_Á¾ÇÕÃ¶°ÅºÐ  63 29" xfId="18504"/>
    <cellStyle name="C￥AØ_A¾COA¶°AºÐ  63 3" xfId="18505"/>
    <cellStyle name="Ç¥ÁØ_Á¾ÇÕÃ¶°ÅºÐ  63 3" xfId="18506"/>
    <cellStyle name="C￥AØ_A¾COA¶°AºÐ  63 30" xfId="18507"/>
    <cellStyle name="Ç¥ÁØ_Á¾ÇÕÃ¶°ÅºÐ  63 30" xfId="18508"/>
    <cellStyle name="C￥AØ_A¾COA¶°AºÐ  63 31" xfId="18509"/>
    <cellStyle name="Ç¥ÁØ_Á¾ÇÕÃ¶°ÅºÐ  63 31" xfId="18510"/>
    <cellStyle name="C￥AØ_A¾COA¶°AºÐ  63 32" xfId="18511"/>
    <cellStyle name="Ç¥ÁØ_Á¾ÇÕÃ¶°ÅºÐ  63 32" xfId="18512"/>
    <cellStyle name="C￥AØ_A¾COA¶°AºÐ  63 33" xfId="18513"/>
    <cellStyle name="Ç¥ÁØ_Á¾ÇÕÃ¶°ÅºÐ  63 33" xfId="18514"/>
    <cellStyle name="C￥AØ_A¾COA¶°AºÐ  63 34" xfId="18515"/>
    <cellStyle name="Ç¥ÁØ_Á¾ÇÕÃ¶°ÅºÐ  63 34" xfId="18516"/>
    <cellStyle name="C￥AØ_A¾COA¶°AºÐ  63 4" xfId="18517"/>
    <cellStyle name="Ç¥ÁØ_Á¾ÇÕÃ¶°ÅºÐ  63 4" xfId="18518"/>
    <cellStyle name="C￥AØ_A¾COA¶°AºÐ  63 5" xfId="18519"/>
    <cellStyle name="Ç¥ÁØ_Á¾ÇÕÃ¶°ÅºÐ  63 5" xfId="18520"/>
    <cellStyle name="C￥AØ_A¾COA¶°AºÐ  63 6" xfId="18521"/>
    <cellStyle name="Ç¥ÁØ_Á¾ÇÕÃ¶°ÅºÐ  63 6" xfId="18522"/>
    <cellStyle name="C￥AØ_A¾COA¶°AºÐ  63 7" xfId="18523"/>
    <cellStyle name="Ç¥ÁØ_Á¾ÇÕÃ¶°ÅºÐ  63 7" xfId="18524"/>
    <cellStyle name="C￥AØ_A¾COA¶°AºÐ  63 8" xfId="18525"/>
    <cellStyle name="Ç¥ÁØ_Á¾ÇÕÃ¶°ÅºÐ  63 8" xfId="18526"/>
    <cellStyle name="C￥AØ_A¾COA¶°AºÐ  63 9" xfId="18527"/>
    <cellStyle name="Ç¥ÁØ_Á¾ÇÕÃ¶°ÅºÐ  63 9" xfId="18528"/>
    <cellStyle name="C￥AØ_A¾COA¶°AºÐ  64" xfId="18529"/>
    <cellStyle name="Ç¥ÁØ_Á¾ÇÕÃ¶°ÅºÐ  64" xfId="18530"/>
    <cellStyle name="C￥AØ_A¾COA¶°AºÐ  64 10" xfId="18531"/>
    <cellStyle name="Ç¥ÁØ_Á¾ÇÕÃ¶°ÅºÐ  64 10" xfId="18532"/>
    <cellStyle name="C￥AØ_A¾COA¶°AºÐ  64 11" xfId="18533"/>
    <cellStyle name="Ç¥ÁØ_Á¾ÇÕÃ¶°ÅºÐ  64 11" xfId="18534"/>
    <cellStyle name="C￥AØ_A¾COA¶°AºÐ  64 12" xfId="18535"/>
    <cellStyle name="Ç¥ÁØ_Á¾ÇÕÃ¶°ÅºÐ  64 12" xfId="18536"/>
    <cellStyle name="C￥AØ_A¾COA¶°AºÐ  64 13" xfId="18537"/>
    <cellStyle name="Ç¥ÁØ_Á¾ÇÕÃ¶°ÅºÐ  64 13" xfId="18538"/>
    <cellStyle name="C￥AØ_A¾COA¶°AºÐ  64 14" xfId="18539"/>
    <cellStyle name="Ç¥ÁØ_Á¾ÇÕÃ¶°ÅºÐ  64 14" xfId="18540"/>
    <cellStyle name="C￥AØ_A¾COA¶°AºÐ  64 15" xfId="18541"/>
    <cellStyle name="Ç¥ÁØ_Á¾ÇÕÃ¶°ÅºÐ  64 15" xfId="18542"/>
    <cellStyle name="C￥AØ_A¾COA¶°AºÐ  64 16" xfId="18543"/>
    <cellStyle name="Ç¥ÁØ_Á¾ÇÕÃ¶°ÅºÐ  64 16" xfId="18544"/>
    <cellStyle name="C￥AØ_A¾COA¶°AºÐ  64 17" xfId="18545"/>
    <cellStyle name="Ç¥ÁØ_Á¾ÇÕÃ¶°ÅºÐ  64 17" xfId="18546"/>
    <cellStyle name="C￥AØ_A¾COA¶°AºÐ  64 18" xfId="18547"/>
    <cellStyle name="Ç¥ÁØ_Á¾ÇÕÃ¶°ÅºÐ  64 18" xfId="18548"/>
    <cellStyle name="C￥AØ_A¾COA¶°AºÐ  64 19" xfId="18549"/>
    <cellStyle name="Ç¥ÁØ_Á¾ÇÕÃ¶°ÅºÐ  64 19" xfId="18550"/>
    <cellStyle name="C￥AØ_A¾COA¶°AºÐ  64 2" xfId="18551"/>
    <cellStyle name="Ç¥ÁØ_Á¾ÇÕÃ¶°ÅºÐ  64 2" xfId="18552"/>
    <cellStyle name="C￥AØ_A¾COA¶°AºÐ  64 20" xfId="18553"/>
    <cellStyle name="Ç¥ÁØ_Á¾ÇÕÃ¶°ÅºÐ  64 20" xfId="18554"/>
    <cellStyle name="C￥AØ_A¾COA¶°AºÐ  64 21" xfId="18555"/>
    <cellStyle name="Ç¥ÁØ_Á¾ÇÕÃ¶°ÅºÐ  64 21" xfId="18556"/>
    <cellStyle name="C￥AØ_A¾COA¶°AºÐ  64 22" xfId="18557"/>
    <cellStyle name="Ç¥ÁØ_Á¾ÇÕÃ¶°ÅºÐ  64 22" xfId="18558"/>
    <cellStyle name="C￥AØ_A¾COA¶°AºÐ  64 23" xfId="18559"/>
    <cellStyle name="Ç¥ÁØ_Á¾ÇÕÃ¶°ÅºÐ  64 23" xfId="18560"/>
    <cellStyle name="C￥AØ_A¾COA¶°AºÐ  64 24" xfId="18561"/>
    <cellStyle name="Ç¥ÁØ_Á¾ÇÕÃ¶°ÅºÐ  64 24" xfId="18562"/>
    <cellStyle name="C￥AØ_A¾COA¶°AºÐ  64 25" xfId="18563"/>
    <cellStyle name="Ç¥ÁØ_Á¾ÇÕÃ¶°ÅºÐ  64 25" xfId="18564"/>
    <cellStyle name="C￥AØ_A¾COA¶°AºÐ  64 26" xfId="18565"/>
    <cellStyle name="Ç¥ÁØ_Á¾ÇÕÃ¶°ÅºÐ  64 26" xfId="18566"/>
    <cellStyle name="C￥AØ_A¾COA¶°AºÐ  64 27" xfId="18567"/>
    <cellStyle name="Ç¥ÁØ_Á¾ÇÕÃ¶°ÅºÐ  64 27" xfId="18568"/>
    <cellStyle name="C￥AØ_A¾COA¶°AºÐ  64 28" xfId="18569"/>
    <cellStyle name="Ç¥ÁØ_Á¾ÇÕÃ¶°ÅºÐ  64 28" xfId="18570"/>
    <cellStyle name="C￥AØ_A¾COA¶°AºÐ  64 29" xfId="18571"/>
    <cellStyle name="Ç¥ÁØ_Á¾ÇÕÃ¶°ÅºÐ  64 29" xfId="18572"/>
    <cellStyle name="C￥AØ_A¾COA¶°AºÐ  64 3" xfId="18573"/>
    <cellStyle name="Ç¥ÁØ_Á¾ÇÕÃ¶°ÅºÐ  64 3" xfId="18574"/>
    <cellStyle name="C￥AØ_A¾COA¶°AºÐ  64 30" xfId="18575"/>
    <cellStyle name="Ç¥ÁØ_Á¾ÇÕÃ¶°ÅºÐ  64 30" xfId="18576"/>
    <cellStyle name="C￥AØ_A¾COA¶°AºÐ  64 31" xfId="18577"/>
    <cellStyle name="Ç¥ÁØ_Á¾ÇÕÃ¶°ÅºÐ  64 31" xfId="18578"/>
    <cellStyle name="C￥AØ_A¾COA¶°AºÐ  64 32" xfId="18579"/>
    <cellStyle name="Ç¥ÁØ_Á¾ÇÕÃ¶°ÅºÐ  64 32" xfId="18580"/>
    <cellStyle name="C￥AØ_A¾COA¶°AºÐ  64 33" xfId="18581"/>
    <cellStyle name="Ç¥ÁØ_Á¾ÇÕÃ¶°ÅºÐ  64 33" xfId="18582"/>
    <cellStyle name="C￥AØ_A¾COA¶°AºÐ  64 34" xfId="18583"/>
    <cellStyle name="Ç¥ÁØ_Á¾ÇÕÃ¶°ÅºÐ  64 34" xfId="18584"/>
    <cellStyle name="C￥AØ_A¾COA¶°AºÐ  64 4" xfId="18585"/>
    <cellStyle name="Ç¥ÁØ_Á¾ÇÕÃ¶°ÅºÐ  64 4" xfId="18586"/>
    <cellStyle name="C￥AØ_A¾COA¶°AºÐ  64 5" xfId="18587"/>
    <cellStyle name="Ç¥ÁØ_Á¾ÇÕÃ¶°ÅºÐ  64 5" xfId="18588"/>
    <cellStyle name="C￥AØ_A¾COA¶°AºÐ  64 6" xfId="18589"/>
    <cellStyle name="Ç¥ÁØ_Á¾ÇÕÃ¶°ÅºÐ  64 6" xfId="18590"/>
    <cellStyle name="C￥AØ_A¾COA¶°AºÐ  64 7" xfId="18591"/>
    <cellStyle name="Ç¥ÁØ_Á¾ÇÕÃ¶°ÅºÐ  64 7" xfId="18592"/>
    <cellStyle name="C￥AØ_A¾COA¶°AºÐ  64 8" xfId="18593"/>
    <cellStyle name="Ç¥ÁØ_Á¾ÇÕÃ¶°ÅºÐ  64 8" xfId="18594"/>
    <cellStyle name="C￥AØ_A¾COA¶°AºÐ  64 9" xfId="18595"/>
    <cellStyle name="Ç¥ÁØ_Á¾ÇÕÃ¶°ÅºÐ  64 9" xfId="18596"/>
    <cellStyle name="C￥AØ_A¾COA¶°AºÐ  65" xfId="18597"/>
    <cellStyle name="Ç¥ÁØ_Á¾ÇÕÃ¶°ÅºÐ  65" xfId="18598"/>
    <cellStyle name="C￥AØ_A¾COA¶°AºÐ  65 10" xfId="18599"/>
    <cellStyle name="Ç¥ÁØ_Á¾ÇÕÃ¶°ÅºÐ  65 10" xfId="18600"/>
    <cellStyle name="C￥AØ_A¾COA¶°AºÐ  65 11" xfId="18601"/>
    <cellStyle name="Ç¥ÁØ_Á¾ÇÕÃ¶°ÅºÐ  65 11" xfId="18602"/>
    <cellStyle name="C￥AØ_A¾COA¶°AºÐ  65 12" xfId="18603"/>
    <cellStyle name="Ç¥ÁØ_Á¾ÇÕÃ¶°ÅºÐ  65 12" xfId="18604"/>
    <cellStyle name="C￥AØ_A¾COA¶°AºÐ  65 13" xfId="18605"/>
    <cellStyle name="Ç¥ÁØ_Á¾ÇÕÃ¶°ÅºÐ  65 13" xfId="18606"/>
    <cellStyle name="C￥AØ_A¾COA¶°AºÐ  65 14" xfId="18607"/>
    <cellStyle name="Ç¥ÁØ_Á¾ÇÕÃ¶°ÅºÐ  65 14" xfId="18608"/>
    <cellStyle name="C￥AØ_A¾COA¶°AºÐ  65 15" xfId="18609"/>
    <cellStyle name="Ç¥ÁØ_Á¾ÇÕÃ¶°ÅºÐ  65 15" xfId="18610"/>
    <cellStyle name="C￥AØ_A¾COA¶°AºÐ  65 16" xfId="18611"/>
    <cellStyle name="Ç¥ÁØ_Á¾ÇÕÃ¶°ÅºÐ  65 16" xfId="18612"/>
    <cellStyle name="C￥AØ_A¾COA¶°AºÐ  65 17" xfId="18613"/>
    <cellStyle name="Ç¥ÁØ_Á¾ÇÕÃ¶°ÅºÐ  65 17" xfId="18614"/>
    <cellStyle name="C￥AØ_A¾COA¶°AºÐ  65 18" xfId="18615"/>
    <cellStyle name="Ç¥ÁØ_Á¾ÇÕÃ¶°ÅºÐ  65 18" xfId="18616"/>
    <cellStyle name="C￥AØ_A¾COA¶°AºÐ  65 19" xfId="18617"/>
    <cellStyle name="Ç¥ÁØ_Á¾ÇÕÃ¶°ÅºÐ  65 19" xfId="18618"/>
    <cellStyle name="C￥AØ_A¾COA¶°AºÐ  65 2" xfId="18619"/>
    <cellStyle name="Ç¥ÁØ_Á¾ÇÕÃ¶°ÅºÐ  65 2" xfId="18620"/>
    <cellStyle name="C￥AØ_A¾COA¶°AºÐ  65 20" xfId="18621"/>
    <cellStyle name="Ç¥ÁØ_Á¾ÇÕÃ¶°ÅºÐ  65 20" xfId="18622"/>
    <cellStyle name="C￥AØ_A¾COA¶°AºÐ  65 21" xfId="18623"/>
    <cellStyle name="Ç¥ÁØ_Á¾ÇÕÃ¶°ÅºÐ  65 21" xfId="18624"/>
    <cellStyle name="C￥AØ_A¾COA¶°AºÐ  65 22" xfId="18625"/>
    <cellStyle name="Ç¥ÁØ_Á¾ÇÕÃ¶°ÅºÐ  65 22" xfId="18626"/>
    <cellStyle name="C￥AØ_A¾COA¶°AºÐ  65 23" xfId="18627"/>
    <cellStyle name="Ç¥ÁØ_Á¾ÇÕÃ¶°ÅºÐ  65 23" xfId="18628"/>
    <cellStyle name="C￥AØ_A¾COA¶°AºÐ  65 24" xfId="18629"/>
    <cellStyle name="Ç¥ÁØ_Á¾ÇÕÃ¶°ÅºÐ  65 24" xfId="18630"/>
    <cellStyle name="C￥AØ_A¾COA¶°AºÐ  65 25" xfId="18631"/>
    <cellStyle name="Ç¥ÁØ_Á¾ÇÕÃ¶°ÅºÐ  65 25" xfId="18632"/>
    <cellStyle name="C￥AØ_A¾COA¶°AºÐ  65 26" xfId="18633"/>
    <cellStyle name="Ç¥ÁØ_Á¾ÇÕÃ¶°ÅºÐ  65 26" xfId="18634"/>
    <cellStyle name="C￥AØ_A¾COA¶°AºÐ  65 27" xfId="18635"/>
    <cellStyle name="Ç¥ÁØ_Á¾ÇÕÃ¶°ÅºÐ  65 27" xfId="18636"/>
    <cellStyle name="C￥AØ_A¾COA¶°AºÐ  65 28" xfId="18637"/>
    <cellStyle name="Ç¥ÁØ_Á¾ÇÕÃ¶°ÅºÐ  65 28" xfId="18638"/>
    <cellStyle name="C￥AØ_A¾COA¶°AºÐ  65 29" xfId="18639"/>
    <cellStyle name="Ç¥ÁØ_Á¾ÇÕÃ¶°ÅºÐ  65 29" xfId="18640"/>
    <cellStyle name="C￥AØ_A¾COA¶°AºÐ  65 3" xfId="18641"/>
    <cellStyle name="Ç¥ÁØ_Á¾ÇÕÃ¶°ÅºÐ  65 3" xfId="18642"/>
    <cellStyle name="C￥AØ_A¾COA¶°AºÐ  65 30" xfId="18643"/>
    <cellStyle name="Ç¥ÁØ_Á¾ÇÕÃ¶°ÅºÐ  65 30" xfId="18644"/>
    <cellStyle name="C￥AØ_A¾COA¶°AºÐ  65 31" xfId="18645"/>
    <cellStyle name="Ç¥ÁØ_Á¾ÇÕÃ¶°ÅºÐ  65 31" xfId="18646"/>
    <cellStyle name="C￥AØ_A¾COA¶°AºÐ  65 32" xfId="18647"/>
    <cellStyle name="Ç¥ÁØ_Á¾ÇÕÃ¶°ÅºÐ  65 32" xfId="18648"/>
    <cellStyle name="C￥AØ_A¾COA¶°AºÐ  65 33" xfId="18649"/>
    <cellStyle name="Ç¥ÁØ_Á¾ÇÕÃ¶°ÅºÐ  65 33" xfId="18650"/>
    <cellStyle name="C￥AØ_A¾COA¶°AºÐ  65 34" xfId="18651"/>
    <cellStyle name="Ç¥ÁØ_Á¾ÇÕÃ¶°ÅºÐ  65 34" xfId="18652"/>
    <cellStyle name="C￥AØ_A¾COA¶°AºÐ  65 4" xfId="18653"/>
    <cellStyle name="Ç¥ÁØ_Á¾ÇÕÃ¶°ÅºÐ  65 4" xfId="18654"/>
    <cellStyle name="C￥AØ_A¾COA¶°AºÐ  65 5" xfId="18655"/>
    <cellStyle name="Ç¥ÁØ_Á¾ÇÕÃ¶°ÅºÐ  65 5" xfId="18656"/>
    <cellStyle name="C￥AØ_A¾COA¶°AºÐ  65 6" xfId="18657"/>
    <cellStyle name="Ç¥ÁØ_Á¾ÇÕÃ¶°ÅºÐ  65 6" xfId="18658"/>
    <cellStyle name="C￥AØ_A¾COA¶°AºÐ  65 7" xfId="18659"/>
    <cellStyle name="Ç¥ÁØ_Á¾ÇÕÃ¶°ÅºÐ  65 7" xfId="18660"/>
    <cellStyle name="C￥AØ_A¾COA¶°AºÐ  65 8" xfId="18661"/>
    <cellStyle name="Ç¥ÁØ_Á¾ÇÕÃ¶°ÅºÐ  65 8" xfId="18662"/>
    <cellStyle name="C￥AØ_A¾COA¶°AºÐ  65 9" xfId="18663"/>
    <cellStyle name="Ç¥ÁØ_Á¾ÇÕÃ¶°ÅºÐ  65 9" xfId="18664"/>
    <cellStyle name="C￥AØ_A¾COA¶°AºÐ  66" xfId="18665"/>
    <cellStyle name="Ç¥ÁØ_Á¾ÇÕÃ¶°ÅºÐ  66" xfId="18666"/>
    <cellStyle name="C￥AØ_A¾COA¶°AºÐ  66 10" xfId="18667"/>
    <cellStyle name="Ç¥ÁØ_Á¾ÇÕÃ¶°ÅºÐ  66 10" xfId="18668"/>
    <cellStyle name="C￥AØ_A¾COA¶°AºÐ  66 11" xfId="18669"/>
    <cellStyle name="Ç¥ÁØ_Á¾ÇÕÃ¶°ÅºÐ  66 11" xfId="18670"/>
    <cellStyle name="C￥AØ_A¾COA¶°AºÐ  66 12" xfId="18671"/>
    <cellStyle name="Ç¥ÁØ_Á¾ÇÕÃ¶°ÅºÐ  66 12" xfId="18672"/>
    <cellStyle name="C￥AØ_A¾COA¶°AºÐ  66 13" xfId="18673"/>
    <cellStyle name="Ç¥ÁØ_Á¾ÇÕÃ¶°ÅºÐ  66 13" xfId="18674"/>
    <cellStyle name="C￥AØ_A¾COA¶°AºÐ  66 14" xfId="18675"/>
    <cellStyle name="Ç¥ÁØ_Á¾ÇÕÃ¶°ÅºÐ  66 14" xfId="18676"/>
    <cellStyle name="C￥AØ_A¾COA¶°AºÐ  66 15" xfId="18677"/>
    <cellStyle name="Ç¥ÁØ_Á¾ÇÕÃ¶°ÅºÐ  66 15" xfId="18678"/>
    <cellStyle name="C￥AØ_A¾COA¶°AºÐ  66 16" xfId="18679"/>
    <cellStyle name="Ç¥ÁØ_Á¾ÇÕÃ¶°ÅºÐ  66 16" xfId="18680"/>
    <cellStyle name="C￥AØ_A¾COA¶°AºÐ  66 17" xfId="18681"/>
    <cellStyle name="Ç¥ÁØ_Á¾ÇÕÃ¶°ÅºÐ  66 17" xfId="18682"/>
    <cellStyle name="C￥AØ_A¾COA¶°AºÐ  66 18" xfId="18683"/>
    <cellStyle name="Ç¥ÁØ_Á¾ÇÕÃ¶°ÅºÐ  66 18" xfId="18684"/>
    <cellStyle name="C￥AØ_A¾COA¶°AºÐ  66 19" xfId="18685"/>
    <cellStyle name="Ç¥ÁØ_Á¾ÇÕÃ¶°ÅºÐ  66 19" xfId="18686"/>
    <cellStyle name="C￥AØ_A¾COA¶°AºÐ  66 2" xfId="18687"/>
    <cellStyle name="Ç¥ÁØ_Á¾ÇÕÃ¶°ÅºÐ  66 2" xfId="18688"/>
    <cellStyle name="C￥AØ_A¾COA¶°AºÐ  66 20" xfId="18689"/>
    <cellStyle name="Ç¥ÁØ_Á¾ÇÕÃ¶°ÅºÐ  66 20" xfId="18690"/>
    <cellStyle name="C￥AØ_A¾COA¶°AºÐ  66 21" xfId="18691"/>
    <cellStyle name="Ç¥ÁØ_Á¾ÇÕÃ¶°ÅºÐ  66 21" xfId="18692"/>
    <cellStyle name="C￥AØ_A¾COA¶°AºÐ  66 22" xfId="18693"/>
    <cellStyle name="Ç¥ÁØ_Á¾ÇÕÃ¶°ÅºÐ  66 22" xfId="18694"/>
    <cellStyle name="C￥AØ_A¾COA¶°AºÐ  66 23" xfId="18695"/>
    <cellStyle name="Ç¥ÁØ_Á¾ÇÕÃ¶°ÅºÐ  66 23" xfId="18696"/>
    <cellStyle name="C￥AØ_A¾COA¶°AºÐ  66 24" xfId="18697"/>
    <cellStyle name="Ç¥ÁØ_Á¾ÇÕÃ¶°ÅºÐ  66 24" xfId="18698"/>
    <cellStyle name="C￥AØ_A¾COA¶°AºÐ  66 25" xfId="18699"/>
    <cellStyle name="Ç¥ÁØ_Á¾ÇÕÃ¶°ÅºÐ  66 25" xfId="18700"/>
    <cellStyle name="C￥AØ_A¾COA¶°AºÐ  66 26" xfId="18701"/>
    <cellStyle name="Ç¥ÁØ_Á¾ÇÕÃ¶°ÅºÐ  66 26" xfId="18702"/>
    <cellStyle name="C￥AØ_A¾COA¶°AºÐ  66 27" xfId="18703"/>
    <cellStyle name="Ç¥ÁØ_Á¾ÇÕÃ¶°ÅºÐ  66 27" xfId="18704"/>
    <cellStyle name="C￥AØ_A¾COA¶°AºÐ  66 28" xfId="18705"/>
    <cellStyle name="Ç¥ÁØ_Á¾ÇÕÃ¶°ÅºÐ  66 28" xfId="18706"/>
    <cellStyle name="C￥AØ_A¾COA¶°AºÐ  66 29" xfId="18707"/>
    <cellStyle name="Ç¥ÁØ_Á¾ÇÕÃ¶°ÅºÐ  66 29" xfId="18708"/>
    <cellStyle name="C￥AØ_A¾COA¶°AºÐ  66 3" xfId="18709"/>
    <cellStyle name="Ç¥ÁØ_Á¾ÇÕÃ¶°ÅºÐ  66 3" xfId="18710"/>
    <cellStyle name="C￥AØ_A¾COA¶°AºÐ  66 30" xfId="18711"/>
    <cellStyle name="Ç¥ÁØ_Á¾ÇÕÃ¶°ÅºÐ  66 30" xfId="18712"/>
    <cellStyle name="C￥AØ_A¾COA¶°AºÐ  66 31" xfId="18713"/>
    <cellStyle name="Ç¥ÁØ_Á¾ÇÕÃ¶°ÅºÐ  66 31" xfId="18714"/>
    <cellStyle name="C￥AØ_A¾COA¶°AºÐ  66 32" xfId="18715"/>
    <cellStyle name="Ç¥ÁØ_Á¾ÇÕÃ¶°ÅºÐ  66 32" xfId="18716"/>
    <cellStyle name="C￥AØ_A¾COA¶°AºÐ  66 33" xfId="18717"/>
    <cellStyle name="Ç¥ÁØ_Á¾ÇÕÃ¶°ÅºÐ  66 33" xfId="18718"/>
    <cellStyle name="C￥AØ_A¾COA¶°AºÐ  66 34" xfId="18719"/>
    <cellStyle name="Ç¥ÁØ_Á¾ÇÕÃ¶°ÅºÐ  66 34" xfId="18720"/>
    <cellStyle name="C￥AØ_A¾COA¶°AºÐ  66 4" xfId="18721"/>
    <cellStyle name="Ç¥ÁØ_Á¾ÇÕÃ¶°ÅºÐ  66 4" xfId="18722"/>
    <cellStyle name="C￥AØ_A¾COA¶°AºÐ  66 5" xfId="18723"/>
    <cellStyle name="Ç¥ÁØ_Á¾ÇÕÃ¶°ÅºÐ  66 5" xfId="18724"/>
    <cellStyle name="C￥AØ_A¾COA¶°AºÐ  66 6" xfId="18725"/>
    <cellStyle name="Ç¥ÁØ_Á¾ÇÕÃ¶°ÅºÐ  66 6" xfId="18726"/>
    <cellStyle name="C￥AØ_A¾COA¶°AºÐ  66 7" xfId="18727"/>
    <cellStyle name="Ç¥ÁØ_Á¾ÇÕÃ¶°ÅºÐ  66 7" xfId="18728"/>
    <cellStyle name="C￥AØ_A¾COA¶°AºÐ  66 8" xfId="18729"/>
    <cellStyle name="Ç¥ÁØ_Á¾ÇÕÃ¶°ÅºÐ  66 8" xfId="18730"/>
    <cellStyle name="C￥AØ_A¾COA¶°AºÐ  66 9" xfId="18731"/>
    <cellStyle name="Ç¥ÁØ_Á¾ÇÕÃ¶°ÅºÐ  66 9" xfId="18732"/>
    <cellStyle name="C￥AØ_A¾COA¶°AºÐ  67" xfId="18733"/>
    <cellStyle name="Ç¥ÁØ_Á¾ÇÕÃ¶°ÅºÐ  67" xfId="18734"/>
    <cellStyle name="C￥AØ_A¾COA¶°AºÐ  67 10" xfId="18735"/>
    <cellStyle name="Ç¥ÁØ_Á¾ÇÕÃ¶°ÅºÐ  67 10" xfId="18736"/>
    <cellStyle name="C￥AØ_A¾COA¶°AºÐ  67 11" xfId="18737"/>
    <cellStyle name="Ç¥ÁØ_Á¾ÇÕÃ¶°ÅºÐ  67 11" xfId="18738"/>
    <cellStyle name="C￥AØ_A¾COA¶°AºÐ  67 12" xfId="18739"/>
    <cellStyle name="Ç¥ÁØ_Á¾ÇÕÃ¶°ÅºÐ  67 12" xfId="18740"/>
    <cellStyle name="C￥AØ_A¾COA¶°AºÐ  67 13" xfId="18741"/>
    <cellStyle name="Ç¥ÁØ_Á¾ÇÕÃ¶°ÅºÐ  67 13" xfId="18742"/>
    <cellStyle name="C￥AØ_A¾COA¶°AºÐ  67 14" xfId="18743"/>
    <cellStyle name="Ç¥ÁØ_Á¾ÇÕÃ¶°ÅºÐ  67 14" xfId="18744"/>
    <cellStyle name="C￥AØ_A¾COA¶°AºÐ  67 15" xfId="18745"/>
    <cellStyle name="Ç¥ÁØ_Á¾ÇÕÃ¶°ÅºÐ  67 15" xfId="18746"/>
    <cellStyle name="C￥AØ_A¾COA¶°AºÐ  67 16" xfId="18747"/>
    <cellStyle name="Ç¥ÁØ_Á¾ÇÕÃ¶°ÅºÐ  67 16" xfId="18748"/>
    <cellStyle name="C￥AØ_A¾COA¶°AºÐ  67 17" xfId="18749"/>
    <cellStyle name="Ç¥ÁØ_Á¾ÇÕÃ¶°ÅºÐ  67 17" xfId="18750"/>
    <cellStyle name="C￥AØ_A¾COA¶°AºÐ  67 18" xfId="18751"/>
    <cellStyle name="Ç¥ÁØ_Á¾ÇÕÃ¶°ÅºÐ  67 18" xfId="18752"/>
    <cellStyle name="C￥AØ_A¾COA¶°AºÐ  67 19" xfId="18753"/>
    <cellStyle name="Ç¥ÁØ_Á¾ÇÕÃ¶°ÅºÐ  67 19" xfId="18754"/>
    <cellStyle name="C￥AØ_A¾COA¶°AºÐ  67 2" xfId="18755"/>
    <cellStyle name="Ç¥ÁØ_Á¾ÇÕÃ¶°ÅºÐ  67 2" xfId="18756"/>
    <cellStyle name="C￥AØ_A¾COA¶°AºÐ  67 20" xfId="18757"/>
    <cellStyle name="Ç¥ÁØ_Á¾ÇÕÃ¶°ÅºÐ  67 20" xfId="18758"/>
    <cellStyle name="C￥AØ_A¾COA¶°AºÐ  67 21" xfId="18759"/>
    <cellStyle name="Ç¥ÁØ_Á¾ÇÕÃ¶°ÅºÐ  67 21" xfId="18760"/>
    <cellStyle name="C￥AØ_A¾COA¶°AºÐ  67 22" xfId="18761"/>
    <cellStyle name="Ç¥ÁØ_Á¾ÇÕÃ¶°ÅºÐ  67 22" xfId="18762"/>
    <cellStyle name="C￥AØ_A¾COA¶°AºÐ  67 23" xfId="18763"/>
    <cellStyle name="Ç¥ÁØ_Á¾ÇÕÃ¶°ÅºÐ  67 23" xfId="18764"/>
    <cellStyle name="C￥AØ_A¾COA¶°AºÐ  67 24" xfId="18765"/>
    <cellStyle name="Ç¥ÁØ_Á¾ÇÕÃ¶°ÅºÐ  67 24" xfId="18766"/>
    <cellStyle name="C￥AØ_A¾COA¶°AºÐ  67 25" xfId="18767"/>
    <cellStyle name="Ç¥ÁØ_Á¾ÇÕÃ¶°ÅºÐ  67 25" xfId="18768"/>
    <cellStyle name="C￥AØ_A¾COA¶°AºÐ  67 26" xfId="18769"/>
    <cellStyle name="Ç¥ÁØ_Á¾ÇÕÃ¶°ÅºÐ  67 26" xfId="18770"/>
    <cellStyle name="C￥AØ_A¾COA¶°AºÐ  67 27" xfId="18771"/>
    <cellStyle name="Ç¥ÁØ_Á¾ÇÕÃ¶°ÅºÐ  67 27" xfId="18772"/>
    <cellStyle name="C￥AØ_A¾COA¶°AºÐ  67 28" xfId="18773"/>
    <cellStyle name="Ç¥ÁØ_Á¾ÇÕÃ¶°ÅºÐ  67 28" xfId="18774"/>
    <cellStyle name="C￥AØ_A¾COA¶°AºÐ  67 29" xfId="18775"/>
    <cellStyle name="Ç¥ÁØ_Á¾ÇÕÃ¶°ÅºÐ  67 29" xfId="18776"/>
    <cellStyle name="C￥AØ_A¾COA¶°AºÐ  67 3" xfId="18777"/>
    <cellStyle name="Ç¥ÁØ_Á¾ÇÕÃ¶°ÅºÐ  67 3" xfId="18778"/>
    <cellStyle name="C￥AØ_A¾COA¶°AºÐ  67 30" xfId="18779"/>
    <cellStyle name="Ç¥ÁØ_Á¾ÇÕÃ¶°ÅºÐ  67 30" xfId="18780"/>
    <cellStyle name="C￥AØ_A¾COA¶°AºÐ  67 31" xfId="18781"/>
    <cellStyle name="Ç¥ÁØ_Á¾ÇÕÃ¶°ÅºÐ  67 31" xfId="18782"/>
    <cellStyle name="C￥AØ_A¾COA¶°AºÐ  67 32" xfId="18783"/>
    <cellStyle name="Ç¥ÁØ_Á¾ÇÕÃ¶°ÅºÐ  67 32" xfId="18784"/>
    <cellStyle name="C￥AØ_A¾COA¶°AºÐ  67 33" xfId="18785"/>
    <cellStyle name="Ç¥ÁØ_Á¾ÇÕÃ¶°ÅºÐ  67 33" xfId="18786"/>
    <cellStyle name="C￥AØ_A¾COA¶°AºÐ  67 34" xfId="18787"/>
    <cellStyle name="Ç¥ÁØ_Á¾ÇÕÃ¶°ÅºÐ  67 34" xfId="18788"/>
    <cellStyle name="C￥AØ_A¾COA¶°AºÐ  67 4" xfId="18789"/>
    <cellStyle name="Ç¥ÁØ_Á¾ÇÕÃ¶°ÅºÐ  67 4" xfId="18790"/>
    <cellStyle name="C￥AØ_A¾COA¶°AºÐ  67 5" xfId="18791"/>
    <cellStyle name="Ç¥ÁØ_Á¾ÇÕÃ¶°ÅºÐ  67 5" xfId="18792"/>
    <cellStyle name="C￥AØ_A¾COA¶°AºÐ  67 6" xfId="18793"/>
    <cellStyle name="Ç¥ÁØ_Á¾ÇÕÃ¶°ÅºÐ  67 6" xfId="18794"/>
    <cellStyle name="C￥AØ_A¾COA¶°AºÐ  67 7" xfId="18795"/>
    <cellStyle name="Ç¥ÁØ_Á¾ÇÕÃ¶°ÅºÐ  67 7" xfId="18796"/>
    <cellStyle name="C￥AØ_A¾COA¶°AºÐ  67 8" xfId="18797"/>
    <cellStyle name="Ç¥ÁØ_Á¾ÇÕÃ¶°ÅºÐ  67 8" xfId="18798"/>
    <cellStyle name="C￥AØ_A¾COA¶°AºÐ  67 9" xfId="18799"/>
    <cellStyle name="Ç¥ÁØ_Á¾ÇÕÃ¶°ÅºÐ  67 9" xfId="18800"/>
    <cellStyle name="C￥AØ_A¾COA¶°AºÐ  68" xfId="18801"/>
    <cellStyle name="Ç¥ÁØ_Á¾ÇÕÃ¶°ÅºÐ  68" xfId="18802"/>
    <cellStyle name="C￥AØ_A¾COA¶°AºÐ  68 10" xfId="18803"/>
    <cellStyle name="Ç¥ÁØ_Á¾ÇÕÃ¶°ÅºÐ  68 10" xfId="18804"/>
    <cellStyle name="C￥AØ_A¾COA¶°AºÐ  68 11" xfId="18805"/>
    <cellStyle name="Ç¥ÁØ_Á¾ÇÕÃ¶°ÅºÐ  68 11" xfId="18806"/>
    <cellStyle name="C￥AØ_A¾COA¶°AºÐ  68 12" xfId="18807"/>
    <cellStyle name="Ç¥ÁØ_Á¾ÇÕÃ¶°ÅºÐ  68 12" xfId="18808"/>
    <cellStyle name="C￥AØ_A¾COA¶°AºÐ  68 13" xfId="18809"/>
    <cellStyle name="Ç¥ÁØ_Á¾ÇÕÃ¶°ÅºÐ  68 13" xfId="18810"/>
    <cellStyle name="C￥AØ_A¾COA¶°AºÐ  68 14" xfId="18811"/>
    <cellStyle name="Ç¥ÁØ_Á¾ÇÕÃ¶°ÅºÐ  68 14" xfId="18812"/>
    <cellStyle name="C￥AØ_A¾COA¶°AºÐ  68 15" xfId="18813"/>
    <cellStyle name="Ç¥ÁØ_Á¾ÇÕÃ¶°ÅºÐ  68 15" xfId="18814"/>
    <cellStyle name="C￥AØ_A¾COA¶°AºÐ  68 16" xfId="18815"/>
    <cellStyle name="Ç¥ÁØ_Á¾ÇÕÃ¶°ÅºÐ  68 16" xfId="18816"/>
    <cellStyle name="C￥AØ_A¾COA¶°AºÐ  68 17" xfId="18817"/>
    <cellStyle name="Ç¥ÁØ_Á¾ÇÕÃ¶°ÅºÐ  68 17" xfId="18818"/>
    <cellStyle name="C￥AØ_A¾COA¶°AºÐ  68 18" xfId="18819"/>
    <cellStyle name="Ç¥ÁØ_Á¾ÇÕÃ¶°ÅºÐ  68 18" xfId="18820"/>
    <cellStyle name="C￥AØ_A¾COA¶°AºÐ  68 19" xfId="18821"/>
    <cellStyle name="Ç¥ÁØ_Á¾ÇÕÃ¶°ÅºÐ  68 19" xfId="18822"/>
    <cellStyle name="C￥AØ_A¾COA¶°AºÐ  68 2" xfId="18823"/>
    <cellStyle name="Ç¥ÁØ_Á¾ÇÕÃ¶°ÅºÐ  68 2" xfId="18824"/>
    <cellStyle name="C￥AØ_A¾COA¶°AºÐ  68 20" xfId="18825"/>
    <cellStyle name="Ç¥ÁØ_Á¾ÇÕÃ¶°ÅºÐ  68 20" xfId="18826"/>
    <cellStyle name="C￥AØ_A¾COA¶°AºÐ  68 21" xfId="18827"/>
    <cellStyle name="Ç¥ÁØ_Á¾ÇÕÃ¶°ÅºÐ  68 21" xfId="18828"/>
    <cellStyle name="C￥AØ_A¾COA¶°AºÐ  68 22" xfId="18829"/>
    <cellStyle name="Ç¥ÁØ_Á¾ÇÕÃ¶°ÅºÐ  68 22" xfId="18830"/>
    <cellStyle name="C￥AØ_A¾COA¶°AºÐ  68 23" xfId="18831"/>
    <cellStyle name="Ç¥ÁØ_Á¾ÇÕÃ¶°ÅºÐ  68 23" xfId="18832"/>
    <cellStyle name="C￥AØ_A¾COA¶°AºÐ  68 24" xfId="18833"/>
    <cellStyle name="Ç¥ÁØ_Á¾ÇÕÃ¶°ÅºÐ  68 24" xfId="18834"/>
    <cellStyle name="C￥AØ_A¾COA¶°AºÐ  68 25" xfId="18835"/>
    <cellStyle name="Ç¥ÁØ_Á¾ÇÕÃ¶°ÅºÐ  68 25" xfId="18836"/>
    <cellStyle name="C￥AØ_A¾COA¶°AºÐ  68 26" xfId="18837"/>
    <cellStyle name="Ç¥ÁØ_Á¾ÇÕÃ¶°ÅºÐ  68 26" xfId="18838"/>
    <cellStyle name="C￥AØ_A¾COA¶°AºÐ  68 27" xfId="18839"/>
    <cellStyle name="Ç¥ÁØ_Á¾ÇÕÃ¶°ÅºÐ  68 27" xfId="18840"/>
    <cellStyle name="C￥AØ_A¾COA¶°AºÐ  68 28" xfId="18841"/>
    <cellStyle name="Ç¥ÁØ_Á¾ÇÕÃ¶°ÅºÐ  68 28" xfId="18842"/>
    <cellStyle name="C￥AØ_A¾COA¶°AºÐ  68 29" xfId="18843"/>
    <cellStyle name="Ç¥ÁØ_Á¾ÇÕÃ¶°ÅºÐ  68 29" xfId="18844"/>
    <cellStyle name="C￥AØ_A¾COA¶°AºÐ  68 3" xfId="18845"/>
    <cellStyle name="Ç¥ÁØ_Á¾ÇÕÃ¶°ÅºÐ  68 3" xfId="18846"/>
    <cellStyle name="C￥AØ_A¾COA¶°AºÐ  68 30" xfId="18847"/>
    <cellStyle name="Ç¥ÁØ_Á¾ÇÕÃ¶°ÅºÐ  68 30" xfId="18848"/>
    <cellStyle name="C￥AØ_A¾COA¶°AºÐ  68 31" xfId="18849"/>
    <cellStyle name="Ç¥ÁØ_Á¾ÇÕÃ¶°ÅºÐ  68 31" xfId="18850"/>
    <cellStyle name="C￥AØ_A¾COA¶°AºÐ  68 32" xfId="18851"/>
    <cellStyle name="Ç¥ÁØ_Á¾ÇÕÃ¶°ÅºÐ  68 32" xfId="18852"/>
    <cellStyle name="C￥AØ_A¾COA¶°AºÐ  68 33" xfId="18853"/>
    <cellStyle name="Ç¥ÁØ_Á¾ÇÕÃ¶°ÅºÐ  68 33" xfId="18854"/>
    <cellStyle name="C￥AØ_A¾COA¶°AºÐ  68 34" xfId="18855"/>
    <cellStyle name="Ç¥ÁØ_Á¾ÇÕÃ¶°ÅºÐ  68 34" xfId="18856"/>
    <cellStyle name="C￥AØ_A¾COA¶°AºÐ  68 4" xfId="18857"/>
    <cellStyle name="Ç¥ÁØ_Á¾ÇÕÃ¶°ÅºÐ  68 4" xfId="18858"/>
    <cellStyle name="C￥AØ_A¾COA¶°AºÐ  68 5" xfId="18859"/>
    <cellStyle name="Ç¥ÁØ_Á¾ÇÕÃ¶°ÅºÐ  68 5" xfId="18860"/>
    <cellStyle name="C￥AØ_A¾COA¶°AºÐ  68 6" xfId="18861"/>
    <cellStyle name="Ç¥ÁØ_Á¾ÇÕÃ¶°ÅºÐ  68 6" xfId="18862"/>
    <cellStyle name="C￥AØ_A¾COA¶°AºÐ  68 7" xfId="18863"/>
    <cellStyle name="Ç¥ÁØ_Á¾ÇÕÃ¶°ÅºÐ  68 7" xfId="18864"/>
    <cellStyle name="C￥AØ_A¾COA¶°AºÐ  68 8" xfId="18865"/>
    <cellStyle name="Ç¥ÁØ_Á¾ÇÕÃ¶°ÅºÐ  68 8" xfId="18866"/>
    <cellStyle name="C￥AØ_A¾COA¶°AºÐ  68 9" xfId="18867"/>
    <cellStyle name="Ç¥ÁØ_Á¾ÇÕÃ¶°ÅºÐ  68 9" xfId="18868"/>
    <cellStyle name="C￥AØ_A¾COA¶°AºÐ  69" xfId="18869"/>
    <cellStyle name="Ç¥ÁØ_Á¾ÇÕÃ¶°ÅºÐ  69" xfId="18870"/>
    <cellStyle name="C￥AØ_A¾COA¶°AºÐ  69 10" xfId="18871"/>
    <cellStyle name="Ç¥ÁØ_Á¾ÇÕÃ¶°ÅºÐ  69 10" xfId="18872"/>
    <cellStyle name="C￥AØ_A¾COA¶°AºÐ  69 11" xfId="18873"/>
    <cellStyle name="Ç¥ÁØ_Á¾ÇÕÃ¶°ÅºÐ  69 11" xfId="18874"/>
    <cellStyle name="C￥AØ_A¾COA¶°AºÐ  69 12" xfId="18875"/>
    <cellStyle name="Ç¥ÁØ_Á¾ÇÕÃ¶°ÅºÐ  69 12" xfId="18876"/>
    <cellStyle name="C￥AØ_A¾COA¶°AºÐ  69 13" xfId="18877"/>
    <cellStyle name="Ç¥ÁØ_Á¾ÇÕÃ¶°ÅºÐ  69 13" xfId="18878"/>
    <cellStyle name="C￥AØ_A¾COA¶°AºÐ  69 14" xfId="18879"/>
    <cellStyle name="Ç¥ÁØ_Á¾ÇÕÃ¶°ÅºÐ  69 14" xfId="18880"/>
    <cellStyle name="C￥AØ_A¾COA¶°AºÐ  69 15" xfId="18881"/>
    <cellStyle name="Ç¥ÁØ_Á¾ÇÕÃ¶°ÅºÐ  69 15" xfId="18882"/>
    <cellStyle name="C￥AØ_A¾COA¶°AºÐ  69 16" xfId="18883"/>
    <cellStyle name="Ç¥ÁØ_Á¾ÇÕÃ¶°ÅºÐ  69 16" xfId="18884"/>
    <cellStyle name="C￥AØ_A¾COA¶°AºÐ  69 17" xfId="18885"/>
    <cellStyle name="Ç¥ÁØ_Á¾ÇÕÃ¶°ÅºÐ  69 17" xfId="18886"/>
    <cellStyle name="C￥AØ_A¾COA¶°AºÐ  69 18" xfId="18887"/>
    <cellStyle name="Ç¥ÁØ_Á¾ÇÕÃ¶°ÅºÐ  69 18" xfId="18888"/>
    <cellStyle name="C￥AØ_A¾COA¶°AºÐ  69 19" xfId="18889"/>
    <cellStyle name="Ç¥ÁØ_Á¾ÇÕÃ¶°ÅºÐ  69 19" xfId="18890"/>
    <cellStyle name="C￥AØ_A¾COA¶°AºÐ  69 2" xfId="18891"/>
    <cellStyle name="Ç¥ÁØ_Á¾ÇÕÃ¶°ÅºÐ  69 2" xfId="18892"/>
    <cellStyle name="C￥AØ_A¾COA¶°AºÐ  69 20" xfId="18893"/>
    <cellStyle name="Ç¥ÁØ_Á¾ÇÕÃ¶°ÅºÐ  69 20" xfId="18894"/>
    <cellStyle name="C￥AØ_A¾COA¶°AºÐ  69 21" xfId="18895"/>
    <cellStyle name="Ç¥ÁØ_Á¾ÇÕÃ¶°ÅºÐ  69 21" xfId="18896"/>
    <cellStyle name="C￥AØ_A¾COA¶°AºÐ  69 22" xfId="18897"/>
    <cellStyle name="Ç¥ÁØ_Á¾ÇÕÃ¶°ÅºÐ  69 22" xfId="18898"/>
    <cellStyle name="C￥AØ_A¾COA¶°AºÐ  69 23" xfId="18899"/>
    <cellStyle name="Ç¥ÁØ_Á¾ÇÕÃ¶°ÅºÐ  69 23" xfId="18900"/>
    <cellStyle name="C￥AØ_A¾COA¶°AºÐ  69 24" xfId="18901"/>
    <cellStyle name="Ç¥ÁØ_Á¾ÇÕÃ¶°ÅºÐ  69 24" xfId="18902"/>
    <cellStyle name="C￥AØ_A¾COA¶°AºÐ  69 25" xfId="18903"/>
    <cellStyle name="Ç¥ÁØ_Á¾ÇÕÃ¶°ÅºÐ  69 25" xfId="18904"/>
    <cellStyle name="C￥AØ_A¾COA¶°AºÐ  69 26" xfId="18905"/>
    <cellStyle name="Ç¥ÁØ_Á¾ÇÕÃ¶°ÅºÐ  69 26" xfId="18906"/>
    <cellStyle name="C￥AØ_A¾COA¶°AºÐ  69 27" xfId="18907"/>
    <cellStyle name="Ç¥ÁØ_Á¾ÇÕÃ¶°ÅºÐ  69 27" xfId="18908"/>
    <cellStyle name="C￥AØ_A¾COA¶°AºÐ  69 28" xfId="18909"/>
    <cellStyle name="Ç¥ÁØ_Á¾ÇÕÃ¶°ÅºÐ  69 28" xfId="18910"/>
    <cellStyle name="C￥AØ_A¾COA¶°AºÐ  69 29" xfId="18911"/>
    <cellStyle name="Ç¥ÁØ_Á¾ÇÕÃ¶°ÅºÐ  69 29" xfId="18912"/>
    <cellStyle name="C￥AØ_A¾COA¶°AºÐ  69 3" xfId="18913"/>
    <cellStyle name="Ç¥ÁØ_Á¾ÇÕÃ¶°ÅºÐ  69 3" xfId="18914"/>
    <cellStyle name="C￥AØ_A¾COA¶°AºÐ  69 30" xfId="18915"/>
    <cellStyle name="Ç¥ÁØ_Á¾ÇÕÃ¶°ÅºÐ  69 30" xfId="18916"/>
    <cellStyle name="C￥AØ_A¾COA¶°AºÐ  69 31" xfId="18917"/>
    <cellStyle name="Ç¥ÁØ_Á¾ÇÕÃ¶°ÅºÐ  69 31" xfId="18918"/>
    <cellStyle name="C￥AØ_A¾COA¶°AºÐ  69 32" xfId="18919"/>
    <cellStyle name="Ç¥ÁØ_Á¾ÇÕÃ¶°ÅºÐ  69 32" xfId="18920"/>
    <cellStyle name="C￥AØ_A¾COA¶°AºÐ  69 33" xfId="18921"/>
    <cellStyle name="Ç¥ÁØ_Á¾ÇÕÃ¶°ÅºÐ  69 33" xfId="18922"/>
    <cellStyle name="C￥AØ_A¾COA¶°AºÐ  69 34" xfId="18923"/>
    <cellStyle name="Ç¥ÁØ_Á¾ÇÕÃ¶°ÅºÐ  69 34" xfId="18924"/>
    <cellStyle name="C￥AØ_A¾COA¶°AºÐ  69 4" xfId="18925"/>
    <cellStyle name="Ç¥ÁØ_Á¾ÇÕÃ¶°ÅºÐ  69 4" xfId="18926"/>
    <cellStyle name="C￥AØ_A¾COA¶°AºÐ  69 5" xfId="18927"/>
    <cellStyle name="Ç¥ÁØ_Á¾ÇÕÃ¶°ÅºÐ  69 5" xfId="18928"/>
    <cellStyle name="C￥AØ_A¾COA¶°AºÐ  69 6" xfId="18929"/>
    <cellStyle name="Ç¥ÁØ_Á¾ÇÕÃ¶°ÅºÐ  69 6" xfId="18930"/>
    <cellStyle name="C￥AØ_A¾COA¶°AºÐ  69 7" xfId="18931"/>
    <cellStyle name="Ç¥ÁØ_Á¾ÇÕÃ¶°ÅºÐ  69 7" xfId="18932"/>
    <cellStyle name="C￥AØ_A¾COA¶°AºÐ  69 8" xfId="18933"/>
    <cellStyle name="Ç¥ÁØ_Á¾ÇÕÃ¶°ÅºÐ  69 8" xfId="18934"/>
    <cellStyle name="C￥AØ_A¾COA¶°AºÐ  69 9" xfId="18935"/>
    <cellStyle name="Ç¥ÁØ_Á¾ÇÕÃ¶°ÅºÐ  69 9" xfId="18936"/>
    <cellStyle name="C￥AØ_A¾COA¶°AºÐ  7" xfId="7755"/>
    <cellStyle name="Ç¥ÁØ_Á¾ÇÕÃ¶°ÅºÐ  7" xfId="7756"/>
    <cellStyle name="C￥AØ_A¾COA¶°AºÐ  7 10" xfId="18937"/>
    <cellStyle name="Ç¥ÁØ_Á¾ÇÕÃ¶°ÅºÐ  7 10" xfId="18938"/>
    <cellStyle name="C￥AØ_A¾COA¶°AºÐ  7 11" xfId="18939"/>
    <cellStyle name="Ç¥ÁØ_Á¾ÇÕÃ¶°ÅºÐ  7 11" xfId="18940"/>
    <cellStyle name="C￥AØ_A¾COA¶°AºÐ  7 12" xfId="18941"/>
    <cellStyle name="Ç¥ÁØ_Á¾ÇÕÃ¶°ÅºÐ  7 12" xfId="18942"/>
    <cellStyle name="C￥AØ_A¾COA¶°AºÐ  7 13" xfId="18943"/>
    <cellStyle name="Ç¥ÁØ_Á¾ÇÕÃ¶°ÅºÐ  7 13" xfId="18944"/>
    <cellStyle name="C￥AØ_A¾COA¶°AºÐ  7 14" xfId="18945"/>
    <cellStyle name="Ç¥ÁØ_Á¾ÇÕÃ¶°ÅºÐ  7 14" xfId="18946"/>
    <cellStyle name="C￥AØ_A¾COA¶°AºÐ  7 15" xfId="18947"/>
    <cellStyle name="Ç¥ÁØ_Á¾ÇÕÃ¶°ÅºÐ  7 15" xfId="18948"/>
    <cellStyle name="C￥AØ_A¾COA¶°AºÐ  7 16" xfId="18949"/>
    <cellStyle name="Ç¥ÁØ_Á¾ÇÕÃ¶°ÅºÐ  7 16" xfId="18950"/>
    <cellStyle name="C￥AØ_A¾COA¶°AºÐ  7 17" xfId="18951"/>
    <cellStyle name="Ç¥ÁØ_Á¾ÇÕÃ¶°ÅºÐ  7 17" xfId="18952"/>
    <cellStyle name="C￥AØ_A¾COA¶°AºÐ  7 18" xfId="18953"/>
    <cellStyle name="Ç¥ÁØ_Á¾ÇÕÃ¶°ÅºÐ  7 18" xfId="18954"/>
    <cellStyle name="C￥AØ_A¾COA¶°AºÐ  7 19" xfId="18955"/>
    <cellStyle name="Ç¥ÁØ_Á¾ÇÕÃ¶°ÅºÐ  7 19" xfId="18956"/>
    <cellStyle name="C￥AØ_A¾COA¶°AºÐ  7 2" xfId="18957"/>
    <cellStyle name="Ç¥ÁØ_Á¾ÇÕÃ¶°ÅºÐ  7 2" xfId="18958"/>
    <cellStyle name="C￥AØ_A¾COA¶°AºÐ  7 20" xfId="18959"/>
    <cellStyle name="Ç¥ÁØ_Á¾ÇÕÃ¶°ÅºÐ  7 20" xfId="18960"/>
    <cellStyle name="C￥AØ_A¾COA¶°AºÐ  7 21" xfId="18961"/>
    <cellStyle name="Ç¥ÁØ_Á¾ÇÕÃ¶°ÅºÐ  7 21" xfId="18962"/>
    <cellStyle name="C￥AØ_A¾COA¶°AºÐ  7 22" xfId="18963"/>
    <cellStyle name="Ç¥ÁØ_Á¾ÇÕÃ¶°ÅºÐ  7 22" xfId="18964"/>
    <cellStyle name="C￥AØ_A¾COA¶°AºÐ  7 23" xfId="18965"/>
    <cellStyle name="Ç¥ÁØ_Á¾ÇÕÃ¶°ÅºÐ  7 23" xfId="18966"/>
    <cellStyle name="C￥AØ_A¾COA¶°AºÐ  7 24" xfId="18967"/>
    <cellStyle name="Ç¥ÁØ_Á¾ÇÕÃ¶°ÅºÐ  7 24" xfId="18968"/>
    <cellStyle name="C￥AØ_A¾COA¶°AºÐ  7 25" xfId="18969"/>
    <cellStyle name="Ç¥ÁØ_Á¾ÇÕÃ¶°ÅºÐ  7 25" xfId="18970"/>
    <cellStyle name="C￥AØ_A¾COA¶°AºÐ  7 26" xfId="18971"/>
    <cellStyle name="Ç¥ÁØ_Á¾ÇÕÃ¶°ÅºÐ  7 26" xfId="18972"/>
    <cellStyle name="C￥AØ_A¾COA¶°AºÐ  7 27" xfId="18973"/>
    <cellStyle name="Ç¥ÁØ_Á¾ÇÕÃ¶°ÅºÐ  7 27" xfId="18974"/>
    <cellStyle name="C￥AØ_A¾COA¶°AºÐ  7 28" xfId="18975"/>
    <cellStyle name="Ç¥ÁØ_Á¾ÇÕÃ¶°ÅºÐ  7 28" xfId="18976"/>
    <cellStyle name="C￥AØ_A¾COA¶°AºÐ  7 29" xfId="18977"/>
    <cellStyle name="Ç¥ÁØ_Á¾ÇÕÃ¶°ÅºÐ  7 29" xfId="18978"/>
    <cellStyle name="C￥AØ_A¾COA¶°AºÐ  7 3" xfId="18979"/>
    <cellStyle name="Ç¥ÁØ_Á¾ÇÕÃ¶°ÅºÐ  7 3" xfId="18980"/>
    <cellStyle name="C￥AØ_A¾COA¶°AºÐ  7 30" xfId="18981"/>
    <cellStyle name="Ç¥ÁØ_Á¾ÇÕÃ¶°ÅºÐ  7 30" xfId="18982"/>
    <cellStyle name="C￥AØ_A¾COA¶°AºÐ  7 31" xfId="18983"/>
    <cellStyle name="Ç¥ÁØ_Á¾ÇÕÃ¶°ÅºÐ  7 31" xfId="18984"/>
    <cellStyle name="C￥AØ_A¾COA¶°AºÐ  7 32" xfId="18985"/>
    <cellStyle name="Ç¥ÁØ_Á¾ÇÕÃ¶°ÅºÐ  7 32" xfId="18986"/>
    <cellStyle name="C￥AØ_A¾COA¶°AºÐ  7 33" xfId="18987"/>
    <cellStyle name="Ç¥ÁØ_Á¾ÇÕÃ¶°ÅºÐ  7 33" xfId="18988"/>
    <cellStyle name="C￥AØ_A¾COA¶°AºÐ  7 34" xfId="18989"/>
    <cellStyle name="Ç¥ÁØ_Á¾ÇÕÃ¶°ÅºÐ  7 34" xfId="18990"/>
    <cellStyle name="C￥AØ_A¾COA¶°AºÐ  7 4" xfId="18991"/>
    <cellStyle name="Ç¥ÁØ_Á¾ÇÕÃ¶°ÅºÐ  7 4" xfId="18992"/>
    <cellStyle name="C￥AØ_A¾COA¶°AºÐ  7 5" xfId="18993"/>
    <cellStyle name="Ç¥ÁØ_Á¾ÇÕÃ¶°ÅºÐ  7 5" xfId="18994"/>
    <cellStyle name="C￥AØ_A¾COA¶°AºÐ  7 6" xfId="18995"/>
    <cellStyle name="Ç¥ÁØ_Á¾ÇÕÃ¶°ÅºÐ  7 6" xfId="18996"/>
    <cellStyle name="C￥AØ_A¾COA¶°AºÐ  7 7" xfId="18997"/>
    <cellStyle name="Ç¥ÁØ_Á¾ÇÕÃ¶°ÅºÐ  7 7" xfId="18998"/>
    <cellStyle name="C￥AØ_A¾COA¶°AºÐ  7 8" xfId="18999"/>
    <cellStyle name="Ç¥ÁØ_Á¾ÇÕÃ¶°ÅºÐ  7 8" xfId="19000"/>
    <cellStyle name="C￥AØ_A¾COA¶°AºÐ  7 9" xfId="19001"/>
    <cellStyle name="Ç¥ÁØ_Á¾ÇÕÃ¶°ÅºÐ  7 9" xfId="19002"/>
    <cellStyle name="C￥AØ_A¾COA¶°AºÐ  70" xfId="19003"/>
    <cellStyle name="Ç¥ÁØ_Á¾ÇÕÃ¶°ÅºÐ  70" xfId="19004"/>
    <cellStyle name="C￥AØ_A¾COA¶°AºÐ  71" xfId="19005"/>
    <cellStyle name="Ç¥ÁØ_Á¾ÇÕÃ¶°ÅºÐ  71" xfId="19006"/>
    <cellStyle name="C￥AØ_A¾COA¶°AºÐ  72" xfId="19007"/>
    <cellStyle name="Ç¥ÁØ_Á¾ÇÕÃ¶°ÅºÐ  72" xfId="19008"/>
    <cellStyle name="C￥AØ_A¾COA¶°AºÐ  73" xfId="19009"/>
    <cellStyle name="Ç¥ÁØ_Á¾ÇÕÃ¶°ÅºÐ  73" xfId="19010"/>
    <cellStyle name="C￥AØ_A¾COA¶°AºÐ  74" xfId="19011"/>
    <cellStyle name="Ç¥ÁØ_Á¾ÇÕÃ¶°ÅºÐ  74" xfId="19012"/>
    <cellStyle name="C￥AØ_A¾COA¶°AºÐ  75" xfId="19013"/>
    <cellStyle name="Ç¥ÁØ_Á¾ÇÕÃ¶°ÅºÐ  75" xfId="19014"/>
    <cellStyle name="C￥AØ_A¾COA¶°AºÐ  76" xfId="19015"/>
    <cellStyle name="Ç¥ÁØ_Á¾ÇÕÃ¶°ÅºÐ  76" xfId="19016"/>
    <cellStyle name="C￥AØ_A¾COA¶°AºÐ  8" xfId="7757"/>
    <cellStyle name="Ç¥ÁØ_Á¾ÇÕÃ¶°ÅºÐ  8" xfId="7758"/>
    <cellStyle name="C￥AØ_A¾COA¶°AºÐ  8 10" xfId="19017"/>
    <cellStyle name="Ç¥ÁØ_Á¾ÇÕÃ¶°ÅºÐ  8 10" xfId="19018"/>
    <cellStyle name="C￥AØ_A¾COA¶°AºÐ  8 11" xfId="19019"/>
    <cellStyle name="Ç¥ÁØ_Á¾ÇÕÃ¶°ÅºÐ  8 11" xfId="19020"/>
    <cellStyle name="C￥AØ_A¾COA¶°AºÐ  8 12" xfId="19021"/>
    <cellStyle name="Ç¥ÁØ_Á¾ÇÕÃ¶°ÅºÐ  8 12" xfId="19022"/>
    <cellStyle name="C￥AØ_A¾COA¶°AºÐ  8 13" xfId="19023"/>
    <cellStyle name="Ç¥ÁØ_Á¾ÇÕÃ¶°ÅºÐ  8 13" xfId="19024"/>
    <cellStyle name="C￥AØ_A¾COA¶°AºÐ  8 14" xfId="19025"/>
    <cellStyle name="Ç¥ÁØ_Á¾ÇÕÃ¶°ÅºÐ  8 14" xfId="19026"/>
    <cellStyle name="C￥AØ_A¾COA¶°AºÐ  8 15" xfId="19027"/>
    <cellStyle name="Ç¥ÁØ_Á¾ÇÕÃ¶°ÅºÐ  8 15" xfId="19028"/>
    <cellStyle name="C￥AØ_A¾COA¶°AºÐ  8 16" xfId="19029"/>
    <cellStyle name="Ç¥ÁØ_Á¾ÇÕÃ¶°ÅºÐ  8 16" xfId="19030"/>
    <cellStyle name="C￥AØ_A¾COA¶°AºÐ  8 17" xfId="19031"/>
    <cellStyle name="Ç¥ÁØ_Á¾ÇÕÃ¶°ÅºÐ  8 17" xfId="19032"/>
    <cellStyle name="C￥AØ_A¾COA¶°AºÐ  8 18" xfId="19033"/>
    <cellStyle name="Ç¥ÁØ_Á¾ÇÕÃ¶°ÅºÐ  8 18" xfId="19034"/>
    <cellStyle name="C￥AØ_A¾COA¶°AºÐ  8 19" xfId="19035"/>
    <cellStyle name="Ç¥ÁØ_Á¾ÇÕÃ¶°ÅºÐ  8 19" xfId="19036"/>
    <cellStyle name="C￥AØ_A¾COA¶°AºÐ  8 2" xfId="19037"/>
    <cellStyle name="Ç¥ÁØ_Á¾ÇÕÃ¶°ÅºÐ  8 2" xfId="19038"/>
    <cellStyle name="C￥AØ_A¾COA¶°AºÐ  8 20" xfId="19039"/>
    <cellStyle name="Ç¥ÁØ_Á¾ÇÕÃ¶°ÅºÐ  8 20" xfId="19040"/>
    <cellStyle name="C￥AØ_A¾COA¶°AºÐ  8 21" xfId="19041"/>
    <cellStyle name="Ç¥ÁØ_Á¾ÇÕÃ¶°ÅºÐ  8 21" xfId="19042"/>
    <cellStyle name="C￥AØ_A¾COA¶°AºÐ  8 22" xfId="19043"/>
    <cellStyle name="Ç¥ÁØ_Á¾ÇÕÃ¶°ÅºÐ  8 22" xfId="19044"/>
    <cellStyle name="C￥AØ_A¾COA¶°AºÐ  8 23" xfId="19045"/>
    <cellStyle name="Ç¥ÁØ_Á¾ÇÕÃ¶°ÅºÐ  8 23" xfId="19046"/>
    <cellStyle name="C￥AØ_A¾COA¶°AºÐ  8 24" xfId="19047"/>
    <cellStyle name="Ç¥ÁØ_Á¾ÇÕÃ¶°ÅºÐ  8 24" xfId="19048"/>
    <cellStyle name="C￥AØ_A¾COA¶°AºÐ  8 25" xfId="19049"/>
    <cellStyle name="Ç¥ÁØ_Á¾ÇÕÃ¶°ÅºÐ  8 25" xfId="19050"/>
    <cellStyle name="C￥AØ_A¾COA¶°AºÐ  8 26" xfId="19051"/>
    <cellStyle name="Ç¥ÁØ_Á¾ÇÕÃ¶°ÅºÐ  8 26" xfId="19052"/>
    <cellStyle name="C￥AØ_A¾COA¶°AºÐ  8 27" xfId="19053"/>
    <cellStyle name="Ç¥ÁØ_Á¾ÇÕÃ¶°ÅºÐ  8 27" xfId="19054"/>
    <cellStyle name="C￥AØ_A¾COA¶°AºÐ  8 28" xfId="19055"/>
    <cellStyle name="Ç¥ÁØ_Á¾ÇÕÃ¶°ÅºÐ  8 28" xfId="19056"/>
    <cellStyle name="C￥AØ_A¾COA¶°AºÐ  8 29" xfId="19057"/>
    <cellStyle name="Ç¥ÁØ_Á¾ÇÕÃ¶°ÅºÐ  8 29" xfId="19058"/>
    <cellStyle name="C￥AØ_A¾COA¶°AºÐ  8 3" xfId="19059"/>
    <cellStyle name="Ç¥ÁØ_Á¾ÇÕÃ¶°ÅºÐ  8 3" xfId="19060"/>
    <cellStyle name="C￥AØ_A¾COA¶°AºÐ  8 30" xfId="19061"/>
    <cellStyle name="Ç¥ÁØ_Á¾ÇÕÃ¶°ÅºÐ  8 30" xfId="19062"/>
    <cellStyle name="C￥AØ_A¾COA¶°AºÐ  8 31" xfId="19063"/>
    <cellStyle name="Ç¥ÁØ_Á¾ÇÕÃ¶°ÅºÐ  8 31" xfId="19064"/>
    <cellStyle name="C￥AØ_A¾COA¶°AºÐ  8 32" xfId="19065"/>
    <cellStyle name="Ç¥ÁØ_Á¾ÇÕÃ¶°ÅºÐ  8 32" xfId="19066"/>
    <cellStyle name="C￥AØ_A¾COA¶°AºÐ  8 33" xfId="19067"/>
    <cellStyle name="Ç¥ÁØ_Á¾ÇÕÃ¶°ÅºÐ  8 33" xfId="19068"/>
    <cellStyle name="C￥AØ_A¾COA¶°AºÐ  8 34" xfId="19069"/>
    <cellStyle name="Ç¥ÁØ_Á¾ÇÕÃ¶°ÅºÐ  8 34" xfId="19070"/>
    <cellStyle name="C￥AØ_A¾COA¶°AºÐ  8 4" xfId="19071"/>
    <cellStyle name="Ç¥ÁØ_Á¾ÇÕÃ¶°ÅºÐ  8 4" xfId="19072"/>
    <cellStyle name="C￥AØ_A¾COA¶°AºÐ  8 5" xfId="19073"/>
    <cellStyle name="Ç¥ÁØ_Á¾ÇÕÃ¶°ÅºÐ  8 5" xfId="19074"/>
    <cellStyle name="C￥AØ_A¾COA¶°AºÐ  8 6" xfId="19075"/>
    <cellStyle name="Ç¥ÁØ_Á¾ÇÕÃ¶°ÅºÐ  8 6" xfId="19076"/>
    <cellStyle name="C￥AØ_A¾COA¶°AºÐ  8 7" xfId="19077"/>
    <cellStyle name="Ç¥ÁØ_Á¾ÇÕÃ¶°ÅºÐ  8 7" xfId="19078"/>
    <cellStyle name="C￥AØ_A¾COA¶°AºÐ  8 8" xfId="19079"/>
    <cellStyle name="Ç¥ÁØ_Á¾ÇÕÃ¶°ÅºÐ  8 8" xfId="19080"/>
    <cellStyle name="C￥AØ_A¾COA¶°AºÐ  8 9" xfId="19081"/>
    <cellStyle name="Ç¥ÁØ_Á¾ÇÕÃ¶°ÅºÐ  8 9" xfId="19082"/>
    <cellStyle name="C￥AØ_A¾COA¶°AºÐ  9" xfId="19083"/>
    <cellStyle name="Ç¥ÁØ_Á¾ÇÕÃ¶°ÅºÐ  9" xfId="19084"/>
    <cellStyle name="C￥AØ_A¾COA¶°AºÐ  9 10" xfId="19085"/>
    <cellStyle name="Ç¥ÁØ_Á¾ÇÕÃ¶°ÅºÐ  9 10" xfId="19086"/>
    <cellStyle name="C￥AØ_A¾COA¶°AºÐ  9 11" xfId="19087"/>
    <cellStyle name="Ç¥ÁØ_Á¾ÇÕÃ¶°ÅºÐ  9 11" xfId="19088"/>
    <cellStyle name="C￥AØ_A¾COA¶°AºÐ  9 12" xfId="19089"/>
    <cellStyle name="Ç¥ÁØ_Á¾ÇÕÃ¶°ÅºÐ  9 12" xfId="19090"/>
    <cellStyle name="C￥AØ_A¾COA¶°AºÐ  9 13" xfId="19091"/>
    <cellStyle name="Ç¥ÁØ_Á¾ÇÕÃ¶°ÅºÐ  9 13" xfId="19092"/>
    <cellStyle name="C￥AØ_A¾COA¶°AºÐ  9 14" xfId="19093"/>
    <cellStyle name="Ç¥ÁØ_Á¾ÇÕÃ¶°ÅºÐ  9 14" xfId="19094"/>
    <cellStyle name="C￥AØ_A¾COA¶°AºÐ  9 15" xfId="19095"/>
    <cellStyle name="Ç¥ÁØ_Á¾ÇÕÃ¶°ÅºÐ  9 15" xfId="19096"/>
    <cellStyle name="C￥AØ_A¾COA¶°AºÐ  9 16" xfId="19097"/>
    <cellStyle name="Ç¥ÁØ_Á¾ÇÕÃ¶°ÅºÐ  9 16" xfId="19098"/>
    <cellStyle name="C￥AØ_A¾COA¶°AºÐ  9 17" xfId="19099"/>
    <cellStyle name="Ç¥ÁØ_Á¾ÇÕÃ¶°ÅºÐ  9 17" xfId="19100"/>
    <cellStyle name="C￥AØ_A¾COA¶°AºÐ  9 18" xfId="19101"/>
    <cellStyle name="Ç¥ÁØ_Á¾ÇÕÃ¶°ÅºÐ  9 18" xfId="19102"/>
    <cellStyle name="C￥AØ_A¾COA¶°AºÐ  9 19" xfId="19103"/>
    <cellStyle name="Ç¥ÁØ_Á¾ÇÕÃ¶°ÅºÐ  9 19" xfId="19104"/>
    <cellStyle name="C￥AØ_A¾COA¶°AºÐ  9 2" xfId="19105"/>
    <cellStyle name="Ç¥ÁØ_Á¾ÇÕÃ¶°ÅºÐ  9 2" xfId="19106"/>
    <cellStyle name="C￥AØ_A¾COA¶°AºÐ  9 20" xfId="19107"/>
    <cellStyle name="Ç¥ÁØ_Á¾ÇÕÃ¶°ÅºÐ  9 20" xfId="19108"/>
    <cellStyle name="C￥AØ_A¾COA¶°AºÐ  9 21" xfId="19109"/>
    <cellStyle name="Ç¥ÁØ_Á¾ÇÕÃ¶°ÅºÐ  9 21" xfId="19110"/>
    <cellStyle name="C￥AØ_A¾COA¶°AºÐ  9 22" xfId="19111"/>
    <cellStyle name="Ç¥ÁØ_Á¾ÇÕÃ¶°ÅºÐ  9 22" xfId="19112"/>
    <cellStyle name="C￥AØ_A¾COA¶°AºÐ  9 23" xfId="19113"/>
    <cellStyle name="Ç¥ÁØ_Á¾ÇÕÃ¶°ÅºÐ  9 23" xfId="19114"/>
    <cellStyle name="C￥AØ_A¾COA¶°AºÐ  9 24" xfId="19115"/>
    <cellStyle name="Ç¥ÁØ_Á¾ÇÕÃ¶°ÅºÐ  9 24" xfId="19116"/>
    <cellStyle name="C￥AØ_A¾COA¶°AºÐ  9 25" xfId="19117"/>
    <cellStyle name="Ç¥ÁØ_Á¾ÇÕÃ¶°ÅºÐ  9 25" xfId="19118"/>
    <cellStyle name="C￥AØ_A¾COA¶°AºÐ  9 26" xfId="19119"/>
    <cellStyle name="Ç¥ÁØ_Á¾ÇÕÃ¶°ÅºÐ  9 26" xfId="19120"/>
    <cellStyle name="C￥AØ_A¾COA¶°AºÐ  9 27" xfId="19121"/>
    <cellStyle name="Ç¥ÁØ_Á¾ÇÕÃ¶°ÅºÐ  9 27" xfId="19122"/>
    <cellStyle name="C￥AØ_A¾COA¶°AºÐ  9 28" xfId="19123"/>
    <cellStyle name="Ç¥ÁØ_Á¾ÇÕÃ¶°ÅºÐ  9 28" xfId="19124"/>
    <cellStyle name="C￥AØ_A¾COA¶°AºÐ  9 29" xfId="19125"/>
    <cellStyle name="Ç¥ÁØ_Á¾ÇÕÃ¶°ÅºÐ  9 29" xfId="19126"/>
    <cellStyle name="C￥AØ_A¾COA¶°AºÐ  9 3" xfId="19127"/>
    <cellStyle name="Ç¥ÁØ_Á¾ÇÕÃ¶°ÅºÐ  9 3" xfId="19128"/>
    <cellStyle name="C￥AØ_A¾COA¶°AºÐ  9 30" xfId="19129"/>
    <cellStyle name="Ç¥ÁØ_Á¾ÇÕÃ¶°ÅºÐ  9 30" xfId="19130"/>
    <cellStyle name="C￥AØ_A¾COA¶°AºÐ  9 31" xfId="19131"/>
    <cellStyle name="Ç¥ÁØ_Á¾ÇÕÃ¶°ÅºÐ  9 31" xfId="19132"/>
    <cellStyle name="C￥AØ_A¾COA¶°AºÐ  9 32" xfId="19133"/>
    <cellStyle name="Ç¥ÁØ_Á¾ÇÕÃ¶°ÅºÐ  9 32" xfId="19134"/>
    <cellStyle name="C￥AØ_A¾COA¶°AºÐ  9 33" xfId="19135"/>
    <cellStyle name="Ç¥ÁØ_Á¾ÇÕÃ¶°ÅºÐ  9 33" xfId="19136"/>
    <cellStyle name="C￥AØ_A¾COA¶°AºÐ  9 34" xfId="19137"/>
    <cellStyle name="Ç¥ÁØ_Á¾ÇÕÃ¶°ÅºÐ  9 34" xfId="19138"/>
    <cellStyle name="C￥AØ_A¾COA¶°AºÐ  9 4" xfId="19139"/>
    <cellStyle name="Ç¥ÁØ_Á¾ÇÕÃ¶°ÅºÐ  9 4" xfId="19140"/>
    <cellStyle name="C￥AØ_A¾COA¶°AºÐ  9 5" xfId="19141"/>
    <cellStyle name="Ç¥ÁØ_Á¾ÇÕÃ¶°ÅºÐ  9 5" xfId="19142"/>
    <cellStyle name="C￥AØ_A¾COA¶°AºÐ  9 6" xfId="19143"/>
    <cellStyle name="Ç¥ÁØ_Á¾ÇÕÃ¶°ÅºÐ  9 6" xfId="19144"/>
    <cellStyle name="C￥AØ_A¾COA¶°AºÐ  9 7" xfId="19145"/>
    <cellStyle name="Ç¥ÁØ_Á¾ÇÕÃ¶°ÅºÐ  9 7" xfId="19146"/>
    <cellStyle name="C￥AØ_A¾COA¶°AºÐ  9 8" xfId="19147"/>
    <cellStyle name="Ç¥ÁØ_Á¾ÇÕÃ¶°ÅºÐ  9 8" xfId="19148"/>
    <cellStyle name="C￥AØ_A¾COA¶°AºÐ  9 9" xfId="19149"/>
    <cellStyle name="Ç¥ÁØ_Á¾ÇÕÃ¶°ÅºÐ  9 9" xfId="19150"/>
    <cellStyle name="C￥AØ_AN°y(1.25) " xfId="2558"/>
    <cellStyle name="Ç¥ÁØ_Àü·Â¼ÕÀÍºÐ¼®" xfId="19916"/>
    <cellStyle name="C￥AØ_Au·A¼OAIºÐ¼R" xfId="19917"/>
    <cellStyle name="Ç¥ÁØ_Áý°èÇ¥(2¿ù) " xfId="2559"/>
    <cellStyle name="C￥AØ_C￥Ao " xfId="19918"/>
    <cellStyle name="Ç¥ÁØ_CD-ROM " xfId="19919"/>
    <cellStyle name="C￥AØ_CoAa°u¸Rºn(Ao¹æ) " xfId="2560"/>
    <cellStyle name="Ç¥ÁØ_FAX¾ç½Ä " xfId="2561"/>
    <cellStyle name="C￥AØ_laroux" xfId="2562"/>
    <cellStyle name="Ç¥ÁØ_laroux" xfId="2563"/>
    <cellStyle name="C￥AØ_laroux_1" xfId="2564"/>
    <cellStyle name="Ç¥ÁØ_laroux_1" xfId="2565"/>
    <cellStyle name="C￥AØ_ºnAO≫eAa" xfId="2566"/>
    <cellStyle name="Calc Currency (0)" xfId="2567"/>
    <cellStyle name="Calc Currency (0) 2" xfId="2568"/>
    <cellStyle name="Calc Currency (0) 2 2" xfId="6101"/>
    <cellStyle name="Calc Currency (0) 3" xfId="6100"/>
    <cellStyle name="Calculation" xfId="2736"/>
    <cellStyle name="Calculation 2" xfId="6674"/>
    <cellStyle name="Calculation 3" xfId="6693"/>
    <cellStyle name="category" xfId="2569"/>
    <cellStyle name="Check Cell" xfId="2737"/>
    <cellStyle name="CIAI￠RERERER¡ERERER￠RERER￠RERE?¡ERERERERU￠RERERERE￠RERERER¡ERER￠RER¡ER¡E?I￠RERER￠RER¡ER￠R￠?I￠RERERERIiA￠RERERER¡ERERER￠RERER￠RERE?I" xfId="19606"/>
    <cellStyle name="CIAIÆU¸μAⓒ" xfId="2570"/>
    <cellStyle name="Cmma_을지 (2)_갑지 (2)_집계표 (2)_집계표 (3)_견적서 (2)" xfId="19920"/>
    <cellStyle name="ⓒo" xfId="7759"/>
    <cellStyle name="Co≫" xfId="2571"/>
    <cellStyle name="Co≫e" xfId="7760"/>
    <cellStyle name="CODE" xfId="19607"/>
    <cellStyle name="columns_array" xfId="2572"/>
    <cellStyle name="Comma" xfId="2573"/>
    <cellStyle name="Comma [0]" xfId="2574"/>
    <cellStyle name="Comma [0⢰_SATOCPX" xfId="19608"/>
    <cellStyle name="Comma 10" xfId="6673"/>
    <cellStyle name="Comma 11" xfId="6694"/>
    <cellStyle name="Comma 12" xfId="6676"/>
    <cellStyle name="Comma 13" xfId="6695"/>
    <cellStyle name="Comma 14" xfId="6672"/>
    <cellStyle name="Comma 2" xfId="6102"/>
    <cellStyle name="Comma 3" xfId="6686"/>
    <cellStyle name="Comma 4" xfId="6671"/>
    <cellStyle name="Comma 5" xfId="6687"/>
    <cellStyle name="Comma 6" xfId="6670"/>
    <cellStyle name="Comma 7" xfId="6685"/>
    <cellStyle name="Comma 8" xfId="6668"/>
    <cellStyle name="Comma 9" xfId="6691"/>
    <cellStyle name="comma zerodec" xfId="2575"/>
    <cellStyle name="comma zerodec 2" xfId="2576"/>
    <cellStyle name="comma zerodec 2 2" xfId="2577"/>
    <cellStyle name="comma zerodec 2 2 2" xfId="6105"/>
    <cellStyle name="comma zerodec 2 3" xfId="6104"/>
    <cellStyle name="comma zerodec 3" xfId="2578"/>
    <cellStyle name="comma zerodec 3 2" xfId="6106"/>
    <cellStyle name="comma zerodec 4" xfId="6103"/>
    <cellStyle name="comma zerodec_동물실험동(2단계) 내역서(전기)" xfId="2579"/>
    <cellStyle name="Comma_ " xfId="7761"/>
    <cellStyle name="Comma0" xfId="2580"/>
    <cellStyle name="Comma0 2" xfId="6107"/>
    <cellStyle name="Comm뼬_E&amp;ONW2" xfId="19921"/>
    <cellStyle name="Copied" xfId="2581"/>
    <cellStyle name="COST1" xfId="7762"/>
    <cellStyle name="Curr" xfId="7763"/>
    <cellStyle name="Curre~cy [0]_MATERAL2" xfId="7764"/>
    <cellStyle name="Curren?_x0012_퐀_x0017_?" xfId="2582"/>
    <cellStyle name="Currenby_Cash&amp;DSO Chart" xfId="7765"/>
    <cellStyle name="Currency" xfId="2583"/>
    <cellStyle name="Currency (0)" xfId="7766"/>
    <cellStyle name="Currency (2)" xfId="7767"/>
    <cellStyle name="Currency [0]" xfId="2584"/>
    <cellStyle name="Currency [0]͢laroux_1" xfId="7768"/>
    <cellStyle name="Currency [ﺜ]_P&amp;L_laroux" xfId="2585"/>
    <cellStyle name="Currency 10" xfId="6690"/>
    <cellStyle name="Currency 11" xfId="6664"/>
    <cellStyle name="Currency 12" xfId="6692"/>
    <cellStyle name="Currency 13" xfId="6669"/>
    <cellStyle name="Currency 14" xfId="6696"/>
    <cellStyle name="Currency 15" xfId="6675"/>
    <cellStyle name="Currency 16" xfId="6697"/>
    <cellStyle name="Currency 17" xfId="6667"/>
    <cellStyle name="Currency 2" xfId="2586"/>
    <cellStyle name="Currency 2 2" xfId="6109"/>
    <cellStyle name="Currency 3" xfId="2587"/>
    <cellStyle name="Currency 3 2" xfId="6110"/>
    <cellStyle name="Currency 4" xfId="2588"/>
    <cellStyle name="Currency 4 2" xfId="6111"/>
    <cellStyle name="Currency 5" xfId="6108"/>
    <cellStyle name="Currency 6" xfId="6688"/>
    <cellStyle name="Currency 7" xfId="6666"/>
    <cellStyle name="Currency 8" xfId="6689"/>
    <cellStyle name="Currency 9" xfId="6665"/>
    <cellStyle name="currency-$" xfId="7769"/>
    <cellStyle name="Currency_ " xfId="7770"/>
    <cellStyle name="Currency0" xfId="2589"/>
    <cellStyle name="Currency0 2" xfId="6112"/>
    <cellStyle name="Currency1" xfId="2590"/>
    <cellStyle name="Currency1 2" xfId="2591"/>
    <cellStyle name="Currency1 3" xfId="19151"/>
    <cellStyle name="Curr技ncy [0]_Q4 FY96_PLDT" xfId="19609"/>
    <cellStyle name="Currᄸncy_RQSTFRM_1월회비내역 (2)" xfId="19610"/>
    <cellStyle name="Date" xfId="2592"/>
    <cellStyle name="Date 2" xfId="2593"/>
    <cellStyle name="Date 2 2" xfId="6114"/>
    <cellStyle name="Date 3" xfId="6113"/>
    <cellStyle name="Date_동물실험동(2단계) 내역서(전기)" xfId="2594"/>
    <cellStyle name="Date-Time" xfId="7771"/>
    <cellStyle name="Decimal 1" xfId="7772"/>
    <cellStyle name="Decimal 2" xfId="7773"/>
    <cellStyle name="Decimal 3" xfId="7774"/>
    <cellStyle name="Dezimal [0]_Ausdruck RUND (D)" xfId="2595"/>
    <cellStyle name="Dezimal_Ausdruck RUND (D)" xfId="2596"/>
    <cellStyle name="Dollar (zero dec)" xfId="2597"/>
    <cellStyle name="Dollar (zero dec) 2" xfId="2598"/>
    <cellStyle name="Dollar (zero dec) 2 2" xfId="2599"/>
    <cellStyle name="Dollar (zero dec) 2 2 2" xfId="6118"/>
    <cellStyle name="Dollar (zero dec) 2 3" xfId="6117"/>
    <cellStyle name="Dollar (zero dec) 3" xfId="2600"/>
    <cellStyle name="Dollar (zero dec) 3 2" xfId="6119"/>
    <cellStyle name="Dollar (zero dec) 4" xfId="6116"/>
    <cellStyle name="Dollar (zero dec)_동물실험동(2단계) 내역서(전기)" xfId="2601"/>
    <cellStyle name="E­æo±" xfId="2602"/>
    <cellStyle name="E­æo±a" xfId="2603"/>
    <cellStyle name="E­æo±ae￡" xfId="7775"/>
    <cellStyle name="E­æo±ae￡0" xfId="7776"/>
    <cellStyle name="Entered" xfId="2604"/>
    <cellStyle name="En-tête 1" xfId="19611"/>
    <cellStyle name="En-tête 2" xfId="19612"/>
    <cellStyle name="Euro" xfId="2605"/>
    <cellStyle name="Euro 2" xfId="19713"/>
    <cellStyle name="Euro 3" xfId="19714"/>
    <cellStyle name="Euro 4" xfId="19715"/>
    <cellStyle name="Euro 5" xfId="19716"/>
    <cellStyle name="Euro 6" xfId="19717"/>
    <cellStyle name="Explanatory Text" xfId="2738"/>
    <cellStyle name="F2" xfId="2606"/>
    <cellStyle name="F2 2" xfId="2607"/>
    <cellStyle name="F2 2 2" xfId="6122"/>
    <cellStyle name="F2 3" xfId="6121"/>
    <cellStyle name="F2_내역서및 산출서2" xfId="2608"/>
    <cellStyle name="F3" xfId="2609"/>
    <cellStyle name="F3 2" xfId="2610"/>
    <cellStyle name="F3 2 2" xfId="6124"/>
    <cellStyle name="F3 3" xfId="6123"/>
    <cellStyle name="F3_내역서및 산출서2" xfId="2611"/>
    <cellStyle name="F4" xfId="2612"/>
    <cellStyle name="F4 2" xfId="2613"/>
    <cellStyle name="F4_내역서및 산출서2" xfId="2614"/>
    <cellStyle name="F5" xfId="2615"/>
    <cellStyle name="F5 2" xfId="2616"/>
    <cellStyle name="F5 2 2" xfId="6127"/>
    <cellStyle name="F5 3" xfId="6126"/>
    <cellStyle name="F5_내역서및 산출서2" xfId="2617"/>
    <cellStyle name="F6" xfId="2618"/>
    <cellStyle name="F6 2" xfId="2619"/>
    <cellStyle name="F6 2 2" xfId="6129"/>
    <cellStyle name="F6 3" xfId="6128"/>
    <cellStyle name="F6_내역서및 산출서2" xfId="2620"/>
    <cellStyle name="F7" xfId="2621"/>
    <cellStyle name="F7 2" xfId="2622"/>
    <cellStyle name="F7 2 2" xfId="6131"/>
    <cellStyle name="F7 3" xfId="6130"/>
    <cellStyle name="F7_내역서및 산출서2" xfId="2623"/>
    <cellStyle name="F8" xfId="2624"/>
    <cellStyle name="F8 2" xfId="2625"/>
    <cellStyle name="F8_내역서및 산출서2" xfId="2626"/>
    <cellStyle name="Financier0" xfId="19613"/>
    <cellStyle name="Fixed" xfId="2627"/>
    <cellStyle name="Fixed 2" xfId="2628"/>
    <cellStyle name="Fixed 2 2" xfId="6134"/>
    <cellStyle name="Fixed 3" xfId="6133"/>
    <cellStyle name="Fixed_동물실험동(2단계) 내역서(전기)" xfId="2629"/>
    <cellStyle name="Followed Hyperlink" xfId="2630"/>
    <cellStyle name="Followed Hyperlink 2" xfId="2631"/>
    <cellStyle name="Followed Hyperlink_전기내역서(전기공사)-" xfId="2632"/>
    <cellStyle name="Good" xfId="2739"/>
    <cellStyle name="Grey" xfId="2633"/>
    <cellStyle name="Grey 2" xfId="2634"/>
    <cellStyle name="Grey_동물실험동(2단계) 내역서(전기)" xfId="2635"/>
    <cellStyle name="H1" xfId="7777"/>
    <cellStyle name="H2" xfId="7778"/>
    <cellStyle name="head 1" xfId="7779"/>
    <cellStyle name="HEADER" xfId="2636"/>
    <cellStyle name="Header1" xfId="2637"/>
    <cellStyle name="Header2" xfId="2638"/>
    <cellStyle name="Header2 2" xfId="6663"/>
    <cellStyle name="Header2 3" xfId="6698"/>
    <cellStyle name="Heading 1" xfId="2639"/>
    <cellStyle name="Heading 1 2" xfId="6136"/>
    <cellStyle name="Heading 2" xfId="2640"/>
    <cellStyle name="Heading 2 2" xfId="6137"/>
    <cellStyle name="Heading 3" xfId="2740"/>
    <cellStyle name="Heading 4" xfId="2741"/>
    <cellStyle name="Heading1" xfId="2641"/>
    <cellStyle name="Heading1 2" xfId="2642"/>
    <cellStyle name="Heading1_동물실험동(2단계) 내역서(전기)" xfId="2643"/>
    <cellStyle name="Heading2" xfId="2644"/>
    <cellStyle name="Heading2 2" xfId="2645"/>
    <cellStyle name="Heading2_동물실험동(2단계) 내역서(전기)" xfId="2646"/>
    <cellStyle name="HEADINGS" xfId="7780"/>
    <cellStyle name="HEADINGSTOP" xfId="7781"/>
    <cellStyle name="Helv8_PFD4.XLS" xfId="2647"/>
    <cellStyle name="HIGHLIGHT" xfId="2648"/>
    <cellStyle name="Hyperlink" xfId="2649"/>
    <cellStyle name="Hyperlink 2" xfId="2650"/>
    <cellStyle name="Hyperlink_전기내역서(전기공사)-" xfId="2651"/>
    <cellStyle name="Input" xfId="2742"/>
    <cellStyle name="Input %" xfId="7782"/>
    <cellStyle name="Input [yellow]" xfId="2652"/>
    <cellStyle name="Input [yellow] 2" xfId="2653"/>
    <cellStyle name="Input [yellow] 2 2" xfId="6659"/>
    <cellStyle name="Input [yellow] 2 3" xfId="6705"/>
    <cellStyle name="Input [yellow] 3" xfId="6660"/>
    <cellStyle name="Input [yellow] 4" xfId="6704"/>
    <cellStyle name="Input [yellow]_동물실험동(2단계) 내역서(전기)" xfId="2654"/>
    <cellStyle name="Input 1" xfId="7783"/>
    <cellStyle name="Input 2" xfId="6661"/>
    <cellStyle name="Input 3" xfId="6702"/>
    <cellStyle name="Input 4" xfId="6662"/>
    <cellStyle name="Input 5" xfId="6703"/>
    <cellStyle name="Input 6" xfId="6657"/>
    <cellStyle name="Input Cells" xfId="7784"/>
    <cellStyle name="Linked Cell" xfId="2743"/>
    <cellStyle name="Linked Cells" xfId="7785"/>
    <cellStyle name="LongDesc" xfId="2655"/>
    <cellStyle name="LongDesc 2" xfId="6658"/>
    <cellStyle name="LongDesc 3" xfId="6707"/>
    <cellStyle name="MARQ" xfId="19614"/>
    <cellStyle name="Miglia - Stile1" xfId="2656"/>
    <cellStyle name="Miglia - Stile2" xfId="2657"/>
    <cellStyle name="Miglia - Stile3" xfId="2658"/>
    <cellStyle name="Miglia - Stile4" xfId="2659"/>
    <cellStyle name="Miglia - Stile5" xfId="2660"/>
    <cellStyle name="Migliaia (0)_1320 NX" xfId="19615"/>
    <cellStyle name="Migliaia 2" xfId="19718"/>
    <cellStyle name="Migliaia_1320 NX" xfId="19616"/>
    <cellStyle name="Millares [0]_DEVISCAN" xfId="19617"/>
    <cellStyle name="Milliers [0]_Arabian Spec" xfId="2661"/>
    <cellStyle name="Milliers_Arabian Spec" xfId="2662"/>
    <cellStyle name="mma_CASH &amp; DSO" xfId="7786"/>
    <cellStyle name="Model" xfId="2663"/>
    <cellStyle name="Mon?aire [0]_Arabian Spec" xfId="2664"/>
    <cellStyle name="Mon?aire_Arabian Spec" xfId="2665"/>
    <cellStyle name="Monétaire [0]_CTC" xfId="7787"/>
    <cellStyle name="Monétaire_CTC" xfId="7788"/>
    <cellStyle name="Month" xfId="7789"/>
    <cellStyle name="MS Proofing Tools" xfId="7790"/>
    <cellStyle name="Neutral" xfId="2744"/>
    <cellStyle name="no dec" xfId="2666"/>
    <cellStyle name="nohs" xfId="7791"/>
    <cellStyle name="Normal - Stile6" xfId="2668"/>
    <cellStyle name="Normal - Stile7" xfId="2669"/>
    <cellStyle name="Normal - Stile8" xfId="2670"/>
    <cellStyle name="Normal - Style1" xfId="2671"/>
    <cellStyle name="Normal - Style1 2" xfId="2672"/>
    <cellStyle name="Normal - Style1 2 2" xfId="2673"/>
    <cellStyle name="Normal - Style1 2 2 2" xfId="6141"/>
    <cellStyle name="Normal - Style1 2 3" xfId="6140"/>
    <cellStyle name="Normal - Style1 3" xfId="2674"/>
    <cellStyle name="Normal - Style1 4" xfId="6139"/>
    <cellStyle name="Normal - Style1_동물실험동(2단계) 내역서(전기)" xfId="2675"/>
    <cellStyle name="Normal - Style2" xfId="2676"/>
    <cellStyle name="Normal - Style3" xfId="2677"/>
    <cellStyle name="Normal - Style4" xfId="2678"/>
    <cellStyle name="Normal - Style5" xfId="2679"/>
    <cellStyle name="Normal - Style6" xfId="2680"/>
    <cellStyle name="Normal - Style7" xfId="2681"/>
    <cellStyle name="Normal - Style8" xfId="2682"/>
    <cellStyle name="Normal - 유형1" xfId="2667"/>
    <cellStyle name="Normal 11" xfId="7792"/>
    <cellStyle name="Normal_ " xfId="7793"/>
    <cellStyle name="Normale 2" xfId="19719"/>
    <cellStyle name="Normale 2 2" xfId="19720"/>
    <cellStyle name="Normale 2 2 2" xfId="19721"/>
    <cellStyle name="Normale 3" xfId="19722"/>
    <cellStyle name="Normale 4" xfId="19723"/>
    <cellStyle name="Normale_1320 NX" xfId="19618"/>
    <cellStyle name="Note" xfId="2745"/>
    <cellStyle name="Note 2" xfId="6655"/>
    <cellStyle name="Note 3" xfId="6709"/>
    <cellStyle name="N䁯rmal_MCOE Summary (5)_98선급금" xfId="19922"/>
    <cellStyle name="Œ…?æ맖?e [0.00]_laroux" xfId="7794"/>
    <cellStyle name="Œ…?æ맖?e_laroux" xfId="7795"/>
    <cellStyle name="oft Excel]_x000d__x000a_Comment=The open=/f lines load custom functions into the Paste Function list._x000d__x000a_Maximized=3_x000d__x000a_AutoFormat=" xfId="2683"/>
    <cellStyle name="Oormal_Q3-RPT TRK_갬적-갑지 (3)" xfId="7796"/>
    <cellStyle name="Output" xfId="2746"/>
    <cellStyle name="Output 2" xfId="6654"/>
    <cellStyle name="Output 3" xfId="6710"/>
    <cellStyle name="Over1" xfId="7797"/>
    <cellStyle name="PAOLA" xfId="19724"/>
    <cellStyle name="per.style" xfId="7798"/>
    <cellStyle name="Percent" xfId="2684"/>
    <cellStyle name="Percent ()" xfId="7799"/>
    <cellStyle name="Percent (0)" xfId="7800"/>
    <cellStyle name="Percent (1)" xfId="7801"/>
    <cellStyle name="Percent [2]" xfId="2685"/>
    <cellStyle name="Percent 1" xfId="7802"/>
    <cellStyle name="Percent 10" xfId="6701"/>
    <cellStyle name="Percent 11" xfId="2766"/>
    <cellStyle name="Percent 12" xfId="6706"/>
    <cellStyle name="Percent 13" xfId="6653"/>
    <cellStyle name="Percent 14" xfId="6708"/>
    <cellStyle name="Percent 15" xfId="6656"/>
    <cellStyle name="Percent 16" xfId="6711"/>
    <cellStyle name="Percent 17" xfId="2768"/>
    <cellStyle name="Percent 2" xfId="2686"/>
    <cellStyle name="Percent 2 2" xfId="6143"/>
    <cellStyle name="Percent 3" xfId="2687"/>
    <cellStyle name="Percent 3 2" xfId="6144"/>
    <cellStyle name="Percent 4" xfId="2688"/>
    <cellStyle name="Percent 4 2" xfId="6145"/>
    <cellStyle name="Percent 5" xfId="6142"/>
    <cellStyle name="Percent 6" xfId="6699"/>
    <cellStyle name="Percent 7" xfId="2756"/>
    <cellStyle name="Percent 8" xfId="6700"/>
    <cellStyle name="Percent 9" xfId="2761"/>
    <cellStyle name="Percent_001-인원및일반관리비" xfId="7803"/>
    <cellStyle name="Pourcentage_TEMPTRAN" xfId="19619"/>
    <cellStyle name="PRICE2" xfId="19923"/>
    <cellStyle name="pricing" xfId="7804"/>
    <cellStyle name="Produkt oversk." xfId="7805"/>
    <cellStyle name="protected" xfId="7806"/>
    <cellStyle name="PSChar" xfId="7807"/>
    <cellStyle name="Qté calculées" xfId="19620"/>
    <cellStyle name="QTé entrées" xfId="19621"/>
    <cellStyle name="RAMEY" xfId="7808"/>
    <cellStyle name="Ramey $k" xfId="7809"/>
    <cellStyle name="RAMEY_P&amp;O BKUP" xfId="7810"/>
    <cellStyle name="regstoresfromspecstores" xfId="7811"/>
    <cellStyle name="Released" xfId="2689"/>
    <cellStyle name="Released 2" xfId="2758"/>
    <cellStyle name="Released 3" xfId="6712"/>
    <cellStyle name="RevList" xfId="2690"/>
    <cellStyle name="RevList 2" xfId="2691"/>
    <cellStyle name="Shaded" xfId="7812"/>
    <cellStyle name="SHADEDSTORES" xfId="7813"/>
    <cellStyle name="specstores" xfId="7814"/>
    <cellStyle name="SS" xfId="19924"/>
    <cellStyle name="STANDARD" xfId="7815"/>
    <cellStyle name="STD" xfId="7816"/>
    <cellStyle name="Sub" xfId="19925"/>
    <cellStyle name="subhead" xfId="2692"/>
    <cellStyle name="Subtotal" xfId="2693"/>
    <cellStyle name="Sum" xfId="7817"/>
    <cellStyle name="Sum %of HV" xfId="7818"/>
    <cellStyle name="SUPPR" xfId="19622"/>
    <cellStyle name="þ_x001d_ð'&amp;Oy?Hy9_x0008__x000f__x0007_æ_x0007__x0007__x0001__x0001_" xfId="7819"/>
    <cellStyle name="þ_x001d_ð'&amp;Oy?Hy9_x0008__x000f__x0007_æ_x0007__x0007__x0001__x0001_ 2" xfId="7820"/>
    <cellStyle name="þ_x001d_ð'&amp;Oy?Hy9_x0008__x000f__x0007_æ_x0007__x0007__x0001__x0001_ 2 2" xfId="7821"/>
    <cellStyle name="þ_x001d_ð'&amp;Oy?Hy9_x0008__x000f__x0007_æ_x0007__x0007__x0001__x0001_ 2 2 2" xfId="19152"/>
    <cellStyle name="þ_x001d_ð'&amp;Oy?Hy9_x0008__x000f__x0007_æ_x0007__x0007__x0001__x0001_ 2 2 3" xfId="19153"/>
    <cellStyle name="þ_x001d_ð'&amp;Oy?Hy9_x0008__x000f__x0007_æ_x0007__x0007__x0001__x0001_ 2 2 4" xfId="19154"/>
    <cellStyle name="þ_x001d_ð'&amp;Oy?Hy9_x0008__x000f__x0007_æ_x0007__x0007__x0001__x0001_ 2 3" xfId="19155"/>
    <cellStyle name="þ_x001d_ð'&amp;Oy?Hy9_x0008__x000f__x0007_æ_x0007__x0007__x0001__x0001_ 2 3 2" xfId="19156"/>
    <cellStyle name="þ_x001d_ð'&amp;Oy?Hy9_x0008__x000f__x0007_æ_x0007__x0007__x0001__x0001_ 2 3 3" xfId="19157"/>
    <cellStyle name="þ_x001d_ð'&amp;Oy?Hy9_x0008__x000f__x0007_æ_x0007__x0007__x0001__x0001_ 2 3 4" xfId="19158"/>
    <cellStyle name="þ_x001d_ð'&amp;Oy?Hy9_x0008__x000f__x0007_æ_x0007__x0007__x0001__x0001_ 2 4" xfId="19159"/>
    <cellStyle name="þ_x001d_ð'&amp;Oy?Hy9_x0008__x000f__x0007_æ_x0007__x0007__x0001__x0001_ 2 5" xfId="19160"/>
    <cellStyle name="þ_x001d_ð'&amp;Oy?Hy9_x0008__x000f__x0007_æ_x0007__x0007__x0001__x0001_ 2 6" xfId="19161"/>
    <cellStyle name="þ_x001d_ð'&amp;Oy?Hy9_x0008__x000f__x0007_æ_x0007__x0007__x0001__x0001_ 2 7" xfId="19162"/>
    <cellStyle name="þ_x001d_ð'&amp;Oy?Hy9_x0008__x000f__x0007_æ_x0007__x0007__x0001__x0001_ 3" xfId="7822"/>
    <cellStyle name="þ_x001d_ð'&amp;Oy?Hy9_x0008__x000f__x0007_æ_x0007__x0007__x0001__x0001_ 3 2" xfId="7823"/>
    <cellStyle name="þ_x001d_ð'&amp;Oy?Hy9_x0008__x000f__x0007_æ_x0007__x0007__x0001__x0001_ 3 2 2" xfId="19163"/>
    <cellStyle name="þ_x001d_ð'&amp;Oy?Hy9_x0008__x000f__x0007_æ_x0007__x0007__x0001__x0001_ 3 2 3" xfId="19164"/>
    <cellStyle name="þ_x001d_ð'&amp;Oy?Hy9_x0008__x000f__x0007_æ_x0007__x0007__x0001__x0001_ 3 2 4" xfId="19165"/>
    <cellStyle name="þ_x001d_ð'&amp;Oy?Hy9_x0008__x000f__x0007_æ_x0007__x0007__x0001__x0001_ 3 3" xfId="19166"/>
    <cellStyle name="þ_x001d_ð'&amp;Oy?Hy9_x0008__x000f__x0007_æ_x0007__x0007__x0001__x0001_ 3 3 2" xfId="19167"/>
    <cellStyle name="þ_x001d_ð'&amp;Oy?Hy9_x0008__x000f__x0007_æ_x0007__x0007__x0001__x0001_ 3 3 3" xfId="19168"/>
    <cellStyle name="þ_x001d_ð'&amp;Oy?Hy9_x0008__x000f__x0007_æ_x0007__x0007__x0001__x0001_ 3 3 4" xfId="19169"/>
    <cellStyle name="þ_x001d_ð'&amp;Oy?Hy9_x0008__x000f__x0007_æ_x0007__x0007__x0001__x0001_ 3 4" xfId="19170"/>
    <cellStyle name="þ_x001d_ð'&amp;Oy?Hy9_x0008__x000f__x0007_æ_x0007__x0007__x0001__x0001_ 3 5" xfId="19171"/>
    <cellStyle name="þ_x001d_ð'&amp;Oy?Hy9_x0008__x000f__x0007_æ_x0007__x0007__x0001__x0001_ 3 6" xfId="19172"/>
    <cellStyle name="þ_x001d_ð'&amp;Oy?Hy9_x0008__x000f__x0007_æ_x0007__x0007__x0001__x0001_ 3 7" xfId="19173"/>
    <cellStyle name="þ_x001d_ð'&amp;Oy?Hy9_x0008__x000f__x0007_æ_x0007__x0007__x0001__x0001_ 4" xfId="19174"/>
    <cellStyle name="þ_x001d_ð'&amp;Oy?Hy9_x0008__x000f__x0007_æ_x0007__x0007__x0001__x0001_ 4 2" xfId="19175"/>
    <cellStyle name="þ_x001d_ð'&amp;Oy?Hy9_x0008__x000f__x0007_æ_x0007__x0007__x0001__x0001_ 4 2 2" xfId="19176"/>
    <cellStyle name="þ_x001d_ð'&amp;Oy?Hy9_x0008__x000f__x0007_æ_x0007__x0007__x0001__x0001_ 4 2 3" xfId="19177"/>
    <cellStyle name="þ_x001d_ð'&amp;Oy?Hy9_x0008__x000f__x0007_æ_x0007__x0007__x0001__x0001_ 4 2 4" xfId="19178"/>
    <cellStyle name="þ_x001d_ð'&amp;Oy?Hy9_x0008__x000f__x0007_æ_x0007__x0007__x0001__x0001_ 4 3" xfId="19179"/>
    <cellStyle name="þ_x001d_ð'&amp;Oy?Hy9_x0008__x000f__x0007_æ_x0007__x0007__x0001__x0001_ 4 4" xfId="19180"/>
    <cellStyle name="þ_x001d_ð'&amp;Oy?Hy9_x0008__x000f__x0007_æ_x0007__x0007__x0001__x0001_ 4 5" xfId="19181"/>
    <cellStyle name="þ_x001d_ð'&amp;Oy?Hy9_x0008__x000f__x0007_æ_x0007__x0007__x0001__x0001_ 5" xfId="19182"/>
    <cellStyle name="þ_x001d_ð'&amp;Oy?Hy9_x0008__x000f__x0007_æ_x0007__x0007__x0001__x0001_ 5 2" xfId="19183"/>
    <cellStyle name="þ_x001d_ð'&amp;Oy?Hy9_x0008__x000f__x0007_æ_x0007__x0007__x0001__x0001_ 5 3" xfId="19184"/>
    <cellStyle name="þ_x001d_ð'&amp;Oy?Hy9_x0008__x000f__x0007_æ_x0007__x0007__x0001__x0001_ 5 4" xfId="19185"/>
    <cellStyle name="þ_x001d_ð'&amp;Oy?Hy9_x0008__x000f__x0007_æ_x0007__x0007__x0001__x0001_ 6" xfId="19186"/>
    <cellStyle name="þ_x001d_ð'&amp;Oy?Hy9_x0008__x000f__x0007_æ_x0007__x0007__x0001__x0001_ 6 2" xfId="19187"/>
    <cellStyle name="þ_x001d_ð'&amp;Oy?Hy9_x0008__x000f__x0007_æ_x0007__x0007__x0001__x0001_ 6 3" xfId="19188"/>
    <cellStyle name="þ_x001d_ð'&amp;Oy?Hy9_x0008__x000f__x0007_æ_x0007__x0007__x0001__x0001_ 6 4" xfId="19189"/>
    <cellStyle name="þ_x001d_ð'&amp;Oy?Hy9_x0008__x000f__x0007_æ_x0007__x0007__x0001__x0001_ 7" xfId="19190"/>
    <cellStyle name="þ_x001d_ð'&amp;Oy?Hy9_x0008__x000f__x0007_æ_x0007__x0007__x0001__x0001_ 7 2" xfId="19191"/>
    <cellStyle name="þ_x001d_ð'&amp;Oy?Hy9_x0008__x000f__x0007_æ_x0007__x0007__x0001__x0001_ 7 3" xfId="19192"/>
    <cellStyle name="þ_x001d_ð'&amp;Oy?Hy9_x0008__x000f__x0007_æ_x0007__x0007__x0001__x0001_ 7 4" xfId="19193"/>
    <cellStyle name="þ_x001d_ð'&amp;Oy?Hy9_x0008__x000f__x0007_æ_x0007__x0007__x0001__x0001_ 8" xfId="19194"/>
    <cellStyle name="þ_x001d_ð'&amp;Oy?Hy9_x0008_E_x000c_￠_x000d__x0007__x0001__x0001_" xfId="7824"/>
    <cellStyle name="þ_x001d_ð'&amp;Oy?Hy9_x0008_E_x000c_￠_x000d__x0007__x0001__x0001_ 2" xfId="7825"/>
    <cellStyle name="þ_x001d_ð'&amp;Oy?Hy9_x0008_E_x000c_￠_x000d__x0007__x0001__x0001_ 2 2" xfId="7826"/>
    <cellStyle name="þ_x001d_ð'&amp;Oy?Hy9_x0008_E_x000c_￠_x000d__x0007__x0001__x0001_ 2 2 2" xfId="19195"/>
    <cellStyle name="þ_x001d_ð'&amp;Oy?Hy9_x0008_E_x000c_￠_x000d__x0007__x0001__x0001_ 2 2 3" xfId="19196"/>
    <cellStyle name="þ_x001d_ð'&amp;Oy?Hy9_x0008_E_x000c_￠_x000d__x0007__x0001__x0001_ 2 2 4" xfId="19197"/>
    <cellStyle name="þ_x001d_ð'&amp;Oy?Hy9_x0008_E_x000c_￠_x000d__x0007__x0001__x0001_ 2 3" xfId="19198"/>
    <cellStyle name="þ_x001d_ð'&amp;Oy?Hy9_x0008_E_x000c_￠_x000d__x0007__x0001__x0001_ 2 3 2" xfId="19199"/>
    <cellStyle name="þ_x001d_ð'&amp;Oy?Hy9_x0008_E_x000c_￠_x000d__x0007__x0001__x0001_ 2 3 3" xfId="19200"/>
    <cellStyle name="þ_x001d_ð'&amp;Oy?Hy9_x0008_E_x000c_￠_x000d__x0007__x0001__x0001_ 2 3 4" xfId="19201"/>
    <cellStyle name="þ_x001d_ð'&amp;Oy?Hy9_x0008_E_x000c_￠_x000d__x0007__x0001__x0001_ 2 4" xfId="19202"/>
    <cellStyle name="þ_x001d_ð'&amp;Oy?Hy9_x0008_E_x000c_￠_x000d__x0007__x0001__x0001_ 2 5" xfId="19203"/>
    <cellStyle name="þ_x001d_ð'&amp;Oy?Hy9_x0008_E_x000c_￠_x000d__x0007__x0001__x0001_ 2 6" xfId="19204"/>
    <cellStyle name="þ_x001d_ð'&amp;Oy?Hy9_x0008_E_x000c_￠_x000d__x0007__x0001__x0001_ 2 7" xfId="19205"/>
    <cellStyle name="þ_x001d_ð'&amp;Oy?Hy9_x0008_E_x000c_￠_x000d__x0007__x0001__x0001_ 3" xfId="7827"/>
    <cellStyle name="þ_x001d_ð'&amp;Oy?Hy9_x0008_E_x000c_￠_x000d__x0007__x0001__x0001_ 3 2" xfId="7828"/>
    <cellStyle name="þ_x001d_ð'&amp;Oy?Hy9_x0008_E_x000c_￠_x000d__x0007__x0001__x0001_ 3 2 2" xfId="19206"/>
    <cellStyle name="þ_x001d_ð'&amp;Oy?Hy9_x0008_E_x000c_￠_x000d__x0007__x0001__x0001_ 3 2 3" xfId="19207"/>
    <cellStyle name="þ_x001d_ð'&amp;Oy?Hy9_x0008_E_x000c_￠_x000d__x0007__x0001__x0001_ 3 2 4" xfId="19208"/>
    <cellStyle name="þ_x001d_ð'&amp;Oy?Hy9_x0008_E_x000c_￠_x000d__x0007__x0001__x0001_ 3 3" xfId="19209"/>
    <cellStyle name="þ_x001d_ð'&amp;Oy?Hy9_x0008_E_x000c_￠_x000d__x0007__x0001__x0001_ 3 3 2" xfId="19210"/>
    <cellStyle name="þ_x001d_ð'&amp;Oy?Hy9_x0008_E_x000c_￠_x000d__x0007__x0001__x0001_ 3 3 3" xfId="19211"/>
    <cellStyle name="þ_x001d_ð'&amp;Oy?Hy9_x0008_E_x000c_￠_x000d__x0007__x0001__x0001_ 3 3 4" xfId="19212"/>
    <cellStyle name="þ_x001d_ð'&amp;Oy?Hy9_x0008_E_x000c_￠_x000d__x0007__x0001__x0001_ 3 4" xfId="19213"/>
    <cellStyle name="þ_x001d_ð'&amp;Oy?Hy9_x0008_E_x000c_￠_x000d__x0007__x0001__x0001_ 3 5" xfId="19214"/>
    <cellStyle name="þ_x001d_ð'&amp;Oy?Hy9_x0008_E_x000c_￠_x000d__x0007__x0001__x0001_ 3 6" xfId="19215"/>
    <cellStyle name="þ_x001d_ð'&amp;Oy?Hy9_x0008_E_x000c_￠_x000d__x0007__x0001__x0001_ 3 7" xfId="19216"/>
    <cellStyle name="þ_x001d_ð'&amp;Oy?Hy9_x0008_E_x000c_￠_x000d__x0007__x0001__x0001_ 4" xfId="19217"/>
    <cellStyle name="þ_x001d_ð'&amp;Oy?Hy9_x0008_E_x000c_￠_x000d__x0007__x0001__x0001_ 4 2" xfId="19218"/>
    <cellStyle name="þ_x001d_ð'&amp;Oy?Hy9_x0008_E_x000c_￠_x000d__x0007__x0001__x0001_ 4 2 2" xfId="19219"/>
    <cellStyle name="þ_x001d_ð'&amp;Oy?Hy9_x0008_E_x000c_￠_x000d__x0007__x0001__x0001_ 4 2 3" xfId="19220"/>
    <cellStyle name="þ_x001d_ð'&amp;Oy?Hy9_x0008_E_x000c_￠_x000d__x0007__x0001__x0001_ 4 2 4" xfId="19221"/>
    <cellStyle name="þ_x001d_ð'&amp;Oy?Hy9_x0008_E_x000c_￠_x000d__x0007__x0001__x0001_ 4 3" xfId="19222"/>
    <cellStyle name="þ_x001d_ð'&amp;Oy?Hy9_x0008_E_x000c_￠_x000d__x0007__x0001__x0001_ 4 4" xfId="19223"/>
    <cellStyle name="þ_x001d_ð'&amp;Oy?Hy9_x0008_E_x000c_￠_x000d__x0007__x0001__x0001_ 4 5" xfId="19224"/>
    <cellStyle name="þ_x001d_ð'&amp;Oy?Hy9_x0008_E_x000c_￠_x000d__x0007__x0001__x0001_ 5" xfId="19225"/>
    <cellStyle name="þ_x001d_ð'&amp;Oy?Hy9_x0008_E_x000c_￠_x000d__x0007__x0001__x0001_ 5 2" xfId="19226"/>
    <cellStyle name="þ_x001d_ð'&amp;Oy?Hy9_x0008_E_x000c_￠_x000d__x0007__x0001__x0001_ 5 3" xfId="19227"/>
    <cellStyle name="þ_x001d_ð'&amp;Oy?Hy9_x0008_E_x000c_￠_x000d__x0007__x0001__x0001_ 5 4" xfId="19228"/>
    <cellStyle name="þ_x001d_ð'&amp;Oy?Hy9_x0008_E_x000c_￠_x000d__x0007__x0001__x0001_ 6" xfId="19229"/>
    <cellStyle name="þ_x001d_ð'&amp;Oy?Hy9_x0008_E_x000c_￠_x000d__x0007__x0001__x0001_ 6 2" xfId="19230"/>
    <cellStyle name="þ_x001d_ð'&amp;Oy?Hy9_x0008_E_x000c_￠_x000d__x0007__x0001__x0001_ 6 3" xfId="19231"/>
    <cellStyle name="þ_x001d_ð'&amp;Oy?Hy9_x0008_E_x000c_￠_x000d__x0007__x0001__x0001_ 6 4" xfId="19232"/>
    <cellStyle name="þ_x001d_ð'&amp;Oy?Hy9_x0008_E_x000c_￠_x000d__x0007__x0001__x0001_ 7" xfId="19233"/>
    <cellStyle name="þ_x001d_ð'&amp;Oy?Hy9_x0008_E_x000c_￠_x000d__x0007__x0001__x0001_ 7 2" xfId="19234"/>
    <cellStyle name="þ_x001d_ð'&amp;Oy?Hy9_x0008_E_x000c_￠_x000d__x0007__x0001__x0001_ 7 3" xfId="19235"/>
    <cellStyle name="þ_x001d_ð'&amp;Oy?Hy9_x0008_E_x000c_￠_x000d__x0007__x0001__x0001_ 7 4" xfId="19236"/>
    <cellStyle name="þ_x001d_ð'&amp;Oy?Hy9_x0008_E_x000c_￠_x000d__x0007__x0001__x0001_ 8" xfId="19237"/>
    <cellStyle name="Thousands (0)" xfId="7829"/>
    <cellStyle name="Thousands (1)" xfId="7830"/>
    <cellStyle name="time" xfId="7831"/>
    <cellStyle name="Title" xfId="2694"/>
    <cellStyle name="title [1]" xfId="2695"/>
    <cellStyle name="title [2]" xfId="2696"/>
    <cellStyle name="Title_한수원재료분석실험실동증축소방전기공사내역서(14.01.27)" xfId="2747"/>
    <cellStyle name="Title1" xfId="2697"/>
    <cellStyle name="Title2" xfId="19926"/>
    <cellStyle name="Total" xfId="2698"/>
    <cellStyle name="Total 2" xfId="2699"/>
    <cellStyle name="Total 2 2" xfId="6147"/>
    <cellStyle name="Total 2 3" xfId="2767"/>
    <cellStyle name="Total 2 4" xfId="6713"/>
    <cellStyle name="Total 3" xfId="6146"/>
    <cellStyle name="Total_동물실험동(2단계) 내역서(전기)" xfId="2700"/>
    <cellStyle name="UM" xfId="2701"/>
    <cellStyle name="under overskrft" xfId="7832"/>
    <cellStyle name="Underline 2" xfId="7833"/>
    <cellStyle name="Unprot" xfId="2702"/>
    <cellStyle name="Unprot$" xfId="2703"/>
    <cellStyle name="Unprotect" xfId="2704"/>
    <cellStyle name="Valuta (0)_1 new STM 16 ring" xfId="19623"/>
    <cellStyle name="Valuta_1 new STM 16 ring" xfId="19624"/>
    <cellStyle name="Virgule fixe" xfId="19625"/>
    <cellStyle name="W?rung [0]_Ausdruck RUND (D)" xfId="2705"/>
    <cellStyle name="W?rung_Ausdruck RUND (D)" xfId="2706"/>
    <cellStyle name="Warning Text" xfId="2748"/>
    <cellStyle name="Year" xfId="7834"/>
    <cellStyle name="μU¿¡ ¿A´A CIAIÆU¸μAⓒ" xfId="2707"/>
    <cellStyle name="パーセント_技計ｾﾝﾀ" xfId="7835"/>
    <cellStyle name="ハイパーリンク" xfId="19927"/>
    <cellStyle name="ଃਁȋ⤂Ā飰ˠ" xfId="19928"/>
    <cellStyle name="|?ドE" xfId="2485"/>
    <cellStyle name="가." xfId="1970"/>
    <cellStyle name="가. 2" xfId="2878"/>
    <cellStyle name="가. 3" xfId="6714"/>
    <cellStyle name="강조색1" xfId="1971" builtinId="29" customBuiltin="1"/>
    <cellStyle name="강조색1 10" xfId="19238"/>
    <cellStyle name="강조색1 10 2" xfId="7836"/>
    <cellStyle name="강조색1 11" xfId="19239"/>
    <cellStyle name="강조색1 11 2" xfId="7837"/>
    <cellStyle name="강조색1 12" xfId="19240"/>
    <cellStyle name="강조색1 12 2" xfId="7838"/>
    <cellStyle name="강조색1 13" xfId="19241"/>
    <cellStyle name="강조색1 13 2" xfId="7839"/>
    <cellStyle name="강조색1 14" xfId="19242"/>
    <cellStyle name="강조색1 14 2" xfId="7840"/>
    <cellStyle name="강조색1 15" xfId="19243"/>
    <cellStyle name="강조색1 15 2" xfId="7841"/>
    <cellStyle name="강조색1 2" xfId="1972"/>
    <cellStyle name="강조색1 2 2" xfId="1973"/>
    <cellStyle name="강조색1 2 3" xfId="19244"/>
    <cellStyle name="강조색1 3" xfId="1974"/>
    <cellStyle name="강조색1 4" xfId="1975"/>
    <cellStyle name="강조색1 5" xfId="1976"/>
    <cellStyle name="강조색1 6" xfId="6148"/>
    <cellStyle name="강조색1 7" xfId="7842"/>
    <cellStyle name="강조색1 8" xfId="19245"/>
    <cellStyle name="강조색1 8 2" xfId="7843"/>
    <cellStyle name="강조색1 8 3" xfId="19246"/>
    <cellStyle name="강조색1 9" xfId="7844"/>
    <cellStyle name="강조색2" xfId="1977" builtinId="33" customBuiltin="1"/>
    <cellStyle name="강조색2 2" xfId="1978"/>
    <cellStyle name="강조색2 2 2" xfId="1979"/>
    <cellStyle name="강조색2 2 3" xfId="19247"/>
    <cellStyle name="강조색2 3" xfId="1980"/>
    <cellStyle name="강조색2 4" xfId="1981"/>
    <cellStyle name="강조색2 5" xfId="1982"/>
    <cellStyle name="강조색2 6" xfId="6149"/>
    <cellStyle name="강조색2 7" xfId="7845"/>
    <cellStyle name="강조색2 8" xfId="19248"/>
    <cellStyle name="강조색3" xfId="1983" builtinId="37" customBuiltin="1"/>
    <cellStyle name="강조색3 2" xfId="1984"/>
    <cellStyle name="강조색3 2 2" xfId="1985"/>
    <cellStyle name="강조색3 2 3" xfId="19249"/>
    <cellStyle name="강조색3 3" xfId="1986"/>
    <cellStyle name="강조색3 4" xfId="1987"/>
    <cellStyle name="강조색3 5" xfId="1988"/>
    <cellStyle name="강조색3 6" xfId="6150"/>
    <cellStyle name="강조색3 7" xfId="7846"/>
    <cellStyle name="강조색3 8" xfId="19250"/>
    <cellStyle name="강조색4" xfId="1989" builtinId="41" customBuiltin="1"/>
    <cellStyle name="강조색4 10" xfId="19251"/>
    <cellStyle name="강조색4 10 2" xfId="7847"/>
    <cellStyle name="강조색4 11" xfId="19252"/>
    <cellStyle name="강조색4 11 2" xfId="7848"/>
    <cellStyle name="강조색4 12" xfId="19253"/>
    <cellStyle name="강조색4 12 2" xfId="7849"/>
    <cellStyle name="강조색4 13" xfId="19254"/>
    <cellStyle name="강조색4 13 2" xfId="7850"/>
    <cellStyle name="강조색4 14" xfId="19255"/>
    <cellStyle name="강조색4 14 2" xfId="7851"/>
    <cellStyle name="강조색4 2" xfId="1990"/>
    <cellStyle name="강조색4 2 2" xfId="1991"/>
    <cellStyle name="강조색4 2 3" xfId="19256"/>
    <cellStyle name="강조색4 3" xfId="1992"/>
    <cellStyle name="강조색4 4" xfId="1993"/>
    <cellStyle name="강조색4 5" xfId="1994"/>
    <cellStyle name="강조색4 6" xfId="6151"/>
    <cellStyle name="강조색4 7" xfId="7852"/>
    <cellStyle name="강조색4 8" xfId="19257"/>
    <cellStyle name="강조색4 8 2" xfId="7853"/>
    <cellStyle name="강조색4 9" xfId="19258"/>
    <cellStyle name="강조색4 9 2" xfId="7854"/>
    <cellStyle name="강조색5" xfId="1995" builtinId="45" customBuiltin="1"/>
    <cellStyle name="강조색5 2" xfId="1996"/>
    <cellStyle name="강조색5 2 2" xfId="1997"/>
    <cellStyle name="강조색5 3" xfId="1998"/>
    <cellStyle name="강조색5 4" xfId="1999"/>
    <cellStyle name="강조색5 5" xfId="2000"/>
    <cellStyle name="강조색5 6" xfId="7855"/>
    <cellStyle name="강조색5 7" xfId="7856"/>
    <cellStyle name="강조색5 8" xfId="19725"/>
    <cellStyle name="강조색6" xfId="2001" builtinId="49" customBuiltin="1"/>
    <cellStyle name="강조색6 2" xfId="2002"/>
    <cellStyle name="강조색6 2 2" xfId="2003"/>
    <cellStyle name="강조색6 2 3" xfId="19259"/>
    <cellStyle name="강조색6 3" xfId="2004"/>
    <cellStyle name="강조색6 4" xfId="2005"/>
    <cellStyle name="강조색6 5" xfId="2006"/>
    <cellStyle name="강조색6 6" xfId="6152"/>
    <cellStyle name="강조색6 7" xfId="7857"/>
    <cellStyle name="강조색6 8" xfId="19260"/>
    <cellStyle name="거래명세표" xfId="2007"/>
    <cellStyle name="견적" xfId="7858"/>
    <cellStyle name="견적-FRP" xfId="7859"/>
    <cellStyle name="견적-금액" xfId="7860"/>
    <cellStyle name="견적부" xfId="2008"/>
    <cellStyle name="견적부 2" xfId="3456"/>
    <cellStyle name="견적부 3" xfId="6715"/>
    <cellStyle name="경고문" xfId="2009" builtinId="11" customBuiltin="1"/>
    <cellStyle name="경고문 2" xfId="2010"/>
    <cellStyle name="경고문 2 2" xfId="2011"/>
    <cellStyle name="경고문 3" xfId="2012"/>
    <cellStyle name="경고문 4" xfId="2013"/>
    <cellStyle name="경고문 5" xfId="2014"/>
    <cellStyle name="경고문 6" xfId="7861"/>
    <cellStyle name="경고문 7" xfId="7862"/>
    <cellStyle name="경고문 8" xfId="19726"/>
    <cellStyle name="계산" xfId="2015" builtinId="22" customBuiltin="1"/>
    <cellStyle name="계산 10" xfId="19261"/>
    <cellStyle name="계산 10 2" xfId="7863"/>
    <cellStyle name="계산 11" xfId="19262"/>
    <cellStyle name="계산 11 2" xfId="7864"/>
    <cellStyle name="계산 12" xfId="19263"/>
    <cellStyle name="계산 12 2" xfId="7865"/>
    <cellStyle name="계산 13" xfId="19264"/>
    <cellStyle name="계산 13 2" xfId="7866"/>
    <cellStyle name="계산 14" xfId="19265"/>
    <cellStyle name="계산 14 2" xfId="7867"/>
    <cellStyle name="계산 15" xfId="19266"/>
    <cellStyle name="계산 15 2" xfId="7868"/>
    <cellStyle name="계산 2" xfId="2016"/>
    <cellStyle name="계산 2 2" xfId="2017"/>
    <cellStyle name="계산 2 2 2" xfId="3463"/>
    <cellStyle name="계산 2 2 3" xfId="6718"/>
    <cellStyle name="계산 2 3" xfId="3462"/>
    <cellStyle name="계산 2 4" xfId="6717"/>
    <cellStyle name="계산 3" xfId="2018"/>
    <cellStyle name="계산 3 2" xfId="3468"/>
    <cellStyle name="계산 3 3" xfId="6719"/>
    <cellStyle name="계산 4" xfId="2019"/>
    <cellStyle name="계산 4 2" xfId="3469"/>
    <cellStyle name="계산 4 3" xfId="6720"/>
    <cellStyle name="계산 5" xfId="2020"/>
    <cellStyle name="계산 5 2" xfId="3473"/>
    <cellStyle name="계산 5 3" xfId="6721"/>
    <cellStyle name="계산 6" xfId="6153"/>
    <cellStyle name="계산 7" xfId="3461"/>
    <cellStyle name="계산 8" xfId="6716"/>
    <cellStyle name="계산 8 2" xfId="7869"/>
    <cellStyle name="계산 8 3" xfId="19267"/>
    <cellStyle name="계산 9" xfId="7870"/>
    <cellStyle name="고정소숫점" xfId="2021"/>
    <cellStyle name="고정소숫점 2" xfId="2022"/>
    <cellStyle name="고정소숫점 2 2" xfId="2023"/>
    <cellStyle name="고정소숫점 2 2 2" xfId="6156"/>
    <cellStyle name="고정소숫점 2 3" xfId="6155"/>
    <cellStyle name="고정소숫점 3" xfId="6154"/>
    <cellStyle name="고정소숫점_동물실험동(2단계) 내역서(전기)" xfId="2024"/>
    <cellStyle name="고정출력1" xfId="2025"/>
    <cellStyle name="고정출력2" xfId="2026"/>
    <cellStyle name="공백" xfId="19626"/>
    <cellStyle name="공백 2" xfId="19627"/>
    <cellStyle name="공백1" xfId="19628"/>
    <cellStyle name="공백1 2" xfId="19629"/>
    <cellStyle name="공백1수" xfId="19630"/>
    <cellStyle name="공백1수 2" xfId="19631"/>
    <cellStyle name="공사원가계산서(조경)" xfId="2027"/>
    <cellStyle name="공정제목" xfId="6157"/>
    <cellStyle name="咬訌裝?INCOM1" xfId="2028"/>
    <cellStyle name="咬訌裝?INCOM1 2" xfId="2029"/>
    <cellStyle name="咬訌裝?INCOM1 3" xfId="19268"/>
    <cellStyle name="咬訌裝?INCOM1_전기내역서(전기공사)-" xfId="2030"/>
    <cellStyle name="咬訌裝?INCOM10" xfId="2031"/>
    <cellStyle name="咬訌裝?INCOM10 2" xfId="2032"/>
    <cellStyle name="咬訌裝?INCOM10 3" xfId="19269"/>
    <cellStyle name="咬訌裝?INCOM10_전기내역서(전기공사)-" xfId="2033"/>
    <cellStyle name="咬訌裝?INCOM2" xfId="2034"/>
    <cellStyle name="咬訌裝?INCOM2 2" xfId="2035"/>
    <cellStyle name="咬訌裝?INCOM2 3" xfId="19270"/>
    <cellStyle name="咬訌裝?INCOM2_전기내역서(전기공사)-" xfId="2036"/>
    <cellStyle name="咬訌裝?INCOM3" xfId="2037"/>
    <cellStyle name="咬訌裝?INCOM3 2" xfId="2038"/>
    <cellStyle name="咬訌裝?INCOM3 3" xfId="19271"/>
    <cellStyle name="咬訌裝?INCOM3_전기내역서(전기공사)-" xfId="2039"/>
    <cellStyle name="咬訌裝?INCOM4" xfId="2040"/>
    <cellStyle name="咬訌裝?INCOM4 2" xfId="2041"/>
    <cellStyle name="咬訌裝?INCOM4 3" xfId="19272"/>
    <cellStyle name="咬訌裝?INCOM4_전기내역서(전기공사)-" xfId="2042"/>
    <cellStyle name="咬訌裝?INCOM5" xfId="2043"/>
    <cellStyle name="咬訌裝?INCOM5 2" xfId="2044"/>
    <cellStyle name="咬訌裝?INCOM5 3" xfId="19273"/>
    <cellStyle name="咬訌裝?INCOM5_전기내역서(전기공사)-" xfId="2045"/>
    <cellStyle name="咬訌裝?INCOM6" xfId="2046"/>
    <cellStyle name="咬訌裝?INCOM6 2" xfId="2047"/>
    <cellStyle name="咬訌裝?INCOM6 3" xfId="19274"/>
    <cellStyle name="咬訌裝?INCOM6_전기내역서(전기공사)-" xfId="2048"/>
    <cellStyle name="咬訌裝?INCOM7" xfId="2049"/>
    <cellStyle name="咬訌裝?INCOM7 2" xfId="2050"/>
    <cellStyle name="咬訌裝?INCOM7 3" xfId="19275"/>
    <cellStyle name="咬訌裝?INCOM7_전기내역서(전기공사)-" xfId="2051"/>
    <cellStyle name="咬訌裝?INCOM8" xfId="2052"/>
    <cellStyle name="咬訌裝?INCOM8 2" xfId="2053"/>
    <cellStyle name="咬訌裝?INCOM8 3" xfId="19276"/>
    <cellStyle name="咬訌裝?INCOM8_전기내역서(전기공사)-" xfId="2054"/>
    <cellStyle name="咬訌裝?INCOM9" xfId="2055"/>
    <cellStyle name="咬訌裝?INCOM9 2" xfId="2056"/>
    <cellStyle name="咬訌裝?INCOM9 3" xfId="19277"/>
    <cellStyle name="咬訌裝?INCOM9_전기내역서(전기공사)-" xfId="2057"/>
    <cellStyle name="咬訌裝?PRIB11" xfId="2058"/>
    <cellStyle name="咬訌裝?PRIB11 2" xfId="2059"/>
    <cellStyle name="咬訌裝?PRIB11 2 2" xfId="6158"/>
    <cellStyle name="咬訌裝?PRIB11 3" xfId="19278"/>
    <cellStyle name="咬訌裝?PRIB11_전기내역서(전기공사)-" xfId="2060"/>
    <cellStyle name="국종합건설" xfId="2061"/>
    <cellStyle name="국종합건설 2" xfId="6159"/>
    <cellStyle name="그림" xfId="2062"/>
    <cellStyle name="그림 2" xfId="6160"/>
    <cellStyle name="글씨빵강" xfId="2063"/>
    <cellStyle name="글씨빵강 2" xfId="6161"/>
    <cellStyle name="금액" xfId="6162"/>
    <cellStyle name="기계" xfId="7871"/>
    <cellStyle name="끼_x0001_?" xfId="2064"/>
    <cellStyle name="끼_x0001_? 2" xfId="6164"/>
    <cellStyle name="끼_x0001_? 3" xfId="6163"/>
    <cellStyle name="나쁨" xfId="2065" builtinId="27" customBuiltin="1"/>
    <cellStyle name="나쁨 2" xfId="2066"/>
    <cellStyle name="나쁨 2 2" xfId="2067"/>
    <cellStyle name="나쁨 2 2 2" xfId="6167"/>
    <cellStyle name="나쁨 2 3" xfId="6166"/>
    <cellStyle name="나쁨 3" xfId="2068"/>
    <cellStyle name="나쁨 3 2" xfId="6168"/>
    <cellStyle name="나쁨 4" xfId="2069"/>
    <cellStyle name="나쁨 4 2" xfId="6169"/>
    <cellStyle name="나쁨 5" xfId="2070"/>
    <cellStyle name="나쁨 5 2" xfId="6170"/>
    <cellStyle name="나쁨 6" xfId="6165"/>
    <cellStyle name="나쁨 7" xfId="7872"/>
    <cellStyle name="나쁨 8" xfId="19279"/>
    <cellStyle name="날짜" xfId="2071"/>
    <cellStyle name="날짜 2" xfId="6171"/>
    <cellStyle name="내역" xfId="2072"/>
    <cellStyle name="내역 2" xfId="6172"/>
    <cellStyle name="내역서" xfId="2073"/>
    <cellStyle name="내역서 2" xfId="6173"/>
    <cellStyle name="단위" xfId="2074"/>
    <cellStyle name="단위 2" xfId="6174"/>
    <cellStyle name="단위(원)" xfId="2075"/>
    <cellStyle name="단위(원) 2" xfId="6175"/>
    <cellStyle name="단위_단가조사표" xfId="7873"/>
    <cellStyle name="달러" xfId="2076"/>
    <cellStyle name="달러 2" xfId="6176"/>
    <cellStyle name="대기" xfId="6177"/>
    <cellStyle name="뒤에 오는 하이퍼링크" xfId="2077"/>
    <cellStyle name="뒤에 오는 하이퍼링크 2" xfId="6179"/>
    <cellStyle name="뒤에 오는 하이퍼링크 3" xfId="6178"/>
    <cellStyle name="뒤에 오는 하이퍼링크_1.전기내역서-1" xfId="6180"/>
    <cellStyle name="똿떓죶Ø괻 [0.00]_PRODUCT DETAIL Q1" xfId="2078"/>
    <cellStyle name="똿떓죶Ø괻_PRODUCT DETAIL Q1" xfId="2079"/>
    <cellStyle name="똿뗦먛귟 [0.00]_laroux" xfId="2080"/>
    <cellStyle name="똿뗦먛귟_laroux" xfId="2081"/>
    <cellStyle name="마이너스키" xfId="7874"/>
    <cellStyle name="메모" xfId="2082" builtinId="10" customBuiltin="1"/>
    <cellStyle name="메모 10" xfId="19280"/>
    <cellStyle name="메모 10 2" xfId="7875"/>
    <cellStyle name="메모 10 3" xfId="19281"/>
    <cellStyle name="메모 11" xfId="19282"/>
    <cellStyle name="메모 11 2" xfId="7876"/>
    <cellStyle name="메모 12" xfId="19283"/>
    <cellStyle name="메모 12 2" xfId="7877"/>
    <cellStyle name="메모 13" xfId="19284"/>
    <cellStyle name="메모 13 2" xfId="7878"/>
    <cellStyle name="메모 14" xfId="19285"/>
    <cellStyle name="메모 14 2" xfId="7879"/>
    <cellStyle name="메모 15" xfId="19286"/>
    <cellStyle name="메모 15 2" xfId="7880"/>
    <cellStyle name="메모 16" xfId="19287"/>
    <cellStyle name="메모 16 2" xfId="7881"/>
    <cellStyle name="메모 2" xfId="2083"/>
    <cellStyle name="메모 2 2" xfId="2084"/>
    <cellStyle name="메모 2 2 2" xfId="6183"/>
    <cellStyle name="메모 2 3" xfId="6182"/>
    <cellStyle name="메모 2 4" xfId="19288"/>
    <cellStyle name="메모 3" xfId="2085"/>
    <cellStyle name="메모 3 2" xfId="6184"/>
    <cellStyle name="메모 3 3" xfId="19289"/>
    <cellStyle name="메모 4" xfId="2086"/>
    <cellStyle name="메모 4 2" xfId="6185"/>
    <cellStyle name="메모 4 3" xfId="19290"/>
    <cellStyle name="메모 5" xfId="2087"/>
    <cellStyle name="메모 5 2" xfId="6186"/>
    <cellStyle name="메모 6" xfId="6181"/>
    <cellStyle name="메모 6 2" xfId="19727"/>
    <cellStyle name="메모 7" xfId="7882"/>
    <cellStyle name="메모 7 2" xfId="19728"/>
    <cellStyle name="메모 8" xfId="7883"/>
    <cellStyle name="메모 9" xfId="7884"/>
    <cellStyle name="묮뎋 [0.00]_PRODUCT DETAIL Q1" xfId="2088"/>
    <cellStyle name="묮뎋_PRODUCT DETAIL Q1" xfId="2089"/>
    <cellStyle name="믅됞 [0.00]_laroux" xfId="2090"/>
    <cellStyle name="믅됞_laroux" xfId="2091"/>
    <cellStyle name="未定義" xfId="7885"/>
    <cellStyle name="배분" xfId="2092"/>
    <cellStyle name="배분 2" xfId="6188"/>
    <cellStyle name="배분 3" xfId="6187"/>
    <cellStyle name="백" xfId="6189"/>
    <cellStyle name="백 " xfId="2093"/>
    <cellStyle name="백  2" xfId="6190"/>
    <cellStyle name="백_3.우수" xfId="6191"/>
    <cellStyle name="백_4.오수" xfId="6192"/>
    <cellStyle name="백_BOOKCITY(전기)" xfId="7886"/>
    <cellStyle name="백_BOOKCITY(전기)_금호건설 샘플내역" xfId="7887"/>
    <cellStyle name="백_BOOKCITY(전기)_금호건설(오류3구역)AA" xfId="7888"/>
    <cellStyle name="백_BOOKCITY(전기)_면목동 용마산어울림 가실행작성(04.11.30)" xfId="7889"/>
    <cellStyle name="백_BOOKCITY(전기)_성남올림픽 어을림 가실행작성" xfId="7890"/>
    <cellStyle name="백_BOOKCITY(전기)_오류동(가실행작성중)" xfId="7891"/>
    <cellStyle name="백_BOOKCITY(전기)_오류동(가실행작성중)-1" xfId="7892"/>
    <cellStyle name="백_공설운동진입(가실행)" xfId="7893"/>
    <cellStyle name="백_공설운동진입(가실행)_BOOKCITY(전기)" xfId="7894"/>
    <cellStyle name="백_공설운동진입(가실행)_BOOKCITY(전기)_금호건설 샘플내역" xfId="7895"/>
    <cellStyle name="백_공설운동진입(가실행)_BOOKCITY(전기)_금호건설(오류3구역)AA" xfId="7896"/>
    <cellStyle name="백_공설운동진입(가실행)_BOOKCITY(전기)_면목동 용마산어울림 가실행작성(04.11.30)" xfId="7897"/>
    <cellStyle name="백_공설운동진입(가실행)_BOOKCITY(전기)_성남올림픽 어을림 가실행작성" xfId="7898"/>
    <cellStyle name="백_공설운동진입(가실행)_BOOKCITY(전기)_오류동(가실행작성중)" xfId="7899"/>
    <cellStyle name="백_공설운동진입(가실행)_BOOKCITY(전기)_오류동(가실행작성중)-1" xfId="7900"/>
    <cellStyle name="백_공설운동진입(가실행)_금호건설 샘플내역" xfId="7901"/>
    <cellStyle name="백_공설운동진입(가실행)_금호건설(오류3구역)AA" xfId="7902"/>
    <cellStyle name="백_공설운동진입(가실행)_면목동 용마산어울림 가실행작성(04.11.30)" xfId="7903"/>
    <cellStyle name="백_공설운동진입(가실행)_사본 - 파주 북시티(이채)" xfId="7904"/>
    <cellStyle name="백_공설운동진입(가실행)_사본 - 파주 북시티(이채)_금호건설 샘플내역" xfId="7905"/>
    <cellStyle name="백_공설운동진입(가실행)_사본 - 파주 북시티(이채)_금호건설(오류3구역)AA" xfId="7906"/>
    <cellStyle name="백_공설운동진입(가실행)_사본 - 파주 북시티(이채)_면목동 용마산어울림 가실행작성(04.11.30)" xfId="7907"/>
    <cellStyle name="백_공설운동진입(가실행)_사본 - 파주 북시티(이채)_성남올림픽 어을림 가실행작성" xfId="7908"/>
    <cellStyle name="백_공설운동진입(가실행)_사본 - 파주 북시티(이채)_오류동(가실행작성중)" xfId="7909"/>
    <cellStyle name="백_공설운동진입(가실행)_사본 - 파주 북시티(이채)_오류동(가실행작성중)-1" xfId="7910"/>
    <cellStyle name="백_공설운동진입(가실행)_성남올림픽 어을림 가실행작성" xfId="7911"/>
    <cellStyle name="백_공설운동진입(가실행)_오류동(가실행작성중)" xfId="7912"/>
    <cellStyle name="백_공설운동진입(가실행)_오류동(가실행작성중)-1" xfId="7913"/>
    <cellStyle name="백_공설운동진입(가실행)_파주 BOOK CITY(통보용)" xfId="7914"/>
    <cellStyle name="백_공설운동진입(가실행)_파주 BOOK CITY(통보용)_금호건설 샘플내역" xfId="7915"/>
    <cellStyle name="백_공설운동진입(가실행)_파주 BOOK CITY(통보용)_금호건설(오류3구역)AA" xfId="7916"/>
    <cellStyle name="백_공설운동진입(가실행)_파주 BOOK CITY(통보용)_면목동 용마산어울림 가실행작성(04.11.30)" xfId="7917"/>
    <cellStyle name="백_공설운동진입(가실행)_파주 BOOK CITY(통보용)_성남올림픽 어을림 가실행작성" xfId="7918"/>
    <cellStyle name="백_공설운동진입(가실행)_파주 BOOK CITY(통보용)_오류동(가실행작성중)" xfId="7919"/>
    <cellStyle name="백_공설운동진입(가실행)_파주 BOOK CITY(통보용)_오류동(가실행작성중)-1" xfId="7920"/>
    <cellStyle name="백_공설운동진입(가실행)_파주 BOOK CITY가실행내역" xfId="7921"/>
    <cellStyle name="백_공설운동진입(가실행)_파주 BOOK CITY가실행내역_금호건설 샘플내역" xfId="7922"/>
    <cellStyle name="백_공설운동진입(가실행)_파주 BOOK CITY가실행내역_금호건설(오류3구역)AA" xfId="7923"/>
    <cellStyle name="백_공설운동진입(가실행)_파주 BOOK CITY가실행내역_면목동 용마산어울림 가실행작성(04.11.30)" xfId="7924"/>
    <cellStyle name="백_공설운동진입(가실행)_파주 BOOK CITY가실행내역_성남올림픽 어을림 가실행작성" xfId="7925"/>
    <cellStyle name="백_공설운동진입(가실행)_파주 BOOK CITY가실행내역_오류동(가실행작성중)" xfId="7926"/>
    <cellStyle name="백_공설운동진입(가실행)_파주 BOOK CITY가실행내역_오류동(가실행작성중)-1" xfId="7927"/>
    <cellStyle name="백_공설운동진입(가실행)_파주 북시티(이채)제출" xfId="7928"/>
    <cellStyle name="백_공설운동진입(가실행)_파주 북시티(이채)제출_금호건설 샘플내역" xfId="7929"/>
    <cellStyle name="백_공설운동진입(가실행)_파주 북시티(이채)제출_금호건설(오류3구역)AA" xfId="7930"/>
    <cellStyle name="백_공설운동진입(가실행)_파주 북시티(이채)제출_면목동 용마산어울림 가실행작성(04.11.30)" xfId="7931"/>
    <cellStyle name="백_공설운동진입(가실행)_파주 북시티(이채)제출_성남올림픽 어을림 가실행작성" xfId="7932"/>
    <cellStyle name="백_공설운동진입(가실행)_파주 북시티(이채)제출_오류동(가실행작성중)" xfId="7933"/>
    <cellStyle name="백_공설운동진입(가실행)_파주 북시티(이채)제출_오류동(가실행작성중)-1" xfId="7934"/>
    <cellStyle name="백_공설운동진입(가실행)_파주 북시티(전체)제출(변경전)" xfId="7935"/>
    <cellStyle name="백_공설운동진입(가실행)_파주 북시티(전체)제출(변경전)_금호건설 샘플내역" xfId="7936"/>
    <cellStyle name="백_공설운동진입(가실행)_파주 북시티(전체)제출(변경전)_금호건설(오류3구역)AA" xfId="7937"/>
    <cellStyle name="백_공설운동진입(가실행)_파주 북시티(전체)제출(변경전)_면목동 용마산어울림 가실행작성(04.11.30)" xfId="7938"/>
    <cellStyle name="백_공설운동진입(가실행)_파주 북시티(전체)제출(변경전)_성남올림픽 어을림 가실행작성" xfId="7939"/>
    <cellStyle name="백_공설운동진입(가실행)_파주 북시티(전체)제출(변경전)_오류동(가실행작성중)" xfId="7940"/>
    <cellStyle name="백_공설운동진입(가실행)_파주 북시티(전체)제출(변경전)_오류동(가실행작성중)-1" xfId="7941"/>
    <cellStyle name="백_금호건설 샘플내역" xfId="7942"/>
    <cellStyle name="백_금호건설(오류3구역)AA" xfId="7943"/>
    <cellStyle name="백_면목동 용마산어울림 가실행작성(04.11.30)" xfId="7944"/>
    <cellStyle name="백_사본 - 파주 북시티(이채)" xfId="7945"/>
    <cellStyle name="백_사본 - 파주 북시티(이채)_금호건설 샘플내역" xfId="7946"/>
    <cellStyle name="백_사본 - 파주 북시티(이채)_금호건설(오류3구역)AA" xfId="7947"/>
    <cellStyle name="백_사본 - 파주 북시티(이채)_면목동 용마산어울림 가실행작성(04.11.30)" xfId="7948"/>
    <cellStyle name="백_사본 - 파주 북시티(이채)_성남올림픽 어을림 가실행작성" xfId="7949"/>
    <cellStyle name="백_사본 - 파주 북시티(이채)_오류동(가실행작성중)" xfId="7950"/>
    <cellStyle name="백_사본 - 파주 북시티(이채)_오류동(가실행작성중)-1" xfId="7951"/>
    <cellStyle name="백_석촌동꽃마을빌딩" xfId="6193"/>
    <cellStyle name="백_성남올림픽 어을림 가실행작성" xfId="7952"/>
    <cellStyle name="백_성산아파트" xfId="6194"/>
    <cellStyle name="백_신성교회" xfId="6195"/>
    <cellStyle name="백_오류동(가실행작성중)" xfId="7953"/>
    <cellStyle name="백_오류동(가실행작성중)-1" xfId="7954"/>
    <cellStyle name="백_토목내역서" xfId="7955"/>
    <cellStyle name="백_토목내역서_BOOKCITY(전기)" xfId="7956"/>
    <cellStyle name="백_토목내역서_BOOKCITY(전기)_금호건설 샘플내역" xfId="7957"/>
    <cellStyle name="백_토목내역서_BOOKCITY(전기)_금호건설(오류3구역)AA" xfId="7958"/>
    <cellStyle name="백_토목내역서_BOOKCITY(전기)_면목동 용마산어울림 가실행작성(04.11.30)" xfId="7959"/>
    <cellStyle name="백_토목내역서_BOOKCITY(전기)_성남올림픽 어을림 가실행작성" xfId="7960"/>
    <cellStyle name="백_토목내역서_BOOKCITY(전기)_오류동(가실행작성중)" xfId="7961"/>
    <cellStyle name="백_토목내역서_BOOKCITY(전기)_오류동(가실행작성중)-1" xfId="7962"/>
    <cellStyle name="백_토목내역서_공설운동진입(가실행)" xfId="7963"/>
    <cellStyle name="백_토목내역서_공설운동진입(가실행)_BOOKCITY(전기)" xfId="7964"/>
    <cellStyle name="백_토목내역서_공설운동진입(가실행)_BOOKCITY(전기)_금호건설 샘플내역" xfId="7965"/>
    <cellStyle name="백_토목내역서_공설운동진입(가실행)_BOOKCITY(전기)_금호건설(오류3구역)AA" xfId="7966"/>
    <cellStyle name="백_토목내역서_공설운동진입(가실행)_BOOKCITY(전기)_면목동 용마산어울림 가실행작성(04.11.30)" xfId="7967"/>
    <cellStyle name="백_토목내역서_공설운동진입(가실행)_BOOKCITY(전기)_성남올림픽 어을림 가실행작성" xfId="7968"/>
    <cellStyle name="백_토목내역서_공설운동진입(가실행)_BOOKCITY(전기)_오류동(가실행작성중)" xfId="7969"/>
    <cellStyle name="백_토목내역서_공설운동진입(가실행)_BOOKCITY(전기)_오류동(가실행작성중)-1" xfId="7970"/>
    <cellStyle name="백_토목내역서_공설운동진입(가실행)_금호건설 샘플내역" xfId="7971"/>
    <cellStyle name="백_토목내역서_공설운동진입(가실행)_금호건설(오류3구역)AA" xfId="7972"/>
    <cellStyle name="백_토목내역서_공설운동진입(가실행)_면목동 용마산어울림 가실행작성(04.11.30)" xfId="7973"/>
    <cellStyle name="백_토목내역서_공설운동진입(가실행)_사본 - 파주 북시티(이채)" xfId="7974"/>
    <cellStyle name="백_토목내역서_공설운동진입(가실행)_사본 - 파주 북시티(이채)_금호건설 샘플내역" xfId="7975"/>
    <cellStyle name="백_토목내역서_공설운동진입(가실행)_사본 - 파주 북시티(이채)_금호건설(오류3구역)AA" xfId="7976"/>
    <cellStyle name="백_토목내역서_공설운동진입(가실행)_사본 - 파주 북시티(이채)_면목동 용마산어울림 가실행작성(04.11.30)" xfId="7977"/>
    <cellStyle name="백_토목내역서_공설운동진입(가실행)_사본 - 파주 북시티(이채)_성남올림픽 어을림 가실행작성" xfId="7978"/>
    <cellStyle name="백_토목내역서_공설운동진입(가실행)_사본 - 파주 북시티(이채)_오류동(가실행작성중)" xfId="7979"/>
    <cellStyle name="백_토목내역서_공설운동진입(가실행)_사본 - 파주 북시티(이채)_오류동(가실행작성중)-1" xfId="7980"/>
    <cellStyle name="백_토목내역서_공설운동진입(가실행)_성남올림픽 어을림 가실행작성" xfId="7981"/>
    <cellStyle name="백_토목내역서_공설운동진입(가실행)_오류동(가실행작성중)" xfId="7982"/>
    <cellStyle name="백_토목내역서_공설운동진입(가실행)_오류동(가실행작성중)-1" xfId="7983"/>
    <cellStyle name="백_토목내역서_공설운동진입(가실행)_파주 BOOK CITY(통보용)" xfId="7984"/>
    <cellStyle name="백_토목내역서_공설운동진입(가실행)_파주 BOOK CITY(통보용)_금호건설 샘플내역" xfId="7985"/>
    <cellStyle name="백_토목내역서_공설운동진입(가실행)_파주 BOOK CITY(통보용)_금호건설(오류3구역)AA" xfId="7986"/>
    <cellStyle name="백_토목내역서_공설운동진입(가실행)_파주 BOOK CITY(통보용)_면목동 용마산어울림 가실행작성(04.11.30)" xfId="7987"/>
    <cellStyle name="백_토목내역서_공설운동진입(가실행)_파주 BOOK CITY(통보용)_성남올림픽 어을림 가실행작성" xfId="7988"/>
    <cellStyle name="백_토목내역서_공설운동진입(가실행)_파주 BOOK CITY(통보용)_오류동(가실행작성중)" xfId="7989"/>
    <cellStyle name="백_토목내역서_공설운동진입(가실행)_파주 BOOK CITY(통보용)_오류동(가실행작성중)-1" xfId="7990"/>
    <cellStyle name="백_토목내역서_공설운동진입(가실행)_파주 BOOK CITY가실행내역" xfId="7991"/>
    <cellStyle name="백_토목내역서_공설운동진입(가실행)_파주 BOOK CITY가실행내역_금호건설 샘플내역" xfId="7992"/>
    <cellStyle name="백_토목내역서_공설운동진입(가실행)_파주 BOOK CITY가실행내역_금호건설(오류3구역)AA" xfId="7993"/>
    <cellStyle name="백_토목내역서_공설운동진입(가실행)_파주 BOOK CITY가실행내역_면목동 용마산어울림 가실행작성(04.11.30)" xfId="7994"/>
    <cellStyle name="백_토목내역서_공설운동진입(가실행)_파주 BOOK CITY가실행내역_성남올림픽 어을림 가실행작성" xfId="7995"/>
    <cellStyle name="백_토목내역서_공설운동진입(가실행)_파주 BOOK CITY가실행내역_오류동(가실행작성중)" xfId="7996"/>
    <cellStyle name="백_토목내역서_공설운동진입(가실행)_파주 BOOK CITY가실행내역_오류동(가실행작성중)-1" xfId="7997"/>
    <cellStyle name="백_토목내역서_공설운동진입(가실행)_파주 북시티(이채)제출" xfId="7998"/>
    <cellStyle name="백_토목내역서_공설운동진입(가실행)_파주 북시티(이채)제출_금호건설 샘플내역" xfId="7999"/>
    <cellStyle name="백_토목내역서_공설운동진입(가실행)_파주 북시티(이채)제출_금호건설(오류3구역)AA" xfId="8000"/>
    <cellStyle name="백_토목내역서_공설운동진입(가실행)_파주 북시티(이채)제출_면목동 용마산어울림 가실행작성(04.11.30)" xfId="8001"/>
    <cellStyle name="백_토목내역서_공설운동진입(가실행)_파주 북시티(이채)제출_성남올림픽 어을림 가실행작성" xfId="8002"/>
    <cellStyle name="백_토목내역서_공설운동진입(가실행)_파주 북시티(이채)제출_오류동(가실행작성중)" xfId="8003"/>
    <cellStyle name="백_토목내역서_공설운동진입(가실행)_파주 북시티(이채)제출_오류동(가실행작성중)-1" xfId="8004"/>
    <cellStyle name="백_토목내역서_공설운동진입(가실행)_파주 북시티(전체)제출(변경전)" xfId="8005"/>
    <cellStyle name="백_토목내역서_공설운동진입(가실행)_파주 북시티(전체)제출(변경전)_금호건설 샘플내역" xfId="8006"/>
    <cellStyle name="백_토목내역서_공설운동진입(가실행)_파주 북시티(전체)제출(변경전)_금호건설(오류3구역)AA" xfId="8007"/>
    <cellStyle name="백_토목내역서_공설운동진입(가실행)_파주 북시티(전체)제출(변경전)_면목동 용마산어울림 가실행작성(04.11.30)" xfId="8008"/>
    <cellStyle name="백_토목내역서_공설운동진입(가실행)_파주 북시티(전체)제출(변경전)_성남올림픽 어을림 가실행작성" xfId="8009"/>
    <cellStyle name="백_토목내역서_공설운동진입(가실행)_파주 북시티(전체)제출(변경전)_오류동(가실행작성중)" xfId="8010"/>
    <cellStyle name="백_토목내역서_공설운동진입(가실행)_파주 북시티(전체)제출(변경전)_오류동(가실행작성중)-1" xfId="8011"/>
    <cellStyle name="백_토목내역서_금호건설 샘플내역" xfId="8012"/>
    <cellStyle name="백_토목내역서_금호건설(오류3구역)AA" xfId="8013"/>
    <cellStyle name="백_토목내역서_면목동 용마산어울림 가실행작성(04.11.30)" xfId="8014"/>
    <cellStyle name="백_토목내역서_사본 - 파주 북시티(이채)" xfId="8015"/>
    <cellStyle name="백_토목내역서_사본 - 파주 북시티(이채)_금호건설 샘플내역" xfId="8016"/>
    <cellStyle name="백_토목내역서_사본 - 파주 북시티(이채)_금호건설(오류3구역)AA" xfId="8017"/>
    <cellStyle name="백_토목내역서_사본 - 파주 북시티(이채)_면목동 용마산어울림 가실행작성(04.11.30)" xfId="8018"/>
    <cellStyle name="백_토목내역서_사본 - 파주 북시티(이채)_성남올림픽 어을림 가실행작성" xfId="8019"/>
    <cellStyle name="백_토목내역서_사본 - 파주 북시티(이채)_오류동(가실행작성중)" xfId="8020"/>
    <cellStyle name="백_토목내역서_사본 - 파주 북시티(이채)_오류동(가실행작성중)-1" xfId="8021"/>
    <cellStyle name="백_토목내역서_성남올림픽 어을림 가실행작성" xfId="8022"/>
    <cellStyle name="백_토목내역서_오류동(가실행작성중)" xfId="8023"/>
    <cellStyle name="백_토목내역서_오류동(가실행작성중)-1" xfId="8024"/>
    <cellStyle name="백_토목내역서_파주 BOOK CITY(통보용)" xfId="8025"/>
    <cellStyle name="백_토목내역서_파주 BOOK CITY(통보용)_금호건설 샘플내역" xfId="8026"/>
    <cellStyle name="백_토목내역서_파주 BOOK CITY(통보용)_금호건설(오류3구역)AA" xfId="8027"/>
    <cellStyle name="백_토목내역서_파주 BOOK CITY(통보용)_면목동 용마산어울림 가실행작성(04.11.30)" xfId="8028"/>
    <cellStyle name="백_토목내역서_파주 BOOK CITY(통보용)_성남올림픽 어을림 가실행작성" xfId="8029"/>
    <cellStyle name="백_토목내역서_파주 BOOK CITY(통보용)_오류동(가실행작성중)" xfId="8030"/>
    <cellStyle name="백_토목내역서_파주 BOOK CITY(통보용)_오류동(가실행작성중)-1" xfId="8031"/>
    <cellStyle name="백_토목내역서_파주 BOOK CITY가실행내역" xfId="8032"/>
    <cellStyle name="백_토목내역서_파주 BOOK CITY가실행내역_금호건설 샘플내역" xfId="8033"/>
    <cellStyle name="백_토목내역서_파주 BOOK CITY가실행내역_금호건설(오류3구역)AA" xfId="8034"/>
    <cellStyle name="백_토목내역서_파주 BOOK CITY가실행내역_면목동 용마산어울림 가실행작성(04.11.30)" xfId="8035"/>
    <cellStyle name="백_토목내역서_파주 BOOK CITY가실행내역_성남올림픽 어을림 가실행작성" xfId="8036"/>
    <cellStyle name="백_토목내역서_파주 BOOK CITY가실행내역_오류동(가실행작성중)" xfId="8037"/>
    <cellStyle name="백_토목내역서_파주 BOOK CITY가실행내역_오류동(가실행작성중)-1" xfId="8038"/>
    <cellStyle name="백_토목내역서_파주 북시티(이채)제출" xfId="8039"/>
    <cellStyle name="백_토목내역서_파주 북시티(이채)제출_금호건설 샘플내역" xfId="8040"/>
    <cellStyle name="백_토목내역서_파주 북시티(이채)제출_금호건설(오류3구역)AA" xfId="8041"/>
    <cellStyle name="백_토목내역서_파주 북시티(이채)제출_면목동 용마산어울림 가실행작성(04.11.30)" xfId="8042"/>
    <cellStyle name="백_토목내역서_파주 북시티(이채)제출_성남올림픽 어을림 가실행작성" xfId="8043"/>
    <cellStyle name="백_토목내역서_파주 북시티(이채)제출_오류동(가실행작성중)" xfId="8044"/>
    <cellStyle name="백_토목내역서_파주 북시티(이채)제출_오류동(가실행작성중)-1" xfId="8045"/>
    <cellStyle name="백_토목내역서_파주 북시티(전체)제출(변경전)" xfId="8046"/>
    <cellStyle name="백_토목내역서_파주 북시티(전체)제출(변경전)_금호건설 샘플내역" xfId="8047"/>
    <cellStyle name="백_토목내역서_파주 북시티(전체)제출(변경전)_금호건설(오류3구역)AA" xfId="8048"/>
    <cellStyle name="백_토목내역서_파주 북시티(전체)제출(변경전)_면목동 용마산어울림 가실행작성(04.11.30)" xfId="8049"/>
    <cellStyle name="백_토목내역서_파주 북시티(전체)제출(변경전)_성남올림픽 어을림 가실행작성" xfId="8050"/>
    <cellStyle name="백_토목내역서_파주 북시티(전체)제출(변경전)_오류동(가실행작성중)" xfId="8051"/>
    <cellStyle name="백_토목내역서_파주 북시티(전체)제출(변경전)_오류동(가실행작성중)-1" xfId="8052"/>
    <cellStyle name="백_파주 BOOK CITY(통보용)" xfId="8053"/>
    <cellStyle name="백_파주 BOOK CITY(통보용)_금호건설 샘플내역" xfId="8054"/>
    <cellStyle name="백_파주 BOOK CITY(통보용)_금호건설(오류3구역)AA" xfId="8055"/>
    <cellStyle name="백_파주 BOOK CITY(통보용)_면목동 용마산어울림 가실행작성(04.11.30)" xfId="8056"/>
    <cellStyle name="백_파주 BOOK CITY(통보용)_성남올림픽 어을림 가실행작성" xfId="8057"/>
    <cellStyle name="백_파주 BOOK CITY(통보용)_오류동(가실행작성중)" xfId="8058"/>
    <cellStyle name="백_파주 BOOK CITY(통보용)_오류동(가실행작성중)-1" xfId="8059"/>
    <cellStyle name="백_파주 BOOK CITY가실행내역" xfId="8060"/>
    <cellStyle name="백_파주 BOOK CITY가실행내역_금호건설 샘플내역" xfId="8061"/>
    <cellStyle name="백_파주 BOOK CITY가실행내역_금호건설(오류3구역)AA" xfId="8062"/>
    <cellStyle name="백_파주 BOOK CITY가실행내역_면목동 용마산어울림 가실행작성(04.11.30)" xfId="8063"/>
    <cellStyle name="백_파주 BOOK CITY가실행내역_성남올림픽 어을림 가실행작성" xfId="8064"/>
    <cellStyle name="백_파주 BOOK CITY가실행내역_오류동(가실행작성중)" xfId="8065"/>
    <cellStyle name="백_파주 BOOK CITY가실행내역_오류동(가실행작성중)-1" xfId="8066"/>
    <cellStyle name="백_파주 북시티(이채)제출" xfId="8067"/>
    <cellStyle name="백_파주 북시티(이채)제출_금호건설 샘플내역" xfId="8068"/>
    <cellStyle name="백_파주 북시티(이채)제출_금호건설(오류3구역)AA" xfId="8069"/>
    <cellStyle name="백_파주 북시티(이채)제출_면목동 용마산어울림 가실행작성(04.11.30)" xfId="8070"/>
    <cellStyle name="백_파주 북시티(이채)제출_성남올림픽 어을림 가실행작성" xfId="8071"/>
    <cellStyle name="백_파주 북시티(이채)제출_오류동(가실행작성중)" xfId="8072"/>
    <cellStyle name="백_파주 북시티(이채)제출_오류동(가실행작성중)-1" xfId="8073"/>
    <cellStyle name="백_파주 북시티(전체)제출(변경전)" xfId="8074"/>
    <cellStyle name="백_파주 북시티(전체)제출(변경전)_금호건설 샘플내역" xfId="8075"/>
    <cellStyle name="백_파주 북시티(전체)제출(변경전)_금호건설(오류3구역)AA" xfId="8076"/>
    <cellStyle name="백_파주 북시티(전체)제출(변경전)_면목동 용마산어울림 가실행작성(04.11.30)" xfId="8077"/>
    <cellStyle name="백_파주 북시티(전체)제출(변경전)_성남올림픽 어을림 가실행작성" xfId="8078"/>
    <cellStyle name="백_파주 북시티(전체)제출(변경전)_오류동(가실행작성중)" xfId="8079"/>
    <cellStyle name="백_파주 북시티(전체)제출(변경전)_오류동(가실행작성중)-1" xfId="8080"/>
    <cellStyle name="백분율 [△1]" xfId="2094"/>
    <cellStyle name="백분율 [△1] 2" xfId="6197"/>
    <cellStyle name="백분율 [△1] 3" xfId="6196"/>
    <cellStyle name="백분율 [△2]" xfId="2095"/>
    <cellStyle name="백분율 [△2] 2" xfId="6199"/>
    <cellStyle name="백분율 [△2] 3" xfId="6198"/>
    <cellStyle name="백분율 [0]" xfId="2096"/>
    <cellStyle name="백분율 [0] 2" xfId="6200"/>
    <cellStyle name="백분율 [2]" xfId="2097"/>
    <cellStyle name="백분율 [2] 2" xfId="6201"/>
    <cellStyle name="백분율 10" xfId="6202"/>
    <cellStyle name="백분율 11" xfId="6203"/>
    <cellStyle name="백분율 12" xfId="6204"/>
    <cellStyle name="백분율 13" xfId="6205"/>
    <cellStyle name="백분율 14" xfId="6206"/>
    <cellStyle name="백분율 15" xfId="6207"/>
    <cellStyle name="백분율 16" xfId="6208"/>
    <cellStyle name="백분율 17" xfId="6209"/>
    <cellStyle name="백분율 18" xfId="6210"/>
    <cellStyle name="백분율 19" xfId="9053"/>
    <cellStyle name="백분율 19 2" xfId="19729"/>
    <cellStyle name="백분율 19 3" xfId="19730"/>
    <cellStyle name="백분율 2" xfId="2098"/>
    <cellStyle name="백분율 2 2" xfId="2099"/>
    <cellStyle name="백분율 2 2 2" xfId="6212"/>
    <cellStyle name="백분율 2 3" xfId="2100"/>
    <cellStyle name="백분율 2 3 2" xfId="6213"/>
    <cellStyle name="백분율 2 4" xfId="6211"/>
    <cellStyle name="백분율 20" xfId="9054"/>
    <cellStyle name="백분율 20 2" xfId="19731"/>
    <cellStyle name="백분율 20 3" xfId="19732"/>
    <cellStyle name="백분율 21" xfId="9055"/>
    <cellStyle name="백분율 21 2" xfId="19733"/>
    <cellStyle name="백분율 21 3" xfId="19734"/>
    <cellStyle name="백분율 22" xfId="9056"/>
    <cellStyle name="백분율 22 2" xfId="19735"/>
    <cellStyle name="백분율 22 3" xfId="19736"/>
    <cellStyle name="백분율 23" xfId="9057"/>
    <cellStyle name="백분율 23 2" xfId="19737"/>
    <cellStyle name="백분율 23 3" xfId="19738"/>
    <cellStyle name="백분율 24" xfId="9058"/>
    <cellStyle name="백분율 24 2" xfId="19739"/>
    <cellStyle name="백분율 24 3" xfId="19740"/>
    <cellStyle name="백분율 25" xfId="9059"/>
    <cellStyle name="백분율 25 2" xfId="19741"/>
    <cellStyle name="백분율 25 3" xfId="19742"/>
    <cellStyle name="백분율 26" xfId="9060"/>
    <cellStyle name="백분율 26 2" xfId="19743"/>
    <cellStyle name="백분율 26 3" xfId="19744"/>
    <cellStyle name="백분율 27" xfId="9061"/>
    <cellStyle name="백분율 27 2" xfId="19745"/>
    <cellStyle name="백분율 27 3" xfId="19746"/>
    <cellStyle name="백분율 28" xfId="9062"/>
    <cellStyle name="백분율 29" xfId="9063"/>
    <cellStyle name="백분율 3" xfId="2101"/>
    <cellStyle name="백분율 3 2" xfId="6215"/>
    <cellStyle name="백분율 3 3" xfId="6214"/>
    <cellStyle name="백분율 30" xfId="9064"/>
    <cellStyle name="백분율 31" xfId="9065"/>
    <cellStyle name="백분율 32" xfId="9066"/>
    <cellStyle name="백분율 33" xfId="9067"/>
    <cellStyle name="백분율 34" xfId="9068"/>
    <cellStyle name="백분율 35" xfId="9069"/>
    <cellStyle name="백분율 36" xfId="9070"/>
    <cellStyle name="백분율 37" xfId="9071"/>
    <cellStyle name="백분율 38" xfId="9072"/>
    <cellStyle name="백분율 39" xfId="9073"/>
    <cellStyle name="백분율 4" xfId="2102"/>
    <cellStyle name="백분율 4 10" xfId="2103"/>
    <cellStyle name="백분율 4 10 2" xfId="6217"/>
    <cellStyle name="백분율 4 11" xfId="2104"/>
    <cellStyle name="백분율 4 11 2" xfId="6218"/>
    <cellStyle name="백분율 4 12" xfId="2105"/>
    <cellStyle name="백분율 4 12 2" xfId="6219"/>
    <cellStyle name="백분율 4 13" xfId="2106"/>
    <cellStyle name="백분율 4 13 2" xfId="6220"/>
    <cellStyle name="백분율 4 14" xfId="2107"/>
    <cellStyle name="백분율 4 14 2" xfId="6221"/>
    <cellStyle name="백분율 4 15" xfId="2108"/>
    <cellStyle name="백분율 4 15 2" xfId="6222"/>
    <cellStyle name="백분율 4 16" xfId="2109"/>
    <cellStyle name="백분율 4 16 2" xfId="6223"/>
    <cellStyle name="백분율 4 17" xfId="2110"/>
    <cellStyle name="백분율 4 17 2" xfId="6224"/>
    <cellStyle name="백분율 4 18" xfId="2111"/>
    <cellStyle name="백분율 4 18 2" xfId="6225"/>
    <cellStyle name="백분율 4 19" xfId="2112"/>
    <cellStyle name="백분율 4 19 2" xfId="6226"/>
    <cellStyle name="백분율 4 2" xfId="2113"/>
    <cellStyle name="백분율 4 2 2" xfId="6227"/>
    <cellStyle name="백분율 4 20" xfId="2114"/>
    <cellStyle name="백분율 4 20 2" xfId="6228"/>
    <cellStyle name="백분율 4 21" xfId="2115"/>
    <cellStyle name="백분율 4 21 2" xfId="6229"/>
    <cellStyle name="백분율 4 22" xfId="2116"/>
    <cellStyle name="백분율 4 22 2" xfId="6230"/>
    <cellStyle name="백분율 4 23" xfId="2117"/>
    <cellStyle name="백분율 4 23 2" xfId="6231"/>
    <cellStyle name="백분율 4 24" xfId="2118"/>
    <cellStyle name="백분율 4 24 2" xfId="6232"/>
    <cellStyle name="백분율 4 25" xfId="2119"/>
    <cellStyle name="백분율 4 25 2" xfId="6233"/>
    <cellStyle name="백분율 4 26" xfId="2120"/>
    <cellStyle name="백분율 4 26 2" xfId="6234"/>
    <cellStyle name="백분율 4 27" xfId="2121"/>
    <cellStyle name="백분율 4 27 2" xfId="6235"/>
    <cellStyle name="백분율 4 28" xfId="2122"/>
    <cellStyle name="백분율 4 28 2" xfId="6236"/>
    <cellStyle name="백분율 4 29" xfId="2123"/>
    <cellStyle name="백분율 4 29 2" xfId="6237"/>
    <cellStyle name="백분율 4 3" xfId="2124"/>
    <cellStyle name="백분율 4 3 2" xfId="6238"/>
    <cellStyle name="백분율 4 30" xfId="6216"/>
    <cellStyle name="백분율 4 31" xfId="9052"/>
    <cellStyle name="백분율 4 4" xfId="2125"/>
    <cellStyle name="백분율 4 4 2" xfId="6239"/>
    <cellStyle name="백분율 4 5" xfId="2126"/>
    <cellStyle name="백분율 4 5 2" xfId="6240"/>
    <cellStyle name="백분율 4 6" xfId="2127"/>
    <cellStyle name="백분율 4 6 2" xfId="6241"/>
    <cellStyle name="백분율 4 7" xfId="2128"/>
    <cellStyle name="백분율 4 7 2" xfId="6242"/>
    <cellStyle name="백분율 4 8" xfId="2129"/>
    <cellStyle name="백분율 4 8 2" xfId="6243"/>
    <cellStyle name="백분율 4 9" xfId="2130"/>
    <cellStyle name="백분율 4 9 2" xfId="6244"/>
    <cellStyle name="백분율 40" xfId="9074"/>
    <cellStyle name="백분율 41" xfId="9075"/>
    <cellStyle name="백분율 42" xfId="9076"/>
    <cellStyle name="백분율 43" xfId="19945"/>
    <cellStyle name="백분율 44" xfId="19948"/>
    <cellStyle name="백분율 5" xfId="2131"/>
    <cellStyle name="백분율 5 2" xfId="6245"/>
    <cellStyle name="백분율 5 3" xfId="19747"/>
    <cellStyle name="백분율 5 4" xfId="19748"/>
    <cellStyle name="백분율 6" xfId="6246"/>
    <cellStyle name="백분율 7" xfId="6247"/>
    <cellStyle name="백분율 8" xfId="6248"/>
    <cellStyle name="백분율 9" xfId="6249"/>
    <cellStyle name="백분율(2no%)" xfId="19632"/>
    <cellStyle name="백분율(3no%)" xfId="19633"/>
    <cellStyle name="백분율(no%)" xfId="19634"/>
    <cellStyle name="백분율(손익)" xfId="19635"/>
    <cellStyle name="백분율(수주)" xfId="19636"/>
    <cellStyle name="백분율［△1］" xfId="2132"/>
    <cellStyle name="백분율［△1］ 2" xfId="6250"/>
    <cellStyle name="백분율［△2］" xfId="2133"/>
    <cellStyle name="백분율［△2］ 2" xfId="6251"/>
    <cellStyle name="병합 후 가운데 맞춤" xfId="2134"/>
    <cellStyle name="병합 후 가운데 맞춤 2" xfId="6252"/>
    <cellStyle name="병합 후 가운데 정열" xfId="2135"/>
    <cellStyle name="병합 후 가운데 정열 2" xfId="6253"/>
    <cellStyle name="보통" xfId="2136" builtinId="28" customBuiltin="1"/>
    <cellStyle name="보통 2" xfId="2137"/>
    <cellStyle name="보통 2 2" xfId="2138"/>
    <cellStyle name="보통 2 2 2" xfId="6256"/>
    <cellStyle name="보통 2 3" xfId="6255"/>
    <cellStyle name="보통 3" xfId="2139"/>
    <cellStyle name="보통 3 2" xfId="6257"/>
    <cellStyle name="보통 4" xfId="2140"/>
    <cellStyle name="보통 4 2" xfId="6258"/>
    <cellStyle name="보통 5" xfId="2141"/>
    <cellStyle name="보통 5 2" xfId="6259"/>
    <cellStyle name="보통 6" xfId="6254"/>
    <cellStyle name="보통 7" xfId="8081"/>
    <cellStyle name="보통 8" xfId="19291"/>
    <cellStyle name="본문체" xfId="8082"/>
    <cellStyle name="분수" xfId="2142"/>
    <cellStyle name="분수 2" xfId="6260"/>
    <cellStyle name="뷭?" xfId="2143"/>
    <cellStyle name="뷭? 2" xfId="6261"/>
    <cellStyle name="뷭? 2 2" xfId="19929"/>
    <cellStyle name="뷭? 3" xfId="19749"/>
    <cellStyle name="뷭? 4" xfId="19750"/>
    <cellStyle name="뷭?_?긚??_1" xfId="19930"/>
    <cellStyle name="뷭__W9 ROLL-UP_장주임3_관리비-대규모" xfId="8083"/>
    <cellStyle name="빨강" xfId="2144"/>
    <cellStyle name="빨강 2" xfId="6262"/>
    <cellStyle name="선택영역의 가운데로" xfId="2145"/>
    <cellStyle name="선택영역의 가운데로 2" xfId="6264"/>
    <cellStyle name="선택영역의 가운데로 3" xfId="6263"/>
    <cellStyle name="설계서" xfId="2146"/>
    <cellStyle name="설계서 2" xfId="6265"/>
    <cellStyle name="설계서-내용" xfId="2147"/>
    <cellStyle name="설계서-내용 2" xfId="6266"/>
    <cellStyle name="설계서-내용-소수점" xfId="2148"/>
    <cellStyle name="설계서-내용-소수점 2" xfId="6267"/>
    <cellStyle name="설계서-내용-우" xfId="2149"/>
    <cellStyle name="설계서-내용-우 2" xfId="6268"/>
    <cellStyle name="설계서-내용-좌" xfId="2150"/>
    <cellStyle name="설계서-내용-좌 2" xfId="6269"/>
    <cellStyle name="설계서-소제목" xfId="2151"/>
    <cellStyle name="설계서-소제목 2" xfId="6270"/>
    <cellStyle name="설계서-타이틀" xfId="2152"/>
    <cellStyle name="설계서-타이틀 2" xfId="6271"/>
    <cellStyle name="설계서-항목" xfId="2153"/>
    <cellStyle name="설계서-항목 2" xfId="6272"/>
    <cellStyle name="설명 텍스트" xfId="2154" builtinId="53" customBuiltin="1"/>
    <cellStyle name="설명 텍스트 2" xfId="2155"/>
    <cellStyle name="설명 텍스트 2 2" xfId="2156"/>
    <cellStyle name="설명 텍스트 2 2 2" xfId="6275"/>
    <cellStyle name="설명 텍스트 2 3" xfId="6274"/>
    <cellStyle name="설명 텍스트 3" xfId="2157"/>
    <cellStyle name="설명 텍스트 3 2" xfId="6276"/>
    <cellStyle name="설명 텍스트 4" xfId="2158"/>
    <cellStyle name="설명 텍스트 4 2" xfId="6277"/>
    <cellStyle name="설명 텍스트 5" xfId="2159"/>
    <cellStyle name="설명 텍스트 5 2" xfId="6278"/>
    <cellStyle name="설명 텍스트 6" xfId="6273"/>
    <cellStyle name="설명 텍스트 7" xfId="8084"/>
    <cellStyle name="설명 텍스트 8" xfId="19751"/>
    <cellStyle name="성명" xfId="19637"/>
    <cellStyle name="셀 확인" xfId="2160" builtinId="23" customBuiltin="1"/>
    <cellStyle name="셀 확인 2" xfId="2161"/>
    <cellStyle name="셀 확인 2 2" xfId="2162"/>
    <cellStyle name="셀 확인 2 2 2" xfId="6281"/>
    <cellStyle name="셀 확인 2 3" xfId="6280"/>
    <cellStyle name="셀 확인 3" xfId="2163"/>
    <cellStyle name="셀 확인 3 2" xfId="6282"/>
    <cellStyle name="셀 확인 4" xfId="2164"/>
    <cellStyle name="셀 확인 4 2" xfId="6283"/>
    <cellStyle name="셀 확인 5" xfId="2165"/>
    <cellStyle name="셀 확인 5 2" xfId="6284"/>
    <cellStyle name="셀 확인 6" xfId="6279"/>
    <cellStyle name="셀 확인 7" xfId="8085"/>
    <cellStyle name="셀 확인 8" xfId="19752"/>
    <cellStyle name="소수" xfId="2166"/>
    <cellStyle name="소수 2" xfId="6285"/>
    <cellStyle name="소수3" xfId="2167"/>
    <cellStyle name="소수3 2" xfId="6286"/>
    <cellStyle name="소수4" xfId="2168"/>
    <cellStyle name="소수4 2" xfId="6287"/>
    <cellStyle name="소수점" xfId="2169"/>
    <cellStyle name="소수점 2" xfId="6288"/>
    <cellStyle name="수당" xfId="19638"/>
    <cellStyle name="수당2" xfId="19639"/>
    <cellStyle name="수량" xfId="2170"/>
    <cellStyle name="수량 2" xfId="6289"/>
    <cellStyle name="숫자" xfId="8086"/>
    <cellStyle name="숫자(R)" xfId="2171"/>
    <cellStyle name="숫자(R) 2" xfId="2172"/>
    <cellStyle name="숫자(R) 2 2" xfId="2173"/>
    <cellStyle name="숫자(R) 2 2 2" xfId="6292"/>
    <cellStyle name="숫자(R) 2 3" xfId="6291"/>
    <cellStyle name="숫자(R) 3" xfId="6290"/>
    <cellStyle name="숫자(R)_동물실험동(2단계) 내역서(전기)" xfId="2174"/>
    <cellStyle name="쉼표 [0]" xfId="2175" builtinId="6"/>
    <cellStyle name="쉼표 [0] 10" xfId="8087"/>
    <cellStyle name="쉼표 [0] 10 10" xfId="19292"/>
    <cellStyle name="쉼표 [0] 10 2" xfId="19931"/>
    <cellStyle name="쉼표 [0] 100" xfId="8088"/>
    <cellStyle name="쉼표 [0] 11" xfId="8089"/>
    <cellStyle name="쉼표 [0] 12" xfId="8090"/>
    <cellStyle name="쉼표 [0] 13" xfId="8091"/>
    <cellStyle name="쉼표 [0] 14" xfId="8092"/>
    <cellStyle name="쉼표 [0] 15" xfId="8093"/>
    <cellStyle name="쉼표 [0] 16" xfId="8094"/>
    <cellStyle name="쉼표 [0] 16 2" xfId="19293"/>
    <cellStyle name="쉼표 [0] 16 3" xfId="19294"/>
    <cellStyle name="쉼표 [0] 16 4" xfId="19295"/>
    <cellStyle name="쉼표 [0] 17" xfId="8095"/>
    <cellStyle name="쉼표 [0] 17 2" xfId="19296"/>
    <cellStyle name="쉼표 [0] 17 3" xfId="19297"/>
    <cellStyle name="쉼표 [0] 18" xfId="8096"/>
    <cellStyle name="쉼표 [0] 18 2" xfId="19298"/>
    <cellStyle name="쉼표 [0] 18 3" xfId="19299"/>
    <cellStyle name="쉼표 [0] 18 4" xfId="19300"/>
    <cellStyle name="쉼표 [0] 19" xfId="8097"/>
    <cellStyle name="쉼표 [0] 19 2" xfId="8098"/>
    <cellStyle name="쉼표 [0] 19 3" xfId="19301"/>
    <cellStyle name="쉼표 [0] 2" xfId="2176"/>
    <cellStyle name="쉼표 [0] 2 10" xfId="6754"/>
    <cellStyle name="쉼표 [0] 2 10 2" xfId="19302"/>
    <cellStyle name="쉼표 [0] 2 10 3" xfId="19944"/>
    <cellStyle name="쉼표 [0] 2 11" xfId="19303"/>
    <cellStyle name="쉼표 [0] 2 2" xfId="2177"/>
    <cellStyle name="쉼표 [0] 2 2 2" xfId="2178"/>
    <cellStyle name="쉼표 [0] 2 2 2 2" xfId="6295"/>
    <cellStyle name="쉼표 [0] 2 2 2 3" xfId="19304"/>
    <cellStyle name="쉼표 [0] 2 2 3" xfId="6294"/>
    <cellStyle name="쉼표 [0] 2 2 3 2" xfId="19305"/>
    <cellStyle name="쉼표 [0] 2 2 4" xfId="6756"/>
    <cellStyle name="쉼표 [0] 2 2 5" xfId="19464"/>
    <cellStyle name="쉼표 [0] 2 3" xfId="2179"/>
    <cellStyle name="쉼표 [0] 2 3 2" xfId="6296"/>
    <cellStyle name="쉼표 [0] 2 3 2 2" xfId="19306"/>
    <cellStyle name="쉼표 [0] 2 3 3" xfId="19307"/>
    <cellStyle name="쉼표 [0] 2 4" xfId="2180"/>
    <cellStyle name="쉼표 [0] 2 4 2" xfId="6297"/>
    <cellStyle name="쉼표 [0] 2 4 2 2" xfId="19308"/>
    <cellStyle name="쉼표 [0] 2 4 3" xfId="19309"/>
    <cellStyle name="쉼표 [0] 2 5" xfId="6298"/>
    <cellStyle name="쉼표 [0] 2 6" xfId="6293"/>
    <cellStyle name="쉼표 [0] 2 7" xfId="2749"/>
    <cellStyle name="쉼표 [0] 2 8" xfId="8099"/>
    <cellStyle name="쉼표 [0] 2 9" xfId="8100"/>
    <cellStyle name="쉼표 [0] 2_1. 관저초다목적강당LSB견적서" xfId="6299"/>
    <cellStyle name="쉼표 [0] 20" xfId="19310"/>
    <cellStyle name="쉼표 [0] 20 2" xfId="19550"/>
    <cellStyle name="쉼표 [0] 21" xfId="19311"/>
    <cellStyle name="쉼표 [0] 22" xfId="19312"/>
    <cellStyle name="쉼표 [0] 23" xfId="19313"/>
    <cellStyle name="쉼표 [0] 24" xfId="19314"/>
    <cellStyle name="쉼표 [0] 25" xfId="19315"/>
    <cellStyle name="쉼표 [0] 26" xfId="8101"/>
    <cellStyle name="쉼표 [0] 27" xfId="19316"/>
    <cellStyle name="쉼표 [0] 28" xfId="19317"/>
    <cellStyle name="쉼표 [0] 29" xfId="19318"/>
    <cellStyle name="쉼표 [0] 3" xfId="2181"/>
    <cellStyle name="쉼표 [0] 3 10" xfId="19319"/>
    <cellStyle name="쉼표 [0] 3 11" xfId="19320"/>
    <cellStyle name="쉼표 [0] 3 12" xfId="19321"/>
    <cellStyle name="쉼표 [0] 3 2" xfId="2182"/>
    <cellStyle name="쉼표 [0] 3 2 2" xfId="6301"/>
    <cellStyle name="쉼표 [0] 3 2 2 2" xfId="19753"/>
    <cellStyle name="쉼표 [0] 3 2 3" xfId="2750"/>
    <cellStyle name="쉼표 [0] 3 2 4" xfId="19322"/>
    <cellStyle name="쉼표 [0] 3 3" xfId="6302"/>
    <cellStyle name="쉼표 [0] 3 3 2" xfId="19323"/>
    <cellStyle name="쉼표 [0] 3 4" xfId="6300"/>
    <cellStyle name="쉼표 [0] 3 4 2" xfId="19324"/>
    <cellStyle name="쉼표 [0] 3 5" xfId="8102"/>
    <cellStyle name="쉼표 [0] 3 6" xfId="8103"/>
    <cellStyle name="쉼표 [0] 3 7" xfId="8104"/>
    <cellStyle name="쉼표 [0] 3 8" xfId="8105"/>
    <cellStyle name="쉼표 [0] 3 9" xfId="8106"/>
    <cellStyle name="쉼표 [0] 30" xfId="19325"/>
    <cellStyle name="쉼표 [0] 31" xfId="19326"/>
    <cellStyle name="쉼표 [0] 32" xfId="19327"/>
    <cellStyle name="쉼표 [0] 33" xfId="19328"/>
    <cellStyle name="쉼표 [0] 34" xfId="19329"/>
    <cellStyle name="쉼표 [0] 35" xfId="19330"/>
    <cellStyle name="쉼표 [0] 36" xfId="19331"/>
    <cellStyle name="쉼표 [0] 37" xfId="19332"/>
    <cellStyle name="쉼표 [0] 38" xfId="19333"/>
    <cellStyle name="쉼표 [0] 39" xfId="19334"/>
    <cellStyle name="쉼표 [0] 4" xfId="2183"/>
    <cellStyle name="쉼표 [0] 4 10" xfId="2184"/>
    <cellStyle name="쉼표 [0] 4 10 2" xfId="6304"/>
    <cellStyle name="쉼표 [0] 4 11" xfId="2185"/>
    <cellStyle name="쉼표 [0] 4 11 2" xfId="6305"/>
    <cellStyle name="쉼표 [0] 4 12" xfId="2186"/>
    <cellStyle name="쉼표 [0] 4 12 2" xfId="6306"/>
    <cellStyle name="쉼표 [0] 4 13" xfId="2187"/>
    <cellStyle name="쉼표 [0] 4 13 2" xfId="6307"/>
    <cellStyle name="쉼표 [0] 4 14" xfId="2188"/>
    <cellStyle name="쉼표 [0] 4 14 2" xfId="6308"/>
    <cellStyle name="쉼표 [0] 4 15" xfId="2189"/>
    <cellStyle name="쉼표 [0] 4 15 2" xfId="6309"/>
    <cellStyle name="쉼표 [0] 4 16" xfId="2190"/>
    <cellStyle name="쉼표 [0] 4 16 2" xfId="6310"/>
    <cellStyle name="쉼표 [0] 4 17" xfId="2191"/>
    <cellStyle name="쉼표 [0] 4 17 2" xfId="6311"/>
    <cellStyle name="쉼표 [0] 4 18" xfId="2192"/>
    <cellStyle name="쉼표 [0] 4 18 2" xfId="6312"/>
    <cellStyle name="쉼표 [0] 4 19" xfId="2193"/>
    <cellStyle name="쉼표 [0] 4 19 2" xfId="6313"/>
    <cellStyle name="쉼표 [0] 4 2" xfId="2194"/>
    <cellStyle name="쉼표 [0] 4 2 2" xfId="6314"/>
    <cellStyle name="쉼표 [0] 4 20" xfId="2195"/>
    <cellStyle name="쉼표 [0] 4 20 2" xfId="6315"/>
    <cellStyle name="쉼표 [0] 4 21" xfId="2196"/>
    <cellStyle name="쉼표 [0] 4 21 2" xfId="6316"/>
    <cellStyle name="쉼표 [0] 4 22" xfId="2197"/>
    <cellStyle name="쉼표 [0] 4 22 2" xfId="6317"/>
    <cellStyle name="쉼표 [0] 4 23" xfId="2198"/>
    <cellStyle name="쉼표 [0] 4 23 2" xfId="6318"/>
    <cellStyle name="쉼표 [0] 4 24" xfId="2199"/>
    <cellStyle name="쉼표 [0] 4 24 2" xfId="6319"/>
    <cellStyle name="쉼표 [0] 4 25" xfId="2200"/>
    <cellStyle name="쉼표 [0] 4 25 2" xfId="6320"/>
    <cellStyle name="쉼표 [0] 4 26" xfId="2201"/>
    <cellStyle name="쉼표 [0] 4 26 2" xfId="6321"/>
    <cellStyle name="쉼표 [0] 4 27" xfId="2202"/>
    <cellStyle name="쉼표 [0] 4 27 2" xfId="6322"/>
    <cellStyle name="쉼표 [0] 4 28" xfId="2203"/>
    <cellStyle name="쉼표 [0] 4 28 2" xfId="6323"/>
    <cellStyle name="쉼표 [0] 4 29" xfId="2204"/>
    <cellStyle name="쉼표 [0] 4 29 2" xfId="6324"/>
    <cellStyle name="쉼표 [0] 4 3" xfId="2205"/>
    <cellStyle name="쉼표 [0] 4 3 2" xfId="6325"/>
    <cellStyle name="쉼표 [0] 4 30" xfId="6303"/>
    <cellStyle name="쉼표 [0] 4 4" xfId="2206"/>
    <cellStyle name="쉼표 [0] 4 4 2" xfId="6326"/>
    <cellStyle name="쉼표 [0] 4 5" xfId="2207"/>
    <cellStyle name="쉼표 [0] 4 5 2" xfId="6327"/>
    <cellStyle name="쉼표 [0] 4 6" xfId="2208"/>
    <cellStyle name="쉼표 [0] 4 6 2" xfId="6328"/>
    <cellStyle name="쉼표 [0] 4 7" xfId="2209"/>
    <cellStyle name="쉼표 [0] 4 7 2" xfId="6329"/>
    <cellStyle name="쉼표 [0] 4 8" xfId="2210"/>
    <cellStyle name="쉼표 [0] 4 8 2" xfId="6330"/>
    <cellStyle name="쉼표 [0] 4 9" xfId="2211"/>
    <cellStyle name="쉼표 [0] 4 9 2" xfId="6331"/>
    <cellStyle name="쉼표 [0] 40" xfId="19335"/>
    <cellStyle name="쉼표 [0] 41" xfId="19336"/>
    <cellStyle name="쉼표 [0] 42" xfId="19337"/>
    <cellStyle name="쉼표 [0] 43" xfId="19338"/>
    <cellStyle name="쉼표 [0] 44" xfId="19339"/>
    <cellStyle name="쉼표 [0] 45" xfId="19340"/>
    <cellStyle name="쉼표 [0] 46" xfId="19341"/>
    <cellStyle name="쉼표 [0] 47" xfId="19342"/>
    <cellStyle name="쉼표 [0] 48" xfId="19343"/>
    <cellStyle name="쉼표 [0] 49" xfId="19344"/>
    <cellStyle name="쉼표 [0] 5" xfId="2212"/>
    <cellStyle name="쉼표 [0] 5 2" xfId="6332"/>
    <cellStyle name="쉼표 [0] 5 3" xfId="19345"/>
    <cellStyle name="쉼표 [0] 50" xfId="19346"/>
    <cellStyle name="쉼표 [0] 51" xfId="19347"/>
    <cellStyle name="쉼표 [0] 52" xfId="19348"/>
    <cellStyle name="쉼표 [0] 53" xfId="19349"/>
    <cellStyle name="쉼표 [0] 54" xfId="19350"/>
    <cellStyle name="쉼표 [0] 55" xfId="19351"/>
    <cellStyle name="쉼표 [0] 56" xfId="19352"/>
    <cellStyle name="쉼표 [0] 57" xfId="19353"/>
    <cellStyle name="쉼표 [0] 58" xfId="19354"/>
    <cellStyle name="쉼표 [0] 59" xfId="19355"/>
    <cellStyle name="쉼표 [0] 6" xfId="2213"/>
    <cellStyle name="쉼표 [0] 6 2" xfId="6333"/>
    <cellStyle name="쉼표 [0] 6 3" xfId="19356"/>
    <cellStyle name="쉼표 [0] 60" xfId="19357"/>
    <cellStyle name="쉼표 [0] 61" xfId="19358"/>
    <cellStyle name="쉼표 [0] 62" xfId="19359"/>
    <cellStyle name="쉼표 [0] 63" xfId="19360"/>
    <cellStyle name="쉼표 [0] 64" xfId="19361"/>
    <cellStyle name="쉼표 [0] 65" xfId="19362"/>
    <cellStyle name="쉼표 [0] 66" xfId="19363"/>
    <cellStyle name="쉼표 [0] 67" xfId="19364"/>
    <cellStyle name="쉼표 [0] 68" xfId="19365"/>
    <cellStyle name="쉼표 [0] 69" xfId="19366"/>
    <cellStyle name="쉼표 [0] 7" xfId="6334"/>
    <cellStyle name="쉼표 [0] 7 2" xfId="19754"/>
    <cellStyle name="쉼표 [0] 7 2 2" xfId="19755"/>
    <cellStyle name="쉼표 [0] 7 2 3" xfId="19756"/>
    <cellStyle name="쉼표 [0] 70" xfId="19367"/>
    <cellStyle name="쉼표 [0] 71" xfId="19368"/>
    <cellStyle name="쉼표 [0] 72" xfId="19369"/>
    <cellStyle name="쉼표 [0] 73" xfId="19370"/>
    <cellStyle name="쉼표 [0] 74" xfId="19371"/>
    <cellStyle name="쉼표 [0] 75" xfId="19372"/>
    <cellStyle name="쉼표 [0] 76" xfId="19373"/>
    <cellStyle name="쉼표 [0] 77" xfId="19374"/>
    <cellStyle name="쉼표 [0] 78" xfId="19375"/>
    <cellStyle name="쉼표 [0] 79" xfId="19376"/>
    <cellStyle name="쉼표 [0] 8" xfId="8107"/>
    <cellStyle name="쉼표 [0] 80" xfId="19377"/>
    <cellStyle name="쉼표 [0] 81" xfId="19378"/>
    <cellStyle name="쉼표 [0] 82" xfId="19947"/>
    <cellStyle name="쉼표 [0] 9" xfId="8108"/>
    <cellStyle name="쉼표 [0]_도급-전기내역서및 산출서" xfId="2214"/>
    <cellStyle name="쉼표 2" xfId="2215"/>
    <cellStyle name="쉼표 2 2" xfId="2216"/>
    <cellStyle name="쉼표 2 2 2" xfId="6336"/>
    <cellStyle name="쉼표 2 3" xfId="2217"/>
    <cellStyle name="쉼표 2 3 2" xfId="6337"/>
    <cellStyle name="쉼표 2 4" xfId="6335"/>
    <cellStyle name="쉼표 3" xfId="2218"/>
    <cellStyle name="쉼표 3 2" xfId="6338"/>
    <cellStyle name="쉼표 4" xfId="2219"/>
    <cellStyle name="쉼표 4 10" xfId="2220"/>
    <cellStyle name="쉼표 4 10 2" xfId="6340"/>
    <cellStyle name="쉼표 4 11" xfId="2221"/>
    <cellStyle name="쉼표 4 11 2" xfId="6341"/>
    <cellStyle name="쉼표 4 12" xfId="2222"/>
    <cellStyle name="쉼표 4 12 2" xfId="6342"/>
    <cellStyle name="쉼표 4 13" xfId="2223"/>
    <cellStyle name="쉼표 4 13 2" xfId="6343"/>
    <cellStyle name="쉼표 4 14" xfId="2224"/>
    <cellStyle name="쉼표 4 14 2" xfId="6344"/>
    <cellStyle name="쉼표 4 15" xfId="2225"/>
    <cellStyle name="쉼표 4 15 2" xfId="6345"/>
    <cellStyle name="쉼표 4 16" xfId="2226"/>
    <cellStyle name="쉼표 4 16 2" xfId="6346"/>
    <cellStyle name="쉼표 4 17" xfId="2227"/>
    <cellStyle name="쉼표 4 17 2" xfId="6347"/>
    <cellStyle name="쉼표 4 18" xfId="2228"/>
    <cellStyle name="쉼표 4 18 2" xfId="6348"/>
    <cellStyle name="쉼표 4 19" xfId="2229"/>
    <cellStyle name="쉼표 4 19 2" xfId="6349"/>
    <cellStyle name="쉼표 4 2" xfId="2230"/>
    <cellStyle name="쉼표 4 2 2" xfId="6350"/>
    <cellStyle name="쉼표 4 20" xfId="2231"/>
    <cellStyle name="쉼표 4 20 2" xfId="6351"/>
    <cellStyle name="쉼표 4 21" xfId="2232"/>
    <cellStyle name="쉼표 4 21 2" xfId="6352"/>
    <cellStyle name="쉼표 4 22" xfId="2233"/>
    <cellStyle name="쉼표 4 22 2" xfId="6353"/>
    <cellStyle name="쉼표 4 23" xfId="2234"/>
    <cellStyle name="쉼표 4 23 2" xfId="6354"/>
    <cellStyle name="쉼표 4 24" xfId="2235"/>
    <cellStyle name="쉼표 4 24 2" xfId="6355"/>
    <cellStyle name="쉼표 4 25" xfId="2236"/>
    <cellStyle name="쉼표 4 25 2" xfId="6356"/>
    <cellStyle name="쉼표 4 26" xfId="2237"/>
    <cellStyle name="쉼표 4 26 2" xfId="6357"/>
    <cellStyle name="쉼표 4 27" xfId="2238"/>
    <cellStyle name="쉼표 4 27 2" xfId="6358"/>
    <cellStyle name="쉼표 4 28" xfId="2239"/>
    <cellStyle name="쉼표 4 28 2" xfId="6359"/>
    <cellStyle name="쉼표 4 29" xfId="2240"/>
    <cellStyle name="쉼표 4 29 2" xfId="6360"/>
    <cellStyle name="쉼표 4 3" xfId="2241"/>
    <cellStyle name="쉼표 4 3 2" xfId="6361"/>
    <cellStyle name="쉼표 4 30" xfId="6339"/>
    <cellStyle name="쉼표 4 4" xfId="2242"/>
    <cellStyle name="쉼표 4 4 2" xfId="6362"/>
    <cellStyle name="쉼표 4 5" xfId="2243"/>
    <cellStyle name="쉼표 4 5 2" xfId="6363"/>
    <cellStyle name="쉼표 4 6" xfId="2244"/>
    <cellStyle name="쉼표 4 6 2" xfId="6364"/>
    <cellStyle name="쉼표 4 7" xfId="2245"/>
    <cellStyle name="쉼표 4 7 2" xfId="6365"/>
    <cellStyle name="쉼표 4 8" xfId="2246"/>
    <cellStyle name="쉼표 4 8 2" xfId="6366"/>
    <cellStyle name="쉼표 4 9" xfId="2247"/>
    <cellStyle name="쉼표 4 9 2" xfId="6367"/>
    <cellStyle name="쉼표 5" xfId="2248"/>
    <cellStyle name="쉼표 5 2" xfId="6368"/>
    <cellStyle name="스타일 1" xfId="2249"/>
    <cellStyle name="스타일 1 2" xfId="2250"/>
    <cellStyle name="스타일 1 2 2" xfId="2251"/>
    <cellStyle name="스타일 1 2 2 2" xfId="6371"/>
    <cellStyle name="스타일 1 2 3" xfId="6370"/>
    <cellStyle name="스타일 1 2_전기내역서(전기공사)-" xfId="2252"/>
    <cellStyle name="스타일 1 3" xfId="2253"/>
    <cellStyle name="스타일 1 3 2" xfId="6372"/>
    <cellStyle name="스타일 1 4" xfId="6369"/>
    <cellStyle name="스타일 1_1.전기내역서-1" xfId="6373"/>
    <cellStyle name="스타일 10" xfId="2254"/>
    <cellStyle name="스타일 10 2" xfId="6374"/>
    <cellStyle name="스타일 100" xfId="8109"/>
    <cellStyle name="스타일 101" xfId="8110"/>
    <cellStyle name="스타일 102" xfId="8111"/>
    <cellStyle name="스타일 103" xfId="8112"/>
    <cellStyle name="스타일 104" xfId="8113"/>
    <cellStyle name="스타일 105" xfId="8114"/>
    <cellStyle name="스타일 106" xfId="8115"/>
    <cellStyle name="스타일 107" xfId="8116"/>
    <cellStyle name="스타일 108" xfId="8117"/>
    <cellStyle name="스타일 109" xfId="8118"/>
    <cellStyle name="스타일 11" xfId="2255"/>
    <cellStyle name="스타일 11 2" xfId="6375"/>
    <cellStyle name="스타일 110" xfId="8119"/>
    <cellStyle name="스타일 111" xfId="8120"/>
    <cellStyle name="스타일 112" xfId="8121"/>
    <cellStyle name="스타일 113" xfId="8122"/>
    <cellStyle name="스타일 114" xfId="8123"/>
    <cellStyle name="스타일 115" xfId="8124"/>
    <cellStyle name="스타일 116" xfId="8125"/>
    <cellStyle name="스타일 117" xfId="8126"/>
    <cellStyle name="스타일 118" xfId="8127"/>
    <cellStyle name="스타일 119" xfId="8128"/>
    <cellStyle name="스타일 12" xfId="2256"/>
    <cellStyle name="스타일 12 2" xfId="6376"/>
    <cellStyle name="스타일 120" xfId="8129"/>
    <cellStyle name="스타일 121" xfId="8130"/>
    <cellStyle name="스타일 122" xfId="8131"/>
    <cellStyle name="스타일 123" xfId="8132"/>
    <cellStyle name="스타일 124" xfId="8133"/>
    <cellStyle name="스타일 125" xfId="8134"/>
    <cellStyle name="스타일 126" xfId="8135"/>
    <cellStyle name="스타일 127" xfId="8136"/>
    <cellStyle name="스타일 128" xfId="8137"/>
    <cellStyle name="스타일 129" xfId="8138"/>
    <cellStyle name="스타일 13" xfId="2257"/>
    <cellStyle name="스타일 13 2" xfId="6377"/>
    <cellStyle name="스타일 130" xfId="8139"/>
    <cellStyle name="스타일 131" xfId="8140"/>
    <cellStyle name="스타일 132" xfId="8141"/>
    <cellStyle name="스타일 133" xfId="8142"/>
    <cellStyle name="스타일 134" xfId="8143"/>
    <cellStyle name="스타일 135" xfId="8144"/>
    <cellStyle name="스타일 136" xfId="8145"/>
    <cellStyle name="스타일 137" xfId="8146"/>
    <cellStyle name="스타일 138" xfId="8147"/>
    <cellStyle name="스타일 139" xfId="8148"/>
    <cellStyle name="스타일 14" xfId="2258"/>
    <cellStyle name="스타일 14 2" xfId="6378"/>
    <cellStyle name="스타일 140" xfId="8149"/>
    <cellStyle name="스타일 141" xfId="8150"/>
    <cellStyle name="스타일 142" xfId="8151"/>
    <cellStyle name="스타일 143" xfId="8152"/>
    <cellStyle name="스타일 144" xfId="8153"/>
    <cellStyle name="스타일 145" xfId="8154"/>
    <cellStyle name="스타일 146" xfId="8155"/>
    <cellStyle name="스타일 147" xfId="8156"/>
    <cellStyle name="스타일 148" xfId="8157"/>
    <cellStyle name="스타일 149" xfId="8158"/>
    <cellStyle name="스타일 15" xfId="2259"/>
    <cellStyle name="스타일 15 2" xfId="6379"/>
    <cellStyle name="스타일 150" xfId="8159"/>
    <cellStyle name="스타일 151" xfId="8160"/>
    <cellStyle name="스타일 152" xfId="8161"/>
    <cellStyle name="스타일 153" xfId="8162"/>
    <cellStyle name="스타일 154" xfId="8163"/>
    <cellStyle name="스타일 155" xfId="8164"/>
    <cellStyle name="스타일 156" xfId="8165"/>
    <cellStyle name="스타일 157" xfId="8166"/>
    <cellStyle name="스타일 158" xfId="8167"/>
    <cellStyle name="스타일 159" xfId="8168"/>
    <cellStyle name="스타일 16" xfId="2260"/>
    <cellStyle name="스타일 16 2" xfId="6380"/>
    <cellStyle name="스타일 160" xfId="8169"/>
    <cellStyle name="스타일 161" xfId="8170"/>
    <cellStyle name="스타일 162" xfId="8171"/>
    <cellStyle name="스타일 163" xfId="8172"/>
    <cellStyle name="스타일 164" xfId="8173"/>
    <cellStyle name="스타일 165" xfId="8174"/>
    <cellStyle name="스타일 166" xfId="8175"/>
    <cellStyle name="스타일 167" xfId="8176"/>
    <cellStyle name="스타일 168" xfId="8177"/>
    <cellStyle name="스타일 169" xfId="8178"/>
    <cellStyle name="스타일 17" xfId="2261"/>
    <cellStyle name="스타일 17 2" xfId="6381"/>
    <cellStyle name="스타일 170" xfId="8179"/>
    <cellStyle name="스타일 171" xfId="8180"/>
    <cellStyle name="스타일 172" xfId="8181"/>
    <cellStyle name="스타일 173" xfId="8182"/>
    <cellStyle name="스타일 174" xfId="8183"/>
    <cellStyle name="스타일 175" xfId="8184"/>
    <cellStyle name="스타일 176" xfId="8185"/>
    <cellStyle name="스타일 177" xfId="8186"/>
    <cellStyle name="스타일 178" xfId="8187"/>
    <cellStyle name="스타일 179" xfId="8188"/>
    <cellStyle name="스타일 18" xfId="2262"/>
    <cellStyle name="스타일 18 2" xfId="6382"/>
    <cellStyle name="스타일 180" xfId="8189"/>
    <cellStyle name="스타일 181" xfId="8190"/>
    <cellStyle name="스타일 182" xfId="8191"/>
    <cellStyle name="스타일 183" xfId="8192"/>
    <cellStyle name="스타일 184" xfId="8193"/>
    <cellStyle name="스타일 185" xfId="8194"/>
    <cellStyle name="스타일 186" xfId="8195"/>
    <cellStyle name="스타일 187" xfId="8196"/>
    <cellStyle name="스타일 188" xfId="8197"/>
    <cellStyle name="스타일 189" xfId="8198"/>
    <cellStyle name="스타일 19" xfId="2263"/>
    <cellStyle name="스타일 19 2" xfId="6383"/>
    <cellStyle name="스타일 190" xfId="8199"/>
    <cellStyle name="스타일 191" xfId="8200"/>
    <cellStyle name="스타일 192" xfId="8201"/>
    <cellStyle name="스타일 193" xfId="8202"/>
    <cellStyle name="스타일 194" xfId="8203"/>
    <cellStyle name="스타일 195" xfId="8204"/>
    <cellStyle name="스타일 196" xfId="8205"/>
    <cellStyle name="스타일 197" xfId="8206"/>
    <cellStyle name="스타일 198" xfId="8207"/>
    <cellStyle name="스타일 199" xfId="8208"/>
    <cellStyle name="스타일 2" xfId="2264"/>
    <cellStyle name="스타일 2 2" xfId="6384"/>
    <cellStyle name="스타일 20" xfId="2265"/>
    <cellStyle name="스타일 20 2" xfId="6385"/>
    <cellStyle name="스타일 200" xfId="8209"/>
    <cellStyle name="스타일 201" xfId="8210"/>
    <cellStyle name="스타일 202" xfId="8211"/>
    <cellStyle name="스타일 203" xfId="8212"/>
    <cellStyle name="스타일 204" xfId="8213"/>
    <cellStyle name="스타일 205" xfId="8214"/>
    <cellStyle name="스타일 206" xfId="8215"/>
    <cellStyle name="스타일 207" xfId="8216"/>
    <cellStyle name="스타일 208" xfId="8217"/>
    <cellStyle name="스타일 209" xfId="8218"/>
    <cellStyle name="스타일 21" xfId="8219"/>
    <cellStyle name="스타일 210" xfId="8220"/>
    <cellStyle name="스타일 211" xfId="8221"/>
    <cellStyle name="스타일 212" xfId="8222"/>
    <cellStyle name="스타일 213" xfId="8223"/>
    <cellStyle name="스타일 214" xfId="8224"/>
    <cellStyle name="스타일 215" xfId="8225"/>
    <cellStyle name="스타일 216" xfId="8226"/>
    <cellStyle name="스타일 217" xfId="8227"/>
    <cellStyle name="스타일 218" xfId="8228"/>
    <cellStyle name="스타일 219" xfId="8229"/>
    <cellStyle name="스타일 22" xfId="8230"/>
    <cellStyle name="스타일 220" xfId="8231"/>
    <cellStyle name="스타일 221" xfId="8232"/>
    <cellStyle name="스타일 222" xfId="8233"/>
    <cellStyle name="스타일 223" xfId="8234"/>
    <cellStyle name="스타일 224" xfId="8235"/>
    <cellStyle name="스타일 225" xfId="8236"/>
    <cellStyle name="스타일 226" xfId="8237"/>
    <cellStyle name="스타일 227" xfId="8238"/>
    <cellStyle name="스타일 228" xfId="8239"/>
    <cellStyle name="스타일 229" xfId="8240"/>
    <cellStyle name="스타일 23" xfId="8241"/>
    <cellStyle name="스타일 230" xfId="8242"/>
    <cellStyle name="스타일 231" xfId="8243"/>
    <cellStyle name="스타일 232" xfId="8244"/>
    <cellStyle name="스타일 233" xfId="8245"/>
    <cellStyle name="스타일 234" xfId="8246"/>
    <cellStyle name="스타일 235" xfId="8247"/>
    <cellStyle name="스타일 236" xfId="8248"/>
    <cellStyle name="스타일 237" xfId="8249"/>
    <cellStyle name="스타일 238" xfId="8250"/>
    <cellStyle name="스타일 239" xfId="8251"/>
    <cellStyle name="스타일 24" xfId="8252"/>
    <cellStyle name="스타일 240" xfId="8253"/>
    <cellStyle name="스타일 241" xfId="8254"/>
    <cellStyle name="스타일 242" xfId="8255"/>
    <cellStyle name="스타일 243" xfId="8256"/>
    <cellStyle name="스타일 244" xfId="8257"/>
    <cellStyle name="스타일 245" xfId="8258"/>
    <cellStyle name="스타일 246" xfId="8259"/>
    <cellStyle name="스타일 247" xfId="8260"/>
    <cellStyle name="스타일 248" xfId="8261"/>
    <cellStyle name="스타일 249" xfId="8262"/>
    <cellStyle name="스타일 25" xfId="8263"/>
    <cellStyle name="스타일 250" xfId="8264"/>
    <cellStyle name="스타일 251" xfId="8265"/>
    <cellStyle name="스타일 252" xfId="8266"/>
    <cellStyle name="스타일 253" xfId="8267"/>
    <cellStyle name="스타일 254" xfId="8268"/>
    <cellStyle name="스타일 255" xfId="8269"/>
    <cellStyle name="스타일 26" xfId="8270"/>
    <cellStyle name="스타일 27" xfId="8271"/>
    <cellStyle name="스타일 28" xfId="8272"/>
    <cellStyle name="스타일 29" xfId="8273"/>
    <cellStyle name="스타일 3" xfId="2266"/>
    <cellStyle name="스타일 3 2" xfId="6386"/>
    <cellStyle name="스타일 30" xfId="8274"/>
    <cellStyle name="스타일 31" xfId="8275"/>
    <cellStyle name="스타일 32" xfId="8276"/>
    <cellStyle name="스타일 33" xfId="8277"/>
    <cellStyle name="스타일 34" xfId="8278"/>
    <cellStyle name="스타일 35" xfId="8279"/>
    <cellStyle name="스타일 36" xfId="8280"/>
    <cellStyle name="스타일 37" xfId="8281"/>
    <cellStyle name="스타일 38" xfId="8282"/>
    <cellStyle name="스타일 39" xfId="8283"/>
    <cellStyle name="스타일 4" xfId="2267"/>
    <cellStyle name="스타일 4 2" xfId="6387"/>
    <cellStyle name="스타일 40" xfId="8284"/>
    <cellStyle name="스타일 41" xfId="8285"/>
    <cellStyle name="스타일 42" xfId="8286"/>
    <cellStyle name="스타일 43" xfId="8287"/>
    <cellStyle name="스타일 44" xfId="8288"/>
    <cellStyle name="스타일 45" xfId="8289"/>
    <cellStyle name="스타일 46" xfId="8290"/>
    <cellStyle name="스타일 47" xfId="8291"/>
    <cellStyle name="스타일 48" xfId="8292"/>
    <cellStyle name="스타일 49" xfId="8293"/>
    <cellStyle name="스타일 5" xfId="2268"/>
    <cellStyle name="스타일 5 2" xfId="6388"/>
    <cellStyle name="스타일 50" xfId="8294"/>
    <cellStyle name="스타일 51" xfId="8295"/>
    <cellStyle name="스타일 52" xfId="8296"/>
    <cellStyle name="스타일 53" xfId="8297"/>
    <cellStyle name="스타일 54" xfId="8298"/>
    <cellStyle name="스타일 55" xfId="8299"/>
    <cellStyle name="스타일 56" xfId="8300"/>
    <cellStyle name="스타일 57" xfId="8301"/>
    <cellStyle name="스타일 58" xfId="8302"/>
    <cellStyle name="스타일 59" xfId="8303"/>
    <cellStyle name="스타일 6" xfId="2269"/>
    <cellStyle name="스타일 6 2" xfId="6389"/>
    <cellStyle name="스타일 60" xfId="8304"/>
    <cellStyle name="스타일 61" xfId="8305"/>
    <cellStyle name="스타일 62" xfId="8306"/>
    <cellStyle name="스타일 63" xfId="8307"/>
    <cellStyle name="스타일 64" xfId="8308"/>
    <cellStyle name="스타일 65" xfId="8309"/>
    <cellStyle name="스타일 66" xfId="8310"/>
    <cellStyle name="스타일 67" xfId="8311"/>
    <cellStyle name="스타일 68" xfId="8312"/>
    <cellStyle name="스타일 69" xfId="8313"/>
    <cellStyle name="스타일 7" xfId="2270"/>
    <cellStyle name="스타일 7 2" xfId="6390"/>
    <cellStyle name="스타일 70" xfId="8314"/>
    <cellStyle name="스타일 71" xfId="8315"/>
    <cellStyle name="스타일 72" xfId="8316"/>
    <cellStyle name="스타일 73" xfId="8317"/>
    <cellStyle name="스타일 74" xfId="8318"/>
    <cellStyle name="스타일 75" xfId="8319"/>
    <cellStyle name="스타일 76" xfId="8320"/>
    <cellStyle name="스타일 77" xfId="8321"/>
    <cellStyle name="스타일 78" xfId="8322"/>
    <cellStyle name="스타일 79" xfId="8323"/>
    <cellStyle name="스타일 8" xfId="2271"/>
    <cellStyle name="스타일 8 2" xfId="6391"/>
    <cellStyle name="스타일 80" xfId="8324"/>
    <cellStyle name="스타일 81" xfId="8325"/>
    <cellStyle name="스타일 82" xfId="8326"/>
    <cellStyle name="스타일 83" xfId="8327"/>
    <cellStyle name="스타일 84" xfId="8328"/>
    <cellStyle name="스타일 85" xfId="8329"/>
    <cellStyle name="스타일 86" xfId="8330"/>
    <cellStyle name="스타일 87" xfId="8331"/>
    <cellStyle name="스타일 88" xfId="8332"/>
    <cellStyle name="스타일 89" xfId="8333"/>
    <cellStyle name="스타일 9" xfId="2272"/>
    <cellStyle name="스타일 9 2" xfId="6392"/>
    <cellStyle name="스타일 90" xfId="8334"/>
    <cellStyle name="스타일 91" xfId="8335"/>
    <cellStyle name="스타일 92" xfId="8336"/>
    <cellStyle name="스타일 93" xfId="8337"/>
    <cellStyle name="스타일 94" xfId="8338"/>
    <cellStyle name="스타일 95" xfId="8339"/>
    <cellStyle name="스타일 96" xfId="8340"/>
    <cellStyle name="스타일 97" xfId="8341"/>
    <cellStyle name="스타일 98" xfId="8342"/>
    <cellStyle name="스타일 99" xfId="8343"/>
    <cellStyle name="안건회계법인" xfId="2273"/>
    <cellStyle name="안건회계법인 2" xfId="6393"/>
    <cellStyle name="연결된 셀" xfId="2274" builtinId="24" customBuiltin="1"/>
    <cellStyle name="연결된 셀 2" xfId="2275"/>
    <cellStyle name="연결된 셀 2 2" xfId="2276"/>
    <cellStyle name="연결된 셀 2 2 2" xfId="6396"/>
    <cellStyle name="연결된 셀 2 3" xfId="6395"/>
    <cellStyle name="연결된 셀 3" xfId="2277"/>
    <cellStyle name="연결된 셀 3 2" xfId="6397"/>
    <cellStyle name="연결된 셀 4" xfId="2278"/>
    <cellStyle name="연결된 셀 4 2" xfId="6398"/>
    <cellStyle name="연결된 셀 5" xfId="2279"/>
    <cellStyle name="연결된 셀 5 2" xfId="6399"/>
    <cellStyle name="연결된 셀 6" xfId="6394"/>
    <cellStyle name="연결된 셀 7" xfId="8344"/>
    <cellStyle name="연결된 셀 8" xfId="19379"/>
    <cellStyle name="열어본 하이퍼링크" xfId="2280"/>
    <cellStyle name="열어본 하이퍼링크 2" xfId="6400"/>
    <cellStyle name="옛체" xfId="2281"/>
    <cellStyle name="옛체 2" xfId="6401"/>
    <cellStyle name="왼쪽2" xfId="2282"/>
    <cellStyle name="왼쪽2 2" xfId="6402"/>
    <cellStyle name="요약" xfId="2283" builtinId="25" customBuiltin="1"/>
    <cellStyle name="요약 10" xfId="19380"/>
    <cellStyle name="요약 10 2" xfId="8345"/>
    <cellStyle name="요약 11" xfId="19381"/>
    <cellStyle name="요약 11 2" xfId="8346"/>
    <cellStyle name="요약 12" xfId="19382"/>
    <cellStyle name="요약 12 2" xfId="8347"/>
    <cellStyle name="요약 13" xfId="19383"/>
    <cellStyle name="요약 13 2" xfId="8348"/>
    <cellStyle name="요약 14" xfId="19384"/>
    <cellStyle name="요약 14 2" xfId="8349"/>
    <cellStyle name="요약 15" xfId="19385"/>
    <cellStyle name="요약 15 2" xfId="8350"/>
    <cellStyle name="요약 2" xfId="2284"/>
    <cellStyle name="요약 2 2" xfId="2285"/>
    <cellStyle name="요약 2 2 2" xfId="6405"/>
    <cellStyle name="요약 2 3" xfId="6404"/>
    <cellStyle name="요약 3" xfId="2286"/>
    <cellStyle name="요약 3 2" xfId="6406"/>
    <cellStyle name="요약 4" xfId="2287"/>
    <cellStyle name="요약 4 2" xfId="6407"/>
    <cellStyle name="요약 5" xfId="2288"/>
    <cellStyle name="요약 5 2" xfId="6408"/>
    <cellStyle name="요약 6" xfId="6403"/>
    <cellStyle name="요약 7" xfId="8351"/>
    <cellStyle name="요약 8" xfId="19386"/>
    <cellStyle name="요약 8 2" xfId="8352"/>
    <cellStyle name="요약 8 3" xfId="19387"/>
    <cellStyle name="요약 9" xfId="8353"/>
    <cellStyle name="원" xfId="2289"/>
    <cellStyle name="원 2" xfId="6409"/>
    <cellStyle name="유1" xfId="2290"/>
    <cellStyle name="유1 2" xfId="6410"/>
    <cellStyle name="유상진" xfId="2291"/>
    <cellStyle name="유상진 2" xfId="6411"/>
    <cellStyle name="유영" xfId="2292"/>
    <cellStyle name="유영 2" xfId="6412"/>
    <cellStyle name="음수서식" xfId="2293"/>
    <cellStyle name="음수서식 2" xfId="6413"/>
    <cellStyle name="이천칠백이십삼만육천원정" xfId="2294"/>
    <cellStyle name="이천칠백이십삼만육천원정 2" xfId="6414"/>
    <cellStyle name="一般_C-NMS-BOM-v1" xfId="19640"/>
    <cellStyle name="일위_단위_일위대가" xfId="19932"/>
    <cellStyle name="일위대가" xfId="2295"/>
    <cellStyle name="일위대가 2" xfId="6416"/>
    <cellStyle name="일위대가 3" xfId="6415"/>
    <cellStyle name="입력" xfId="2296" builtinId="20" customBuiltin="1"/>
    <cellStyle name="입력 2" xfId="2297"/>
    <cellStyle name="입력 2 2" xfId="2298"/>
    <cellStyle name="입력 2 2 2" xfId="6419"/>
    <cellStyle name="입력 2 3" xfId="6418"/>
    <cellStyle name="입력 3" xfId="2299"/>
    <cellStyle name="입력 3 2" xfId="6420"/>
    <cellStyle name="입력 4" xfId="2300"/>
    <cellStyle name="입력 4 2" xfId="6421"/>
    <cellStyle name="입력 5" xfId="2301"/>
    <cellStyle name="입력 5 2" xfId="6422"/>
    <cellStyle name="입력 6" xfId="6417"/>
    <cellStyle name="입력 7" xfId="8354"/>
    <cellStyle name="입력 8" xfId="19388"/>
    <cellStyle name="자리수" xfId="2302"/>
    <cellStyle name="자리수 - 유형1" xfId="2303"/>
    <cellStyle name="자리수 - 유형1 2" xfId="6424"/>
    <cellStyle name="자리수 10" xfId="6095"/>
    <cellStyle name="자리수 11" xfId="6726"/>
    <cellStyle name="자리수 12" xfId="6096"/>
    <cellStyle name="자리수 13" xfId="6727"/>
    <cellStyle name="자리수 14" xfId="6099"/>
    <cellStyle name="자리수 2" xfId="6423"/>
    <cellStyle name="자리수 3" xfId="6722"/>
    <cellStyle name="자리수 4" xfId="6094"/>
    <cellStyle name="자리수 5" xfId="6723"/>
    <cellStyle name="자리수 6" xfId="6097"/>
    <cellStyle name="자리수 7" xfId="6724"/>
    <cellStyle name="자리수 8" xfId="6098"/>
    <cellStyle name="자리수 9" xfId="6725"/>
    <cellStyle name="자리수_2013년상반기노무비" xfId="2304"/>
    <cellStyle name="자리수0" xfId="2305"/>
    <cellStyle name="자리수0 2" xfId="2306"/>
    <cellStyle name="자리수0 2 2" xfId="2307"/>
    <cellStyle name="자리수0 2 2 2" xfId="6427"/>
    <cellStyle name="자리수0 2 3" xfId="6426"/>
    <cellStyle name="자리수0 3" xfId="6425"/>
    <cellStyle name="자리수0_동물실험동(2단계) 내역서(전기)" xfId="2308"/>
    <cellStyle name="제목" xfId="2309" builtinId="15" customBuiltin="1"/>
    <cellStyle name="제목 1" xfId="2310" builtinId="16" customBuiltin="1"/>
    <cellStyle name="제목 1 10" xfId="19389"/>
    <cellStyle name="제목 1 10 2" xfId="8355"/>
    <cellStyle name="제목 1 11" xfId="19390"/>
    <cellStyle name="제목 1 11 2" xfId="8356"/>
    <cellStyle name="제목 1 12" xfId="19391"/>
    <cellStyle name="제목 1 12 2" xfId="8357"/>
    <cellStyle name="제목 1 13" xfId="19392"/>
    <cellStyle name="제목 1 13 2" xfId="8358"/>
    <cellStyle name="제목 1 14" xfId="19393"/>
    <cellStyle name="제목 1 14 2" xfId="8359"/>
    <cellStyle name="제목 1 15" xfId="19394"/>
    <cellStyle name="제목 1 15 2" xfId="8360"/>
    <cellStyle name="제목 1 2" xfId="2311"/>
    <cellStyle name="제목 1 2 2" xfId="2312"/>
    <cellStyle name="제목 1 2 2 2" xfId="6431"/>
    <cellStyle name="제목 1 2 3" xfId="6430"/>
    <cellStyle name="제목 1 3" xfId="2313"/>
    <cellStyle name="제목 1 3 2" xfId="6432"/>
    <cellStyle name="제목 1 4" xfId="2314"/>
    <cellStyle name="제목 1 4 2" xfId="6433"/>
    <cellStyle name="제목 1 5" xfId="2315"/>
    <cellStyle name="제목 1 5 2" xfId="6434"/>
    <cellStyle name="제목 1 6" xfId="6429"/>
    <cellStyle name="제목 1 7" xfId="8361"/>
    <cellStyle name="제목 1 8" xfId="19395"/>
    <cellStyle name="제목 1 8 2" xfId="8362"/>
    <cellStyle name="제목 1 8 3" xfId="19396"/>
    <cellStyle name="제목 1 9" xfId="8363"/>
    <cellStyle name="제목 1(左)" xfId="2316"/>
    <cellStyle name="제목 1(左) 2" xfId="6435"/>
    <cellStyle name="제목 1(中)" xfId="2317"/>
    <cellStyle name="제목 1(中) 2" xfId="6436"/>
    <cellStyle name="제목 10" xfId="2318"/>
    <cellStyle name="제목 10 2" xfId="6437"/>
    <cellStyle name="제목 11" xfId="6428"/>
    <cellStyle name="제목 11 2" xfId="8364"/>
    <cellStyle name="제목 12" xfId="19397"/>
    <cellStyle name="제목 12 2" xfId="8365"/>
    <cellStyle name="제목 13" xfId="19398"/>
    <cellStyle name="제목 13 2" xfId="8366"/>
    <cellStyle name="제목 14" xfId="19399"/>
    <cellStyle name="제목 14 2" xfId="8367"/>
    <cellStyle name="제목 15" xfId="19400"/>
    <cellStyle name="제목 15 2" xfId="8368"/>
    <cellStyle name="제목 16" xfId="19401"/>
    <cellStyle name="제목 16 2" xfId="8369"/>
    <cellStyle name="제목 17" xfId="19402"/>
    <cellStyle name="제목 17 2" xfId="8370"/>
    <cellStyle name="제목 2" xfId="2319" builtinId="17" customBuiltin="1"/>
    <cellStyle name="제목 2 10" xfId="19403"/>
    <cellStyle name="제목 2 10 2" xfId="8371"/>
    <cellStyle name="제목 2 11" xfId="19404"/>
    <cellStyle name="제목 2 11 2" xfId="8372"/>
    <cellStyle name="제목 2 12" xfId="19405"/>
    <cellStyle name="제목 2 12 2" xfId="8373"/>
    <cellStyle name="제목 2 13" xfId="19406"/>
    <cellStyle name="제목 2 13 2" xfId="8374"/>
    <cellStyle name="제목 2 14" xfId="19407"/>
    <cellStyle name="제목 2 14 2" xfId="8375"/>
    <cellStyle name="제목 2 15" xfId="19408"/>
    <cellStyle name="제목 2 15 2" xfId="8376"/>
    <cellStyle name="제목 2 2" xfId="2320"/>
    <cellStyle name="제목 2 2 2" xfId="2321"/>
    <cellStyle name="제목 2 2 2 2" xfId="6440"/>
    <cellStyle name="제목 2 2 3" xfId="6439"/>
    <cellStyle name="제목 2 3" xfId="2322"/>
    <cellStyle name="제목 2 3 2" xfId="6441"/>
    <cellStyle name="제목 2 4" xfId="2323"/>
    <cellStyle name="제목 2 4 2" xfId="6442"/>
    <cellStyle name="제목 2 5" xfId="2324"/>
    <cellStyle name="제목 2 5 2" xfId="6443"/>
    <cellStyle name="제목 2 6" xfId="6438"/>
    <cellStyle name="제목 2 7" xfId="8377"/>
    <cellStyle name="제목 2 8" xfId="19409"/>
    <cellStyle name="제목 2 8 2" xfId="8378"/>
    <cellStyle name="제목 2 8 3" xfId="19410"/>
    <cellStyle name="제목 2 9" xfId="8379"/>
    <cellStyle name="제목 3" xfId="2325" builtinId="18" customBuiltin="1"/>
    <cellStyle name="제목 3 10" xfId="19411"/>
    <cellStyle name="제목 3 10 2" xfId="8380"/>
    <cellStyle name="제목 3 11" xfId="19412"/>
    <cellStyle name="제목 3 11 2" xfId="8381"/>
    <cellStyle name="제목 3 12" xfId="19413"/>
    <cellStyle name="제목 3 12 2" xfId="8382"/>
    <cellStyle name="제목 3 13" xfId="19414"/>
    <cellStyle name="제목 3 13 2" xfId="8383"/>
    <cellStyle name="제목 3 14" xfId="19415"/>
    <cellStyle name="제목 3 14 2" xfId="8384"/>
    <cellStyle name="제목 3 15" xfId="19416"/>
    <cellStyle name="제목 3 15 2" xfId="8385"/>
    <cellStyle name="제목 3 2" xfId="2326"/>
    <cellStyle name="제목 3 2 2" xfId="2327"/>
    <cellStyle name="제목 3 2 2 2" xfId="6446"/>
    <cellStyle name="제목 3 2 3" xfId="6445"/>
    <cellStyle name="제목 3 3" xfId="2328"/>
    <cellStyle name="제목 3 3 2" xfId="6447"/>
    <cellStyle name="제목 3 4" xfId="2329"/>
    <cellStyle name="제목 3 4 2" xfId="6448"/>
    <cellStyle name="제목 3 5" xfId="2330"/>
    <cellStyle name="제목 3 5 2" xfId="6449"/>
    <cellStyle name="제목 3 6" xfId="6444"/>
    <cellStyle name="제목 3 7" xfId="8386"/>
    <cellStyle name="제목 3 8" xfId="19417"/>
    <cellStyle name="제목 3 8 2" xfId="8387"/>
    <cellStyle name="제목 3 8 3" xfId="19418"/>
    <cellStyle name="제목 3 9" xfId="8388"/>
    <cellStyle name="제목 4" xfId="2331" builtinId="19" customBuiltin="1"/>
    <cellStyle name="제목 4 10" xfId="19419"/>
    <cellStyle name="제목 4 10 2" xfId="8389"/>
    <cellStyle name="제목 4 11" xfId="19420"/>
    <cellStyle name="제목 4 11 2" xfId="8390"/>
    <cellStyle name="제목 4 12" xfId="19421"/>
    <cellStyle name="제목 4 12 2" xfId="8391"/>
    <cellStyle name="제목 4 13" xfId="19422"/>
    <cellStyle name="제목 4 13 2" xfId="8392"/>
    <cellStyle name="제목 4 14" xfId="19423"/>
    <cellStyle name="제목 4 14 2" xfId="8393"/>
    <cellStyle name="제목 4 2" xfId="2332"/>
    <cellStyle name="제목 4 2 2" xfId="2333"/>
    <cellStyle name="제목 4 2 2 2" xfId="6452"/>
    <cellStyle name="제목 4 2 3" xfId="6451"/>
    <cellStyle name="제목 4 3" xfId="2334"/>
    <cellStyle name="제목 4 3 2" xfId="6453"/>
    <cellStyle name="제목 4 4" xfId="2335"/>
    <cellStyle name="제목 4 4 2" xfId="6454"/>
    <cellStyle name="제목 4 5" xfId="2336"/>
    <cellStyle name="제목 4 5 2" xfId="6455"/>
    <cellStyle name="제목 4 6" xfId="6450"/>
    <cellStyle name="제목 4 7" xfId="8394"/>
    <cellStyle name="제목 4 8" xfId="19424"/>
    <cellStyle name="제목 4 8 2" xfId="8395"/>
    <cellStyle name="제목 4 9" xfId="19425"/>
    <cellStyle name="제목 4 9 2" xfId="8396"/>
    <cellStyle name="제목 5" xfId="2337"/>
    <cellStyle name="제목 5 2" xfId="6456"/>
    <cellStyle name="제목 5 3" xfId="19426"/>
    <cellStyle name="제목 6" xfId="2338"/>
    <cellStyle name="제목 6 2" xfId="6457"/>
    <cellStyle name="제목 7" xfId="2339"/>
    <cellStyle name="제목 7 2" xfId="6458"/>
    <cellStyle name="제목 8" xfId="2340"/>
    <cellStyle name="제목 8 2" xfId="6459"/>
    <cellStyle name="제목 9" xfId="2341"/>
    <cellStyle name="제목 9 2" xfId="6460"/>
    <cellStyle name="제목[1 줄]" xfId="2342"/>
    <cellStyle name="제목[1 줄] 2" xfId="6461"/>
    <cellStyle name="제목[2줄 아래]" xfId="2343"/>
    <cellStyle name="제목[2줄 아래] 2" xfId="6462"/>
    <cellStyle name="제목[2줄 위]" xfId="2344"/>
    <cellStyle name="제목[2줄 위] 2" xfId="6463"/>
    <cellStyle name="제목1" xfId="2345"/>
    <cellStyle name="제목1 2" xfId="6464"/>
    <cellStyle name="좋음" xfId="2346" builtinId="26" customBuiltin="1"/>
    <cellStyle name="좋음 2" xfId="2347"/>
    <cellStyle name="좋음 2 2" xfId="2348"/>
    <cellStyle name="좋음 2 2 2" xfId="6467"/>
    <cellStyle name="좋음 2 3" xfId="6466"/>
    <cellStyle name="좋음 3" xfId="2349"/>
    <cellStyle name="좋음 3 2" xfId="6468"/>
    <cellStyle name="좋음 4" xfId="2350"/>
    <cellStyle name="좋음 4 2" xfId="6469"/>
    <cellStyle name="좋음 5" xfId="2351"/>
    <cellStyle name="좋음 5 2" xfId="6470"/>
    <cellStyle name="좋음 6" xfId="6465"/>
    <cellStyle name="좋음 7" xfId="8397"/>
    <cellStyle name="좋음 8" xfId="19427"/>
    <cellStyle name="지정되지 않음" xfId="2352"/>
    <cellStyle name="지정되지 않음 2" xfId="6471"/>
    <cellStyle name="지하철정렬" xfId="2353"/>
    <cellStyle name="지하철정렬 2" xfId="6472"/>
    <cellStyle name="千分位_CPC5040_ED01_DL" xfId="19641"/>
    <cellStyle name="출력" xfId="2354" builtinId="21" customBuiltin="1"/>
    <cellStyle name="출력 10" xfId="19428"/>
    <cellStyle name="출력 10 2" xfId="8398"/>
    <cellStyle name="출력 11" xfId="19429"/>
    <cellStyle name="출력 11 2" xfId="8399"/>
    <cellStyle name="출력 12" xfId="19430"/>
    <cellStyle name="출력 12 2" xfId="8400"/>
    <cellStyle name="출력 13" xfId="19431"/>
    <cellStyle name="출력 13 2" xfId="8401"/>
    <cellStyle name="출력 14" xfId="19432"/>
    <cellStyle name="출력 14 2" xfId="8402"/>
    <cellStyle name="출력 2" xfId="2355"/>
    <cellStyle name="출력 2 2" xfId="2356"/>
    <cellStyle name="출력 2 2 2" xfId="6475"/>
    <cellStyle name="출력 2 3" xfId="6474"/>
    <cellStyle name="출력 3" xfId="2357"/>
    <cellStyle name="출력 3 2" xfId="6476"/>
    <cellStyle name="출력 4" xfId="2358"/>
    <cellStyle name="출력 4 2" xfId="6477"/>
    <cellStyle name="출력 5" xfId="2359"/>
    <cellStyle name="출력 5 2" xfId="6478"/>
    <cellStyle name="출력 6" xfId="6473"/>
    <cellStyle name="출력 7" xfId="8403"/>
    <cellStyle name="출력 8" xfId="19433"/>
    <cellStyle name="출력 8 2" xfId="8404"/>
    <cellStyle name="출력 9" xfId="19434"/>
    <cellStyle name="출력 9 2" xfId="8405"/>
    <cellStyle name="코드" xfId="6479"/>
    <cellStyle name="콤" xfId="2360"/>
    <cellStyle name="콤 2" xfId="6480"/>
    <cellStyle name="콤_3.우수" xfId="6481"/>
    <cellStyle name="콤_4.오수" xfId="6482"/>
    <cellStyle name="콤_BOOKCITY(전기)" xfId="8406"/>
    <cellStyle name="콤_BOOKCITY(전기)_금호건설 샘플내역" xfId="8407"/>
    <cellStyle name="콤_BOOKCITY(전기)_금호건설(오류3구역)AA" xfId="8408"/>
    <cellStyle name="콤_BOOKCITY(전기)_면목동 용마산어울림 가실행작성(04.11.30)" xfId="8409"/>
    <cellStyle name="콤_BOOKCITY(전기)_성남올림픽 어을림 가실행작성" xfId="8410"/>
    <cellStyle name="콤_BOOKCITY(전기)_오류동(가실행작성중)" xfId="8411"/>
    <cellStyle name="콤_BOOKCITY(전기)_오류동(가실행작성중)-1" xfId="8412"/>
    <cellStyle name="콤_공설운동진입(가실행)" xfId="8413"/>
    <cellStyle name="콤_공설운동진입(가실행)_BOOKCITY(전기)" xfId="8414"/>
    <cellStyle name="콤_공설운동진입(가실행)_BOOKCITY(전기)_금호건설 샘플내역" xfId="8415"/>
    <cellStyle name="콤_공설운동진입(가실행)_BOOKCITY(전기)_금호건설(오류3구역)AA" xfId="8416"/>
    <cellStyle name="콤_공설운동진입(가실행)_BOOKCITY(전기)_면목동 용마산어울림 가실행작성(04.11.30)" xfId="8417"/>
    <cellStyle name="콤_공설운동진입(가실행)_BOOKCITY(전기)_성남올림픽 어을림 가실행작성" xfId="8418"/>
    <cellStyle name="콤_공설운동진입(가실행)_BOOKCITY(전기)_오류동(가실행작성중)" xfId="8419"/>
    <cellStyle name="콤_공설운동진입(가실행)_BOOKCITY(전기)_오류동(가실행작성중)-1" xfId="8420"/>
    <cellStyle name="콤_공설운동진입(가실행)_금호건설 샘플내역" xfId="8421"/>
    <cellStyle name="콤_공설운동진입(가실행)_금호건설(오류3구역)AA" xfId="8422"/>
    <cellStyle name="콤_공설운동진입(가실행)_면목동 용마산어울림 가실행작성(04.11.30)" xfId="8423"/>
    <cellStyle name="콤_공설운동진입(가실행)_사본 - 파주 북시티(이채)" xfId="8424"/>
    <cellStyle name="콤_공설운동진입(가실행)_사본 - 파주 북시티(이채)_금호건설 샘플내역" xfId="8425"/>
    <cellStyle name="콤_공설운동진입(가실행)_사본 - 파주 북시티(이채)_금호건설(오류3구역)AA" xfId="8426"/>
    <cellStyle name="콤_공설운동진입(가실행)_사본 - 파주 북시티(이채)_면목동 용마산어울림 가실행작성(04.11.30)" xfId="8427"/>
    <cellStyle name="콤_공설운동진입(가실행)_사본 - 파주 북시티(이채)_성남올림픽 어을림 가실행작성" xfId="8428"/>
    <cellStyle name="콤_공설운동진입(가실행)_사본 - 파주 북시티(이채)_오류동(가실행작성중)" xfId="8429"/>
    <cellStyle name="콤_공설운동진입(가실행)_사본 - 파주 북시티(이채)_오류동(가실행작성중)-1" xfId="8430"/>
    <cellStyle name="콤_공설운동진입(가실행)_성남올림픽 어을림 가실행작성" xfId="8431"/>
    <cellStyle name="콤_공설운동진입(가실행)_오류동(가실행작성중)" xfId="8432"/>
    <cellStyle name="콤_공설운동진입(가실행)_오류동(가실행작성중)-1" xfId="8433"/>
    <cellStyle name="콤_공설운동진입(가실행)_파주 BOOK CITY(통보용)" xfId="8434"/>
    <cellStyle name="콤_공설운동진입(가실행)_파주 BOOK CITY(통보용)_금호건설 샘플내역" xfId="8435"/>
    <cellStyle name="콤_공설운동진입(가실행)_파주 BOOK CITY(통보용)_금호건설(오류3구역)AA" xfId="8436"/>
    <cellStyle name="콤_공설운동진입(가실행)_파주 BOOK CITY(통보용)_면목동 용마산어울림 가실행작성(04.11.30)" xfId="8437"/>
    <cellStyle name="콤_공설운동진입(가실행)_파주 BOOK CITY(통보용)_성남올림픽 어을림 가실행작성" xfId="8438"/>
    <cellStyle name="콤_공설운동진입(가실행)_파주 BOOK CITY(통보용)_오류동(가실행작성중)" xfId="8439"/>
    <cellStyle name="콤_공설운동진입(가실행)_파주 BOOK CITY(통보용)_오류동(가실행작성중)-1" xfId="8440"/>
    <cellStyle name="콤_공설운동진입(가실행)_파주 BOOK CITY가실행내역" xfId="8441"/>
    <cellStyle name="콤_공설운동진입(가실행)_파주 BOOK CITY가실행내역_금호건설 샘플내역" xfId="8442"/>
    <cellStyle name="콤_공설운동진입(가실행)_파주 BOOK CITY가실행내역_금호건설(오류3구역)AA" xfId="8443"/>
    <cellStyle name="콤_공설운동진입(가실행)_파주 BOOK CITY가실행내역_면목동 용마산어울림 가실행작성(04.11.30)" xfId="8444"/>
    <cellStyle name="콤_공설운동진입(가실행)_파주 BOOK CITY가실행내역_성남올림픽 어을림 가실행작성" xfId="8445"/>
    <cellStyle name="콤_공설운동진입(가실행)_파주 BOOK CITY가실행내역_오류동(가실행작성중)" xfId="8446"/>
    <cellStyle name="콤_공설운동진입(가실행)_파주 BOOK CITY가실행내역_오류동(가실행작성중)-1" xfId="8447"/>
    <cellStyle name="콤_공설운동진입(가실행)_파주 북시티(이채)제출" xfId="8448"/>
    <cellStyle name="콤_공설운동진입(가실행)_파주 북시티(이채)제출_금호건설 샘플내역" xfId="8449"/>
    <cellStyle name="콤_공설운동진입(가실행)_파주 북시티(이채)제출_금호건설(오류3구역)AA" xfId="8450"/>
    <cellStyle name="콤_공설운동진입(가실행)_파주 북시티(이채)제출_면목동 용마산어울림 가실행작성(04.11.30)" xfId="8451"/>
    <cellStyle name="콤_공설운동진입(가실행)_파주 북시티(이채)제출_성남올림픽 어을림 가실행작성" xfId="8452"/>
    <cellStyle name="콤_공설운동진입(가실행)_파주 북시티(이채)제출_오류동(가실행작성중)" xfId="8453"/>
    <cellStyle name="콤_공설운동진입(가실행)_파주 북시티(이채)제출_오류동(가실행작성중)-1" xfId="8454"/>
    <cellStyle name="콤_공설운동진입(가실행)_파주 북시티(전체)제출(변경전)" xfId="8455"/>
    <cellStyle name="콤_공설운동진입(가실행)_파주 북시티(전체)제출(변경전)_금호건설 샘플내역" xfId="8456"/>
    <cellStyle name="콤_공설운동진입(가실행)_파주 북시티(전체)제출(변경전)_금호건설(오류3구역)AA" xfId="8457"/>
    <cellStyle name="콤_공설운동진입(가실행)_파주 북시티(전체)제출(변경전)_면목동 용마산어울림 가실행작성(04.11.30)" xfId="8458"/>
    <cellStyle name="콤_공설운동진입(가실행)_파주 북시티(전체)제출(변경전)_성남올림픽 어을림 가실행작성" xfId="8459"/>
    <cellStyle name="콤_공설운동진입(가실행)_파주 북시티(전체)제출(변경전)_오류동(가실행작성중)" xfId="8460"/>
    <cellStyle name="콤_공설운동진입(가실행)_파주 북시티(전체)제출(변경전)_오류동(가실행작성중)-1" xfId="8461"/>
    <cellStyle name="콤_금호건설 샘플내역" xfId="8462"/>
    <cellStyle name="콤_금호건설(오류3구역)AA" xfId="8463"/>
    <cellStyle name="콤_내역서(08.12.05.가로등)" xfId="2361"/>
    <cellStyle name="콤_내역서(08.12.05.가로등) 2" xfId="6483"/>
    <cellStyle name="콤_내역서(2차공사)" xfId="2362"/>
    <cellStyle name="콤_내역서(2차공사) 2" xfId="6484"/>
    <cellStyle name="콤_면목동 용마산어울림 가실행작성(04.11.30)" xfId="8464"/>
    <cellStyle name="콤_사본 - 파주 북시티(이채)" xfId="8465"/>
    <cellStyle name="콤_사본 - 파주 북시티(이채)_금호건설 샘플내역" xfId="8466"/>
    <cellStyle name="콤_사본 - 파주 북시티(이채)_금호건설(오류3구역)AA" xfId="8467"/>
    <cellStyle name="콤_사본 - 파주 북시티(이채)_면목동 용마산어울림 가실행작성(04.11.30)" xfId="8468"/>
    <cellStyle name="콤_사본 - 파주 북시티(이채)_성남올림픽 어을림 가실행작성" xfId="8469"/>
    <cellStyle name="콤_사본 - 파주 북시티(이채)_오류동(가실행작성중)" xfId="8470"/>
    <cellStyle name="콤_사본 - 파주 북시티(이채)_오류동(가실행작성중)-1" xfId="8471"/>
    <cellStyle name="콤_서울교대(전기)" xfId="2363"/>
    <cellStyle name="콤_서울교대(전기) 2" xfId="6485"/>
    <cellStyle name="콤_석촌동꽃마을빌딩" xfId="6486"/>
    <cellStyle name="콤_성남올림픽 어을림 가실행작성" xfId="8472"/>
    <cellStyle name="콤_성산아파트" xfId="6487"/>
    <cellStyle name="콤_신성교회" xfId="6488"/>
    <cellStyle name="콤_오류동(가실행작성중)" xfId="8473"/>
    <cellStyle name="콤_오류동(가실행작성중)-1" xfId="8474"/>
    <cellStyle name="콤_토목내역서" xfId="8475"/>
    <cellStyle name="콤_토목내역서_BOOKCITY(전기)" xfId="8476"/>
    <cellStyle name="콤_토목내역서_BOOKCITY(전기)_금호건설 샘플내역" xfId="8477"/>
    <cellStyle name="콤_토목내역서_BOOKCITY(전기)_금호건설(오류3구역)AA" xfId="8478"/>
    <cellStyle name="콤_토목내역서_BOOKCITY(전기)_면목동 용마산어울림 가실행작성(04.11.30)" xfId="8479"/>
    <cellStyle name="콤_토목내역서_BOOKCITY(전기)_성남올림픽 어을림 가실행작성" xfId="8480"/>
    <cellStyle name="콤_토목내역서_BOOKCITY(전기)_오류동(가실행작성중)" xfId="8481"/>
    <cellStyle name="콤_토목내역서_BOOKCITY(전기)_오류동(가실행작성중)-1" xfId="8482"/>
    <cellStyle name="콤_토목내역서_공설운동진입(가실행)" xfId="8483"/>
    <cellStyle name="콤_토목내역서_공설운동진입(가실행)_BOOKCITY(전기)" xfId="8484"/>
    <cellStyle name="콤_토목내역서_공설운동진입(가실행)_BOOKCITY(전기)_금호건설 샘플내역" xfId="8485"/>
    <cellStyle name="콤_토목내역서_공설운동진입(가실행)_BOOKCITY(전기)_금호건설(오류3구역)AA" xfId="8486"/>
    <cellStyle name="콤_토목내역서_공설운동진입(가실행)_BOOKCITY(전기)_면목동 용마산어울림 가실행작성(04.11.30)" xfId="8487"/>
    <cellStyle name="콤_토목내역서_공설운동진입(가실행)_BOOKCITY(전기)_성남올림픽 어을림 가실행작성" xfId="8488"/>
    <cellStyle name="콤_토목내역서_공설운동진입(가실행)_BOOKCITY(전기)_오류동(가실행작성중)" xfId="8489"/>
    <cellStyle name="콤_토목내역서_공설운동진입(가실행)_BOOKCITY(전기)_오류동(가실행작성중)-1" xfId="8490"/>
    <cellStyle name="콤_토목내역서_공설운동진입(가실행)_금호건설 샘플내역" xfId="8491"/>
    <cellStyle name="콤_토목내역서_공설운동진입(가실행)_금호건설(오류3구역)AA" xfId="8492"/>
    <cellStyle name="콤_토목내역서_공설운동진입(가실행)_면목동 용마산어울림 가실행작성(04.11.30)" xfId="8493"/>
    <cellStyle name="콤_토목내역서_공설운동진입(가실행)_사본 - 파주 북시티(이채)" xfId="8494"/>
    <cellStyle name="콤_토목내역서_공설운동진입(가실행)_사본 - 파주 북시티(이채)_금호건설 샘플내역" xfId="8495"/>
    <cellStyle name="콤_토목내역서_공설운동진입(가실행)_사본 - 파주 북시티(이채)_금호건설(오류3구역)AA" xfId="8496"/>
    <cellStyle name="콤_토목내역서_공설운동진입(가실행)_사본 - 파주 북시티(이채)_면목동 용마산어울림 가실행작성(04.11.30)" xfId="8497"/>
    <cellStyle name="콤_토목내역서_공설운동진입(가실행)_사본 - 파주 북시티(이채)_성남올림픽 어을림 가실행작성" xfId="8498"/>
    <cellStyle name="콤_토목내역서_공설운동진입(가실행)_사본 - 파주 북시티(이채)_오류동(가실행작성중)" xfId="8499"/>
    <cellStyle name="콤_토목내역서_공설운동진입(가실행)_사본 - 파주 북시티(이채)_오류동(가실행작성중)-1" xfId="8500"/>
    <cellStyle name="콤_토목내역서_공설운동진입(가실행)_성남올림픽 어을림 가실행작성" xfId="8501"/>
    <cellStyle name="콤_토목내역서_공설운동진입(가실행)_오류동(가실행작성중)" xfId="8502"/>
    <cellStyle name="콤_토목내역서_공설운동진입(가실행)_오류동(가실행작성중)-1" xfId="8503"/>
    <cellStyle name="콤_토목내역서_공설운동진입(가실행)_파주 BOOK CITY(통보용)" xfId="8504"/>
    <cellStyle name="콤_토목내역서_공설운동진입(가실행)_파주 BOOK CITY(통보용)_금호건설 샘플내역" xfId="8505"/>
    <cellStyle name="콤_토목내역서_공설운동진입(가실행)_파주 BOOK CITY(통보용)_금호건설(오류3구역)AA" xfId="8506"/>
    <cellStyle name="콤_토목내역서_공설운동진입(가실행)_파주 BOOK CITY(통보용)_면목동 용마산어울림 가실행작성(04.11.30)" xfId="8507"/>
    <cellStyle name="콤_토목내역서_공설운동진입(가실행)_파주 BOOK CITY(통보용)_성남올림픽 어을림 가실행작성" xfId="8508"/>
    <cellStyle name="콤_토목내역서_공설운동진입(가실행)_파주 BOOK CITY(통보용)_오류동(가실행작성중)" xfId="8509"/>
    <cellStyle name="콤_토목내역서_공설운동진입(가실행)_파주 BOOK CITY(통보용)_오류동(가실행작성중)-1" xfId="8510"/>
    <cellStyle name="콤_토목내역서_공설운동진입(가실행)_파주 BOOK CITY가실행내역" xfId="8511"/>
    <cellStyle name="콤_토목내역서_공설운동진입(가실행)_파주 BOOK CITY가실행내역_금호건설 샘플내역" xfId="8512"/>
    <cellStyle name="콤_토목내역서_공설운동진입(가실행)_파주 BOOK CITY가실행내역_금호건설(오류3구역)AA" xfId="8513"/>
    <cellStyle name="콤_토목내역서_공설운동진입(가실행)_파주 BOOK CITY가실행내역_면목동 용마산어울림 가실행작성(04.11.30)" xfId="8514"/>
    <cellStyle name="콤_토목내역서_공설운동진입(가실행)_파주 BOOK CITY가실행내역_성남올림픽 어을림 가실행작성" xfId="8515"/>
    <cellStyle name="콤_토목내역서_공설운동진입(가실행)_파주 BOOK CITY가실행내역_오류동(가실행작성중)" xfId="8516"/>
    <cellStyle name="콤_토목내역서_공설운동진입(가실행)_파주 BOOK CITY가실행내역_오류동(가실행작성중)-1" xfId="8517"/>
    <cellStyle name="콤_토목내역서_공설운동진입(가실행)_파주 북시티(이채)제출" xfId="8518"/>
    <cellStyle name="콤_토목내역서_공설운동진입(가실행)_파주 북시티(이채)제출_금호건설 샘플내역" xfId="8519"/>
    <cellStyle name="콤_토목내역서_공설운동진입(가실행)_파주 북시티(이채)제출_금호건설(오류3구역)AA" xfId="8520"/>
    <cellStyle name="콤_토목내역서_공설운동진입(가실행)_파주 북시티(이채)제출_면목동 용마산어울림 가실행작성(04.11.30)" xfId="8521"/>
    <cellStyle name="콤_토목내역서_공설운동진입(가실행)_파주 북시티(이채)제출_성남올림픽 어을림 가실행작성" xfId="8522"/>
    <cellStyle name="콤_토목내역서_공설운동진입(가실행)_파주 북시티(이채)제출_오류동(가실행작성중)" xfId="8523"/>
    <cellStyle name="콤_토목내역서_공설운동진입(가실행)_파주 북시티(이채)제출_오류동(가실행작성중)-1" xfId="8524"/>
    <cellStyle name="콤_토목내역서_공설운동진입(가실행)_파주 북시티(전체)제출(변경전)" xfId="8525"/>
    <cellStyle name="콤_토목내역서_공설운동진입(가실행)_파주 북시티(전체)제출(변경전)_금호건설 샘플내역" xfId="8526"/>
    <cellStyle name="콤_토목내역서_공설운동진입(가실행)_파주 북시티(전체)제출(변경전)_금호건설(오류3구역)AA" xfId="8527"/>
    <cellStyle name="콤_토목내역서_공설운동진입(가실행)_파주 북시티(전체)제출(변경전)_면목동 용마산어울림 가실행작성(04.11.30)" xfId="8528"/>
    <cellStyle name="콤_토목내역서_공설운동진입(가실행)_파주 북시티(전체)제출(변경전)_성남올림픽 어을림 가실행작성" xfId="8529"/>
    <cellStyle name="콤_토목내역서_공설운동진입(가실행)_파주 북시티(전체)제출(변경전)_오류동(가실행작성중)" xfId="8530"/>
    <cellStyle name="콤_토목내역서_공설운동진입(가실행)_파주 북시티(전체)제출(변경전)_오류동(가실행작성중)-1" xfId="8531"/>
    <cellStyle name="콤_토목내역서_금호건설 샘플내역" xfId="8532"/>
    <cellStyle name="콤_토목내역서_금호건설(오류3구역)AA" xfId="8533"/>
    <cellStyle name="콤_토목내역서_면목동 용마산어울림 가실행작성(04.11.30)" xfId="8534"/>
    <cellStyle name="콤_토목내역서_사본 - 파주 북시티(이채)" xfId="8535"/>
    <cellStyle name="콤_토목내역서_사본 - 파주 북시티(이채)_금호건설 샘플내역" xfId="8536"/>
    <cellStyle name="콤_토목내역서_사본 - 파주 북시티(이채)_금호건설(오류3구역)AA" xfId="8537"/>
    <cellStyle name="콤_토목내역서_사본 - 파주 북시티(이채)_면목동 용마산어울림 가실행작성(04.11.30)" xfId="8538"/>
    <cellStyle name="콤_토목내역서_사본 - 파주 북시티(이채)_성남올림픽 어을림 가실행작성" xfId="8539"/>
    <cellStyle name="콤_토목내역서_사본 - 파주 북시티(이채)_오류동(가실행작성중)" xfId="8540"/>
    <cellStyle name="콤_토목내역서_사본 - 파주 북시티(이채)_오류동(가실행작성중)-1" xfId="8541"/>
    <cellStyle name="콤_토목내역서_성남올림픽 어을림 가실행작성" xfId="8542"/>
    <cellStyle name="콤_토목내역서_오류동(가실행작성중)" xfId="8543"/>
    <cellStyle name="콤_토목내역서_오류동(가실행작성중)-1" xfId="8544"/>
    <cellStyle name="콤_토목내역서_파주 BOOK CITY(통보용)" xfId="8545"/>
    <cellStyle name="콤_토목내역서_파주 BOOK CITY(통보용)_금호건설 샘플내역" xfId="8546"/>
    <cellStyle name="콤_토목내역서_파주 BOOK CITY(통보용)_금호건설(오류3구역)AA" xfId="8547"/>
    <cellStyle name="콤_토목내역서_파주 BOOK CITY(통보용)_면목동 용마산어울림 가실행작성(04.11.30)" xfId="8548"/>
    <cellStyle name="콤_토목내역서_파주 BOOK CITY(통보용)_성남올림픽 어을림 가실행작성" xfId="8549"/>
    <cellStyle name="콤_토목내역서_파주 BOOK CITY(통보용)_오류동(가실행작성중)" xfId="8550"/>
    <cellStyle name="콤_토목내역서_파주 BOOK CITY(통보용)_오류동(가실행작성중)-1" xfId="8551"/>
    <cellStyle name="콤_토목내역서_파주 BOOK CITY가실행내역" xfId="8552"/>
    <cellStyle name="콤_토목내역서_파주 BOOK CITY가실행내역_금호건설 샘플내역" xfId="8553"/>
    <cellStyle name="콤_토목내역서_파주 BOOK CITY가실행내역_금호건설(오류3구역)AA" xfId="8554"/>
    <cellStyle name="콤_토목내역서_파주 BOOK CITY가실행내역_면목동 용마산어울림 가실행작성(04.11.30)" xfId="8555"/>
    <cellStyle name="콤_토목내역서_파주 BOOK CITY가실행내역_성남올림픽 어을림 가실행작성" xfId="8556"/>
    <cellStyle name="콤_토목내역서_파주 BOOK CITY가실행내역_오류동(가실행작성중)" xfId="8557"/>
    <cellStyle name="콤_토목내역서_파주 BOOK CITY가실행내역_오류동(가실행작성중)-1" xfId="8558"/>
    <cellStyle name="콤_토목내역서_파주 북시티(이채)제출" xfId="8559"/>
    <cellStyle name="콤_토목내역서_파주 북시티(이채)제출_금호건설 샘플내역" xfId="8560"/>
    <cellStyle name="콤_토목내역서_파주 북시티(이채)제출_금호건설(오류3구역)AA" xfId="8561"/>
    <cellStyle name="콤_토목내역서_파주 북시티(이채)제출_면목동 용마산어울림 가실행작성(04.11.30)" xfId="8562"/>
    <cellStyle name="콤_토목내역서_파주 북시티(이채)제출_성남올림픽 어을림 가실행작성" xfId="8563"/>
    <cellStyle name="콤_토목내역서_파주 북시티(이채)제출_오류동(가실행작성중)" xfId="8564"/>
    <cellStyle name="콤_토목내역서_파주 북시티(이채)제출_오류동(가실행작성중)-1" xfId="8565"/>
    <cellStyle name="콤_토목내역서_파주 북시티(전체)제출(변경전)" xfId="8566"/>
    <cellStyle name="콤_토목내역서_파주 북시티(전체)제출(변경전)_금호건설 샘플내역" xfId="8567"/>
    <cellStyle name="콤_토목내역서_파주 북시티(전체)제출(변경전)_금호건설(오류3구역)AA" xfId="8568"/>
    <cellStyle name="콤_토목내역서_파주 북시티(전체)제출(변경전)_면목동 용마산어울림 가실행작성(04.11.30)" xfId="8569"/>
    <cellStyle name="콤_토목내역서_파주 북시티(전체)제출(변경전)_성남올림픽 어을림 가실행작성" xfId="8570"/>
    <cellStyle name="콤_토목내역서_파주 북시티(전체)제출(변경전)_오류동(가실행작성중)" xfId="8571"/>
    <cellStyle name="콤_토목내역서_파주 북시티(전체)제출(변경전)_오류동(가실행작성중)-1" xfId="8572"/>
    <cellStyle name="콤_파주 BOOK CITY(통보용)" xfId="8573"/>
    <cellStyle name="콤_파주 BOOK CITY(통보용)_금호건설 샘플내역" xfId="8574"/>
    <cellStyle name="콤_파주 BOOK CITY(통보용)_금호건설(오류3구역)AA" xfId="8575"/>
    <cellStyle name="콤_파주 BOOK CITY(통보용)_면목동 용마산어울림 가실행작성(04.11.30)" xfId="8576"/>
    <cellStyle name="콤_파주 BOOK CITY(통보용)_성남올림픽 어을림 가실행작성" xfId="8577"/>
    <cellStyle name="콤_파주 BOOK CITY(통보용)_오류동(가실행작성중)" xfId="8578"/>
    <cellStyle name="콤_파주 BOOK CITY(통보용)_오류동(가실행작성중)-1" xfId="8579"/>
    <cellStyle name="콤_파주 BOOK CITY가실행내역" xfId="8580"/>
    <cellStyle name="콤_파주 BOOK CITY가실행내역_금호건설 샘플내역" xfId="8581"/>
    <cellStyle name="콤_파주 BOOK CITY가실행내역_금호건설(오류3구역)AA" xfId="8582"/>
    <cellStyle name="콤_파주 BOOK CITY가실행내역_면목동 용마산어울림 가실행작성(04.11.30)" xfId="8583"/>
    <cellStyle name="콤_파주 BOOK CITY가실행내역_성남올림픽 어을림 가실행작성" xfId="8584"/>
    <cellStyle name="콤_파주 BOOK CITY가실행내역_오류동(가실행작성중)" xfId="8585"/>
    <cellStyle name="콤_파주 BOOK CITY가실행내역_오류동(가실행작성중)-1" xfId="8586"/>
    <cellStyle name="콤_파주 북시티(이채)제출" xfId="8587"/>
    <cellStyle name="콤_파주 북시티(이채)제출_금호건설 샘플내역" xfId="8588"/>
    <cellStyle name="콤_파주 북시티(이채)제출_금호건설(오류3구역)AA" xfId="8589"/>
    <cellStyle name="콤_파주 북시티(이채)제출_면목동 용마산어울림 가실행작성(04.11.30)" xfId="8590"/>
    <cellStyle name="콤_파주 북시티(이채)제출_성남올림픽 어을림 가실행작성" xfId="8591"/>
    <cellStyle name="콤_파주 북시티(이채)제출_오류동(가실행작성중)" xfId="8592"/>
    <cellStyle name="콤_파주 북시티(이채)제출_오류동(가실행작성중)-1" xfId="8593"/>
    <cellStyle name="콤_파주 북시티(전체)제출(변경전)" xfId="8594"/>
    <cellStyle name="콤_파주 북시티(전체)제출(변경전)_금호건설 샘플내역" xfId="8595"/>
    <cellStyle name="콤_파주 북시티(전체)제출(변경전)_금호건설(오류3구역)AA" xfId="8596"/>
    <cellStyle name="콤_파주 북시티(전체)제출(변경전)_면목동 용마산어울림 가실행작성(04.11.30)" xfId="8597"/>
    <cellStyle name="콤_파주 북시티(전체)제출(변경전)_성남올림픽 어을림 가실행작성" xfId="8598"/>
    <cellStyle name="콤_파주 북시티(전체)제출(변경전)_오류동(가실행작성중)" xfId="8599"/>
    <cellStyle name="콤_파주 북시티(전체)제출(변경전)_오류동(가실행작성중)-1" xfId="8600"/>
    <cellStyle name="콤냡?&lt;_x000f_$??: `1_1 " xfId="19435"/>
    <cellStyle name="콤마" xfId="2364"/>
    <cellStyle name="콤마 [" xfId="2365"/>
    <cellStyle name="콤마 [ 2" xfId="6490"/>
    <cellStyle name="콤마 [#]" xfId="2366"/>
    <cellStyle name="콤마 [#] 2" xfId="6492"/>
    <cellStyle name="콤마 [#] 3" xfId="6491"/>
    <cellStyle name="콤마 []" xfId="2367"/>
    <cellStyle name="콤마 [] 2" xfId="6493"/>
    <cellStyle name="콤마 [_내역서(08.12.05.가로등)" xfId="2368"/>
    <cellStyle name="콤마 [0.00]" xfId="2369"/>
    <cellStyle name="콤마 [0.00] 2" xfId="6494"/>
    <cellStyle name="콤마 [0]" xfId="2370"/>
    <cellStyle name="콤마 [0] 2" xfId="6495"/>
    <cellStyle name="콤마 [0]_공량산출서(A)" xfId="19933"/>
    <cellStyle name="콤마 [0]kich" xfId="19642"/>
    <cellStyle name="콤마 [0]kich1" xfId="19643"/>
    <cellStyle name="콤마 [0]기기자재비" xfId="2371"/>
    <cellStyle name="콤마 [0]기기자재비 2" xfId="6496"/>
    <cellStyle name="콤마 [0-1]" xfId="19644"/>
    <cellStyle name="콤마 [0기성]" xfId="19645"/>
    <cellStyle name="콤마 [1]" xfId="2372"/>
    <cellStyle name="콤마 [1] 2" xfId="6497"/>
    <cellStyle name="콤마 [2]" xfId="2373"/>
    <cellStyle name="콤마 [2] 2" xfId="6499"/>
    <cellStyle name="콤마 [2] 3" xfId="6498"/>
    <cellStyle name="콤마 [금액]" xfId="2374"/>
    <cellStyle name="콤마 [금액] 2" xfId="6500"/>
    <cellStyle name="콤마 [소수]" xfId="2375"/>
    <cellStyle name="콤마 [소수] 2" xfId="6501"/>
    <cellStyle name="콤마 [수량]" xfId="2376"/>
    <cellStyle name="콤마 [수량] 2" xfId="6502"/>
    <cellStyle name="콤마 10" xfId="6120"/>
    <cellStyle name="콤마 11" xfId="6732"/>
    <cellStyle name="콤마 12" xfId="6132"/>
    <cellStyle name="콤마 13" xfId="6733"/>
    <cellStyle name="콤마 14" xfId="6138"/>
    <cellStyle name="콤마 2" xfId="6489"/>
    <cellStyle name="콤마 3" xfId="6728"/>
    <cellStyle name="콤마 4" xfId="6115"/>
    <cellStyle name="콤마 5" xfId="6729"/>
    <cellStyle name="콤마 6" xfId="6125"/>
    <cellStyle name="콤마 7" xfId="6730"/>
    <cellStyle name="콤마 8" xfId="6135"/>
    <cellStyle name="콤마 9" xfId="6731"/>
    <cellStyle name="콤마(0)" xfId="8601"/>
    <cellStyle name="콤마(BLANK1)" xfId="19646"/>
    <cellStyle name="콤마(BLANK1-0)" xfId="19647"/>
    <cellStyle name="콤마(BLANK1-1)" xfId="19648"/>
    <cellStyle name="콤마(BLANK1-2)" xfId="19649"/>
    <cellStyle name="콤마(zero)" xfId="19650"/>
    <cellStyle name="콤마[ ]" xfId="2377"/>
    <cellStyle name="콤마[ ] 2" xfId="6503"/>
    <cellStyle name="콤마[*]" xfId="2378"/>
    <cellStyle name="콤마[*] 2" xfId="6504"/>
    <cellStyle name="콤마[,]" xfId="2379"/>
    <cellStyle name="콤마[,] 2" xfId="6505"/>
    <cellStyle name="콤마[.]" xfId="2380"/>
    <cellStyle name="콤마[.] 2" xfId="6506"/>
    <cellStyle name="콤마[0]" xfId="2381"/>
    <cellStyle name="콤마[0] 2" xfId="2382"/>
    <cellStyle name="콤마[0] 2 2" xfId="6508"/>
    <cellStyle name="콤마[0] 3" xfId="6507"/>
    <cellStyle name="콤마[0]_전기내역서(전기공사)-" xfId="2383"/>
    <cellStyle name="콤마_  종  합  " xfId="2384"/>
    <cellStyle name="콤마宛 " xfId="6509"/>
    <cellStyle name="콤마桓?琉?업종별 " xfId="6510"/>
    <cellStyle name="콤마쇔[0]_대총괄표 " xfId="6511"/>
    <cellStyle name="콤막 [0]_수출실적 _양식98" xfId="2385"/>
    <cellStyle name="타이틀" xfId="2386"/>
    <cellStyle name="타이틀 2" xfId="6512"/>
    <cellStyle name="통" xfId="2387"/>
    <cellStyle name="통 2" xfId="6513"/>
    <cellStyle name="통_3.우수" xfId="6514"/>
    <cellStyle name="통_4.오수" xfId="6515"/>
    <cellStyle name="통_BOOKCITY(전기)" xfId="8602"/>
    <cellStyle name="통_BOOKCITY(전기)_금호건설 샘플내역" xfId="8603"/>
    <cellStyle name="통_BOOKCITY(전기)_금호건설(오류3구역)AA" xfId="8604"/>
    <cellStyle name="통_BOOKCITY(전기)_면목동 용마산어울림 가실행작성(04.11.30)" xfId="8605"/>
    <cellStyle name="통_BOOKCITY(전기)_성남올림픽 어을림 가실행작성" xfId="8606"/>
    <cellStyle name="통_BOOKCITY(전기)_오류동(가실행작성중)" xfId="8607"/>
    <cellStyle name="통_BOOKCITY(전기)_오류동(가실행작성중)-1" xfId="8608"/>
    <cellStyle name="통_공설운동진입(가실행)" xfId="8609"/>
    <cellStyle name="통_공설운동진입(가실행)_BOOKCITY(전기)" xfId="8610"/>
    <cellStyle name="통_공설운동진입(가실행)_BOOKCITY(전기)_금호건설 샘플내역" xfId="8611"/>
    <cellStyle name="통_공설운동진입(가실행)_BOOKCITY(전기)_금호건설(오류3구역)AA" xfId="8612"/>
    <cellStyle name="통_공설운동진입(가실행)_BOOKCITY(전기)_면목동 용마산어울림 가실행작성(04.11.30)" xfId="8613"/>
    <cellStyle name="통_공설운동진입(가실행)_BOOKCITY(전기)_성남올림픽 어을림 가실행작성" xfId="8614"/>
    <cellStyle name="통_공설운동진입(가실행)_BOOKCITY(전기)_오류동(가실행작성중)" xfId="8615"/>
    <cellStyle name="통_공설운동진입(가실행)_BOOKCITY(전기)_오류동(가실행작성중)-1" xfId="8616"/>
    <cellStyle name="통_공설운동진입(가실행)_금호건설 샘플내역" xfId="8617"/>
    <cellStyle name="통_공설운동진입(가실행)_금호건설(오류3구역)AA" xfId="8618"/>
    <cellStyle name="통_공설운동진입(가실행)_면목동 용마산어울림 가실행작성(04.11.30)" xfId="8619"/>
    <cellStyle name="통_공설운동진입(가실행)_사본 - 파주 북시티(이채)" xfId="8620"/>
    <cellStyle name="통_공설운동진입(가실행)_사본 - 파주 북시티(이채)_금호건설 샘플내역" xfId="8621"/>
    <cellStyle name="통_공설운동진입(가실행)_사본 - 파주 북시티(이채)_금호건설(오류3구역)AA" xfId="8622"/>
    <cellStyle name="통_공설운동진입(가실행)_사본 - 파주 북시티(이채)_면목동 용마산어울림 가실행작성(04.11.30)" xfId="8623"/>
    <cellStyle name="통_공설운동진입(가실행)_사본 - 파주 북시티(이채)_성남올림픽 어을림 가실행작성" xfId="8624"/>
    <cellStyle name="통_공설운동진입(가실행)_사본 - 파주 북시티(이채)_오류동(가실행작성중)" xfId="8625"/>
    <cellStyle name="통_공설운동진입(가실행)_사본 - 파주 북시티(이채)_오류동(가실행작성중)-1" xfId="8626"/>
    <cellStyle name="통_공설운동진입(가실행)_성남올림픽 어을림 가실행작성" xfId="8627"/>
    <cellStyle name="통_공설운동진입(가실행)_오류동(가실행작성중)" xfId="8628"/>
    <cellStyle name="통_공설운동진입(가실행)_오류동(가실행작성중)-1" xfId="8629"/>
    <cellStyle name="통_공설운동진입(가실행)_파주 BOOK CITY(통보용)" xfId="8630"/>
    <cellStyle name="통_공설운동진입(가실행)_파주 BOOK CITY(통보용)_금호건설 샘플내역" xfId="8631"/>
    <cellStyle name="통_공설운동진입(가실행)_파주 BOOK CITY(통보용)_금호건설(오류3구역)AA" xfId="8632"/>
    <cellStyle name="통_공설운동진입(가실행)_파주 BOOK CITY(통보용)_면목동 용마산어울림 가실행작성(04.11.30)" xfId="8633"/>
    <cellStyle name="통_공설운동진입(가실행)_파주 BOOK CITY(통보용)_성남올림픽 어을림 가실행작성" xfId="8634"/>
    <cellStyle name="통_공설운동진입(가실행)_파주 BOOK CITY(통보용)_오류동(가실행작성중)" xfId="8635"/>
    <cellStyle name="통_공설운동진입(가실행)_파주 BOOK CITY(통보용)_오류동(가실행작성중)-1" xfId="8636"/>
    <cellStyle name="통_공설운동진입(가실행)_파주 BOOK CITY가실행내역" xfId="8637"/>
    <cellStyle name="통_공설운동진입(가실행)_파주 BOOK CITY가실행내역_금호건설 샘플내역" xfId="8638"/>
    <cellStyle name="통_공설운동진입(가실행)_파주 BOOK CITY가실행내역_금호건설(오류3구역)AA" xfId="8639"/>
    <cellStyle name="통_공설운동진입(가실행)_파주 BOOK CITY가실행내역_면목동 용마산어울림 가실행작성(04.11.30)" xfId="8640"/>
    <cellStyle name="통_공설운동진입(가실행)_파주 BOOK CITY가실행내역_성남올림픽 어을림 가실행작성" xfId="8641"/>
    <cellStyle name="통_공설운동진입(가실행)_파주 BOOK CITY가실행내역_오류동(가실행작성중)" xfId="8642"/>
    <cellStyle name="통_공설운동진입(가실행)_파주 BOOK CITY가실행내역_오류동(가실행작성중)-1" xfId="8643"/>
    <cellStyle name="통_공설운동진입(가실행)_파주 북시티(이채)제출" xfId="8644"/>
    <cellStyle name="통_공설운동진입(가실행)_파주 북시티(이채)제출_금호건설 샘플내역" xfId="8645"/>
    <cellStyle name="통_공설운동진입(가실행)_파주 북시티(이채)제출_금호건설(오류3구역)AA" xfId="8646"/>
    <cellStyle name="통_공설운동진입(가실행)_파주 북시티(이채)제출_면목동 용마산어울림 가실행작성(04.11.30)" xfId="8647"/>
    <cellStyle name="통_공설운동진입(가실행)_파주 북시티(이채)제출_성남올림픽 어을림 가실행작성" xfId="8648"/>
    <cellStyle name="통_공설운동진입(가실행)_파주 북시티(이채)제출_오류동(가실행작성중)" xfId="8649"/>
    <cellStyle name="통_공설운동진입(가실행)_파주 북시티(이채)제출_오류동(가실행작성중)-1" xfId="8650"/>
    <cellStyle name="통_공설운동진입(가실행)_파주 북시티(전체)제출(변경전)" xfId="8651"/>
    <cellStyle name="통_공설운동진입(가실행)_파주 북시티(전체)제출(변경전)_금호건설 샘플내역" xfId="8652"/>
    <cellStyle name="통_공설운동진입(가실행)_파주 북시티(전체)제출(변경전)_금호건설(오류3구역)AA" xfId="8653"/>
    <cellStyle name="통_공설운동진입(가실행)_파주 북시티(전체)제출(변경전)_면목동 용마산어울림 가실행작성(04.11.30)" xfId="8654"/>
    <cellStyle name="통_공설운동진입(가실행)_파주 북시티(전체)제출(변경전)_성남올림픽 어을림 가실행작성" xfId="8655"/>
    <cellStyle name="통_공설운동진입(가실행)_파주 북시티(전체)제출(변경전)_오류동(가실행작성중)" xfId="8656"/>
    <cellStyle name="통_공설운동진입(가실행)_파주 북시티(전체)제출(변경전)_오류동(가실행작성중)-1" xfId="8657"/>
    <cellStyle name="통_금호건설 샘플내역" xfId="8658"/>
    <cellStyle name="통_금호건설(오류3구역)AA" xfId="8659"/>
    <cellStyle name="통_내역서(08.12.05.가로등)" xfId="2388"/>
    <cellStyle name="통_내역서(08.12.05.가로등) 2" xfId="6516"/>
    <cellStyle name="통_내역서(2차공사)" xfId="2389"/>
    <cellStyle name="통_내역서(2차공사) 2" xfId="6517"/>
    <cellStyle name="통_면목동 용마산어울림 가실행작성(04.11.30)" xfId="8660"/>
    <cellStyle name="통_사본 - 파주 북시티(이채)" xfId="8661"/>
    <cellStyle name="통_사본 - 파주 북시티(이채)_금호건설 샘플내역" xfId="8662"/>
    <cellStyle name="통_사본 - 파주 북시티(이채)_금호건설(오류3구역)AA" xfId="8663"/>
    <cellStyle name="통_사본 - 파주 북시티(이채)_면목동 용마산어울림 가실행작성(04.11.30)" xfId="8664"/>
    <cellStyle name="통_사본 - 파주 북시티(이채)_성남올림픽 어을림 가실행작성" xfId="8665"/>
    <cellStyle name="통_사본 - 파주 북시티(이채)_오류동(가실행작성중)" xfId="8666"/>
    <cellStyle name="통_사본 - 파주 북시티(이채)_오류동(가실행작성중)-1" xfId="8667"/>
    <cellStyle name="통_서울교대(전기)" xfId="2390"/>
    <cellStyle name="통_서울교대(전기) 2" xfId="6518"/>
    <cellStyle name="통_석촌동꽃마을빌딩" xfId="6519"/>
    <cellStyle name="통_성남올림픽 어을림 가실행작성" xfId="8668"/>
    <cellStyle name="통_성산아파트" xfId="6520"/>
    <cellStyle name="통_신성교회" xfId="6521"/>
    <cellStyle name="통_오류동(가실행작성중)" xfId="8669"/>
    <cellStyle name="통_오류동(가실행작성중)-1" xfId="8670"/>
    <cellStyle name="통_토목내역서" xfId="8671"/>
    <cellStyle name="통_토목내역서_BOOKCITY(전기)" xfId="8672"/>
    <cellStyle name="통_토목내역서_BOOKCITY(전기)_금호건설 샘플내역" xfId="8673"/>
    <cellStyle name="통_토목내역서_BOOKCITY(전기)_금호건설(오류3구역)AA" xfId="8674"/>
    <cellStyle name="통_토목내역서_BOOKCITY(전기)_면목동 용마산어울림 가실행작성(04.11.30)" xfId="8675"/>
    <cellStyle name="통_토목내역서_BOOKCITY(전기)_성남올림픽 어을림 가실행작성" xfId="8676"/>
    <cellStyle name="통_토목내역서_BOOKCITY(전기)_오류동(가실행작성중)" xfId="8677"/>
    <cellStyle name="통_토목내역서_BOOKCITY(전기)_오류동(가실행작성중)-1" xfId="8678"/>
    <cellStyle name="통_토목내역서_공설운동진입(가실행)" xfId="8679"/>
    <cellStyle name="통_토목내역서_공설운동진입(가실행)_BOOKCITY(전기)" xfId="8680"/>
    <cellStyle name="통_토목내역서_공설운동진입(가실행)_BOOKCITY(전기)_금호건설 샘플내역" xfId="8681"/>
    <cellStyle name="통_토목내역서_공설운동진입(가실행)_BOOKCITY(전기)_금호건설(오류3구역)AA" xfId="8682"/>
    <cellStyle name="통_토목내역서_공설운동진입(가실행)_BOOKCITY(전기)_면목동 용마산어울림 가실행작성(04.11.30)" xfId="8683"/>
    <cellStyle name="통_토목내역서_공설운동진입(가실행)_BOOKCITY(전기)_성남올림픽 어을림 가실행작성" xfId="8684"/>
    <cellStyle name="통_토목내역서_공설운동진입(가실행)_BOOKCITY(전기)_오류동(가실행작성중)" xfId="8685"/>
    <cellStyle name="통_토목내역서_공설운동진입(가실행)_BOOKCITY(전기)_오류동(가실행작성중)-1" xfId="8686"/>
    <cellStyle name="통_토목내역서_공설운동진입(가실행)_금호건설 샘플내역" xfId="8687"/>
    <cellStyle name="통_토목내역서_공설운동진입(가실행)_금호건설(오류3구역)AA" xfId="8688"/>
    <cellStyle name="통_토목내역서_공설운동진입(가실행)_면목동 용마산어울림 가실행작성(04.11.30)" xfId="8689"/>
    <cellStyle name="통_토목내역서_공설운동진입(가실행)_사본 - 파주 북시티(이채)" xfId="8690"/>
    <cellStyle name="통_토목내역서_공설운동진입(가실행)_사본 - 파주 북시티(이채)_금호건설 샘플내역" xfId="8691"/>
    <cellStyle name="통_토목내역서_공설운동진입(가실행)_사본 - 파주 북시티(이채)_금호건설(오류3구역)AA" xfId="8692"/>
    <cellStyle name="통_토목내역서_공설운동진입(가실행)_사본 - 파주 북시티(이채)_면목동 용마산어울림 가실행작성(04.11.30)" xfId="8693"/>
    <cellStyle name="통_토목내역서_공설운동진입(가실행)_사본 - 파주 북시티(이채)_성남올림픽 어을림 가실행작성" xfId="8694"/>
    <cellStyle name="통_토목내역서_공설운동진입(가실행)_사본 - 파주 북시티(이채)_오류동(가실행작성중)" xfId="8695"/>
    <cellStyle name="통_토목내역서_공설운동진입(가실행)_사본 - 파주 북시티(이채)_오류동(가실행작성중)-1" xfId="8696"/>
    <cellStyle name="통_토목내역서_공설운동진입(가실행)_성남올림픽 어을림 가실행작성" xfId="8697"/>
    <cellStyle name="통_토목내역서_공설운동진입(가실행)_오류동(가실행작성중)" xfId="8698"/>
    <cellStyle name="통_토목내역서_공설운동진입(가실행)_오류동(가실행작성중)-1" xfId="8699"/>
    <cellStyle name="통_토목내역서_공설운동진입(가실행)_파주 BOOK CITY(통보용)" xfId="8700"/>
    <cellStyle name="통_토목내역서_공설운동진입(가실행)_파주 BOOK CITY(통보용)_금호건설 샘플내역" xfId="8701"/>
    <cellStyle name="통_토목내역서_공설운동진입(가실행)_파주 BOOK CITY(통보용)_금호건설(오류3구역)AA" xfId="8702"/>
    <cellStyle name="통_토목내역서_공설운동진입(가실행)_파주 BOOK CITY(통보용)_면목동 용마산어울림 가실행작성(04.11.30)" xfId="8703"/>
    <cellStyle name="통_토목내역서_공설운동진입(가실행)_파주 BOOK CITY(통보용)_성남올림픽 어을림 가실행작성" xfId="8704"/>
    <cellStyle name="통_토목내역서_공설운동진입(가실행)_파주 BOOK CITY(통보용)_오류동(가실행작성중)" xfId="8705"/>
    <cellStyle name="통_토목내역서_공설운동진입(가실행)_파주 BOOK CITY(통보용)_오류동(가실행작성중)-1" xfId="8706"/>
    <cellStyle name="통_토목내역서_공설운동진입(가실행)_파주 BOOK CITY가실행내역" xfId="8707"/>
    <cellStyle name="통_토목내역서_공설운동진입(가실행)_파주 BOOK CITY가실행내역_금호건설 샘플내역" xfId="8708"/>
    <cellStyle name="통_토목내역서_공설운동진입(가실행)_파주 BOOK CITY가실행내역_금호건설(오류3구역)AA" xfId="8709"/>
    <cellStyle name="통_토목내역서_공설운동진입(가실행)_파주 BOOK CITY가실행내역_면목동 용마산어울림 가실행작성(04.11.30)" xfId="8710"/>
    <cellStyle name="통_토목내역서_공설운동진입(가실행)_파주 BOOK CITY가실행내역_성남올림픽 어을림 가실행작성" xfId="8711"/>
    <cellStyle name="통_토목내역서_공설운동진입(가실행)_파주 BOOK CITY가실행내역_오류동(가실행작성중)" xfId="8712"/>
    <cellStyle name="통_토목내역서_공설운동진입(가실행)_파주 BOOK CITY가실행내역_오류동(가실행작성중)-1" xfId="8713"/>
    <cellStyle name="통_토목내역서_공설운동진입(가실행)_파주 북시티(이채)제출" xfId="8714"/>
    <cellStyle name="통_토목내역서_공설운동진입(가실행)_파주 북시티(이채)제출_금호건설 샘플내역" xfId="8715"/>
    <cellStyle name="통_토목내역서_공설운동진입(가실행)_파주 북시티(이채)제출_금호건설(오류3구역)AA" xfId="8716"/>
    <cellStyle name="통_토목내역서_공설운동진입(가실행)_파주 북시티(이채)제출_면목동 용마산어울림 가실행작성(04.11.30)" xfId="8717"/>
    <cellStyle name="통_토목내역서_공설운동진입(가실행)_파주 북시티(이채)제출_성남올림픽 어을림 가실행작성" xfId="8718"/>
    <cellStyle name="통_토목내역서_공설운동진입(가실행)_파주 북시티(이채)제출_오류동(가실행작성중)" xfId="8719"/>
    <cellStyle name="통_토목내역서_공설운동진입(가실행)_파주 북시티(이채)제출_오류동(가실행작성중)-1" xfId="8720"/>
    <cellStyle name="통_토목내역서_공설운동진입(가실행)_파주 북시티(전체)제출(변경전)" xfId="8721"/>
    <cellStyle name="통_토목내역서_공설운동진입(가실행)_파주 북시티(전체)제출(변경전)_금호건설 샘플내역" xfId="8722"/>
    <cellStyle name="통_토목내역서_공설운동진입(가실행)_파주 북시티(전체)제출(변경전)_금호건설(오류3구역)AA" xfId="8723"/>
    <cellStyle name="통_토목내역서_공설운동진입(가실행)_파주 북시티(전체)제출(변경전)_면목동 용마산어울림 가실행작성(04.11.30)" xfId="8724"/>
    <cellStyle name="통_토목내역서_공설운동진입(가실행)_파주 북시티(전체)제출(변경전)_성남올림픽 어을림 가실행작성" xfId="8725"/>
    <cellStyle name="통_토목내역서_공설운동진입(가실행)_파주 북시티(전체)제출(변경전)_오류동(가실행작성중)" xfId="8726"/>
    <cellStyle name="통_토목내역서_공설운동진입(가실행)_파주 북시티(전체)제출(변경전)_오류동(가실행작성중)-1" xfId="8727"/>
    <cellStyle name="통_토목내역서_금호건설 샘플내역" xfId="8728"/>
    <cellStyle name="통_토목내역서_금호건설(오류3구역)AA" xfId="8729"/>
    <cellStyle name="통_토목내역서_면목동 용마산어울림 가실행작성(04.11.30)" xfId="8730"/>
    <cellStyle name="통_토목내역서_사본 - 파주 북시티(이채)" xfId="8731"/>
    <cellStyle name="통_토목내역서_사본 - 파주 북시티(이채)_금호건설 샘플내역" xfId="8732"/>
    <cellStyle name="통_토목내역서_사본 - 파주 북시티(이채)_금호건설(오류3구역)AA" xfId="8733"/>
    <cellStyle name="통_토목내역서_사본 - 파주 북시티(이채)_면목동 용마산어울림 가실행작성(04.11.30)" xfId="8734"/>
    <cellStyle name="통_토목내역서_사본 - 파주 북시티(이채)_성남올림픽 어을림 가실행작성" xfId="8735"/>
    <cellStyle name="통_토목내역서_사본 - 파주 북시티(이채)_오류동(가실행작성중)" xfId="8736"/>
    <cellStyle name="통_토목내역서_사본 - 파주 북시티(이채)_오류동(가실행작성중)-1" xfId="8737"/>
    <cellStyle name="통_토목내역서_성남올림픽 어을림 가실행작성" xfId="8738"/>
    <cellStyle name="통_토목내역서_오류동(가실행작성중)" xfId="8739"/>
    <cellStyle name="통_토목내역서_오류동(가실행작성중)-1" xfId="8740"/>
    <cellStyle name="통_토목내역서_파주 BOOK CITY(통보용)" xfId="8741"/>
    <cellStyle name="통_토목내역서_파주 BOOK CITY(통보용)_금호건설 샘플내역" xfId="8742"/>
    <cellStyle name="통_토목내역서_파주 BOOK CITY(통보용)_금호건설(오류3구역)AA" xfId="8743"/>
    <cellStyle name="통_토목내역서_파주 BOOK CITY(통보용)_면목동 용마산어울림 가실행작성(04.11.30)" xfId="8744"/>
    <cellStyle name="통_토목내역서_파주 BOOK CITY(통보용)_성남올림픽 어을림 가실행작성" xfId="8745"/>
    <cellStyle name="통_토목내역서_파주 BOOK CITY(통보용)_오류동(가실행작성중)" xfId="8746"/>
    <cellStyle name="통_토목내역서_파주 BOOK CITY(통보용)_오류동(가실행작성중)-1" xfId="8747"/>
    <cellStyle name="통_토목내역서_파주 BOOK CITY가실행내역" xfId="8748"/>
    <cellStyle name="통_토목내역서_파주 BOOK CITY가실행내역_금호건설 샘플내역" xfId="8749"/>
    <cellStyle name="통_토목내역서_파주 BOOK CITY가실행내역_금호건설(오류3구역)AA" xfId="8750"/>
    <cellStyle name="통_토목내역서_파주 BOOK CITY가실행내역_면목동 용마산어울림 가실행작성(04.11.30)" xfId="8751"/>
    <cellStyle name="통_토목내역서_파주 BOOK CITY가실행내역_성남올림픽 어을림 가실행작성" xfId="8752"/>
    <cellStyle name="통_토목내역서_파주 BOOK CITY가실행내역_오류동(가실행작성중)" xfId="8753"/>
    <cellStyle name="통_토목내역서_파주 BOOK CITY가실행내역_오류동(가실행작성중)-1" xfId="8754"/>
    <cellStyle name="통_토목내역서_파주 북시티(이채)제출" xfId="8755"/>
    <cellStyle name="통_토목내역서_파주 북시티(이채)제출_금호건설 샘플내역" xfId="8756"/>
    <cellStyle name="통_토목내역서_파주 북시티(이채)제출_금호건설(오류3구역)AA" xfId="8757"/>
    <cellStyle name="통_토목내역서_파주 북시티(이채)제출_면목동 용마산어울림 가실행작성(04.11.30)" xfId="8758"/>
    <cellStyle name="통_토목내역서_파주 북시티(이채)제출_성남올림픽 어을림 가실행작성" xfId="8759"/>
    <cellStyle name="통_토목내역서_파주 북시티(이채)제출_오류동(가실행작성중)" xfId="8760"/>
    <cellStyle name="통_토목내역서_파주 북시티(이채)제출_오류동(가실행작성중)-1" xfId="8761"/>
    <cellStyle name="통_토목내역서_파주 북시티(전체)제출(변경전)" xfId="8762"/>
    <cellStyle name="통_토목내역서_파주 북시티(전체)제출(변경전)_금호건설 샘플내역" xfId="8763"/>
    <cellStyle name="통_토목내역서_파주 북시티(전체)제출(변경전)_금호건설(오류3구역)AA" xfId="8764"/>
    <cellStyle name="통_토목내역서_파주 북시티(전체)제출(변경전)_면목동 용마산어울림 가실행작성(04.11.30)" xfId="8765"/>
    <cellStyle name="통_토목내역서_파주 북시티(전체)제출(변경전)_성남올림픽 어을림 가실행작성" xfId="8766"/>
    <cellStyle name="통_토목내역서_파주 북시티(전체)제출(변경전)_오류동(가실행작성중)" xfId="8767"/>
    <cellStyle name="통_토목내역서_파주 북시티(전체)제출(변경전)_오류동(가실행작성중)-1" xfId="8768"/>
    <cellStyle name="통_파주 BOOK CITY(통보용)" xfId="8769"/>
    <cellStyle name="통_파주 BOOK CITY(통보용)_금호건설 샘플내역" xfId="8770"/>
    <cellStyle name="통_파주 BOOK CITY(통보용)_금호건설(오류3구역)AA" xfId="8771"/>
    <cellStyle name="통_파주 BOOK CITY(통보용)_면목동 용마산어울림 가실행작성(04.11.30)" xfId="8772"/>
    <cellStyle name="통_파주 BOOK CITY(통보용)_성남올림픽 어을림 가실행작성" xfId="8773"/>
    <cellStyle name="통_파주 BOOK CITY(통보용)_오류동(가실행작성중)" xfId="8774"/>
    <cellStyle name="통_파주 BOOK CITY(통보용)_오류동(가실행작성중)-1" xfId="8775"/>
    <cellStyle name="통_파주 BOOK CITY가실행내역" xfId="8776"/>
    <cellStyle name="통_파주 BOOK CITY가실행내역_금호건설 샘플내역" xfId="8777"/>
    <cellStyle name="통_파주 BOOK CITY가실행내역_금호건설(오류3구역)AA" xfId="8778"/>
    <cellStyle name="통_파주 BOOK CITY가실행내역_면목동 용마산어울림 가실행작성(04.11.30)" xfId="8779"/>
    <cellStyle name="통_파주 BOOK CITY가실행내역_성남올림픽 어을림 가실행작성" xfId="8780"/>
    <cellStyle name="통_파주 BOOK CITY가실행내역_오류동(가실행작성중)" xfId="8781"/>
    <cellStyle name="통_파주 BOOK CITY가실행내역_오류동(가실행작성중)-1" xfId="8782"/>
    <cellStyle name="통_파주 북시티(이채)제출" xfId="8783"/>
    <cellStyle name="통_파주 북시티(이채)제출_금호건설 샘플내역" xfId="8784"/>
    <cellStyle name="통_파주 북시티(이채)제출_금호건설(오류3구역)AA" xfId="8785"/>
    <cellStyle name="통_파주 북시티(이채)제출_면목동 용마산어울림 가실행작성(04.11.30)" xfId="8786"/>
    <cellStyle name="통_파주 북시티(이채)제출_성남올림픽 어을림 가실행작성" xfId="8787"/>
    <cellStyle name="통_파주 북시티(이채)제출_오류동(가실행작성중)" xfId="8788"/>
    <cellStyle name="통_파주 북시티(이채)제출_오류동(가실행작성중)-1" xfId="8789"/>
    <cellStyle name="통_파주 북시티(전체)제출(변경전)" xfId="8790"/>
    <cellStyle name="통_파주 북시티(전체)제출(변경전)_금호건설 샘플내역" xfId="8791"/>
    <cellStyle name="통_파주 북시티(전체)제출(변경전)_금호건설(오류3구역)AA" xfId="8792"/>
    <cellStyle name="통_파주 북시티(전체)제출(변경전)_면목동 용마산어울림 가실행작성(04.11.30)" xfId="8793"/>
    <cellStyle name="통_파주 북시티(전체)제출(변경전)_성남올림픽 어을림 가실행작성" xfId="8794"/>
    <cellStyle name="통_파주 북시티(전체)제출(변경전)_오류동(가실행작성중)" xfId="8795"/>
    <cellStyle name="통_파주 북시티(전체)제출(변경전)_오류동(가실행작성중)-1" xfId="8796"/>
    <cellStyle name="통화 [" xfId="2391"/>
    <cellStyle name="통화 [ 2" xfId="6522"/>
    <cellStyle name="通貨 [0.00]_laroux" xfId="8797"/>
    <cellStyle name="통화 [0] 10" xfId="8798"/>
    <cellStyle name="통화 [0] 11" xfId="8799"/>
    <cellStyle name="통화 [0] 12" xfId="8800"/>
    <cellStyle name="통화 [0] 13" xfId="8801"/>
    <cellStyle name="통화 [0] 14" xfId="8802"/>
    <cellStyle name="통화 [0] 15" xfId="8803"/>
    <cellStyle name="통화 [0] 16" xfId="8804"/>
    <cellStyle name="통화 [0] 17" xfId="8805"/>
    <cellStyle name="통화 [0] 18" xfId="8806"/>
    <cellStyle name="통화 [0] 19" xfId="19436"/>
    <cellStyle name="통화 [0] 19 2" xfId="19934"/>
    <cellStyle name="통화 [0] 19 3" xfId="19935"/>
    <cellStyle name="통화 [0] 2" xfId="2393"/>
    <cellStyle name="통화 [0] 2 2" xfId="6523"/>
    <cellStyle name="통화 [0] 2 2 2" xfId="19437"/>
    <cellStyle name="통화 [0] 2 2 3" xfId="19438"/>
    <cellStyle name="통화 [0] 2 3" xfId="8807"/>
    <cellStyle name="통화 [0] 2 4" xfId="8808"/>
    <cellStyle name="통화 [0] 2 5" xfId="8809"/>
    <cellStyle name="통화 [0] 2 6" xfId="8810"/>
    <cellStyle name="통화 [0] 2 7" xfId="8811"/>
    <cellStyle name="통화 [0] 2 8" xfId="8812"/>
    <cellStyle name="통화 [0] 2 9" xfId="19439"/>
    <cellStyle name="통화 [0] 20" xfId="19936"/>
    <cellStyle name="통화 [0] 3" xfId="6524"/>
    <cellStyle name="통화 [0] 3 2" xfId="6525"/>
    <cellStyle name="통화 [0] 4" xfId="8813"/>
    <cellStyle name="통화 [0] 5" xfId="6526"/>
    <cellStyle name="통화 [0] 6" xfId="8814"/>
    <cellStyle name="통화 [0] 7" xfId="8815"/>
    <cellStyle name="통화 [0] 8" xfId="8816"/>
    <cellStyle name="통화 [0] 9" xfId="8817"/>
    <cellStyle name="통화 [0㉝〸" xfId="2392"/>
    <cellStyle name="통화 [0㉝〸 2" xfId="6527"/>
    <cellStyle name="通貨_laroux" xfId="8818"/>
    <cellStyle name="퍼센트" xfId="2394"/>
    <cellStyle name="퍼센트 2" xfId="2395"/>
    <cellStyle name="퍼센트 2 2" xfId="2396"/>
    <cellStyle name="퍼센트 2 2 2" xfId="6530"/>
    <cellStyle name="퍼센트 2 3" xfId="6529"/>
    <cellStyle name="퍼센트 3" xfId="6528"/>
    <cellStyle name="퍼센트_동물실험동(2단계) 내역서(전기)" xfId="2397"/>
    <cellStyle name="표" xfId="2398"/>
    <cellStyle name="표 2" xfId="6531"/>
    <cellStyle name="표(가는선,가운데,중앙)" xfId="2399"/>
    <cellStyle name="표(가는선,가운데,중앙) 2" xfId="6532"/>
    <cellStyle name="표(가는선,왼쪽,중앙)" xfId="2400"/>
    <cellStyle name="표(가는선,왼쪽,중앙) 2" xfId="6533"/>
    <cellStyle name="표(세로쓰기)" xfId="2401"/>
    <cellStyle name="표(세로쓰기) 2" xfId="6534"/>
    <cellStyle name="표_3.우수" xfId="6535"/>
    <cellStyle name="표_4.오수" xfId="6536"/>
    <cellStyle name="표_BOOKCITY(전기)" xfId="8819"/>
    <cellStyle name="표_BOOKCITY(전기)_금호건설 샘플내역" xfId="8820"/>
    <cellStyle name="표_BOOKCITY(전기)_금호건설(오류3구역)AA" xfId="8821"/>
    <cellStyle name="표_BOOKCITY(전기)_면목동 용마산어울림 가실행작성(04.11.30)" xfId="8822"/>
    <cellStyle name="표_BOOKCITY(전기)_성남올림픽 어을림 가실행작성" xfId="8823"/>
    <cellStyle name="표_BOOKCITY(전기)_오류동(가실행작성중)" xfId="8824"/>
    <cellStyle name="표_BOOKCITY(전기)_오류동(가실행작성중)-1" xfId="8825"/>
    <cellStyle name="표_공설운동진입(가실행)" xfId="8826"/>
    <cellStyle name="표_공설운동진입(가실행)_BOOKCITY(전기)" xfId="8827"/>
    <cellStyle name="표_공설운동진입(가실행)_BOOKCITY(전기)_금호건설 샘플내역" xfId="8828"/>
    <cellStyle name="표_공설운동진입(가실행)_BOOKCITY(전기)_금호건설(오류3구역)AA" xfId="8829"/>
    <cellStyle name="표_공설운동진입(가실행)_BOOKCITY(전기)_면목동 용마산어울림 가실행작성(04.11.30)" xfId="8830"/>
    <cellStyle name="표_공설운동진입(가실행)_BOOKCITY(전기)_성남올림픽 어을림 가실행작성" xfId="8831"/>
    <cellStyle name="표_공설운동진입(가실행)_BOOKCITY(전기)_오류동(가실행작성중)" xfId="8832"/>
    <cellStyle name="표_공설운동진입(가실행)_BOOKCITY(전기)_오류동(가실행작성중)-1" xfId="8833"/>
    <cellStyle name="표_공설운동진입(가실행)_금호건설 샘플내역" xfId="8834"/>
    <cellStyle name="표_공설운동진입(가실행)_금호건설(오류3구역)AA" xfId="8835"/>
    <cellStyle name="표_공설운동진입(가실행)_면목동 용마산어울림 가실행작성(04.11.30)" xfId="8836"/>
    <cellStyle name="표_공설운동진입(가실행)_사본 - 파주 북시티(이채)" xfId="8837"/>
    <cellStyle name="표_공설운동진입(가실행)_사본 - 파주 북시티(이채)_금호건설 샘플내역" xfId="8838"/>
    <cellStyle name="표_공설운동진입(가실행)_사본 - 파주 북시티(이채)_금호건설(오류3구역)AA" xfId="8839"/>
    <cellStyle name="표_공설운동진입(가실행)_사본 - 파주 북시티(이채)_면목동 용마산어울림 가실행작성(04.11.30)" xfId="8840"/>
    <cellStyle name="표_공설운동진입(가실행)_사본 - 파주 북시티(이채)_성남올림픽 어을림 가실행작성" xfId="8841"/>
    <cellStyle name="표_공설운동진입(가실행)_사본 - 파주 북시티(이채)_오류동(가실행작성중)" xfId="8842"/>
    <cellStyle name="표_공설운동진입(가실행)_사본 - 파주 북시티(이채)_오류동(가실행작성중)-1" xfId="8843"/>
    <cellStyle name="표_공설운동진입(가실행)_성남올림픽 어을림 가실행작성" xfId="8844"/>
    <cellStyle name="표_공설운동진입(가실행)_오류동(가실행작성중)" xfId="8845"/>
    <cellStyle name="표_공설운동진입(가실행)_오류동(가실행작성중)-1" xfId="8846"/>
    <cellStyle name="표_공설운동진입(가실행)_파주 BOOK CITY(통보용)" xfId="8847"/>
    <cellStyle name="표_공설운동진입(가실행)_파주 BOOK CITY(통보용)_금호건설 샘플내역" xfId="8848"/>
    <cellStyle name="표_공설운동진입(가실행)_파주 BOOK CITY(통보용)_금호건설(오류3구역)AA" xfId="8849"/>
    <cellStyle name="표_공설운동진입(가실행)_파주 BOOK CITY(통보용)_면목동 용마산어울림 가실행작성(04.11.30)" xfId="8850"/>
    <cellStyle name="표_공설운동진입(가실행)_파주 BOOK CITY(통보용)_성남올림픽 어을림 가실행작성" xfId="8851"/>
    <cellStyle name="표_공설운동진입(가실행)_파주 BOOK CITY(통보용)_오류동(가실행작성중)" xfId="8852"/>
    <cellStyle name="표_공설운동진입(가실행)_파주 BOOK CITY(통보용)_오류동(가실행작성중)-1" xfId="8853"/>
    <cellStyle name="표_공설운동진입(가실행)_파주 BOOK CITY가실행내역" xfId="8854"/>
    <cellStyle name="표_공설운동진입(가실행)_파주 BOOK CITY가실행내역_금호건설 샘플내역" xfId="8855"/>
    <cellStyle name="표_공설운동진입(가실행)_파주 BOOK CITY가실행내역_금호건설(오류3구역)AA" xfId="8856"/>
    <cellStyle name="표_공설운동진입(가실행)_파주 BOOK CITY가실행내역_면목동 용마산어울림 가실행작성(04.11.30)" xfId="8857"/>
    <cellStyle name="표_공설운동진입(가실행)_파주 BOOK CITY가실행내역_성남올림픽 어을림 가실행작성" xfId="8858"/>
    <cellStyle name="표_공설운동진입(가실행)_파주 BOOK CITY가실행내역_오류동(가실행작성중)" xfId="8859"/>
    <cellStyle name="표_공설운동진입(가실행)_파주 BOOK CITY가실행내역_오류동(가실행작성중)-1" xfId="8860"/>
    <cellStyle name="표_공설운동진입(가실행)_파주 북시티(이채)제출" xfId="8861"/>
    <cellStyle name="표_공설운동진입(가실행)_파주 북시티(이채)제출_금호건설 샘플내역" xfId="8862"/>
    <cellStyle name="표_공설운동진입(가실행)_파주 북시티(이채)제출_금호건설(오류3구역)AA" xfId="8863"/>
    <cellStyle name="표_공설운동진입(가실행)_파주 북시티(이채)제출_면목동 용마산어울림 가실행작성(04.11.30)" xfId="8864"/>
    <cellStyle name="표_공설운동진입(가실행)_파주 북시티(이채)제출_성남올림픽 어을림 가실행작성" xfId="8865"/>
    <cellStyle name="표_공설운동진입(가실행)_파주 북시티(이채)제출_오류동(가실행작성중)" xfId="8866"/>
    <cellStyle name="표_공설운동진입(가실행)_파주 북시티(이채)제출_오류동(가실행작성중)-1" xfId="8867"/>
    <cellStyle name="표_공설운동진입(가실행)_파주 북시티(전체)제출(변경전)" xfId="8868"/>
    <cellStyle name="표_공설운동진입(가실행)_파주 북시티(전체)제출(변경전)_금호건설 샘플내역" xfId="8869"/>
    <cellStyle name="표_공설운동진입(가실행)_파주 북시티(전체)제출(변경전)_금호건설(오류3구역)AA" xfId="8870"/>
    <cellStyle name="표_공설운동진입(가실행)_파주 북시티(전체)제출(변경전)_면목동 용마산어울림 가실행작성(04.11.30)" xfId="8871"/>
    <cellStyle name="표_공설운동진입(가실행)_파주 북시티(전체)제출(변경전)_성남올림픽 어을림 가실행작성" xfId="8872"/>
    <cellStyle name="표_공설운동진입(가실행)_파주 북시티(전체)제출(변경전)_오류동(가실행작성중)" xfId="8873"/>
    <cellStyle name="표_공설운동진입(가실행)_파주 북시티(전체)제출(변경전)_오류동(가실행작성중)-1" xfId="8874"/>
    <cellStyle name="표_금호건설 샘플내역" xfId="8875"/>
    <cellStyle name="표_금호건설(오류3구역)AA" xfId="8876"/>
    <cellStyle name="표_내역서(08.12.05.가로등)" xfId="2402"/>
    <cellStyle name="표_내역서(08.12.05.가로등) 2" xfId="6537"/>
    <cellStyle name="표_내역서(2차공사)" xfId="2403"/>
    <cellStyle name="표_내역서(2차공사) 2" xfId="6538"/>
    <cellStyle name="표_면목동 용마산어울림 가실행작성(04.11.30)" xfId="8877"/>
    <cellStyle name="표_사본 - 파주 북시티(이채)" xfId="8878"/>
    <cellStyle name="표_사본 - 파주 북시티(이채)_금호건설 샘플내역" xfId="8879"/>
    <cellStyle name="표_사본 - 파주 북시티(이채)_금호건설(오류3구역)AA" xfId="8880"/>
    <cellStyle name="표_사본 - 파주 북시티(이채)_면목동 용마산어울림 가실행작성(04.11.30)" xfId="8881"/>
    <cellStyle name="표_사본 - 파주 북시티(이채)_성남올림픽 어을림 가실행작성" xfId="8882"/>
    <cellStyle name="표_사본 - 파주 북시티(이채)_오류동(가실행작성중)" xfId="8883"/>
    <cellStyle name="표_사본 - 파주 북시티(이채)_오류동(가실행작성중)-1" xfId="8884"/>
    <cellStyle name="표_서울교대(전기)" xfId="2404"/>
    <cellStyle name="표_서울교대(전기) 2" xfId="6539"/>
    <cellStyle name="표_석촌동꽃마을빌딩" xfId="6540"/>
    <cellStyle name="표_성남올림픽 어을림 가실행작성" xfId="8885"/>
    <cellStyle name="표_성산아파트" xfId="6541"/>
    <cellStyle name="표_신성교회" xfId="6542"/>
    <cellStyle name="표_오류동(가실행작성중)" xfId="8886"/>
    <cellStyle name="표_오류동(가실행작성중)-1" xfId="8887"/>
    <cellStyle name="표_토목내역서" xfId="8888"/>
    <cellStyle name="표_토목내역서_BOOKCITY(전기)" xfId="8889"/>
    <cellStyle name="표_토목내역서_BOOKCITY(전기)_금호건설 샘플내역" xfId="8890"/>
    <cellStyle name="표_토목내역서_BOOKCITY(전기)_금호건설(오류3구역)AA" xfId="8891"/>
    <cellStyle name="표_토목내역서_BOOKCITY(전기)_면목동 용마산어울림 가실행작성(04.11.30)" xfId="8892"/>
    <cellStyle name="표_토목내역서_BOOKCITY(전기)_성남올림픽 어을림 가실행작성" xfId="8893"/>
    <cellStyle name="표_토목내역서_BOOKCITY(전기)_오류동(가실행작성중)" xfId="8894"/>
    <cellStyle name="표_토목내역서_BOOKCITY(전기)_오류동(가실행작성중)-1" xfId="8895"/>
    <cellStyle name="표_토목내역서_공설운동진입(가실행)" xfId="8896"/>
    <cellStyle name="표_토목내역서_공설운동진입(가실행)_BOOKCITY(전기)" xfId="8897"/>
    <cellStyle name="표_토목내역서_공설운동진입(가실행)_BOOKCITY(전기)_금호건설 샘플내역" xfId="8898"/>
    <cellStyle name="표_토목내역서_공설운동진입(가실행)_BOOKCITY(전기)_금호건설(오류3구역)AA" xfId="8899"/>
    <cellStyle name="표_토목내역서_공설운동진입(가실행)_BOOKCITY(전기)_면목동 용마산어울림 가실행작성(04.11.30)" xfId="8900"/>
    <cellStyle name="표_토목내역서_공설운동진입(가실행)_BOOKCITY(전기)_성남올림픽 어을림 가실행작성" xfId="8901"/>
    <cellStyle name="표_토목내역서_공설운동진입(가실행)_BOOKCITY(전기)_오류동(가실행작성중)" xfId="8902"/>
    <cellStyle name="표_토목내역서_공설운동진입(가실행)_BOOKCITY(전기)_오류동(가실행작성중)-1" xfId="8903"/>
    <cellStyle name="표_토목내역서_공설운동진입(가실행)_금호건설 샘플내역" xfId="8904"/>
    <cellStyle name="표_토목내역서_공설운동진입(가실행)_금호건설(오류3구역)AA" xfId="8905"/>
    <cellStyle name="표_토목내역서_공설운동진입(가실행)_면목동 용마산어울림 가실행작성(04.11.30)" xfId="8906"/>
    <cellStyle name="표_토목내역서_공설운동진입(가실행)_사본 - 파주 북시티(이채)" xfId="8907"/>
    <cellStyle name="표_토목내역서_공설운동진입(가실행)_사본 - 파주 북시티(이채)_금호건설 샘플내역" xfId="8908"/>
    <cellStyle name="표_토목내역서_공설운동진입(가실행)_사본 - 파주 북시티(이채)_금호건설(오류3구역)AA" xfId="8909"/>
    <cellStyle name="표_토목내역서_공설운동진입(가실행)_사본 - 파주 북시티(이채)_면목동 용마산어울림 가실행작성(04.11.30)" xfId="8910"/>
    <cellStyle name="표_토목내역서_공설운동진입(가실행)_사본 - 파주 북시티(이채)_성남올림픽 어을림 가실행작성" xfId="8911"/>
    <cellStyle name="표_토목내역서_공설운동진입(가실행)_사본 - 파주 북시티(이채)_오류동(가실행작성중)" xfId="8912"/>
    <cellStyle name="표_토목내역서_공설운동진입(가실행)_사본 - 파주 북시티(이채)_오류동(가실행작성중)-1" xfId="8913"/>
    <cellStyle name="표_토목내역서_공설운동진입(가실행)_성남올림픽 어을림 가실행작성" xfId="8914"/>
    <cellStyle name="표_토목내역서_공설운동진입(가실행)_오류동(가실행작성중)" xfId="8915"/>
    <cellStyle name="표_토목내역서_공설운동진입(가실행)_오류동(가실행작성중)-1" xfId="8916"/>
    <cellStyle name="표_토목내역서_공설운동진입(가실행)_파주 BOOK CITY(통보용)" xfId="8917"/>
    <cellStyle name="표_토목내역서_공설운동진입(가실행)_파주 BOOK CITY(통보용)_금호건설 샘플내역" xfId="8918"/>
    <cellStyle name="표_토목내역서_공설운동진입(가실행)_파주 BOOK CITY(통보용)_금호건설(오류3구역)AA" xfId="8919"/>
    <cellStyle name="표_토목내역서_공설운동진입(가실행)_파주 BOOK CITY(통보용)_면목동 용마산어울림 가실행작성(04.11.30)" xfId="8920"/>
    <cellStyle name="표_토목내역서_공설운동진입(가실행)_파주 BOOK CITY(통보용)_성남올림픽 어을림 가실행작성" xfId="8921"/>
    <cellStyle name="표_토목내역서_공설운동진입(가실행)_파주 BOOK CITY(통보용)_오류동(가실행작성중)" xfId="8922"/>
    <cellStyle name="표_토목내역서_공설운동진입(가실행)_파주 BOOK CITY(통보용)_오류동(가실행작성중)-1" xfId="8923"/>
    <cellStyle name="표_토목내역서_공설운동진입(가실행)_파주 BOOK CITY가실행내역" xfId="8924"/>
    <cellStyle name="표_토목내역서_공설운동진입(가실행)_파주 BOOK CITY가실행내역_금호건설 샘플내역" xfId="8925"/>
    <cellStyle name="표_토목내역서_공설운동진입(가실행)_파주 BOOK CITY가실행내역_금호건설(오류3구역)AA" xfId="8926"/>
    <cellStyle name="표_토목내역서_공설운동진입(가실행)_파주 BOOK CITY가실행내역_면목동 용마산어울림 가실행작성(04.11.30)" xfId="8927"/>
    <cellStyle name="표_토목내역서_공설운동진입(가실행)_파주 BOOK CITY가실행내역_성남올림픽 어을림 가실행작성" xfId="8928"/>
    <cellStyle name="표_토목내역서_공설운동진입(가실행)_파주 BOOK CITY가실행내역_오류동(가실행작성중)" xfId="8929"/>
    <cellStyle name="표_토목내역서_공설운동진입(가실행)_파주 BOOK CITY가실행내역_오류동(가실행작성중)-1" xfId="8930"/>
    <cellStyle name="표_토목내역서_공설운동진입(가실행)_파주 북시티(이채)제출" xfId="8931"/>
    <cellStyle name="표_토목내역서_공설운동진입(가실행)_파주 북시티(이채)제출_금호건설 샘플내역" xfId="8932"/>
    <cellStyle name="표_토목내역서_공설운동진입(가실행)_파주 북시티(이채)제출_금호건설(오류3구역)AA" xfId="8933"/>
    <cellStyle name="표_토목내역서_공설운동진입(가실행)_파주 북시티(이채)제출_면목동 용마산어울림 가실행작성(04.11.30)" xfId="8934"/>
    <cellStyle name="표_토목내역서_공설운동진입(가실행)_파주 북시티(이채)제출_성남올림픽 어을림 가실행작성" xfId="8935"/>
    <cellStyle name="표_토목내역서_공설운동진입(가실행)_파주 북시티(이채)제출_오류동(가실행작성중)" xfId="8936"/>
    <cellStyle name="표_토목내역서_공설운동진입(가실행)_파주 북시티(이채)제출_오류동(가실행작성중)-1" xfId="8937"/>
    <cellStyle name="표_토목내역서_공설운동진입(가실행)_파주 북시티(전체)제출(변경전)" xfId="8938"/>
    <cellStyle name="표_토목내역서_공설운동진입(가실행)_파주 북시티(전체)제출(변경전)_금호건설 샘플내역" xfId="8939"/>
    <cellStyle name="표_토목내역서_공설운동진입(가실행)_파주 북시티(전체)제출(변경전)_금호건설(오류3구역)AA" xfId="8940"/>
    <cellStyle name="표_토목내역서_공설운동진입(가실행)_파주 북시티(전체)제출(변경전)_면목동 용마산어울림 가실행작성(04.11.30)" xfId="8941"/>
    <cellStyle name="표_토목내역서_공설운동진입(가실행)_파주 북시티(전체)제출(변경전)_성남올림픽 어을림 가실행작성" xfId="8942"/>
    <cellStyle name="표_토목내역서_공설운동진입(가실행)_파주 북시티(전체)제출(변경전)_오류동(가실행작성중)" xfId="8943"/>
    <cellStyle name="표_토목내역서_공설운동진입(가실행)_파주 북시티(전체)제출(변경전)_오류동(가실행작성중)-1" xfId="8944"/>
    <cellStyle name="표_토목내역서_금호건설 샘플내역" xfId="8945"/>
    <cellStyle name="표_토목내역서_금호건설(오류3구역)AA" xfId="8946"/>
    <cellStyle name="표_토목내역서_면목동 용마산어울림 가실행작성(04.11.30)" xfId="8947"/>
    <cellStyle name="표_토목내역서_사본 - 파주 북시티(이채)" xfId="8948"/>
    <cellStyle name="표_토목내역서_사본 - 파주 북시티(이채)_금호건설 샘플내역" xfId="8949"/>
    <cellStyle name="표_토목내역서_사본 - 파주 북시티(이채)_금호건설(오류3구역)AA" xfId="8950"/>
    <cellStyle name="표_토목내역서_사본 - 파주 북시티(이채)_면목동 용마산어울림 가실행작성(04.11.30)" xfId="8951"/>
    <cellStyle name="표_토목내역서_사본 - 파주 북시티(이채)_성남올림픽 어을림 가실행작성" xfId="8952"/>
    <cellStyle name="표_토목내역서_사본 - 파주 북시티(이채)_오류동(가실행작성중)" xfId="8953"/>
    <cellStyle name="표_토목내역서_사본 - 파주 북시티(이채)_오류동(가실행작성중)-1" xfId="8954"/>
    <cellStyle name="표_토목내역서_성남올림픽 어을림 가실행작성" xfId="8955"/>
    <cellStyle name="표_토목내역서_오류동(가실행작성중)" xfId="8956"/>
    <cellStyle name="표_토목내역서_오류동(가실행작성중)-1" xfId="8957"/>
    <cellStyle name="표_토목내역서_파주 BOOK CITY(통보용)" xfId="8958"/>
    <cellStyle name="표_토목내역서_파주 BOOK CITY(통보용)_금호건설 샘플내역" xfId="8959"/>
    <cellStyle name="표_토목내역서_파주 BOOK CITY(통보용)_금호건설(오류3구역)AA" xfId="8960"/>
    <cellStyle name="표_토목내역서_파주 BOOK CITY(통보용)_면목동 용마산어울림 가실행작성(04.11.30)" xfId="8961"/>
    <cellStyle name="표_토목내역서_파주 BOOK CITY(통보용)_성남올림픽 어을림 가실행작성" xfId="8962"/>
    <cellStyle name="표_토목내역서_파주 BOOK CITY(통보용)_오류동(가실행작성중)" xfId="8963"/>
    <cellStyle name="표_토목내역서_파주 BOOK CITY(통보용)_오류동(가실행작성중)-1" xfId="8964"/>
    <cellStyle name="표_토목내역서_파주 BOOK CITY가실행내역" xfId="8965"/>
    <cellStyle name="표_토목내역서_파주 BOOK CITY가실행내역_금호건설 샘플내역" xfId="8966"/>
    <cellStyle name="표_토목내역서_파주 BOOK CITY가실행내역_금호건설(오류3구역)AA" xfId="8967"/>
    <cellStyle name="표_토목내역서_파주 BOOK CITY가실행내역_면목동 용마산어울림 가실행작성(04.11.30)" xfId="8968"/>
    <cellStyle name="표_토목내역서_파주 BOOK CITY가실행내역_성남올림픽 어을림 가실행작성" xfId="8969"/>
    <cellStyle name="표_토목내역서_파주 BOOK CITY가실행내역_오류동(가실행작성중)" xfId="8970"/>
    <cellStyle name="표_토목내역서_파주 BOOK CITY가실행내역_오류동(가실행작성중)-1" xfId="8971"/>
    <cellStyle name="표_토목내역서_파주 북시티(이채)제출" xfId="8972"/>
    <cellStyle name="표_토목내역서_파주 북시티(이채)제출_금호건설 샘플내역" xfId="8973"/>
    <cellStyle name="표_토목내역서_파주 북시티(이채)제출_금호건설(오류3구역)AA" xfId="8974"/>
    <cellStyle name="표_토목내역서_파주 북시티(이채)제출_면목동 용마산어울림 가실행작성(04.11.30)" xfId="8975"/>
    <cellStyle name="표_토목내역서_파주 북시티(이채)제출_성남올림픽 어을림 가실행작성" xfId="8976"/>
    <cellStyle name="표_토목내역서_파주 북시티(이채)제출_오류동(가실행작성중)" xfId="8977"/>
    <cellStyle name="표_토목내역서_파주 북시티(이채)제출_오류동(가실행작성중)-1" xfId="8978"/>
    <cellStyle name="표_토목내역서_파주 북시티(전체)제출(변경전)" xfId="8979"/>
    <cellStyle name="표_토목내역서_파주 북시티(전체)제출(변경전)_금호건설 샘플내역" xfId="8980"/>
    <cellStyle name="표_토목내역서_파주 북시티(전체)제출(변경전)_금호건설(오류3구역)AA" xfId="8981"/>
    <cellStyle name="표_토목내역서_파주 북시티(전체)제출(변경전)_면목동 용마산어울림 가실행작성(04.11.30)" xfId="8982"/>
    <cellStyle name="표_토목내역서_파주 북시티(전체)제출(변경전)_성남올림픽 어을림 가실행작성" xfId="8983"/>
    <cellStyle name="표_토목내역서_파주 북시티(전체)제출(변경전)_오류동(가실행작성중)" xfId="8984"/>
    <cellStyle name="표_토목내역서_파주 북시티(전체)제출(변경전)_오류동(가실행작성중)-1" xfId="8985"/>
    <cellStyle name="표_파주 BOOK CITY(통보용)" xfId="8986"/>
    <cellStyle name="표_파주 BOOK CITY(통보용)_금호건설 샘플내역" xfId="8987"/>
    <cellStyle name="표_파주 BOOK CITY(통보용)_금호건설(오류3구역)AA" xfId="8988"/>
    <cellStyle name="표_파주 BOOK CITY(통보용)_면목동 용마산어울림 가실행작성(04.11.30)" xfId="8989"/>
    <cellStyle name="표_파주 BOOK CITY(통보용)_성남올림픽 어을림 가실행작성" xfId="8990"/>
    <cellStyle name="표_파주 BOOK CITY(통보용)_오류동(가실행작성중)" xfId="8991"/>
    <cellStyle name="표_파주 BOOK CITY(통보용)_오류동(가실행작성중)-1" xfId="8992"/>
    <cellStyle name="표_파주 BOOK CITY가실행내역" xfId="8993"/>
    <cellStyle name="표_파주 BOOK CITY가실행내역_금호건설 샘플내역" xfId="8994"/>
    <cellStyle name="표_파주 BOOK CITY가실행내역_금호건설(오류3구역)AA" xfId="8995"/>
    <cellStyle name="표_파주 BOOK CITY가실행내역_면목동 용마산어울림 가실행작성(04.11.30)" xfId="8996"/>
    <cellStyle name="표_파주 BOOK CITY가실행내역_성남올림픽 어을림 가실행작성" xfId="8997"/>
    <cellStyle name="표_파주 BOOK CITY가실행내역_오류동(가실행작성중)" xfId="8998"/>
    <cellStyle name="표_파주 BOOK CITY가실행내역_오류동(가실행작성중)-1" xfId="8999"/>
    <cellStyle name="표_파주 북시티(이채)제출" xfId="9000"/>
    <cellStyle name="표_파주 북시티(이채)제출_금호건설 샘플내역" xfId="9001"/>
    <cellStyle name="표_파주 북시티(이채)제출_금호건설(오류3구역)AA" xfId="9002"/>
    <cellStyle name="표_파주 북시티(이채)제출_면목동 용마산어울림 가실행작성(04.11.30)" xfId="9003"/>
    <cellStyle name="표_파주 북시티(이채)제출_성남올림픽 어을림 가실행작성" xfId="9004"/>
    <cellStyle name="표_파주 북시티(이채)제출_오류동(가실행작성중)" xfId="9005"/>
    <cellStyle name="표_파주 북시티(이채)제출_오류동(가실행작성중)-1" xfId="9006"/>
    <cellStyle name="표_파주 북시티(전체)제출(변경전)" xfId="9007"/>
    <cellStyle name="표_파주 북시티(전체)제출(변경전)_금호건설 샘플내역" xfId="9008"/>
    <cellStyle name="표_파주 북시티(전체)제출(변경전)_금호건설(오류3구역)AA" xfId="9009"/>
    <cellStyle name="표_파주 북시티(전체)제출(변경전)_면목동 용마산어울림 가실행작성(04.11.30)" xfId="9010"/>
    <cellStyle name="표_파주 북시티(전체)제출(변경전)_성남올림픽 어을림 가실행작성" xfId="9011"/>
    <cellStyle name="표_파주 북시티(전체)제출(변경전)_오류동(가실행작성중)" xfId="9012"/>
    <cellStyle name="표_파주 북시티(전체)제출(변경전)_오류동(가실행작성중)-1" xfId="9013"/>
    <cellStyle name="표머릿글(上)" xfId="2405"/>
    <cellStyle name="표머릿글(上) 2" xfId="6543"/>
    <cellStyle name="표머릿글(中)" xfId="2406"/>
    <cellStyle name="표머릿글(中) 2" xfId="6544"/>
    <cellStyle name="표머릿글(下)" xfId="2407"/>
    <cellStyle name="표머릿글(下) 2" xfId="6545"/>
    <cellStyle name="表示済みのハイパーリンク" xfId="6546"/>
    <cellStyle name="표준" xfId="0" builtinId="0"/>
    <cellStyle name="표준 10" xfId="2408"/>
    <cellStyle name="표준 10 2" xfId="2409"/>
    <cellStyle name="표준 10 2 2" xfId="19440"/>
    <cellStyle name="표준 10 3" xfId="6547"/>
    <cellStyle name="표준 10 4" xfId="19441"/>
    <cellStyle name="표준 10_전기내역서(전기공사)-" xfId="2410"/>
    <cellStyle name="표준 107" xfId="19442"/>
    <cellStyle name="표준 11" xfId="2411"/>
    <cellStyle name="표준 11 2" xfId="6549"/>
    <cellStyle name="표준 11 3" xfId="6548"/>
    <cellStyle name="표준 12" xfId="2412"/>
    <cellStyle name="표준 12 2" xfId="9014"/>
    <cellStyle name="표준 12 2 2" xfId="19443"/>
    <cellStyle name="표준 13" xfId="2413"/>
    <cellStyle name="표준 13 2" xfId="6551"/>
    <cellStyle name="표준 13 3" xfId="6550"/>
    <cellStyle name="표준 13 4" xfId="2751"/>
    <cellStyle name="표준 14" xfId="2414"/>
    <cellStyle name="표준 14 2" xfId="6553"/>
    <cellStyle name="표준 15" xfId="6554"/>
    <cellStyle name="표준 15 2" xfId="6555"/>
    <cellStyle name="표준 16" xfId="6556"/>
    <cellStyle name="표준 16 2" xfId="6557"/>
    <cellStyle name="표준 17" xfId="6558"/>
    <cellStyle name="표준 17 2" xfId="6559"/>
    <cellStyle name="표준 18" xfId="6560"/>
    <cellStyle name="표준 18 2" xfId="6561"/>
    <cellStyle name="표준 19" xfId="6562"/>
    <cellStyle name="표준 19 2" xfId="6563"/>
    <cellStyle name="표준 19 3" xfId="9051"/>
    <cellStyle name="표준 2" xfId="2415"/>
    <cellStyle name="표준 2 10" xfId="9015"/>
    <cellStyle name="표준 2 10 2" xfId="19444"/>
    <cellStyle name="표준 2 10 3" xfId="19445"/>
    <cellStyle name="표준 2 11" xfId="6753"/>
    <cellStyle name="표준 2 2" xfId="2416"/>
    <cellStyle name="표준 2 2 2" xfId="6565"/>
    <cellStyle name="표준 2 2 2 2" xfId="19937"/>
    <cellStyle name="표준 2 2 3" xfId="19446"/>
    <cellStyle name="표준 2 2_02.가설통신내역서(FT시공분)-100209" xfId="19938"/>
    <cellStyle name="표준 2 3" xfId="6566"/>
    <cellStyle name="표준 2 3 2" xfId="19939"/>
    <cellStyle name="표준 2 4" xfId="6564"/>
    <cellStyle name="표준 2 4 2" xfId="6755"/>
    <cellStyle name="표준 2 4 2 2" xfId="19447"/>
    <cellStyle name="표준 2 4 3" xfId="19448"/>
    <cellStyle name="표준 2 5" xfId="2752"/>
    <cellStyle name="표준 2 6" xfId="9016"/>
    <cellStyle name="표준 2 7" xfId="9017"/>
    <cellStyle name="표준 2 8" xfId="9018"/>
    <cellStyle name="표준 2 9" xfId="9019"/>
    <cellStyle name="표준 2_내역서(실별)" xfId="9020"/>
    <cellStyle name="표준 20" xfId="6568"/>
    <cellStyle name="표준 20 2" xfId="6569"/>
    <cellStyle name="표준 20 3" xfId="19549"/>
    <cellStyle name="표준 21" xfId="6570"/>
    <cellStyle name="표준 22" xfId="2417"/>
    <cellStyle name="표준 22 2" xfId="6571"/>
    <cellStyle name="표준 23" xfId="6572"/>
    <cellStyle name="표준 23 2" xfId="9021"/>
    <cellStyle name="표준 23 3" xfId="19757"/>
    <cellStyle name="표준 24" xfId="6573"/>
    <cellStyle name="표준 25" xfId="6574"/>
    <cellStyle name="표준 26" xfId="6575"/>
    <cellStyle name="표준 26 2" xfId="19758"/>
    <cellStyle name="표준 27" xfId="2753"/>
    <cellStyle name="표준 27 2" xfId="19759"/>
    <cellStyle name="표준 28" xfId="6639"/>
    <cellStyle name="표준 29" xfId="6734"/>
    <cellStyle name="표준 3" xfId="2418"/>
    <cellStyle name="표준 3 10" xfId="19449"/>
    <cellStyle name="표준 3 2" xfId="2419"/>
    <cellStyle name="표준 3 2 2" xfId="6577"/>
    <cellStyle name="표준 3 3" xfId="6576"/>
    <cellStyle name="표준 3 3 2" xfId="19450"/>
    <cellStyle name="표준 3 4" xfId="9022"/>
    <cellStyle name="표준 3 4 2" xfId="19451"/>
    <cellStyle name="표준 3 5" xfId="9023"/>
    <cellStyle name="표준 3 6" xfId="9024"/>
    <cellStyle name="표준 3 7" xfId="9025"/>
    <cellStyle name="표준 3 8" xfId="9026"/>
    <cellStyle name="표준 3 9" xfId="19452"/>
    <cellStyle name="표준 3 9 2" xfId="19453"/>
    <cellStyle name="표준 3_동물실험동(2단계) 내역서(전기)" xfId="2420"/>
    <cellStyle name="표준 30" xfId="6736"/>
    <cellStyle name="표준 30 2" xfId="19760"/>
    <cellStyle name="표준 31" xfId="6737"/>
    <cellStyle name="표준 32" xfId="6738"/>
    <cellStyle name="표준 32 2" xfId="19761"/>
    <cellStyle name="표준 33" xfId="6739"/>
    <cellStyle name="표준 34" xfId="6735"/>
    <cellStyle name="표준 35" xfId="6745"/>
    <cellStyle name="표준 36" xfId="6748"/>
    <cellStyle name="표준 37" xfId="6749"/>
    <cellStyle name="표준 38" xfId="6751"/>
    <cellStyle name="표준 38 2" xfId="19762"/>
    <cellStyle name="표준 39" xfId="6752"/>
    <cellStyle name="표준 4" xfId="2421"/>
    <cellStyle name="표준 4 10" xfId="2422"/>
    <cellStyle name="표준 4 10 2" xfId="6579"/>
    <cellStyle name="표준 4 11" xfId="2423"/>
    <cellStyle name="표준 4 11 2" xfId="6580"/>
    <cellStyle name="표준 4 12" xfId="2424"/>
    <cellStyle name="표준 4 12 2" xfId="6581"/>
    <cellStyle name="표준 4 13" xfId="2425"/>
    <cellStyle name="표준 4 13 2" xfId="6582"/>
    <cellStyle name="표준 4 14" xfId="2426"/>
    <cellStyle name="표준 4 14 2" xfId="6583"/>
    <cellStyle name="표준 4 15" xfId="2427"/>
    <cellStyle name="표준 4 15 2" xfId="6584"/>
    <cellStyle name="표준 4 16" xfId="2428"/>
    <cellStyle name="표준 4 16 2" xfId="6585"/>
    <cellStyle name="표준 4 17" xfId="2429"/>
    <cellStyle name="표준 4 17 2" xfId="6586"/>
    <cellStyle name="표준 4 18" xfId="2430"/>
    <cellStyle name="표준 4 18 2" xfId="6587"/>
    <cellStyle name="표준 4 19" xfId="2431"/>
    <cellStyle name="표준 4 19 2" xfId="6588"/>
    <cellStyle name="표준 4 2" xfId="2432"/>
    <cellStyle name="표준 4 2 2" xfId="6589"/>
    <cellStyle name="표준 4 2 3" xfId="19454"/>
    <cellStyle name="표준 4 20" xfId="2433"/>
    <cellStyle name="표준 4 20 2" xfId="6590"/>
    <cellStyle name="표준 4 21" xfId="2434"/>
    <cellStyle name="표준 4 21 2" xfId="6591"/>
    <cellStyle name="표준 4 22" xfId="2435"/>
    <cellStyle name="표준 4 22 2" xfId="6592"/>
    <cellStyle name="표준 4 23" xfId="2436"/>
    <cellStyle name="표준 4 23 2" xfId="6593"/>
    <cellStyle name="표준 4 24" xfId="2437"/>
    <cellStyle name="표준 4 24 2" xfId="6594"/>
    <cellStyle name="표준 4 25" xfId="2438"/>
    <cellStyle name="표준 4 25 2" xfId="6595"/>
    <cellStyle name="표준 4 26" xfId="2439"/>
    <cellStyle name="표준 4 26 2" xfId="6596"/>
    <cellStyle name="표준 4 27" xfId="2440"/>
    <cellStyle name="표준 4 27 2" xfId="6597"/>
    <cellStyle name="표준 4 28" xfId="2441"/>
    <cellStyle name="표준 4 28 2" xfId="6598"/>
    <cellStyle name="표준 4 29" xfId="2442"/>
    <cellStyle name="표준 4 29 2" xfId="6599"/>
    <cellStyle name="표준 4 3" xfId="2443"/>
    <cellStyle name="표준 4 3 2" xfId="6600"/>
    <cellStyle name="표준 4 30" xfId="6578"/>
    <cellStyle name="표준 4 4" xfId="2444"/>
    <cellStyle name="표준 4 4 2" xfId="6601"/>
    <cellStyle name="표준 4 5" xfId="2445"/>
    <cellStyle name="표준 4 5 2" xfId="6602"/>
    <cellStyle name="표준 4 6" xfId="2446"/>
    <cellStyle name="표준 4 6 2" xfId="6603"/>
    <cellStyle name="표준 4 7" xfId="2447"/>
    <cellStyle name="표준 4 7 2" xfId="6604"/>
    <cellStyle name="표준 4 8" xfId="2448"/>
    <cellStyle name="표준 4 8 2" xfId="6605"/>
    <cellStyle name="표준 4 9" xfId="2449"/>
    <cellStyle name="표준 4 9 2" xfId="6606"/>
    <cellStyle name="표준 4_1. 관저초다목적강당LSB견적서" xfId="6607"/>
    <cellStyle name="표준 40" xfId="19763"/>
    <cellStyle name="표준 41" xfId="19764"/>
    <cellStyle name="표준 42" xfId="19765"/>
    <cellStyle name="표준 43" xfId="19766"/>
    <cellStyle name="표준 44" xfId="19767"/>
    <cellStyle name="표준 44 2" xfId="9027"/>
    <cellStyle name="표준 45" xfId="9028"/>
    <cellStyle name="표준 45 2" xfId="19768"/>
    <cellStyle name="표준 46" xfId="9029"/>
    <cellStyle name="표준 46 2" xfId="19769"/>
    <cellStyle name="표준 47" xfId="19770"/>
    <cellStyle name="표준 48" xfId="19771"/>
    <cellStyle name="표준 49" xfId="19772"/>
    <cellStyle name="표준 5" xfId="2450"/>
    <cellStyle name="표준 5 2" xfId="2451"/>
    <cellStyle name="표준 5 2 2" xfId="6609"/>
    <cellStyle name="표준 5 3" xfId="2452"/>
    <cellStyle name="표준 5 3 2" xfId="6610"/>
    <cellStyle name="표준 5 4" xfId="2453"/>
    <cellStyle name="표준 5 4 2" xfId="6611"/>
    <cellStyle name="표준 5 5" xfId="2454"/>
    <cellStyle name="표준 5 5 2" xfId="6612"/>
    <cellStyle name="표준 5 6" xfId="6608"/>
    <cellStyle name="표준 5 7" xfId="9030"/>
    <cellStyle name="표준 5 8" xfId="9031"/>
    <cellStyle name="표준 5 9" xfId="19455"/>
    <cellStyle name="표준 5_일위대가표-2012-최종" xfId="2455"/>
    <cellStyle name="표준 50" xfId="19773"/>
    <cellStyle name="표준 51" xfId="19774"/>
    <cellStyle name="표준 52" xfId="19775"/>
    <cellStyle name="표준 53" xfId="19776"/>
    <cellStyle name="표준 54" xfId="19777"/>
    <cellStyle name="표준 55" xfId="19778"/>
    <cellStyle name="표준 56" xfId="19779"/>
    <cellStyle name="표준 57" xfId="19780"/>
    <cellStyle name="표준 58" xfId="19781"/>
    <cellStyle name="표준 59" xfId="19782"/>
    <cellStyle name="표준 6" xfId="2456"/>
    <cellStyle name="표준 6 10" xfId="6614"/>
    <cellStyle name="표준 6 11" xfId="6615"/>
    <cellStyle name="표준 6 12" xfId="6616"/>
    <cellStyle name="표준 6 13" xfId="6617"/>
    <cellStyle name="표준 6 14" xfId="6618"/>
    <cellStyle name="표준 6 15" xfId="6619"/>
    <cellStyle name="표준 6 16" xfId="6620"/>
    <cellStyle name="표준 6 17" xfId="6621"/>
    <cellStyle name="표준 6 18" xfId="6622"/>
    <cellStyle name="표준 6 19" xfId="6623"/>
    <cellStyle name="표준 6 2" xfId="2457"/>
    <cellStyle name="표준 6 2 2" xfId="6624"/>
    <cellStyle name="표준 6 20" xfId="6625"/>
    <cellStyle name="표준 6 21" xfId="6626"/>
    <cellStyle name="표준 6 22" xfId="6627"/>
    <cellStyle name="표준 6 23" xfId="6628"/>
    <cellStyle name="표준 6 24" xfId="6629"/>
    <cellStyle name="표준 6 25" xfId="6613"/>
    <cellStyle name="표준 6 3" xfId="2458"/>
    <cellStyle name="표준 6 3 2" xfId="6630"/>
    <cellStyle name="표준 6 4" xfId="2459"/>
    <cellStyle name="표준 6 4 2" xfId="6631"/>
    <cellStyle name="표준 6 5" xfId="2460"/>
    <cellStyle name="표준 6 5 2" xfId="6632"/>
    <cellStyle name="표준 6 6" xfId="2461"/>
    <cellStyle name="표준 6 6 2" xfId="6633"/>
    <cellStyle name="표준 6 7" xfId="6634"/>
    <cellStyle name="표준 6 8" xfId="6635"/>
    <cellStyle name="표준 6 9" xfId="6636"/>
    <cellStyle name="표준 6 9 2" xfId="19456"/>
    <cellStyle name="표준 6_동물실험동(2단계) 내역서(전기)" xfId="2462"/>
    <cellStyle name="표준 60" xfId="19783"/>
    <cellStyle name="표준 61" xfId="19784"/>
    <cellStyle name="표준 62" xfId="19785"/>
    <cellStyle name="표준 63" xfId="19786"/>
    <cellStyle name="표준 64" xfId="19787"/>
    <cellStyle name="표준 65" xfId="19788"/>
    <cellStyle name="표준 66" xfId="19789"/>
    <cellStyle name="표준 67" xfId="19790"/>
    <cellStyle name="표준 68" xfId="19791"/>
    <cellStyle name="표준 69" xfId="19792"/>
    <cellStyle name="표준 7" xfId="2463"/>
    <cellStyle name="표준 7 10" xfId="19457"/>
    <cellStyle name="표준 7 2" xfId="6637"/>
    <cellStyle name="표준 7 2 2" xfId="19458"/>
    <cellStyle name="표준 7 3" xfId="9032"/>
    <cellStyle name="표준 7 4" xfId="9033"/>
    <cellStyle name="표준 7 5" xfId="9034"/>
    <cellStyle name="표준 7 6" xfId="9035"/>
    <cellStyle name="표준 7 7" xfId="9036"/>
    <cellStyle name="표준 7 8" xfId="9037"/>
    <cellStyle name="표준 7 9" xfId="9038"/>
    <cellStyle name="표준 70" xfId="19793"/>
    <cellStyle name="표준 71" xfId="19794"/>
    <cellStyle name="표준 72" xfId="19459"/>
    <cellStyle name="표준 73" xfId="19460"/>
    <cellStyle name="표준 74" xfId="19795"/>
    <cellStyle name="표준 75" xfId="19796"/>
    <cellStyle name="표준 76" xfId="19797"/>
    <cellStyle name="표준 77" xfId="19798"/>
    <cellStyle name="표준 78" xfId="19799"/>
    <cellStyle name="표준 79" xfId="19800"/>
    <cellStyle name="표준 8" xfId="2464"/>
    <cellStyle name="표준 8 10" xfId="19943"/>
    <cellStyle name="표준 8 2" xfId="6638"/>
    <cellStyle name="표준 8 3" xfId="9039"/>
    <cellStyle name="표준 8 4" xfId="9040"/>
    <cellStyle name="표준 8 5" xfId="9041"/>
    <cellStyle name="표준 8 6" xfId="9042"/>
    <cellStyle name="표준 8 7" xfId="9043"/>
    <cellStyle name="표준 8 8" xfId="9044"/>
    <cellStyle name="표준 8 9" xfId="19461"/>
    <cellStyle name="표준 8 9 2" xfId="19462"/>
    <cellStyle name="표준 80" xfId="19801"/>
    <cellStyle name="표준 81" xfId="19946"/>
    <cellStyle name="표준 9" xfId="2465"/>
    <cellStyle name="표준 9 2" xfId="2466"/>
    <cellStyle name="표준 9 3" xfId="19463"/>
    <cellStyle name="표준 9_전기내역서(전기공사)-" xfId="2467"/>
    <cellStyle name="標準_ ｹ-ﾌﾞﾙ物量(B)" xfId="9045"/>
    <cellStyle name="표준_도급-전기내역서및 산출서" xfId="2468"/>
    <cellStyle name="표준_물가자료조사서" xfId="2469"/>
    <cellStyle name="표준1" xfId="2470"/>
    <cellStyle name="표준1 2" xfId="6640"/>
    <cellStyle name="표준123" xfId="9046"/>
    <cellStyle name="표준123 2" xfId="19940"/>
    <cellStyle name="표준2" xfId="2471"/>
    <cellStyle name="표준2 2" xfId="6641"/>
    <cellStyle name="표쥰" xfId="2472"/>
    <cellStyle name="표쥰 2" xfId="6642"/>
    <cellStyle name="하이퍼링크 2" xfId="2473"/>
    <cellStyle name="하이퍼링크 2 2" xfId="6643"/>
    <cellStyle name="하이퍼링크 2 3" xfId="6757"/>
    <cellStyle name="하이퍼링크 3" xfId="19941"/>
    <cellStyle name="합계" xfId="9047"/>
    <cellStyle name="합산" xfId="2474"/>
    <cellStyle name="합산 2" xfId="6644"/>
    <cellStyle name="桁区切り [0.00]_laroux" xfId="9048"/>
    <cellStyle name="桁区切り_laroux" xfId="9049"/>
    <cellStyle name="해동양식" xfId="19942"/>
    <cellStyle name="호표" xfId="2475"/>
    <cellStyle name="호표 2" xfId="6645"/>
    <cellStyle name="호표번호" xfId="2476"/>
    <cellStyle name="호표번호 2" xfId="6646"/>
    <cellStyle name="화폐기호" xfId="2477"/>
    <cellStyle name="화폐기호 2" xfId="2478"/>
    <cellStyle name="화폐기호 2 2" xfId="2479"/>
    <cellStyle name="화폐기호 2 2 2" xfId="6649"/>
    <cellStyle name="화폐기호 2 3" xfId="6648"/>
    <cellStyle name="화폐기호 3" xfId="6647"/>
    <cellStyle name="화폐기호_동물실험동(2단계) 내역서(전기)" xfId="2480"/>
    <cellStyle name="화폐기호0" xfId="2481"/>
    <cellStyle name="화폐기호0 2" xfId="2482"/>
    <cellStyle name="화폐기호0 2 2" xfId="2483"/>
    <cellStyle name="화폐기호0 2 2 2" xfId="6652"/>
    <cellStyle name="화폐기호0 2 3" xfId="6651"/>
    <cellStyle name="화폐기호0 3" xfId="6650"/>
    <cellStyle name="화폐기호0_동물실험동(2단계) 내역서(전기)" xfId="2484"/>
    <cellStyle name="ㅏㅏㅏ" xfId="19651"/>
    <cellStyle name="ㅣ" xfId="9050"/>
  </cellStyles>
  <dxfs count="0"/>
  <tableStyles count="0" defaultTableStyle="TableStyleMedium2" defaultPivotStyle="PivotStyleLight16"/>
  <colors>
    <mruColors>
      <color rgb="FFA9D08E"/>
      <color rgb="FFE2EFDA"/>
      <color rgb="FFC6E0B4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0.xml"/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47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57.xml"/><Relationship Id="rId68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78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6" Type="http://schemas.openxmlformats.org/officeDocument/2006/relationships/externalLink" Target="externalLinks/externalLink10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47.xml"/><Relationship Id="rId58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68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90" Type="http://schemas.openxmlformats.org/officeDocument/2006/relationships/externalLink" Target="externalLinks/externalLink84.xml"/><Relationship Id="rId95" Type="http://schemas.openxmlformats.org/officeDocument/2006/relationships/externalLink" Target="externalLinks/externalLink89.xml"/><Relationship Id="rId19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43" Type="http://schemas.openxmlformats.org/officeDocument/2006/relationships/externalLink" Target="externalLinks/externalLink37.xml"/><Relationship Id="rId48" Type="http://schemas.openxmlformats.org/officeDocument/2006/relationships/externalLink" Target="externalLinks/externalLink42.xml"/><Relationship Id="rId56" Type="http://schemas.openxmlformats.org/officeDocument/2006/relationships/externalLink" Target="externalLinks/externalLink50.xml"/><Relationship Id="rId64" Type="http://schemas.openxmlformats.org/officeDocument/2006/relationships/externalLink" Target="externalLinks/externalLink58.xml"/><Relationship Id="rId69" Type="http://schemas.openxmlformats.org/officeDocument/2006/relationships/externalLink" Target="externalLinks/externalLink63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105" Type="http://schemas.openxmlformats.org/officeDocument/2006/relationships/externalLink" Target="externalLinks/externalLink99.xml"/><Relationship Id="rId113" Type="http://schemas.openxmlformats.org/officeDocument/2006/relationships/externalLink" Target="externalLinks/externalLink107.xml"/><Relationship Id="rId118" Type="http://schemas.openxmlformats.org/officeDocument/2006/relationships/externalLink" Target="externalLinks/externalLink112.xml"/><Relationship Id="rId8" Type="http://schemas.openxmlformats.org/officeDocument/2006/relationships/externalLink" Target="externalLinks/externalLink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4.xml"/><Relationship Id="rId85" Type="http://schemas.openxmlformats.org/officeDocument/2006/relationships/externalLink" Target="externalLinks/externalLink79.xml"/><Relationship Id="rId93" Type="http://schemas.openxmlformats.org/officeDocument/2006/relationships/externalLink" Target="externalLinks/externalLink87.xml"/><Relationship Id="rId98" Type="http://schemas.openxmlformats.org/officeDocument/2006/relationships/externalLink" Target="externalLinks/externalLink92.xml"/><Relationship Id="rId121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46" Type="http://schemas.openxmlformats.org/officeDocument/2006/relationships/externalLink" Target="externalLinks/externalLink40.xml"/><Relationship Id="rId59" Type="http://schemas.openxmlformats.org/officeDocument/2006/relationships/externalLink" Target="externalLinks/externalLink53.xml"/><Relationship Id="rId67" Type="http://schemas.openxmlformats.org/officeDocument/2006/relationships/externalLink" Target="externalLinks/externalLink61.xml"/><Relationship Id="rId103" Type="http://schemas.openxmlformats.org/officeDocument/2006/relationships/externalLink" Target="externalLinks/externalLink97.xml"/><Relationship Id="rId108" Type="http://schemas.openxmlformats.org/officeDocument/2006/relationships/externalLink" Target="externalLinks/externalLink102.xml"/><Relationship Id="rId116" Type="http://schemas.openxmlformats.org/officeDocument/2006/relationships/externalLink" Target="externalLinks/externalLink110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54" Type="http://schemas.openxmlformats.org/officeDocument/2006/relationships/externalLink" Target="externalLinks/externalLink48.xml"/><Relationship Id="rId62" Type="http://schemas.openxmlformats.org/officeDocument/2006/relationships/externalLink" Target="externalLinks/externalLink56.xml"/><Relationship Id="rId70" Type="http://schemas.openxmlformats.org/officeDocument/2006/relationships/externalLink" Target="externalLinks/externalLink64.xml"/><Relationship Id="rId75" Type="http://schemas.openxmlformats.org/officeDocument/2006/relationships/externalLink" Target="externalLinks/externalLink69.xml"/><Relationship Id="rId83" Type="http://schemas.openxmlformats.org/officeDocument/2006/relationships/externalLink" Target="externalLinks/externalLink77.xml"/><Relationship Id="rId88" Type="http://schemas.openxmlformats.org/officeDocument/2006/relationships/externalLink" Target="externalLinks/externalLink82.xml"/><Relationship Id="rId91" Type="http://schemas.openxmlformats.org/officeDocument/2006/relationships/externalLink" Target="externalLinks/externalLink85.xml"/><Relationship Id="rId96" Type="http://schemas.openxmlformats.org/officeDocument/2006/relationships/externalLink" Target="externalLinks/externalLink90.xml"/><Relationship Id="rId111" Type="http://schemas.openxmlformats.org/officeDocument/2006/relationships/externalLink" Target="externalLinks/externalLink10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49" Type="http://schemas.openxmlformats.org/officeDocument/2006/relationships/externalLink" Target="externalLinks/externalLink43.xml"/><Relationship Id="rId57" Type="http://schemas.openxmlformats.org/officeDocument/2006/relationships/externalLink" Target="externalLinks/externalLink51.xml"/><Relationship Id="rId106" Type="http://schemas.openxmlformats.org/officeDocument/2006/relationships/externalLink" Target="externalLinks/externalLink100.xml"/><Relationship Id="rId114" Type="http://schemas.openxmlformats.org/officeDocument/2006/relationships/externalLink" Target="externalLinks/externalLink108.xml"/><Relationship Id="rId119" Type="http://schemas.openxmlformats.org/officeDocument/2006/relationships/externalLink" Target="externalLinks/externalLink113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44" Type="http://schemas.openxmlformats.org/officeDocument/2006/relationships/externalLink" Target="externalLinks/externalLink38.xml"/><Relationship Id="rId52" Type="http://schemas.openxmlformats.org/officeDocument/2006/relationships/externalLink" Target="externalLinks/externalLink46.xml"/><Relationship Id="rId60" Type="http://schemas.openxmlformats.org/officeDocument/2006/relationships/externalLink" Target="externalLinks/externalLink54.xml"/><Relationship Id="rId65" Type="http://schemas.openxmlformats.org/officeDocument/2006/relationships/externalLink" Target="externalLinks/externalLink59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81" Type="http://schemas.openxmlformats.org/officeDocument/2006/relationships/externalLink" Target="externalLinks/externalLink75.xml"/><Relationship Id="rId86" Type="http://schemas.openxmlformats.org/officeDocument/2006/relationships/externalLink" Target="externalLinks/externalLink80.xml"/><Relationship Id="rId94" Type="http://schemas.openxmlformats.org/officeDocument/2006/relationships/externalLink" Target="externalLinks/externalLink88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109" Type="http://schemas.openxmlformats.org/officeDocument/2006/relationships/externalLink" Target="externalLinks/externalLink103.xml"/><Relationship Id="rId34" Type="http://schemas.openxmlformats.org/officeDocument/2006/relationships/externalLink" Target="externalLinks/externalLink28.xml"/><Relationship Id="rId50" Type="http://schemas.openxmlformats.org/officeDocument/2006/relationships/externalLink" Target="externalLinks/externalLink44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04" Type="http://schemas.openxmlformats.org/officeDocument/2006/relationships/externalLink" Target="externalLinks/externalLink98.xml"/><Relationship Id="rId120" Type="http://schemas.openxmlformats.org/officeDocument/2006/relationships/theme" Target="theme/theme1.xml"/><Relationship Id="rId7" Type="http://schemas.openxmlformats.org/officeDocument/2006/relationships/externalLink" Target="externalLinks/externalLink1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4" Type="http://schemas.openxmlformats.org/officeDocument/2006/relationships/externalLink" Target="externalLinks/externalLink18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15" Type="http://schemas.openxmlformats.org/officeDocument/2006/relationships/externalLink" Target="externalLinks/externalLink10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&#55148;\&#44204;&#51201;&#49436;\&#44204;&#51201;&#49436;\&#44592;&#49696;&#50689;&#50629;&#48512;&#44204;&#51201;\&#44204;&#51201;&#49436;\MQ\20\&#54788;&#51109;&#48324;\&#51648;&#54616;&#52384;\&#49444;&#44228;&#44032;\&#53804;&#52272;&#44032;\&#49345;&#46020;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n-pc\2016&#45380;\1.%20&#54620;&#48731;&#44592;&#49696;&#45800;\6.%20&#49436;&#48512;&#44368;&#50977;&#52397;\1.%20&#51089;&#50629;\10&#52264;-&#45225;&#54408;&#46020;&#49436;\2.%20&#51109;&#45824;&#52488;+&#51648;&#51313;&#52488;\2.%20&#48372;&#44288;&#50857;\2.%20&#45236;&#50669;&#49436;\1.%20&#46020;&#44553;&#45236;&#50669;&#494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t3\aa\2003&#45380;%20&#47588;&#52636;%20&#51088;&#47308;\&#44032;&#44201;&#54364;,%20&#51228;&#54408;&#51088;&#47308;\COMPAQ\2003-02-HPNT&#44204;&#51201;-SAMPL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n-pc\&#51089;&#50629;&#54260;&#45908;\DWG\ILOT-MI\YUNCH\PLOT\S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n-pc\&#51089;&#50629;&#54260;&#45908;\DWG\ILOT-MI\SUNGNAM\TAL\SUNGNAM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-file\99-OFFICE\99EXCEL&#51089;&#50629;\9903&#47784;&#48716;&#47001;&#48143;&#51060;&#51473;&#47560;&#47336;&#49444;&#5282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WG/ILOT-MI/YUNCH/PLOT/SD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WG/ILOT-MI/SUNGNAM/TAL/SUNGNAM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jh\&#44277;&#50976;&#54260;&#45908;\&#51060;&#51064;&#52384;\&#45236;&#50669;&#49436;&#48143;%20&#49328;&#52636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\&#52572;&#51456;&#54872;&#44277;&#50976;\WINDOWS\&#48148;&#53461;%20&#54868;&#47732;\2000file\&#49436;&#49885;file\2000&#44221;&#51452;EXPO\7&#50900;file\&#46020;&#47196;&#44277;&#49324;\&#49436;&#50872;&#49884;CCTV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n-pc\2016&#45380;\1.%20&#54620;&#48731;&#44592;&#49696;&#45800;\6.%20&#49436;&#48512;&#44368;&#50977;&#52397;\2.%20&#48155;&#51008;&#54028;&#51068;\1.&#49849;&#44053;&#51312;&#47749;\&#50900;&#54217;&#52488;\2.%20&#45824;&#51204;&#50900;&#54217;&#52488;&#44053;&#45817;LSB&#45236;&#50669;&#49436;(&#46020;&#44553;%20-%20&#49884;&#49828;&#53596;%20&#49444;&#52824;&#44277;&#49324;%20&#48512;&#45824;&#51204;&#44592;&#44277;&#49324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yang\db\&#44148;&#52629;&#48512;\&#51032;&#51221;&#48512;%20&#51652;&#54665;&#54788;&#51109;&#44288;&#47532;&#52384;\WIN95\&#48148;&#53461;%20&#54868;&#47732;\&#51064;&#49324;&#44288;~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bumhwan\&#44277;&#50976;%20&#47928;&#49436;\Documents%20and%20Settings\tree1\&#48148;&#53461;%20&#54868;&#47732;\ISLAND\ARCH\&#49444;&#48320;\&#44148;&#52629;&#49444;&#48320;\&#44148;&#52629;1&#5492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r-vrhw5c4dqg\&#47196;&#52972;%20&#46356;&#49828;&#53356;%20(c)\ATLAS-&#52264;&#44592;&#54840;-OCT192004\005-2-&#51312;&#44148;&#48512;(Appd%20w_comment)%20&#49849;&#51064;&#46020;&#49436;\1-&#51204;&#44592;\07-&#45824;&#51204;&#47141;&#48152;%20&#51204;&#44592;&#49444;&#52824;%20&#44277;&#49324;%20&#49884;&#48169;&#49436;\&#44277;&#49324;&#49884;&#48169;&#49436;\041022\ITL%20&#51060;&#49457;&#53580;&#5335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5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-DATE\MODE\165-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bumhwan\&#44277;&#50976;%20&#47928;&#49436;\Documents%20and%20Settings\tree1\&#48148;&#53461;%20&#54868;&#47732;\program\&#49444;&#48320;\&#44148;&#52629;&#49444;&#48320;\&#44148;&#52629;1&#5492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57;&#49437;&#54732;\HKS_JOB\KBS\EXCEL-DA\SIHNG\YE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E\&#49444;&#44228;&#51088;&#47308;\IBS\&#52649;&#52397;&#45224;&#46020;&#54217;&#49373;&#44368;&#50977;&#50896;\&#47924;&#45824;&#51109;&#52824;-&#51473;&#50521;\My%20Documents\&#44032;&#48169;&#51060;&#48169;\&#54924;&#44288;\&#50696;&#51452;&#47928;&#54868;&#50696;&#49696;\&#50629;&#52404;&#44204;&#51201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345;&#54788;\D\&#49444;&#44228;&#51088;&#47308;\&#53444;&#48169;&#51473;\&#53444;&#48169;&#51473;&#52572;&#51333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788;&#44540;\D\&#48708;&#44277;&#53685;&#51068;&#50948;&#45824;&#44032;\&#48708;&#44277;&#53685;uc\&#49345;&#44032;6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E\&#49444;&#44228;&#51088;&#47308;\IBS\&#52649;&#52397;&#45224;&#46020;&#54217;&#49373;&#44368;&#50977;&#50896;\&#47924;&#45824;&#51109;&#52824;-&#51473;&#50521;\&#51088;&#47308;&#48373;&#44396;\&#47928;&#49436;%2002\&#46020;&#47732;\&#54924;&#44288;\&#50696;&#51452;&#47928;&#54868;&#54924;&#44288;\&#45236;&#50669;&#49436;&#47448;\&#50629;&#52404;&#44204;&#51201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2\d\LKH\EX-DATE\PROJECT\225-5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Startup" Target="&#54801;&#47141;&#50629;&#52404;/&#51452;&#49548;&#48320;&#44221;&#53685;&#48372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900;\&#49444;&#44228;&#51088;&#47308;\&#49444;&#44228;&#51088;&#47308;\&#52649;&#45224;&#54217;&#49373;\&#45236;&#50669;&#49436;-101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PROJECT\ELLWORD\98HABAN\KW-LL\518\NEAYUK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1766/1790/179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PROJECT\ELLWORD\98HABAN\WONJU-BO\&#50896;&#51452;&#48373;~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35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51076;&#49437;&#44508;\&#50577;&#49885;\SINGLE\EMAIL\temp\02\980226%20&#54056;&#49496;MESA&#48716;&#46377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PROJECT\ELLWORD\98HABAN\518\NEAYUK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EXCEL\XLS\XL_DATA\&#44204;&#51201;\&#50629;&#52404;\HIT\&#50500;&#49328;&#44277;&#51109;\&#50500;&#49328;&#51032;&#51204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900;\&#49444;&#44228;&#51088;&#47308;\&#49444;&#44228;&#51088;&#47308;\&#54812;&#44305;-&#49888;&#49440;&#52488;\&#51473;&#44396;&#52397;\&#48320;&#44221;-&#52572;&#51333;\&#45225;&#54408;\&#45236;&#50669;&#49436;(&#51473;&#44396;&#52397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51221;&#53685;&#48512;&#51068;&#50948;&#45824;&#44032;&#5436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049;&#51116;\&#50976;&#44049;&#51116;work\Documents%20and%20Settings\Administrator\Local%20Settings\Temporary%20Internet%20Files\Content.IE5\01EFGT6J\2005&#45380;&#46020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&#49444;&#44228;&#51088;&#47308;\&#49444;&#44228;&#51088;&#47308;\&#52649;&#45224;&#54217;&#49373;\&#45236;&#50669;&#49436;-1012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\c\My%20Documents\&#48169;&#49569;&#51109;&#52824;%20&#49444;&#44228;&#49436;\&#44040;&#47868;&#52488;&#46321;&#54617;&#44368;\PROJECT\ELLWORD\00HABAN\&#51221;&#49888;&#47928;&#54868;\PROJECT\ELLWORD\98HABAN\KW-LL\518\NEAYUK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900;\&#49444;&#44228;&#51088;&#47308;\&#51060;&#48124;&#49689;\data\EX-KUN\&#54620;&#5486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540;&#47196;&#53552;\&#47196;&#52972;%20&#46356;&#49828;&#53356;%20(d)\&#48149;&#51333;&#50896;\&#50857;&#49328;&#51068;&#49345;&#44160;&#49688;&#44256;%20(&#52509;&#52404;)\&#50857;&#49328;&#51068;&#49345;\&#45236;&#50669;&#49436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&#44592;&#53440;\&#54617;&#50857;-&#46164;&#45909;\&#44592;&#53440;\ILWIPOH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bumhwan\&#44277;&#50976;%20&#47928;&#49436;\Documents%20and%20Settings\tree1\&#48148;&#53461;%20&#54868;&#47732;\BAKUP\OLD-E\1760\1766\1766-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4788;\D\&#51032;&#51221;&#48512;\&#51032;&#51221;&#48512;&#48320;&#44221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work\&#51109;&#50528;&#51064;&#49688;&#50689;&#51109;&#51613;&#52629;\&#49548;&#48169;(0603)\&#45236;&#50669;&#49436;\6&#50900;8&#51068;\&#50976;&#49457;&#44396;&#51109;&#50528;&#51064;&#51333;&#54633;&#48373;&#51648;&#44288;(&#49548;&#48169;&#51204;&#44592;%206&#50900;3&#51068;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4277;&#46041;&#54260;&#45908;\&#49444;&#44228;&#49436;\E\E172&#49884;&#47549;&#48120;&#49696;&#44288;\&#51089;&#50629;&#54028;&#51068;\3&#52264;&#51089;&#50629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t3\aa\2001&#45380;\&#44204;&#51201;&#49436;\SUN\&#47592;&#53581;-E250-0628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345;&#54788;\D\&#49444;&#44228;&#51088;&#47308;\2002.12\&#48512;&#50668;&#44397;&#50501;&#51032;&#51204;&#45817;\&#49688;&#51221;\&#49688;&#51221;\&#45236;&#50669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uneyau-3s4tqfd\&#44277;&#50976;&#54260;&#45908;\Users\admin\AppData\Local\Microsoft\Windows\Temporary%20Internet%20Files\Content.IE5\NHD280CA\&#53440;&#44204;&#44201;&#49436;\&#50472;&#50976;&#44204;&#51201;&#4943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&#45236;&#50669;&#49436;sample\K-SET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617;&#49688;\c\WORK\&#49457;&#45224;&#54616;&#45824;&#50896;&#51204;&#44592;2\&#52265;&#44277;&#44288;&#47144;\&#49457;&#45224;&#54616;&#45824;&#50896;&#51204;&#44592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85;&#49888;\&#47196;&#52972;%20&#46356;&#49828;&#53356;%20(D)\&#54028;&#51452;&#44552;&#52492;\&#54028;&#51452;&#44552;&#52492;&#45236;&#50669;(&#44228;&#50557;&#45236;&#50669;95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9689;\&#44204;&#51201;&#49436;\&#54028;&#51452;&#44552;&#52492;\&#54028;&#51452;&#44552;&#52492;&#45236;&#50669;(&#44228;&#50557;&#45236;&#50669;95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backup1\2001&#45380;\&#49888;&#50900;&#52397;&#49548;&#45380;&#47928;&#54868;&#49468;&#53552;\&#45236;&#50669;&#49436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&#48148;&#53461;%20&#54868;&#47732;/pjt-2002/&#54217;&#54868;&#51032;&#45840;/&#50696;&#49328;&#49436;(&#51068;&#50948;&#45824;&#44032;,&#45840;)/&#49444;&#44228;&#48320;&#44221;(&#44397;&#51088;)/&#44397;&#51088;&#48320;&#44221;&#53685;&#49888;/13&#52264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PROJEC99\SONGB\new\&#49457;&#48513;&#45236;&#50669;&#49436;(&#51333;&#54633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9689;\&#44204;&#51201;&#49436;\&#54028;&#51452;&#44552;&#52492;\&#54028;&#51452;&#44552;&#52492;&#45800;&#44032;&#54364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689;&#50865;\C\&#50696;&#49328;&#49328;&#49457;\&#50696;&#49328;&#49328;&#49457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bumhwan\&#44277;&#50976;%20&#47928;&#49436;\Documents%20and%20Settings\tree1\&#48148;&#53461;%20&#54868;&#47732;\&#53580;&#53356;&#45432;&#54028;&#53356;\&#49892;&#51221;&#48372;&#44256;\&#54028;&#51068;&#51221;&#49328;%20-%20&#50504;&#45824;&#47532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DOCU~1\A-&#49345;&#50857;\C000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688;&#50896;%20&#47588;&#53444;%204&#51648;&#44396;\&#44592;&#49457;&#44288;&#47144;\&#44592;&#49457;&#51312;&#49436;\5&#44277;&#44396;&#44592;&#49457;&#51312;&#49436;-2&#54924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116;&#51473;\&#47196;&#52972;%20&#46356;&#49828;&#53356;%20(d)\libr\mine\&#45236;&#50669;&#49436;\&#51652;&#54644;&#49437;&#46041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160;&#54872;\MY%20DOCUMENTS\&#51652;\%05bhttp:\junet21.jugong.co.kr\Kyobo\Mail\20010926\&#51105;&#49436;&#47448;\My%20Documents\&#51077;&#52272;&#44288;&#47144;&#49436;&#47448;\&#51064;&#52380;&#49569;&#54788;&#53685;&#49888;&#45236;&#50669;&#494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540;&#47196;&#53552;\&#47196;&#52972;%20&#46356;&#49828;&#53356;%20(d)\MY-CAD\2004\&#52852;&#51060;&#49828;&#53944;\&#49444;&#44228;&#52572;&#51333;\010103%20-%20&#45236;&#50669;&#49436;%20-%20&#51473;&#50521;&#51204;&#44592;&#49892;&#44368;&#52404;&#44277;&#49324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bumhwan\&#44277;&#50976;%20&#47928;&#49436;\Documents%20and%20Settings\tree1\&#48148;&#53461;%20&#54868;&#47732;\&#44148;&#52629;1&#54924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9689;\&#44204;&#51201;&#49436;\&#54868;&#49457;&#53468;&#50504;4\&#45800;&#44032;&#54364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n\d\&#44608;&#49345;&#50864;JOB\DOWN&#47700;&#51068;\&#48128;&#50577;&#45236;&#50669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008;&#51452;\&#51089;&#50629;&#48169;\My%20Documents\2001&#45380;&#46020;\&#51088;&#46041;&#51228;&#50612;\&#47560;&#51648;&#47561;\DOWN\&#49328;&#52636;(1)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50865;\c\My%20Documents\&#45236;&#50669;&#49436;\&#51068;&#50948;&#45824;&#44032;\03&#45380;&#51068;&#50948;&#45824;&#44032;\&#53664;&#47785;&#51068;&#50948;&#45824;&#44032;(03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68;&#54413;\&#44277;&#46041;&#51089;&#50629;\Julyko&#44277;&#50976;\KKK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345;&#54788;\D\&#49444;&#44228;&#51088;&#47308;\&#50500;&#49328;&#44592;&#45733;&#45824;&#54617;\&#45236;&#50669;-&#49688;&#51221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89;&#46041;&#48372;&#51008;&#49444;&#4422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66&#44396;&#47196;&#51452;&#49345;&#48373;&#54633;&#44277;&#49324;\E166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A\A127&#50689;&#50896;&#52488;&#46321;&#54617;&#44368;\2&#52264;&#49688;&#51221;\&#45236;&#50669;-&#49688;&#51221;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9352;%20&#54260;&#45908;\&#48156;&#49569;&#44204;&#51201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E\E137&#54644;&#45224;&#44400;&#48124;&#44305;&#51109;\&#52572;&#51333;2\&#52572;&#51333;-2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72&#49436;&#50872;&#49884;&#47549;&#48120;&#49696;&#44288;\&#51089;&#50629;&#54028;&#51068;\3&#52264;&#51089;&#50629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85;&#49888;\&#47196;&#52972;%20&#46356;&#49828;&#53356;%20(D)\&#54868;&#49457;&#53468;&#50504;6&#44277;&#44396;&#53685;&#49888;\&#49444;&#44228;&#48320;&#44221;\&#53468;&#50504;&#51204;&#44592;1&#54924;&#49444;&#48320;(&#52572;&#51333;)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\c\PROJECT\ELLWORD\98HABAN\518\NEAYUK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160;&#54872;\MY%20DOCUMENTS\&#51652;\%05bhttp:\junet21.jugong.co.kr\Kyobo\Mail\20010926\&#51105;&#49436;&#47448;\&#49688;&#50896;&#47588;&#53444;%20&#51204;&#44592;&#44277;&#49324;%203&#44277;&#44396;%20&#45236;&#50669;&#49436;\b_balju_cho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\c\My%20Documents\&#48169;&#49569;&#51109;&#52824;%20&#49444;&#44228;&#49436;\&#44040;&#47868;&#52488;&#46321;&#54617;&#44368;\My%20Documents\KCS-98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44.99\Green%20IT%20Korea%20(exp\&#54364;&#51456;&#44204;&#51201;&#49436;\Project\&#49688;&#50896;&#48124;&#51088;&#50669;&#49324;\&#49688;&#50896;&#48124;&#51088;&#50669;&#49324;&#44204;&#51201;&#49436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7\e\02project\&#44221;&#44592;&#44256;%20&#49328;&#52293;&#47196;%20&#51312;&#49457;\&#45236;&#50669;\&#44221;&#44592;&#44256;&#45236;&#50669;&#49436;-&#54408;&#54624;&#51613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gjun\e\project2003\&#52280;&#44256;\&#49345;&#44228;10&#46041;%20&#47560;&#51012;&#47560;&#45817;0830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596;&#45376;\D\My%20Documents\&#49888;&#44204;&#51201;&#48320;&#54872;\&#44204;&#51201;&#48512;2001\5&#50900;\&#49888;&#44204;&#51201;2000\&#48120;&#46300;&#53076;&#46300;&#48320;&#54872;(990603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y\&#49464;&#50868;PROJECT\PROJECT\ELLWORD\98HABAN\WONJU-BO\&#50896;&#51452;&#48373;~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\&#52572;&#51456;&#54872;&#44277;&#50976;\&#54868;&#49457;&#48156;&#50504;\&#54868;&#49457;&#48156;&#50504;&#45236;&#50669;\&#51032;&#51221;&#48512;&#44552;&#50724;\&#44552;&#50724;&#45236;&#50669;&#49436;(86.74%25)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116;&#51473;\&#47196;&#52972;%20&#46356;&#49828;&#53356;%20(d)\eun\&#52380;&#51648;&#50672;\0710&#45236;&#50669;&#49688;&#51221;\&#51473;&#50521;&#44305;&#51109;&#48512;(2&#45800;&#44228;)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4;&#54840;\&#47196;&#52972;%20&#46356;&#49828;&#53356;%20(h)\&#51088;&#47308;&#48155;&#51008;&#44163;\2003&#45380;\&#54844;&#48520;&#47928;&#54617;&#47560;&#51012;(&#51204;&#44592;&#53685;&#49888;&#48512;&#48516;)\&#53685;&#49888;\&#53685;&#49888;&#44288;&#44553;&#51088;&#51116;\&#48169;&#49569;,CCTV&#44288;&#44553;\&#51221;&#51021;&#45432;&#51064;&#48373;&#51648;\&#48320;&#44221;\&#51204;&#44592;&#45236;&#50669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A\A035&#44368;&#50896;&#50672;&#49688;&#50896;-&#52572;&#51333;\&#46356;&#51648;&#53448;%20&#50896;&#44201;&#44053;&#51032;\&#44204;&#51201;\monitor-&#52572;&#51333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8512;&#45824;&#51077;&#52272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4592;&#52980;1\c\&#53685;&#49888;&#50577;&#44396;\1&#44277;&#44396;&#50896;&#45824;&#47532;\&#49444;&#44228;&#48320;&#44221;&#49436;&#47448;\&#48169;&#49569;&#51077;&#49345;&#44036;&#49440;&#49444;&#44228;&#48320;&#44221;\WINDOWS\Temporary%20Internet%20Files\Content.IE5\Q45RXHCV\&#54028;&#51452;&#44552;&#52492;&#45236;&#50669;(&#50756;&#49457;&#48516;)(1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7532;\D\WORK\PROJECT\ELLWORD\98HABAN\518\NEAYUK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1228;\&#54788;&#51116;&#50896;&#44032;&#48516;&#49437;\compact-ACS&#48516;&#49437;&#51473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ork-form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bumhwan\&#44277;&#50976;%20&#47928;&#49436;\Documents%20and%20Settings\tree1\&#48148;&#53461;%20&#54868;&#47732;\GROUP\Data\Mail\Temp\phk\&#44204;&#51201;&#44592;&#51456;\&#44277;&#49324;&#44592;&#44036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E\E173&#49884;&#47549;&#48120;&#49696;&#44288;\&#52572;&#51333;-1\&#51089;&#50629;&#54028;&#51068;\1&#52264;&#51089;&#50629;-&#51116;&#49688;&#51221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9457;&#51333;&#54633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5&#44277;&#44396;-&#44592;&#49457;&#51312;&#49436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-00(&#44053;&#48124;&#50896;)\D\NETWORK00\&#49345;&#47924;&#45784;\CCTV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9689;\&#44204;&#51201;&#49436;\&#54868;&#49457;&#48156;&#50504;\&#54868;&#49457;&#48156;&#50504;&#45236;&#50669;\&#51032;&#51221;&#48512;&#44552;&#50724;\&#44552;&#50724;&#45236;&#50669;&#49436;(86.74%25)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689;&#46041;\d\&#44397;&#54872;&#51060;&#54028;&#51068;\&#44397;&#54872;&#51060;&#51105;&#52384;\DAN97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024\c\&#44256;\WIN95\&#48148;&#53461;%20&#54868;&#47732;\&#51064;&#49324;&#44288;~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766\1790\1790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284;&#51109;\C\KHS\&#54617;&#44368;&#48324;\&#47564;&#45909;&#44256;\&#53685;&#49888;&#45236;&#50669;&#49436;(&#52488;.&#51473;.&#44256;.99.11)&#48376;&#5239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원가"/>
      <sheetName val="표지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총괄표"/>
      <sheetName val="장대초내역서"/>
      <sheetName val="지족초내역서"/>
      <sheetName val="일위대가표"/>
      <sheetName val="장대초산출서"/>
      <sheetName val="지족초산출서"/>
    </sheetNames>
    <sheetDataSet>
      <sheetData sheetId="0"/>
      <sheetData sheetId="1">
        <row r="1">
          <cell r="A1" t="str">
            <v>[총 괄 표] 대전장대초외 1교(대전지족초) 다목적강당 전기시설 개선공사</v>
          </cell>
        </row>
        <row r="18">
          <cell r="F18">
            <v>81600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L330G2"/>
      <sheetName val="ML350G2"/>
      <sheetName val="ML350G3"/>
      <sheetName val="ML370G2"/>
      <sheetName val="ML370G3"/>
      <sheetName val="ML530G2"/>
      <sheetName val="ML570"/>
      <sheetName val="ML570G2"/>
      <sheetName val="DL320"/>
      <sheetName val="DL360G2"/>
      <sheetName val="DL360G3"/>
      <sheetName val="DL380G2"/>
      <sheetName val="DL380G3"/>
      <sheetName val="DL580G2"/>
      <sheetName val="DL760"/>
      <sheetName val="RACK"/>
      <sheetName val="2월가격표-ESG-1월"/>
      <sheetName val="SP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2">
          <cell r="B2" t="str">
            <v>P/N</v>
          </cell>
          <cell r="C2" t="str">
            <v>Description</v>
          </cell>
          <cell r="D2" t="str">
            <v>SRP</v>
          </cell>
        </row>
        <row r="3">
          <cell r="A3" t="str">
            <v>hp server</v>
          </cell>
        </row>
        <row r="5">
          <cell r="A5" t="str">
            <v>tower server</v>
          </cell>
        </row>
        <row r="6">
          <cell r="B6" t="str">
            <v>P5529A#101</v>
          </cell>
          <cell r="C6" t="str">
            <v>tc2110 p4 2.0GHz-400MHz 256MB SCSI 18GB</v>
          </cell>
          <cell r="D6">
            <v>4494000</v>
          </cell>
        </row>
        <row r="8">
          <cell r="A8" t="str">
            <v>ProLiant ML Line</v>
          </cell>
        </row>
        <row r="10">
          <cell r="A10" t="str">
            <v>ProLiant ML330 G2</v>
          </cell>
        </row>
        <row r="11">
          <cell r="B11" t="str">
            <v>267622-372</v>
          </cell>
          <cell r="C11" t="str">
            <v>ML330T02 P1400-512K 128MB SCSI 18GB</v>
          </cell>
          <cell r="D11">
            <v>3898000</v>
          </cell>
        </row>
        <row r="12">
          <cell r="B12" t="str">
            <v>267621-372</v>
          </cell>
          <cell r="C12" t="str">
            <v>ML330T02 P1400-512K 128MB ATA  40GB</v>
          </cell>
          <cell r="D12">
            <v>3386000</v>
          </cell>
        </row>
        <row r="13">
          <cell r="B13" t="str">
            <v>267623-372</v>
          </cell>
          <cell r="C13" t="str">
            <v>ML330T02 P1266-512K 128MB SCSI 18GB</v>
          </cell>
          <cell r="D13">
            <v>3666000</v>
          </cell>
        </row>
        <row r="14">
          <cell r="B14" t="str">
            <v>267620-372</v>
          </cell>
          <cell r="C14" t="str">
            <v>ML330T02 P1266-512K 128MB ATA  40GB</v>
          </cell>
          <cell r="D14">
            <v>3092000</v>
          </cell>
        </row>
        <row r="16">
          <cell r="A16" t="str">
            <v>ProLiant ML350 G2 &amp; G3</v>
          </cell>
        </row>
        <row r="17">
          <cell r="B17" t="str">
            <v>300587-371</v>
          </cell>
          <cell r="C17" t="str">
            <v>ML350R03 X2200-512K 512MB SA532</v>
          </cell>
          <cell r="D17">
            <v>6055000</v>
          </cell>
        </row>
        <row r="18">
          <cell r="B18" t="str">
            <v>300586-371</v>
          </cell>
          <cell r="C18" t="str">
            <v>ML350T03 X2200-512K 512MB SA532</v>
          </cell>
          <cell r="D18">
            <v>5404000</v>
          </cell>
        </row>
        <row r="19">
          <cell r="B19" t="str">
            <v>267121-371</v>
          </cell>
          <cell r="C19" t="str">
            <v>ML350R03 X2200-512K 256MB</v>
          </cell>
          <cell r="D19">
            <v>5404000</v>
          </cell>
        </row>
        <row r="20">
          <cell r="B20" t="str">
            <v>267120-371</v>
          </cell>
          <cell r="C20" t="str">
            <v>ML350T03 X2200-512K 256MB</v>
          </cell>
          <cell r="D20">
            <v>4749000</v>
          </cell>
        </row>
        <row r="21">
          <cell r="B21" t="str">
            <v>267123-371</v>
          </cell>
          <cell r="C21" t="str">
            <v>ML350R03 X2000-512K 256MB</v>
          </cell>
          <cell r="D21">
            <v>5632000</v>
          </cell>
        </row>
        <row r="22">
          <cell r="B22" t="str">
            <v>267122-371</v>
          </cell>
          <cell r="C22" t="str">
            <v>ML350T03 X2000 512K 256MB</v>
          </cell>
          <cell r="D22">
            <v>4962000</v>
          </cell>
        </row>
        <row r="23">
          <cell r="B23" t="str">
            <v>267125-371</v>
          </cell>
          <cell r="C23" t="str">
            <v>ML350R02 P1400-512K 256MB SA532</v>
          </cell>
          <cell r="D23">
            <v>6191000</v>
          </cell>
        </row>
        <row r="24">
          <cell r="B24" t="str">
            <v>267124-371</v>
          </cell>
          <cell r="C24" t="str">
            <v>ML350T02 P1400-512K 256MB SA532</v>
          </cell>
          <cell r="D24">
            <v>5584000</v>
          </cell>
        </row>
        <row r="25">
          <cell r="B25" t="str">
            <v>266242-371</v>
          </cell>
          <cell r="C25" t="str">
            <v>ML350R02 P1400-512K 128MB</v>
          </cell>
          <cell r="D25">
            <v>5340000</v>
          </cell>
        </row>
        <row r="26">
          <cell r="B26" t="str">
            <v>266241-371</v>
          </cell>
          <cell r="C26" t="str">
            <v>ML350T02 P1400-512K 128MB</v>
          </cell>
          <cell r="D26">
            <v>4733000</v>
          </cell>
        </row>
        <row r="28">
          <cell r="A28" t="str">
            <v>ProLiant ML370 G2 &amp; G3</v>
          </cell>
        </row>
        <row r="29">
          <cell r="B29" t="str">
            <v>305460-371</v>
          </cell>
          <cell r="C29" t="str">
            <v>ML370R03 X2800-512K 512MB</v>
          </cell>
          <cell r="D29">
            <v>8068000</v>
          </cell>
        </row>
        <row r="30">
          <cell r="B30" t="str">
            <v>305461-371</v>
          </cell>
          <cell r="C30" t="str">
            <v>ML370T03 X2800-512K 512MB</v>
          </cell>
          <cell r="D30">
            <v>7400000</v>
          </cell>
        </row>
        <row r="31">
          <cell r="B31" t="str">
            <v>257918-371</v>
          </cell>
          <cell r="C31" t="str">
            <v>ML370R03 X2400 512K 512MB</v>
          </cell>
          <cell r="D31">
            <v>7266000</v>
          </cell>
        </row>
        <row r="32">
          <cell r="B32" t="str">
            <v>257919-371</v>
          </cell>
          <cell r="C32" t="str">
            <v>ML370T03 X2400-512K 512MB</v>
          </cell>
          <cell r="D32">
            <v>6598000</v>
          </cell>
        </row>
        <row r="33">
          <cell r="B33" t="str">
            <v>235440-371</v>
          </cell>
          <cell r="C33" t="str">
            <v>ML370R02 P1400-512K 256MB</v>
          </cell>
          <cell r="D33">
            <v>6166000</v>
          </cell>
        </row>
        <row r="34">
          <cell r="B34" t="str">
            <v>235439-371</v>
          </cell>
          <cell r="C34" t="str">
            <v>ML370T02 P1400-512K 256MB</v>
          </cell>
          <cell r="D34">
            <v>5809000</v>
          </cell>
        </row>
        <row r="36">
          <cell r="A36" t="str">
            <v xml:space="preserve">ProLiant ML530 G2 </v>
          </cell>
        </row>
        <row r="37">
          <cell r="B37" t="str">
            <v>306490-371</v>
          </cell>
          <cell r="C37" t="str">
            <v>ML530R02 X2800-512K 2P 1GB</v>
          </cell>
          <cell r="D37">
            <v>16874000</v>
          </cell>
        </row>
        <row r="38">
          <cell r="B38" t="str">
            <v>306489-371</v>
          </cell>
          <cell r="C38" t="str">
            <v>ML530T02 X2800-512K 2P 1GB</v>
          </cell>
          <cell r="D38">
            <v>15911000</v>
          </cell>
        </row>
        <row r="39">
          <cell r="B39" t="str">
            <v>306488-371</v>
          </cell>
          <cell r="C39" t="str">
            <v>ML530R02 X2800-512K 1P 1GB</v>
          </cell>
          <cell r="D39">
            <v>14249000</v>
          </cell>
        </row>
        <row r="40">
          <cell r="B40" t="str">
            <v>306487-371</v>
          </cell>
          <cell r="C40" t="str">
            <v>ML530T02 X2800-512K 1P 1GB</v>
          </cell>
          <cell r="D40">
            <v>13287000</v>
          </cell>
        </row>
        <row r="41">
          <cell r="B41" t="str">
            <v>226609-371</v>
          </cell>
          <cell r="C41" t="str">
            <v>ML530R02 X2400-512K 2P 1GB</v>
          </cell>
          <cell r="D41">
            <v>14757000</v>
          </cell>
        </row>
        <row r="42">
          <cell r="B42" t="str">
            <v>226608-371</v>
          </cell>
          <cell r="C42" t="str">
            <v>ML530T02 X2400-512K 2P 1GB</v>
          </cell>
          <cell r="D42">
            <v>13843000</v>
          </cell>
        </row>
        <row r="43">
          <cell r="B43" t="str">
            <v>180286-371</v>
          </cell>
          <cell r="C43" t="str">
            <v>ML530R02 X2400-512K 1P 1GB</v>
          </cell>
          <cell r="D43">
            <v>12409000</v>
          </cell>
        </row>
        <row r="44">
          <cell r="B44" t="str">
            <v>180285-371</v>
          </cell>
          <cell r="C44" t="str">
            <v>ML530T02 X2400-512K 1P 1GB</v>
          </cell>
          <cell r="D44">
            <v>11494000</v>
          </cell>
        </row>
        <row r="46">
          <cell r="A46" t="str">
            <v>ProLiant ML570 &amp; ML570 G2</v>
          </cell>
        </row>
        <row r="47">
          <cell r="B47" t="str">
            <v>191694-371</v>
          </cell>
          <cell r="C47" t="str">
            <v>ML570R02 X2000-2M 2P 1GB</v>
          </cell>
          <cell r="D47">
            <v>46734000</v>
          </cell>
        </row>
        <row r="48">
          <cell r="B48" t="str">
            <v>180322-371</v>
          </cell>
          <cell r="C48" t="str">
            <v>ML570T02 X2000-2M 1P 512MB</v>
          </cell>
          <cell r="D48">
            <v>28315000</v>
          </cell>
        </row>
        <row r="49">
          <cell r="B49" t="str">
            <v>191693-371</v>
          </cell>
          <cell r="C49" t="str">
            <v>ML570R02 X1400-512K 2P 1GB</v>
          </cell>
          <cell r="D49">
            <v>25840000</v>
          </cell>
        </row>
        <row r="50">
          <cell r="B50" t="str">
            <v>180320-371</v>
          </cell>
          <cell r="C50" t="str">
            <v>ML570T02 X1400-512K 1P 512MB</v>
          </cell>
          <cell r="D50">
            <v>18140000</v>
          </cell>
        </row>
        <row r="51">
          <cell r="B51" t="str">
            <v>155606-373</v>
          </cell>
          <cell r="C51" t="str">
            <v>ML570R01 X900-2M 2P 1GB</v>
          </cell>
          <cell r="D51">
            <v>37858000</v>
          </cell>
        </row>
        <row r="52">
          <cell r="B52" t="str">
            <v>155607-373</v>
          </cell>
          <cell r="C52" t="str">
            <v>ML570T01 X900-2M 2P 1GB</v>
          </cell>
          <cell r="D52">
            <v>37738000</v>
          </cell>
        </row>
        <row r="53">
          <cell r="B53" t="str">
            <v>155606-371</v>
          </cell>
          <cell r="C53" t="str">
            <v>ML570R01 X700-2M 2P 512MB</v>
          </cell>
          <cell r="D53">
            <v>24609000</v>
          </cell>
        </row>
        <row r="54">
          <cell r="B54" t="str">
            <v>155607-371</v>
          </cell>
          <cell r="C54" t="str">
            <v>ML570T01 X700-2M 2P 512MB</v>
          </cell>
          <cell r="D54">
            <v>24509000</v>
          </cell>
        </row>
        <row r="55">
          <cell r="B55" t="str">
            <v>138662-371</v>
          </cell>
          <cell r="C55" t="str">
            <v>ML570R01 X700-1M 1P 512MB</v>
          </cell>
          <cell r="D55">
            <v>14509000</v>
          </cell>
        </row>
        <row r="56">
          <cell r="B56" t="str">
            <v>138665-371</v>
          </cell>
          <cell r="C56" t="str">
            <v>ML570T01 X700-1M 1P 512MB</v>
          </cell>
          <cell r="D56">
            <v>14402000</v>
          </cell>
        </row>
        <row r="57">
          <cell r="D57">
            <v>0</v>
          </cell>
        </row>
        <row r="59">
          <cell r="A59" t="str">
            <v>ProLiant DL Line</v>
          </cell>
        </row>
        <row r="60">
          <cell r="D60">
            <v>0</v>
          </cell>
        </row>
        <row r="61">
          <cell r="A61" t="str">
            <v>ProLiant DL320</v>
          </cell>
          <cell r="D61">
            <v>0</v>
          </cell>
        </row>
        <row r="62">
          <cell r="B62" t="str">
            <v>254823-372</v>
          </cell>
          <cell r="C62" t="str">
            <v>DL320R01 P1266-512K 128MB SCSI 18GB</v>
          </cell>
          <cell r="D62">
            <v>4613000</v>
          </cell>
        </row>
        <row r="63">
          <cell r="B63" t="str">
            <v>254824-372</v>
          </cell>
          <cell r="C63" t="str">
            <v>DL320R01 P1266-512K 128MB ATA  40GB</v>
          </cell>
          <cell r="D63">
            <v>3604000</v>
          </cell>
        </row>
        <row r="64">
          <cell r="B64" t="str">
            <v>251279-372</v>
          </cell>
          <cell r="C64" t="str">
            <v>DL320R01 P1133-512K 128MB SCSI 18GB</v>
          </cell>
          <cell r="D64">
            <v>4253000</v>
          </cell>
        </row>
        <row r="65">
          <cell r="B65" t="str">
            <v>251280-372</v>
          </cell>
          <cell r="C65" t="str">
            <v>DL320R01 P1133-512K 128MB ATA  40GB</v>
          </cell>
          <cell r="D65">
            <v>4073000</v>
          </cell>
        </row>
        <row r="67">
          <cell r="A67" t="str">
            <v>ProLiant DL360 G2 &amp; G3</v>
          </cell>
        </row>
        <row r="68">
          <cell r="B68" t="str">
            <v>292889-371</v>
          </cell>
          <cell r="C68" t="str">
            <v>DL360R03 X2800-512K 512MB</v>
          </cell>
          <cell r="D68">
            <v>7747000</v>
          </cell>
        </row>
        <row r="69">
          <cell r="B69" t="str">
            <v>292887-371</v>
          </cell>
          <cell r="C69" t="str">
            <v>DL360R03 X2400-512K 512MB</v>
          </cell>
          <cell r="D69">
            <v>6945000</v>
          </cell>
        </row>
        <row r="70">
          <cell r="B70" t="str">
            <v>233271-371</v>
          </cell>
          <cell r="C70" t="str">
            <v>DL360R02 P1400-512K 256MB</v>
          </cell>
          <cell r="D70">
            <v>4700000</v>
          </cell>
        </row>
        <row r="72">
          <cell r="A72" t="str">
            <v>ProLiant DL380 G2 &amp; G3</v>
          </cell>
        </row>
        <row r="73">
          <cell r="B73" t="str">
            <v>301111-371</v>
          </cell>
          <cell r="C73" t="str">
            <v xml:space="preserve">DL380R03 X2800-512K 512MB </v>
          </cell>
          <cell r="D73">
            <v>9926000</v>
          </cell>
        </row>
        <row r="74">
          <cell r="B74" t="str">
            <v>257917-371</v>
          </cell>
          <cell r="C74" t="str">
            <v xml:space="preserve">DL380R03 X2400-512K 512MB </v>
          </cell>
          <cell r="D74">
            <v>8881000</v>
          </cell>
        </row>
        <row r="75">
          <cell r="B75" t="str">
            <v>253864-371</v>
          </cell>
          <cell r="C75" t="str">
            <v>DL380R02 P1400-512K 256MB</v>
          </cell>
          <cell r="D75">
            <v>6011000</v>
          </cell>
        </row>
        <row r="76">
          <cell r="B76" t="str">
            <v>235438-371</v>
          </cell>
          <cell r="C76" t="str">
            <v>DL380R02 P1266-512K 256MB</v>
          </cell>
          <cell r="D76">
            <v>6716000</v>
          </cell>
        </row>
        <row r="78">
          <cell r="A78" t="str">
            <v>ProLiant DL580 G2</v>
          </cell>
        </row>
        <row r="79">
          <cell r="B79" t="str">
            <v>202176-371</v>
          </cell>
          <cell r="C79" t="str">
            <v>DL580R02 X2000-2M 2P 2GB</v>
          </cell>
          <cell r="D79">
            <v>50609000</v>
          </cell>
        </row>
        <row r="80">
          <cell r="B80" t="str">
            <v>201203-371</v>
          </cell>
          <cell r="C80" t="str">
            <v>DL580R02 X1600-1M 2P 2GB</v>
          </cell>
          <cell r="D80">
            <v>49640000</v>
          </cell>
        </row>
        <row r="81">
          <cell r="B81" t="str">
            <v>202174-371</v>
          </cell>
          <cell r="C81" t="str">
            <v>DL580R02 X1500-1M 1P 1GB</v>
          </cell>
          <cell r="D81">
            <v>22491000</v>
          </cell>
        </row>
        <row r="82">
          <cell r="B82" t="str">
            <v>201202-371</v>
          </cell>
          <cell r="C82" t="str">
            <v>DL580R02 X1400-512K 2P 2GB</v>
          </cell>
          <cell r="D82">
            <v>28740000</v>
          </cell>
        </row>
        <row r="83">
          <cell r="B83" t="str">
            <v>201201-371</v>
          </cell>
          <cell r="C83" t="str">
            <v>DL580R02 X1400-512K 1P 1GB</v>
          </cell>
          <cell r="D83">
            <v>22666000</v>
          </cell>
        </row>
        <row r="85">
          <cell r="A85" t="str">
            <v>ProLiant DL760</v>
          </cell>
        </row>
        <row r="86">
          <cell r="B86" t="str">
            <v>212692-371</v>
          </cell>
          <cell r="C86" t="str">
            <v>DL760R01 X900-2M 4P 2GB</v>
          </cell>
          <cell r="D86">
            <v>116015000</v>
          </cell>
        </row>
        <row r="87">
          <cell r="B87" t="str">
            <v>177657-371</v>
          </cell>
          <cell r="C87" t="str">
            <v>DL760R01 X700-2M 4P 2GB</v>
          </cell>
          <cell r="D87">
            <v>79953000</v>
          </cell>
        </row>
        <row r="88">
          <cell r="B88" t="str">
            <v>177656-371</v>
          </cell>
          <cell r="C88" t="str">
            <v>DL760R01 X700-1M 2P 1GB</v>
          </cell>
          <cell r="D88">
            <v>50428000</v>
          </cell>
        </row>
        <row r="89">
          <cell r="D89">
            <v>0</v>
          </cell>
        </row>
        <row r="90">
          <cell r="B90" t="str">
            <v>Part Number</v>
          </cell>
          <cell r="C90" t="str">
            <v>Description</v>
          </cell>
          <cell r="D90" t="str">
            <v>SRP</v>
          </cell>
        </row>
        <row r="92">
          <cell r="A92" t="str">
            <v xml:space="preserve"> PROCESSOR OPTIONS</v>
          </cell>
        </row>
        <row r="93">
          <cell r="A93" t="str">
            <v>Processor Conv/Upgrade Kits</v>
          </cell>
        </row>
        <row r="94">
          <cell r="B94" t="str">
            <v>200799-B21</v>
          </cell>
          <cell r="C94" t="str">
            <v>PL 8500 Upgrade Xeon 700MHz-2MB 4CPU KIT</v>
          </cell>
          <cell r="D94">
            <v>43092000</v>
          </cell>
        </row>
        <row r="95">
          <cell r="B95" t="str">
            <v>180592-B21</v>
          </cell>
          <cell r="C95" t="str">
            <v>PL 8500 PCI-X I/O Upgrade Kit ( PCI-X , RBSU )</v>
          </cell>
          <cell r="D95">
            <v>7645000</v>
          </cell>
        </row>
        <row r="96">
          <cell r="B96" t="str">
            <v>232291-B21</v>
          </cell>
          <cell r="C96" t="str">
            <v>PL 8500 Upgrade Xeon 900MHz-2MB 4CPU KIT</v>
          </cell>
          <cell r="D96">
            <v>66451000</v>
          </cell>
        </row>
        <row r="98">
          <cell r="A98" t="str">
            <v>Processor VRM / Others</v>
          </cell>
        </row>
        <row r="99">
          <cell r="B99" t="str">
            <v>328819-B21</v>
          </cell>
          <cell r="C99" t="str">
            <v>Cache Accelerator - PL8000/8500</v>
          </cell>
          <cell r="D99">
            <v>3146000</v>
          </cell>
        </row>
        <row r="101">
          <cell r="A101" t="str">
            <v>Processor Options - Xeon</v>
          </cell>
        </row>
        <row r="102">
          <cell r="B102" t="str">
            <v>283701-B21</v>
          </cell>
          <cell r="C102" t="str">
            <v>Xeon 2.0GHz-512KB Processor Option Kit</v>
          </cell>
          <cell r="D102">
            <v>1288000</v>
          </cell>
        </row>
        <row r="103">
          <cell r="B103" t="str">
            <v>283702-B21</v>
          </cell>
          <cell r="C103" t="str">
            <v>Xeon 2.2GHz-512KB Processor Option Kit</v>
          </cell>
          <cell r="D103">
            <v>1544000</v>
          </cell>
        </row>
        <row r="104">
          <cell r="B104" t="str">
            <v>292891-B21</v>
          </cell>
          <cell r="C104" t="str">
            <v>Xeon 2.4GHz/533MHz-512KB Processor Option Kit</v>
          </cell>
          <cell r="D104">
            <v>1544000</v>
          </cell>
        </row>
        <row r="105">
          <cell r="B105" t="str">
            <v>292892-B21</v>
          </cell>
          <cell r="C105" t="str">
            <v>Xeon 2.8GHz/533MHz-512KB Processor Option Kit</v>
          </cell>
          <cell r="D105">
            <v>2060000</v>
          </cell>
        </row>
        <row r="106">
          <cell r="B106" t="str">
            <v>257913-B21</v>
          </cell>
          <cell r="C106" t="str">
            <v>Xeon 2.4GHz-512KB Processor Option Kit</v>
          </cell>
          <cell r="D106">
            <v>1673000</v>
          </cell>
        </row>
        <row r="107">
          <cell r="B107" t="str">
            <v>257915-B21</v>
          </cell>
          <cell r="C107" t="str">
            <v>Xeon 2.8GHz-512KB Processor Option Kit</v>
          </cell>
          <cell r="D107">
            <v>2641000</v>
          </cell>
        </row>
        <row r="108">
          <cell r="B108" t="str">
            <v>174882-B21</v>
          </cell>
          <cell r="C108" t="str">
            <v>Xeon 6/933 256K for ML530( 2-Way Xeon)</v>
          </cell>
          <cell r="D108">
            <v>1794000</v>
          </cell>
        </row>
        <row r="109">
          <cell r="B109" t="str">
            <v>128283-B21</v>
          </cell>
          <cell r="C109" t="str">
            <v>Xeon 6/1000 256K for ML530( 2-Way Xeon)</v>
          </cell>
          <cell r="D109">
            <v>1804000</v>
          </cell>
        </row>
        <row r="110">
          <cell r="B110" t="str">
            <v>191224-B21</v>
          </cell>
          <cell r="C110" t="str">
            <v>Xeon 2.40GHz-512KB Processor Option Kit</v>
          </cell>
          <cell r="D110">
            <v>1673000</v>
          </cell>
        </row>
        <row r="111">
          <cell r="B111" t="str">
            <v>306504-B21</v>
          </cell>
          <cell r="C111" t="str">
            <v>Xeon 2.80GHz-512KB Processor Option Kit</v>
          </cell>
          <cell r="D111">
            <v>2060000</v>
          </cell>
        </row>
        <row r="112">
          <cell r="B112" t="str">
            <v>174448-B21</v>
          </cell>
          <cell r="C112" t="str">
            <v xml:space="preserve">Xeon 700-1MB Processor Option Kit </v>
          </cell>
          <cell r="D112">
            <v>4428000</v>
          </cell>
        </row>
        <row r="113">
          <cell r="B113" t="str">
            <v>174449-B21</v>
          </cell>
          <cell r="C113" t="str">
            <v xml:space="preserve">Xeon 700-2MB Processor Option Kit </v>
          </cell>
          <cell r="D113">
            <v>7802000</v>
          </cell>
        </row>
        <row r="114">
          <cell r="B114" t="str">
            <v>222627-B21</v>
          </cell>
          <cell r="C114" t="str">
            <v>Xeon 900-2MB Processor Option Kit</v>
          </cell>
          <cell r="D114">
            <v>15606000</v>
          </cell>
        </row>
        <row r="115">
          <cell r="B115" t="str">
            <v>226775-B21</v>
          </cell>
          <cell r="C115" t="str">
            <v>Xeon MP X1400-512KB Processor Option Kit</v>
          </cell>
          <cell r="D115">
            <v>3966000</v>
          </cell>
        </row>
        <row r="116">
          <cell r="B116" t="str">
            <v>191220-B21</v>
          </cell>
          <cell r="C116" t="str">
            <v>Xeon MP X1500-1MB Processor Option Kit</v>
          </cell>
          <cell r="D116">
            <v>4245000</v>
          </cell>
        </row>
        <row r="117">
          <cell r="B117" t="str">
            <v>226776-B21</v>
          </cell>
          <cell r="C117" t="str">
            <v>Xeon MP X1600-1MB Processor Option Kit</v>
          </cell>
          <cell r="D117">
            <v>13215000</v>
          </cell>
        </row>
        <row r="118">
          <cell r="B118" t="str">
            <v>307276-B21</v>
          </cell>
          <cell r="C118" t="str">
            <v>Xeon MP X2000-2MB Processor Option Kit</v>
          </cell>
          <cell r="D118">
            <v>14473000</v>
          </cell>
        </row>
        <row r="119">
          <cell r="B119" t="str">
            <v>167444-B21</v>
          </cell>
          <cell r="C119" t="str">
            <v xml:space="preserve">Xeon 700-1MB Processor Option Kit </v>
          </cell>
          <cell r="D119">
            <v>4428000</v>
          </cell>
        </row>
        <row r="120">
          <cell r="B120" t="str">
            <v>175810-B21</v>
          </cell>
          <cell r="C120" t="str">
            <v xml:space="preserve">Xeon 700-2MB Processor Option Kit </v>
          </cell>
          <cell r="D120">
            <v>8038000</v>
          </cell>
        </row>
        <row r="121">
          <cell r="B121" t="str">
            <v>177666-B21</v>
          </cell>
          <cell r="C121" t="str">
            <v>Xeon 900-2MB Processor Option Kit</v>
          </cell>
          <cell r="D121">
            <v>16613000</v>
          </cell>
        </row>
        <row r="123">
          <cell r="A123" t="str">
            <v>Processor Options - Non-Xeon</v>
          </cell>
        </row>
        <row r="124">
          <cell r="B124" t="str">
            <v>207068-B21</v>
          </cell>
          <cell r="C124" t="str">
            <v xml:space="preserve">PIII 1000-256KB (133MHz FSB) FC-PGA </v>
          </cell>
          <cell r="D124">
            <v>1585000</v>
          </cell>
        </row>
        <row r="125">
          <cell r="B125" t="str">
            <v>245037-B21</v>
          </cell>
          <cell r="C125" t="str">
            <v>PIII 1000-256KB (133MHz FSB) FC-PGA</v>
          </cell>
          <cell r="D125">
            <v>1585000</v>
          </cell>
        </row>
        <row r="126">
          <cell r="B126" t="str">
            <v>238888-B21</v>
          </cell>
          <cell r="C126" t="str">
            <v xml:space="preserve">PIII 1133-512KB (133MHz FSB) FC-PGA2  </v>
          </cell>
          <cell r="D126">
            <v>1759000</v>
          </cell>
        </row>
        <row r="127">
          <cell r="B127" t="str">
            <v>231117-B21</v>
          </cell>
          <cell r="C127" t="str">
            <v>PIII 1266-512KB (133MHz FSB) FC-PGA2</v>
          </cell>
          <cell r="D127">
            <v>1733000</v>
          </cell>
        </row>
        <row r="128">
          <cell r="B128" t="str">
            <v>231118-B21</v>
          </cell>
          <cell r="C128" t="str">
            <v>PIII 1400-512KB (133MHz FSB) FC-PGA2</v>
          </cell>
          <cell r="D128">
            <v>1847000</v>
          </cell>
        </row>
        <row r="129">
          <cell r="B129" t="str">
            <v>201097-B21</v>
          </cell>
          <cell r="C129" t="str">
            <v xml:space="preserve">PIII 1133-512KB (133MHz FSB) FC-PGA2 </v>
          </cell>
          <cell r="D129">
            <v>1759000</v>
          </cell>
        </row>
        <row r="130">
          <cell r="B130" t="str">
            <v>201098-B21</v>
          </cell>
          <cell r="C130" t="str">
            <v>PIII 1266-512KB (133MHz FSB) FC-PGA2</v>
          </cell>
          <cell r="D130">
            <v>1733000</v>
          </cell>
        </row>
        <row r="131">
          <cell r="B131" t="str">
            <v>201099-B21</v>
          </cell>
          <cell r="C131" t="str">
            <v>PIII 1400-512KB (133MHz FSB) FC-PGA2</v>
          </cell>
          <cell r="D131">
            <v>1847000</v>
          </cell>
        </row>
        <row r="132">
          <cell r="B132" t="str">
            <v>210642-B21</v>
          </cell>
          <cell r="C132" t="str">
            <v xml:space="preserve">PIII 1000-256KB (133MHz FSB) FC-PGA </v>
          </cell>
          <cell r="D132">
            <v>2011000</v>
          </cell>
        </row>
        <row r="133">
          <cell r="B133" t="str">
            <v>232545-B21</v>
          </cell>
          <cell r="C133" t="str">
            <v xml:space="preserve">PIII 1133-512KB (133MHz FSB) FC-PGA2  </v>
          </cell>
          <cell r="D133">
            <v>1811000</v>
          </cell>
        </row>
        <row r="134">
          <cell r="B134" t="str">
            <v>236121-B21</v>
          </cell>
          <cell r="C134" t="str">
            <v xml:space="preserve">PIII 1266-512KB (133MHz FSB) FC-PGA2  </v>
          </cell>
          <cell r="D134">
            <v>1733000</v>
          </cell>
        </row>
        <row r="135">
          <cell r="B135" t="str">
            <v>233273-B21</v>
          </cell>
          <cell r="C135" t="str">
            <v xml:space="preserve">PIII 1400-512KB (133MHz FSB) FC-PGA2  </v>
          </cell>
          <cell r="D135">
            <v>1847000</v>
          </cell>
        </row>
        <row r="137">
          <cell r="A137" t="str">
            <v>MEMORY OPTIONS</v>
          </cell>
        </row>
        <row r="138">
          <cell r="A138" t="str">
            <v>Registered Synchronous Dimm</v>
          </cell>
        </row>
        <row r="139">
          <cell r="B139" t="str">
            <v>128277-B21</v>
          </cell>
          <cell r="C139" t="str">
            <v>128MB Registered SDRAM DIMM - 133MHz</v>
          </cell>
          <cell r="D139">
            <v>284000</v>
          </cell>
        </row>
        <row r="140">
          <cell r="B140" t="str">
            <v>128278-B21</v>
          </cell>
          <cell r="C140" t="str">
            <v>256MB Registered SDRAM DIMM - 133MHz</v>
          </cell>
          <cell r="D140">
            <v>348000</v>
          </cell>
        </row>
        <row r="141">
          <cell r="B141" t="str">
            <v>128279-B21</v>
          </cell>
          <cell r="C141" t="str">
            <v>512MB Registered SDRAM DIMM - 133MHz</v>
          </cell>
          <cell r="D141">
            <v>772000</v>
          </cell>
        </row>
        <row r="142">
          <cell r="B142" t="str">
            <v>128280-B21</v>
          </cell>
          <cell r="C142" t="str">
            <v>1GB Registered SDRAM DIMM - 133MHz</v>
          </cell>
          <cell r="D142">
            <v>1673000</v>
          </cell>
        </row>
        <row r="144">
          <cell r="A144" t="str">
            <v>DDR Memory Kits</v>
          </cell>
        </row>
        <row r="145">
          <cell r="B145" t="str">
            <v>287494-B21</v>
          </cell>
          <cell r="C145" t="str">
            <v>128MB of Advanced ECC PC2100 DDR SDRAM DIMM Memory Kit (1*128MB)</v>
          </cell>
          <cell r="D145">
            <v>272000</v>
          </cell>
        </row>
        <row r="146">
          <cell r="B146" t="str">
            <v>287495-B21</v>
          </cell>
          <cell r="C146" t="str">
            <v>256MB of Advanced ECC PC2100 DDR SDRAM DIMM Memory Kit (1*256MB)</v>
          </cell>
          <cell r="D146">
            <v>424000</v>
          </cell>
        </row>
        <row r="147">
          <cell r="B147" t="str">
            <v>287496-B21</v>
          </cell>
          <cell r="C147" t="str">
            <v>512MB of Advanced ECC PC2100 DDR SDRAM DIMM Memory Kit (1*512MB)</v>
          </cell>
          <cell r="D147">
            <v>772000</v>
          </cell>
        </row>
        <row r="148">
          <cell r="B148" t="str">
            <v>287497-B21</v>
          </cell>
          <cell r="C148" t="str">
            <v>1GB of Advanced ECC PC2100 DDR SDRAM DIMM Memory Kit (1*1GB)</v>
          </cell>
          <cell r="D148">
            <v>1802000</v>
          </cell>
        </row>
        <row r="149">
          <cell r="B149" t="str">
            <v>301044-B21</v>
          </cell>
          <cell r="C149" t="str">
            <v>2GB of Advanced ECC PC2100 DDR SDRAM DIMM Memory Kit(1*2GB)</v>
          </cell>
          <cell r="D149">
            <v>14682000</v>
          </cell>
        </row>
        <row r="150">
          <cell r="B150" t="str">
            <v>300678-B21</v>
          </cell>
          <cell r="C150" t="str">
            <v>512MB of Advanced ECC PC2100 DDR SDRAM DIMM Memory Kit (2 x 256 MB)</v>
          </cell>
          <cell r="D150">
            <v>841000</v>
          </cell>
        </row>
        <row r="151">
          <cell r="B151" t="str">
            <v>300679-B21</v>
          </cell>
          <cell r="C151" t="str">
            <v>1GB of Advanced ECC PC2100 DDR SDRAM DIMM Memory Kit (2 x 512 MB)</v>
          </cell>
          <cell r="D151">
            <v>1544000</v>
          </cell>
        </row>
        <row r="152">
          <cell r="B152" t="str">
            <v>300680-B21</v>
          </cell>
          <cell r="C152" t="str">
            <v>2GB of Advanced ECC PC2100 DDR SDRAM DIMM Memory Kit (2 x 1GB)</v>
          </cell>
          <cell r="D152">
            <v>3346000</v>
          </cell>
        </row>
        <row r="153">
          <cell r="B153" t="str">
            <v>300682-B21</v>
          </cell>
          <cell r="C153" t="str">
            <v>4GB of Advanced ECC PC2100 DDR SDRAM DIMM Memory Kit (2 x 2GB)</v>
          </cell>
          <cell r="D153">
            <v>29363000</v>
          </cell>
        </row>
        <row r="154">
          <cell r="B154" t="str">
            <v>187418-B21</v>
          </cell>
          <cell r="C154" t="str">
            <v>512MB (2x256MB) PC1600 ECC SDRAM Memory Kit</v>
          </cell>
          <cell r="D154">
            <v>772000</v>
          </cell>
        </row>
        <row r="155">
          <cell r="B155" t="str">
            <v>187419-B21</v>
          </cell>
          <cell r="C155" t="str">
            <v>1GB (2x512 MB) PC1600 ECC SDRAM Memory Kit</v>
          </cell>
          <cell r="D155">
            <v>1544000</v>
          </cell>
        </row>
        <row r="156">
          <cell r="B156" t="str">
            <v>187420-B21</v>
          </cell>
          <cell r="C156" t="str">
            <v>2GB (2x1GB) PC1600 ECC SDRAM Memory Kit</v>
          </cell>
          <cell r="D156">
            <v>3026000</v>
          </cell>
        </row>
        <row r="157">
          <cell r="B157" t="str">
            <v>187421-B21</v>
          </cell>
          <cell r="C157" t="str">
            <v>4GB (2x2GB) PC1600 ECC SDRAM Memory Kit</v>
          </cell>
          <cell r="D157">
            <v>31132000</v>
          </cell>
        </row>
        <row r="158">
          <cell r="B158" t="str">
            <v>202170-B21</v>
          </cell>
          <cell r="C158" t="str">
            <v xml:space="preserve">1GB (4x256MB) PC1600 Registered ECC SDRAM Memory Kit </v>
          </cell>
          <cell r="D158">
            <v>1630000</v>
          </cell>
        </row>
        <row r="159">
          <cell r="B159" t="str">
            <v>202171-B21</v>
          </cell>
          <cell r="C159" t="str">
            <v xml:space="preserve">2GB (4x512MB) PC1600 Registered ECC SDRAM Memory Kit </v>
          </cell>
          <cell r="D159">
            <v>3090000</v>
          </cell>
        </row>
        <row r="160">
          <cell r="B160" t="str">
            <v>202172-B21</v>
          </cell>
          <cell r="C160" t="str">
            <v xml:space="preserve">4GB (4x1GB) PC1600 Registered ECC SDRAM Memory Kit </v>
          </cell>
          <cell r="D160">
            <v>6265000</v>
          </cell>
        </row>
        <row r="161">
          <cell r="B161" t="str">
            <v>202173-B21</v>
          </cell>
          <cell r="C161" t="str">
            <v xml:space="preserve">8GB (4x2GB) PC1600 Registered ECC SDRAM Memory Kit </v>
          </cell>
          <cell r="D161">
            <v>62243000</v>
          </cell>
        </row>
        <row r="162">
          <cell r="B162" t="str">
            <v>203320-B21</v>
          </cell>
          <cell r="C162" t="str">
            <v>Hot Plug Memory Expansion Board</v>
          </cell>
          <cell r="D162">
            <v>1508000</v>
          </cell>
        </row>
        <row r="163">
          <cell r="B163" t="str">
            <v>236844-B21</v>
          </cell>
          <cell r="C163" t="str">
            <v>Hot Plug Memory Expansion Board</v>
          </cell>
          <cell r="D163">
            <v>1508000</v>
          </cell>
        </row>
        <row r="165">
          <cell r="A165" t="str">
            <v>2XRegistered Synchronous Dimm</v>
          </cell>
        </row>
        <row r="166">
          <cell r="B166" t="str">
            <v>201692-B21</v>
          </cell>
          <cell r="C166" t="str">
            <v>256MB Registered SDRAM - 133MHz (2 x 128MB)</v>
          </cell>
          <cell r="D166">
            <v>566000</v>
          </cell>
        </row>
        <row r="167">
          <cell r="B167" t="str">
            <v>201693-B21</v>
          </cell>
          <cell r="C167" t="str">
            <v>512MB Registered SDRAM  - 133MHz (2 x 256MB)</v>
          </cell>
          <cell r="D167">
            <v>710000</v>
          </cell>
        </row>
        <row r="168">
          <cell r="B168" t="str">
            <v>201694-B21</v>
          </cell>
          <cell r="C168" t="str">
            <v>1GB Registered SDRAM  - 133MHz (2 x 512MB)</v>
          </cell>
          <cell r="D168">
            <v>1544000</v>
          </cell>
        </row>
        <row r="169">
          <cell r="B169" t="str">
            <v>201695-B21</v>
          </cell>
          <cell r="C169" t="str">
            <v>2GB Registered SDRAM  - 133MHz (2 x 1GB)</v>
          </cell>
          <cell r="D169">
            <v>3346000</v>
          </cell>
        </row>
        <row r="171">
          <cell r="A171" t="str">
            <v>Memory 2XDIMM SDRAM</v>
          </cell>
        </row>
        <row r="172">
          <cell r="B172" t="str">
            <v>328807-B21</v>
          </cell>
          <cell r="C172" t="str">
            <v>512MB Registered SDRAM (2x256)</v>
          </cell>
          <cell r="D172">
            <v>1359000</v>
          </cell>
        </row>
        <row r="173">
          <cell r="B173" t="str">
            <v>328808-B21</v>
          </cell>
          <cell r="C173" t="str">
            <v>1GB Registered SDRAM (2x512)</v>
          </cell>
          <cell r="D173">
            <v>3699000</v>
          </cell>
        </row>
        <row r="174">
          <cell r="B174" t="str">
            <v>328809-B21</v>
          </cell>
          <cell r="C174" t="str">
            <v>2GB Registered SDRAM 100MHz (2x1024)</v>
          </cell>
          <cell r="D174">
            <v>6342000</v>
          </cell>
        </row>
        <row r="176">
          <cell r="A176" t="str">
            <v>Memory 4XDIMM SDRAM</v>
          </cell>
        </row>
        <row r="177">
          <cell r="B177" t="str">
            <v>189080-B21</v>
          </cell>
          <cell r="C177" t="str">
            <v>512MB Registered SDRAM 100MHz DIMM KIT (4x128MB)</v>
          </cell>
          <cell r="D177">
            <v>1056000</v>
          </cell>
        </row>
        <row r="178">
          <cell r="B178" t="str">
            <v>189081-B21</v>
          </cell>
          <cell r="C178" t="str">
            <v>1GB Registered SDRAM 100MHz DIMM KIT (4x256MB)</v>
          </cell>
          <cell r="D178">
            <v>1865000</v>
          </cell>
        </row>
        <row r="179">
          <cell r="B179" t="str">
            <v>189082-B21</v>
          </cell>
          <cell r="C179" t="str">
            <v>2GB Registered SDRAM 100MHz DIMM KIT (4x512MB)</v>
          </cell>
          <cell r="D179">
            <v>3533000</v>
          </cell>
        </row>
        <row r="180">
          <cell r="B180" t="str">
            <v>189083-B21</v>
          </cell>
          <cell r="C180" t="str">
            <v>4GB Registered SDRAM 100MHz DIMM KIT (4x1024MB)</v>
          </cell>
          <cell r="D180">
            <v>7166000</v>
          </cell>
        </row>
        <row r="182">
          <cell r="A182" t="str">
            <v xml:space="preserve"> NETWORK INTERFACE CARD (NIC)   </v>
          </cell>
        </row>
        <row r="183">
          <cell r="A183" t="str">
            <v>Gigabit NICs</v>
          </cell>
        </row>
        <row r="184">
          <cell r="B184" t="str">
            <v>203539-B21</v>
          </cell>
          <cell r="C184" t="str">
            <v>NC6136 Gigabit NIC 64bit/66MHz PCI, 1000 SX</v>
          </cell>
          <cell r="D184">
            <v>1600000</v>
          </cell>
        </row>
        <row r="185">
          <cell r="B185" t="str">
            <v>158575-B21</v>
          </cell>
          <cell r="C185" t="str">
            <v>NC7131 Gigabit NIC 64bit/66MHz PCI, 10/100/1000-T</v>
          </cell>
          <cell r="D185">
            <v>570000</v>
          </cell>
        </row>
        <row r="186">
          <cell r="B186" t="str">
            <v>244948-B21</v>
          </cell>
          <cell r="C186" t="str">
            <v>NC7770 PCI-X Gigabit Server Adapter</v>
          </cell>
          <cell r="D186">
            <v>570000</v>
          </cell>
        </row>
        <row r="188">
          <cell r="A188" t="str">
            <v>Gigabit Upgrade Module</v>
          </cell>
        </row>
        <row r="189">
          <cell r="B189" t="str">
            <v>338456-B23</v>
          </cell>
          <cell r="C189" t="str">
            <v xml:space="preserve">NC6132 1000 SX Gigabit Upgrade Module </v>
          </cell>
          <cell r="D189">
            <v>1432000</v>
          </cell>
        </row>
        <row r="190">
          <cell r="B190" t="str">
            <v>338456-B24</v>
          </cell>
          <cell r="C190" t="str">
            <v xml:space="preserve">NC6133 1000 LX Gigabit Upgrade Module </v>
          </cell>
          <cell r="D190">
            <v>1716000</v>
          </cell>
        </row>
        <row r="191">
          <cell r="B191" t="str">
            <v>153543-B21</v>
          </cell>
          <cell r="C191" t="str">
            <v>NC7132 10/100/1000-T Gigabit Upgrade Module</v>
          </cell>
          <cell r="D191">
            <v>927000</v>
          </cell>
        </row>
        <row r="193">
          <cell r="A193" t="str">
            <v>Fast Ethernet NICs</v>
          </cell>
        </row>
        <row r="194">
          <cell r="B194" t="str">
            <v>174830-B21</v>
          </cell>
          <cell r="C194" t="str">
            <v>NC3123 Fast Ethernet NIC 10/100 WOL</v>
          </cell>
          <cell r="D194">
            <v>245000</v>
          </cell>
        </row>
        <row r="195">
          <cell r="B195" t="str">
            <v>138603-B21</v>
          </cell>
          <cell r="C195" t="str">
            <v xml:space="preserve">NC3134 Fast Ethernet NIC 64bit PCI, 10/100 Dual Port  </v>
          </cell>
          <cell r="D195">
            <v>718000</v>
          </cell>
        </row>
        <row r="197">
          <cell r="A197" t="str">
            <v>Fast Ethernet Upgrade Module</v>
          </cell>
        </row>
        <row r="198">
          <cell r="B198" t="str">
            <v>338456-B25</v>
          </cell>
          <cell r="C198" t="str">
            <v xml:space="preserve">NC3133 Fast Ethernet 100 FX Upgrade Module </v>
          </cell>
          <cell r="D198">
            <v>572000</v>
          </cell>
        </row>
        <row r="199">
          <cell r="B199" t="str">
            <v>138604-B21</v>
          </cell>
          <cell r="C199" t="str">
            <v xml:space="preserve">NC3135 Fast Ethernet 10/100 Dual Port Upgrade Module </v>
          </cell>
          <cell r="D199">
            <v>572000</v>
          </cell>
        </row>
        <row r="202">
          <cell r="A202" t="str">
            <v xml:space="preserve"> HIGH AVAILABILITY (CLUSTERING) OPTIONS</v>
          </cell>
        </row>
        <row r="203">
          <cell r="A203" t="str">
            <v>ProLiant Clusters for Microsoft Windows</v>
          </cell>
        </row>
        <row r="204">
          <cell r="B204" t="str">
            <v>309816-B21</v>
          </cell>
          <cell r="C204" t="str">
            <v>HA/F100 Kit</v>
          </cell>
          <cell r="D204">
            <v>284000</v>
          </cell>
        </row>
        <row r="205">
          <cell r="B205" t="str">
            <v>252408-B21</v>
          </cell>
          <cell r="C205" t="str">
            <v>HA/F100 Kit</v>
          </cell>
          <cell r="D205">
            <v>301000</v>
          </cell>
        </row>
        <row r="206">
          <cell r="B206" t="str">
            <v>252408-B22</v>
          </cell>
          <cell r="C206" t="str">
            <v>HA/F100 (v.2)</v>
          </cell>
          <cell r="D206">
            <v>282000</v>
          </cell>
        </row>
        <row r="207">
          <cell r="B207" t="str">
            <v>252409-B21</v>
          </cell>
          <cell r="C207" t="str">
            <v>HA/F200 Kit</v>
          </cell>
          <cell r="D207">
            <v>10318000</v>
          </cell>
        </row>
        <row r="208">
          <cell r="B208" t="str">
            <v>252409-B22</v>
          </cell>
          <cell r="C208" t="str">
            <v>HA/F200 (v.2)</v>
          </cell>
          <cell r="D208">
            <v>9798000</v>
          </cell>
        </row>
        <row r="209">
          <cell r="B209" t="str">
            <v>380357-B23</v>
          </cell>
          <cell r="C209" t="str">
            <v>HA/F200 Kit</v>
          </cell>
          <cell r="D209">
            <v>5710000</v>
          </cell>
        </row>
        <row r="210">
          <cell r="B210" t="str">
            <v>313047-B21</v>
          </cell>
          <cell r="C210" t="str">
            <v>HA/F500 Basic Kit for Enterprise Virtual Array (V2)</v>
          </cell>
          <cell r="D210">
            <v>284000</v>
          </cell>
        </row>
        <row r="211">
          <cell r="B211" t="str">
            <v>254623-B22</v>
          </cell>
          <cell r="C211" t="str">
            <v>HA/F500 Enhanced Kit for Enterprise Virtual Array (V2)</v>
          </cell>
          <cell r="D211">
            <v>15622000</v>
          </cell>
        </row>
        <row r="212">
          <cell r="B212" t="str">
            <v>103250-B25</v>
          </cell>
          <cell r="C212" t="str">
            <v>HA/F500 for MA8000/EMA 12000, EMA 16000 Basic Kit</v>
          </cell>
          <cell r="D212">
            <v>287000</v>
          </cell>
        </row>
        <row r="213">
          <cell r="B213" t="str">
            <v>379937-B25</v>
          </cell>
          <cell r="C213" t="str">
            <v>HA/F500 for MA8000/EMA 12000, EMA 16000 Enhanced Kit</v>
          </cell>
          <cell r="D213">
            <v>11554000</v>
          </cell>
        </row>
        <row r="214">
          <cell r="B214" t="str">
            <v>164227-B23</v>
          </cell>
          <cell r="C214" t="str">
            <v>HA/F500 for MA8000/EMA 12000, EMA 16000 Enhanced DT Kit</v>
          </cell>
          <cell r="D214">
            <v>11554000</v>
          </cell>
        </row>
        <row r="216">
          <cell r="A216" t="str">
            <v>ProLiant Clusters for Oracle</v>
          </cell>
        </row>
        <row r="217">
          <cell r="B217" t="str">
            <v>252478-B22</v>
          </cell>
          <cell r="C217" t="str">
            <v>PDC/O5000 9i Cluster Kit</v>
          </cell>
          <cell r="D217">
            <v>21267000</v>
          </cell>
        </row>
        <row r="218">
          <cell r="B218" t="str">
            <v>224398-B22</v>
          </cell>
          <cell r="C218" t="str">
            <v>PDC/O5000 for Oracle8i R8.1.7(Enhanced Cluster Kit)</v>
          </cell>
          <cell r="D218">
            <v>21473000</v>
          </cell>
        </row>
        <row r="219">
          <cell r="B219" t="str">
            <v>177927-B22</v>
          </cell>
          <cell r="C219" t="str">
            <v>PDC/O5000 for Oracle8i R8.0.5/8.0.6/8.1.5/8.1.6/8.1.7(Enhanced Cluster Kit)</v>
          </cell>
          <cell r="D219">
            <v>21473000</v>
          </cell>
        </row>
        <row r="220">
          <cell r="B220" t="str">
            <v>252479-B21</v>
          </cell>
          <cell r="C220" t="str">
            <v>PDC/O2000 for Oracle9i (Cluster Kit)</v>
          </cell>
          <cell r="D220">
            <v>14320000</v>
          </cell>
        </row>
        <row r="221">
          <cell r="B221" t="str">
            <v>279406-B21</v>
          </cell>
          <cell r="C221" t="str">
            <v>PDC/O2000-MSA1000 for Oracle 9i Real Application Cluster on Windows 2000</v>
          </cell>
          <cell r="D221">
            <v>14320000</v>
          </cell>
        </row>
        <row r="222">
          <cell r="B222" t="str">
            <v>279406-B22</v>
          </cell>
          <cell r="C222" t="str">
            <v>PDC/O2000-MSA1000 for Oracle9i Real Application Cluster on Windows2000</v>
          </cell>
          <cell r="D222">
            <v>13602000</v>
          </cell>
        </row>
        <row r="223">
          <cell r="B223" t="str">
            <v>224397-B23</v>
          </cell>
          <cell r="C223" t="str">
            <v>PDC/O2000 for Oracle8i R8.1.7(Cluster Kit)</v>
          </cell>
          <cell r="D223">
            <v>14320000</v>
          </cell>
        </row>
        <row r="224">
          <cell r="B224" t="str">
            <v>162950-B23</v>
          </cell>
          <cell r="C224" t="str">
            <v>PDC/O2000 for Oracle8i R8.1.5/8.1.6/8.1.7(Enhanced Ethernet Kit)</v>
          </cell>
          <cell r="D224">
            <v>14320000</v>
          </cell>
        </row>
        <row r="226">
          <cell r="B226" t="str">
            <v>ProLiant Clusters for Linux</v>
          </cell>
        </row>
        <row r="227">
          <cell r="B227" t="str">
            <v>303523-B21</v>
          </cell>
          <cell r="C227" t="str">
            <v>HP LifeKeeper for Linux ProLiant Cluster</v>
          </cell>
          <cell r="D227">
            <v>310000</v>
          </cell>
        </row>
        <row r="228">
          <cell r="B228" t="str">
            <v>305199-B21</v>
          </cell>
          <cell r="C228" t="str">
            <v>HP Serviceguard for Linux ProLiant Cluster (2 node license cluster kit)</v>
          </cell>
          <cell r="D228">
            <v>5705000</v>
          </cell>
        </row>
        <row r="229">
          <cell r="B229" t="str">
            <v>307754-B21</v>
          </cell>
          <cell r="C229" t="str">
            <v>HP Serviceguard for Linux (Single node license cluster kit)</v>
          </cell>
          <cell r="D229">
            <v>2854000</v>
          </cell>
        </row>
        <row r="231">
          <cell r="A231" t="str">
            <v>REDUNDANT FAN KITS</v>
          </cell>
        </row>
        <row r="232">
          <cell r="A232" t="str">
            <v>Redundant Fan Kits</v>
          </cell>
        </row>
        <row r="233">
          <cell r="B233" t="str">
            <v>128284-B21</v>
          </cell>
          <cell r="C233" t="str">
            <v xml:space="preserve">Hot Plug Redundant Fan Kit </v>
          </cell>
          <cell r="D233">
            <v>432000</v>
          </cell>
        </row>
        <row r="234">
          <cell r="B234" t="str">
            <v>293048-B21</v>
          </cell>
          <cell r="C234" t="str">
            <v xml:space="preserve">Hot Plug Redundant Fan Kit </v>
          </cell>
          <cell r="D234">
            <v>507000</v>
          </cell>
        </row>
        <row r="235">
          <cell r="B235" t="str">
            <v>225012-B21</v>
          </cell>
          <cell r="C235" t="str">
            <v xml:space="preserve">Hot Plug Redundant Fan Kit </v>
          </cell>
          <cell r="D235">
            <v>430000</v>
          </cell>
        </row>
        <row r="236">
          <cell r="B236" t="str">
            <v>225073-B21</v>
          </cell>
          <cell r="C236" t="str">
            <v xml:space="preserve">Hot Plug Redundant Fan Kit </v>
          </cell>
          <cell r="D236">
            <v>424000</v>
          </cell>
        </row>
        <row r="238">
          <cell r="A238" t="str">
            <v>DRIVE CAGE, DUPLEXING KIT</v>
          </cell>
        </row>
        <row r="239">
          <cell r="A239" t="str">
            <v>ISSD Storage Options</v>
          </cell>
        </row>
        <row r="240">
          <cell r="B240" t="str">
            <v>128288-001</v>
          </cell>
          <cell r="C240" t="str">
            <v>Wide Ultra2/Ultra3 Simplex Drive Cage Option Kit (6x1")            (Includes power supply)</v>
          </cell>
          <cell r="D240">
            <v>1716000</v>
          </cell>
        </row>
        <row r="241">
          <cell r="B241" t="str">
            <v>244059-B21</v>
          </cell>
          <cell r="C241" t="str">
            <v>Wide Ultra2/Ultra3 Internal Two Bay Hot Plug SCSI Drive Cage (without fan)</v>
          </cell>
          <cell r="D241">
            <v>953000</v>
          </cell>
        </row>
        <row r="242">
          <cell r="B242" t="str">
            <v>244058-B21</v>
          </cell>
          <cell r="C242" t="str">
            <v>Wide Ultra2/Ultra3 Internal Two-Bay Hot Plug SCSI Drive Cage (with fan)</v>
          </cell>
          <cell r="D242">
            <v>953000</v>
          </cell>
        </row>
        <row r="243">
          <cell r="B243" t="str">
            <v>230534-B21</v>
          </cell>
          <cell r="C243" t="str">
            <v>40GB ATA/100 7,200 rpm Drive 1"</v>
          </cell>
          <cell r="D243">
            <v>374000</v>
          </cell>
        </row>
        <row r="244">
          <cell r="B244" t="str">
            <v>278424-B21</v>
          </cell>
          <cell r="C244" t="str">
            <v>80GB ATA 100 7,200 RPM Hard Drive(1")</v>
          </cell>
          <cell r="D244">
            <v>413000</v>
          </cell>
        </row>
        <row r="245">
          <cell r="B245" t="str">
            <v>212691-B21</v>
          </cell>
          <cell r="C245" t="str">
            <v>CD-ROM/Diskette Drive Assembly OptionKit</v>
          </cell>
          <cell r="D245">
            <v>509000</v>
          </cell>
        </row>
        <row r="246">
          <cell r="B246" t="str">
            <v>268494-B21</v>
          </cell>
          <cell r="C246" t="str">
            <v>DVD-ROM/Diskette Drive Assembly Option Kit</v>
          </cell>
          <cell r="D246">
            <v>566000</v>
          </cell>
        </row>
        <row r="248">
          <cell r="A248" t="str">
            <v>REMOTE MANAGEMENT</v>
          </cell>
        </row>
        <row r="249">
          <cell r="A249" t="str">
            <v>Fault Management Options</v>
          </cell>
        </row>
        <row r="250">
          <cell r="B250" t="str">
            <v>227251-371</v>
          </cell>
          <cell r="C250" t="str">
            <v>Remote Insight Lights-Out Edition II</v>
          </cell>
          <cell r="D250">
            <v>1634000</v>
          </cell>
        </row>
        <row r="251">
          <cell r="B251" t="str">
            <v>201493-B21</v>
          </cell>
          <cell r="C251" t="str">
            <v>New 220V High-Line PDU Power Cord for Remote Insight Board</v>
          </cell>
          <cell r="D251">
            <v>42000</v>
          </cell>
        </row>
        <row r="252">
          <cell r="B252" t="str">
            <v>212693-B21</v>
          </cell>
          <cell r="C252" t="str">
            <v>Integrated Smart Array Bypass Kit (long cable)</v>
          </cell>
          <cell r="D252">
            <v>114000</v>
          </cell>
        </row>
        <row r="254">
          <cell r="A254" t="str">
            <v xml:space="preserve"> AUDIO VISUAL OPTIONS</v>
          </cell>
        </row>
        <row r="255">
          <cell r="A255" t="str">
            <v>Intergrated Mgt Display</v>
          </cell>
        </row>
        <row r="256">
          <cell r="B256" t="str">
            <v>127409-B21</v>
          </cell>
          <cell r="C256" t="str">
            <v>Integrated Management Display Option (Opal)</v>
          </cell>
          <cell r="D256">
            <v>432000</v>
          </cell>
        </row>
        <row r="258">
          <cell r="A258" t="str">
            <v>POWER OPTIONS</v>
          </cell>
        </row>
        <row r="259">
          <cell r="A259" t="str">
            <v>Power Options</v>
          </cell>
        </row>
        <row r="260">
          <cell r="B260" t="str">
            <v>105739-001</v>
          </cell>
          <cell r="C260" t="str">
            <v>Hot Plug Redundant Power Supply for PL 6400R &amp; DL580</v>
          </cell>
          <cell r="D260">
            <v>566000</v>
          </cell>
        </row>
        <row r="261">
          <cell r="B261" t="str">
            <v>401231-B31</v>
          </cell>
          <cell r="C261" t="str">
            <v>1150/500 Watt Redundant Power Supply</v>
          </cell>
          <cell r="D261">
            <v>2574000</v>
          </cell>
        </row>
        <row r="262">
          <cell r="B262" t="str">
            <v>293703-B21</v>
          </cell>
          <cell r="C262" t="str">
            <v>325W Hot Plug Redundant Power Supply (IEC Cord)</v>
          </cell>
          <cell r="D262">
            <v>731000</v>
          </cell>
        </row>
        <row r="263">
          <cell r="B263" t="str">
            <v>225011-001</v>
          </cell>
          <cell r="C263" t="str">
            <v xml:space="preserve">Hot Plug Redundant Power Supply </v>
          </cell>
          <cell r="D263">
            <v>606000</v>
          </cell>
        </row>
        <row r="264">
          <cell r="B264" t="str">
            <v>313054-B21</v>
          </cell>
          <cell r="C264" t="str">
            <v>HotPlug AC Redundant Power Supply Module (IEC Cord)</v>
          </cell>
          <cell r="D264">
            <v>535000</v>
          </cell>
        </row>
        <row r="265">
          <cell r="B265" t="str">
            <v>237046-001</v>
          </cell>
          <cell r="C265" t="str">
            <v xml:space="preserve">Hot Plug Redundant Power Supply </v>
          </cell>
          <cell r="D265">
            <v>481000</v>
          </cell>
        </row>
        <row r="266">
          <cell r="B266" t="str">
            <v>283655-B21</v>
          </cell>
          <cell r="C266" t="str">
            <v>Hot Plug Redundant Power Supply Option Kit (Rack)</v>
          </cell>
          <cell r="D266">
            <v>633000</v>
          </cell>
        </row>
        <row r="267">
          <cell r="B267" t="str">
            <v>225075-001</v>
          </cell>
          <cell r="C267" t="str">
            <v xml:space="preserve">Hot Plug Redundant Power Supply </v>
          </cell>
          <cell r="D267">
            <v>606000</v>
          </cell>
        </row>
        <row r="268">
          <cell r="B268" t="str">
            <v>128286-001</v>
          </cell>
          <cell r="C268" t="str">
            <v xml:space="preserve">Hot Plug Redundant Power Supply </v>
          </cell>
          <cell r="D268">
            <v>563000</v>
          </cell>
        </row>
        <row r="269">
          <cell r="B269" t="str">
            <v>236845-001</v>
          </cell>
          <cell r="C269" t="str">
            <v>Hot Plug Redundant Power Supply</v>
          </cell>
          <cell r="D269">
            <v>753000</v>
          </cell>
        </row>
        <row r="270">
          <cell r="B270" t="str">
            <v>278535-001</v>
          </cell>
          <cell r="C270" t="str">
            <v>Hot Plug Redundant Power Supply</v>
          </cell>
          <cell r="D270">
            <v>877000</v>
          </cell>
        </row>
        <row r="272">
          <cell r="A272" t="str">
            <v>ISS SPECIFIC CABLES</v>
          </cell>
        </row>
        <row r="273">
          <cell r="A273" t="str">
            <v>Cable Kits</v>
          </cell>
        </row>
        <row r="274">
          <cell r="B274" t="str">
            <v>159547-B22</v>
          </cell>
          <cell r="C274" t="str">
            <v>ProLiant ML330/ML350 Internal to External SCSI Cable Option Kit</v>
          </cell>
          <cell r="D274">
            <v>155000</v>
          </cell>
        </row>
        <row r="275">
          <cell r="B275" t="str">
            <v>212690-B21</v>
          </cell>
          <cell r="C275" t="str">
            <v>ProLiant DL320 Wide Ultra3 SCSI Cable Option Kit</v>
          </cell>
          <cell r="D275">
            <v>225000</v>
          </cell>
        </row>
        <row r="276">
          <cell r="B276" t="str">
            <v>273463-B21</v>
          </cell>
          <cell r="C276" t="str">
            <v>ProLiant ML330 G2 SCSI Cable Kit</v>
          </cell>
          <cell r="D276">
            <v>144000</v>
          </cell>
        </row>
        <row r="278">
          <cell r="A278" t="str">
            <v>RACK CONVERSION KITS</v>
          </cell>
        </row>
        <row r="279">
          <cell r="A279" t="str">
            <v>Rack Options</v>
          </cell>
        </row>
        <row r="280">
          <cell r="B280" t="str">
            <v>306557-B21</v>
          </cell>
          <cell r="C280" t="str">
            <v>PL 3000, 5500 Tower to Rack Mounting Kit</v>
          </cell>
          <cell r="D280">
            <v>1144000</v>
          </cell>
        </row>
        <row r="281">
          <cell r="B281" t="str">
            <v>124711-B21</v>
          </cell>
          <cell r="C281" t="str">
            <v>High Capacity Cable Management Arm</v>
          </cell>
          <cell r="D281">
            <v>1144000</v>
          </cell>
        </row>
        <row r="282">
          <cell r="B282" t="str">
            <v>238547-B22</v>
          </cell>
          <cell r="C282" t="str">
            <v>ML330 G2 Tower to Rack Enabling Kit</v>
          </cell>
          <cell r="D282">
            <v>889000</v>
          </cell>
        </row>
        <row r="283">
          <cell r="B283" t="str">
            <v>158438-B21</v>
          </cell>
          <cell r="C283" t="str">
            <v>ML350 Tower to Rack Conversion kit</v>
          </cell>
          <cell r="D283">
            <v>1144000</v>
          </cell>
        </row>
        <row r="284">
          <cell r="B284" t="str">
            <v>237045-B21</v>
          </cell>
          <cell r="C284" t="str">
            <v>ML350 G2 Tower to Rack Conversion Kit</v>
          </cell>
          <cell r="D284">
            <v>877000</v>
          </cell>
        </row>
        <row r="285">
          <cell r="B285" t="str">
            <v>290683-B21</v>
          </cell>
          <cell r="C285" t="str">
            <v>ML350 G3 Tower to Rack Conversion Kit</v>
          </cell>
          <cell r="D285">
            <v>889000</v>
          </cell>
        </row>
        <row r="286">
          <cell r="B286" t="str">
            <v>157006-B21</v>
          </cell>
          <cell r="C286" t="str">
            <v>ML370 Tower to Rack Conversion kit</v>
          </cell>
          <cell r="D286">
            <v>1144000</v>
          </cell>
        </row>
        <row r="287">
          <cell r="B287" t="str">
            <v>225074-B22</v>
          </cell>
          <cell r="C287" t="str">
            <v>ML370 G3 Tower to Rack Conversion Kit</v>
          </cell>
          <cell r="D287">
            <v>889000</v>
          </cell>
        </row>
        <row r="288">
          <cell r="B288" t="str">
            <v>231121-B21</v>
          </cell>
          <cell r="C288" t="str">
            <v>ML370 G2 Telco Rail Kit</v>
          </cell>
          <cell r="D288">
            <v>701000</v>
          </cell>
        </row>
        <row r="289">
          <cell r="B289" t="str">
            <v>231122-B21</v>
          </cell>
          <cell r="C289" t="str">
            <v>ML370 G2 3rd Party Rail Kit</v>
          </cell>
          <cell r="D289">
            <v>284000</v>
          </cell>
        </row>
        <row r="290">
          <cell r="B290" t="str">
            <v>253699-B21</v>
          </cell>
          <cell r="C290" t="str">
            <v>ML530 G2 Tower to Rack Conversion Kit</v>
          </cell>
          <cell r="D290">
            <v>927000</v>
          </cell>
        </row>
        <row r="291">
          <cell r="B291" t="str">
            <v>271258-B21</v>
          </cell>
          <cell r="C291" t="str">
            <v>ML530 G2 Rack to Tower Conversion Kit</v>
          </cell>
          <cell r="D291">
            <v>951000</v>
          </cell>
        </row>
        <row r="292">
          <cell r="B292" t="str">
            <v>128289-B21</v>
          </cell>
          <cell r="C292" t="str">
            <v>Tower to Rack Conversion Kit</v>
          </cell>
          <cell r="D292">
            <v>1144000</v>
          </cell>
        </row>
        <row r="293">
          <cell r="B293" t="str">
            <v>328810-B31</v>
          </cell>
          <cell r="C293" t="str">
            <v>PL 8000 Rack to Tower Conversion kit</v>
          </cell>
          <cell r="D293">
            <v>1144000</v>
          </cell>
        </row>
        <row r="294">
          <cell r="B294" t="str">
            <v>232550-B31</v>
          </cell>
          <cell r="C294" t="str">
            <v xml:space="preserve">ML750 Rack to Tower KIT </v>
          </cell>
          <cell r="D294">
            <v>1144000</v>
          </cell>
        </row>
        <row r="295">
          <cell r="B295" t="str">
            <v>174571-B21</v>
          </cell>
          <cell r="C295" t="str">
            <v>Internal Array Cable Tray Kit for Smart Array 4200</v>
          </cell>
          <cell r="D295">
            <v>217000</v>
          </cell>
        </row>
        <row r="296">
          <cell r="B296" t="str">
            <v>233274-B21</v>
          </cell>
          <cell r="C296" t="str">
            <v>DL360G2 Sliding Rail Option Kit</v>
          </cell>
          <cell r="D296">
            <v>566000</v>
          </cell>
        </row>
        <row r="297">
          <cell r="B297" t="str">
            <v>251243-B21</v>
          </cell>
          <cell r="C297" t="str">
            <v>DL360G2 Telco Rack Option Kit</v>
          </cell>
          <cell r="D297">
            <v>503000</v>
          </cell>
        </row>
        <row r="298">
          <cell r="B298" t="str">
            <v>303341-B21</v>
          </cell>
          <cell r="C298" t="str">
            <v>DL360G3 Universal Sliding Rail Kit</v>
          </cell>
          <cell r="D298">
            <v>548000</v>
          </cell>
        </row>
        <row r="299">
          <cell r="B299" t="str">
            <v>174574-B21</v>
          </cell>
          <cell r="C299" t="str">
            <v>DL320/360 3rd Party Cabinet Rack Kit</v>
          </cell>
          <cell r="D299">
            <v>331000</v>
          </cell>
        </row>
        <row r="300">
          <cell r="B300" t="str">
            <v>174575-B21</v>
          </cell>
          <cell r="C300" t="str">
            <v>DL320/360 Sliding Rails &amp; Cable Management Solution Kit</v>
          </cell>
          <cell r="D300">
            <v>572000</v>
          </cell>
        </row>
        <row r="301">
          <cell r="B301" t="str">
            <v>174576-B21</v>
          </cell>
          <cell r="C301" t="str">
            <v>DL320/360 Telco Rack Kit</v>
          </cell>
          <cell r="D301">
            <v>286000</v>
          </cell>
        </row>
        <row r="302">
          <cell r="B302" t="str">
            <v>166097-B21</v>
          </cell>
          <cell r="C302" t="str">
            <v>DL320/360 Vertical-Mount PDU Bracket /w High Voltage Cable</v>
          </cell>
          <cell r="D302">
            <v>572000</v>
          </cell>
        </row>
        <row r="303">
          <cell r="B303" t="str">
            <v>191265-B21</v>
          </cell>
          <cell r="C303" t="str">
            <v>DL320/360 Vertical-Mount PDU Bracket</v>
          </cell>
          <cell r="D303">
            <v>217000</v>
          </cell>
        </row>
        <row r="304">
          <cell r="B304" t="str">
            <v>212688-B21</v>
          </cell>
          <cell r="C304" t="str">
            <v>DL320 Desktop / Stackable Chassis Option Kit</v>
          </cell>
          <cell r="D304">
            <v>430000</v>
          </cell>
        </row>
        <row r="305">
          <cell r="B305" t="str">
            <v>174573-B21</v>
          </cell>
          <cell r="C305" t="str">
            <v>DL360 Desktop / Stackable Chassis Option Kit</v>
          </cell>
          <cell r="D305">
            <v>291000</v>
          </cell>
        </row>
        <row r="306">
          <cell r="B306" t="str">
            <v>228892-B21</v>
          </cell>
          <cell r="C306" t="str">
            <v>DL380G2 Telco Rail Kit</v>
          </cell>
          <cell r="D306">
            <v>503000</v>
          </cell>
        </row>
        <row r="307">
          <cell r="B307" t="str">
            <v>228894-B21</v>
          </cell>
          <cell r="C307" t="str">
            <v>DL380G2 3rd Party Rail Kit</v>
          </cell>
          <cell r="D307">
            <v>503000</v>
          </cell>
        </row>
        <row r="308">
          <cell r="B308" t="str">
            <v>313877-B21</v>
          </cell>
          <cell r="C308" t="str">
            <v>M-Series Rack Rail Kit ALL</v>
          </cell>
          <cell r="D308">
            <v>486000</v>
          </cell>
        </row>
        <row r="310">
          <cell r="A310" t="str">
            <v>Security Option</v>
          </cell>
        </row>
        <row r="311">
          <cell r="A311" t="str">
            <v>Accelerator PCI Card</v>
          </cell>
        </row>
        <row r="312">
          <cell r="B312" t="str">
            <v>227933-B21</v>
          </cell>
          <cell r="C312" t="str">
            <v>AXL300 Accelerator PCI Card</v>
          </cell>
          <cell r="D312">
            <v>3761000</v>
          </cell>
        </row>
        <row r="313">
          <cell r="B313" t="str">
            <v>524545-B21</v>
          </cell>
          <cell r="C313" t="str">
            <v>HP/Atalla AXL600L SSL Accelerator Card for ProLiant Servers</v>
          </cell>
          <cell r="D313">
            <v>3761000</v>
          </cell>
        </row>
        <row r="315">
          <cell r="A315" t="str">
            <v>STORAGE ENCLOSURES</v>
          </cell>
        </row>
        <row r="316">
          <cell r="A316" t="str">
            <v>Storage Systems</v>
          </cell>
        </row>
        <row r="317">
          <cell r="B317" t="str">
            <v>201724-B21</v>
          </cell>
          <cell r="C317" t="str">
            <v>Smart Array Cluster Storage</v>
          </cell>
          <cell r="D317">
            <v>16363000</v>
          </cell>
        </row>
        <row r="318">
          <cell r="B318" t="str">
            <v>218252-B21</v>
          </cell>
          <cell r="C318" t="str">
            <v>Smart Array Cluster Storage Redundant Controller Option Kit</v>
          </cell>
          <cell r="D318">
            <v>7047000</v>
          </cell>
        </row>
        <row r="319">
          <cell r="B319" t="str">
            <v>292944-B21</v>
          </cell>
          <cell r="C319" t="str">
            <v>4-Port Shared Storage Module with SmartArray Multipath Softwarefor SmartArray Cluster Storage</v>
          </cell>
          <cell r="D319">
            <v>3176000</v>
          </cell>
        </row>
        <row r="321">
          <cell r="A321" t="str">
            <v>HARD DRIVE OPTIONS</v>
          </cell>
        </row>
        <row r="322">
          <cell r="A322" t="str">
            <v>Hot Plug Hard Drives</v>
          </cell>
        </row>
        <row r="323">
          <cell r="B323" t="str">
            <v>286775-B22</v>
          </cell>
          <cell r="C323" t="str">
            <v>18.2GB Pluggable Ultra320 SCSI 15K Universal Hard Drive(1")</v>
          </cell>
          <cell r="D323">
            <v>1004000</v>
          </cell>
        </row>
        <row r="324">
          <cell r="B324" t="str">
            <v>286713-B22</v>
          </cell>
          <cell r="C324" t="str">
            <v>36.4GB Pluggable Ultra320 SCSI 10K Universal Hard Drive(1")</v>
          </cell>
          <cell r="D324">
            <v>1130000</v>
          </cell>
        </row>
        <row r="325">
          <cell r="B325" t="str">
            <v>286776-B22</v>
          </cell>
          <cell r="C325" t="str">
            <v>36.4GB Pluggable Ultra320 SCSI 15K Universal Hard Drive(1")</v>
          </cell>
          <cell r="D325">
            <v>1559000</v>
          </cell>
        </row>
        <row r="326">
          <cell r="B326" t="str">
            <v>286714-B22</v>
          </cell>
          <cell r="C326" t="str">
            <v>72.8GB Pluggable Ultra320 SCSI 10K Universal Hard Drive(1")</v>
          </cell>
          <cell r="D326">
            <v>1686000</v>
          </cell>
        </row>
        <row r="327">
          <cell r="B327" t="str">
            <v>286778-B22</v>
          </cell>
          <cell r="C327" t="str">
            <v>72.8GB Pluggable Ultra320 SCSI 15K Universal Hard Drive(1")</v>
          </cell>
          <cell r="D327">
            <v>3116000</v>
          </cell>
        </row>
        <row r="328">
          <cell r="B328" t="str">
            <v>286716-B22</v>
          </cell>
          <cell r="C328" t="str">
            <v>146.8GB Pluggable Ultra320 SCSI 10K Universal Hard Drive(1")</v>
          </cell>
          <cell r="D328">
            <v>3523000</v>
          </cell>
        </row>
        <row r="330">
          <cell r="A330" t="str">
            <v>Non Hot Plug Hard Drives</v>
          </cell>
        </row>
        <row r="331">
          <cell r="B331" t="str">
            <v>271832-B21</v>
          </cell>
          <cell r="C331" t="str">
            <v>36.4GB Ultra320 SCSI 10K Hard Drive(1")</v>
          </cell>
          <cell r="D331">
            <v>953000</v>
          </cell>
        </row>
        <row r="333">
          <cell r="A333" t="str">
            <v>DEC Classic SBB / SCA Disk</v>
          </cell>
        </row>
        <row r="334">
          <cell r="B334" t="str">
            <v>380588-B21</v>
          </cell>
          <cell r="C334" t="str">
            <v>9 GB, Pluggable Wide Ultra-3, 10K rpm</v>
          </cell>
          <cell r="D334">
            <v>1232000</v>
          </cell>
        </row>
        <row r="335">
          <cell r="B335" t="str">
            <v>380589-B21</v>
          </cell>
          <cell r="C335" t="str">
            <v>18 GB, Pluggable Wide Ultra-3, 10K rpm</v>
          </cell>
          <cell r="D335">
            <v>1385000</v>
          </cell>
        </row>
        <row r="336">
          <cell r="B336" t="str">
            <v>159138-001</v>
          </cell>
          <cell r="C336" t="str">
            <v>36 GB, Pluggable Wide Ultra-3, 10K rpm</v>
          </cell>
          <cell r="D336">
            <v>1845000</v>
          </cell>
        </row>
        <row r="338">
          <cell r="A338" t="str">
            <v>Drive Trays</v>
          </cell>
        </row>
        <row r="339">
          <cell r="B339" t="str">
            <v>148649-B21</v>
          </cell>
          <cell r="C339" t="str">
            <v>Drive Height Converter (4 Pack)</v>
          </cell>
          <cell r="D339">
            <v>58000</v>
          </cell>
        </row>
        <row r="341">
          <cell r="A341" t="str">
            <v>Controller Options</v>
          </cell>
        </row>
        <row r="342">
          <cell r="B342" t="str">
            <v>225338-B21</v>
          </cell>
          <cell r="C342" t="str">
            <v>Smart Array 532</v>
          </cell>
          <cell r="D342">
            <v>1726000</v>
          </cell>
        </row>
        <row r="343">
          <cell r="B343" t="str">
            <v>291966-B21</v>
          </cell>
          <cell r="C343" t="str">
            <v xml:space="preserve">Smart Array 641 </v>
          </cell>
          <cell r="D343">
            <v>1342000</v>
          </cell>
        </row>
        <row r="344">
          <cell r="B344" t="str">
            <v>291967-B21</v>
          </cell>
          <cell r="C344" t="str">
            <v xml:space="preserve">Smart Array 642 </v>
          </cell>
          <cell r="D344">
            <v>1710000</v>
          </cell>
        </row>
        <row r="345">
          <cell r="B345" t="str">
            <v>238633-B21</v>
          </cell>
          <cell r="C345" t="str">
            <v xml:space="preserve">Smart Array 5312 </v>
          </cell>
          <cell r="D345">
            <v>3475000</v>
          </cell>
        </row>
        <row r="346">
          <cell r="B346" t="str">
            <v>263697-B21</v>
          </cell>
          <cell r="C346" t="str">
            <v xml:space="preserve">Smart Array 5i Plus Controller and BBWC Enabler bundled Option </v>
          </cell>
          <cell r="D346">
            <v>1004000</v>
          </cell>
        </row>
        <row r="347">
          <cell r="B347" t="str">
            <v>264030-B21</v>
          </cell>
          <cell r="C347" t="str">
            <v>Smart Array 5i Plus Controller and BBWC Enabler bundled Option</v>
          </cell>
          <cell r="D347">
            <v>1004000</v>
          </cell>
        </row>
        <row r="348">
          <cell r="B348" t="str">
            <v>283552-B21</v>
          </cell>
          <cell r="C348" t="str">
            <v>Smart Array 5302/128</v>
          </cell>
          <cell r="D348">
            <v>3364000</v>
          </cell>
        </row>
        <row r="349">
          <cell r="B349" t="str">
            <v>283551-B21</v>
          </cell>
          <cell r="C349" t="str">
            <v xml:space="preserve">Smart Array 5304/256 </v>
          </cell>
          <cell r="D349">
            <v>5787000</v>
          </cell>
        </row>
        <row r="350">
          <cell r="B350" t="str">
            <v>216687-B21</v>
          </cell>
          <cell r="C350" t="str">
            <v xml:space="preserve">SAN Access Module for SA-5302 </v>
          </cell>
          <cell r="D350">
            <v>2288000</v>
          </cell>
        </row>
        <row r="351">
          <cell r="B351" t="str">
            <v>153506-B21</v>
          </cell>
          <cell r="C351" t="str">
            <v>128MB Battery Backed Cache Module</v>
          </cell>
          <cell r="D351">
            <v>1497000</v>
          </cell>
        </row>
        <row r="352">
          <cell r="B352" t="str">
            <v>254786-B21</v>
          </cell>
          <cell r="C352" t="str">
            <v>256MB Battery Backed Cache Module</v>
          </cell>
          <cell r="D352">
            <v>1497000</v>
          </cell>
        </row>
        <row r="353">
          <cell r="B353" t="str">
            <v>255514-B21</v>
          </cell>
          <cell r="C353" t="str">
            <v>Battery Backed Write Cache Enabler</v>
          </cell>
          <cell r="D353">
            <v>501000</v>
          </cell>
        </row>
        <row r="354">
          <cell r="B354" t="str">
            <v>291969-B21</v>
          </cell>
          <cell r="C354" t="str">
            <v>64MB Battery Backed Write Cache Enabler</v>
          </cell>
          <cell r="D354">
            <v>731000</v>
          </cell>
        </row>
        <row r="355">
          <cell r="B355" t="str">
            <v>153507-B21</v>
          </cell>
          <cell r="C355" t="str">
            <v>Ultra 3 Channel Expansion Module</v>
          </cell>
          <cell r="D355">
            <v>1247000</v>
          </cell>
        </row>
        <row r="356">
          <cell r="B356" t="str">
            <v>288601-B21</v>
          </cell>
          <cell r="C356" t="str">
            <v>Raid Advanced Data Guarding Upgrade for SmartArray 5302</v>
          </cell>
          <cell r="D356">
            <v>744000</v>
          </cell>
        </row>
        <row r="357">
          <cell r="B357" t="str">
            <v>154457-B21</v>
          </cell>
          <cell r="C357" t="str">
            <v>64-bit/66-MHz 1-Channel WU3 SCSI Adapter</v>
          </cell>
          <cell r="D357">
            <v>856000</v>
          </cell>
        </row>
        <row r="358">
          <cell r="B358" t="str">
            <v>129803-B21</v>
          </cell>
          <cell r="C358" t="str">
            <v>64-bit/66-MHz 2-Channel WU3 SCSI Adapter</v>
          </cell>
          <cell r="D358">
            <v>1142000</v>
          </cell>
        </row>
        <row r="359">
          <cell r="B359" t="str">
            <v>284688-B21</v>
          </cell>
          <cell r="C359" t="str">
            <v>64-Bit/66-MHz 2-Channel WU3 SCSI Adapter</v>
          </cell>
          <cell r="D359">
            <v>877000</v>
          </cell>
        </row>
        <row r="360">
          <cell r="B360" t="str">
            <v>268351-B21</v>
          </cell>
          <cell r="C360" t="str">
            <v>64-Bit/133-MHz 2-Channel Ultra320 SCSI Adapter</v>
          </cell>
          <cell r="D360">
            <v>854000</v>
          </cell>
        </row>
        <row r="361">
          <cell r="B361" t="str">
            <v>128293-B21</v>
          </cell>
          <cell r="C361" t="str">
            <v>Integrated Smart Array Controller Option Kit</v>
          </cell>
          <cell r="D361">
            <v>1142000</v>
          </cell>
        </row>
        <row r="362">
          <cell r="B362" t="str">
            <v>188044-B21</v>
          </cell>
          <cell r="C362" t="str">
            <v>RAID LC2 Controller - Single Internal Ultra 2 Channel</v>
          </cell>
          <cell r="D362">
            <v>1432000</v>
          </cell>
        </row>
        <row r="364">
          <cell r="A364" t="str">
            <v>SCSI Cables</v>
          </cell>
        </row>
        <row r="365">
          <cell r="B365" t="str">
            <v>166389-B21</v>
          </cell>
          <cell r="C365" t="str">
            <v xml:space="preserve">Internal Ultra3 Cable Option, Non-Hot Plug, ALL </v>
          </cell>
          <cell r="D365">
            <v>129000</v>
          </cell>
        </row>
        <row r="366">
          <cell r="B366" t="str">
            <v>166390-B21</v>
          </cell>
          <cell r="C366" t="str">
            <v xml:space="preserve">Internal Ultra3 Cable Option, Hot Plug, ALL </v>
          </cell>
          <cell r="D366">
            <v>103000</v>
          </cell>
        </row>
        <row r="368">
          <cell r="A368" t="str">
            <v>CD-ROM / DVD-ROM</v>
          </cell>
        </row>
        <row r="369">
          <cell r="B369" t="str">
            <v>217053-B21</v>
          </cell>
          <cell r="C369" t="str">
            <v xml:space="preserve">12x DVD ROM </v>
          </cell>
          <cell r="D369">
            <v>370000</v>
          </cell>
        </row>
        <row r="370">
          <cell r="B370" t="str">
            <v>305381-B21</v>
          </cell>
          <cell r="C370" t="str">
            <v>2-Device IDE Cable</v>
          </cell>
          <cell r="D370">
            <v>47000</v>
          </cell>
        </row>
        <row r="371">
          <cell r="B371" t="str">
            <v>264007-B21</v>
          </cell>
          <cell r="C371" t="str">
            <v>DVDROM DRV SLIM 8/24X</v>
          </cell>
          <cell r="D371">
            <v>477000</v>
          </cell>
        </row>
        <row r="373">
          <cell r="A373" t="str">
            <v>Rack Options</v>
          </cell>
        </row>
        <row r="374">
          <cell r="A374" t="str">
            <v>Racks</v>
          </cell>
        </row>
        <row r="375">
          <cell r="B375" t="str">
            <v>245160-B21</v>
          </cell>
          <cell r="C375" t="str">
            <v xml:space="preserve">Rack 10647 - 47U 일반포장 Pallet </v>
          </cell>
          <cell r="D375">
            <v>4028000</v>
          </cell>
        </row>
        <row r="376">
          <cell r="B376" t="str">
            <v>245161-B21</v>
          </cell>
          <cell r="C376" t="str">
            <v>Rack 10642 - 42U, 일반 포장 Pallet</v>
          </cell>
          <cell r="D376">
            <v>3521000</v>
          </cell>
        </row>
        <row r="377">
          <cell r="B377" t="str">
            <v>245162-B21</v>
          </cell>
          <cell r="C377" t="str">
            <v>Rack 10636 - 36U 일반 포장 Pallet</v>
          </cell>
          <cell r="D377">
            <v>3372000</v>
          </cell>
        </row>
        <row r="378">
          <cell r="B378" t="str">
            <v>245163-B21</v>
          </cell>
          <cell r="C378" t="str">
            <v>Rack 10622 - 22U, 일반 포장 Pallet</v>
          </cell>
          <cell r="D378">
            <v>3406000</v>
          </cell>
        </row>
        <row r="379">
          <cell r="B379" t="str">
            <v>257415-B21</v>
          </cell>
          <cell r="C379" t="str">
            <v>Rack 10842 - 42U 800mm 광폭형 Pallet</v>
          </cell>
          <cell r="D379">
            <v>4658000</v>
          </cell>
        </row>
        <row r="380">
          <cell r="B380" t="str">
            <v>222192-B21</v>
          </cell>
          <cell r="C380" t="str">
            <v>Rack 9842 - 42U, 800mm 광폭형 Pallet</v>
          </cell>
          <cell r="D380">
            <v>4526000</v>
          </cell>
        </row>
        <row r="382">
          <cell r="A382" t="str">
            <v>Universal Rack Accessories</v>
          </cell>
        </row>
        <row r="383">
          <cell r="B383" t="str">
            <v>255486-B21</v>
          </cell>
          <cell r="C383" t="str">
            <v>Side Panel 47U 10000 Series</v>
          </cell>
          <cell r="D383">
            <v>929000</v>
          </cell>
        </row>
        <row r="384">
          <cell r="B384" t="str">
            <v>246099-B21</v>
          </cell>
          <cell r="C384" t="str">
            <v>Side Panel 42U 10000 Series</v>
          </cell>
          <cell r="D384">
            <v>804000</v>
          </cell>
        </row>
        <row r="385">
          <cell r="B385" t="str">
            <v>246102-B21</v>
          </cell>
          <cell r="C385" t="str">
            <v>Side Panel 36U 10000 Series</v>
          </cell>
          <cell r="D385">
            <v>918000</v>
          </cell>
        </row>
        <row r="386">
          <cell r="B386" t="str">
            <v>120672-B21</v>
          </cell>
          <cell r="C386" t="str">
            <v>Ballast Kit (used primarily in CTO environment)</v>
          </cell>
          <cell r="D386">
            <v>815000</v>
          </cell>
        </row>
        <row r="387">
          <cell r="B387" t="str">
            <v>255488-B21</v>
          </cell>
          <cell r="C387" t="str">
            <v>800mm Stabilizer Option Kit</v>
          </cell>
          <cell r="D387">
            <v>503000</v>
          </cell>
        </row>
        <row r="388">
          <cell r="B388" t="str">
            <v>246107-B21</v>
          </cell>
          <cell r="C388" t="str">
            <v>600mm Stabilizer Option Kit for 10000 Series</v>
          </cell>
          <cell r="D388">
            <v>488000</v>
          </cell>
        </row>
        <row r="389">
          <cell r="B389" t="str">
            <v>260457-B21</v>
          </cell>
          <cell r="C389" t="str">
            <v>Grounding Option Kit (9000/10000)</v>
          </cell>
          <cell r="D389">
            <v>144000</v>
          </cell>
        </row>
        <row r="390">
          <cell r="B390" t="str">
            <v>257413-B21</v>
          </cell>
          <cell r="C390" t="str">
            <v>Fan Kit 110VAC for R10000</v>
          </cell>
          <cell r="D390">
            <v>772000</v>
          </cell>
        </row>
        <row r="391">
          <cell r="B391" t="str">
            <v>257414-B21</v>
          </cell>
          <cell r="C391" t="str">
            <v>Fan Kit 220VAC for R10000</v>
          </cell>
          <cell r="D391">
            <v>772000</v>
          </cell>
        </row>
        <row r="392">
          <cell r="B392" t="str">
            <v>253214-B21</v>
          </cell>
          <cell r="C392" t="str">
            <v>Rack Blanking Panel Kit for 10000 Series (10 * 1U panel)</v>
          </cell>
          <cell r="D392">
            <v>129000</v>
          </cell>
        </row>
        <row r="393">
          <cell r="B393" t="str">
            <v>253214-B22</v>
          </cell>
          <cell r="C393" t="str">
            <v>Rack Blanking Panel Kit for 10000 Series (10 * 2U panel)</v>
          </cell>
          <cell r="D393">
            <v>162000</v>
          </cell>
        </row>
        <row r="394">
          <cell r="B394" t="str">
            <v>253214-B23</v>
          </cell>
          <cell r="C394" t="str">
            <v>Rack Blanking Panel Kit for 10000 Series (10 * 3U panel)</v>
          </cell>
          <cell r="D394">
            <v>202000</v>
          </cell>
        </row>
        <row r="395">
          <cell r="B395" t="str">
            <v>253214-B24</v>
          </cell>
          <cell r="C395" t="str">
            <v>Rack Blanking Panel Kit for 10000 Series (10 * 4U panel)</v>
          </cell>
          <cell r="D395">
            <v>243000</v>
          </cell>
        </row>
        <row r="396">
          <cell r="B396" t="str">
            <v>253214-B25</v>
          </cell>
          <cell r="C396" t="str">
            <v>Rack Blanking Panel Kit for 10000 Series (10 * 5U panel)</v>
          </cell>
          <cell r="D396">
            <v>280000</v>
          </cell>
        </row>
        <row r="397">
          <cell r="B397" t="str">
            <v>253214-B26</v>
          </cell>
          <cell r="C397" t="str">
            <v>Rack Blanking Panel Kit for 10000 Series (one each of a 1U, 2U, 4U, 8U panel)</v>
          </cell>
          <cell r="D397">
            <v>115000</v>
          </cell>
        </row>
        <row r="398">
          <cell r="B398" t="str">
            <v>169940-B21</v>
          </cell>
          <cell r="C398" t="str">
            <v>Rack Blanking Panel Kit for 9000 Series (one each of a 1U, 2U, 4U, 8U panel)</v>
          </cell>
          <cell r="D398">
            <v>114000</v>
          </cell>
        </row>
        <row r="399">
          <cell r="B399" t="str">
            <v>189453-B21</v>
          </cell>
          <cell r="C399" t="str">
            <v>Rack Blanking Panel Kit for 9000 Series (10 * 1U panel)</v>
          </cell>
          <cell r="D399">
            <v>129000</v>
          </cell>
        </row>
        <row r="400">
          <cell r="B400" t="str">
            <v>189453-B22</v>
          </cell>
          <cell r="C400" t="str">
            <v>Rack Blanking Panel Kit for 9000 Series (10 * 2U panel)</v>
          </cell>
          <cell r="D400">
            <v>162000</v>
          </cell>
        </row>
        <row r="401">
          <cell r="B401" t="str">
            <v>189453-B23</v>
          </cell>
          <cell r="C401" t="str">
            <v>Rack Blanking Panel Kit for 9000 Series (10 * 3U panel)</v>
          </cell>
          <cell r="D401">
            <v>202000</v>
          </cell>
        </row>
        <row r="402">
          <cell r="B402" t="str">
            <v>189453-B24</v>
          </cell>
          <cell r="C402" t="str">
            <v>Rack Blanking Panel Kit for 9000 Series (10 * 4U panel)</v>
          </cell>
          <cell r="D402">
            <v>243000</v>
          </cell>
        </row>
        <row r="403">
          <cell r="B403" t="str">
            <v>189453-B25</v>
          </cell>
          <cell r="C403" t="str">
            <v>Rack Blanking Panel Kit for 9000 Series (10 * 5U panel)</v>
          </cell>
          <cell r="D403">
            <v>280000</v>
          </cell>
        </row>
        <row r="404">
          <cell r="B404" t="str">
            <v>218216-B21</v>
          </cell>
          <cell r="C404" t="str">
            <v xml:space="preserve">9136 Extension Kit </v>
          </cell>
          <cell r="D404">
            <v>972000</v>
          </cell>
        </row>
        <row r="406">
          <cell r="A406" t="str">
            <v>Rack Options</v>
          </cell>
        </row>
        <row r="407">
          <cell r="B407" t="str">
            <v>332558-B21</v>
          </cell>
          <cell r="C407" t="str">
            <v>Adjustable Rail Assemblies</v>
          </cell>
          <cell r="D407">
            <v>157000</v>
          </cell>
        </row>
        <row r="408">
          <cell r="B408" t="str">
            <v>234672-B21</v>
          </cell>
          <cell r="C408" t="str">
            <v>100KG Sliding Shelf Kit</v>
          </cell>
          <cell r="D408">
            <v>712000</v>
          </cell>
        </row>
        <row r="409">
          <cell r="B409" t="str">
            <v>292406-B21</v>
          </cell>
          <cell r="C409" t="str">
            <v xml:space="preserve">Netelligent Recessed Rail Management Kit </v>
          </cell>
          <cell r="D409">
            <v>301000</v>
          </cell>
        </row>
        <row r="410">
          <cell r="B410" t="str">
            <v>203039-B21</v>
          </cell>
          <cell r="C410" t="str">
            <v>Console Management Controller (CMC) Option Kit</v>
          </cell>
          <cell r="D410">
            <v>3273000</v>
          </cell>
        </row>
        <row r="411">
          <cell r="B411" t="str">
            <v>203039-B22</v>
          </cell>
          <cell r="C411" t="str">
            <v>Console Management Controller (CMC) Sensors Option Kit</v>
          </cell>
          <cell r="D411">
            <v>755000</v>
          </cell>
        </row>
        <row r="412">
          <cell r="B412" t="str">
            <v>203039-B23</v>
          </cell>
          <cell r="C412" t="str">
            <v>Console Management Controller (CMC) Locking Option Kit</v>
          </cell>
          <cell r="D412">
            <v>1128000</v>
          </cell>
        </row>
        <row r="413">
          <cell r="B413" t="str">
            <v>203039-B24</v>
          </cell>
          <cell r="C413" t="str">
            <v>Console Management Controller (CMC) Smoke Sensors Option Kit</v>
          </cell>
          <cell r="D413">
            <v>908000</v>
          </cell>
        </row>
        <row r="414">
          <cell r="B414" t="str">
            <v>226555-B21</v>
          </cell>
          <cell r="C414" t="str">
            <v xml:space="preserve">Sun Rail Kit for Ultra 2, 5, 10 </v>
          </cell>
          <cell r="D414">
            <v>755000</v>
          </cell>
        </row>
        <row r="415">
          <cell r="B415" t="str">
            <v>248929-B21</v>
          </cell>
          <cell r="C415" t="str">
            <v>Baying Kit  10000 Series</v>
          </cell>
          <cell r="D415">
            <v>215000</v>
          </cell>
        </row>
        <row r="416">
          <cell r="B416" t="str">
            <v>248931-B21</v>
          </cell>
          <cell r="C416" t="str">
            <v>9000/10000 Offset Baying Kit</v>
          </cell>
          <cell r="D416">
            <v>617000</v>
          </cell>
        </row>
        <row r="417">
          <cell r="B417" t="str">
            <v>274739-B21</v>
          </cell>
          <cell r="C417" t="str">
            <v>Rack Option Kit: round/threaded hole racks</v>
          </cell>
          <cell r="D417">
            <v>275000</v>
          </cell>
        </row>
        <row r="418">
          <cell r="B418" t="str">
            <v>287528-B21</v>
          </cell>
          <cell r="C418" t="str">
            <v>DL580G2 Third Party Racking Kit</v>
          </cell>
          <cell r="D418">
            <v>237000</v>
          </cell>
        </row>
        <row r="419">
          <cell r="B419" t="str">
            <v>293052-B21</v>
          </cell>
          <cell r="C419" t="str">
            <v>Round Hole Rack Cabinet Rail Kit</v>
          </cell>
          <cell r="D419">
            <v>501000</v>
          </cell>
        </row>
        <row r="421">
          <cell r="A421" t="str">
            <v>Rack Keyboard, Switch &amp; Monitor</v>
          </cell>
        </row>
        <row r="422">
          <cell r="B422" t="str">
            <v>221546-B31</v>
          </cell>
          <cell r="C422" t="str">
            <v>TFT5600RKM Integrated Keyboard and Monitor</v>
          </cell>
          <cell r="D422">
            <v>6295000</v>
          </cell>
        </row>
        <row r="423">
          <cell r="B423" t="str">
            <v>281683-B21</v>
          </cell>
          <cell r="C423" t="str">
            <v>TFT5110R Rackmount Flat Panel Monitor</v>
          </cell>
          <cell r="D423">
            <v>3789000</v>
          </cell>
        </row>
        <row r="424">
          <cell r="B424" t="str">
            <v>144007-B33</v>
          </cell>
          <cell r="C424" t="str">
            <v>Switch Box Connector Kit (Opal)</v>
          </cell>
          <cell r="D424">
            <v>458000</v>
          </cell>
        </row>
        <row r="425">
          <cell r="B425" t="str">
            <v>232983-B21</v>
          </cell>
          <cell r="C425" t="str">
            <v>PCI KVM Management Card Kit</v>
          </cell>
          <cell r="D425">
            <v>3475000</v>
          </cell>
        </row>
        <row r="426">
          <cell r="B426" t="str">
            <v>232984-B21</v>
          </cell>
          <cell r="C426" t="str">
            <v>PCI KVM Remote Card Kit</v>
          </cell>
          <cell r="D426">
            <v>1735000</v>
          </cell>
        </row>
        <row r="427">
          <cell r="B427" t="str">
            <v>232985-B21</v>
          </cell>
          <cell r="C427" t="str">
            <v>Local Access Cable Kit</v>
          </cell>
          <cell r="D427">
            <v>103000</v>
          </cell>
        </row>
        <row r="428">
          <cell r="B428" t="str">
            <v>257054-B31</v>
          </cell>
          <cell r="C428" t="str">
            <v>1U Integrated Keyboard and Drawer</v>
          </cell>
          <cell r="D428">
            <v>1115000</v>
          </cell>
        </row>
        <row r="429">
          <cell r="B429" t="str">
            <v>287139-B21</v>
          </cell>
          <cell r="C429" t="str">
            <v>Input Device Adjustable Rails</v>
          </cell>
          <cell r="D429">
            <v>150000</v>
          </cell>
        </row>
        <row r="430">
          <cell r="B430" t="str">
            <v>287138-B21</v>
          </cell>
          <cell r="C430" t="str">
            <v>Input Device Telco Rails</v>
          </cell>
          <cell r="D430">
            <v>150000</v>
          </cell>
        </row>
        <row r="431">
          <cell r="B431" t="str">
            <v>207590-B21</v>
          </cell>
          <cell r="C431" t="str">
            <v>PDU 16A-High ALL</v>
          </cell>
          <cell r="D431">
            <v>753000</v>
          </cell>
        </row>
        <row r="432">
          <cell r="B432" t="str">
            <v>142257-002</v>
          </cell>
          <cell r="C432" t="str">
            <v>PDU Cable Kit</v>
          </cell>
          <cell r="D432">
            <v>34000</v>
          </cell>
        </row>
        <row r="433">
          <cell r="B433" t="str">
            <v>215852-B21</v>
          </cell>
          <cell r="C433" t="str">
            <v>1U / 0U PDU Mounting bracket Kit</v>
          </cell>
          <cell r="D433">
            <v>79000</v>
          </cell>
        </row>
        <row r="434">
          <cell r="B434" t="str">
            <v>191186-B31</v>
          </cell>
          <cell r="C434" t="str">
            <v>Dual Input Power Distribution Unit-24A High Voltage</v>
          </cell>
          <cell r="D434">
            <v>1660000</v>
          </cell>
        </row>
        <row r="435">
          <cell r="B435" t="str">
            <v>252663-B24</v>
          </cell>
          <cell r="C435" t="str">
            <v>16A Model - mPDU, 16A High</v>
          </cell>
          <cell r="D435">
            <v>770000</v>
          </cell>
        </row>
        <row r="436">
          <cell r="B436" t="str">
            <v>252663-B31</v>
          </cell>
          <cell r="C436" t="str">
            <v>32A Model - mPDU, 32A, High</v>
          </cell>
          <cell r="D436">
            <v>1135000</v>
          </cell>
        </row>
        <row r="437">
          <cell r="B437" t="str">
            <v>252663-B21</v>
          </cell>
          <cell r="C437" t="str">
            <v>40A Model - mPDU, 40A, High</v>
          </cell>
          <cell r="D437">
            <v>1222000</v>
          </cell>
        </row>
        <row r="438">
          <cell r="B438" t="str">
            <v>310777-B21</v>
          </cell>
          <cell r="C438" t="str">
            <v>Third Party PDU Mounting Kit</v>
          </cell>
          <cell r="D438">
            <v>77000</v>
          </cell>
        </row>
        <row r="439">
          <cell r="B439" t="str">
            <v>303606-B21</v>
          </cell>
          <cell r="C439" t="str">
            <v>Monitor/Utility Shelf</v>
          </cell>
          <cell r="D439">
            <v>284000</v>
          </cell>
        </row>
        <row r="440">
          <cell r="B440" t="str">
            <v>253449-B21</v>
          </cell>
          <cell r="C440" t="str">
            <v>Monitor/Utility Shelf Graphite</v>
          </cell>
          <cell r="D440">
            <v>303000</v>
          </cell>
        </row>
        <row r="441">
          <cell r="B441" t="str">
            <v>149361-B21</v>
          </cell>
          <cell r="C441" t="str">
            <v>Video Adapter for KVM Switch (9 Pin) - 4 Packs</v>
          </cell>
          <cell r="D441">
            <v>77000</v>
          </cell>
        </row>
        <row r="442">
          <cell r="B442" t="str">
            <v>262585-B21</v>
          </cell>
          <cell r="C442" t="str">
            <v>IP Console Switch 1x1x16 port (1 remote user and 1 local user)</v>
          </cell>
          <cell r="D442">
            <v>9150000</v>
          </cell>
        </row>
        <row r="443">
          <cell r="B443" t="str">
            <v>262586-B21</v>
          </cell>
          <cell r="C443" t="str">
            <v>IP Console Switch 3x1x16 port (3 remote users and 1 local user)</v>
          </cell>
          <cell r="D443">
            <v>11948000</v>
          </cell>
        </row>
        <row r="444">
          <cell r="B444" t="str">
            <v>262587-B21</v>
          </cell>
          <cell r="C444" t="str">
            <v>IP Console Switch Interface adapter (8 pack)</v>
          </cell>
          <cell r="D444">
            <v>2263000</v>
          </cell>
        </row>
        <row r="445">
          <cell r="B445" t="str">
            <v>262588-B21</v>
          </cell>
          <cell r="C445" t="str">
            <v>IP Console Switch Interface adapter (single pack)</v>
          </cell>
          <cell r="D445">
            <v>315000</v>
          </cell>
        </row>
        <row r="446">
          <cell r="B446" t="str">
            <v>262589-B21</v>
          </cell>
          <cell r="C446" t="str">
            <v>IP Console Switch Expansion module</v>
          </cell>
          <cell r="D446">
            <v>611000</v>
          </cell>
        </row>
        <row r="447">
          <cell r="B447" t="str">
            <v>120206-B31</v>
          </cell>
          <cell r="C447" t="str">
            <v>1 x 2-Port KVM Rack Switch Box</v>
          </cell>
          <cell r="D447">
            <v>1144000</v>
          </cell>
        </row>
        <row r="448">
          <cell r="B448" t="str">
            <v>400336-B31</v>
          </cell>
          <cell r="C448" t="str">
            <v>1 x 4-Port KVM Rack Switch Box (0U Side Mount)</v>
          </cell>
          <cell r="D448">
            <v>2052000</v>
          </cell>
        </row>
        <row r="449">
          <cell r="B449" t="str">
            <v>400337-B31</v>
          </cell>
          <cell r="C449" t="str">
            <v>1 x 8-Port KVM Rack Switch Box (0U Side Mount)</v>
          </cell>
          <cell r="D449">
            <v>2555000</v>
          </cell>
        </row>
        <row r="450">
          <cell r="B450" t="str">
            <v>400338-B31</v>
          </cell>
          <cell r="C450" t="str">
            <v>2 x 8-Port KVM Rack Switch Box (0U Side Mount)</v>
          </cell>
          <cell r="D450">
            <v>3310000</v>
          </cell>
        </row>
        <row r="451">
          <cell r="B451" t="str">
            <v>400542-B21</v>
          </cell>
          <cell r="C451" t="str">
            <v>2 x 8-Port KVM Rack Switch Box, 48V DC (0U Side Mount)</v>
          </cell>
          <cell r="D451">
            <v>4295000</v>
          </cell>
        </row>
        <row r="453">
          <cell r="A453" t="str">
            <v>Rack Cables &amp; Cable Management</v>
          </cell>
        </row>
        <row r="454">
          <cell r="B454" t="str">
            <v>263474-B21</v>
          </cell>
          <cell r="C454" t="str">
            <v>CAT5 UTP Cables 3ft (4/pack)</v>
          </cell>
          <cell r="D454">
            <v>43000</v>
          </cell>
        </row>
        <row r="455">
          <cell r="B455" t="str">
            <v>263474-B22</v>
          </cell>
          <cell r="C455" t="str">
            <v>CAT5 UTP Cables 6ft (8/pack)</v>
          </cell>
          <cell r="D455">
            <v>100000</v>
          </cell>
        </row>
        <row r="456">
          <cell r="B456" t="str">
            <v>263474-B23</v>
          </cell>
          <cell r="C456" t="str">
            <v>CAT5 UTP Cables 12ft (8/pack)</v>
          </cell>
          <cell r="D456">
            <v>113000</v>
          </cell>
        </row>
        <row r="457">
          <cell r="B457" t="str">
            <v>263474-B24</v>
          </cell>
          <cell r="C457" t="str">
            <v>CAT5 UTP Cables 20ft (4/pack)</v>
          </cell>
          <cell r="D457">
            <v>77000</v>
          </cell>
        </row>
        <row r="458">
          <cell r="B458" t="str">
            <v>263474-B25</v>
          </cell>
          <cell r="C458" t="str">
            <v>CAT5 UTP Cables 40ft (1/pack)</v>
          </cell>
          <cell r="D458">
            <v>37000</v>
          </cell>
        </row>
        <row r="459">
          <cell r="B459" t="str">
            <v>110936-B24</v>
          </cell>
          <cell r="C459" t="str">
            <v>CPU to Switch Cable (3 ft)</v>
          </cell>
          <cell r="D459">
            <v>101000</v>
          </cell>
        </row>
        <row r="460">
          <cell r="B460" t="str">
            <v>110936-B25</v>
          </cell>
          <cell r="C460" t="str">
            <v>CPU to Switch Cable (6 ft)</v>
          </cell>
          <cell r="D460">
            <v>114000</v>
          </cell>
        </row>
        <row r="461">
          <cell r="B461" t="str">
            <v>110936-B21</v>
          </cell>
          <cell r="C461" t="str">
            <v>CPU to Switch Cable (12 ft)</v>
          </cell>
          <cell r="D461">
            <v>185000</v>
          </cell>
        </row>
        <row r="462">
          <cell r="B462" t="str">
            <v>110936-B22</v>
          </cell>
          <cell r="C462" t="str">
            <v>CPU to Switch Cable (20 ft)</v>
          </cell>
          <cell r="D462">
            <v>243000</v>
          </cell>
        </row>
        <row r="463">
          <cell r="B463" t="str">
            <v>110936-B23</v>
          </cell>
          <cell r="C463" t="str">
            <v>CPU to Switch Cable (40 ft)</v>
          </cell>
          <cell r="D463">
            <v>314000</v>
          </cell>
        </row>
        <row r="464">
          <cell r="B464" t="str">
            <v>149363-B21</v>
          </cell>
          <cell r="C464" t="str">
            <v>CPU to Switch Cable (20 ft) - Plenum rated</v>
          </cell>
          <cell r="D464">
            <v>643000</v>
          </cell>
        </row>
        <row r="465">
          <cell r="B465" t="str">
            <v>149364-B21</v>
          </cell>
          <cell r="C465" t="str">
            <v>CPU to Switch Cable (40 ft) - Plenum rated</v>
          </cell>
          <cell r="D465">
            <v>1133000</v>
          </cell>
        </row>
        <row r="466">
          <cell r="B466" t="str">
            <v>169989-001</v>
          </cell>
          <cell r="C466" t="str">
            <v>Keyboard/Monitor/Mouse Extension Cables</v>
          </cell>
          <cell r="D466">
            <v>194000</v>
          </cell>
        </row>
        <row r="467">
          <cell r="B467" t="str">
            <v>168233-B21</v>
          </cell>
          <cell r="C467" t="str">
            <v>Cable Management D Rings</v>
          </cell>
          <cell r="D467">
            <v>77000</v>
          </cell>
        </row>
        <row r="468">
          <cell r="B468" t="str">
            <v>292407-B21</v>
          </cell>
          <cell r="C468" t="str">
            <v xml:space="preserve">Netelligent Cable Management Kit </v>
          </cell>
          <cell r="D468">
            <v>315000</v>
          </cell>
        </row>
        <row r="469">
          <cell r="B469" t="str">
            <v>289294-B21</v>
          </cell>
          <cell r="C469" t="str">
            <v>DL580G2 Folding Cable Management Arm</v>
          </cell>
          <cell r="D469">
            <v>317000</v>
          </cell>
        </row>
        <row r="470">
          <cell r="B470" t="str">
            <v>288874-B21</v>
          </cell>
          <cell r="C470" t="str">
            <v>DL580G2 Cable Assembly, SCSI, Ultra3, LVDS</v>
          </cell>
          <cell r="D470">
            <v>123000</v>
          </cell>
        </row>
        <row r="471">
          <cell r="B471" t="str">
            <v>291034-B21</v>
          </cell>
          <cell r="C471" t="str">
            <v>DL580G2 Power Cord, Cable 10A</v>
          </cell>
          <cell r="D471">
            <v>86000</v>
          </cell>
        </row>
        <row r="473">
          <cell r="A473" t="str">
            <v>Fibre Channel Options</v>
          </cell>
        </row>
        <row r="474">
          <cell r="A474" t="str">
            <v>Fibre Channel Options</v>
          </cell>
        </row>
        <row r="475">
          <cell r="B475" t="str">
            <v>174681-B21</v>
          </cell>
          <cell r="C475" t="str">
            <v>Redundant HBA Fail-over Software Kit - RA 4.1K</v>
          </cell>
          <cell r="D475">
            <v>5710000</v>
          </cell>
        </row>
        <row r="476">
          <cell r="B476" t="str">
            <v>120186-B21</v>
          </cell>
          <cell r="C476" t="str">
            <v>64 bit PCI Fibre Channel Host Controller</v>
          </cell>
          <cell r="D476">
            <v>4002000</v>
          </cell>
        </row>
        <row r="478">
          <cell r="A478" t="str">
            <v>OS &amp; Other Softwares</v>
          </cell>
        </row>
        <row r="479">
          <cell r="A479" t="str">
            <v>OS Options</v>
          </cell>
        </row>
        <row r="480">
          <cell r="B480" t="str">
            <v>260162-B21</v>
          </cell>
          <cell r="C480" t="str">
            <v>ProLiant DL760 Datacenter OS Install Option Kit</v>
          </cell>
          <cell r="D480">
            <v>70241000</v>
          </cell>
        </row>
        <row r="482">
          <cell r="A482" t="str">
            <v>ProLiant Essentials Value Pack</v>
          </cell>
        </row>
        <row r="483">
          <cell r="B483" t="str">
            <v>267196-B21</v>
          </cell>
          <cell r="C483" t="str">
            <v>Rapid Deployment Pack Software  1user,  V1.0.1</v>
          </cell>
          <cell r="D483">
            <v>275000</v>
          </cell>
        </row>
        <row r="484">
          <cell r="B484" t="str">
            <v>269817-B21</v>
          </cell>
          <cell r="C484" t="str">
            <v>Rapid Deployment Pack 10user V1.0.1</v>
          </cell>
          <cell r="D484">
            <v>2723000</v>
          </cell>
        </row>
        <row r="485">
          <cell r="B485" t="str">
            <v>263825-B21</v>
          </cell>
          <cell r="C485" t="str">
            <v>Integrated Lights-Out Advance Pack - 1 License</v>
          </cell>
          <cell r="D485">
            <v>916000</v>
          </cell>
        </row>
        <row r="486">
          <cell r="B486" t="str">
            <v>302280-B21</v>
          </cell>
          <cell r="C486" t="str">
            <v>Integrated Lights-Out Advance Pack - Flexible Quantity License Kit</v>
          </cell>
          <cell r="D486">
            <v>916000</v>
          </cell>
        </row>
        <row r="487">
          <cell r="B487" t="str">
            <v>280189-B21</v>
          </cell>
          <cell r="C487" t="str">
            <v>Recovery Server Option Pack Software - 1 License</v>
          </cell>
          <cell r="D487">
            <v>2060000</v>
          </cell>
        </row>
        <row r="488">
          <cell r="B488" t="str">
            <v>303380-B21</v>
          </cell>
          <cell r="C488" t="str">
            <v>Recovery Server Option Pack - Flexible Quantity License Kit</v>
          </cell>
          <cell r="D488">
            <v>2060000</v>
          </cell>
        </row>
        <row r="489">
          <cell r="B489" t="str">
            <v>303284-B21</v>
          </cell>
          <cell r="C489" t="str">
            <v xml:space="preserve">Workload Management Pack v2.0 - 1 License </v>
          </cell>
          <cell r="D489">
            <v>1154000</v>
          </cell>
        </row>
        <row r="490">
          <cell r="B490" t="str">
            <v>294744-B21</v>
          </cell>
          <cell r="C490" t="str">
            <v xml:space="preserve">Workload Management Pack v2.0 - Flexible Quantity License Kit </v>
          </cell>
          <cell r="D490">
            <v>1154000</v>
          </cell>
        </row>
        <row r="491">
          <cell r="B491" t="str">
            <v>306696-B21</v>
          </cell>
          <cell r="C491" t="str">
            <v>Performance Management Pack - 1 License</v>
          </cell>
          <cell r="D491">
            <v>215000</v>
          </cell>
        </row>
        <row r="492">
          <cell r="B492" t="str">
            <v>306697-B21</v>
          </cell>
          <cell r="C492" t="str">
            <v>Performance Management Pack - Flexible Quantity License Kit</v>
          </cell>
          <cell r="D492">
            <v>215000</v>
          </cell>
        </row>
        <row r="500">
          <cell r="B500" t="str">
            <v>CarePaq - 주의 사항 참조</v>
          </cell>
        </row>
        <row r="501">
          <cell r="B501" t="str">
            <v>Entry 300 Series</v>
          </cell>
        </row>
        <row r="502">
          <cell r="B502" t="str">
            <v>224468-371</v>
          </cell>
          <cell r="C502" t="str">
            <v xml:space="preserve">*H/W 3년간 업무시간내 고장접수후 익일 출장응답 </v>
          </cell>
          <cell r="D502">
            <v>209000</v>
          </cell>
        </row>
        <row r="503">
          <cell r="B503" t="str">
            <v>209420-371</v>
          </cell>
          <cell r="C503" t="str">
            <v>H/W 3년간 업무시간내 고장접수후 4시간 출장응답 -(9X5)</v>
          </cell>
          <cell r="D503">
            <v>286000</v>
          </cell>
        </row>
        <row r="504">
          <cell r="B504" t="str">
            <v>376910-371</v>
          </cell>
          <cell r="C504" t="str">
            <v xml:space="preserve">H/W 3년간 연중무휴 고장접수후 4시간 출장응답 -(24X7) </v>
          </cell>
          <cell r="D504">
            <v>498000</v>
          </cell>
        </row>
        <row r="505">
          <cell r="B505" t="str">
            <v>179834-371</v>
          </cell>
          <cell r="C505" t="str">
            <v>H/W 3년간 업무시간내 고장접수후 4시간 출장응답,                                   Windows NT/2000 O/S 전화지원 -(9X5)</v>
          </cell>
          <cell r="D505">
            <v>1668000</v>
          </cell>
        </row>
        <row r="506">
          <cell r="B506" t="str">
            <v>179839-371</v>
          </cell>
          <cell r="C506" t="str">
            <v>H/W 3년간 연중무휴 고장접수후 4시간 출장응답,                             Windows NT/2000 O/S 전화지원 -(24X7)</v>
          </cell>
          <cell r="D506">
            <v>2418000</v>
          </cell>
        </row>
        <row r="507">
          <cell r="B507" t="str">
            <v>212609-371</v>
          </cell>
          <cell r="C507" t="str">
            <v>H/W 및 O/S 설치지원 서비스</v>
          </cell>
          <cell r="D507">
            <v>324000</v>
          </cell>
        </row>
        <row r="508">
          <cell r="C508" t="str">
            <v>*DL320, ML330e, ML330 G2에만 적용됨</v>
          </cell>
          <cell r="D508">
            <v>0</v>
          </cell>
        </row>
        <row r="510">
          <cell r="B510" t="str">
            <v>300 Series</v>
          </cell>
          <cell r="D510">
            <v>0</v>
          </cell>
        </row>
        <row r="511">
          <cell r="B511" t="str">
            <v>324417-371</v>
          </cell>
          <cell r="C511" t="str">
            <v>H/W 3년간 업무시간내 고장접수후 4시간 출장응답 -(9X5)</v>
          </cell>
          <cell r="D511">
            <v>502000</v>
          </cell>
        </row>
        <row r="512">
          <cell r="B512" t="str">
            <v>376912-371</v>
          </cell>
          <cell r="C512" t="str">
            <v xml:space="preserve">H/W 3년간 연중무휴 고장접수후 4시간 출장응답 -(24X7) </v>
          </cell>
          <cell r="D512">
            <v>927000</v>
          </cell>
        </row>
        <row r="513">
          <cell r="B513" t="str">
            <v>179835-371</v>
          </cell>
          <cell r="C513" t="str">
            <v>H/W 3년간 업무시간내 고장접수후 4시간 출장응답,                                   Windows NT/2000 O/S 전화지원 -(9X5)</v>
          </cell>
          <cell r="D513">
            <v>2442000</v>
          </cell>
        </row>
        <row r="514">
          <cell r="B514" t="str">
            <v>179840-371</v>
          </cell>
          <cell r="C514" t="str">
            <v>H/W 3년간 연중무휴 고장접수후 4시간 출장응답,                             Windows NT/2000 O/S 전화지원 -(24X7)</v>
          </cell>
          <cell r="D514">
            <v>3541000</v>
          </cell>
        </row>
        <row r="515">
          <cell r="B515" t="str">
            <v>212613-371</v>
          </cell>
          <cell r="C515" t="str">
            <v>H/W 및 O/S 설치지원 서비스</v>
          </cell>
          <cell r="D515">
            <v>540000</v>
          </cell>
        </row>
        <row r="517">
          <cell r="D517">
            <v>0</v>
          </cell>
        </row>
        <row r="518">
          <cell r="B518" t="str">
            <v>500 Series</v>
          </cell>
          <cell r="D518">
            <v>0</v>
          </cell>
        </row>
        <row r="519">
          <cell r="B519" t="str">
            <v>324418-371</v>
          </cell>
          <cell r="C519" t="str">
            <v>H/W 3년간 업무시간내 고장접수후 4시간 출장응답 -(9X5)</v>
          </cell>
          <cell r="D519">
            <v>871000</v>
          </cell>
        </row>
        <row r="520">
          <cell r="B520" t="str">
            <v>376911-371</v>
          </cell>
          <cell r="C520" t="str">
            <v xml:space="preserve">H/W 3년간 연중무휴 고장접수후 4시간 출장응답 -(24X7) </v>
          </cell>
          <cell r="D520">
            <v>1871000</v>
          </cell>
        </row>
        <row r="521">
          <cell r="B521" t="str">
            <v>179836-371</v>
          </cell>
          <cell r="C521" t="str">
            <v>H/W 3년간 업무시간내 고장접수후 4시간 출장응답,                                   Windows NT/2000 O/S 전화지원 -(9X5)</v>
          </cell>
          <cell r="D521">
            <v>2888000</v>
          </cell>
        </row>
        <row r="522">
          <cell r="B522" t="str">
            <v>179841-371</v>
          </cell>
          <cell r="C522" t="str">
            <v>H/W 3년간 연중무휴 고장접수후 4시간 출장응답,                             Windows NT/2000 O/S 전화지원 -(24X7)</v>
          </cell>
          <cell r="D522">
            <v>4188000</v>
          </cell>
        </row>
        <row r="523">
          <cell r="B523" t="str">
            <v>212617-371</v>
          </cell>
          <cell r="C523" t="str">
            <v>H/W 및 O/S 설치지원 서비스</v>
          </cell>
          <cell r="D523">
            <v>810000</v>
          </cell>
        </row>
        <row r="526">
          <cell r="D526">
            <v>0</v>
          </cell>
        </row>
        <row r="527">
          <cell r="B527" t="str">
            <v>700 Series</v>
          </cell>
          <cell r="D527">
            <v>0</v>
          </cell>
        </row>
        <row r="528">
          <cell r="B528" t="str">
            <v>376907-371</v>
          </cell>
          <cell r="C528" t="str">
            <v>H/W 3년간 업무시간내 고장접수후 4시간 출장응답 -(9X5)</v>
          </cell>
          <cell r="D528">
            <v>1459000</v>
          </cell>
        </row>
        <row r="529">
          <cell r="B529" t="str">
            <v>376908-371</v>
          </cell>
          <cell r="C529" t="str">
            <v xml:space="preserve">H/W 3년간 연중무휴 고장접수후 4시간 출장응답 -(24X7) </v>
          </cell>
          <cell r="D529">
            <v>2726000</v>
          </cell>
        </row>
        <row r="530">
          <cell r="B530" t="str">
            <v>179837-371</v>
          </cell>
          <cell r="C530" t="str">
            <v>H/W 3년간 업무시간내 고장접수후 4시간 출장응답,                                   Windows NT/2000 O/S 전화지원 -(9X5)</v>
          </cell>
          <cell r="D530">
            <v>3686000</v>
          </cell>
        </row>
        <row r="531">
          <cell r="B531" t="str">
            <v>179842-371</v>
          </cell>
          <cell r="C531" t="str">
            <v>H/W 3년간 연중무휴 고장접수후 4시간 출장응답,                             Windows NT/2000 O/S 전화지원 -(24X7)</v>
          </cell>
          <cell r="D531">
            <v>5343000</v>
          </cell>
        </row>
        <row r="532">
          <cell r="B532" t="str">
            <v>207961-371</v>
          </cell>
          <cell r="C532" t="str">
            <v>H/W 및 O/S 설치지원 서비스</v>
          </cell>
          <cell r="D532">
            <v>1080000</v>
          </cell>
        </row>
        <row r="533">
          <cell r="D533">
            <v>0</v>
          </cell>
        </row>
        <row r="534">
          <cell r="B534" t="str">
            <v>All Models</v>
          </cell>
          <cell r="D534">
            <v>0</v>
          </cell>
        </row>
        <row r="535">
          <cell r="B535" t="str">
            <v>209268-371</v>
          </cell>
          <cell r="C535" t="str">
            <v>Window NT/2000 Healthcheck Service</v>
          </cell>
          <cell r="D535">
            <v>1080000</v>
          </cell>
        </row>
        <row r="537">
          <cell r="B537" t="str">
            <v>All Models</v>
          </cell>
          <cell r="D537">
            <v>0</v>
          </cell>
        </row>
        <row r="538">
          <cell r="B538" t="str">
            <v>260139-371</v>
          </cell>
          <cell r="C538" t="str">
            <v>*RPMS Installation and Start-up Service</v>
          </cell>
          <cell r="D538">
            <v>608000</v>
          </cell>
        </row>
        <row r="539">
          <cell r="C539" t="str">
            <v>*Remote Pre-Failure Monitoring Service =사전경보 서비스</v>
          </cell>
        </row>
        <row r="540">
          <cell r="B540" t="str">
            <v>CarePaq 주의 사항</v>
          </cell>
          <cell r="D540">
            <v>0</v>
          </cell>
        </row>
        <row r="541">
          <cell r="B541" t="str">
            <v>1. Proliant CarePaq은 System Cabinet에 내장된 DAT, HDD 및 Option 장치, CPU, Keyboard, Mouse를 포함합니다. (DLT 테이프, 외장형 Storage 및 Option 장치는 제외)</v>
          </cell>
        </row>
        <row r="542">
          <cell r="B542" t="str">
            <v>2. CarePaq은 장비구매 90일이내에 구입이 가능합니다.</v>
          </cell>
        </row>
        <row r="543">
          <cell r="B543" t="str">
            <v>3. CarePaq 구입후에는 별도 고객등록이 필요합니다.</v>
          </cell>
        </row>
        <row r="544">
          <cell r="B544" t="str">
            <v xml:space="preserve">4. CarePaq 서비스 시작일은 제품 워런티 시작일과 동일합니다.    </v>
          </cell>
        </row>
        <row r="545">
          <cell r="B545" t="str">
            <v xml:space="preserve">   (워런티 가간은 제품보증서 또는 본사 홈페이지에 명시된 기간에 준합니다.)  </v>
          </cell>
        </row>
        <row r="546">
          <cell r="B546" t="str">
            <v>5. 모든 가격은 부가세 별도 입니다.</v>
          </cell>
        </row>
        <row r="548">
          <cell r="A548" t="str">
            <v>Product Group</v>
          </cell>
          <cell r="B548" t="str">
            <v>6/3 P/N</v>
          </cell>
          <cell r="C548" t="str">
            <v>Description</v>
          </cell>
          <cell r="D548" t="str">
            <v>SRP(W)</v>
          </cell>
        </row>
        <row r="549">
          <cell r="A549" t="str">
            <v>DAT</v>
          </cell>
          <cell r="B549" t="str">
            <v>295513-B22</v>
          </cell>
          <cell r="C549" t="str">
            <v>12/24-GB DAT Drive Internal</v>
          </cell>
          <cell r="D549">
            <v>3977000</v>
          </cell>
        </row>
        <row r="550">
          <cell r="B550" t="str">
            <v>157769-B22</v>
          </cell>
          <cell r="C550" t="str">
            <v>20/40-GB DAT Drive Internal, Carbon</v>
          </cell>
          <cell r="D550">
            <v>4773000</v>
          </cell>
        </row>
        <row r="551">
          <cell r="B551" t="str">
            <v>157770-B32</v>
          </cell>
          <cell r="C551" t="str">
            <v>20/40-GB DAT Drive External</v>
          </cell>
          <cell r="D551">
            <v>5832000</v>
          </cell>
        </row>
        <row r="552">
          <cell r="B552" t="str">
            <v>215488-B21</v>
          </cell>
          <cell r="C552" t="str">
            <v>20/40-GB DAT Drive Internal - Hot Plug</v>
          </cell>
          <cell r="D552">
            <v>7157000</v>
          </cell>
        </row>
        <row r="553">
          <cell r="B553" t="str">
            <v>175866-B21</v>
          </cell>
          <cell r="C553" t="str">
            <v>12/24GB DAT Tape Dr w/ML350 and ML330 only bundled w/Veritas ALL</v>
          </cell>
          <cell r="D553">
            <v>4148000</v>
          </cell>
        </row>
        <row r="554">
          <cell r="A554" t="str">
            <v>DLT</v>
          </cell>
          <cell r="B554" t="str">
            <v>146197-B23</v>
          </cell>
          <cell r="C554" t="str">
            <v>DLT 40/80 GB Tape Drive, External, Carbon ALL</v>
          </cell>
          <cell r="D554">
            <v>17052000</v>
          </cell>
        </row>
        <row r="555">
          <cell r="B555" t="str">
            <v>146196-B22</v>
          </cell>
          <cell r="C555" t="str">
            <v>DLT 40/80 GB Tape Drive, Internal, Carbon ALL</v>
          </cell>
          <cell r="D555">
            <v>19020000</v>
          </cell>
        </row>
        <row r="556">
          <cell r="B556" t="str">
            <v>217862-B22</v>
          </cell>
          <cell r="C556" t="str">
            <v>DLT Type IV Tape 315 Pack ALL</v>
          </cell>
          <cell r="D556">
            <v>171793000</v>
          </cell>
        </row>
        <row r="557">
          <cell r="B557" t="str">
            <v>157303-B21</v>
          </cell>
          <cell r="C557" t="str">
            <v>40/80 DLT Add-on Drive, TL891 LVD ALL</v>
          </cell>
          <cell r="D557">
            <v>46964000</v>
          </cell>
        </row>
        <row r="558">
          <cell r="B558" t="str">
            <v>279839-B21</v>
          </cell>
          <cell r="C558" t="str">
            <v>DLT VS80 Maintenance Kit ALL</v>
          </cell>
          <cell r="D558">
            <v>838000</v>
          </cell>
        </row>
        <row r="559">
          <cell r="A559" t="str">
            <v>AIT</v>
          </cell>
          <cell r="B559" t="str">
            <v>246627-B22</v>
          </cell>
          <cell r="C559" t="str">
            <v>35-GB AIT Drive Internal, IDE</v>
          </cell>
          <cell r="D559">
            <v>4368000</v>
          </cell>
        </row>
        <row r="560">
          <cell r="B560" t="str">
            <v>216884-B21</v>
          </cell>
          <cell r="C560" t="str">
            <v>35-GB AIT Drive Internal</v>
          </cell>
          <cell r="D560">
            <v>5243000</v>
          </cell>
        </row>
        <row r="561">
          <cell r="B561" t="str">
            <v>216885-B31</v>
          </cell>
          <cell r="C561" t="str">
            <v>35-GB AIT Drive External</v>
          </cell>
          <cell r="D561">
            <v>6993000</v>
          </cell>
        </row>
        <row r="562">
          <cell r="B562" t="str">
            <v>216886-B21</v>
          </cell>
          <cell r="C562" t="str">
            <v>35-GB AIT Drive Internal - Hot Plug</v>
          </cell>
          <cell r="D562">
            <v>8159000</v>
          </cell>
        </row>
        <row r="563">
          <cell r="B563" t="str">
            <v>157766-B22</v>
          </cell>
          <cell r="C563" t="str">
            <v xml:space="preserve">50-GB AIT Drive Internal </v>
          </cell>
          <cell r="D563">
            <v>11658000</v>
          </cell>
        </row>
        <row r="564">
          <cell r="B564" t="str">
            <v>157767-B32</v>
          </cell>
          <cell r="C564" t="str">
            <v>50-GB AIT Drive External</v>
          </cell>
          <cell r="D564">
            <v>13408000</v>
          </cell>
        </row>
        <row r="565">
          <cell r="B565" t="str">
            <v>215487-B21</v>
          </cell>
          <cell r="C565" t="str">
            <v>50-GB AIT Drive Internal - Hot Plug</v>
          </cell>
          <cell r="D565">
            <v>14574000</v>
          </cell>
        </row>
        <row r="566">
          <cell r="B566" t="str">
            <v>249189-B21</v>
          </cell>
          <cell r="C566" t="str">
            <v xml:space="preserve">100-GB AIT Drive Internal </v>
          </cell>
          <cell r="D566">
            <v>20989000</v>
          </cell>
        </row>
        <row r="567">
          <cell r="B567" t="str">
            <v>249160-B31</v>
          </cell>
          <cell r="C567" t="str">
            <v>100-GB AIT Drive External</v>
          </cell>
          <cell r="D567">
            <v>22739000</v>
          </cell>
        </row>
        <row r="568">
          <cell r="B568" t="str">
            <v>249161-B21</v>
          </cell>
          <cell r="C568" t="str">
            <v>100-GB AIT Drive Internal - Hot Plug</v>
          </cell>
          <cell r="D568">
            <v>23905000</v>
          </cell>
        </row>
        <row r="569">
          <cell r="A569" t="str">
            <v>AIT autoloader</v>
          </cell>
          <cell r="B569" t="str">
            <v>280349-B31</v>
          </cell>
          <cell r="C569" t="str">
            <v>AIT 35GB Autoloader Rackmount INTL INTL</v>
          </cell>
          <cell r="D569">
            <v>19823000</v>
          </cell>
        </row>
        <row r="570">
          <cell r="B570" t="str">
            <v>292355-B31</v>
          </cell>
          <cell r="C570" t="str">
            <v>AIT 35GB Autoloader Tabletop INTL</v>
          </cell>
          <cell r="D570">
            <v>20698000</v>
          </cell>
        </row>
        <row r="571">
          <cell r="B571" t="str">
            <v>230430-B21</v>
          </cell>
          <cell r="C571" t="str">
            <v>SSL2020 AIT Library - AIT Bar Code Labels - 54 ALL</v>
          </cell>
          <cell r="D571">
            <v>572000</v>
          </cell>
        </row>
        <row r="572">
          <cell r="A572" t="str">
            <v>RM Enclosure</v>
          </cell>
          <cell r="B572" t="str">
            <v>274338-B21</v>
          </cell>
          <cell r="C572" t="str">
            <v>3U RM Storage Enclosure, Model 0</v>
          </cell>
          <cell r="D572">
            <v>2474000</v>
          </cell>
        </row>
        <row r="573">
          <cell r="B573" t="str">
            <v>274339-B21</v>
          </cell>
          <cell r="C573" t="str">
            <v>5U RM Storage Enclosure, Model 0</v>
          </cell>
          <cell r="D573">
            <v>5901000</v>
          </cell>
        </row>
        <row r="574">
          <cell r="B574" t="str">
            <v>274333-B21</v>
          </cell>
          <cell r="C574" t="str">
            <v>AIT 50-GB, Single-Drive, 3U Rackmount</v>
          </cell>
          <cell r="D574">
            <v>14574000</v>
          </cell>
        </row>
        <row r="575">
          <cell r="B575" t="str">
            <v>274332-B21</v>
          </cell>
          <cell r="C575" t="str">
            <v>DLT 40/80-GB, Single-Drive, 3U Rackmount</v>
          </cell>
          <cell r="D575">
            <v>17170000</v>
          </cell>
        </row>
        <row r="576">
          <cell r="B576" t="str">
            <v>274331-B21</v>
          </cell>
          <cell r="C576" t="str">
            <v>SDLT 110/220-GB, Single-Drive, 3U Rackmount</v>
          </cell>
          <cell r="D576">
            <v>28863000</v>
          </cell>
        </row>
        <row r="577">
          <cell r="B577" t="str">
            <v>274335-B21</v>
          </cell>
          <cell r="C577" t="str">
            <v>DLT 40/80-GB, Dual-Drive, 3U Rackmount</v>
          </cell>
          <cell r="D577">
            <v>28805000</v>
          </cell>
        </row>
        <row r="578">
          <cell r="B578" t="str">
            <v>274334-B21</v>
          </cell>
          <cell r="C578" t="str">
            <v>SDLT 110/220-GB, Dual-Drive, 3U Rackmount</v>
          </cell>
          <cell r="D578">
            <v>52483000</v>
          </cell>
        </row>
        <row r="579">
          <cell r="B579" t="str">
            <v>274337-B21</v>
          </cell>
          <cell r="C579" t="str">
            <v>DLT 40/80-GB, 4-Drive, 5U Rackmount</v>
          </cell>
          <cell r="D579">
            <v>57615000</v>
          </cell>
        </row>
        <row r="580">
          <cell r="B580" t="str">
            <v>274336-B21</v>
          </cell>
          <cell r="C580" t="str">
            <v>SDLT 110/220-GB, 4-Drive, 5U Rackmount</v>
          </cell>
          <cell r="D580">
            <v>104971000</v>
          </cell>
        </row>
        <row r="581">
          <cell r="A581" t="str">
            <v>SDLT</v>
          </cell>
          <cell r="B581" t="str">
            <v>192103-B32</v>
          </cell>
          <cell r="C581" t="str">
            <v>SDLT 110/220 GB Tape Drive, External, Carbon INTL</v>
          </cell>
          <cell r="D581">
            <v>26239000</v>
          </cell>
        </row>
        <row r="582">
          <cell r="B582" t="str">
            <v>192103-B32</v>
          </cell>
          <cell r="C582" t="str">
            <v>SDLT 110/220 GB Tape Drive, External, Carbon INTL</v>
          </cell>
          <cell r="D582">
            <v>26239000</v>
          </cell>
        </row>
        <row r="583">
          <cell r="B583" t="str">
            <v>192106-B25</v>
          </cell>
          <cell r="C583" t="str">
            <v>SDLT 110/220 GB Tape Drive, Internal, Carbon ALL</v>
          </cell>
          <cell r="D583">
            <v>24926000</v>
          </cell>
        </row>
        <row r="584">
          <cell r="A584" t="str">
            <v>DLT1 1280 Superloader</v>
          </cell>
          <cell r="B584" t="str">
            <v>268664-B21</v>
          </cell>
          <cell r="C584" t="str">
            <v>DLT1 SuperLoader 1280</v>
          </cell>
          <cell r="D584">
            <v>29154000</v>
          </cell>
        </row>
        <row r="585">
          <cell r="B585" t="str">
            <v>268664-B22</v>
          </cell>
          <cell r="C585" t="str">
            <v>Superloader 8-Cartridge Magazine</v>
          </cell>
          <cell r="D585">
            <v>5826000</v>
          </cell>
        </row>
        <row r="586">
          <cell r="B586" t="str">
            <v>268664-B23</v>
          </cell>
          <cell r="C586" t="str">
            <v>Superloader Bar Code Reader</v>
          </cell>
          <cell r="D586">
            <v>3785000</v>
          </cell>
        </row>
        <row r="587">
          <cell r="A587" t="str">
            <v>DAT Autoloader</v>
          </cell>
          <cell r="B587" t="str">
            <v>166504-B21</v>
          </cell>
          <cell r="C587" t="str">
            <v>20/40-GB DAT DDS-4 8 Cassette Autoloader Internal</v>
          </cell>
          <cell r="D587">
            <v>10771000</v>
          </cell>
        </row>
        <row r="588">
          <cell r="B588" t="str">
            <v>166505-B31</v>
          </cell>
          <cell r="C588" t="str">
            <v>20/40-GB DAT DDS-4 8 Cassette Autoloader External</v>
          </cell>
          <cell r="D588">
            <v>11598000</v>
          </cell>
        </row>
        <row r="589">
          <cell r="B589" t="str">
            <v>171532-B21</v>
          </cell>
          <cell r="C589" t="str">
            <v>8-Cassette Magazine w/ 7 DDS4 Media &amp; 1 Cleaning Cartridge</v>
          </cell>
          <cell r="D589">
            <v>1575000</v>
          </cell>
        </row>
        <row r="590">
          <cell r="A590" t="str">
            <v>SSL2020</v>
          </cell>
          <cell r="B590" t="str">
            <v>175195-B21</v>
          </cell>
          <cell r="C590" t="str">
            <v>SSL2020 AIT Library, 1-Drive, LVD, Table Top</v>
          </cell>
          <cell r="D590">
            <v>42596000</v>
          </cell>
        </row>
        <row r="591">
          <cell r="B591" t="str">
            <v>175195-B22</v>
          </cell>
          <cell r="C591" t="str">
            <v>SSL2020 AIT Library, 2-Drive, LVD, Table Top</v>
          </cell>
          <cell r="D591">
            <v>55003000</v>
          </cell>
        </row>
        <row r="592">
          <cell r="B592" t="str">
            <v>175196-B21</v>
          </cell>
          <cell r="C592" t="str">
            <v>SSL2020 AIT Library, 1-Drive, LVD, Rack</v>
          </cell>
          <cell r="D592">
            <v>42596000</v>
          </cell>
        </row>
        <row r="593">
          <cell r="B593" t="str">
            <v>175196-B22</v>
          </cell>
          <cell r="C593" t="str">
            <v>SSL2020 AIT Library, 2-Drive, LVD, Rack</v>
          </cell>
          <cell r="D593">
            <v>55003000</v>
          </cell>
        </row>
        <row r="594">
          <cell r="B594" t="str">
            <v>175197-B21</v>
          </cell>
          <cell r="C594" t="str">
            <v>Add-on AIT 50GB Drive for SSL2020</v>
          </cell>
          <cell r="D594">
            <v>19680000</v>
          </cell>
        </row>
        <row r="595">
          <cell r="B595" t="str">
            <v>175199-B21</v>
          </cell>
          <cell r="C595" t="str">
            <v>SSL2020 Table Top to Rack Mount Conversion Kit</v>
          </cell>
          <cell r="D595">
            <v>2185000</v>
          </cell>
        </row>
        <row r="596">
          <cell r="B596" t="str">
            <v>175312-B21</v>
          </cell>
          <cell r="C596" t="str">
            <v>SSL2020 Pass Through Transport</v>
          </cell>
          <cell r="D596">
            <v>5540000</v>
          </cell>
        </row>
        <row r="597">
          <cell r="B597" t="str">
            <v>175312-B22</v>
          </cell>
          <cell r="C597" t="str">
            <v>SSL2020 Pass Through Extender</v>
          </cell>
          <cell r="D597">
            <v>1106000</v>
          </cell>
        </row>
        <row r="598">
          <cell r="B598" t="str">
            <v>175198-B21</v>
          </cell>
          <cell r="C598" t="str">
            <v>19-Slot Magazine for SSL2020</v>
          </cell>
          <cell r="D598">
            <v>1106000</v>
          </cell>
        </row>
        <row r="599">
          <cell r="A599" t="str">
            <v>MSL5026DLX</v>
          </cell>
          <cell r="B599" t="str">
            <v>231979-B21</v>
          </cell>
          <cell r="C599" t="str">
            <v>MSL5026DLX 40/80GB DLT Library, 0-Drive, LVD, Rack</v>
          </cell>
          <cell r="D599">
            <v>43298000</v>
          </cell>
        </row>
        <row r="600">
          <cell r="B600" t="str">
            <v>231891-B21</v>
          </cell>
          <cell r="C600" t="str">
            <v>MSL5026DLX 40/80GB DLT Library, 1-Drive, LVD, Rack</v>
          </cell>
          <cell r="D600">
            <v>60143000</v>
          </cell>
        </row>
        <row r="601">
          <cell r="B601" t="str">
            <v>231891-B22</v>
          </cell>
          <cell r="C601" t="str">
            <v>MSL5026DLX 40/80GB DLT Library, 2-Drive, LVD, Rack</v>
          </cell>
          <cell r="D601">
            <v>92619000</v>
          </cell>
        </row>
        <row r="602">
          <cell r="B602" t="str">
            <v>231821-B21</v>
          </cell>
          <cell r="C602" t="str">
            <v>MSL5026DLX 40/80GB DLT Library, 1-Drive, LVD, Table Top</v>
          </cell>
          <cell r="D602">
            <v>60143000</v>
          </cell>
        </row>
        <row r="603">
          <cell r="B603" t="str">
            <v>231821-B22</v>
          </cell>
          <cell r="C603" t="str">
            <v>MSL5026DLX 40/80GB DLT Library, 2-Drive, LVD, Table Top</v>
          </cell>
          <cell r="D603">
            <v>92619000</v>
          </cell>
        </row>
        <row r="604">
          <cell r="A604" t="str">
            <v>MSL5026SL</v>
          </cell>
          <cell r="B604" t="str">
            <v>231892-B21</v>
          </cell>
          <cell r="C604" t="str">
            <v>MSL5026SL SDLT Library, 1-Drive, LVD, Rack</v>
          </cell>
          <cell r="D604">
            <v>68818000</v>
          </cell>
        </row>
        <row r="605">
          <cell r="B605" t="str">
            <v>231892-B22</v>
          </cell>
          <cell r="C605" t="str">
            <v>MSL5026SL SDLT Library, 2-Drive, LVD, Rack</v>
          </cell>
          <cell r="D605">
            <v>104976000</v>
          </cell>
        </row>
        <row r="606">
          <cell r="B606" t="str">
            <v>231822-B21</v>
          </cell>
          <cell r="C606" t="str">
            <v>MSL5026SL SDLT Library, 1-Drive, LVD, Table Top</v>
          </cell>
          <cell r="D606">
            <v>68818000</v>
          </cell>
        </row>
        <row r="607">
          <cell r="B607" t="str">
            <v>231822-B22</v>
          </cell>
          <cell r="C607" t="str">
            <v>MSL5026SL SDLT Library, 2-Drive, LVD, Table Top</v>
          </cell>
          <cell r="D607">
            <v>104976000</v>
          </cell>
        </row>
        <row r="608">
          <cell r="B608" t="str">
            <v>302512-B21</v>
          </cell>
          <cell r="C608" t="str">
            <v>MSL5026SL RM 1, SDLT Drv Grph</v>
          </cell>
          <cell r="D608">
            <v>55914000</v>
          </cell>
        </row>
        <row r="609">
          <cell r="B609" t="str">
            <v>302512-B22</v>
          </cell>
          <cell r="C609" t="str">
            <v>MSL5026SL RM 1, SDLT Drv Grph</v>
          </cell>
          <cell r="D609">
            <v>85293000</v>
          </cell>
        </row>
        <row r="610">
          <cell r="B610" t="str">
            <v>302511-B21</v>
          </cell>
          <cell r="C610" t="str">
            <v>MSL5026SL TT, 1 SDLT Drv Grph</v>
          </cell>
          <cell r="D610">
            <v>55914000</v>
          </cell>
        </row>
        <row r="611">
          <cell r="B611" t="str">
            <v>302511-B22</v>
          </cell>
          <cell r="C611" t="str">
            <v>MSL5026SL TT, 2 SDLT Drv Grph</v>
          </cell>
          <cell r="D611">
            <v>85293000</v>
          </cell>
        </row>
        <row r="612">
          <cell r="A612" t="str">
            <v>MSL5026S2</v>
          </cell>
          <cell r="B612" t="str">
            <v>293472-B21</v>
          </cell>
          <cell r="C612" t="str">
            <v>MSL5026S2, 0drv RM Library</v>
          </cell>
          <cell r="D612">
            <v>39231000</v>
          </cell>
        </row>
        <row r="613">
          <cell r="B613" t="str">
            <v>293472-B22</v>
          </cell>
          <cell r="C613" t="str">
            <v>MSL5026S2, 1Drv SDLT2 RM Lib</v>
          </cell>
          <cell r="D613">
            <v>64303000</v>
          </cell>
        </row>
        <row r="614">
          <cell r="B614" t="str">
            <v>293472-B23</v>
          </cell>
          <cell r="C614" t="str">
            <v>MSL5026S2, 2Drv SDLT2 RM Lib</v>
          </cell>
          <cell r="D614">
            <v>98087000</v>
          </cell>
        </row>
        <row r="615">
          <cell r="B615" t="str">
            <v>293473-B21</v>
          </cell>
          <cell r="C615" t="str">
            <v>MSL 5026S2, 1Drv SDLT2 TT Lib</v>
          </cell>
          <cell r="D615">
            <v>64303000</v>
          </cell>
        </row>
        <row r="616">
          <cell r="B616" t="str">
            <v>293473-B22</v>
          </cell>
          <cell r="C616" t="str">
            <v>MSL 5026S2, 2Drv SDLT2 TT Lib</v>
          </cell>
          <cell r="D616">
            <v>98087000</v>
          </cell>
        </row>
        <row r="617">
          <cell r="B617" t="str">
            <v>293472-B24</v>
          </cell>
          <cell r="C617" t="str">
            <v>MSL5026 S2FC 1Drv SDLT2 RMwFC</v>
          </cell>
          <cell r="D617">
            <v>94819000</v>
          </cell>
        </row>
        <row r="618">
          <cell r="B618" t="str">
            <v>293472-B25</v>
          </cell>
          <cell r="C618" t="str">
            <v>MSL5026 S2FC 2Drv SDLT2 RMwFC</v>
          </cell>
          <cell r="D618">
            <v>128603000</v>
          </cell>
        </row>
        <row r="619">
          <cell r="A619" t="str">
            <v>MSL5030L1</v>
          </cell>
          <cell r="B619" t="str">
            <v>301897-B21</v>
          </cell>
          <cell r="C619" t="str">
            <v>MSL5030L1 0Drv RM Library</v>
          </cell>
          <cell r="D619">
            <v>38050000</v>
          </cell>
        </row>
        <row r="620">
          <cell r="B620" t="str">
            <v>301897-B22</v>
          </cell>
          <cell r="C620" t="str">
            <v>MSL5030L1 1Drv LTO1 RM Lib</v>
          </cell>
          <cell r="D620">
            <v>62366000</v>
          </cell>
        </row>
        <row r="621">
          <cell r="B621" t="str">
            <v>301898-B21</v>
          </cell>
          <cell r="C621" t="str">
            <v>MSL5030L1 1Drv LTO1 TT Lib</v>
          </cell>
          <cell r="D621">
            <v>62366000</v>
          </cell>
        </row>
        <row r="622">
          <cell r="B622" t="str">
            <v>301897-B23</v>
          </cell>
          <cell r="C622" t="str">
            <v>MSL5030L1 2Drv LTO1 RM Lib</v>
          </cell>
          <cell r="D622">
            <v>95135000</v>
          </cell>
        </row>
        <row r="623">
          <cell r="B623" t="str">
            <v>301898-B22</v>
          </cell>
          <cell r="C623" t="str">
            <v>MSL5030L1 2Drv LTO1 TT Lib</v>
          </cell>
          <cell r="D623">
            <v>95135000</v>
          </cell>
        </row>
        <row r="624">
          <cell r="B624" t="str">
            <v>301897-B24</v>
          </cell>
          <cell r="C624" t="str">
            <v>MSL5030L1 FC 1Drv LTO1 RM-wFC</v>
          </cell>
          <cell r="D624">
            <v>91963000</v>
          </cell>
        </row>
        <row r="625">
          <cell r="B625" t="str">
            <v>301897-B25</v>
          </cell>
          <cell r="C625" t="str">
            <v>MSL5030L1 FC 2Drv LTO1 RM-wFC</v>
          </cell>
          <cell r="D625">
            <v>124732000</v>
          </cell>
        </row>
        <row r="626">
          <cell r="A626" t="str">
            <v>MSL5052SL</v>
          </cell>
          <cell r="B626" t="str">
            <v>255102-B21</v>
          </cell>
          <cell r="C626" t="str">
            <v>MSL5052 Library, 0-Drives, LVD, Rack</v>
          </cell>
          <cell r="D626">
            <v>83981000</v>
          </cell>
        </row>
        <row r="627">
          <cell r="B627" t="str">
            <v>249491-B21</v>
          </cell>
          <cell r="C627" t="str">
            <v>MSL5052SL SDLT Library, 2-Drives, LVD, Rack</v>
          </cell>
          <cell r="D627">
            <v>155826000</v>
          </cell>
        </row>
        <row r="628">
          <cell r="B628" t="str">
            <v>249490-B21</v>
          </cell>
          <cell r="C628" t="str">
            <v>MSL5052SL SDLT Library, 2-Drives, LVD, Table Top</v>
          </cell>
          <cell r="D628">
            <v>155826000</v>
          </cell>
        </row>
        <row r="629">
          <cell r="A629" t="str">
            <v>MSL5052S2</v>
          </cell>
          <cell r="B629" t="str">
            <v>293474-B21</v>
          </cell>
          <cell r="C629" t="str">
            <v>MSL5052S2 2Drv SDLT2 RM Lib</v>
          </cell>
          <cell r="D629">
            <v>138495000</v>
          </cell>
        </row>
        <row r="630">
          <cell r="B630" t="str">
            <v>293476-B21</v>
          </cell>
          <cell r="C630" t="str">
            <v>MSL5052S2 2Drv SDLT2 TT Lib</v>
          </cell>
          <cell r="D630">
            <v>158280000</v>
          </cell>
        </row>
        <row r="631">
          <cell r="B631" t="str">
            <v>293474-B24</v>
          </cell>
          <cell r="C631" t="str">
            <v>MSL5052S2FC 2Drv SDLT2 RM-wFC</v>
          </cell>
          <cell r="D631">
            <v>167089000</v>
          </cell>
        </row>
        <row r="632">
          <cell r="B632" t="str">
            <v>293474-B21</v>
          </cell>
          <cell r="C632" t="str">
            <v>MSL5052S2 2Drv SDLT2 RM Lib</v>
          </cell>
          <cell r="D632">
            <v>138495000</v>
          </cell>
        </row>
        <row r="633">
          <cell r="B633" t="str">
            <v>293476-B21</v>
          </cell>
          <cell r="C633" t="str">
            <v>MSL5052S2 2Drv SDLT2 TT Lib</v>
          </cell>
          <cell r="D633">
            <v>158280000</v>
          </cell>
        </row>
        <row r="634">
          <cell r="B634" t="str">
            <v>293474-B24</v>
          </cell>
          <cell r="C634" t="str">
            <v>MSL5052S2FC 2Drv SDLT2 RM-wFC</v>
          </cell>
          <cell r="D634">
            <v>167089000</v>
          </cell>
        </row>
        <row r="635">
          <cell r="A635" t="str">
            <v>MSL5060L1</v>
          </cell>
          <cell r="B635" t="str">
            <v>301899-B21</v>
          </cell>
          <cell r="C635" t="str">
            <v>MSL5060L1, 0Drv RM Library</v>
          </cell>
          <cell r="D635">
            <v>68234000</v>
          </cell>
        </row>
        <row r="636">
          <cell r="B636" t="str">
            <v>301900-B21</v>
          </cell>
          <cell r="C636" t="str">
            <v>MSL5060L1, 2Drv LTO Ultrium 1 TT Lib</v>
          </cell>
          <cell r="D636">
            <v>111829000</v>
          </cell>
        </row>
        <row r="637">
          <cell r="B637" t="str">
            <v>301899-B22</v>
          </cell>
          <cell r="C637" t="str">
            <v>MSL5060L1, 2Drv LTO1 RM Lib</v>
          </cell>
          <cell r="D637">
            <v>111829000</v>
          </cell>
        </row>
        <row r="638">
          <cell r="B638" t="str">
            <v>301899-B23</v>
          </cell>
          <cell r="C638" t="str">
            <v>MSL5060L1FC 2 Drv LTO Ultritum 1 RM-wFC</v>
          </cell>
          <cell r="D638">
            <v>138360000</v>
          </cell>
        </row>
        <row r="639">
          <cell r="B639" t="str">
            <v>301899-B21</v>
          </cell>
          <cell r="C639" t="str">
            <v>MSL5060L1, 0Drv RM Library</v>
          </cell>
          <cell r="D639">
            <v>68234000</v>
          </cell>
        </row>
        <row r="640">
          <cell r="B640" t="str">
            <v>301900-B21</v>
          </cell>
          <cell r="C640" t="str">
            <v>MSL5060L1, 2Drv LTO Ultrium 1 TT Lib</v>
          </cell>
          <cell r="D640">
            <v>111829000</v>
          </cell>
        </row>
        <row r="641">
          <cell r="B641" t="str">
            <v>301899-B22</v>
          </cell>
          <cell r="C641" t="str">
            <v>MSL5060L1, 2Drv LTO1 RM Lib</v>
          </cell>
          <cell r="D641">
            <v>111829000</v>
          </cell>
        </row>
        <row r="642">
          <cell r="B642" t="str">
            <v>301899-B23</v>
          </cell>
          <cell r="C642" t="str">
            <v>MSL5060L1FC 2 Drv LTO Ultritum 1 RM-wFC</v>
          </cell>
          <cell r="D642">
            <v>138360000</v>
          </cell>
        </row>
        <row r="643">
          <cell r="A643" t="str">
            <v>MSL5000 Series Options</v>
          </cell>
          <cell r="B643" t="str">
            <v>231823-B22</v>
          </cell>
          <cell r="C643" t="str">
            <v>Add-on SDLT LVD Drive for MSL5000 Series</v>
          </cell>
          <cell r="D643">
            <v>40416000</v>
          </cell>
        </row>
        <row r="644">
          <cell r="B644" t="str">
            <v>231823-B21</v>
          </cell>
          <cell r="C644" t="str">
            <v>Add-on 40/80GB DLT  LVD Drive for MSL5000 Series</v>
          </cell>
          <cell r="D644">
            <v>33675000</v>
          </cell>
        </row>
        <row r="645">
          <cell r="B645" t="str">
            <v>231894-B22</v>
          </cell>
          <cell r="C645" t="str">
            <v>MSL5026 Table Top to Rack Mount Conversion Kit, Compaq Racks</v>
          </cell>
          <cell r="D645">
            <v>4639000</v>
          </cell>
        </row>
        <row r="646">
          <cell r="B646" t="str">
            <v>231824-B21</v>
          </cell>
          <cell r="C646" t="str">
            <v>MSL5000 Series Pass Through Mechanism</v>
          </cell>
          <cell r="D646">
            <v>13068000</v>
          </cell>
        </row>
        <row r="647">
          <cell r="B647" t="str">
            <v>231824-B22</v>
          </cell>
          <cell r="C647" t="str">
            <v>MSL5026 Pass Through Extender</v>
          </cell>
          <cell r="D647">
            <v>4873000</v>
          </cell>
        </row>
        <row r="648">
          <cell r="B648" t="str">
            <v>231824-B23</v>
          </cell>
          <cell r="C648" t="str">
            <v>MSL5052 Pass Through Extender, 10U</v>
          </cell>
          <cell r="D648">
            <v>2887000</v>
          </cell>
        </row>
        <row r="649">
          <cell r="B649" t="str">
            <v>232136-B21</v>
          </cell>
          <cell r="C649" t="str">
            <v xml:space="preserve">MSL5026 Dual Magazine Pack Extender </v>
          </cell>
          <cell r="D649">
            <v>5965000</v>
          </cell>
        </row>
        <row r="650">
          <cell r="B650" t="str">
            <v>262672-B21</v>
          </cell>
          <cell r="C650" t="str">
            <v>MSL5000 Embedded D/R - Graphite ALL</v>
          </cell>
          <cell r="D650">
            <v>34637000</v>
          </cell>
        </row>
        <row r="651">
          <cell r="B651" t="str">
            <v>301901-B21</v>
          </cell>
          <cell r="C651" t="str">
            <v>MSL5000 LTO Ultrium 1 Upgrade Drive</v>
          </cell>
          <cell r="D651">
            <v>39191000</v>
          </cell>
        </row>
        <row r="652">
          <cell r="B652" t="str">
            <v>304825-B21</v>
          </cell>
          <cell r="C652" t="str">
            <v>MSL5000 Pass Thru (Universal)</v>
          </cell>
          <cell r="D652">
            <v>17820000</v>
          </cell>
        </row>
        <row r="653">
          <cell r="B653" t="str">
            <v>304826-B21</v>
          </cell>
          <cell r="C653" t="str">
            <v>MSL5000 rackmount kit for HP/System e Rack</v>
          </cell>
          <cell r="D653">
            <v>6415000</v>
          </cell>
        </row>
        <row r="654">
          <cell r="B654" t="str">
            <v>293475-B21</v>
          </cell>
          <cell r="C654" t="str">
            <v>MSL5000 SDLT2 UPG Drv</v>
          </cell>
          <cell r="D654">
            <v>36619000</v>
          </cell>
        </row>
        <row r="655">
          <cell r="B655" t="str">
            <v>301902-B21</v>
          </cell>
          <cell r="C655" t="str">
            <v>MSL5000 Dual Magazine LTO</v>
          </cell>
          <cell r="D655">
            <v>2206000</v>
          </cell>
        </row>
        <row r="656">
          <cell r="B656" t="str">
            <v>286694-B21</v>
          </cell>
          <cell r="C656" t="str">
            <v>MSL5026 Embedded D/R - Opal ALL</v>
          </cell>
          <cell r="D656">
            <v>36081000</v>
          </cell>
        </row>
        <row r="657">
          <cell r="B657" t="str">
            <v>231894-B21</v>
          </cell>
          <cell r="C657" t="str">
            <v>MSL5026 TT-RM KIT,RETMA ALL</v>
          </cell>
          <cell r="D657">
            <v>2646000</v>
          </cell>
        </row>
        <row r="658">
          <cell r="B658" t="str">
            <v>262662-B21</v>
          </cell>
          <cell r="C658" t="str">
            <v>Power supply option ALL</v>
          </cell>
          <cell r="D658">
            <v>5863000</v>
          </cell>
        </row>
        <row r="659">
          <cell r="B659" t="str">
            <v>261769-B23</v>
          </cell>
          <cell r="C659" t="str">
            <v>Virtual Replicator V3.0B CD/Doc ALL</v>
          </cell>
          <cell r="D659">
            <v>700000</v>
          </cell>
        </row>
        <row r="660">
          <cell r="A660" t="str">
            <v>ESL9198SL</v>
          </cell>
          <cell r="B660" t="str">
            <v>234618-B21</v>
          </cell>
          <cell r="C660" t="str">
            <v>ESL9198SL SDLT Library, 4-Drive, LVD</v>
          </cell>
          <cell r="D660">
            <v>440882000</v>
          </cell>
        </row>
        <row r="661">
          <cell r="B661" t="str">
            <v>234618-B22</v>
          </cell>
          <cell r="C661" t="str">
            <v>ESL9198SL SDLT Library, 8-Drive, LVD</v>
          </cell>
          <cell r="D661">
            <v>605344000</v>
          </cell>
        </row>
        <row r="662">
          <cell r="B662" t="str">
            <v>234617-B21</v>
          </cell>
          <cell r="C662" t="str">
            <v>Add-on SDLT LVD Drive for ESL9198SL &amp; 9326SL</v>
          </cell>
          <cell r="D662">
            <v>41973000</v>
          </cell>
        </row>
        <row r="663">
          <cell r="B663" t="str">
            <v>194993-B21</v>
          </cell>
          <cell r="C663" t="str">
            <v>ESL9198SL LVD, 0 DRV ALL</v>
          </cell>
          <cell r="D663">
            <v>333931000</v>
          </cell>
        </row>
        <row r="664">
          <cell r="A664" t="str">
            <v>ESL9322L1</v>
          </cell>
          <cell r="B664" t="str">
            <v>293588-B21</v>
          </cell>
          <cell r="C664" t="str">
            <v>ESL9322 slot upgrade 222 to 322 slots</v>
          </cell>
          <cell r="D664">
            <v>32076000</v>
          </cell>
        </row>
        <row r="665">
          <cell r="B665" t="str">
            <v>301927-B22</v>
          </cell>
          <cell r="C665" t="str">
            <v>ESL9322L 1 222 slot 2 Drv LTO1</v>
          </cell>
          <cell r="D665">
            <v>496274000</v>
          </cell>
        </row>
        <row r="666">
          <cell r="B666" t="str">
            <v>301927-B28</v>
          </cell>
          <cell r="C666" t="str">
            <v>ESL9322L 1 222 slot 8 Drv LTO1</v>
          </cell>
          <cell r="D666">
            <v>821564000</v>
          </cell>
        </row>
        <row r="667">
          <cell r="B667" t="str">
            <v>301928-B22</v>
          </cell>
          <cell r="C667" t="str">
            <v>ESL9322L 1 322 slot 2 Drv LTO1</v>
          </cell>
          <cell r="D667">
            <v>516613000</v>
          </cell>
        </row>
        <row r="668">
          <cell r="B668" t="str">
            <v>301928-B28</v>
          </cell>
          <cell r="C668" t="str">
            <v>ESL9322L 1 322 slot 8 Drv LTO1</v>
          </cell>
          <cell r="D668">
            <v>841903000</v>
          </cell>
        </row>
        <row r="669">
          <cell r="A669" t="str">
            <v>ESL9322S2</v>
          </cell>
          <cell r="B669" t="str">
            <v>293409-B22</v>
          </cell>
          <cell r="C669" t="str">
            <v>ESL9322S2 222 slot 2 Drv SDLT2</v>
          </cell>
          <cell r="D669">
            <v>497074000</v>
          </cell>
        </row>
        <row r="670">
          <cell r="B670" t="str">
            <v>293409-B28</v>
          </cell>
          <cell r="C670" t="str">
            <v>ESL9322S2 222 slot 8 Drv SDLT2</v>
          </cell>
          <cell r="D670">
            <v>822891000</v>
          </cell>
        </row>
        <row r="671">
          <cell r="B671" t="str">
            <v>293410-B22</v>
          </cell>
          <cell r="C671" t="str">
            <v>ESL9322S2 322 slot 2 Drv SDLT2</v>
          </cell>
          <cell r="D671">
            <v>517446000</v>
          </cell>
        </row>
        <row r="672">
          <cell r="B672" t="str">
            <v>293410-B28</v>
          </cell>
          <cell r="C672" t="str">
            <v>ESL9322S2 322 slot 8 Drv SDLT2</v>
          </cell>
          <cell r="D672">
            <v>843263000</v>
          </cell>
        </row>
        <row r="673">
          <cell r="A673" t="str">
            <v>ESL9595SL</v>
          </cell>
          <cell r="B673" t="str">
            <v>274672-B22</v>
          </cell>
          <cell r="C673" t="str">
            <v>ESL9595SL SDLT Library, 400-slots, 2-Drive</v>
          </cell>
          <cell r="D673">
            <v>563371000</v>
          </cell>
        </row>
        <row r="674">
          <cell r="B674" t="str">
            <v>274672-B28</v>
          </cell>
          <cell r="C674" t="str">
            <v>ESL9595SL SDLT Library, 400-slots, 16-Drive</v>
          </cell>
          <cell r="D674">
            <v>1077754000</v>
          </cell>
        </row>
        <row r="675">
          <cell r="B675" t="str">
            <v>281627-B22</v>
          </cell>
          <cell r="C675" t="str">
            <v>ESL9595SL SDLT Library, 500-slots, 2-Drive</v>
          </cell>
          <cell r="D675">
            <v>583783000</v>
          </cell>
        </row>
        <row r="676">
          <cell r="B676" t="str">
            <v>281627-B28</v>
          </cell>
          <cell r="C676" t="str">
            <v>ESL9595SL SDLT Library, 500-slots, 16-Drive</v>
          </cell>
          <cell r="D676">
            <v>1098166000</v>
          </cell>
        </row>
        <row r="677">
          <cell r="B677" t="str">
            <v>281628-B22</v>
          </cell>
          <cell r="C677" t="str">
            <v>ESL9595SL SDLT Library, 595-slots, 2-Drive</v>
          </cell>
          <cell r="D677">
            <v>602154000</v>
          </cell>
        </row>
        <row r="678">
          <cell r="B678" t="str">
            <v>281628-B28</v>
          </cell>
          <cell r="C678" t="str">
            <v>ESL9595SL SDLT Library, 595-slots, 16-Drive</v>
          </cell>
          <cell r="D678">
            <v>1116536000</v>
          </cell>
        </row>
        <row r="679">
          <cell r="A679" t="str">
            <v>ESL9595L1</v>
          </cell>
          <cell r="B679" t="str">
            <v>301929-B28</v>
          </cell>
          <cell r="C679" t="str">
            <v>ESL9595L1 400 slot 16 Drv LTO1</v>
          </cell>
          <cell r="D679">
            <v>1311894000</v>
          </cell>
        </row>
        <row r="680">
          <cell r="B680" t="str">
            <v>301929-B22</v>
          </cell>
          <cell r="C680" t="str">
            <v>ESL9595L1 400 slot 2 Drv LTO1</v>
          </cell>
          <cell r="D680">
            <v>577368000</v>
          </cell>
        </row>
        <row r="681">
          <cell r="B681" t="str">
            <v>301931-B28</v>
          </cell>
          <cell r="C681" t="str">
            <v>ESL9595L1 500 slot 16 Drv LTO1</v>
          </cell>
          <cell r="D681">
            <v>1331577000</v>
          </cell>
        </row>
        <row r="682">
          <cell r="B682" t="str">
            <v>301931-B22</v>
          </cell>
          <cell r="C682" t="str">
            <v>ESL9595L1 500 slot 2 Drv LTO1</v>
          </cell>
          <cell r="D682">
            <v>597051000</v>
          </cell>
        </row>
        <row r="683">
          <cell r="B683" t="str">
            <v>301932-B28</v>
          </cell>
          <cell r="C683" t="str">
            <v>ESL9595L1 595 slot 16 Drv LTO1</v>
          </cell>
          <cell r="D683">
            <v>1351260000</v>
          </cell>
        </row>
        <row r="684">
          <cell r="B684" t="str">
            <v>301932-B22</v>
          </cell>
          <cell r="C684" t="str">
            <v>ESL9595L1 595 slot 2 Drv LTO1</v>
          </cell>
          <cell r="D684">
            <v>616734000</v>
          </cell>
        </row>
        <row r="685">
          <cell r="A685" t="str">
            <v>ESL9595S2</v>
          </cell>
          <cell r="B685" t="str">
            <v>293411-B28</v>
          </cell>
          <cell r="C685" t="str">
            <v>ESL9595S2 400 slot 16 Drv SDLT2</v>
          </cell>
          <cell r="D685">
            <v>1436254000</v>
          </cell>
        </row>
        <row r="686">
          <cell r="B686" t="str">
            <v>293411-B22</v>
          </cell>
          <cell r="C686" t="str">
            <v>ESL9595S2 400 slot 2 Drv SDLT2</v>
          </cell>
          <cell r="D686">
            <v>647877000</v>
          </cell>
        </row>
        <row r="687">
          <cell r="B687" t="str">
            <v>293412-B28</v>
          </cell>
          <cell r="C687" t="str">
            <v>ESL9595S2 500 slot 16 Drv SDLT2</v>
          </cell>
          <cell r="D687">
            <v>1459727000</v>
          </cell>
        </row>
        <row r="688">
          <cell r="B688" t="str">
            <v>293412-B22</v>
          </cell>
          <cell r="C688" t="str">
            <v>ESL9595S2 500 slot 2 Drv SDLT2</v>
          </cell>
        </row>
        <row r="689">
          <cell r="B689" t="str">
            <v>293413-B28</v>
          </cell>
          <cell r="C689" t="str">
            <v>ESL9595S2 595 slot 16 Drv SDLT2</v>
          </cell>
          <cell r="D689">
            <v>1480854000</v>
          </cell>
        </row>
        <row r="690">
          <cell r="B690" t="str">
            <v>293413-B22</v>
          </cell>
          <cell r="C690" t="str">
            <v>ESL9595S2 595 slot 2 Drv SDLT2</v>
          </cell>
          <cell r="D690">
            <v>692477000</v>
          </cell>
        </row>
        <row r="691">
          <cell r="A691" t="str">
            <v>ESL9xxx Option</v>
          </cell>
          <cell r="B691" t="str">
            <v>161268-B21</v>
          </cell>
          <cell r="C691" t="str">
            <v>ESL9xxx Pass Through Kit</v>
          </cell>
          <cell r="D691">
            <v>23833000</v>
          </cell>
        </row>
        <row r="692">
          <cell r="B692" t="str">
            <v>229909-B21</v>
          </cell>
          <cell r="C692" t="str">
            <v xml:space="preserve">6-Slot Magazine for ESL9198SL &amp; 9326SL </v>
          </cell>
          <cell r="D692">
            <v>1292000</v>
          </cell>
        </row>
        <row r="693">
          <cell r="B693" t="str">
            <v>221249-B21</v>
          </cell>
          <cell r="C693" t="str">
            <v>LVD Extender Kit for ESL9198DLX/SL &amp; 9326SL</v>
          </cell>
          <cell r="D693">
            <v>3069000</v>
          </cell>
        </row>
        <row r="694">
          <cell r="B694" t="str">
            <v>249632-B21</v>
          </cell>
          <cell r="C694" t="str">
            <v>ESL9000 SDLT Ext axis kit  upgrade</v>
          </cell>
          <cell r="D694">
            <v>24477000</v>
          </cell>
        </row>
        <row r="695">
          <cell r="B695" t="str">
            <v>274673-B21</v>
          </cell>
          <cell r="C695" t="str">
            <v>ESL9000 5 MB Memory Module ALL</v>
          </cell>
          <cell r="D695">
            <v>1925000</v>
          </cell>
        </row>
        <row r="696">
          <cell r="B696" t="str">
            <v>274674-B21</v>
          </cell>
          <cell r="C696" t="str">
            <v>ESL9595 400&gt;500 Slot Upgrade ALL</v>
          </cell>
          <cell r="D696">
            <v>34992000</v>
          </cell>
        </row>
        <row r="697">
          <cell r="B697" t="str">
            <v>274674-B22</v>
          </cell>
          <cell r="C697" t="str">
            <v>ESL9595 500&gt;595 Slot Upgrade ALL</v>
          </cell>
          <cell r="D697">
            <v>34992000</v>
          </cell>
        </row>
        <row r="698">
          <cell r="B698" t="str">
            <v>274674-B23</v>
          </cell>
          <cell r="C698" t="str">
            <v>ESL9595 400&gt;595 Slot Upgrade ALL</v>
          </cell>
          <cell r="D698">
            <v>69984000</v>
          </cell>
        </row>
        <row r="699">
          <cell r="B699" t="str">
            <v>161268-B23</v>
          </cell>
          <cell r="C699" t="str">
            <v>ESL9000 PASS THRU KIT Graphite ALL</v>
          </cell>
          <cell r="D699">
            <v>29791000</v>
          </cell>
        </row>
        <row r="700">
          <cell r="B700" t="str">
            <v>262665-B21</v>
          </cell>
          <cell r="C700" t="str">
            <v>ESL 9000 Embedded D/R LVD BASE ALL</v>
          </cell>
          <cell r="D700">
            <v>62996000</v>
          </cell>
        </row>
        <row r="701">
          <cell r="B701" t="str">
            <v>161267-B21</v>
          </cell>
          <cell r="C701" t="str">
            <v>ESL9000 40/80 DLT Add-On Drive HVD ALL</v>
          </cell>
          <cell r="D701">
            <v>51250000</v>
          </cell>
        </row>
        <row r="702">
          <cell r="B702" t="str">
            <v>262664-B21</v>
          </cell>
          <cell r="C702" t="str">
            <v>ESL9000 Embedded D/R LVD upgrade ALL</v>
          </cell>
          <cell r="D702">
            <v>60882000</v>
          </cell>
        </row>
        <row r="703">
          <cell r="B703" t="str">
            <v>293415-B21</v>
          </cell>
          <cell r="C703" t="str">
            <v>ESL9000 HVD SDLT 160/320 drive upgrade</v>
          </cell>
          <cell r="D703">
            <v>56313000</v>
          </cell>
        </row>
        <row r="704">
          <cell r="B704" t="str">
            <v>301930-B21</v>
          </cell>
          <cell r="C704" t="str">
            <v>ESL9000 LTO Ultrium 1 Upgrade Drive</v>
          </cell>
          <cell r="D704">
            <v>38475000</v>
          </cell>
        </row>
        <row r="705">
          <cell r="B705" t="str">
            <v>293414-B21</v>
          </cell>
          <cell r="C705" t="str">
            <v>ESL9000 LVD SDLT 160 Drive Upgrade</v>
          </cell>
          <cell r="D705">
            <v>44246000</v>
          </cell>
        </row>
        <row r="706">
          <cell r="B706" t="str">
            <v>146210-061</v>
          </cell>
          <cell r="C706" t="str">
            <v>ESL9000 power cables (2x) ITL</v>
          </cell>
          <cell r="D706">
            <v>478000</v>
          </cell>
        </row>
        <row r="707">
          <cell r="B707" t="str">
            <v>302254-B21</v>
          </cell>
          <cell r="C707" t="str">
            <v>ESL9000 Universal Load Port (8 slots SDLT+LTO)</v>
          </cell>
          <cell r="D707">
            <v>1506000</v>
          </cell>
        </row>
        <row r="708">
          <cell r="B708" t="str">
            <v>234617-B22</v>
          </cell>
          <cell r="C708" t="str">
            <v>ESL9K field upg SDLT 110/220 HVD DRV ALL</v>
          </cell>
          <cell r="D708">
            <v>50717000</v>
          </cell>
        </row>
        <row r="709">
          <cell r="B709" t="str">
            <v>257319-B21</v>
          </cell>
          <cell r="C709" t="str">
            <v>KIT, DRV. SDLT 160, INT, ALL ALL</v>
          </cell>
          <cell r="D709">
            <v>20408000</v>
          </cell>
        </row>
        <row r="710">
          <cell r="B710" t="str">
            <v>257319-B31</v>
          </cell>
          <cell r="C710" t="str">
            <v>KIT, DRV. SDLT 160, INT, WW INTL</v>
          </cell>
          <cell r="D710">
            <v>21633000</v>
          </cell>
        </row>
        <row r="711">
          <cell r="B711" t="str">
            <v>280129-B31</v>
          </cell>
          <cell r="C711" t="str">
            <v>KIT,DRV,VS80,EXT,INTL INTL</v>
          </cell>
          <cell r="D711">
            <v>9909000</v>
          </cell>
        </row>
        <row r="712">
          <cell r="B712" t="str">
            <v>280129-B21</v>
          </cell>
          <cell r="C712" t="str">
            <v>KIT,DRV,VS80,INT,ALL ALL</v>
          </cell>
          <cell r="D712">
            <v>8742000</v>
          </cell>
        </row>
        <row r="713">
          <cell r="B713" t="str">
            <v>Q1517A</v>
          </cell>
          <cell r="C713" t="str">
            <v>LTO 100/200 GB Ext INTL</v>
          </cell>
          <cell r="D713">
            <v>19591000</v>
          </cell>
        </row>
        <row r="714">
          <cell r="B714" t="str">
            <v>Q1515A</v>
          </cell>
          <cell r="C714" t="str">
            <v>LTO 100/200 GB Int ALL</v>
          </cell>
          <cell r="D714">
            <v>19183000</v>
          </cell>
        </row>
        <row r="715">
          <cell r="B715" t="str">
            <v>242381-B21</v>
          </cell>
          <cell r="C715" t="str">
            <v>LVD Cable Kit for Tape Subsystems with ext. 68HD-68HD cables ALL</v>
          </cell>
          <cell r="D715">
            <v>976000</v>
          </cell>
        </row>
        <row r="716">
          <cell r="B716" t="str">
            <v>168048-B21</v>
          </cell>
          <cell r="C716" t="str">
            <v>LVD CBLKIT VHDCI/68HD ALL</v>
          </cell>
          <cell r="D716">
            <v>1155000</v>
          </cell>
        </row>
        <row r="717">
          <cell r="B717" t="str">
            <v>221248-B21</v>
          </cell>
          <cell r="C717" t="str">
            <v>Drv ESL9x Hot PlugDLT40/80 LVD ALL</v>
          </cell>
          <cell r="D717">
            <v>60086000</v>
          </cell>
        </row>
        <row r="718">
          <cell r="A718" t="str">
            <v>Backup HBA</v>
          </cell>
          <cell r="B718" t="str">
            <v>157299-B21</v>
          </cell>
          <cell r="C718" t="str">
            <v>Dual Channel PCI-to-WU HVD Host Bus Adapter for Tape Libraries</v>
          </cell>
          <cell r="D718">
            <v>3088000</v>
          </cell>
        </row>
        <row r="719">
          <cell r="B719" t="str">
            <v>154457-B21</v>
          </cell>
          <cell r="C719" t="str">
            <v>64-bit / 66-MHz 1-Channel WU3 SCSI Adapter</v>
          </cell>
          <cell r="D719">
            <v>0</v>
          </cell>
        </row>
        <row r="720">
          <cell r="B720" t="str">
            <v>129803-B21</v>
          </cell>
          <cell r="C720" t="str">
            <v>64-bit / 66-MHz 2-Channel WU3 SCSI Adapter</v>
          </cell>
          <cell r="D720">
            <v>0</v>
          </cell>
        </row>
        <row r="721">
          <cell r="A721" t="str">
            <v>Tape Media</v>
          </cell>
          <cell r="B721" t="str">
            <v>295515-B21</v>
          </cell>
          <cell r="C721" t="str">
            <v>12-GB DAT Media, 10-Pack</v>
          </cell>
          <cell r="D721">
            <v>798000</v>
          </cell>
        </row>
        <row r="722">
          <cell r="B722" t="str">
            <v>152842-001</v>
          </cell>
          <cell r="C722" t="str">
            <v>20-GB DAT Media, 10-Pack</v>
          </cell>
          <cell r="D722">
            <v>1872000</v>
          </cell>
        </row>
        <row r="723">
          <cell r="B723" t="str">
            <v>242781-001</v>
          </cell>
          <cell r="C723" t="str">
            <v>DAT Cleaning Cartridge</v>
          </cell>
          <cell r="D723">
            <v>219000</v>
          </cell>
        </row>
        <row r="724">
          <cell r="B724" t="str">
            <v>402371-B21</v>
          </cell>
          <cell r="C724" t="str">
            <v>35-GB AIT Media, 5-Pack</v>
          </cell>
          <cell r="D724">
            <v>2120000</v>
          </cell>
        </row>
        <row r="725">
          <cell r="B725" t="str">
            <v>152841-001</v>
          </cell>
          <cell r="C725" t="str">
            <v>50-GB AIT Media, 5-Pack</v>
          </cell>
          <cell r="D725">
            <v>2794000</v>
          </cell>
        </row>
        <row r="726">
          <cell r="B726" t="str">
            <v>246504-B21</v>
          </cell>
          <cell r="C726" t="str">
            <v>100-GB AIT Media, 5-Pack</v>
          </cell>
          <cell r="D726">
            <v>3771000</v>
          </cell>
        </row>
        <row r="727">
          <cell r="B727" t="str">
            <v>402374-B21</v>
          </cell>
          <cell r="C727" t="str">
            <v>AIT Cleaning Cartridge</v>
          </cell>
          <cell r="D727">
            <v>337000</v>
          </cell>
        </row>
        <row r="728">
          <cell r="B728" t="str">
            <v>295192-B21</v>
          </cell>
          <cell r="C728" t="str">
            <v xml:space="preserve">DLT IV Media, 7-Pack </v>
          </cell>
          <cell r="D728">
            <v>3930000</v>
          </cell>
        </row>
        <row r="729">
          <cell r="B729" t="str">
            <v>217861-B21</v>
          </cell>
          <cell r="C729" t="str">
            <v xml:space="preserve">DLT IV Media, 21-Pack </v>
          </cell>
          <cell r="D729">
            <v>11449000</v>
          </cell>
        </row>
        <row r="730">
          <cell r="B730" t="str">
            <v>199704-001</v>
          </cell>
          <cell r="C730" t="str">
            <v>DLT Cleaning Cartridge</v>
          </cell>
          <cell r="D730">
            <v>459000</v>
          </cell>
        </row>
        <row r="731">
          <cell r="B731" t="str">
            <v>188527-B21</v>
          </cell>
          <cell r="C731" t="str">
            <v>SDLT Media, 5-Pack</v>
          </cell>
        </row>
        <row r="732">
          <cell r="B732" t="str">
            <v>188527-B22</v>
          </cell>
          <cell r="C732" t="str">
            <v>SDLT Media, 10-Pack</v>
          </cell>
        </row>
        <row r="733">
          <cell r="B733" t="str">
            <v>188527-B26</v>
          </cell>
          <cell r="C733" t="str">
            <v>SDLT Media, 20-Pack</v>
          </cell>
          <cell r="D733">
            <v>16130000</v>
          </cell>
        </row>
        <row r="734">
          <cell r="B734" t="str">
            <v>270445-B21</v>
          </cell>
          <cell r="C734" t="str">
            <v>SDLT Cleaning Cartridge</v>
          </cell>
          <cell r="D734">
            <v>750000</v>
          </cell>
        </row>
        <row r="735">
          <cell r="B735" t="str">
            <v>158398-001</v>
          </cell>
          <cell r="C735" t="str">
            <v>DLT Bar Code Labels, 100 pcs</v>
          </cell>
          <cell r="D735">
            <v>582000</v>
          </cell>
        </row>
        <row r="736">
          <cell r="A736" t="str">
            <v>Solution</v>
          </cell>
          <cell r="B736" t="str">
            <v>202165-B22</v>
          </cell>
          <cell r="C736" t="str">
            <v>Cluster Backup Connect Kit, LVD ALL</v>
          </cell>
          <cell r="D736">
            <v>21710000</v>
          </cell>
        </row>
        <row r="737">
          <cell r="B737" t="str">
            <v>281583-B21</v>
          </cell>
          <cell r="C737" t="str">
            <v>EL SAN Ed CAARC S1 ALL</v>
          </cell>
          <cell r="D737">
            <v>76432000</v>
          </cell>
        </row>
        <row r="738">
          <cell r="B738" t="str">
            <v>281585-B21</v>
          </cell>
          <cell r="C738" t="str">
            <v>EL SAN Ed CVGAL S1 ALL</v>
          </cell>
          <cell r="D738">
            <v>150694000</v>
          </cell>
        </row>
        <row r="739">
          <cell r="A739" t="str">
            <v>Enterprise Virtual Array</v>
          </cell>
          <cell r="B739" t="str">
            <v>309620-B21</v>
          </cell>
          <cell r="C739" t="str">
            <v>EVA 2C2D-B 60HZ (41U GRAPHITE)</v>
          </cell>
          <cell r="D739">
            <v>313181000</v>
          </cell>
        </row>
        <row r="740">
          <cell r="B740" t="str">
            <v>234345-B21</v>
          </cell>
          <cell r="C740" t="str">
            <v>Enterprise Model 2C6D (2 controller, 6 disk enclosure)</v>
          </cell>
          <cell r="D740">
            <v>422498000</v>
          </cell>
        </row>
        <row r="741">
          <cell r="B741" t="str">
            <v>234346-B21</v>
          </cell>
          <cell r="C741" t="str">
            <v>Enterprise Model 2C12D (2 controller, 12 disk enclosure)</v>
          </cell>
          <cell r="D741">
            <v>560371000</v>
          </cell>
        </row>
        <row r="742">
          <cell r="B742" t="str">
            <v>239782-001</v>
          </cell>
          <cell r="C742" t="str">
            <v>Enterprise Model 8C8D (8 controller, 8 disk enclosure)</v>
          </cell>
          <cell r="D742">
            <v>1207433000</v>
          </cell>
        </row>
        <row r="743">
          <cell r="B743" t="str">
            <v>283194-B21</v>
          </cell>
          <cell r="C743" t="str">
            <v>Enterprise 2C6D-A 60Hz (opal)</v>
          </cell>
          <cell r="D743">
            <v>587391000</v>
          </cell>
        </row>
        <row r="744">
          <cell r="B744" t="str">
            <v>283195-B21</v>
          </cell>
          <cell r="C744" t="str">
            <v>Enterprise 2C12D-A 60 Hz (opal)</v>
          </cell>
          <cell r="D744">
            <v>773398000</v>
          </cell>
        </row>
        <row r="745">
          <cell r="B745" t="str">
            <v>289192-B21</v>
          </cell>
          <cell r="C745" t="str">
            <v>Enterprise 8C8D-A 60Hz (opal)</v>
          </cell>
          <cell r="D745">
            <v>1466169000</v>
          </cell>
        </row>
        <row r="746">
          <cell r="B746" t="str">
            <v>283198-B21</v>
          </cell>
          <cell r="C746" t="str">
            <v>Enterprise 2C6D-B 60Hz (graphite)</v>
          </cell>
          <cell r="D746">
            <v>587391000</v>
          </cell>
        </row>
        <row r="747">
          <cell r="B747" t="str">
            <v>283199-B21</v>
          </cell>
          <cell r="C747" t="str">
            <v>Enterprise 2C12D-B 60Hz (graphite)</v>
          </cell>
          <cell r="D747">
            <v>773398000</v>
          </cell>
        </row>
        <row r="748">
          <cell r="B748" t="str">
            <v>283263-B21</v>
          </cell>
          <cell r="C748" t="str">
            <v>Enterprise 8C8D-B 60Hz (graphite)</v>
          </cell>
          <cell r="D748">
            <v>1466169000</v>
          </cell>
        </row>
        <row r="749">
          <cell r="A749" t="str">
            <v xml:space="preserve"> - Expansion</v>
          </cell>
          <cell r="B749" t="str">
            <v>234347-B21</v>
          </cell>
          <cell r="C749" t="str">
            <v>Enterprise Model 0C6D (No controller, 6 disk enclosure)</v>
          </cell>
          <cell r="D749">
            <v>281594000</v>
          </cell>
        </row>
        <row r="750">
          <cell r="B750" t="str">
            <v>234348-B21</v>
          </cell>
          <cell r="C750" t="str">
            <v>Enterprise Model 0C12D (No controller, 12 disk enclosure)</v>
          </cell>
          <cell r="D750">
            <v>511382000</v>
          </cell>
        </row>
        <row r="751">
          <cell r="B751" t="str">
            <v>283196-B21</v>
          </cell>
          <cell r="C751" t="str">
            <v>Enterprise 0C6D-A 60Hz (opal)</v>
          </cell>
          <cell r="D751">
            <v>219363000</v>
          </cell>
        </row>
        <row r="752">
          <cell r="B752" t="str">
            <v>283197-B21</v>
          </cell>
          <cell r="C752" t="str">
            <v>Enterprise 0C12D-A 60Hz (opal)</v>
          </cell>
          <cell r="D752">
            <v>392610000</v>
          </cell>
        </row>
        <row r="753">
          <cell r="B753" t="str">
            <v>283264-B21</v>
          </cell>
          <cell r="C753" t="str">
            <v>Enterprise 0C6D-B 60Hz (graphite)</v>
          </cell>
          <cell r="D753">
            <v>219363000</v>
          </cell>
        </row>
        <row r="754">
          <cell r="B754" t="str">
            <v>283265-B21</v>
          </cell>
          <cell r="C754" t="str">
            <v>Enterprise 0C12D-B 60Hz (graphite)</v>
          </cell>
          <cell r="D754">
            <v>392610000</v>
          </cell>
        </row>
        <row r="755">
          <cell r="B755" t="str">
            <v>232113-B21</v>
          </cell>
          <cell r="C755" t="str">
            <v>M5214 Disk Enclosure Kit for Enterprise</v>
          </cell>
          <cell r="D755">
            <v>102304000</v>
          </cell>
        </row>
        <row r="756">
          <cell r="B756" t="str">
            <v>274313-B21</v>
          </cell>
          <cell r="C756" t="str">
            <v>Expansion Patch Panel Kit for Enterprise 2C12D</v>
          </cell>
          <cell r="D756">
            <v>20048000</v>
          </cell>
        </row>
        <row r="757">
          <cell r="B757" t="str">
            <v>289191-B21</v>
          </cell>
          <cell r="C757" t="str">
            <v>ENT Utility CB, 41U, 60HZ (graphite)</v>
          </cell>
          <cell r="D757">
            <v>99738000</v>
          </cell>
        </row>
        <row r="758">
          <cell r="B758" t="str">
            <v>290475-B21</v>
          </cell>
          <cell r="C758" t="str">
            <v>M5214-B DE - Graphite</v>
          </cell>
          <cell r="D758">
            <v>60179000</v>
          </cell>
        </row>
        <row r="759">
          <cell r="A759" t="str">
            <v xml:space="preserve"> - FC Drive</v>
          </cell>
          <cell r="B759" t="str">
            <v>238590-B21</v>
          </cell>
          <cell r="C759" t="str">
            <v>36GB 10K dual-port 2Gb/s FC-AL Drive</v>
          </cell>
          <cell r="D759">
            <v>6837000</v>
          </cell>
        </row>
        <row r="760">
          <cell r="B760" t="str">
            <v>236205-B21</v>
          </cell>
          <cell r="C760" t="str">
            <v>36GB 15K dual-port 2Gb/s FC-AL Drive</v>
          </cell>
          <cell r="D760">
            <v>8085000</v>
          </cell>
        </row>
        <row r="761">
          <cell r="B761" t="str">
            <v>238921-B21</v>
          </cell>
          <cell r="C761" t="str">
            <v>72GB 10K dual-port 2Gb/s FC-AL Drive</v>
          </cell>
          <cell r="D761">
            <v>11563000</v>
          </cell>
        </row>
        <row r="762">
          <cell r="A762" t="str">
            <v xml:space="preserve"> - FC Cable</v>
          </cell>
          <cell r="B762" t="str">
            <v>221691-B21</v>
          </cell>
          <cell r="C762" t="str">
            <v>FC short Wave 2-Meter Cable, LC/SC (1Gb/s to 2Gb/s)</v>
          </cell>
          <cell r="D762">
            <v>561000</v>
          </cell>
        </row>
        <row r="763">
          <cell r="B763" t="str">
            <v>221691-B22</v>
          </cell>
          <cell r="C763" t="str">
            <v>FC short Wave 5-Meter Cable, LC/SC (1Gb/s to 2Gb/s)</v>
          </cell>
          <cell r="D763">
            <v>598000</v>
          </cell>
        </row>
        <row r="764">
          <cell r="B764" t="str">
            <v>221691-B23</v>
          </cell>
          <cell r="C764" t="str">
            <v>FC short Wave 15-Meter Cable, LC/SC (1Gb/s to 2Gb/s)</v>
          </cell>
          <cell r="D764">
            <v>751000</v>
          </cell>
        </row>
        <row r="765">
          <cell r="B765" t="str">
            <v>221691-B26</v>
          </cell>
          <cell r="C765" t="str">
            <v>FC short Wave 30-Meter Cable, LC/SC (1Gb/s to 2Gb/s)</v>
          </cell>
          <cell r="D765">
            <v>977000</v>
          </cell>
        </row>
        <row r="766">
          <cell r="B766" t="str">
            <v>221691-B27</v>
          </cell>
          <cell r="C766" t="str">
            <v>FC short Wave 50-Meter Cable, LC/SC (1Gb/s to 2Gb/s)</v>
          </cell>
          <cell r="D766">
            <v>1400000</v>
          </cell>
        </row>
        <row r="767">
          <cell r="B767" t="str">
            <v>221692-B26</v>
          </cell>
          <cell r="C767" t="str">
            <v>FC short Wave 30-Meter Cable, LC/LC (2Gb/s to 2Gb/s)</v>
          </cell>
          <cell r="D767">
            <v>977000</v>
          </cell>
        </row>
        <row r="768">
          <cell r="B768" t="str">
            <v>221692-B27</v>
          </cell>
          <cell r="C768" t="str">
            <v>FC short Wave 50-Meter Cable, LC/LC (2Gb/s to 2Gb/s)</v>
          </cell>
          <cell r="D768">
            <v>1400000</v>
          </cell>
        </row>
        <row r="769">
          <cell r="A769" t="str">
            <v xml:space="preserve"> - O/S Solution Kits</v>
          </cell>
          <cell r="B769" t="str">
            <v>250195-B22</v>
          </cell>
          <cell r="C769" t="str">
            <v>Windows NT, Datacenter and 2000 Kit v2.0 for Enterprise Virtual Array (Windows NT 4.0 SP6a / Windows 2000 5.0 SP2, SP3 / Windows Data Center Advanced Server v5.0 SP2)</v>
          </cell>
          <cell r="D769">
            <v>729000</v>
          </cell>
        </row>
        <row r="770">
          <cell r="B770" t="str">
            <v>250193-B22</v>
          </cell>
          <cell r="C770" t="str">
            <v>Tru64 Kit v2.0 for Enterprise Virtual Array (Tru64 UNIX 5.1 Patch Kit 3, 5.1a IPK)</v>
          </cell>
          <cell r="D770">
            <v>729000</v>
          </cell>
        </row>
        <row r="771">
          <cell r="B771" t="str">
            <v>250197-B22</v>
          </cell>
          <cell r="C771" t="str">
            <v>SUN Solaris Kit v2.0 for Enterprise Virtual Array (SUN Solaris v6, v7, v8)</v>
          </cell>
          <cell r="D771">
            <v>729000</v>
          </cell>
        </row>
        <row r="772">
          <cell r="B772" t="str">
            <v>250194-B22</v>
          </cell>
          <cell r="C772" t="str">
            <v>OpenVMS Kit v2.0 for Enterprise Virtual Array (OpenVMS v7,2-2 F-S V0100, 7.3 V0100)</v>
          </cell>
          <cell r="D772">
            <v>729000</v>
          </cell>
        </row>
        <row r="773">
          <cell r="B773" t="str">
            <v>309621-B21</v>
          </cell>
          <cell r="C773" t="str">
            <v>NVL KIT V2.0 ENT VIR ARY (Platform Kit)</v>
          </cell>
          <cell r="D773">
            <v>1843000</v>
          </cell>
        </row>
        <row r="774">
          <cell r="B774" t="str">
            <v>309622-B21</v>
          </cell>
          <cell r="C774" t="str">
            <v>LINUX KIT V2.0 ENT VIR ARY (Platform Kit)</v>
          </cell>
          <cell r="D774">
            <v>1843000</v>
          </cell>
        </row>
        <row r="775">
          <cell r="B775" t="str">
            <v>282448-B21</v>
          </cell>
          <cell r="C775" t="str">
            <v>HP-UX Kit v2.0 for Enterprise Virtual Array (HP-UX v11.0, 11.i)</v>
          </cell>
          <cell r="D775">
            <v>729000</v>
          </cell>
        </row>
        <row r="776">
          <cell r="B776" t="str">
            <v>282447-B21</v>
          </cell>
          <cell r="C776" t="str">
            <v>IBM AIX Kit v2.0 for Enterprise Virtual Array (IBM AIX v4.3.3, v5.1)</v>
          </cell>
          <cell r="D776">
            <v>729000</v>
          </cell>
        </row>
        <row r="777">
          <cell r="A777" t="str">
            <v xml:space="preserve"> - Virtual Controller Software</v>
          </cell>
          <cell r="B777" t="str">
            <v>250203-B23</v>
          </cell>
          <cell r="C777" t="str">
            <v>VCS Package v2.0 for Dual HSV Controllers</v>
          </cell>
          <cell r="D777">
            <v>69765000</v>
          </cell>
        </row>
        <row r="778">
          <cell r="B778" t="str">
            <v>250203-B24</v>
          </cell>
          <cell r="C778" t="str">
            <v xml:space="preserve">VCS PKG V2.0a DUAL HSV CNTLR </v>
          </cell>
          <cell r="D778">
            <v>78385000</v>
          </cell>
        </row>
        <row r="779">
          <cell r="B779" t="str">
            <v>253255-B22</v>
          </cell>
          <cell r="C779" t="str">
            <v>Snapshot for VCS v2.0 for Dual HSV Controllers up to 1.6 TB</v>
          </cell>
          <cell r="D779">
            <v>48114000</v>
          </cell>
        </row>
        <row r="780">
          <cell r="B780" t="str">
            <v>253256-B22</v>
          </cell>
          <cell r="C780" t="str">
            <v>Snapshot for VCS v2.0 for Dual HSV Controllers up to 3.1 TB</v>
          </cell>
          <cell r="D780">
            <v>72171000</v>
          </cell>
        </row>
        <row r="781">
          <cell r="B781" t="str">
            <v>253257-B22</v>
          </cell>
          <cell r="C781" t="str">
            <v>Snapshot for VCS v2.0 for Dual HSV Controllers up to 6.2 TB</v>
          </cell>
          <cell r="D781">
            <v>96228000</v>
          </cell>
        </row>
        <row r="782">
          <cell r="B782" t="str">
            <v>253258-B22</v>
          </cell>
          <cell r="C782" t="str">
            <v>Snapshot for VCS v2.0 for Dual HSV Controllers up to 12.3 TB</v>
          </cell>
          <cell r="D782">
            <v>192456000</v>
          </cell>
        </row>
        <row r="783">
          <cell r="B783" t="str">
            <v>274522-B22</v>
          </cell>
          <cell r="C783" t="str">
            <v>Snapshot for VCS v2.0 for Dual HSV Controllers up to 17.5 TB</v>
          </cell>
          <cell r="D783">
            <v>264627000</v>
          </cell>
        </row>
        <row r="784">
          <cell r="B784" t="str">
            <v>253259-B22</v>
          </cell>
          <cell r="C784" t="str">
            <v>Snapshot for VCS v2.0 for Dual HSV Controllers Upgrade from 1.6 - 3.1 TB</v>
          </cell>
          <cell r="D784">
            <v>24057000</v>
          </cell>
        </row>
        <row r="785">
          <cell r="B785" t="str">
            <v>253260-B22</v>
          </cell>
          <cell r="C785" t="str">
            <v>Snapshot for VCS v2.0 for Dual HSV Controllers Upgrade from 1.6 - 6.2 TB</v>
          </cell>
          <cell r="D785">
            <v>48114000</v>
          </cell>
        </row>
        <row r="786">
          <cell r="B786" t="str">
            <v>253261-B22</v>
          </cell>
          <cell r="C786" t="str">
            <v>Snapshot for VCS v2.0 for Dual HSV Controllers Upgrade from 1.6 - 12.3 TB</v>
          </cell>
          <cell r="D786">
            <v>144342000</v>
          </cell>
        </row>
        <row r="787">
          <cell r="B787" t="str">
            <v>253262-B22</v>
          </cell>
          <cell r="C787" t="str">
            <v>Snapshot for VCS v2.0 for Dual HSV Controllers Upgrade from 3.1 - 6.2 TB</v>
          </cell>
          <cell r="D787">
            <v>24057000</v>
          </cell>
        </row>
        <row r="788">
          <cell r="B788" t="str">
            <v>253263-B22</v>
          </cell>
          <cell r="C788" t="str">
            <v>Snapshot for VCS v2.0 for Dual HSV Controllers Upgrade from 3.1 - 12.3 TB</v>
          </cell>
          <cell r="D788">
            <v>120285000</v>
          </cell>
        </row>
        <row r="789">
          <cell r="B789" t="str">
            <v>253264-B22</v>
          </cell>
          <cell r="C789" t="str">
            <v>Snapshot for VCS v2.0 for Dual HSV Controllers Upgrade from 6.2 - 12.3 TB</v>
          </cell>
          <cell r="D789">
            <v>96228000</v>
          </cell>
        </row>
        <row r="790">
          <cell r="B790" t="str">
            <v>274523-B22</v>
          </cell>
          <cell r="C790" t="str">
            <v>Snapshot for VCS v2.0 for Dual HSV Controllers Upgrade from 1.6 - 17.5 TB</v>
          </cell>
          <cell r="D790">
            <v>216513000</v>
          </cell>
        </row>
        <row r="791">
          <cell r="B791" t="str">
            <v>274524-B22</v>
          </cell>
          <cell r="C791" t="str">
            <v>Snapshot for VCS v2.0 for Dual HSV Controllers Upgrade from 3.1 - 17.5 TB</v>
          </cell>
          <cell r="D791">
            <v>192456000</v>
          </cell>
        </row>
        <row r="792">
          <cell r="B792" t="str">
            <v>274525-B22</v>
          </cell>
          <cell r="C792" t="str">
            <v>Snapshot for VCS v2.0 for Dual HSV Controllers Upgrade from 6.2 - 17.5 TB</v>
          </cell>
          <cell r="D792">
            <v>168399000</v>
          </cell>
        </row>
        <row r="793">
          <cell r="B793" t="str">
            <v>274526-B22</v>
          </cell>
          <cell r="C793" t="str">
            <v>Snapshot for VCS v2.0 for Dual HSV Controllers Upgrade from 12.3 - 17.5 TB</v>
          </cell>
          <cell r="D793">
            <v>72171000</v>
          </cell>
        </row>
        <row r="794">
          <cell r="A794" t="str">
            <v>MA8K / EMA12K / EMA 16K</v>
          </cell>
          <cell r="B794" t="str">
            <v>175992-B21</v>
          </cell>
          <cell r="C794" t="str">
            <v xml:space="preserve">MA8K (60Hz) </v>
          </cell>
          <cell r="D794">
            <v>90105000</v>
          </cell>
        </row>
        <row r="795">
          <cell r="B795" t="str">
            <v>175993-B21</v>
          </cell>
          <cell r="C795" t="str">
            <v xml:space="preserve">EMA12K Blue (60Hz) </v>
          </cell>
          <cell r="D795">
            <v>107499000</v>
          </cell>
        </row>
        <row r="796">
          <cell r="B796" t="str">
            <v>175991-B21</v>
          </cell>
          <cell r="C796" t="str">
            <v xml:space="preserve">EMA12K S14 (60Hz) </v>
          </cell>
          <cell r="D796">
            <v>139748000</v>
          </cell>
        </row>
        <row r="797">
          <cell r="B797" t="str">
            <v>175990-B21</v>
          </cell>
          <cell r="C797" t="str">
            <v xml:space="preserve">EMA12K D14 (60Hz) </v>
          </cell>
          <cell r="D797">
            <v>251904000</v>
          </cell>
        </row>
        <row r="798">
          <cell r="B798" t="str">
            <v>238791-B21</v>
          </cell>
          <cell r="C798" t="str">
            <v>EMA16K S14 (60Hz)</v>
          </cell>
          <cell r="D798">
            <v>475232000</v>
          </cell>
        </row>
        <row r="799">
          <cell r="B799" t="str">
            <v>238792-B21</v>
          </cell>
          <cell r="C799" t="str">
            <v>EMA16K D14 (60Hz)</v>
          </cell>
          <cell r="D799">
            <v>770231000</v>
          </cell>
        </row>
        <row r="800">
          <cell r="B800" t="str">
            <v>176622-B21</v>
          </cell>
          <cell r="C800" t="str">
            <v>HSG80 Array Controller, 2 x FC Host Ports, 6 x WU SCSI Port, 2 x 128 MB Cache</v>
          </cell>
          <cell r="D800">
            <v>43389000</v>
          </cell>
        </row>
        <row r="801">
          <cell r="B801" t="str">
            <v>135823-B21</v>
          </cell>
          <cell r="C801" t="str">
            <v>Model 2200 External Cache Battery</v>
          </cell>
          <cell r="D801">
            <v>4513000</v>
          </cell>
        </row>
        <row r="802">
          <cell r="B802" t="str">
            <v>380565-B21</v>
          </cell>
          <cell r="C802" t="str">
            <v xml:space="preserve">180 Watt Power Supply </v>
          </cell>
          <cell r="D802">
            <v>1857000</v>
          </cell>
        </row>
        <row r="803">
          <cell r="A803" t="str">
            <v xml:space="preserve">  - Cache Option</v>
          </cell>
          <cell r="B803" t="str">
            <v>380674-B21</v>
          </cell>
          <cell r="C803" t="str">
            <v>256 MB (2 x 128 MB) Cache Upgrade Kit for HSZ80, HSG80</v>
          </cell>
          <cell r="D803">
            <v>16796000</v>
          </cell>
        </row>
        <row r="804">
          <cell r="A804" t="str">
            <v xml:space="preserve">  - Package Option</v>
          </cell>
          <cell r="B804" t="str">
            <v>190209-B31</v>
          </cell>
          <cell r="C804" t="str">
            <v>StorageWorks Enclosure 4314R</v>
          </cell>
          <cell r="D804">
            <v>12925000</v>
          </cell>
        </row>
        <row r="805">
          <cell r="B805" t="str">
            <v>190210-B31</v>
          </cell>
          <cell r="C805" t="str">
            <v>StorageWorks Enclosure 4314T</v>
          </cell>
          <cell r="D805">
            <v>13918000</v>
          </cell>
        </row>
        <row r="806">
          <cell r="B806" t="str">
            <v>190211-B31</v>
          </cell>
          <cell r="C806" t="str">
            <v>StorageWorks Enclosure 4354R</v>
          </cell>
          <cell r="D806">
            <v>15410000</v>
          </cell>
        </row>
        <row r="807">
          <cell r="B807" t="str">
            <v>190212-B21</v>
          </cell>
          <cell r="C807" t="str">
            <v>StorageWorks Enclosure 43xx Ultra3 Single Bus I/O Module</v>
          </cell>
          <cell r="D807">
            <v>2199000</v>
          </cell>
        </row>
        <row r="808">
          <cell r="B808" t="str">
            <v>190213-B21</v>
          </cell>
          <cell r="C808" t="str">
            <v>StorageWorks Enclosure 43xx Ultra3 Dual Bus I/O Module</v>
          </cell>
          <cell r="D808">
            <v>3318000</v>
          </cell>
        </row>
        <row r="809">
          <cell r="B809" t="str">
            <v>150213-B21</v>
          </cell>
          <cell r="C809" t="str">
            <v>StorageWorks 43xx Tower to Rack Conversion Kit</v>
          </cell>
          <cell r="D809">
            <v>997000</v>
          </cell>
        </row>
        <row r="810">
          <cell r="B810" t="str">
            <v>119826-B31</v>
          </cell>
          <cell r="C810" t="str">
            <v>StorageWorks 43xx Redundant Power Supply</v>
          </cell>
          <cell r="D810">
            <v>1761000</v>
          </cell>
        </row>
        <row r="811">
          <cell r="B811" t="str">
            <v>135820-B21</v>
          </cell>
          <cell r="C811" t="str">
            <v>Model 2200 Controller Shelf</v>
          </cell>
          <cell r="D811">
            <v>26511000</v>
          </cell>
        </row>
        <row r="812">
          <cell r="B812" t="str">
            <v>168256-B21</v>
          </cell>
          <cell r="C812" t="str">
            <v>SCSI Cable, VHDCI 68M / VHDCI 68M, 1m</v>
          </cell>
          <cell r="D812">
            <v>3106000</v>
          </cell>
        </row>
        <row r="813">
          <cell r="B813" t="str">
            <v>168257-B21</v>
          </cell>
          <cell r="C813" t="str">
            <v>SCSI Cable, VHDCI 68M / VHDCI 68M, 2m</v>
          </cell>
          <cell r="D813">
            <v>3106000</v>
          </cell>
        </row>
        <row r="814">
          <cell r="B814" t="str">
            <v>180315-B21</v>
          </cell>
          <cell r="C814" t="str">
            <v xml:space="preserve">22U Modular Storage Cabinet (60Hz) </v>
          </cell>
          <cell r="D814">
            <v>34022000</v>
          </cell>
        </row>
        <row r="815">
          <cell r="B815" t="str">
            <v>180313-B21</v>
          </cell>
          <cell r="C815" t="str">
            <v xml:space="preserve">36U Modular Storage Cabinet (60Hz) </v>
          </cell>
          <cell r="D815">
            <v>39768000</v>
          </cell>
        </row>
        <row r="816">
          <cell r="B816" t="str">
            <v>180317-B21</v>
          </cell>
          <cell r="C816" t="str">
            <v xml:space="preserve">41U Modular Storage Cabinet (60HZ) </v>
          </cell>
          <cell r="D816">
            <v>44070000</v>
          </cell>
        </row>
        <row r="817">
          <cell r="B817" t="str">
            <v>180311-B21</v>
          </cell>
          <cell r="C817" t="str">
            <v xml:space="preserve">42U Modular Storage Cabinet (60Hz) </v>
          </cell>
          <cell r="D817">
            <v>46721000</v>
          </cell>
        </row>
        <row r="818">
          <cell r="B818" t="str">
            <v>289191-B22</v>
          </cell>
          <cell r="C818" t="str">
            <v>41U Graph Util Cab, 50Hz</v>
          </cell>
          <cell r="D818">
            <v>51159000</v>
          </cell>
        </row>
        <row r="819">
          <cell r="B819" t="str">
            <v>293357-B21</v>
          </cell>
          <cell r="C819" t="str">
            <v>FC Cbl Rtg Spls</v>
          </cell>
          <cell r="D819">
            <v>3317000</v>
          </cell>
        </row>
        <row r="820">
          <cell r="B820" t="str">
            <v>293358-B21</v>
          </cell>
          <cell r="C820" t="str">
            <v>Rail-to-rail FC Cbl R</v>
          </cell>
          <cell r="D820">
            <v>1290000</v>
          </cell>
        </row>
        <row r="821">
          <cell r="B821" t="str">
            <v>293359-B21</v>
          </cell>
          <cell r="C821" t="str">
            <v>Side-rail FC Cbl R</v>
          </cell>
          <cell r="D821">
            <v>1106000</v>
          </cell>
        </row>
        <row r="822">
          <cell r="A822" t="str">
            <v>ACS</v>
          </cell>
          <cell r="B822" t="str">
            <v>235094-B23</v>
          </cell>
          <cell r="C822" t="str">
            <v>ACS v8.7G HSG80 ACS for Fibre Channel/Arbitrated Loop</v>
          </cell>
          <cell r="D822">
            <v>8748000</v>
          </cell>
        </row>
        <row r="823">
          <cell r="B823" t="str">
            <v>222318-B23</v>
          </cell>
          <cell r="C823" t="str">
            <v>ACS v8.7F HSG80 ACS for Fibre Channel/Arbitrated Loop and Switched Fabric</v>
          </cell>
          <cell r="D823">
            <v>15309000</v>
          </cell>
        </row>
        <row r="824">
          <cell r="B824" t="str">
            <v>222364-B23</v>
          </cell>
          <cell r="C824" t="str">
            <v>ACS v8.7S HSG80 ACS for Switched Fabrics with Snapshot</v>
          </cell>
          <cell r="D824">
            <v>30618000</v>
          </cell>
        </row>
        <row r="825">
          <cell r="B825" t="str">
            <v>222316-B23</v>
          </cell>
          <cell r="C825" t="str">
            <v>ACS v8.7P HSG80 ACS for Data Replication Manager Software</v>
          </cell>
          <cell r="D825">
            <v>69984000</v>
          </cell>
        </row>
        <row r="826">
          <cell r="B826" t="str">
            <v>235095-B23</v>
          </cell>
          <cell r="C826" t="str">
            <v>ACS 8.xG upgrade to ACS 8.7G</v>
          </cell>
          <cell r="D826">
            <v>2624000</v>
          </cell>
        </row>
        <row r="827">
          <cell r="B827" t="str">
            <v>222315-B23</v>
          </cell>
          <cell r="C827" t="str">
            <v>ACS 8.xG upgrade to ACS 8.7F</v>
          </cell>
          <cell r="D827">
            <v>6889000</v>
          </cell>
        </row>
        <row r="828">
          <cell r="B828" t="str">
            <v>222308-B23</v>
          </cell>
          <cell r="C828" t="str">
            <v>ACS 8.xG upgrade to ACS 8.7S</v>
          </cell>
          <cell r="D828">
            <v>22964000</v>
          </cell>
        </row>
        <row r="829">
          <cell r="B829" t="str">
            <v>222370-B23</v>
          </cell>
          <cell r="C829" t="str">
            <v>ACS 8.xG upgrade to ACS 8.7P</v>
          </cell>
          <cell r="D829">
            <v>64298000</v>
          </cell>
        </row>
        <row r="830">
          <cell r="B830" t="str">
            <v>222319-B23</v>
          </cell>
          <cell r="C830" t="str">
            <v>ACS 8.xF upgrade to ACS 8.7F</v>
          </cell>
          <cell r="D830">
            <v>4593000</v>
          </cell>
        </row>
        <row r="831">
          <cell r="B831" t="str">
            <v>222309-B23</v>
          </cell>
          <cell r="C831" t="str">
            <v>ACS 8.xF upgrade to ACS 8.7S</v>
          </cell>
          <cell r="D831">
            <v>16074000</v>
          </cell>
        </row>
        <row r="832">
          <cell r="B832" t="str">
            <v>222371-B23</v>
          </cell>
          <cell r="C832" t="str">
            <v>ACS 8.xF upgrade to ACS 8.7P</v>
          </cell>
          <cell r="D832">
            <v>57409000</v>
          </cell>
        </row>
        <row r="833">
          <cell r="B833" t="str">
            <v>222365-B23</v>
          </cell>
          <cell r="C833" t="str">
            <v>ACS 8.xS upgrade to ACS 8.7S</v>
          </cell>
          <cell r="D833">
            <v>9185000</v>
          </cell>
        </row>
        <row r="834">
          <cell r="B834" t="str">
            <v>222372-B23</v>
          </cell>
          <cell r="C834" t="str">
            <v>ACS 8.xS upgrade to ACS 8.7P</v>
          </cell>
          <cell r="D834">
            <v>41334000</v>
          </cell>
        </row>
        <row r="835">
          <cell r="B835" t="str">
            <v>222317-B23</v>
          </cell>
          <cell r="C835" t="str">
            <v>ACS 8.xP upgrade to ACS 8.7P</v>
          </cell>
          <cell r="D835">
            <v>20995000</v>
          </cell>
        </row>
        <row r="836">
          <cell r="A836" t="str">
            <v>Platform Kit</v>
          </cell>
          <cell r="B836" t="str">
            <v>279803-B21</v>
          </cell>
          <cell r="C836" t="str">
            <v>HSG80 Solution Software for Tru64 UNIX</v>
          </cell>
          <cell r="D836">
            <v>1640000</v>
          </cell>
        </row>
        <row r="837">
          <cell r="B837" t="str">
            <v>279807-B21</v>
          </cell>
          <cell r="C837" t="str">
            <v>HSG80 Solution Software for OpenVMS</v>
          </cell>
          <cell r="D837">
            <v>1640000</v>
          </cell>
        </row>
        <row r="838">
          <cell r="B838" t="str">
            <v>279811-B21</v>
          </cell>
          <cell r="C838" t="str">
            <v>HSG80 Solution Software for Windows NT/2000</v>
          </cell>
          <cell r="D838">
            <v>1640000</v>
          </cell>
        </row>
        <row r="839">
          <cell r="B839" t="str">
            <v>279815-B21</v>
          </cell>
          <cell r="C839" t="str">
            <v>HSG80 Solution Software for Novell NetWare</v>
          </cell>
          <cell r="D839">
            <v>1640000</v>
          </cell>
        </row>
        <row r="840">
          <cell r="B840" t="str">
            <v>279819-B21</v>
          </cell>
          <cell r="C840" t="str">
            <v>HSG80 Solution Software for Sun Solaris</v>
          </cell>
          <cell r="D840">
            <v>1640000</v>
          </cell>
        </row>
        <row r="841">
          <cell r="B841" t="str">
            <v>279823-B21</v>
          </cell>
          <cell r="C841" t="str">
            <v>HSG80 Solution Software for HP-UX</v>
          </cell>
          <cell r="D841">
            <v>1640000</v>
          </cell>
        </row>
        <row r="842">
          <cell r="B842" t="str">
            <v>279827-B21</v>
          </cell>
          <cell r="C842" t="str">
            <v>HSG80 Solution Software for IBM AIX</v>
          </cell>
          <cell r="D842">
            <v>1640000</v>
          </cell>
        </row>
        <row r="843">
          <cell r="B843" t="str">
            <v>279831-B21</v>
          </cell>
          <cell r="C843" t="str">
            <v>HSG80 Solution Software for Linux</v>
          </cell>
        </row>
        <row r="844">
          <cell r="B844" t="str">
            <v>279804-B21</v>
          </cell>
          <cell r="C844" t="str">
            <v>HSG80 Solution Software upgrade from 8.x to 8.7 for Tru64 UNIX</v>
          </cell>
          <cell r="D844">
            <v>1083000</v>
          </cell>
        </row>
        <row r="845">
          <cell r="B845" t="str">
            <v>279808-B21</v>
          </cell>
          <cell r="C845" t="str">
            <v>HSG80 Solution Software upgrade from 8.x to 8.7 for OpenVMS</v>
          </cell>
          <cell r="D845">
            <v>1083000</v>
          </cell>
        </row>
        <row r="846">
          <cell r="B846" t="str">
            <v>279812-B21</v>
          </cell>
          <cell r="C846" t="str">
            <v>HSG80 Solution Software upgrade from 8.x to 8.7 for Windows NT/2000</v>
          </cell>
          <cell r="D846">
            <v>1083000</v>
          </cell>
        </row>
        <row r="847">
          <cell r="B847" t="str">
            <v>279816-B21</v>
          </cell>
          <cell r="C847" t="str">
            <v>HSG80 Solution Software upgrade from 8.x to 8.7 for Novell NetWare</v>
          </cell>
          <cell r="D847">
            <v>1083000</v>
          </cell>
        </row>
        <row r="848">
          <cell r="B848" t="str">
            <v>279820-B21</v>
          </cell>
          <cell r="C848" t="str">
            <v>HSG80 Solution Software upgrade from 8.x to 8.7 for SUN Solaris</v>
          </cell>
          <cell r="D848">
            <v>1083000</v>
          </cell>
        </row>
        <row r="849">
          <cell r="B849" t="str">
            <v>279824-B21</v>
          </cell>
          <cell r="C849" t="str">
            <v>HSG80 Solution Software upgrade from 8.x to 8.7 for HP-UX</v>
          </cell>
          <cell r="D849">
            <v>1083000</v>
          </cell>
        </row>
        <row r="850">
          <cell r="B850" t="str">
            <v>279828-B21</v>
          </cell>
          <cell r="C850" t="str">
            <v>HSG80 Solution Software upgrade from 8.x to 8.7 for IBM AIX</v>
          </cell>
          <cell r="D850">
            <v>1083000</v>
          </cell>
        </row>
        <row r="851">
          <cell r="B851" t="str">
            <v>279832-B21</v>
          </cell>
          <cell r="C851" t="str">
            <v xml:space="preserve">HSG80 Solution Software upgrade from 8.x to 8.7 for Linux </v>
          </cell>
          <cell r="D851">
            <v>1083000</v>
          </cell>
        </row>
        <row r="852">
          <cell r="A852" t="str">
            <v xml:space="preserve">SANworks </v>
          </cell>
          <cell r="D852">
            <v>0</v>
          </cell>
        </row>
        <row r="853">
          <cell r="A853" t="str">
            <v xml:space="preserve">  - SecurePath</v>
          </cell>
          <cell r="B853" t="str">
            <v>165989-B22</v>
          </cell>
          <cell r="C853" t="str">
            <v>Secure Path 4.0 for Windows one license</v>
          </cell>
          <cell r="D853">
            <v>8748000</v>
          </cell>
        </row>
        <row r="854">
          <cell r="B854" t="str">
            <v>213076-B23</v>
          </cell>
          <cell r="C854" t="str">
            <v>Secure Path 4.0 for Windows Workgroup Edition one license (MSA1000, RA4100)</v>
          </cell>
          <cell r="D854">
            <v>4374000</v>
          </cell>
        </row>
        <row r="855">
          <cell r="B855" t="str">
            <v>165993-B21</v>
          </cell>
          <cell r="C855" t="str">
            <v>Secure Path 3.0 for NetWare one license</v>
          </cell>
          <cell r="D855">
            <v>8748000</v>
          </cell>
        </row>
        <row r="856">
          <cell r="B856" t="str">
            <v>222411-B21</v>
          </cell>
          <cell r="C856" t="str">
            <v>Secure Path v3.0B for NetWare one license (RA4100)</v>
          </cell>
          <cell r="D856">
            <v>4374000</v>
          </cell>
        </row>
        <row r="857">
          <cell r="B857" t="str">
            <v>165991-B23</v>
          </cell>
          <cell r="C857" t="str">
            <v xml:space="preserve">Secure Path v3.0A for Sun one license </v>
          </cell>
          <cell r="D857">
            <v>17496000</v>
          </cell>
        </row>
        <row r="858">
          <cell r="B858" t="str">
            <v>261705-B22</v>
          </cell>
          <cell r="C858" t="str">
            <v xml:space="preserve">Secure Path v3.0A for HP-UX one license </v>
          </cell>
        </row>
        <row r="859">
          <cell r="B859" t="str">
            <v>231495-B22</v>
          </cell>
          <cell r="C859" t="str">
            <v>Secure Path v2.0B for IBM AIX one license</v>
          </cell>
        </row>
        <row r="860">
          <cell r="A860" t="str">
            <v xml:space="preserve">  - EVM</v>
          </cell>
          <cell r="B860" t="str">
            <v>263670-B22</v>
          </cell>
          <cell r="C860" t="str">
            <v>Enterprise Volume Manager v2.0D for Multi O/S (1 SVR, 5 Host, 1 Doc Kit )</v>
          </cell>
          <cell r="D860">
            <v>43740000</v>
          </cell>
        </row>
        <row r="861">
          <cell r="B861" t="str">
            <v>263671-B22</v>
          </cell>
          <cell r="C861" t="str">
            <v>Enterprise Volume Manager v2.0D Additional 1 Server License</v>
          </cell>
          <cell r="D861">
            <v>21870000</v>
          </cell>
        </row>
        <row r="862">
          <cell r="B862" t="str">
            <v>263675-B22</v>
          </cell>
          <cell r="C862" t="str">
            <v>Enterprise Volume Manager v2.0D Additional 5 host Licenses</v>
          </cell>
          <cell r="D862">
            <v>21870000</v>
          </cell>
        </row>
        <row r="863">
          <cell r="B863" t="str">
            <v>263673-B22</v>
          </cell>
          <cell r="C863" t="str">
            <v>Enterprise Volume Manager v2.0D Additional 10 host Licenses</v>
          </cell>
          <cell r="D863">
            <v>38273000</v>
          </cell>
        </row>
        <row r="864">
          <cell r="B864" t="str">
            <v>263674-B22</v>
          </cell>
          <cell r="C864" t="str">
            <v>Enterprise Volume Manager v2.0D Additional 25 host Licenses</v>
          </cell>
          <cell r="D864">
            <v>82013000</v>
          </cell>
        </row>
        <row r="865">
          <cell r="B865" t="str">
            <v>263669-B22</v>
          </cell>
          <cell r="C865" t="str">
            <v>Enterprise Volume Manager v2.0D Upgrade from EVM 1.x</v>
          </cell>
          <cell r="D865">
            <v>13122000</v>
          </cell>
        </row>
        <row r="866">
          <cell r="B866" t="str">
            <v>263668-B22</v>
          </cell>
          <cell r="C866" t="str">
            <v>Enterprise Volume Manager v2.0D Documentation Kit (Hard &amp; Soft Copy)</v>
          </cell>
          <cell r="D866">
            <v>846000</v>
          </cell>
        </row>
        <row r="867">
          <cell r="B867" t="str">
            <v>263670-B21</v>
          </cell>
          <cell r="C867" t="str">
            <v>Enterprise Volume Manager v2.0 for Multi O/S (1 SVR, 5 Host, 1 Doc Kit )</v>
          </cell>
          <cell r="D867">
            <v>43740000</v>
          </cell>
        </row>
        <row r="868">
          <cell r="B868" t="str">
            <v>263671-B21</v>
          </cell>
          <cell r="C868" t="str">
            <v>Enterprise Volume Manager v2.0 Additional 1 Server License</v>
          </cell>
          <cell r="D868">
            <v>21870000</v>
          </cell>
        </row>
        <row r="869">
          <cell r="B869" t="str">
            <v>263675-B21</v>
          </cell>
          <cell r="C869" t="str">
            <v>Enterprise Volume Manager v2.0 Additional 5 host Licenses</v>
          </cell>
          <cell r="D869">
            <v>21870000</v>
          </cell>
        </row>
        <row r="870">
          <cell r="B870" t="str">
            <v>263673-B21</v>
          </cell>
          <cell r="C870" t="str">
            <v>Enterprise Volume Manager v2.0 Additional 10 host Licenses</v>
          </cell>
          <cell r="D870">
            <v>38273000</v>
          </cell>
        </row>
        <row r="871">
          <cell r="B871" t="str">
            <v>263674-B21</v>
          </cell>
          <cell r="C871" t="str">
            <v>Enterprise Volume Manager v2.0 Additional 25 host Licenses</v>
          </cell>
          <cell r="D871">
            <v>82013000</v>
          </cell>
        </row>
        <row r="872">
          <cell r="B872" t="str">
            <v>263669-B21</v>
          </cell>
          <cell r="C872" t="str">
            <v>Enterprise Volume Manager v2.0 Upgrade from EVM 1.x</v>
          </cell>
          <cell r="D872">
            <v>13122000</v>
          </cell>
        </row>
        <row r="873">
          <cell r="B873" t="str">
            <v>263668-B21</v>
          </cell>
          <cell r="C873" t="str">
            <v>Enterprise Volume Manager v2.0 Documentation Kit (Hard &amp; Soft Copy)</v>
          </cell>
          <cell r="D873">
            <v>846000</v>
          </cell>
        </row>
        <row r="874">
          <cell r="A874" t="str">
            <v xml:space="preserve">  - VR</v>
          </cell>
          <cell r="B874" t="str">
            <v>261769-B22</v>
          </cell>
          <cell r="C874" t="str">
            <v>Virtual Replicator v3.0A Base Media &amp; Doc (license required)</v>
          </cell>
          <cell r="D874">
            <v>583000</v>
          </cell>
        </row>
        <row r="875">
          <cell r="B875" t="str">
            <v>266235-B22</v>
          </cell>
          <cell r="C875" t="str">
            <v>Virtual Replicator v3.0 Upgrade Media &amp; Doc (upgrade license required)</v>
          </cell>
          <cell r="D875">
            <v>583000</v>
          </cell>
        </row>
        <row r="876">
          <cell r="B876" t="str">
            <v>261770-B21</v>
          </cell>
          <cell r="C876" t="str">
            <v>Virtual Replicator v3.0 1-License (media required)</v>
          </cell>
          <cell r="D876">
            <v>10049000</v>
          </cell>
        </row>
        <row r="877">
          <cell r="B877" t="str">
            <v>266236-B21</v>
          </cell>
          <cell r="C877" t="str">
            <v>Virtual Replicator v3.0 3-License (media required)</v>
          </cell>
          <cell r="D877">
            <v>19672000</v>
          </cell>
        </row>
        <row r="878">
          <cell r="B878" t="str">
            <v>261775-B21</v>
          </cell>
          <cell r="C878" t="str">
            <v>Virtual Replicator v3.0 5-License (media required)</v>
          </cell>
          <cell r="D878">
            <v>29356000</v>
          </cell>
        </row>
        <row r="879">
          <cell r="B879" t="str">
            <v>261771-B21</v>
          </cell>
          <cell r="C879" t="str">
            <v>Virtual Replicator v3.0 10-License (media required)</v>
          </cell>
          <cell r="D879">
            <v>50325000</v>
          </cell>
        </row>
        <row r="880">
          <cell r="B880" t="str">
            <v>261772-B21</v>
          </cell>
          <cell r="C880" t="str">
            <v>Virtual Replicator v3.0 25-License (media required)</v>
          </cell>
          <cell r="D880">
            <v>100963000</v>
          </cell>
        </row>
        <row r="881">
          <cell r="B881" t="str">
            <v>261773-B21</v>
          </cell>
          <cell r="C881" t="str">
            <v>Virtual Replicator v3.0 50-License (media required)</v>
          </cell>
          <cell r="D881">
            <v>155327000</v>
          </cell>
        </row>
        <row r="882">
          <cell r="A882" t="str">
            <v xml:space="preserve">  - Network View</v>
          </cell>
          <cell r="B882" t="str">
            <v>235904-B24</v>
          </cell>
          <cell r="C882" t="str">
            <v>Network View v2.0B, 64 Switch Port License, Media, and Documentation</v>
          </cell>
          <cell r="D882">
            <v>45300000</v>
          </cell>
        </row>
        <row r="883">
          <cell r="B883" t="str">
            <v>235905-B24</v>
          </cell>
          <cell r="C883" t="str">
            <v>Network View v2.0B, 128 Switch Port License, Media, and Documentation</v>
          </cell>
          <cell r="D883">
            <v>71836000</v>
          </cell>
        </row>
        <row r="884">
          <cell r="B884" t="str">
            <v>236073-B24</v>
          </cell>
          <cell r="C884" t="str">
            <v xml:space="preserve">Network View v2.0B, 256 Switch Port License, Media, and Documentation </v>
          </cell>
          <cell r="D884">
            <v>119600000</v>
          </cell>
        </row>
        <row r="885">
          <cell r="B885" t="str">
            <v>236074-B24</v>
          </cell>
          <cell r="C885" t="str">
            <v>Network View v2.0B, 512 Switch Port License, Media, and Documentation</v>
          </cell>
          <cell r="D885">
            <v>212095000</v>
          </cell>
        </row>
        <row r="886">
          <cell r="B886" t="str">
            <v>265665-B22</v>
          </cell>
          <cell r="C886" t="str">
            <v>SAN Management Bundle</v>
          </cell>
          <cell r="D886">
            <v>80257000</v>
          </cell>
        </row>
        <row r="887">
          <cell r="B887" t="str">
            <v>283051-B21</v>
          </cell>
          <cell r="C887" t="str">
            <v>Non-Disruptive HSG80</v>
          </cell>
          <cell r="D887">
            <v>132742000</v>
          </cell>
        </row>
        <row r="888">
          <cell r="B888" t="str">
            <v>283052-B21</v>
          </cell>
          <cell r="C888" t="str">
            <v xml:space="preserve">Enterprise Disaster Tolerant </v>
          </cell>
          <cell r="D888">
            <v>468665000</v>
          </cell>
        </row>
        <row r="889">
          <cell r="A889" t="str">
            <v xml:space="preserve">  - SAR</v>
          </cell>
          <cell r="B889" t="str">
            <v>191755-B22</v>
          </cell>
          <cell r="C889" t="str">
            <v>SANworks Storage Allocation Reporter v1.0D License for 32 Switch Ports</v>
          </cell>
          <cell r="D889">
            <v>34992000</v>
          </cell>
        </row>
        <row r="890">
          <cell r="B890" t="str">
            <v>191880-B22</v>
          </cell>
          <cell r="C890" t="str">
            <v>SANworks Storage Allocation Reporter v1.0D License for 64 Switch Ports</v>
          </cell>
          <cell r="D890">
            <v>66485000</v>
          </cell>
        </row>
        <row r="891">
          <cell r="B891" t="str">
            <v>191881-B22</v>
          </cell>
          <cell r="C891" t="str">
            <v>SANworks Storage Allocation Reporter v1.0D License for 128 Switch Ports</v>
          </cell>
          <cell r="D891">
            <v>125971000</v>
          </cell>
        </row>
        <row r="892">
          <cell r="B892" t="str">
            <v>191882-B22</v>
          </cell>
          <cell r="C892" t="str">
            <v>SANworks Storage Allocation Reporter v1.0D License for 256 Switch Ports</v>
          </cell>
          <cell r="D892">
            <v>223949000</v>
          </cell>
        </row>
        <row r="893">
          <cell r="B893" t="str">
            <v>191883-B22</v>
          </cell>
          <cell r="C893" t="str">
            <v>SANworks Storage Allocation Reporter v1.0D License for 512 Switch Ports</v>
          </cell>
          <cell r="D893">
            <v>391910000</v>
          </cell>
        </row>
        <row r="894">
          <cell r="A894" t="str">
            <v xml:space="preserve">  - CS</v>
          </cell>
          <cell r="B894" t="str">
            <v>218206-B21</v>
          </cell>
          <cell r="C894" t="str">
            <v>Command Scripter 5 License / CD</v>
          </cell>
          <cell r="D894">
            <v>9610000</v>
          </cell>
        </row>
        <row r="895">
          <cell r="B895" t="str">
            <v>218207-B21</v>
          </cell>
          <cell r="C895" t="str">
            <v>Command Scripter 10 License / CD</v>
          </cell>
          <cell r="D895">
            <v>16569000</v>
          </cell>
        </row>
        <row r="896">
          <cell r="B896" t="str">
            <v>218208-B21</v>
          </cell>
          <cell r="C896" t="str">
            <v>Command Scripter 25 License / CD</v>
          </cell>
          <cell r="D896">
            <v>35788000</v>
          </cell>
        </row>
        <row r="897">
          <cell r="A897" t="str">
            <v xml:space="preserve">  - DPS</v>
          </cell>
          <cell r="B897" t="str">
            <v>259596-B21</v>
          </cell>
          <cell r="C897" t="str">
            <v>Data Protection Software Suite, Value Add SW, Level 1 ALL</v>
          </cell>
          <cell r="D897">
            <v>238000</v>
          </cell>
        </row>
        <row r="898">
          <cell r="A898" t="str">
            <v>SWMA</v>
          </cell>
          <cell r="B898" t="str">
            <v>189715-002</v>
          </cell>
          <cell r="C898" t="str">
            <v>SANworks Management Appliance II</v>
          </cell>
          <cell r="D898">
            <v>45927000</v>
          </cell>
        </row>
        <row r="899">
          <cell r="B899" t="str">
            <v>265665-B22</v>
          </cell>
          <cell r="C899" t="str">
            <v>SAN Management Suite ALL</v>
          </cell>
          <cell r="D899">
            <v>80257000</v>
          </cell>
        </row>
        <row r="900">
          <cell r="A900" t="str">
            <v>FC HBA</v>
          </cell>
          <cell r="B900" t="str">
            <v>176479-B21</v>
          </cell>
          <cell r="C900" t="str">
            <v>64-Bit/33-MHz PCI-to-Fibre Channel Host Bus Adapter for NT</v>
          </cell>
          <cell r="D900">
            <v>7458000</v>
          </cell>
        </row>
        <row r="901">
          <cell r="B901" t="str">
            <v>168794-B21</v>
          </cell>
          <cell r="C901" t="str">
            <v>64-Bit/33-MHz PCI-to-Fibre Channel Host Bus Adapter for Tru64 and OpenVMS</v>
          </cell>
          <cell r="D901">
            <v>12386000</v>
          </cell>
        </row>
        <row r="902">
          <cell r="B902" t="str">
            <v>167433-B21</v>
          </cell>
          <cell r="C902" t="str">
            <v>64-Bit/66-MHz PCI-to-Fibre Channel Host Bus Adapter for LINUX</v>
          </cell>
          <cell r="D902">
            <v>8410000</v>
          </cell>
        </row>
        <row r="903">
          <cell r="B903" t="str">
            <v>197819-B21</v>
          </cell>
          <cell r="C903" t="str">
            <v>64-Bit/66-MHz PCI-to-Fibre Channel Host Bus Adapter for IBM AIX</v>
          </cell>
          <cell r="D903">
            <v>14580000</v>
          </cell>
        </row>
        <row r="904">
          <cell r="B904" t="str">
            <v>245299-B21</v>
          </cell>
          <cell r="C904" t="str">
            <v>2GB, 64-Bit/66-MHz PCI-to-Fibre Channel Host Bus Adapter for NT/2000 (MSA1000 only)</v>
          </cell>
          <cell r="D904">
            <v>9145000</v>
          </cell>
        </row>
        <row r="905">
          <cell r="B905" t="str">
            <v>254457-B21</v>
          </cell>
          <cell r="C905" t="str">
            <v>cPCI-to-Fibre Channel Host Bus Adapter for Solaris (1Gb)</v>
          </cell>
          <cell r="D905">
            <v>16403000</v>
          </cell>
        </row>
        <row r="906">
          <cell r="B906" t="str">
            <v>261329-B21</v>
          </cell>
          <cell r="C906" t="str">
            <v>2GB, 64-Bit/66-MHz PCI-to-Fibre Channel Host Bus Adapter for Tru64/OVMS (HSG80 only)</v>
          </cell>
          <cell r="D906">
            <v>13530000</v>
          </cell>
        </row>
        <row r="907">
          <cell r="B907" t="str">
            <v>120186-B21</v>
          </cell>
          <cell r="C907" t="str">
            <v>64-Bit/66-MHz Fibre Channel Host Adapter</v>
          </cell>
          <cell r="D907" t="e">
            <v>#VALUE!</v>
          </cell>
        </row>
        <row r="908">
          <cell r="B908" t="str">
            <v>254456-B21</v>
          </cell>
          <cell r="C908" t="str">
            <v>FCA2257P PCI-to Fibre Channel Host Bus Adapter for Solaris</v>
          </cell>
          <cell r="D908">
            <v>8410000</v>
          </cell>
        </row>
        <row r="909">
          <cell r="B909" t="str">
            <v>254458-B21</v>
          </cell>
          <cell r="C909" t="str">
            <v>FCA2257S SBus-to Fibre Channel Host Bus Adapter for Solaris</v>
          </cell>
          <cell r="D909">
            <v>20412000</v>
          </cell>
        </row>
        <row r="910">
          <cell r="B910" t="str">
            <v>281541-B21</v>
          </cell>
          <cell r="C910" t="str">
            <v>2 GB PCI-X for Linux</v>
          </cell>
          <cell r="D910">
            <v>6955000</v>
          </cell>
        </row>
        <row r="911">
          <cell r="B911" t="str">
            <v>281540-B21</v>
          </cell>
          <cell r="C911" t="str">
            <v>2 GB PCI-X for Netware</v>
          </cell>
          <cell r="D911">
            <v>6955000</v>
          </cell>
        </row>
        <row r="912">
          <cell r="A912" t="str">
            <v>FC SAN Component</v>
          </cell>
          <cell r="B912" t="str">
            <v>234453-B31</v>
          </cell>
          <cell r="C912" t="str">
            <v>Fibre Channel Storage Hub 7</v>
          </cell>
          <cell r="D912">
            <v>5654000</v>
          </cell>
        </row>
        <row r="913">
          <cell r="B913" t="str">
            <v>136127-B21</v>
          </cell>
          <cell r="C913" t="str">
            <v>Fibre Channel Storage Hub 7 Rack Mount Kit</v>
          </cell>
        </row>
        <row r="914">
          <cell r="B914" t="str">
            <v>167365-B21</v>
          </cell>
          <cell r="C914" t="str">
            <v>Rack Mount Kit for FC SAN Switch 8 &amp; 16</v>
          </cell>
          <cell r="D914">
            <v>1588000</v>
          </cell>
        </row>
        <row r="915">
          <cell r="B915" t="str">
            <v>177862-B21</v>
          </cell>
          <cell r="C915" t="str">
            <v>Fibre Channel SAN Switch 8 (FC-AL)</v>
          </cell>
          <cell r="D915">
            <v>19676000</v>
          </cell>
        </row>
        <row r="916">
          <cell r="B916" t="str">
            <v>177863-B21</v>
          </cell>
          <cell r="C916" t="str">
            <v>Fibre Channel SAN Switch 8 (FC-AL) 3-Port Expansion Module</v>
          </cell>
          <cell r="D916">
            <v>7458000</v>
          </cell>
        </row>
        <row r="917">
          <cell r="B917" t="str">
            <v>167365-B21</v>
          </cell>
          <cell r="C917" t="str">
            <v>Rack Mount Kit for FC SAN Switch 8 &amp; 16</v>
          </cell>
          <cell r="D917">
            <v>1588000</v>
          </cell>
        </row>
        <row r="918">
          <cell r="B918" t="str">
            <v>286811-B21</v>
          </cell>
          <cell r="C918" t="str">
            <v>StorageWorks edge switch 2/16</v>
          </cell>
          <cell r="D918">
            <v>132650000</v>
          </cell>
        </row>
        <row r="919">
          <cell r="B919" t="str">
            <v>300659-B21</v>
          </cell>
          <cell r="C919" t="str">
            <v>2/16 Product Manager License</v>
          </cell>
          <cell r="D919">
            <v>21253000</v>
          </cell>
        </row>
        <row r="920">
          <cell r="B920" t="str">
            <v>287406-B21</v>
          </cell>
          <cell r="C920" t="str">
            <v>StorageWorks ha-fabric manager</v>
          </cell>
          <cell r="D920">
            <v>60960000</v>
          </cell>
        </row>
        <row r="921">
          <cell r="B921" t="str">
            <v>258707-B21</v>
          </cell>
          <cell r="C921" t="str">
            <v>StorageWorks SAN Switch 2/8-EL</v>
          </cell>
          <cell r="D921">
            <v>27994000</v>
          </cell>
        </row>
        <row r="922">
          <cell r="B922" t="str">
            <v>288162-B21</v>
          </cell>
          <cell r="C922" t="str">
            <v>StorageWorks SAN Switch 2/16 Upgrade Kit</v>
          </cell>
          <cell r="D922">
            <v>10493000</v>
          </cell>
        </row>
        <row r="923">
          <cell r="B923" t="str">
            <v>283056-B21</v>
          </cell>
          <cell r="C923" t="str">
            <v>StorageWorks SAN Switch 2/16-EL</v>
          </cell>
          <cell r="D923">
            <v>64626000</v>
          </cell>
        </row>
        <row r="924">
          <cell r="B924" t="str">
            <v>288250-B21</v>
          </cell>
          <cell r="C924" t="str">
            <v>StorageWorks SAN Switch 2/16-EL Upgrade Kit</v>
          </cell>
          <cell r="D924">
            <v>70968000</v>
          </cell>
        </row>
        <row r="925">
          <cell r="B925" t="str">
            <v>287055-B21</v>
          </cell>
          <cell r="C925" t="str">
            <v>StorageWorks SAN Switch 2/16, w/ 2 Power Supplies</v>
          </cell>
          <cell r="D925">
            <v>168977000</v>
          </cell>
        </row>
        <row r="926">
          <cell r="B926" t="str">
            <v>262872-B21</v>
          </cell>
          <cell r="C926" t="str">
            <v>ISL Trunking for SAN Switch 2/16</v>
          </cell>
          <cell r="D926">
            <v>24057000</v>
          </cell>
        </row>
        <row r="927">
          <cell r="B927" t="str">
            <v>262870-B21</v>
          </cell>
          <cell r="C927" t="str">
            <v>Advanced Performance Monitor for SAN Switch 2/16</v>
          </cell>
          <cell r="D927">
            <v>17010000</v>
          </cell>
        </row>
        <row r="928">
          <cell r="B928" t="str">
            <v>262864-B21</v>
          </cell>
          <cell r="C928" t="str">
            <v>Fabric Watch for SAN Switch 2/16</v>
          </cell>
          <cell r="D928">
            <v>7348000</v>
          </cell>
        </row>
        <row r="929">
          <cell r="B929" t="str">
            <v>262874-B21</v>
          </cell>
          <cell r="C929" t="str">
            <v>Performance Bundle for SAN Switch 2/16</v>
          </cell>
          <cell r="D929">
            <v>30618000</v>
          </cell>
        </row>
        <row r="930">
          <cell r="B930" t="str">
            <v>283266-B21</v>
          </cell>
          <cell r="C930" t="str">
            <v>FC Loop Switch Kit</v>
          </cell>
          <cell r="D930">
            <v>117946000</v>
          </cell>
        </row>
        <row r="931">
          <cell r="B931" t="str">
            <v>262866-B21</v>
          </cell>
          <cell r="C931" t="str">
            <v>QuickLoop for Switch 2/16</v>
          </cell>
          <cell r="D931">
            <v>6926000</v>
          </cell>
        </row>
        <row r="932">
          <cell r="B932" t="str">
            <v>262868-B21</v>
          </cell>
          <cell r="C932" t="str">
            <v>Extended Fabric for SAN Switch 2/16</v>
          </cell>
          <cell r="D932">
            <v>20048000</v>
          </cell>
        </row>
        <row r="933">
          <cell r="B933" t="str">
            <v>286810-B21</v>
          </cell>
          <cell r="C933" t="str">
            <v>StorageWorks Edge switch 2/32</v>
          </cell>
          <cell r="D933">
            <v>187553000</v>
          </cell>
        </row>
        <row r="934">
          <cell r="B934" t="str">
            <v>300658-B21</v>
          </cell>
          <cell r="C934" t="str">
            <v>2/32 Product Manager license</v>
          </cell>
          <cell r="D934">
            <v>30736000</v>
          </cell>
        </row>
        <row r="935">
          <cell r="B935" t="str">
            <v>302660-B21</v>
          </cell>
          <cell r="C935" t="str">
            <v>8-flexport upgrade for edge 2/32</v>
          </cell>
          <cell r="D935">
            <v>56197000</v>
          </cell>
        </row>
        <row r="936">
          <cell r="B936" t="str">
            <v>287406-B21</v>
          </cell>
          <cell r="C936" t="str">
            <v>StorageWorks ha-fabric manager</v>
          </cell>
          <cell r="D936">
            <v>60960000</v>
          </cell>
        </row>
        <row r="937">
          <cell r="B937" t="str">
            <v>254508-B21</v>
          </cell>
          <cell r="C937" t="str">
            <v>StorageWorks core switch 2/64</v>
          </cell>
          <cell r="D937">
            <v>740081000</v>
          </cell>
        </row>
        <row r="938">
          <cell r="B938" t="str">
            <v>286352-B21</v>
          </cell>
          <cell r="C938" t="str">
            <v>StorageWorks core switch blade</v>
          </cell>
          <cell r="D938">
            <v>218700000</v>
          </cell>
        </row>
        <row r="939">
          <cell r="B939" t="str">
            <v>288144-B21</v>
          </cell>
          <cell r="C939" t="str">
            <v>StorageWorks ISL Trunking, core switch</v>
          </cell>
          <cell r="D939">
            <v>113724000</v>
          </cell>
        </row>
        <row r="940">
          <cell r="B940" t="str">
            <v>288141-B21</v>
          </cell>
          <cell r="C940" t="str">
            <v>StorageWorks extended fabric, core switch</v>
          </cell>
          <cell r="D940">
            <v>113724000</v>
          </cell>
        </row>
        <row r="941">
          <cell r="B941" t="str">
            <v>286809-B21</v>
          </cell>
          <cell r="C941" t="str">
            <v>Director 2/64 Base 32-port configuration</v>
          </cell>
          <cell r="D941">
            <v>841706000</v>
          </cell>
        </row>
        <row r="942">
          <cell r="B942" t="str">
            <v>287406-B21</v>
          </cell>
          <cell r="C942" t="str">
            <v>StorageWorks ha-fabric manager</v>
          </cell>
          <cell r="D942">
            <v>60960000</v>
          </cell>
        </row>
        <row r="943">
          <cell r="B943" t="str">
            <v>303003-B21</v>
          </cell>
          <cell r="C943" t="str">
            <v>Omnibook add-on kit</v>
          </cell>
          <cell r="D943">
            <v>29021000</v>
          </cell>
        </row>
        <row r="944">
          <cell r="B944" t="str">
            <v>300833-B21</v>
          </cell>
          <cell r="C944" t="str">
            <v>Short-wave 8-port module kit</v>
          </cell>
          <cell r="D944">
            <v>78229000</v>
          </cell>
        </row>
        <row r="945">
          <cell r="B945" t="str">
            <v>300834-B21</v>
          </cell>
          <cell r="C945" t="str">
            <v>Short-wave optical transceiver kit</v>
          </cell>
          <cell r="D945">
            <v>2957000</v>
          </cell>
        </row>
        <row r="946">
          <cell r="B946" t="str">
            <v>300835-B21</v>
          </cell>
          <cell r="C946" t="str">
            <v>10Km long distance optical transceiver kit</v>
          </cell>
          <cell r="D946">
            <v>9907000</v>
          </cell>
        </row>
        <row r="947">
          <cell r="B947" t="str">
            <v>300836-B21</v>
          </cell>
          <cell r="C947" t="str">
            <v>35Km long distance optical transceiver kit</v>
          </cell>
          <cell r="D947">
            <v>17925000</v>
          </cell>
        </row>
        <row r="948">
          <cell r="B948" t="str">
            <v>254520-B21</v>
          </cell>
          <cell r="C948" t="str">
            <v>Rackmount kit, M-Series Cabinets</v>
          </cell>
          <cell r="D948">
            <v>10327000</v>
          </cell>
        </row>
        <row r="949">
          <cell r="B949" t="str">
            <v>302659-B21</v>
          </cell>
          <cell r="C949" t="str">
            <v>Rackmount kit, 9000 &amp; Millennium Cabinets</v>
          </cell>
          <cell r="D949">
            <v>4055000</v>
          </cell>
        </row>
        <row r="950">
          <cell r="B950" t="str">
            <v>380561-B21</v>
          </cell>
          <cell r="C950" t="str">
            <v>Short-wave GBIC</v>
          </cell>
          <cell r="D950">
            <v>1079000</v>
          </cell>
        </row>
        <row r="951">
          <cell r="B951" t="str">
            <v>127508-B21</v>
          </cell>
          <cell r="C951" t="str">
            <v>Long-wave GBIC (up to 10Km)</v>
          </cell>
          <cell r="D951">
            <v>3277000</v>
          </cell>
        </row>
        <row r="952">
          <cell r="B952" t="str">
            <v>230800-B21</v>
          </cell>
          <cell r="C952" t="str">
            <v>VLD-GBIC Kit (up to 100Km)</v>
          </cell>
          <cell r="D952">
            <v>14498000</v>
          </cell>
        </row>
        <row r="953">
          <cell r="B953" t="str">
            <v>234457-B21</v>
          </cell>
          <cell r="C953" t="str">
            <v xml:space="preserve">Fibre Channel Cable, 2m Multi-mode </v>
          </cell>
          <cell r="D953">
            <v>481000</v>
          </cell>
        </row>
        <row r="954">
          <cell r="B954" t="str">
            <v>234457-B22</v>
          </cell>
          <cell r="C954" t="str">
            <v xml:space="preserve">Fibre Channel Cable, 5m Multi-mode </v>
          </cell>
        </row>
        <row r="955">
          <cell r="B955" t="str">
            <v>234457-B23</v>
          </cell>
          <cell r="C955" t="str">
            <v xml:space="preserve">Fibre Channel Cable, 15m Multi-mode </v>
          </cell>
          <cell r="D955">
            <v>873000</v>
          </cell>
        </row>
        <row r="956">
          <cell r="B956" t="str">
            <v>380579-B21</v>
          </cell>
          <cell r="C956" t="str">
            <v xml:space="preserve">Fibre Channel Connection Kit, 3 x GBIC &amp; 2 x FC Cable 2m </v>
          </cell>
          <cell r="D956">
            <v>3762000</v>
          </cell>
        </row>
        <row r="957">
          <cell r="B957" t="str">
            <v>380596-B21</v>
          </cell>
          <cell r="C957" t="str">
            <v xml:space="preserve">Fibre Channel Connection Kit, 2 x GBIC &amp; 2 x FC Cable 2m </v>
          </cell>
          <cell r="D957">
            <v>2686000</v>
          </cell>
        </row>
        <row r="958">
          <cell r="A958" t="str">
            <v>MSA1000</v>
          </cell>
          <cell r="B958" t="str">
            <v>201723-B21</v>
          </cell>
          <cell r="C958" t="str">
            <v>MSA1000</v>
          </cell>
          <cell r="D958">
            <v>43718000</v>
          </cell>
        </row>
        <row r="959">
          <cell r="A959" t="str">
            <v xml:space="preserve">  - MSA1000 Options</v>
          </cell>
          <cell r="B959" t="str">
            <v>218231-B21</v>
          </cell>
          <cell r="C959" t="str">
            <v>MSA1000 Controller</v>
          </cell>
          <cell r="D959">
            <v>18350000</v>
          </cell>
        </row>
        <row r="960">
          <cell r="B960" t="str">
            <v>218232-B21</v>
          </cell>
          <cell r="C960" t="str">
            <v>MSA Fabric Switch 6</v>
          </cell>
          <cell r="D960">
            <v>27020000</v>
          </cell>
        </row>
        <row r="961">
          <cell r="B961" t="str">
            <v>218960-B21</v>
          </cell>
          <cell r="C961" t="str">
            <v>MSA Fibre Channel I/O Module</v>
          </cell>
          <cell r="D961">
            <v>4921000</v>
          </cell>
        </row>
        <row r="962">
          <cell r="B962" t="str">
            <v>221470-B21</v>
          </cell>
          <cell r="C962" t="str">
            <v>2Gb/s SFP SW Transceiver Kit</v>
          </cell>
          <cell r="D962">
            <v>1614000</v>
          </cell>
        </row>
        <row r="963">
          <cell r="A963" t="str">
            <v xml:space="preserve">  - FC HBA</v>
          </cell>
          <cell r="B963" t="str">
            <v>245299-B21</v>
          </cell>
          <cell r="C963" t="str">
            <v>2GB, 64-Bit/66-MHz PCI-to-Fibre Channel Host Bus Adapter for NT/2000 (MSA1000 only)</v>
          </cell>
          <cell r="D963">
            <v>9145000</v>
          </cell>
        </row>
        <row r="964">
          <cell r="A964" t="str">
            <v xml:space="preserve">  - Cache upgrade option</v>
          </cell>
          <cell r="B964" t="str">
            <v>153506-B21</v>
          </cell>
          <cell r="C964" t="str">
            <v>128MB Battery Backed Cache Module</v>
          </cell>
          <cell r="D964" t="e">
            <v>#VALUE!</v>
          </cell>
        </row>
        <row r="965">
          <cell r="A965" t="str">
            <v xml:space="preserve">  - Package Option</v>
          </cell>
          <cell r="B965" t="str">
            <v>190209-B31</v>
          </cell>
          <cell r="C965" t="str">
            <v>StorageWorks Enclosure 4314R</v>
          </cell>
          <cell r="D965">
            <v>12925000</v>
          </cell>
        </row>
        <row r="966">
          <cell r="B966" t="str">
            <v>190211-B31</v>
          </cell>
          <cell r="C966" t="str">
            <v>StorageWorks Enclosure 4354R</v>
          </cell>
        </row>
        <row r="967">
          <cell r="B967" t="str">
            <v>119826-B31</v>
          </cell>
          <cell r="C967" t="str">
            <v>StorageWorks 43xx Redundant Power Supply</v>
          </cell>
          <cell r="D967">
            <v>1761000</v>
          </cell>
        </row>
        <row r="968">
          <cell r="A968" t="str">
            <v xml:space="preserve">  - Cluster Option</v>
          </cell>
          <cell r="B968" t="str">
            <v>284360-B21</v>
          </cell>
          <cell r="C968" t="str">
            <v>F100 Clustering Bundle ALL</v>
          </cell>
          <cell r="D968" t="e">
            <v>#VALUE!</v>
          </cell>
        </row>
        <row r="969">
          <cell r="B969" t="str">
            <v>284361-B21</v>
          </cell>
          <cell r="C969" t="str">
            <v>F200 Clustering Bundle ALL</v>
          </cell>
          <cell r="D969" t="e">
            <v>#VALUE!</v>
          </cell>
        </row>
        <row r="970">
          <cell r="A970" t="str">
            <v xml:space="preserve"> - FC Cable</v>
          </cell>
          <cell r="B970" t="str">
            <v>221692-B21</v>
          </cell>
          <cell r="C970" t="str">
            <v>FC short Wave 2-Meter Cable, LC/LC (2Gb/s to 2Gb/s)</v>
          </cell>
          <cell r="D970">
            <v>561000</v>
          </cell>
        </row>
        <row r="971">
          <cell r="B971" t="str">
            <v>221692-B22</v>
          </cell>
          <cell r="C971" t="str">
            <v>FC short Wave 5-Meter Cable, LC/LC (2Gb/s to 2Gb/s)</v>
          </cell>
          <cell r="D971">
            <v>598000</v>
          </cell>
        </row>
        <row r="972">
          <cell r="B972" t="str">
            <v>221692-B23</v>
          </cell>
          <cell r="C972" t="str">
            <v>FC short Wave 15-Meter Cable, LC/LC (2Gb/s to 2Gb/s)</v>
          </cell>
          <cell r="D972">
            <v>751000</v>
          </cell>
        </row>
        <row r="973">
          <cell r="B973" t="str">
            <v>221692-B26</v>
          </cell>
          <cell r="C973" t="str">
            <v>FC short Wave 30-Meter Cable, LC/LC (2Gb/s to 2Gb/s)</v>
          </cell>
        </row>
        <row r="974">
          <cell r="B974" t="str">
            <v>221692-B27</v>
          </cell>
          <cell r="C974" t="str">
            <v>FC short Wave 50-Meter Cable, LC/LC (2Gb/s to 2Gb/s)</v>
          </cell>
          <cell r="D974">
            <v>1400000</v>
          </cell>
        </row>
        <row r="975">
          <cell r="B975" t="str">
            <v>221691-B21</v>
          </cell>
          <cell r="C975" t="str">
            <v>FC short Wave 2-Meter Cable, LC/SC (1Gb/s to 2Gb/s)</v>
          </cell>
          <cell r="D975">
            <v>561000</v>
          </cell>
        </row>
        <row r="976">
          <cell r="B976" t="str">
            <v>221691-B22</v>
          </cell>
          <cell r="C976" t="str">
            <v>FC short Wave 5-Meter Cable, LC/SC (1Gb/s to 2Gb/s)</v>
          </cell>
          <cell r="D976">
            <v>598000</v>
          </cell>
        </row>
        <row r="977">
          <cell r="B977" t="str">
            <v>221691-B23</v>
          </cell>
          <cell r="C977" t="str">
            <v>FC short Wave 15-Meter Cable, LC/SC (1Gb/s to 2Gb/s)</v>
          </cell>
          <cell r="D977">
            <v>751000</v>
          </cell>
        </row>
        <row r="978">
          <cell r="B978" t="str">
            <v>221691-B26</v>
          </cell>
          <cell r="C978" t="str">
            <v>FC short Wave 30-Meter Cable, LC/SC (1Gb/s to 2Gb/s)</v>
          </cell>
          <cell r="D978">
            <v>977000</v>
          </cell>
        </row>
        <row r="979">
          <cell r="B979" t="str">
            <v>221691-B27</v>
          </cell>
          <cell r="C979" t="str">
            <v>FC short Wave 50-Meter Cable, LC/SC (1Gb/s to 2Gb/s)</v>
          </cell>
          <cell r="D979">
            <v>1400000</v>
          </cell>
        </row>
        <row r="980">
          <cell r="A980" t="str">
            <v>RA4100</v>
          </cell>
          <cell r="B980" t="str">
            <v>146013-B31</v>
          </cell>
          <cell r="C980" t="str">
            <v>RA4100 - Rack</v>
          </cell>
          <cell r="D980">
            <v>24131000</v>
          </cell>
        </row>
        <row r="981">
          <cell r="B981" t="str">
            <v>223187-B21</v>
          </cell>
          <cell r="C981" t="str">
            <v>RA4100 Redundant Controller</v>
          </cell>
          <cell r="D981">
            <v>12529000</v>
          </cell>
        </row>
        <row r="982">
          <cell r="B982" t="str">
            <v>154253-B21</v>
          </cell>
          <cell r="C982" t="str">
            <v>RA4100 Rack To Tower Conversion Kit</v>
          </cell>
        </row>
        <row r="983">
          <cell r="A983" t="str">
            <v>RA3000</v>
          </cell>
          <cell r="B983" t="str">
            <v>DS-SWXRA-GC</v>
          </cell>
          <cell r="C983" t="str">
            <v>RA3K Tower (1 x HSZ22, 16MB Cache)</v>
          </cell>
          <cell r="D983">
            <v>33986000</v>
          </cell>
        </row>
        <row r="984">
          <cell r="B984" t="str">
            <v>DS-SWXRA-GD</v>
          </cell>
          <cell r="C984" t="str">
            <v>RA3K Pedestal Expansion Cabinet (no controller)</v>
          </cell>
          <cell r="D984">
            <v>18081000</v>
          </cell>
        </row>
        <row r="985">
          <cell r="B985" t="str">
            <v>DS-SWXRA-GK</v>
          </cell>
          <cell r="C985" t="str">
            <v>RA3K Rack Mount Controller Shelf (1 x HSZ22, 1 x 16MB Cache)</v>
          </cell>
          <cell r="D985">
            <v>33986000</v>
          </cell>
        </row>
        <row r="986">
          <cell r="B986" t="str">
            <v>DS-SWXRA-GN</v>
          </cell>
          <cell r="C986" t="str">
            <v>RA3K Rack Mount Disk Shelf (no controller)</v>
          </cell>
          <cell r="D986">
            <v>8655000</v>
          </cell>
        </row>
        <row r="987">
          <cell r="B987" t="str">
            <v>DS-HSZ22-AA</v>
          </cell>
          <cell r="C987" t="str">
            <v>RA3K Array Controller (2 x WU Host Ports, 2 x WU SCSI Port), 3 x 16 MB Cache</v>
          </cell>
          <cell r="D987">
            <v>34992000</v>
          </cell>
        </row>
        <row r="988">
          <cell r="B988" t="str">
            <v>DS-HSZ22-AB</v>
          </cell>
          <cell r="C988" t="str">
            <v>RA3K Array Controller (2 x WU Host Ports, 2 x WU SCSI Port), 3 x 32 MB Cache</v>
          </cell>
          <cell r="D988">
            <v>40824000</v>
          </cell>
        </row>
        <row r="989">
          <cell r="B989" t="str">
            <v>BN19C-2E</v>
          </cell>
          <cell r="C989" t="str">
            <v>Power Cord for Continental Europe</v>
          </cell>
          <cell r="D989">
            <v>50000</v>
          </cell>
        </row>
        <row r="990">
          <cell r="A990" t="str">
            <v>NAS</v>
          </cell>
          <cell r="B990" t="str">
            <v>230038-001</v>
          </cell>
          <cell r="C990" t="str">
            <v>NAS Executor E7000 Model 902</v>
          </cell>
          <cell r="D990">
            <v>197854000</v>
          </cell>
        </row>
        <row r="991">
          <cell r="B991" t="str">
            <v>230039-001</v>
          </cell>
          <cell r="C991" t="str">
            <v>NAS Executor E7000 Model 904</v>
          </cell>
          <cell r="D991">
            <v>285539000</v>
          </cell>
        </row>
        <row r="992">
          <cell r="B992" t="str">
            <v>222627-B21</v>
          </cell>
          <cell r="C992" t="str">
            <v>Pentium III Xeon 900 2MB Processor Option Kit</v>
          </cell>
          <cell r="D992" t="e">
            <v>#VALUE!</v>
          </cell>
        </row>
        <row r="993">
          <cell r="B993" t="str">
            <v>189082-B21</v>
          </cell>
          <cell r="C993" t="str">
            <v>2,048MB PC100 Registered ECC SDRAM Memory Kit (4 x 512MB)</v>
          </cell>
          <cell r="D993" t="e">
            <v>#VALUE!</v>
          </cell>
        </row>
        <row r="994">
          <cell r="B994" t="str">
            <v>338456-B23</v>
          </cell>
          <cell r="C994" t="str">
            <v>Compaq NC6132 Gigabit Module 1000 SX Upgrade Module for NC3134 and NC3131</v>
          </cell>
          <cell r="D994" t="e">
            <v>#VALUE!</v>
          </cell>
        </row>
        <row r="995">
          <cell r="B995" t="str">
            <v>338456-B24</v>
          </cell>
          <cell r="C995" t="str">
            <v>Compaq NC6133 Gigabit Module 1000 LX Upgrade Module for NC3134 and NC3131</v>
          </cell>
          <cell r="D995" t="e">
            <v>#VALUE!</v>
          </cell>
        </row>
        <row r="996">
          <cell r="B996" t="str">
            <v>338456-B25</v>
          </cell>
          <cell r="C996" t="str">
            <v>Compaq NC3135 Fast Ethernet Module 100 FX Upgrade Module for NC3134 and NC3131</v>
          </cell>
          <cell r="D996" t="e">
            <v>#VALUE!</v>
          </cell>
        </row>
        <row r="997">
          <cell r="B997" t="str">
            <v>203539-B21</v>
          </cell>
          <cell r="C997" t="str">
            <v>Compaq NC6136 Gigabit Server Adapter, 64-bit/66MHz, PCI, 1000 SX</v>
          </cell>
          <cell r="D997" t="e">
            <v>#VALUE!</v>
          </cell>
        </row>
        <row r="998">
          <cell r="B998" t="str">
            <v>158575-B21</v>
          </cell>
          <cell r="C998" t="str">
            <v>Compaq NC7131 Gigabit Server Adapter, 64 bit/66MHz PCI, 10/100/1000-T</v>
          </cell>
          <cell r="D998" t="e">
            <v>#VALUE!</v>
          </cell>
        </row>
        <row r="999">
          <cell r="B999" t="str">
            <v>268178-001</v>
          </cell>
          <cell r="C999" t="str">
            <v xml:space="preserve">StorageWorks NAS S1000 Model 320 </v>
          </cell>
          <cell r="D999">
            <v>27695000</v>
          </cell>
        </row>
        <row r="1000">
          <cell r="B1000" t="str">
            <v>268179-001</v>
          </cell>
          <cell r="C1000" t="str">
            <v xml:space="preserve">StorageWorks NAS S1000 Model 640 </v>
          </cell>
          <cell r="D1000">
            <v>39723000</v>
          </cell>
        </row>
        <row r="1001">
          <cell r="B1001" t="str">
            <v>279991-001</v>
          </cell>
          <cell r="C1001" t="str">
            <v>Sliding rack rails for the NAS S1000 320/640 US</v>
          </cell>
          <cell r="D1001">
            <v>4345000</v>
          </cell>
        </row>
        <row r="1002">
          <cell r="B1002" t="str">
            <v>292047-001</v>
          </cell>
          <cell r="C1002" t="str">
            <v>StorageWorks NAS B2000  N218i US</v>
          </cell>
          <cell r="D1002">
            <v>84498000</v>
          </cell>
        </row>
        <row r="1003">
          <cell r="B1003" t="str">
            <v>230050-001</v>
          </cell>
          <cell r="C1003" t="str">
            <v xml:space="preserve">StorageWorks NAS B3000 N900 </v>
          </cell>
          <cell r="D1003">
            <v>243783000</v>
          </cell>
        </row>
        <row r="1004">
          <cell r="B1004" t="str">
            <v>230051-001</v>
          </cell>
          <cell r="C1004" t="str">
            <v xml:space="preserve">StorageWorks NAS B3000 N900S </v>
          </cell>
          <cell r="D1004">
            <v>277768000</v>
          </cell>
        </row>
        <row r="1005">
          <cell r="B1005" t="str">
            <v>258123-001</v>
          </cell>
          <cell r="C1005" t="str">
            <v xml:space="preserve">StorageWorks NAS B3000 C900 </v>
          </cell>
        </row>
        <row r="1006">
          <cell r="B1006" t="str">
            <v>258124-001</v>
          </cell>
          <cell r="C1006" t="str">
            <v xml:space="preserve">StorageWorks NAS B3000 C900S </v>
          </cell>
          <cell r="D1006">
            <v>535723000</v>
          </cell>
        </row>
        <row r="1007">
          <cell r="B1007" t="str">
            <v>278546-001</v>
          </cell>
          <cell r="C1007" t="str">
            <v>NAS Data Copy (Host based replication package branded )</v>
          </cell>
          <cell r="D1007">
            <v>7862000</v>
          </cell>
        </row>
        <row r="1008">
          <cell r="A1008" t="str">
            <v>DEC Classic SBB / SCA Disk</v>
          </cell>
          <cell r="B1008" t="str">
            <v>380588-B21</v>
          </cell>
          <cell r="C1008" t="str">
            <v>9 GB, Pluggable Wide Ultra-3, 10K rpm</v>
          </cell>
          <cell r="D1008" t="e">
            <v>#VALUE!</v>
          </cell>
        </row>
        <row r="1009">
          <cell r="B1009" t="str">
            <v>380589-B21</v>
          </cell>
          <cell r="C1009" t="str">
            <v>18 GB, Pluggable Wide Ultra-3, 10K rpm</v>
          </cell>
          <cell r="D1009" t="e">
            <v>#VALUE!</v>
          </cell>
        </row>
        <row r="1010">
          <cell r="B1010" t="str">
            <v>159138-001</v>
          </cell>
          <cell r="C1010" t="str">
            <v>36 GB, Pluggable Wide Ultra-3, 10K rpm</v>
          </cell>
          <cell r="D1010" t="e">
            <v>#VALUE!</v>
          </cell>
        </row>
        <row r="1011">
          <cell r="A1011" t="str">
            <v>Universal Disk</v>
          </cell>
          <cell r="B1011" t="str">
            <v>142673-B22</v>
          </cell>
          <cell r="C1011" t="str">
            <v>18.2GB Pluggable Wide Ultra-3 (1") 10K Drive - Universal</v>
          </cell>
        </row>
        <row r="1012">
          <cell r="B1012" t="str">
            <v>188122-B22</v>
          </cell>
          <cell r="C1012" t="str">
            <v>18.2GB Pluggable Wide Ultra-3 (1") 15K Drive - Universal</v>
          </cell>
          <cell r="D1012" t="e">
            <v>#VALUE!</v>
          </cell>
        </row>
        <row r="1013">
          <cell r="B1013" t="str">
            <v>176496-B22</v>
          </cell>
          <cell r="C1013" t="str">
            <v>36.4GB Pluggable Wide Ultra-3 (1") 10K Drive - Universal</v>
          </cell>
          <cell r="D1013" t="e">
            <v>#VALUE!</v>
          </cell>
        </row>
        <row r="1014">
          <cell r="B1014" t="str">
            <v>232916-B22</v>
          </cell>
          <cell r="C1014" t="str">
            <v>36.4GB Pluggable Wide Ultra-3 (1") 15K Drive - Universal</v>
          </cell>
          <cell r="D1014" t="e">
            <v>#VALUE!</v>
          </cell>
        </row>
        <row r="1015">
          <cell r="B1015" t="str">
            <v>232432-B22</v>
          </cell>
          <cell r="C1015" t="str">
            <v>72.8GB Pluggable Wide Ultra-3 (1") 10K Drive - Universal</v>
          </cell>
          <cell r="D1015" t="e">
            <v>#VALUE!</v>
          </cell>
        </row>
        <row r="1016">
          <cell r="A1016" t="str">
            <v>EBS Connectivity</v>
          </cell>
          <cell r="B1016" t="str">
            <v>163082-B21</v>
          </cell>
          <cell r="C1016" t="str">
            <v>Modular Data Router, 1 FC x 2 HVD SCSI</v>
          </cell>
        </row>
        <row r="1017">
          <cell r="B1017" t="str">
            <v>163083-B21</v>
          </cell>
          <cell r="C1017" t="str">
            <v>Modular Data Router, 1 FC x 2 LVD SCSI</v>
          </cell>
          <cell r="D1017">
            <v>19826000</v>
          </cell>
        </row>
        <row r="1018">
          <cell r="B1018" t="str">
            <v>218240-B21</v>
          </cell>
          <cell r="C1018" t="str">
            <v>Modular Data Router, 2 FC x 4 HVD SCSI</v>
          </cell>
          <cell r="D1018">
            <v>24645000</v>
          </cell>
        </row>
        <row r="1019">
          <cell r="B1019" t="str">
            <v>218241-B21</v>
          </cell>
          <cell r="C1019" t="str">
            <v>Modular Data Router, 2 FC x 4 LVD SCSI</v>
          </cell>
          <cell r="D1019">
            <v>24645000</v>
          </cell>
        </row>
        <row r="1020">
          <cell r="B1020" t="str">
            <v>218242-B21</v>
          </cell>
          <cell r="C1020" t="str">
            <v>Modular Data Router Upgrade Kit, 4 HVD SCSI Add-on</v>
          </cell>
          <cell r="D1020">
            <v>4774000</v>
          </cell>
        </row>
        <row r="1021">
          <cell r="B1021" t="str">
            <v>218243-B21</v>
          </cell>
          <cell r="C1021" t="str">
            <v>Modular Data Router Upgrade Kit, 4 LVD SCSI Add-on</v>
          </cell>
          <cell r="D1021">
            <v>4774000</v>
          </cell>
        </row>
        <row r="1022">
          <cell r="B1022" t="str">
            <v>218244-B21</v>
          </cell>
          <cell r="C1022" t="str">
            <v>Modular Data Router Upgrade Kit, 2 FC Add-on</v>
          </cell>
          <cell r="D1022">
            <v>4176000</v>
          </cell>
        </row>
        <row r="1023">
          <cell r="B1023" t="str">
            <v>152454-B21</v>
          </cell>
          <cell r="C1023" t="str">
            <v>Modular Data Router Upgrade Kit, 2 HVD Add-on</v>
          </cell>
        </row>
        <row r="1024">
          <cell r="B1024" t="str">
            <v>162969-B21</v>
          </cell>
          <cell r="C1024" t="str">
            <v>Modular Data Router Upgrade Kit, 2 LVD Add-on</v>
          </cell>
          <cell r="D1024">
            <v>4211000</v>
          </cell>
        </row>
        <row r="1025">
          <cell r="B1025" t="str">
            <v>280823-B21</v>
          </cell>
          <cell r="C1025" t="str">
            <v>Network Storage Router N1200 (1 FC x 2 SCSI, LVD)</v>
          </cell>
          <cell r="D1025">
            <v>40819000</v>
          </cell>
        </row>
        <row r="1026">
          <cell r="B1026" t="str">
            <v>262653-B21</v>
          </cell>
          <cell r="C1026" t="str">
            <v>Network Storage Router M2402 (2 FC x 4 SCSI, LVD)</v>
          </cell>
          <cell r="D1026">
            <v>77560000</v>
          </cell>
        </row>
        <row r="1027">
          <cell r="B1027" t="str">
            <v>262654-B21</v>
          </cell>
          <cell r="C1027" t="str">
            <v>Network Storage Router M2402 (2 FC x 4 SCSI, HVD)</v>
          </cell>
          <cell r="D1027">
            <v>80622000</v>
          </cell>
        </row>
        <row r="1028">
          <cell r="B1028" t="str">
            <v>262659-B21</v>
          </cell>
          <cell r="C1028" t="str">
            <v>4 Port LVD Option Kit</v>
          </cell>
          <cell r="D1028">
            <v>11732000</v>
          </cell>
        </row>
        <row r="1029">
          <cell r="B1029" t="str">
            <v>262660-B21</v>
          </cell>
          <cell r="C1029" t="str">
            <v>4 Port HVD Option Kit</v>
          </cell>
          <cell r="D1029">
            <v>11732000</v>
          </cell>
        </row>
        <row r="1030">
          <cell r="B1030" t="str">
            <v>262661-B21</v>
          </cell>
          <cell r="C1030" t="str">
            <v>1 GB to 2 GB FC Port ALL (2 Port FC Option Kit)</v>
          </cell>
        </row>
        <row r="1031">
          <cell r="A1031" t="str">
            <v>SCSI Cable</v>
          </cell>
          <cell r="B1031" t="str">
            <v>328215-001</v>
          </cell>
          <cell r="C1031" t="str">
            <v>SCSI Cable, Wide / Wide, LVD, 5m</v>
          </cell>
          <cell r="D1031">
            <v>352000</v>
          </cell>
        </row>
        <row r="1032">
          <cell r="B1032" t="str">
            <v>328215-002</v>
          </cell>
          <cell r="C1032" t="str">
            <v>SCSI Cable, Wide / Wide, LVD, 10m</v>
          </cell>
          <cell r="D1032">
            <v>495000</v>
          </cell>
        </row>
        <row r="1033">
          <cell r="B1033" t="str">
            <v>328215-003</v>
          </cell>
          <cell r="C1033" t="str">
            <v>SCSI Cable, Wide / Wide, LVD, 15m</v>
          </cell>
          <cell r="D1033">
            <v>638000</v>
          </cell>
        </row>
        <row r="1034">
          <cell r="B1034" t="str">
            <v>328215-004</v>
          </cell>
          <cell r="C1034" t="str">
            <v>SCSI Cable, Wide / Wide, LVD, 20m</v>
          </cell>
          <cell r="D1034">
            <v>786000</v>
          </cell>
        </row>
        <row r="1035">
          <cell r="B1035" t="str">
            <v>341174-B21</v>
          </cell>
          <cell r="C1035" t="str">
            <v>SCSI Cable, VHDCI / VHDCI, 6ft</v>
          </cell>
          <cell r="D1035">
            <v>416000</v>
          </cell>
        </row>
        <row r="1036">
          <cell r="B1036" t="str">
            <v>341175-B21</v>
          </cell>
          <cell r="C1036" t="str">
            <v>SCSI Cable, VHDCI / VHDCI, 12ft</v>
          </cell>
          <cell r="D1036">
            <v>502000</v>
          </cell>
        </row>
        <row r="1037">
          <cell r="B1037" t="str">
            <v>341176-B21</v>
          </cell>
          <cell r="C1037" t="str">
            <v>SCSI Cable, VHDCI / Wide, 6ft</v>
          </cell>
        </row>
        <row r="1038">
          <cell r="B1038" t="str">
            <v>341177-B21</v>
          </cell>
          <cell r="C1038" t="str">
            <v>SCSI Cable, VHDCI / Wide, 12ft</v>
          </cell>
          <cell r="D1038">
            <v>502000</v>
          </cell>
        </row>
        <row r="1039">
          <cell r="B1039" t="str">
            <v>400982-002</v>
          </cell>
          <cell r="C1039" t="str">
            <v>SCSI Cable, VHDCI / VHDCI, 2m</v>
          </cell>
          <cell r="D1039">
            <v>714000</v>
          </cell>
        </row>
        <row r="1040">
          <cell r="B1040" t="str">
            <v>400983-005</v>
          </cell>
          <cell r="C1040" t="str">
            <v>SCSI Cable, VHDCI / VHDCI, 5m</v>
          </cell>
          <cell r="D1040">
            <v>898000</v>
          </cell>
        </row>
        <row r="1041">
          <cell r="B1041" t="str">
            <v>201160-B21</v>
          </cell>
          <cell r="C1041" t="str">
            <v>SCSI Cable, VHDCI / Wide, 10m</v>
          </cell>
          <cell r="D1041">
            <v>1097000</v>
          </cell>
        </row>
        <row r="1042">
          <cell r="B1042" t="str">
            <v>201160-B23</v>
          </cell>
          <cell r="C1042" t="str">
            <v>SCSI Cable, VHDCI / Wide, 20m</v>
          </cell>
          <cell r="D1042">
            <v>1531000</v>
          </cell>
        </row>
        <row r="1043">
          <cell r="B1043" t="str">
            <v>168256-B21</v>
          </cell>
          <cell r="C1043" t="str">
            <v>SCSI Cable, VHDCI 68M / VHDCI 68M, 1m</v>
          </cell>
          <cell r="D1043">
            <v>3106000</v>
          </cell>
        </row>
        <row r="1044">
          <cell r="B1044" t="str">
            <v>168257-B21</v>
          </cell>
          <cell r="C1044" t="str">
            <v>SCSI Cable, VHDCI 68M / VHDCI 68M, 2m</v>
          </cell>
          <cell r="D1044">
            <v>3106000</v>
          </cell>
        </row>
        <row r="1045">
          <cell r="A1045" t="str">
            <v xml:space="preserve"> MONITOR</v>
          </cell>
        </row>
        <row r="1046">
          <cell r="B1046" t="str">
            <v>261602-371</v>
          </cell>
          <cell r="C1046" t="str">
            <v>S5500 CRT 15"</v>
          </cell>
          <cell r="D1046">
            <v>240000</v>
          </cell>
        </row>
        <row r="1047">
          <cell r="B1047" t="str">
            <v>261606-371</v>
          </cell>
          <cell r="C1047" t="str">
            <v>S7500 CRT 17"</v>
          </cell>
          <cell r="D1047">
            <v>384000</v>
          </cell>
        </row>
        <row r="1048">
          <cell r="B1048" t="str">
            <v>261611-373</v>
          </cell>
          <cell r="C1048" t="str">
            <v>V7550 CRT 17"</v>
          </cell>
          <cell r="D1048">
            <v>440000</v>
          </cell>
        </row>
        <row r="1049">
          <cell r="B1049" t="str">
            <v>240325-B24</v>
          </cell>
          <cell r="C1049" t="str">
            <v>S920  CRT 17"</v>
          </cell>
          <cell r="D1049">
            <v>638000</v>
          </cell>
        </row>
        <row r="1050">
          <cell r="B1050" t="str">
            <v>240326-B22</v>
          </cell>
          <cell r="C1050" t="str">
            <v>S920  CRT 18"</v>
          </cell>
          <cell r="D1050">
            <v>638000</v>
          </cell>
        </row>
        <row r="1051">
          <cell r="B1051" t="str">
            <v>P9009W#AB1</v>
          </cell>
          <cell r="C1051" t="str">
            <v>P930  CRT 19" (완평)</v>
          </cell>
          <cell r="D1051">
            <v>1300000</v>
          </cell>
        </row>
        <row r="1052">
          <cell r="B1052" t="str">
            <v>P4819X#AB1</v>
          </cell>
          <cell r="C1052" t="str">
            <v>P1130 CRT 21" (완평)</v>
          </cell>
          <cell r="D1052">
            <v>3400000</v>
          </cell>
        </row>
        <row r="1053">
          <cell r="B1053" t="str">
            <v>234043-B24</v>
          </cell>
          <cell r="C1053" t="str">
            <v>TFT5015 LCD 15"</v>
          </cell>
          <cell r="D1053">
            <v>1200000</v>
          </cell>
        </row>
        <row r="1054">
          <cell r="B1054" t="str">
            <v>P4825D#AB1</v>
          </cell>
          <cell r="C1054" t="str">
            <v>TFT1501 LCD 15"</v>
          </cell>
          <cell r="D1054">
            <v>1200000</v>
          </cell>
        </row>
        <row r="1055">
          <cell r="B1055" t="str">
            <v>234046-B24</v>
          </cell>
          <cell r="C1055" t="str">
            <v>TFT5015M LCD 15"</v>
          </cell>
          <cell r="D1055">
            <v>1250000</v>
          </cell>
        </row>
        <row r="1056">
          <cell r="B1056" t="str">
            <v>D5063D#AB1</v>
          </cell>
          <cell r="C1056" t="str">
            <v>TFT1520 LCD 15"</v>
          </cell>
          <cell r="D1056">
            <v>1250000</v>
          </cell>
        </row>
        <row r="1057">
          <cell r="B1057" t="str">
            <v>D5063P#AB1</v>
          </cell>
          <cell r="C1057" t="str">
            <v>TFT1520M LCD 15"</v>
          </cell>
          <cell r="D1057">
            <v>1340000</v>
          </cell>
        </row>
        <row r="1058">
          <cell r="B1058" t="str">
            <v>P9019A#AB1</v>
          </cell>
          <cell r="C1058" t="str">
            <v>TFT1701 LCD 17"</v>
          </cell>
          <cell r="D1058">
            <v>2850000</v>
          </cell>
        </row>
        <row r="1059">
          <cell r="B1059" t="str">
            <v>D5064D#AB1</v>
          </cell>
          <cell r="C1059" t="str">
            <v>TFT1720 LCD 17"</v>
          </cell>
          <cell r="D1059">
            <v>3000000</v>
          </cell>
        </row>
        <row r="1060">
          <cell r="B1060" t="str">
            <v>D5064P#AB1</v>
          </cell>
          <cell r="C1060" t="str">
            <v>TFT1720M LCD 17"</v>
          </cell>
          <cell r="D1060">
            <v>3100000</v>
          </cell>
        </row>
        <row r="1061">
          <cell r="B1061" t="str">
            <v>P4831D#AB1</v>
          </cell>
          <cell r="C1061" t="str">
            <v>TFT2025 LCD 20"</v>
          </cell>
          <cell r="D1061">
            <v>4900000</v>
          </cell>
        </row>
        <row r="1063">
          <cell r="A1063" t="str">
            <v>OS</v>
          </cell>
        </row>
        <row r="1064">
          <cell r="B1064" t="str">
            <v>299994-001</v>
          </cell>
          <cell r="C1064" t="str">
            <v>Windows Server 2000 5 Clt -OEM</v>
          </cell>
          <cell r="D1064">
            <v>810000</v>
          </cell>
        </row>
      </sheetData>
      <sheetData sheetId="17">
        <row r="1">
          <cell r="A1" t="str">
            <v>267622-372</v>
          </cell>
          <cell r="B1" t="str">
            <v xml:space="preserve"> * PENTIUM III 1400MHz PROCESSOR(Supported dual processor)</v>
          </cell>
          <cell r="C1" t="str">
            <v>Compaq ProLiant ML330 G2</v>
          </cell>
        </row>
        <row r="2">
          <cell r="B2" t="str">
            <v xml:space="preserve"> * 128MB 133MHz SDRAM MEMORY(최대 4G) &amp; 512KB L2 CACHE</v>
          </cell>
        </row>
        <row r="3">
          <cell r="B3" t="str">
            <v xml:space="preserve"> * 4 Memory Bank(Single)</v>
          </cell>
        </row>
        <row r="4">
          <cell r="B4" t="str">
            <v xml:space="preserve"> * 40X IDE CD-ROM DRIVE, 1.44MB FLOPPY DISK DRIVE</v>
          </cell>
        </row>
        <row r="5">
          <cell r="B5" t="str">
            <v xml:space="preserve"> * NC3163 Fast Ethernet NIC(embedded) PCI 10/100 WOL</v>
          </cell>
        </row>
        <row r="6">
          <cell r="B6" t="str">
            <v xml:space="preserve"> * Integrated ATI RAGE XL Video Controller(8MB SDRAM)</v>
          </cell>
        </row>
        <row r="7">
          <cell r="B7" t="str">
            <v xml:space="preserve"> * Integrated Dual Channel Wide Ultra3 SCSI Adapter</v>
          </cell>
        </row>
        <row r="8">
          <cell r="B8" t="str">
            <v xml:space="preserve"> * 18GB Wide Ultra3 HDD</v>
          </cell>
        </row>
        <row r="9">
          <cell r="B9" t="str">
            <v xml:space="preserve"> * 5 SLOTS(1*32 bit PCI, 4*64bit PCI)</v>
          </cell>
        </row>
        <row r="10">
          <cell r="B10" t="str">
            <v xml:space="preserve"> * 3 NHP BAY /2 HOT PLUG WU SCSI-3 Drive Cage</v>
          </cell>
        </row>
        <row r="11">
          <cell r="B11" t="str">
            <v xml:space="preserve"> * 300W 전원 공급장치 1개</v>
          </cell>
        </row>
        <row r="12">
          <cell r="B12" t="str">
            <v xml:space="preserve"> * 5U Size(RACK변환시)</v>
          </cell>
        </row>
        <row r="16">
          <cell r="A16" t="str">
            <v>267621-372</v>
          </cell>
          <cell r="B16" t="str">
            <v xml:space="preserve"> * PENTIUM III 1400MHz PROCESSOR(Supported dual processor)</v>
          </cell>
          <cell r="C16" t="str">
            <v>Compaq ProLiant ML330 G2</v>
          </cell>
        </row>
        <row r="17">
          <cell r="B17" t="str">
            <v xml:space="preserve"> * 128MB 133MHz SDRAM MEMORY(최대 4G) &amp; 512KB L2 CACHE</v>
          </cell>
        </row>
        <row r="18">
          <cell r="B18" t="str">
            <v xml:space="preserve"> * 4 Memory Bank(Single)</v>
          </cell>
        </row>
        <row r="19">
          <cell r="B19" t="str">
            <v xml:space="preserve"> * 40X IDE CD-ROM DRIVE, 1.44MB FLOPPY DISK DRIVE</v>
          </cell>
        </row>
        <row r="20">
          <cell r="B20" t="str">
            <v xml:space="preserve"> * NC3163 Fast Ethernet NIC(embedded) PCI 10/100 WOL</v>
          </cell>
        </row>
        <row r="21">
          <cell r="B21" t="str">
            <v xml:space="preserve"> * Integrated ATI RAGE XL Video Controller(8MB SDRAM)</v>
          </cell>
        </row>
        <row r="22">
          <cell r="B22" t="str">
            <v xml:space="preserve"> * Integrated Dual Channel Ultra ATA-100 Adapter</v>
          </cell>
        </row>
        <row r="23">
          <cell r="B23" t="str">
            <v xml:space="preserve"> * 40 GB Ultra ATA/100 HDD</v>
          </cell>
        </row>
        <row r="24">
          <cell r="B24" t="str">
            <v xml:space="preserve"> * 5 SLOTS(1*32 bit PCI, 4*64bit PCI)</v>
          </cell>
        </row>
        <row r="25">
          <cell r="B25" t="str">
            <v xml:space="preserve"> * 4 ATA HDD BAYS</v>
          </cell>
        </row>
        <row r="26">
          <cell r="B26" t="str">
            <v xml:space="preserve"> * 300W 전원 공급장치 1개</v>
          </cell>
        </row>
        <row r="27">
          <cell r="B27" t="str">
            <v xml:space="preserve"> * 5U Size(RACK변환시)</v>
          </cell>
        </row>
        <row r="31">
          <cell r="A31" t="str">
            <v>267623-372</v>
          </cell>
          <cell r="B31" t="str">
            <v xml:space="preserve"> * PENTIUM III 1266MHz PROCESSOR(Supported dual processor)</v>
          </cell>
          <cell r="C31" t="str">
            <v>Compaq ProLiant ML330 G2</v>
          </cell>
        </row>
        <row r="32">
          <cell r="B32" t="str">
            <v xml:space="preserve"> * 128MB 133MHz SDRAM MEMORY(최대 4G) &amp; 512KB L2 CACHE</v>
          </cell>
        </row>
        <row r="33">
          <cell r="B33" t="str">
            <v xml:space="preserve"> * 4 Memory Bank(Single)</v>
          </cell>
        </row>
        <row r="34">
          <cell r="B34" t="str">
            <v xml:space="preserve"> * 40X IDE CD-ROM DRIVE, 1.44MB FLOPPY DISK DRIVE</v>
          </cell>
        </row>
        <row r="35">
          <cell r="B35" t="str">
            <v xml:space="preserve"> * NC3163 Fast Ethernet NIC(embedded) PCI 10/100 WOL</v>
          </cell>
        </row>
        <row r="36">
          <cell r="B36" t="str">
            <v xml:space="preserve"> * Integrated ATI RAGE XL Video Controller(8MB SDRAM)</v>
          </cell>
        </row>
        <row r="37">
          <cell r="B37" t="str">
            <v xml:space="preserve"> * Integrated Dual Channel Wide Ultra3 SCSI Adapter</v>
          </cell>
        </row>
        <row r="38">
          <cell r="B38" t="str">
            <v xml:space="preserve"> * 18GB Wide Ultra3 HDD</v>
          </cell>
        </row>
        <row r="39">
          <cell r="B39" t="str">
            <v xml:space="preserve"> * 5 SLOTS(1*32 bit PCI, 4*64bit PCI)</v>
          </cell>
        </row>
        <row r="40">
          <cell r="B40" t="str">
            <v xml:space="preserve"> * 3 NHP BAY /2 HOT PLUG WU SCSI-3 Drive Cage</v>
          </cell>
        </row>
        <row r="41">
          <cell r="B41" t="str">
            <v xml:space="preserve"> * 300W 전원 공급장치 1개</v>
          </cell>
        </row>
        <row r="42">
          <cell r="B42" t="str">
            <v xml:space="preserve"> * 5U Size(RACK변환시)</v>
          </cell>
        </row>
        <row r="46">
          <cell r="A46" t="str">
            <v>267620-372</v>
          </cell>
          <cell r="B46" t="str">
            <v xml:space="preserve"> * PENTIUM III 1266MHz PROCESSOR(Supported dual processor)</v>
          </cell>
          <cell r="C46" t="str">
            <v>Compaq ProLiant ML330 G2</v>
          </cell>
        </row>
        <row r="47">
          <cell r="B47" t="str">
            <v xml:space="preserve"> * 128MB 133MHz SDRAM MEMORY(최대 4G) &amp; 512KB L2 CACHE</v>
          </cell>
        </row>
        <row r="48">
          <cell r="B48" t="str">
            <v xml:space="preserve"> * 4 Memory Bank(Single)</v>
          </cell>
        </row>
        <row r="49">
          <cell r="B49" t="str">
            <v xml:space="preserve"> * 40X IDE CD-ROM DRIVE, 1.44MB FLOPPY DISK DRIVE</v>
          </cell>
        </row>
        <row r="50">
          <cell r="B50" t="str">
            <v xml:space="preserve"> * NC3163 Fast Ethernet NIC(embedded) PCI 10/100 WOL</v>
          </cell>
        </row>
        <row r="51">
          <cell r="B51" t="str">
            <v xml:space="preserve"> * Integrated ATI RAGE XL Video Controller(8MB SDRAM)</v>
          </cell>
        </row>
        <row r="52">
          <cell r="B52" t="str">
            <v xml:space="preserve"> * Integrated Dual Channel Ultra ATA-100 Adapter</v>
          </cell>
        </row>
        <row r="53">
          <cell r="B53" t="str">
            <v xml:space="preserve"> * 40 GB Ultra ATA/100 HDD</v>
          </cell>
        </row>
        <row r="54">
          <cell r="B54" t="str">
            <v xml:space="preserve"> * 5 SLOTS(1*32 bit PCI, 4*64bit PCI)</v>
          </cell>
        </row>
        <row r="55">
          <cell r="B55" t="str">
            <v xml:space="preserve"> * 4 ATA HDD BAYS</v>
          </cell>
        </row>
        <row r="56">
          <cell r="B56" t="str">
            <v xml:space="preserve"> * 300W 전원 공급장치 1개</v>
          </cell>
        </row>
        <row r="57">
          <cell r="B57" t="str">
            <v xml:space="preserve"> * 5U Size(RACK변환시)</v>
          </cell>
        </row>
        <row r="61">
          <cell r="A61" t="str">
            <v>300587-371</v>
          </cell>
          <cell r="B61" t="str">
            <v xml:space="preserve"> * PENTIUM III XEON 2200MHz PROCESSOR(Supported dual processor)</v>
          </cell>
          <cell r="C61" t="str">
            <v>Compaq ProLiant ML350 G3</v>
          </cell>
        </row>
        <row r="62">
          <cell r="B62" t="str">
            <v xml:space="preserve"> * 512MB ECC PC2100MHz DDR SDRAM MEMORY(최대 8G) &amp; 512KB L2 CACHE</v>
          </cell>
        </row>
        <row r="63">
          <cell r="B63" t="str">
            <v xml:space="preserve"> * 4 Memory Bank(Single)</v>
          </cell>
        </row>
        <row r="64">
          <cell r="B64" t="str">
            <v xml:space="preserve"> * 48X IDE CD-ROM DRIVE, 1.44MB FLOPPY DISK DRIVE</v>
          </cell>
        </row>
        <row r="65">
          <cell r="B65" t="str">
            <v xml:space="preserve"> * Compaq NC7760 PCI Gigabit Server Adapter (Integrated/embedded) </v>
          </cell>
        </row>
        <row r="66">
          <cell r="B66" t="str">
            <v xml:space="preserve"> * Integrated ATI RAGE XL Video Controller(8MB SDRAM)</v>
          </cell>
        </row>
        <row r="67">
          <cell r="B67" t="str">
            <v xml:space="preserve"> * Integrated Dual Channel Wide Ultra3 SCSI Adapter</v>
          </cell>
        </row>
        <row r="68">
          <cell r="B68" t="str">
            <v xml:space="preserve"> * Smart Array 532 Controller</v>
          </cell>
        </row>
        <row r="69">
          <cell r="B69" t="str">
            <v xml:space="preserve"> * 5 SLOTS(4*64bi/100MHz  PCI, 1*33bit/33MHz PCI), 2*USB Port</v>
          </cell>
        </row>
        <row r="70">
          <cell r="B70" t="str">
            <v xml:space="preserve"> * 6 HOT PLUG WU SCSI-3 HDD BAYS/  2-bay hot plug drive cage option </v>
          </cell>
        </row>
        <row r="71">
          <cell r="B71" t="str">
            <v xml:space="preserve"> * 500W HP 전원 공급장치 1개 - 2개까지 지원</v>
          </cell>
        </row>
        <row r="72">
          <cell r="B72" t="str">
            <v xml:space="preserve"> * 5U Size</v>
          </cell>
        </row>
        <row r="74">
          <cell r="B74" t="str">
            <v/>
          </cell>
        </row>
        <row r="75">
          <cell r="B75" t="str">
            <v/>
          </cell>
        </row>
        <row r="76">
          <cell r="A76" t="str">
            <v>300586-371</v>
          </cell>
          <cell r="B76" t="str">
            <v xml:space="preserve"> * PENTIUM III XEON 2200MHz PROCESSOR(Supported dual processor)</v>
          </cell>
          <cell r="C76" t="str">
            <v>Compaq ProLiant ML350 G3</v>
          </cell>
        </row>
        <row r="77">
          <cell r="B77" t="str">
            <v xml:space="preserve"> * 512MB ECC PC2100MHz DDR SDRAM MEMORY(최대 8G) &amp; 512KB L2 CACHE</v>
          </cell>
        </row>
        <row r="78">
          <cell r="B78" t="str">
            <v xml:space="preserve"> * 4 Memory Bank(Single)</v>
          </cell>
        </row>
        <row r="79">
          <cell r="B79" t="str">
            <v xml:space="preserve"> * 48X IDE CD-ROM DRIVE, 1.44MB FLOPPY DISK DRIVE</v>
          </cell>
        </row>
        <row r="80">
          <cell r="B80" t="str">
            <v xml:space="preserve"> * Compaq NC7760 PCI Gigabit Server Adapter (Integrated/embedded) </v>
          </cell>
        </row>
        <row r="81">
          <cell r="B81" t="str">
            <v xml:space="preserve"> * Integrated ATI RAGE XL Video Controller(8MB SDRAM)</v>
          </cell>
        </row>
        <row r="82">
          <cell r="B82" t="str">
            <v xml:space="preserve"> * Integrated Dual Channel Wide Ultra3 SCSI Adapter</v>
          </cell>
        </row>
        <row r="83">
          <cell r="B83" t="str">
            <v xml:space="preserve"> * Smart Array 532 Controller</v>
          </cell>
        </row>
        <row r="84">
          <cell r="B84" t="str">
            <v xml:space="preserve"> * 5 SLOTS(4*64bi/100MHz  PCI, 1*33bit/33MHz PCI), 2*USB Port</v>
          </cell>
        </row>
        <row r="85">
          <cell r="B85" t="str">
            <v xml:space="preserve"> * 6 HOT PLUG WU SCSI-3 HDD BAYS/  2-bay hot plug drive cage option </v>
          </cell>
        </row>
        <row r="86">
          <cell r="B86" t="str">
            <v xml:space="preserve"> * 500W HP 전원 공급장치 1개 - 2개까지 지원</v>
          </cell>
        </row>
        <row r="87">
          <cell r="B87" t="str">
            <v xml:space="preserve"> * 5U Size(RACK변환시)</v>
          </cell>
        </row>
        <row r="89">
          <cell r="B89" t="str">
            <v/>
          </cell>
        </row>
        <row r="90">
          <cell r="B90" t="str">
            <v/>
          </cell>
        </row>
        <row r="91">
          <cell r="A91" t="str">
            <v>267121-371</v>
          </cell>
          <cell r="B91" t="str">
            <v xml:space="preserve"> * PENTIUM III XEON 2200MHz PROCESSOR(Supported dual processor)</v>
          </cell>
          <cell r="C91" t="str">
            <v>Compaq ProLiant ML350 G3</v>
          </cell>
        </row>
        <row r="92">
          <cell r="B92" t="str">
            <v xml:space="preserve"> * 256MB ECC PC2100MHz DDR SDRAM MEMORY(최대 8G) &amp; 512KB L2 CACHE</v>
          </cell>
        </row>
        <row r="93">
          <cell r="B93" t="str">
            <v xml:space="preserve"> * 4 Memory Bank(Single)</v>
          </cell>
        </row>
        <row r="94">
          <cell r="B94" t="str">
            <v xml:space="preserve"> * 48X IDE CD-ROM DRIVE, 1.44MB FLOPPY DISK DRIVE</v>
          </cell>
        </row>
        <row r="95">
          <cell r="B95" t="str">
            <v xml:space="preserve"> * Compaq NC7760 PCI Gigabit Server Adapter (Integrated/embedded) </v>
          </cell>
        </row>
        <row r="96">
          <cell r="B96" t="str">
            <v xml:space="preserve"> * Integrated ATI RAGE XL Video Controller(8MB SDRAM)</v>
          </cell>
        </row>
        <row r="97">
          <cell r="B97" t="str">
            <v xml:space="preserve"> * Integrated Dual Channel Wide Ultra3 SCSI Adapter</v>
          </cell>
        </row>
        <row r="98">
          <cell r="B98" t="str">
            <v xml:space="preserve"> * 5 SLOTS(1*32 bit PCI, 4*64bit PCI), 2*USB Port</v>
          </cell>
        </row>
        <row r="99">
          <cell r="B99" t="str">
            <v xml:space="preserve"> * 6 HOT PLUG WU SCSI-3 HDD BAYS/  2-bay hot plug drive cage option </v>
          </cell>
        </row>
        <row r="100">
          <cell r="B100" t="str">
            <v xml:space="preserve"> * 500W HP 전원 공급장치 1개 - 2개까지 지원</v>
          </cell>
        </row>
        <row r="101">
          <cell r="B101" t="str">
            <v xml:space="preserve"> * 5U Size</v>
          </cell>
        </row>
        <row r="104">
          <cell r="B104" t="str">
            <v/>
          </cell>
        </row>
        <row r="105">
          <cell r="B105" t="str">
            <v/>
          </cell>
        </row>
        <row r="106">
          <cell r="A106" t="str">
            <v>267120-371</v>
          </cell>
          <cell r="B106" t="str">
            <v xml:space="preserve"> * PENTIUM III XEON 2200MHz PROCESSOR(Supported dual processor)</v>
          </cell>
          <cell r="C106" t="str">
            <v>Compaq ProLiant ML350 G3</v>
          </cell>
        </row>
        <row r="107">
          <cell r="B107" t="str">
            <v xml:space="preserve"> * 256MB ECC PC2100MHz DDR SDRAM MEMORY(최대 8G) &amp; 512KB L2 CACHE</v>
          </cell>
        </row>
        <row r="108">
          <cell r="B108" t="str">
            <v xml:space="preserve"> * 4 Memory Bank(Single)</v>
          </cell>
        </row>
        <row r="109">
          <cell r="B109" t="str">
            <v xml:space="preserve"> * 48X IDE CD-ROM DRIVE, 1.44MB FLOPPY DISK DRIVE</v>
          </cell>
        </row>
        <row r="110">
          <cell r="B110" t="str">
            <v xml:space="preserve"> * Compaq NC7760 PCI Gigabit Server Adapter (Integrated/embedded) </v>
          </cell>
        </row>
        <row r="111">
          <cell r="B111" t="str">
            <v xml:space="preserve"> * Integrated ATI RAGE XL Video Controller(8MB SDRAM)</v>
          </cell>
        </row>
        <row r="112">
          <cell r="B112" t="str">
            <v xml:space="preserve"> * Integrated Dual Channel Wide Ultra3 SCSI Adapter</v>
          </cell>
        </row>
        <row r="113">
          <cell r="B113" t="str">
            <v xml:space="preserve"> * 5 SLOTS(1*32 bit PCI, 4*64bit PCI), 2*USB Port</v>
          </cell>
        </row>
        <row r="114">
          <cell r="B114" t="str">
            <v xml:space="preserve"> * 6 HOT PLUG WU SCSI-3 HDD BAYS/  2-bay hot plug drive cage option </v>
          </cell>
        </row>
        <row r="115">
          <cell r="B115" t="str">
            <v xml:space="preserve"> * 500W HP 전원 공급장치 1개 - 2개까지 지원</v>
          </cell>
        </row>
        <row r="116">
          <cell r="B116" t="str">
            <v xml:space="preserve"> * 5U Size(RACK변환시)</v>
          </cell>
        </row>
        <row r="119">
          <cell r="B119" t="str">
            <v/>
          </cell>
        </row>
        <row r="120">
          <cell r="B120" t="str">
            <v/>
          </cell>
        </row>
        <row r="121">
          <cell r="A121" t="str">
            <v>267123-371</v>
          </cell>
          <cell r="B121" t="str">
            <v xml:space="preserve"> * PENTIUM III XEON 2000MHz PROCESSOR(Supported dual processor)</v>
          </cell>
          <cell r="C121" t="str">
            <v>Compaq ProLiant ML350 G3</v>
          </cell>
        </row>
        <row r="122">
          <cell r="B122" t="str">
            <v xml:space="preserve"> * 256MB ECC PC2100MHz DDR SDRAM MEMORY(최대 8G) &amp; 512KB L2 CACHE</v>
          </cell>
        </row>
        <row r="123">
          <cell r="B123" t="str">
            <v xml:space="preserve"> * 4 Memory Bank(Single)</v>
          </cell>
        </row>
        <row r="124">
          <cell r="B124" t="str">
            <v xml:space="preserve"> * 48X IDE CD-ROM DRIVE, 1.44MB FLOPPY DISK DRIVE</v>
          </cell>
        </row>
        <row r="125">
          <cell r="B125" t="str">
            <v xml:space="preserve"> * Compaq NC7760 PCI Gigabit Server Adapter (Integrated/embedded) </v>
          </cell>
        </row>
        <row r="126">
          <cell r="B126" t="str">
            <v xml:space="preserve"> * Integrated ATI RAGE XL Video Controller(8MB SDRAM)</v>
          </cell>
        </row>
        <row r="127">
          <cell r="B127" t="str">
            <v xml:space="preserve"> * Integrated Dual Channel Wide Ultra3 SCSI Adapter</v>
          </cell>
        </row>
        <row r="128">
          <cell r="B128" t="str">
            <v xml:space="preserve"> * 5 SLOTS(1*32 bit PCI, 4*64bit PCI), 2*USB Port</v>
          </cell>
        </row>
        <row r="129">
          <cell r="B129" t="str">
            <v xml:space="preserve"> * 6 HOT PLUG WU SCSI-3 HDD BAYS/  2-bay hot plug drive cage option </v>
          </cell>
        </row>
        <row r="130">
          <cell r="B130" t="str">
            <v xml:space="preserve"> * 500W HP 전원 공급장치 1개 - 2개까지 지원</v>
          </cell>
        </row>
        <row r="131">
          <cell r="B131" t="str">
            <v xml:space="preserve"> * 5U Size</v>
          </cell>
        </row>
        <row r="134">
          <cell r="B134" t="str">
            <v/>
          </cell>
        </row>
        <row r="135">
          <cell r="B135" t="str">
            <v/>
          </cell>
        </row>
        <row r="136">
          <cell r="A136" t="str">
            <v>267122-371</v>
          </cell>
          <cell r="B136" t="str">
            <v xml:space="preserve"> * PENTIUM III XEON 2000MHz PROCESSOR(Supported dual processor)</v>
          </cell>
          <cell r="C136" t="str">
            <v>Compaq ProLiant ML350 G3</v>
          </cell>
        </row>
        <row r="137">
          <cell r="B137" t="str">
            <v xml:space="preserve"> * 256MB ECC PC2100MHz DDR SDRAM MEMORY(최대 8G) &amp; 512KB L2 CACHE</v>
          </cell>
        </row>
        <row r="138">
          <cell r="B138" t="str">
            <v xml:space="preserve"> * 4 Memory Bank(Single)</v>
          </cell>
        </row>
        <row r="139">
          <cell r="B139" t="str">
            <v xml:space="preserve"> * 48X IDE CD-ROM DRIVE, 1.44MB FLOPPY DISK DRIVE</v>
          </cell>
        </row>
        <row r="140">
          <cell r="B140" t="str">
            <v xml:space="preserve"> * Compaq NC7760 PCI Gigabit Server Adapter (Integrated/embedded) </v>
          </cell>
        </row>
        <row r="141">
          <cell r="B141" t="str">
            <v xml:space="preserve"> * Integrated ATI RAGE XL Video Controller(8MB SDRAM)</v>
          </cell>
        </row>
        <row r="142">
          <cell r="B142" t="str">
            <v xml:space="preserve"> * Integrated Dual Channel Wide Ultra3 SCSI Adapter</v>
          </cell>
        </row>
        <row r="143">
          <cell r="B143" t="str">
            <v xml:space="preserve"> * 5 SLOTS(1*32 bit PCI, 4*64bit PCI), 2*USB Port</v>
          </cell>
        </row>
        <row r="144">
          <cell r="B144" t="str">
            <v xml:space="preserve"> * 6 HOT PLUG WU SCSI-3 HDD BAYS/  2-bay hot plug drive cage option </v>
          </cell>
        </row>
        <row r="145">
          <cell r="B145" t="str">
            <v xml:space="preserve"> * 500W HP 전원 공급장치 1개 - 2개까지 지원</v>
          </cell>
        </row>
        <row r="146">
          <cell r="B146" t="str">
            <v xml:space="preserve"> * 5U Size(RACK변환시)</v>
          </cell>
        </row>
        <row r="149">
          <cell r="B149" t="str">
            <v/>
          </cell>
        </row>
        <row r="150">
          <cell r="B150" t="str">
            <v/>
          </cell>
        </row>
        <row r="151">
          <cell r="A151" t="str">
            <v>267125-371</v>
          </cell>
          <cell r="B151" t="str">
            <v xml:space="preserve"> * PENTIUM III 1400MHz PROCESSOR(Supported dual processor)</v>
          </cell>
          <cell r="C151" t="str">
            <v>Compaq ProLiant ML350 G2</v>
          </cell>
        </row>
        <row r="152">
          <cell r="B152" t="str">
            <v xml:space="preserve"> * 256MB 133MHz SDRAM MEMORY(최대 4G) &amp; 512KB L2 CACHE</v>
          </cell>
        </row>
        <row r="153">
          <cell r="B153" t="str">
            <v xml:space="preserve"> * 4 Memory Bank(Single)</v>
          </cell>
        </row>
        <row r="154">
          <cell r="B154" t="str">
            <v xml:space="preserve"> * 40X IDE CD-ROM DRIVE, 1.44MB FLOPPY DISK DRIVE</v>
          </cell>
        </row>
        <row r="155">
          <cell r="B155" t="str">
            <v xml:space="preserve"> * NC3163 Fast Ethernet NIC(embedded) PCI 10/100 WOL</v>
          </cell>
        </row>
        <row r="156">
          <cell r="B156" t="str">
            <v xml:space="preserve"> * Integrated ATI RAGE XL Video Controller(8MB SDRAM)</v>
          </cell>
        </row>
        <row r="157">
          <cell r="B157" t="str">
            <v xml:space="preserve"> * Integrated Dual Channel Wide Ultra3 SCSI Adapter</v>
          </cell>
        </row>
        <row r="158">
          <cell r="B158" t="str">
            <v xml:space="preserve"> * Smart Array 532 Controller</v>
          </cell>
        </row>
        <row r="159">
          <cell r="B159" t="str">
            <v xml:space="preserve"> * 6 SLOTS(1*32 bit PCI, 5*64bit PCI), 2*USB Port</v>
          </cell>
        </row>
        <row r="160">
          <cell r="B160" t="str">
            <v xml:space="preserve"> * 8 HOT PLUG WU SCSI-3 HDD BAYS</v>
          </cell>
        </row>
        <row r="161">
          <cell r="B161" t="str">
            <v xml:space="preserve"> * 350W HP 전원 공급장치 1개 - 2개까지 지원</v>
          </cell>
        </row>
        <row r="162">
          <cell r="B162" t="str">
            <v xml:space="preserve"> * 5U Size</v>
          </cell>
        </row>
        <row r="164">
          <cell r="B164" t="str">
            <v/>
          </cell>
        </row>
        <row r="165">
          <cell r="B165" t="str">
            <v/>
          </cell>
        </row>
        <row r="166">
          <cell r="A166" t="str">
            <v>267124-371</v>
          </cell>
          <cell r="B166" t="str">
            <v xml:space="preserve"> * PENTIUM III 1400MHz PROCESSOR(Supported dual processor)</v>
          </cell>
          <cell r="C166" t="str">
            <v>Compaq ProLiant ML350 G2</v>
          </cell>
        </row>
        <row r="167">
          <cell r="B167" t="str">
            <v xml:space="preserve"> * 256MB 133MHz SDRAM MEMORY(최대 4G) &amp; 512KB L2 CACHE</v>
          </cell>
        </row>
        <row r="168">
          <cell r="B168" t="str">
            <v xml:space="preserve"> * 4 Memory Bank(Single)</v>
          </cell>
        </row>
        <row r="169">
          <cell r="B169" t="str">
            <v xml:space="preserve"> * 40X IDE CD-ROM DRIVE, 1.44MB FLOPPY DISK DRIVE</v>
          </cell>
        </row>
        <row r="170">
          <cell r="B170" t="str">
            <v xml:space="preserve"> * NC3163 Fast Ethernet NIC(embedded) PCI 10/100 WOL</v>
          </cell>
        </row>
        <row r="171">
          <cell r="B171" t="str">
            <v xml:space="preserve"> * Integrated ATI RAGE XL Video Controller(8MB SDRAM)</v>
          </cell>
        </row>
        <row r="172">
          <cell r="B172" t="str">
            <v xml:space="preserve"> * Integrated Dual Channel Wide Ultra3 SCSI Adapter</v>
          </cell>
        </row>
        <row r="173">
          <cell r="B173" t="str">
            <v xml:space="preserve"> * Smart Array 532 Controller</v>
          </cell>
        </row>
        <row r="174">
          <cell r="B174" t="str">
            <v xml:space="preserve"> * 6 SLOTS(1*32 bit PCI, 5*64bit PCI), 2*USB Port</v>
          </cell>
        </row>
        <row r="175">
          <cell r="B175" t="str">
            <v xml:space="preserve"> * 8 HOT PLUG WU SCSI-3 HDD BAYS</v>
          </cell>
        </row>
        <row r="176">
          <cell r="B176" t="str">
            <v xml:space="preserve"> * 350W HP 전원 공급장치 1개 - 2개까지 지원</v>
          </cell>
        </row>
        <row r="177">
          <cell r="B177" t="str">
            <v xml:space="preserve"> * 5U Size(RACK변환시)</v>
          </cell>
        </row>
        <row r="179">
          <cell r="B179" t="str">
            <v/>
          </cell>
        </row>
        <row r="180">
          <cell r="B180" t="str">
            <v/>
          </cell>
        </row>
        <row r="181">
          <cell r="A181" t="str">
            <v>266242-371</v>
          </cell>
          <cell r="B181" t="str">
            <v xml:space="preserve"> * PENTIUM III 1400MHz PROCESSOR(Supported dual processor)</v>
          </cell>
          <cell r="C181" t="str">
            <v>Compaq ProLiant ML350 G2</v>
          </cell>
        </row>
        <row r="182">
          <cell r="B182" t="str">
            <v xml:space="preserve"> * 128MB 133MHz SDRAM MEMORY(최대 4G) &amp; 512KB L2 CACHE</v>
          </cell>
        </row>
        <row r="183">
          <cell r="B183" t="str">
            <v xml:space="preserve"> * 4 Memory Bank(Single)</v>
          </cell>
        </row>
        <row r="184">
          <cell r="B184" t="str">
            <v xml:space="preserve"> * 40X IDE CD-ROM DRIVE, 1.44MB FLOPPY DISK DRIVE</v>
          </cell>
        </row>
        <row r="185">
          <cell r="B185" t="str">
            <v xml:space="preserve"> * NC3163 Fast Ethernet NIC(embedded) PCI 10/100 WOL</v>
          </cell>
        </row>
        <row r="186">
          <cell r="B186" t="str">
            <v xml:space="preserve"> * Integrated ATI RAGE XL Video Controller(8MB SDRAM)</v>
          </cell>
        </row>
        <row r="187">
          <cell r="B187" t="str">
            <v xml:space="preserve"> * Integrated Dual Channel Wide Ultra3 SCSI Adapter</v>
          </cell>
        </row>
        <row r="188">
          <cell r="B188" t="str">
            <v xml:space="preserve"> * 6 SLOTS(1*32 bit PCI, 5*64bit PCI), 2*USB Port</v>
          </cell>
        </row>
        <row r="189">
          <cell r="B189" t="str">
            <v xml:space="preserve"> * 6 HOT PLUG WU SCSI-3 HDD BAYS</v>
          </cell>
        </row>
        <row r="190">
          <cell r="B190" t="str">
            <v xml:space="preserve"> * 350W HP 전원 공급장치 1개 - 2개까지 지원</v>
          </cell>
        </row>
        <row r="191">
          <cell r="B191" t="str">
            <v xml:space="preserve"> * 5U Size</v>
          </cell>
        </row>
        <row r="194">
          <cell r="B194" t="str">
            <v/>
          </cell>
        </row>
        <row r="195">
          <cell r="B195" t="str">
            <v/>
          </cell>
        </row>
        <row r="196">
          <cell r="A196" t="str">
            <v>266241-371</v>
          </cell>
          <cell r="B196" t="str">
            <v xml:space="preserve"> * PENTIUM III 1400MHz PROCESSOR(Supported dual processor)</v>
          </cell>
          <cell r="C196" t="str">
            <v>Compaq ProLiant ML350 G2</v>
          </cell>
        </row>
        <row r="197">
          <cell r="B197" t="str">
            <v xml:space="preserve"> * 128MB 133MHz SDRAM MEMORY(최대 4G) &amp; 512KB L2 CACHE</v>
          </cell>
        </row>
        <row r="198">
          <cell r="B198" t="str">
            <v xml:space="preserve"> * 4 Memory Bank(Single)</v>
          </cell>
        </row>
        <row r="199">
          <cell r="B199" t="str">
            <v xml:space="preserve"> * 40X IDE CD-ROM DRIVE, 1.44MB FLOPPY DISK DRIVE</v>
          </cell>
        </row>
        <row r="200">
          <cell r="B200" t="str">
            <v xml:space="preserve"> * NC3163 Fast Ethernet NIC(embedded) PCI 10/100 WOL</v>
          </cell>
        </row>
        <row r="201">
          <cell r="B201" t="str">
            <v xml:space="preserve"> * Integrated ATI RAGE XL Video Controller(8MB SDRAM)</v>
          </cell>
        </row>
        <row r="202">
          <cell r="B202" t="str">
            <v xml:space="preserve"> * Integrated Dual Channel Wide Ultra3 SCSI Adapter</v>
          </cell>
        </row>
        <row r="203">
          <cell r="B203" t="str">
            <v xml:space="preserve"> * 6 SLOTS(1*32 bit PCI, 5*64bit PCI), 2*USB Port</v>
          </cell>
        </row>
        <row r="204">
          <cell r="B204" t="str">
            <v xml:space="preserve"> * 6 HOT PLUG WU SCSI-3 HDD BAYS</v>
          </cell>
        </row>
        <row r="205">
          <cell r="B205" t="str">
            <v xml:space="preserve"> * 350W HP 전원 공급장치 1개 - 2개까지 지원</v>
          </cell>
        </row>
        <row r="206">
          <cell r="B206" t="str">
            <v xml:space="preserve"> * 5U Size(RACK변환시)</v>
          </cell>
        </row>
        <row r="209">
          <cell r="B209" t="str">
            <v/>
          </cell>
        </row>
        <row r="210">
          <cell r="B210" t="str">
            <v/>
          </cell>
        </row>
        <row r="211">
          <cell r="A211" t="str">
            <v>305460-371</v>
          </cell>
          <cell r="B211" t="str">
            <v xml:space="preserve"> * Intel Xeon 2800MHz PROCESSOR(Supported dual processor)</v>
          </cell>
          <cell r="C211" t="str">
            <v>Compaq ProLiant ML370 G3</v>
          </cell>
        </row>
        <row r="212">
          <cell r="B212" t="str">
            <v xml:space="preserve"> * 512MB 200MHz PC2100 DDR SDRAM (최대 12G) &amp; 512KB L2 CACHE</v>
          </cell>
        </row>
        <row r="213">
          <cell r="B213" t="str">
            <v xml:space="preserve"> * 6 Memory Bank(2xSDRAM)</v>
          </cell>
        </row>
        <row r="214">
          <cell r="B214" t="str">
            <v xml:space="preserve"> * 48X IDE CD-ROM DRIVE, 1.44MB FLOPPY DISK DRIVE</v>
          </cell>
        </row>
        <row r="215">
          <cell r="B215" t="str">
            <v xml:space="preserve"> * Compaq NC7781 PCI-X Gigabit NIC (embedded)  10/100 WOL</v>
          </cell>
        </row>
        <row r="216">
          <cell r="B216" t="str">
            <v xml:space="preserve"> * Integrated ATI RAGE XL Video Controller(8MB SDRAM)</v>
          </cell>
        </row>
        <row r="217">
          <cell r="B217" t="str">
            <v xml:space="preserve"> * Integrated Dual Channel Wide Ultra3 SCSI Adapter</v>
          </cell>
        </row>
        <row r="218">
          <cell r="B218" t="str">
            <v xml:space="preserve"> * 6 SLOTS(6*64 bit/100MHz PCI-X NHP)</v>
          </cell>
        </row>
        <row r="219">
          <cell r="B219" t="str">
            <v xml:space="preserve"> * 6 HOT PLUG WU SCSI-3 HDD BAYS/  2-bay hot plug drive cage option </v>
          </cell>
        </row>
        <row r="220">
          <cell r="B220" t="str">
            <v xml:space="preserve"> * 500W HP 전원 공급장치 1개(2개 까지 지원)</v>
          </cell>
        </row>
        <row r="221">
          <cell r="B221" t="str">
            <v xml:space="preserve"> * 5U  Size</v>
          </cell>
        </row>
        <row r="226">
          <cell r="A226" t="str">
            <v>305461-371</v>
          </cell>
          <cell r="B226" t="str">
            <v xml:space="preserve"> * Intel Xeon 2800MHz PROCESSOR(Supported dual processor)</v>
          </cell>
          <cell r="C226" t="str">
            <v>Compaq ProLiant ML370 G3</v>
          </cell>
        </row>
        <row r="227">
          <cell r="B227" t="str">
            <v xml:space="preserve"> * 512MB 200MHz PC2100 DDR SDRAM (최대 12G) &amp; 512KB L2 CACHE</v>
          </cell>
        </row>
        <row r="228">
          <cell r="B228" t="str">
            <v xml:space="preserve"> * 6 Memory Bank(2xSDRAM)</v>
          </cell>
        </row>
        <row r="229">
          <cell r="B229" t="str">
            <v xml:space="preserve"> * 48X IDE CD-ROM DRIVE, 1.44MB FLOPPY DISK DRIVE</v>
          </cell>
        </row>
        <row r="230">
          <cell r="B230" t="str">
            <v xml:space="preserve"> * Compaq NC7781 PCI-X Gigabit NIC (embedded)  10/100 WOL</v>
          </cell>
        </row>
        <row r="231">
          <cell r="B231" t="str">
            <v xml:space="preserve"> * Integrated ATI RAGE XL Video Controller(8MB SDRAM)</v>
          </cell>
        </row>
        <row r="232">
          <cell r="B232" t="str">
            <v xml:space="preserve"> * Integrated Dual Channel Wide Ultra3 SCSI Adapter</v>
          </cell>
        </row>
        <row r="233">
          <cell r="B233" t="str">
            <v xml:space="preserve"> * 6 SLOTS(6*64 bit/100MHz PCI-X NHP)</v>
          </cell>
        </row>
        <row r="234">
          <cell r="B234" t="str">
            <v xml:space="preserve"> * 6 HOT PLUG WU SCSI-3 HDD BAYS/  2-bay hot plug drive cage option </v>
          </cell>
        </row>
        <row r="235">
          <cell r="B235" t="str">
            <v xml:space="preserve"> * 500W HP 전원 공급장치 1개(2개 까지 지원)</v>
          </cell>
        </row>
        <row r="236">
          <cell r="B236" t="str">
            <v xml:space="preserve"> * 5U Size(RACK변환시)</v>
          </cell>
        </row>
        <row r="241">
          <cell r="A241" t="str">
            <v>257918-371</v>
          </cell>
          <cell r="B241" t="str">
            <v xml:space="preserve"> * Intel Xeon 2400MHz PROCESSOR(Supported dual processor)</v>
          </cell>
          <cell r="C241" t="str">
            <v>Compaq ProLiant ML370 G3</v>
          </cell>
        </row>
        <row r="242">
          <cell r="B242" t="str">
            <v xml:space="preserve"> * 512MB 200MHz PC2100 DDR SDRAM (최대 12G) &amp; 512KB L2 CACHE</v>
          </cell>
        </row>
        <row r="243">
          <cell r="B243" t="str">
            <v xml:space="preserve"> * 6 Memory Bank(2xSDRAM)</v>
          </cell>
        </row>
        <row r="244">
          <cell r="B244" t="str">
            <v xml:space="preserve"> * 48X IDE CD-ROM DRIVE, 1.44MB FLOPPY DISK DRIVE</v>
          </cell>
        </row>
        <row r="245">
          <cell r="B245" t="str">
            <v xml:space="preserve"> * Compaq NC7781 PCI-X Gigabit NIC (embedded)  10/100 WOL</v>
          </cell>
        </row>
        <row r="246">
          <cell r="B246" t="str">
            <v xml:space="preserve"> * Integrated ATI RAGE XL Video Controller(8MB SDRAM)</v>
          </cell>
        </row>
        <row r="247">
          <cell r="B247" t="str">
            <v xml:space="preserve"> * Integrated Dual Channel Wide Ultra3 SCSI Adapter</v>
          </cell>
        </row>
        <row r="248">
          <cell r="B248" t="str">
            <v xml:space="preserve"> * 6 SLOTS(6*64 bit/100MHz PCI-X NHP)</v>
          </cell>
        </row>
        <row r="249">
          <cell r="B249" t="str">
            <v xml:space="preserve"> * 6 HOT PLUG WU SCSI-3 HDD BAYS/  2-bay hot plug drive cage option </v>
          </cell>
        </row>
        <row r="250">
          <cell r="B250" t="str">
            <v xml:space="preserve"> * 500W HP 전원 공급장치 1개(2개 까지 지원)</v>
          </cell>
        </row>
        <row r="251">
          <cell r="B251" t="str">
            <v xml:space="preserve"> * 5U  Size</v>
          </cell>
        </row>
        <row r="256">
          <cell r="A256" t="str">
            <v>257919-371</v>
          </cell>
          <cell r="B256" t="str">
            <v xml:space="preserve"> * Intel Xeon 2400MHz PROCESSOR(Supported dual processor)</v>
          </cell>
          <cell r="C256" t="str">
            <v>Compaq ProLiant ML370 G3</v>
          </cell>
        </row>
        <row r="257">
          <cell r="B257" t="str">
            <v xml:space="preserve"> * 512MB 200MHz PC2100 DDR SDRAM (최대 12G) &amp; 512KB L2 CACHE</v>
          </cell>
        </row>
        <row r="258">
          <cell r="B258" t="str">
            <v xml:space="preserve"> * 6 Memory Bank(2xSDRAM)</v>
          </cell>
        </row>
        <row r="259">
          <cell r="B259" t="str">
            <v xml:space="preserve"> * 48X IDE CD-ROM DRIVE, 1.44MB FLOPPY DISK DRIVE</v>
          </cell>
        </row>
        <row r="260">
          <cell r="B260" t="str">
            <v xml:space="preserve"> * Compaq NC7781 PCI-X Gigabit NIC (embedded)  10/100 WOL</v>
          </cell>
        </row>
        <row r="261">
          <cell r="B261" t="str">
            <v xml:space="preserve"> * Integrated ATI RAGE XL Video Controller(8MB SDRAM)</v>
          </cell>
        </row>
        <row r="262">
          <cell r="B262" t="str">
            <v xml:space="preserve"> * Integrated Dual Channel Wide Ultra3 SCSI Adapter</v>
          </cell>
        </row>
        <row r="263">
          <cell r="B263" t="str">
            <v xml:space="preserve"> * 6 SLOTS(6*64 bit/100MHz PCI-X NHP)</v>
          </cell>
        </row>
        <row r="264">
          <cell r="B264" t="str">
            <v xml:space="preserve"> * 6 HOT PLUG WU SCSI-3 HDD BAYS/  2-bay hot plug drive cage option </v>
          </cell>
        </row>
        <row r="265">
          <cell r="B265" t="str">
            <v xml:space="preserve"> * 500W HP 전원 공급장치 1개(2개 까지 지원)</v>
          </cell>
        </row>
        <row r="266">
          <cell r="B266" t="str">
            <v xml:space="preserve"> * 5U Size(RACK변환시)</v>
          </cell>
        </row>
        <row r="271">
          <cell r="A271" t="str">
            <v>235440-371</v>
          </cell>
          <cell r="B271" t="str">
            <v xml:space="preserve"> * PENTIUM III 1400MHz PROCESSOR(Supported dual processor)</v>
          </cell>
          <cell r="C271" t="str">
            <v>Compaq ProLiant ML370 G2</v>
          </cell>
        </row>
        <row r="272">
          <cell r="B272" t="str">
            <v xml:space="preserve"> * 256MB 133MHz SDRAM MEMORY(최대 6G) &amp; 512KB L2 CACHE</v>
          </cell>
        </row>
        <row r="273">
          <cell r="B273" t="str">
            <v xml:space="preserve"> * 6 Memory Bank(2xSDRAM)</v>
          </cell>
        </row>
        <row r="274">
          <cell r="B274" t="str">
            <v xml:space="preserve"> * 40X IDE CD-ROM DRIVE, 1.44MB FLOPPY DISK DRIVE</v>
          </cell>
        </row>
        <row r="275">
          <cell r="B275" t="str">
            <v xml:space="preserve"> * NC3163 Fast Ethernet NIC(embedded) PCI 10/100 WOL</v>
          </cell>
        </row>
        <row r="276">
          <cell r="B276" t="str">
            <v xml:space="preserve"> * Integrated ATI RAGE XL Video Controller(8MB SDRAM)</v>
          </cell>
        </row>
        <row r="277">
          <cell r="B277" t="str">
            <v xml:space="preserve"> * Integrated Dual Channel Wide Ultra3 SCSI Adapter</v>
          </cell>
        </row>
        <row r="278">
          <cell r="B278" t="str">
            <v xml:space="preserve"> * 6 SLOTS(2*64 bit/66 MHz PCI, 4*64bit/33 MHz PCI)</v>
          </cell>
        </row>
        <row r="279">
          <cell r="B279" t="str">
            <v xml:space="preserve"> * 6 HOT PLUG WU SCSI-3 HDD BAYS/  2-bay hot plug drive cage option </v>
          </cell>
        </row>
        <row r="280">
          <cell r="B280" t="str">
            <v xml:space="preserve"> * 500W HP 전원 공급장치 1개(2개 까지 지원)</v>
          </cell>
        </row>
        <row r="281">
          <cell r="B281" t="str">
            <v xml:space="preserve"> * 5U  Size</v>
          </cell>
        </row>
        <row r="286">
          <cell r="A286" t="str">
            <v>235439-371</v>
          </cell>
          <cell r="B286" t="str">
            <v xml:space="preserve"> * PENTIUM III 1400MHz PROCESSOR(Supported dual processor)</v>
          </cell>
          <cell r="C286" t="str">
            <v>Compaq ProLiant ML370 G2</v>
          </cell>
        </row>
        <row r="287">
          <cell r="B287" t="str">
            <v xml:space="preserve"> * 256MB 133MHz SDRAM MEMORY(최대 6G) &amp; 512KB L2 CACHE</v>
          </cell>
        </row>
        <row r="288">
          <cell r="B288" t="str">
            <v xml:space="preserve"> * 6 Memory Bank(2xSDRAM)</v>
          </cell>
        </row>
        <row r="289">
          <cell r="B289" t="str">
            <v xml:space="preserve"> * 40X IDE CD-ROM DRIVE, 1.44MB FLOPPY DISK DRIVE</v>
          </cell>
        </row>
        <row r="290">
          <cell r="B290" t="str">
            <v xml:space="preserve"> * NC3163 Fast Ethernet NIC(embedded) PCI 10/100 WOL</v>
          </cell>
        </row>
        <row r="291">
          <cell r="B291" t="str">
            <v xml:space="preserve"> * Integrated ATI RAGE XL Video Controller(8MB SDRAM)</v>
          </cell>
        </row>
        <row r="292">
          <cell r="B292" t="str">
            <v xml:space="preserve"> * Integrated Dual Channel Wide Ultra3 SCSI Adapter</v>
          </cell>
        </row>
        <row r="293">
          <cell r="B293" t="str">
            <v xml:space="preserve"> * 6 SLOTS(2*64 bit/66 MHz PCI, 4*64bit/33 MHz PCI)</v>
          </cell>
        </row>
        <row r="294">
          <cell r="B294" t="str">
            <v xml:space="preserve"> * 6 HOT PLUG WU SCSI-3 HDD BAYS/  2-bay hot plug drive cage option </v>
          </cell>
        </row>
        <row r="295">
          <cell r="B295" t="str">
            <v xml:space="preserve"> * 500W HP 전원 공급장치 1개(2개 까지 지원)</v>
          </cell>
        </row>
        <row r="296">
          <cell r="B296" t="str">
            <v xml:space="preserve"> * 5U Size(RACK변환시)</v>
          </cell>
        </row>
        <row r="301">
          <cell r="A301" t="str">
            <v>306490-371</v>
          </cell>
          <cell r="B301" t="str">
            <v xml:space="preserve"> * TWO PENTIUM III XEON 2800MHz PROCESSOR(dual processor가능)</v>
          </cell>
          <cell r="C301" t="str">
            <v>Compaq ProLiant ML530G2</v>
          </cell>
        </row>
        <row r="302">
          <cell r="B302" t="str">
            <v xml:space="preserve"> * 1GB PC1600 ECC SDRAM MEMORY(최대 16G) &amp; 512KB L2 CACHE</v>
          </cell>
        </row>
        <row r="303">
          <cell r="B303" t="str">
            <v xml:space="preserve"> * 4 Memory Bank(DIMMz)</v>
          </cell>
        </row>
        <row r="304">
          <cell r="B304" t="str">
            <v xml:space="preserve"> * 40X IDE CD-ROM DRIVE, 1.44MB FLOPPY DISK DRIVE</v>
          </cell>
        </row>
        <row r="305">
          <cell r="B305" t="str">
            <v xml:space="preserve"> * NC3163 Fast Ethernet NIC(embedded) PCI 10/100 WOL</v>
          </cell>
        </row>
        <row r="306">
          <cell r="B306" t="str">
            <v xml:space="preserve"> * Integrated Rage XL Video Controller(8MB SDRAM)</v>
          </cell>
        </row>
        <row r="307">
          <cell r="B307" t="str">
            <v xml:space="preserve"> * Integrated Dual Channel Wide Ultra2 SCSI Adapter</v>
          </cell>
        </row>
        <row r="308">
          <cell r="B308" t="str">
            <v xml:space="preserve"> * 7 SLOTS( 4*64bit/100MHz PCI HP, 3*64bit/100MHz PCI NHP)</v>
          </cell>
        </row>
        <row r="309">
          <cell r="B309" t="str">
            <v xml:space="preserve"> * 12 HOT PLUG WU SCSI-2/3 HDD BAYS</v>
          </cell>
        </row>
        <row r="310">
          <cell r="B310" t="str">
            <v xml:space="preserve"> * 600W HP 전원 공급장치 2개 - 2개 까지 지원</v>
          </cell>
        </row>
        <row r="311">
          <cell r="B311" t="str">
            <v xml:space="preserve"> * 7U  Size</v>
          </cell>
        </row>
        <row r="314">
          <cell r="B314" t="str">
            <v/>
          </cell>
        </row>
        <row r="315">
          <cell r="B315" t="str">
            <v/>
          </cell>
        </row>
        <row r="316">
          <cell r="A316" t="str">
            <v>306489-371</v>
          </cell>
          <cell r="B316" t="str">
            <v xml:space="preserve"> * TWO PENTIUM III XEON 2800MHz PROCESSOR(dual processor가능)</v>
          </cell>
          <cell r="C316" t="str">
            <v>Compaq ProLiant ML530G2</v>
          </cell>
        </row>
        <row r="317">
          <cell r="B317" t="str">
            <v xml:space="preserve"> * 1GB PC1600 ECC SDRAM MEMORY(최대 16G) &amp; 512KB L2 CACHE</v>
          </cell>
        </row>
        <row r="318">
          <cell r="B318" t="str">
            <v xml:space="preserve"> * 4 Memory Bank(DIMMz)</v>
          </cell>
        </row>
        <row r="319">
          <cell r="B319" t="str">
            <v xml:space="preserve"> * 40X IDE CD-ROM DRIVE, 1.44MB FLOPPY DISK DRIVE</v>
          </cell>
        </row>
        <row r="320">
          <cell r="B320" t="str">
            <v xml:space="preserve"> * NC3163 Fast Ethernet NIC(embedded) PCI 10/100 WOL</v>
          </cell>
        </row>
        <row r="321">
          <cell r="B321" t="str">
            <v xml:space="preserve"> * Integrated Rage XL Video Controller(8MB SDRAM)</v>
          </cell>
        </row>
        <row r="322">
          <cell r="B322" t="str">
            <v xml:space="preserve"> * Integrated Dual Channel Wide Ultra2 SCSI Adapter</v>
          </cell>
        </row>
        <row r="323">
          <cell r="B323" t="str">
            <v xml:space="preserve"> * 7 SLOTS( 4*64bit/100MHz PCI HP, 3*64bit/100MHz PCI NHP)</v>
          </cell>
        </row>
        <row r="324">
          <cell r="B324" t="str">
            <v xml:space="preserve"> * 12 HOT PLUG WU SCSI-2/3 HDD BAYS</v>
          </cell>
        </row>
        <row r="325">
          <cell r="B325" t="str">
            <v xml:space="preserve"> * 600W HP 전원 공급장치 2개 - 2개 까지 지원</v>
          </cell>
        </row>
        <row r="326">
          <cell r="B326" t="str">
            <v xml:space="preserve"> * 7U  Size(RACK변환시)</v>
          </cell>
        </row>
        <row r="329">
          <cell r="B329" t="str">
            <v/>
          </cell>
        </row>
        <row r="330">
          <cell r="B330" t="str">
            <v/>
          </cell>
        </row>
        <row r="331">
          <cell r="A331" t="str">
            <v>306488-371</v>
          </cell>
          <cell r="B331" t="str">
            <v xml:space="preserve"> *ONE PENTIUM III XEON 2800MHz PROCESSOR(dual processor가능)</v>
          </cell>
          <cell r="C331" t="str">
            <v>Compaq ProLiant ML530G2</v>
          </cell>
        </row>
        <row r="332">
          <cell r="B332" t="str">
            <v xml:space="preserve"> * 1GB PC1600 ECC SDRAM MEMORY(최대 16G) &amp; 512KB L2 CACHE</v>
          </cell>
        </row>
        <row r="333">
          <cell r="B333" t="str">
            <v xml:space="preserve"> * 4 Memory Bank(DIMMz)</v>
          </cell>
        </row>
        <row r="334">
          <cell r="B334" t="str">
            <v xml:space="preserve"> * 40X IDE CD-ROM DRIVE, 1.44MB FLOPPY DISK DRIVE</v>
          </cell>
        </row>
        <row r="335">
          <cell r="B335" t="str">
            <v xml:space="preserve"> * NC3163 Fast Ethernet NIC(embedded) PCI 10/100 WOL</v>
          </cell>
        </row>
        <row r="336">
          <cell r="B336" t="str">
            <v xml:space="preserve"> * Integrated Rage XL Video Controller(8MB SDRAM)</v>
          </cell>
        </row>
        <row r="337">
          <cell r="B337" t="str">
            <v xml:space="preserve"> * Integrated Dual Channel Wide Ultra2 SCSI Adapter</v>
          </cell>
        </row>
        <row r="338">
          <cell r="B338" t="str">
            <v xml:space="preserve"> * 7 SLOTS( 4*64bit/100MHz PCI HP, 3*64bit/100MHz PCI NHP)</v>
          </cell>
        </row>
        <row r="339">
          <cell r="B339" t="str">
            <v xml:space="preserve"> * 12 HOT PLUG WU SCSI-2/3 HDD BAYS</v>
          </cell>
        </row>
        <row r="340">
          <cell r="B340" t="str">
            <v xml:space="preserve"> * 600W HP 전원 공급장치 1개 - 2개 까지 지원</v>
          </cell>
        </row>
        <row r="341">
          <cell r="B341" t="str">
            <v xml:space="preserve"> * 7U  Size</v>
          </cell>
        </row>
        <row r="344">
          <cell r="B344" t="str">
            <v/>
          </cell>
        </row>
        <row r="345">
          <cell r="B345" t="str">
            <v/>
          </cell>
        </row>
        <row r="346">
          <cell r="A346" t="str">
            <v>306487-371</v>
          </cell>
          <cell r="B346" t="str">
            <v xml:space="preserve"> *ONE PENTIUM III XEON 2800MHz PROCESSOR(dual processor가능)</v>
          </cell>
          <cell r="C346" t="str">
            <v>Compaq ProLiant ML530G2</v>
          </cell>
        </row>
        <row r="347">
          <cell r="B347" t="str">
            <v xml:space="preserve"> * 1GB PC1600 ECC SDRAM MEMORY(최대 16G) &amp; 512KB L2 CACHE</v>
          </cell>
        </row>
        <row r="348">
          <cell r="B348" t="str">
            <v xml:space="preserve"> * 4 Memory Bank(DIMMz)</v>
          </cell>
        </row>
        <row r="349">
          <cell r="B349" t="str">
            <v xml:space="preserve"> * 40X IDE CD-ROM DRIVE, 1.44MB FLOPPY DISK DRIVE</v>
          </cell>
        </row>
        <row r="350">
          <cell r="B350" t="str">
            <v xml:space="preserve"> * NC3163 Fast Ethernet NIC(embedded) PCI 10/100 WOL</v>
          </cell>
        </row>
        <row r="351">
          <cell r="B351" t="str">
            <v xml:space="preserve"> * Integrated Rage XL Video Controller(8MB SDRAM)</v>
          </cell>
        </row>
        <row r="352">
          <cell r="B352" t="str">
            <v xml:space="preserve"> * Integrated Dual Channel Wide Ultra2 SCSI Adapter</v>
          </cell>
        </row>
        <row r="353">
          <cell r="B353" t="str">
            <v xml:space="preserve"> * 7 SLOTS( 4*64bit/100MHz PCI HP, 3*64bit/100MHz PCI NHP)</v>
          </cell>
        </row>
        <row r="354">
          <cell r="B354" t="str">
            <v xml:space="preserve"> * 12 HOT PLUG WU SCSI-2/3 HDD BAYS</v>
          </cell>
        </row>
        <row r="355">
          <cell r="B355" t="str">
            <v xml:space="preserve"> * 600W HP 전원 공급장치 1개 - 2개 까지 지원</v>
          </cell>
        </row>
        <row r="356">
          <cell r="B356" t="str">
            <v xml:space="preserve"> * 7U  Size(RACK변환시)</v>
          </cell>
        </row>
        <row r="359">
          <cell r="B359" t="str">
            <v/>
          </cell>
        </row>
        <row r="360">
          <cell r="B360" t="str">
            <v/>
          </cell>
        </row>
        <row r="361">
          <cell r="A361" t="str">
            <v>226609-371</v>
          </cell>
          <cell r="B361" t="str">
            <v xml:space="preserve"> * TWO PENTIUM III XEON 2400MHz PROCESSOR(dual processor가능)</v>
          </cell>
          <cell r="C361" t="str">
            <v>Compaq ProLiant ML530G2</v>
          </cell>
        </row>
        <row r="362">
          <cell r="B362" t="str">
            <v xml:space="preserve"> * 1GB PC1600 ECC SDRAM MEMORY(최대 16G) &amp; 512KB L2 CACHE</v>
          </cell>
        </row>
        <row r="363">
          <cell r="B363" t="str">
            <v xml:space="preserve"> * 4 Memory Bank(DIMMz)</v>
          </cell>
        </row>
        <row r="364">
          <cell r="B364" t="str">
            <v xml:space="preserve"> * 40X IDE CD-ROM DRIVE, 1.44MB FLOPPY DISK DRIVE</v>
          </cell>
        </row>
        <row r="365">
          <cell r="B365" t="str">
            <v xml:space="preserve"> * NC3163 Fast Ethernet NIC(embedded) PCI 10/100 WOL</v>
          </cell>
        </row>
        <row r="366">
          <cell r="B366" t="str">
            <v xml:space="preserve"> * Integrated Rage XL Video Controller(8MB SDRAM)</v>
          </cell>
        </row>
        <row r="367">
          <cell r="B367" t="str">
            <v xml:space="preserve"> * Integrated Dual Channel Wide Ultra2 SCSI Adapter</v>
          </cell>
        </row>
        <row r="368">
          <cell r="B368" t="str">
            <v xml:space="preserve"> * 7 SLOTS( 4*64bit/100MHz PCI HP, 3*64bit/100MHz PCI NHP)</v>
          </cell>
        </row>
        <row r="369">
          <cell r="B369" t="str">
            <v xml:space="preserve"> * 12 HOT PLUG WU SCSI-2/3 HDD BAYS</v>
          </cell>
        </row>
        <row r="370">
          <cell r="B370" t="str">
            <v xml:space="preserve"> * 600W HP 전원 공급장치 2개 - 2개 까지 지원</v>
          </cell>
        </row>
        <row r="371">
          <cell r="B371" t="str">
            <v xml:space="preserve"> * 7U  Size</v>
          </cell>
        </row>
        <row r="374">
          <cell r="B374" t="str">
            <v/>
          </cell>
        </row>
        <row r="375">
          <cell r="B375" t="str">
            <v/>
          </cell>
        </row>
        <row r="376">
          <cell r="A376" t="str">
            <v>226608-371</v>
          </cell>
          <cell r="B376" t="str">
            <v xml:space="preserve"> * TWO PENTIUM III XEON 2400MHz PROCESSOR(dual processor가능)</v>
          </cell>
          <cell r="C376" t="str">
            <v>Compaq ProLiant ML530G2</v>
          </cell>
        </row>
        <row r="377">
          <cell r="B377" t="str">
            <v xml:space="preserve"> * 1GB PC1600 ECC SDRAM MEMORY(최대 16G) &amp; 512KB L2 CACHE</v>
          </cell>
        </row>
        <row r="378">
          <cell r="B378" t="str">
            <v xml:space="preserve"> * 4 Memory Bank(DIMMz)</v>
          </cell>
        </row>
        <row r="379">
          <cell r="B379" t="str">
            <v xml:space="preserve"> * 40X IDE CD-ROM DRIVE, 1.44MB FLOPPY DISK DRIVE</v>
          </cell>
        </row>
        <row r="380">
          <cell r="B380" t="str">
            <v xml:space="preserve"> * NC3163 Fast Ethernet NIC(embedded) PCI 10/100 WOL</v>
          </cell>
        </row>
        <row r="381">
          <cell r="B381" t="str">
            <v xml:space="preserve"> * Integrated Rage XL Video Controller(8MB SDRAM)</v>
          </cell>
        </row>
        <row r="382">
          <cell r="B382" t="str">
            <v xml:space="preserve"> * Integrated Dual Channel Wide Ultra2 SCSI Adapter</v>
          </cell>
        </row>
        <row r="383">
          <cell r="B383" t="str">
            <v xml:space="preserve"> * 7 SLOTS( 7*64bit PCI)</v>
          </cell>
        </row>
        <row r="384">
          <cell r="B384" t="str">
            <v xml:space="preserve"> * 12 HOT PLUG WU SCSI-2/3 HDD BAYS</v>
          </cell>
        </row>
        <row r="385">
          <cell r="B385" t="str">
            <v xml:space="preserve"> * 600W HP 전원 공급장치 2개 - 2개 까지 지원</v>
          </cell>
        </row>
        <row r="386">
          <cell r="B386" t="str">
            <v xml:space="preserve"> * 7U  Size(RACK변환시)</v>
          </cell>
        </row>
        <row r="389">
          <cell r="B389" t="str">
            <v/>
          </cell>
        </row>
        <row r="390">
          <cell r="B390" t="str">
            <v/>
          </cell>
        </row>
        <row r="391">
          <cell r="A391" t="str">
            <v>180286-371</v>
          </cell>
          <cell r="B391" t="str">
            <v xml:space="preserve"> * PENTIUM III XEON 2400MHz PROCESSOR(dual processor가능)</v>
          </cell>
          <cell r="C391" t="str">
            <v>Compaq ProLiant ML530G2</v>
          </cell>
        </row>
        <row r="392">
          <cell r="B392" t="str">
            <v xml:space="preserve"> * 1GB PC1600 ECC SDRAM MEMORY(최대 16G) &amp; 512KB L2 CACHE</v>
          </cell>
        </row>
        <row r="393">
          <cell r="B393" t="str">
            <v xml:space="preserve"> * 4 Memory Bank(DIMMz)</v>
          </cell>
        </row>
        <row r="394">
          <cell r="B394" t="str">
            <v xml:space="preserve"> * 40X IDE CD-ROM DRIVE, 1.44MB FLOPPY DISK DRIVE</v>
          </cell>
        </row>
        <row r="395">
          <cell r="B395" t="str">
            <v xml:space="preserve"> * NC3163 Fast Ethernet NIC(embedded) PCI 10/100 WOL</v>
          </cell>
        </row>
        <row r="396">
          <cell r="B396" t="str">
            <v xml:space="preserve"> * Integrated Rage XL Video Controller(8MB SDRAM)</v>
          </cell>
        </row>
        <row r="397">
          <cell r="B397" t="str">
            <v xml:space="preserve"> * Integrated Dual Channel Wide Ultra2 SCSI Adapter</v>
          </cell>
        </row>
        <row r="398">
          <cell r="B398" t="str">
            <v xml:space="preserve"> * 7 SLOTS( 7*64bit PCI)</v>
          </cell>
        </row>
        <row r="399">
          <cell r="B399" t="str">
            <v xml:space="preserve"> * 12 HOT PLUG WU SCSI-2/3 HDD BAYS</v>
          </cell>
        </row>
        <row r="400">
          <cell r="B400" t="str">
            <v xml:space="preserve"> * 600W HP 전원 공급장치 1개 - 2개 까지 지원</v>
          </cell>
        </row>
        <row r="401">
          <cell r="B401" t="str">
            <v xml:space="preserve"> * 7U  Size</v>
          </cell>
        </row>
        <row r="404">
          <cell r="B404" t="str">
            <v/>
          </cell>
        </row>
        <row r="405">
          <cell r="B405" t="str">
            <v/>
          </cell>
        </row>
        <row r="406">
          <cell r="A406" t="str">
            <v>180285-371</v>
          </cell>
          <cell r="B406" t="str">
            <v xml:space="preserve"> * PENTIUM III XEON 2400MHz PROCESSOR(dual processor가능)</v>
          </cell>
          <cell r="C406" t="str">
            <v>Compaq ProLiant ML530G2</v>
          </cell>
        </row>
        <row r="407">
          <cell r="B407" t="str">
            <v xml:space="preserve"> * 1GB PC1600 ECC SDRAM MEMORY(최대 16G) &amp; 512KB L2 CACHE</v>
          </cell>
        </row>
        <row r="408">
          <cell r="B408" t="str">
            <v xml:space="preserve"> * 4 Memory Bank(DIMMz)</v>
          </cell>
        </row>
        <row r="409">
          <cell r="B409" t="str">
            <v xml:space="preserve"> * 40X IDE CD-ROM DRIVE, 1.44MB FLOPPY DISK DRIVE</v>
          </cell>
        </row>
        <row r="410">
          <cell r="B410" t="str">
            <v xml:space="preserve"> * NC3163 Fast Ethernet NIC(embedded) PCI 10/100 WOL</v>
          </cell>
        </row>
        <row r="411">
          <cell r="B411" t="str">
            <v xml:space="preserve"> * Integrated Rage XL Video Controller(8MB SDRAM)</v>
          </cell>
        </row>
        <row r="412">
          <cell r="B412" t="str">
            <v xml:space="preserve"> * Integrated Dual Channel Wide Ultra2 SCSI Adapter</v>
          </cell>
        </row>
        <row r="413">
          <cell r="B413" t="str">
            <v xml:space="preserve"> * 7 SLOTS( 7*64bit PCI)</v>
          </cell>
        </row>
        <row r="414">
          <cell r="B414" t="str">
            <v xml:space="preserve"> * 12 HOT PLUG WU SCSI-2/3 HDD BAYS</v>
          </cell>
        </row>
        <row r="415">
          <cell r="B415" t="str">
            <v xml:space="preserve"> * 600W HP 전원 공급장치 1개 -2개 까지 지원</v>
          </cell>
        </row>
        <row r="416">
          <cell r="B416" t="str">
            <v xml:space="preserve"> * 7U  Size(RACK변환시)</v>
          </cell>
        </row>
        <row r="419">
          <cell r="B419" t="str">
            <v/>
          </cell>
        </row>
        <row r="420">
          <cell r="B420" t="str">
            <v/>
          </cell>
        </row>
        <row r="421">
          <cell r="A421" t="str">
            <v>191694-371</v>
          </cell>
          <cell r="B421" t="str">
            <v xml:space="preserve"> * Two Intel XEON MP 2000MHz PROCESSOR(4WAYS가능)</v>
          </cell>
          <cell r="C421" t="str">
            <v>Compaq ProLiant ML570G2</v>
          </cell>
        </row>
        <row r="422">
          <cell r="B422" t="str">
            <v xml:space="preserve"> * 1GB PC100 ECC SDRAM(최대 32G) &amp; 2MB L3 CACHE</v>
          </cell>
        </row>
        <row r="423">
          <cell r="B423" t="str">
            <v xml:space="preserve"> * 16 Memory Bank(2 for Bank)</v>
          </cell>
        </row>
        <row r="424">
          <cell r="B424" t="str">
            <v xml:space="preserve"> * 48X IDE CD-ROM DRIVE, 1.44MB FLOPPY DISK DRIVE</v>
          </cell>
        </row>
        <row r="425">
          <cell r="B425" t="str">
            <v xml:space="preserve"> * NC3163 Fast Ethernet NIC(embedded) PCI 10/100 WOL</v>
          </cell>
        </row>
        <row r="426">
          <cell r="B426" t="str">
            <v xml:space="preserve"> * Integrated ATI RAGE IIC Video Controller(8MB SDRAM)</v>
          </cell>
        </row>
        <row r="427">
          <cell r="B427" t="str">
            <v xml:space="preserve"> * Integrated Dual Channel Wide Ultra2 SCSI Adapter</v>
          </cell>
        </row>
        <row r="428">
          <cell r="B428" t="str">
            <v xml:space="preserve"> * 7 SLOTS(4*64 bit/100MHz PCI HP, 3*64bit/100MHz PCI NHP)</v>
          </cell>
        </row>
        <row r="429">
          <cell r="B429" t="str">
            <v xml:space="preserve"> * 12 HOT PLUG WU SCSI-2/3 HDD BAYS</v>
          </cell>
        </row>
        <row r="430">
          <cell r="B430" t="str">
            <v xml:space="preserve"> * 600W HP 전원 공급장치 2개(3개 까지 지원)</v>
          </cell>
        </row>
        <row r="431">
          <cell r="B431" t="str">
            <v xml:space="preserve"> * 7U  Size</v>
          </cell>
        </row>
        <row r="433">
          <cell r="B433" t="str">
            <v/>
          </cell>
        </row>
        <row r="434">
          <cell r="B434" t="str">
            <v/>
          </cell>
        </row>
        <row r="435">
          <cell r="B435" t="str">
            <v/>
          </cell>
        </row>
        <row r="436">
          <cell r="A436" t="str">
            <v>180322-371</v>
          </cell>
          <cell r="B436" t="str">
            <v xml:space="preserve"> * One Intel XEON MP 2000MHz PROCESSOR(4WAYS가능)</v>
          </cell>
          <cell r="C436" t="str">
            <v>Compaq ProLiant ML570G2</v>
          </cell>
        </row>
        <row r="437">
          <cell r="B437" t="str">
            <v xml:space="preserve"> * 512MB PC100 ECC SDRAM(최대 32G) &amp; 2MB L3 CACHE</v>
          </cell>
        </row>
        <row r="438">
          <cell r="B438" t="str">
            <v xml:space="preserve"> * 16 Memory Bank(2 for Bank)</v>
          </cell>
        </row>
        <row r="439">
          <cell r="B439" t="str">
            <v xml:space="preserve"> * 48X IDE CD-ROM DRIVE, 1.44MB FLOPPY DISK DRIVE</v>
          </cell>
        </row>
        <row r="440">
          <cell r="B440" t="str">
            <v xml:space="preserve"> * NC3163 Fast Ethernet NIC(embedded) PCI 10/100 WOL</v>
          </cell>
        </row>
        <row r="441">
          <cell r="B441" t="str">
            <v xml:space="preserve"> * Integrated ATI RAGE IIC Video Controller(8MB SDRAM)</v>
          </cell>
        </row>
        <row r="442">
          <cell r="B442" t="str">
            <v xml:space="preserve"> * Integrated Dual Channel Wide Ultra2 SCSI Adapter</v>
          </cell>
        </row>
        <row r="443">
          <cell r="B443" t="str">
            <v xml:space="preserve"> * 7 SLOTS(4*64 bit/100MHz PCI HP, 3*64bit/100MHz PCI NHP)</v>
          </cell>
        </row>
        <row r="444">
          <cell r="B444" t="str">
            <v xml:space="preserve"> * 12 HOT PLUG WU SCSI-2/3 HDD BAYS</v>
          </cell>
        </row>
        <row r="445">
          <cell r="B445" t="str">
            <v xml:space="preserve"> * 600W HP 전원 공급장치 2개(3개 까지 지원)</v>
          </cell>
        </row>
        <row r="446">
          <cell r="B446" t="str">
            <v xml:space="preserve"> * 7U  Size(RACK변환시)</v>
          </cell>
        </row>
        <row r="448">
          <cell r="B448" t="str">
            <v/>
          </cell>
        </row>
        <row r="449">
          <cell r="B449" t="str">
            <v/>
          </cell>
        </row>
        <row r="450">
          <cell r="B450" t="str">
            <v/>
          </cell>
        </row>
        <row r="451">
          <cell r="A451" t="str">
            <v>191693-371</v>
          </cell>
          <cell r="B451" t="str">
            <v xml:space="preserve"> * Two Intel XEON MP 1400MHz PROCESSOR(4WAYS가능)</v>
          </cell>
          <cell r="C451" t="str">
            <v>Compaq ProLiant ML570G2</v>
          </cell>
        </row>
        <row r="452">
          <cell r="B452" t="str">
            <v xml:space="preserve"> * 1GB PC100 ECC SDRAM(최대 32G) &amp; 512KB L3 CACHE</v>
          </cell>
        </row>
        <row r="453">
          <cell r="B453" t="str">
            <v xml:space="preserve"> * 16 Memory Bank(2 for Bank)</v>
          </cell>
        </row>
        <row r="454">
          <cell r="B454" t="str">
            <v xml:space="preserve"> * 48X IDE CD-ROM DRIVE, 1.44MB FLOPPY DISK DRIVE</v>
          </cell>
        </row>
        <row r="455">
          <cell r="B455" t="str">
            <v xml:space="preserve"> * NC3163 Fast Ethernet NIC(embedded) PCI 10/100 WOL</v>
          </cell>
        </row>
        <row r="456">
          <cell r="B456" t="str">
            <v xml:space="preserve"> * Integrated ATI RAGE IIC Video Controller(8MB SDRAM)</v>
          </cell>
        </row>
        <row r="457">
          <cell r="B457" t="str">
            <v xml:space="preserve"> * Integrated Dual Channel Wide Ultra2 SCSI Adapter</v>
          </cell>
        </row>
        <row r="458">
          <cell r="B458" t="str">
            <v xml:space="preserve"> * 7 SLOTS(4*64 bit/100MHz PCI HP, 3*64bit/100MHz PCI NHP)</v>
          </cell>
        </row>
        <row r="459">
          <cell r="B459" t="str">
            <v xml:space="preserve"> * 12 HOT PLUG WU SCSI-2/3 HDD BAYS</v>
          </cell>
        </row>
        <row r="460">
          <cell r="B460" t="str">
            <v xml:space="preserve"> * 600W HP 전원 공급장치 2개(3개 까지 지원)</v>
          </cell>
        </row>
        <row r="461">
          <cell r="B461" t="str">
            <v xml:space="preserve"> * 7U  Size</v>
          </cell>
        </row>
        <row r="463">
          <cell r="B463" t="str">
            <v/>
          </cell>
        </row>
        <row r="464">
          <cell r="B464" t="str">
            <v/>
          </cell>
        </row>
        <row r="465">
          <cell r="B465" t="str">
            <v/>
          </cell>
        </row>
        <row r="466">
          <cell r="A466" t="str">
            <v>180320-371</v>
          </cell>
          <cell r="B466" t="str">
            <v xml:space="preserve"> * One Intel XEON MP 1400MHz PROCESSOR(4WAYS가능)</v>
          </cell>
          <cell r="C466" t="str">
            <v>Compaq ProLiant ML570G2</v>
          </cell>
        </row>
        <row r="467">
          <cell r="B467" t="str">
            <v xml:space="preserve"> * 512MB PC100 ECC SDRAM(최대 32G) &amp; 512KB L3 CACHE</v>
          </cell>
        </row>
        <row r="468">
          <cell r="B468" t="str">
            <v xml:space="preserve"> * 16 Memory Bank(2 for Bank)</v>
          </cell>
        </row>
        <row r="469">
          <cell r="B469" t="str">
            <v xml:space="preserve"> * 48X IDE CD-ROM DRIVE, 1.44MB FLOPPY DISK DRIVE</v>
          </cell>
        </row>
        <row r="470">
          <cell r="B470" t="str">
            <v xml:space="preserve"> * NC3163 Fast Ethernet NIC(embedded) PCI 10/100 WOL</v>
          </cell>
        </row>
        <row r="471">
          <cell r="B471" t="str">
            <v xml:space="preserve"> * Integrated ATI RAGE IIC Video Controller(8MB SDRAM)</v>
          </cell>
        </row>
        <row r="472">
          <cell r="B472" t="str">
            <v xml:space="preserve"> * Integrated Dual Channel Wide Ultra2 SCSI Adapter</v>
          </cell>
        </row>
        <row r="473">
          <cell r="B473" t="str">
            <v xml:space="preserve"> * 7 SLOTS(4*64 bit/100MHz PCI HP, 3*64bit/100MHz PCI NHP)</v>
          </cell>
        </row>
        <row r="474">
          <cell r="B474" t="str">
            <v xml:space="preserve"> * 12 HOT PLUG WU SCSI-2/3 HDD BAYS</v>
          </cell>
        </row>
        <row r="475">
          <cell r="B475" t="str">
            <v xml:space="preserve"> * 600W HP 전원 공급장치 2개(3개 까지 지원)</v>
          </cell>
        </row>
        <row r="476">
          <cell r="B476" t="str">
            <v xml:space="preserve"> * 7U  Size(RACK변환시)</v>
          </cell>
        </row>
        <row r="478">
          <cell r="B478" t="str">
            <v/>
          </cell>
        </row>
        <row r="479">
          <cell r="B479" t="str">
            <v/>
          </cell>
        </row>
        <row r="480">
          <cell r="B480" t="str">
            <v/>
          </cell>
        </row>
        <row r="481">
          <cell r="A481" t="str">
            <v>155606-373</v>
          </cell>
          <cell r="B481" t="str">
            <v xml:space="preserve"> * Two PENTIUM III XEON 900MHz PROCESSOR(4WAYS가능)</v>
          </cell>
          <cell r="C481" t="str">
            <v>Compaq ProLiant ML570</v>
          </cell>
        </row>
        <row r="482">
          <cell r="B482" t="str">
            <v xml:space="preserve"> * 1GB PC100 ECC SDRAM(최대 16G) &amp; 2MB L2 CACHE</v>
          </cell>
        </row>
        <row r="483">
          <cell r="B483" t="str">
            <v xml:space="preserve"> * 16 Memory Bank(4 for Bank)</v>
          </cell>
        </row>
        <row r="484">
          <cell r="B484" t="str">
            <v xml:space="preserve"> * 40X IDE CD-ROM DRIVE, 1.44MB FLOPPY DISK DRIVE</v>
          </cell>
        </row>
        <row r="485">
          <cell r="B485" t="str">
            <v xml:space="preserve"> * NC3123 Fast Ethernet NIC(embedded) PCI 10/100 WOL</v>
          </cell>
        </row>
        <row r="486">
          <cell r="B486" t="str">
            <v xml:space="preserve"> * Integrated ATI RAGE IIC Video Controller(4MB SDRAM)</v>
          </cell>
        </row>
        <row r="487">
          <cell r="B487" t="str">
            <v xml:space="preserve"> * Integrated Dual Channel Wide Ultra2 SCSI Adapter</v>
          </cell>
        </row>
        <row r="488">
          <cell r="B488" t="str">
            <v xml:space="preserve"> * 6 SLOTS(1*32 bit PCI, 5*64bit PCI)</v>
          </cell>
        </row>
        <row r="489">
          <cell r="B489" t="str">
            <v xml:space="preserve"> * 12 HOT PLUG WU SCSI-2/3 HDD BAYS</v>
          </cell>
        </row>
        <row r="490">
          <cell r="B490" t="str">
            <v xml:space="preserve"> * 450W HP 전원 공급장치 2개(3개 까지 지원)</v>
          </cell>
        </row>
        <row r="491">
          <cell r="B491" t="str">
            <v xml:space="preserve"> * 7U  Size</v>
          </cell>
        </row>
        <row r="492">
          <cell r="B492" t="str">
            <v/>
          </cell>
        </row>
        <row r="493">
          <cell r="B493" t="str">
            <v/>
          </cell>
        </row>
        <row r="494">
          <cell r="B494" t="str">
            <v/>
          </cell>
        </row>
        <row r="495">
          <cell r="B495" t="str">
            <v/>
          </cell>
        </row>
        <row r="496">
          <cell r="A496" t="str">
            <v>155607-373</v>
          </cell>
          <cell r="B496" t="str">
            <v xml:space="preserve"> * Two PENTIUM III XEON 900MHz PROCESSOR(4WAYS가능)</v>
          </cell>
          <cell r="C496" t="str">
            <v>Compaq ProLiant ML570</v>
          </cell>
        </row>
        <row r="497">
          <cell r="B497" t="str">
            <v xml:space="preserve"> * 1GB PC100 ECC SDRAM(최대 16G) &amp; 2MB L2 CACHE</v>
          </cell>
        </row>
        <row r="498">
          <cell r="B498" t="str">
            <v xml:space="preserve"> * 16 Memory Bank(4 for Bank)</v>
          </cell>
        </row>
        <row r="499">
          <cell r="B499" t="str">
            <v xml:space="preserve"> * 40X IDE CD-ROM DRIVE, 1.44MB FLOPPY DISK DRIVE</v>
          </cell>
        </row>
        <row r="500">
          <cell r="B500" t="str">
            <v xml:space="preserve"> * NC3123 Fast Ethernet NIC(embedded) PCI 10/100 WOL</v>
          </cell>
        </row>
        <row r="501">
          <cell r="B501" t="str">
            <v xml:space="preserve"> * Integrated ATI RAGE IIC Video Controller(4MB SDRAM)</v>
          </cell>
        </row>
        <row r="502">
          <cell r="B502" t="str">
            <v xml:space="preserve"> * Integrated Dual Channel Wide Ultra2 SCSI Adapter</v>
          </cell>
        </row>
        <row r="503">
          <cell r="B503" t="str">
            <v xml:space="preserve"> * 6 SLOTS(1*32 bit PCI, 5*64bit PCI)</v>
          </cell>
        </row>
        <row r="504">
          <cell r="B504" t="str">
            <v xml:space="preserve"> * 12 HOT PLUG WU SCSI-2/3 HDD BAYS</v>
          </cell>
        </row>
        <row r="505">
          <cell r="B505" t="str">
            <v xml:space="preserve"> * 450W HP 전원 공급장치 2개(3개 까지 지원)</v>
          </cell>
        </row>
        <row r="506">
          <cell r="B506" t="str">
            <v xml:space="preserve"> * 7U  Size(RACK변환시)</v>
          </cell>
        </row>
        <row r="507">
          <cell r="B507" t="str">
            <v/>
          </cell>
        </row>
        <row r="508">
          <cell r="B508" t="str">
            <v/>
          </cell>
        </row>
        <row r="509">
          <cell r="B509" t="str">
            <v/>
          </cell>
        </row>
        <row r="510">
          <cell r="B510" t="str">
            <v/>
          </cell>
        </row>
        <row r="511">
          <cell r="A511" t="str">
            <v>155606-371</v>
          </cell>
          <cell r="B511" t="str">
            <v xml:space="preserve"> * Two PENTIUM III XEON 700MHz PROCESSOR(4WAYS가능)</v>
          </cell>
          <cell r="C511" t="str">
            <v>Compaq ProLiant ML570</v>
          </cell>
        </row>
        <row r="512">
          <cell r="B512" t="str">
            <v xml:space="preserve"> * 512MB PC100 ECC SDRAM(최대 16G) &amp; 2MB L2 CACHE</v>
          </cell>
        </row>
        <row r="513">
          <cell r="B513" t="str">
            <v xml:space="preserve"> * 16 Memory Bank(4 for Bank)</v>
          </cell>
        </row>
        <row r="514">
          <cell r="B514" t="str">
            <v xml:space="preserve"> * 32X IDE CD-ROM DRIVE, 1.44MB FLOPPY DISK DRIVE</v>
          </cell>
        </row>
        <row r="515">
          <cell r="B515" t="str">
            <v xml:space="preserve"> * NC3123 Fast Ethernet NIC(embedded) PCI 10/100 WOL</v>
          </cell>
        </row>
        <row r="516">
          <cell r="B516" t="str">
            <v xml:space="preserve"> * Integrated ATI RAGE IIC Video Controller(4MB SDRAM)</v>
          </cell>
        </row>
        <row r="517">
          <cell r="B517" t="str">
            <v xml:space="preserve"> * Integrated Dual Channel Wide Ultra2 SCSI Adapter</v>
          </cell>
        </row>
        <row r="518">
          <cell r="B518" t="str">
            <v xml:space="preserve"> * 6 SLOTS(1*32 bit PCI, 5*64bit PCI)</v>
          </cell>
        </row>
        <row r="519">
          <cell r="B519" t="str">
            <v xml:space="preserve"> * 12 HOT PLUG WU SCSI-2/3 HDD BAYS</v>
          </cell>
        </row>
        <row r="520">
          <cell r="B520" t="str">
            <v xml:space="preserve"> * 450W HP 전원 공급장치 2개(3개 까지 지원)</v>
          </cell>
        </row>
        <row r="521">
          <cell r="B521" t="str">
            <v xml:space="preserve"> * 7U  Size</v>
          </cell>
        </row>
        <row r="522">
          <cell r="B522" t="str">
            <v/>
          </cell>
        </row>
        <row r="523">
          <cell r="B523" t="str">
            <v/>
          </cell>
        </row>
        <row r="524">
          <cell r="B524" t="str">
            <v/>
          </cell>
        </row>
        <row r="525">
          <cell r="B525" t="str">
            <v/>
          </cell>
        </row>
        <row r="526">
          <cell r="A526" t="str">
            <v>155607-371</v>
          </cell>
          <cell r="B526" t="str">
            <v xml:space="preserve"> * Two PENTIUM III XEON 700MHz PROCESSOR(4WAYS가능)</v>
          </cell>
          <cell r="C526" t="str">
            <v>Compaq ProLiant ML570</v>
          </cell>
        </row>
        <row r="527">
          <cell r="B527" t="str">
            <v xml:space="preserve"> * 512MB PC100 ECC SDRAM(최대 16G) &amp; 2MB L2 CACHE</v>
          </cell>
        </row>
        <row r="528">
          <cell r="B528" t="str">
            <v xml:space="preserve"> * 16 Memory Bank(4 for Bank)</v>
          </cell>
        </row>
        <row r="529">
          <cell r="B529" t="str">
            <v xml:space="preserve"> * 32X IDE CD-ROM DRIVE, 1.44MB FLOPPY DISK DRIVE</v>
          </cell>
        </row>
        <row r="530">
          <cell r="B530" t="str">
            <v xml:space="preserve"> * NC3123 Fast Ethernet NIC(embedded) PCI 10/100 WOL</v>
          </cell>
        </row>
        <row r="531">
          <cell r="B531" t="str">
            <v xml:space="preserve"> * Integrated ATI RAGE IIC Video Controller(4MB SDRAM)</v>
          </cell>
        </row>
        <row r="532">
          <cell r="B532" t="str">
            <v xml:space="preserve"> * Integrated Dual Channel Wide Ultra2 SCSI Adapter</v>
          </cell>
        </row>
        <row r="533">
          <cell r="B533" t="str">
            <v xml:space="preserve"> * 6 SLOTS(1*32 bit PCI, 5*64bit PCI)</v>
          </cell>
        </row>
        <row r="534">
          <cell r="B534" t="str">
            <v xml:space="preserve"> * 12 HOT PLUG WU SCSI-2/3 HDD BAYS</v>
          </cell>
        </row>
        <row r="535">
          <cell r="B535" t="str">
            <v xml:space="preserve"> * 450W HP 전원 공급장치 2개(3개 까지 지원)</v>
          </cell>
        </row>
        <row r="536">
          <cell r="B536" t="str">
            <v xml:space="preserve"> * 7U  Size(RACK변환시)</v>
          </cell>
        </row>
        <row r="537">
          <cell r="B537" t="str">
            <v/>
          </cell>
        </row>
        <row r="538">
          <cell r="B538" t="str">
            <v/>
          </cell>
        </row>
        <row r="539">
          <cell r="B539" t="str">
            <v/>
          </cell>
        </row>
        <row r="540">
          <cell r="B540" t="str">
            <v/>
          </cell>
        </row>
        <row r="541">
          <cell r="A541" t="str">
            <v>138662-371</v>
          </cell>
          <cell r="B541" t="str">
            <v xml:space="preserve"> * One PENTIUM III XEON 700MHz PROCESSOR(4WAYS가능)</v>
          </cell>
          <cell r="C541" t="str">
            <v>Compaq ProLiant ML570</v>
          </cell>
        </row>
        <row r="542">
          <cell r="B542" t="str">
            <v xml:space="preserve"> * 512MB PC100 ECC SDRAM(최대 16G) &amp; 1MB L2 CACHE</v>
          </cell>
        </row>
        <row r="543">
          <cell r="B543" t="str">
            <v xml:space="preserve"> * 16 Memory Bank(4 for Bank)</v>
          </cell>
        </row>
        <row r="544">
          <cell r="B544" t="str">
            <v xml:space="preserve"> * 32X IDE CD-ROM DRIVE, 1.44MB FLOPPY DISK DRIVE</v>
          </cell>
        </row>
        <row r="545">
          <cell r="B545" t="str">
            <v xml:space="preserve"> * NC3123 Fast Ethernet NIC(embedded) PCI 10/100 WOL</v>
          </cell>
        </row>
        <row r="546">
          <cell r="B546" t="str">
            <v xml:space="preserve"> * Integrated ATI RAGE IIC Video Controller(4MB SDRAM)</v>
          </cell>
        </row>
        <row r="547">
          <cell r="B547" t="str">
            <v xml:space="preserve"> * Integrated Dual Channel Wide Ultra2 SCSI Adapter</v>
          </cell>
        </row>
        <row r="548">
          <cell r="B548" t="str">
            <v xml:space="preserve"> * 6 SLOTS(1*32 bit PCI, 5*64bit PCI)</v>
          </cell>
        </row>
        <row r="549">
          <cell r="B549" t="str">
            <v xml:space="preserve"> * 12 HOT PLUG WU SCSI-2/3 HDD BAYS</v>
          </cell>
        </row>
        <row r="550">
          <cell r="B550" t="str">
            <v xml:space="preserve"> * 450W HP 전원 공급장치 2개(3개 까지 지원)</v>
          </cell>
        </row>
        <row r="551">
          <cell r="B551" t="str">
            <v xml:space="preserve"> * 7U  Size</v>
          </cell>
        </row>
        <row r="552">
          <cell r="B552" t="str">
            <v/>
          </cell>
        </row>
        <row r="553">
          <cell r="B553" t="str">
            <v/>
          </cell>
        </row>
        <row r="554">
          <cell r="B554" t="str">
            <v/>
          </cell>
        </row>
        <row r="555">
          <cell r="B555" t="str">
            <v/>
          </cell>
        </row>
        <row r="556">
          <cell r="A556" t="str">
            <v>138665-371</v>
          </cell>
          <cell r="B556" t="str">
            <v xml:space="preserve"> * One PENTIUM III XEON 700MHz PROCESSOR(4WAYS가능)</v>
          </cell>
          <cell r="C556" t="str">
            <v>Compaq ProLiant ML570</v>
          </cell>
        </row>
        <row r="557">
          <cell r="B557" t="str">
            <v xml:space="preserve"> * 512MB PC100 ECC SDRAM(최대 16G) &amp; 1MB L2 CACHE</v>
          </cell>
        </row>
        <row r="558">
          <cell r="B558" t="str">
            <v xml:space="preserve"> * 16 Memory Bank(4 for Bank)</v>
          </cell>
        </row>
        <row r="559">
          <cell r="B559" t="str">
            <v xml:space="preserve"> * 32X IDE CD-ROM DRIVE, 1.44MB FLOPPY DISK DRIVE</v>
          </cell>
        </row>
        <row r="560">
          <cell r="B560" t="str">
            <v xml:space="preserve"> * NC3123 Fast Ethernet NIC(embedded) PCI 10/100 WOL</v>
          </cell>
        </row>
        <row r="561">
          <cell r="B561" t="str">
            <v xml:space="preserve"> * Integrated ATI RAGE IIC Video Controller(4MB SDRAM)</v>
          </cell>
        </row>
        <row r="562">
          <cell r="B562" t="str">
            <v xml:space="preserve"> * Integrated Dual Channel Wide Ultra2 SCSI Adapter</v>
          </cell>
        </row>
        <row r="563">
          <cell r="B563" t="str">
            <v xml:space="preserve"> * 6 SLOTS(1*32 bit PCI, 5*64bit PCI)</v>
          </cell>
        </row>
        <row r="564">
          <cell r="B564" t="str">
            <v xml:space="preserve"> * 12 HOT PLUG WU SCSI-2/3 HDD BAYS</v>
          </cell>
        </row>
        <row r="565">
          <cell r="B565" t="str">
            <v xml:space="preserve"> * 450W HP 전원 공급장치 2개(3개 까지 지원)</v>
          </cell>
        </row>
        <row r="566">
          <cell r="B566" t="str">
            <v xml:space="preserve"> * 7U  Size(RACK변환시)</v>
          </cell>
        </row>
        <row r="567">
          <cell r="B567" t="str">
            <v/>
          </cell>
        </row>
        <row r="568">
          <cell r="B568" t="str">
            <v/>
          </cell>
        </row>
        <row r="569">
          <cell r="B569" t="str">
            <v/>
          </cell>
        </row>
        <row r="570">
          <cell r="B570" t="str">
            <v/>
          </cell>
        </row>
        <row r="571">
          <cell r="A571" t="str">
            <v>254823-372</v>
          </cell>
          <cell r="B571" t="str">
            <v xml:space="preserve"> * PENTIUM III 1266MHz PROCESSOR(single capability)</v>
          </cell>
          <cell r="C571" t="str">
            <v>Compaq ProLiant DL320</v>
          </cell>
        </row>
        <row r="572">
          <cell r="B572" t="str">
            <v xml:space="preserve"> * 128MB PC133MHz SDRAM MEMORY(최대 2G) &amp; 256KB L2 CACHE</v>
          </cell>
        </row>
        <row r="573">
          <cell r="B573" t="str">
            <v xml:space="preserve"> * 4 Memory Bank(Single)</v>
          </cell>
        </row>
        <row r="574">
          <cell r="B574" t="str">
            <v xml:space="preserve"> * 24X IDE CD-ROM DRIVE, 1.44MB FLOPPY DISK DRIVE</v>
          </cell>
        </row>
        <row r="575">
          <cell r="B575" t="str">
            <v xml:space="preserve"> * Two NC3163 Fast Ethernet NIC(embedded) PCI 10/100 WOL</v>
          </cell>
        </row>
        <row r="576">
          <cell r="B576" t="str">
            <v xml:space="preserve"> * Integrated ATI RAGE XL Video Controller(4MB SDRAM)</v>
          </cell>
        </row>
        <row r="577">
          <cell r="B577" t="str">
            <v xml:space="preserve"> * Integrated Single Channel Wide Ultra2 SCSI Adapter</v>
          </cell>
        </row>
        <row r="578">
          <cell r="B578" t="str">
            <v xml:space="preserve"> * 18GB SCSI HDD</v>
          </cell>
        </row>
        <row r="579">
          <cell r="B579" t="str">
            <v xml:space="preserve"> * 1 SLOTS(1*64bit/33MHz PCI), 2 USB Port</v>
          </cell>
        </row>
        <row r="580">
          <cell r="B580" t="str">
            <v xml:space="preserve"> * 2 NON-HOT PLUG WU SCSI-2/3 HDD BAYS</v>
          </cell>
        </row>
        <row r="581">
          <cell r="B581" t="str">
            <v xml:space="preserve"> * 180W PFC 전원 공급장치 1개</v>
          </cell>
        </row>
        <row r="582">
          <cell r="B582" t="str">
            <v xml:space="preserve"> * 1U(1.75" or 4.45cm)  Size</v>
          </cell>
        </row>
        <row r="583">
          <cell r="B583" t="str">
            <v/>
          </cell>
        </row>
        <row r="584">
          <cell r="B584" t="str">
            <v/>
          </cell>
        </row>
        <row r="585">
          <cell r="B585" t="str">
            <v/>
          </cell>
        </row>
        <row r="586">
          <cell r="A586" t="str">
            <v>254824-372</v>
          </cell>
          <cell r="B586" t="str">
            <v xml:space="preserve"> * PENTIUM III 1266MHz PROCESSOR(single capability)</v>
          </cell>
          <cell r="C586" t="str">
            <v>Compaq ProLiant DL320</v>
          </cell>
        </row>
        <row r="587">
          <cell r="B587" t="str">
            <v xml:space="preserve"> * 128MB PC133MHz SDRAM MEMORY(최대 2G) &amp; 256KB L2 CACHE</v>
          </cell>
        </row>
        <row r="588">
          <cell r="B588" t="str">
            <v xml:space="preserve"> * 4 Memory Bank(Single)</v>
          </cell>
        </row>
        <row r="589">
          <cell r="B589" t="str">
            <v xml:space="preserve"> * 24X IDE CD-ROM DRIVE, 1.44MB FLOPPY DISK DRIVE</v>
          </cell>
        </row>
        <row r="590">
          <cell r="B590" t="str">
            <v xml:space="preserve"> * Two NC3163 Fast Ethernet NIC(embedded) PCI 10/100 WOL</v>
          </cell>
        </row>
        <row r="591">
          <cell r="B591" t="str">
            <v xml:space="preserve"> * Integrated ATI RAGE XL Video Controller(4MB SDRAM)</v>
          </cell>
        </row>
        <row r="592">
          <cell r="B592" t="str">
            <v xml:space="preserve"> * Integrated Single Channel Wide Ultra2 SCSI Adapter</v>
          </cell>
        </row>
        <row r="593">
          <cell r="B593" t="str">
            <v xml:space="preserve"> * 40GB ATA HDD</v>
          </cell>
        </row>
        <row r="594">
          <cell r="B594" t="str">
            <v xml:space="preserve"> * 1 SLOTS(1*64bit/33MHz PCI), 2 USB Port</v>
          </cell>
        </row>
        <row r="595">
          <cell r="B595" t="str">
            <v xml:space="preserve"> * 2 NON-HOT PLUG WU SCSI-2/3 HDD BAYS</v>
          </cell>
        </row>
        <row r="596">
          <cell r="B596" t="str">
            <v xml:space="preserve"> * 180W PFC 전원 공급장치 1개</v>
          </cell>
        </row>
        <row r="597">
          <cell r="B597" t="str">
            <v xml:space="preserve"> * 1U(1.75" or 4.45cm)  Size</v>
          </cell>
        </row>
        <row r="598">
          <cell r="B598" t="str">
            <v/>
          </cell>
        </row>
        <row r="599">
          <cell r="B599" t="str">
            <v/>
          </cell>
        </row>
        <row r="600">
          <cell r="B600" t="str">
            <v/>
          </cell>
        </row>
        <row r="601">
          <cell r="A601" t="str">
            <v>251279-372</v>
          </cell>
          <cell r="B601" t="str">
            <v xml:space="preserve"> * PENTIUM III 1133MHz PROCESSOR(single capability)</v>
          </cell>
          <cell r="C601" t="str">
            <v>Compaq ProLiant DL320</v>
          </cell>
        </row>
        <row r="602">
          <cell r="B602" t="str">
            <v xml:space="preserve"> * 128MB PC133MHz SDRAM MEMORY(최대 2G) &amp; 256KB L2 CACHE</v>
          </cell>
        </row>
        <row r="603">
          <cell r="B603" t="str">
            <v xml:space="preserve"> * 4 Memory Bank(Single)</v>
          </cell>
        </row>
        <row r="604">
          <cell r="B604" t="str">
            <v xml:space="preserve"> * 24X IDE CD-ROM DRIVE, 1.44MB FLOPPY DISK DRIVE</v>
          </cell>
        </row>
        <row r="605">
          <cell r="B605" t="str">
            <v xml:space="preserve"> * Two NC3163 Fast Ethernet NIC(embedded) PCI 10/100 WOL</v>
          </cell>
        </row>
        <row r="606">
          <cell r="B606" t="str">
            <v xml:space="preserve"> * Integrated ATI RAGE XL Video Controller(4MB SDRAM)</v>
          </cell>
        </row>
        <row r="607">
          <cell r="B607" t="str">
            <v xml:space="preserve"> * Integrated Single Channel Wide Ultra2 SCSI Adapter</v>
          </cell>
        </row>
        <row r="608">
          <cell r="B608" t="str">
            <v xml:space="preserve"> * 18GB SCSI HDD</v>
          </cell>
        </row>
        <row r="609">
          <cell r="B609" t="str">
            <v xml:space="preserve"> * 1 SLOTS(1*64bit/33MHz PCI), 2 USB Port</v>
          </cell>
        </row>
        <row r="610">
          <cell r="B610" t="str">
            <v xml:space="preserve"> * 2 NON-HOT PLUG WU SCSI-2/3 HDD BAYS</v>
          </cell>
        </row>
        <row r="611">
          <cell r="B611" t="str">
            <v xml:space="preserve"> * 180W PFC 전원 공급장치 1개</v>
          </cell>
        </row>
        <row r="612">
          <cell r="B612" t="str">
            <v xml:space="preserve"> * 1U(1.75" or 4.45cm)  Size</v>
          </cell>
        </row>
        <row r="613">
          <cell r="B613" t="str">
            <v/>
          </cell>
        </row>
        <row r="614">
          <cell r="B614" t="str">
            <v/>
          </cell>
        </row>
        <row r="615">
          <cell r="B615" t="str">
            <v/>
          </cell>
        </row>
        <row r="616">
          <cell r="A616" t="str">
            <v>251280-372</v>
          </cell>
          <cell r="B616" t="str">
            <v xml:space="preserve"> * PENTIUM III 1133MHz PROCESSOR(single capability)</v>
          </cell>
          <cell r="C616" t="str">
            <v>Compaq ProLiant DL320</v>
          </cell>
        </row>
        <row r="617">
          <cell r="B617" t="str">
            <v xml:space="preserve"> * 128MB PC133MHz SDRAM MEMORY(최대 2G) &amp; 256KB L2 CACHE</v>
          </cell>
        </row>
        <row r="618">
          <cell r="B618" t="str">
            <v xml:space="preserve"> * 4 Memory Bank(Single)</v>
          </cell>
        </row>
        <row r="619">
          <cell r="B619" t="str">
            <v xml:space="preserve"> * 24X IDE CD-ROM DRIVE, 1.44MB FLOPPY DISK DRIVE</v>
          </cell>
        </row>
        <row r="620">
          <cell r="B620" t="str">
            <v xml:space="preserve"> * Two NC3163 Fast Ethernet NIC(embedded) PCI 10/100 WOL</v>
          </cell>
        </row>
        <row r="621">
          <cell r="B621" t="str">
            <v xml:space="preserve"> * Integrated ATI RAGE XL Video Controller(4MB SDRAM)</v>
          </cell>
        </row>
        <row r="622">
          <cell r="B622" t="str">
            <v xml:space="preserve"> * Integrated Single Channel Wide Ultra2 SCSI Adapter</v>
          </cell>
        </row>
        <row r="623">
          <cell r="B623" t="str">
            <v xml:space="preserve"> * 40GB ATA HDD</v>
          </cell>
        </row>
        <row r="624">
          <cell r="B624" t="str">
            <v xml:space="preserve"> * 1 SLOTS(1*64bit/33MHz PCI), 2 USB Port</v>
          </cell>
        </row>
        <row r="625">
          <cell r="B625" t="str">
            <v xml:space="preserve"> * 2 NON-HOT PLUG WU SCSI-2/3 HDD BAYS</v>
          </cell>
        </row>
        <row r="626">
          <cell r="B626" t="str">
            <v xml:space="preserve"> * 180W PFC 전원 공급장치 1개</v>
          </cell>
        </row>
        <row r="627">
          <cell r="B627" t="str">
            <v xml:space="preserve"> * 1U(1.75" or 4.45cm)  Size</v>
          </cell>
        </row>
        <row r="628">
          <cell r="B628" t="str">
            <v/>
          </cell>
        </row>
        <row r="629">
          <cell r="B629" t="str">
            <v/>
          </cell>
        </row>
        <row r="630">
          <cell r="B630" t="str">
            <v/>
          </cell>
        </row>
        <row r="631">
          <cell r="A631" t="str">
            <v>292889-371</v>
          </cell>
          <cell r="B631" t="str">
            <v xml:space="preserve"> * Intel Xeon 2800MHz PROCESSOR(Supported dual processor)</v>
          </cell>
          <cell r="C631" t="str">
            <v>Compaq ProLiant DL360G3</v>
          </cell>
        </row>
        <row r="632">
          <cell r="B632" t="str">
            <v xml:space="preserve"> * 512MB PC2100 SDRAM MEMORY(최대 8G) &amp; 512KB L2 CACHE</v>
          </cell>
        </row>
        <row r="633">
          <cell r="B633" t="str">
            <v xml:space="preserve"> * 4 Memory Bank(2XSDRAM)</v>
          </cell>
        </row>
        <row r="634">
          <cell r="B634" t="str">
            <v xml:space="preserve"> * 24X IDE CD-ROM DRIVE, 1.44MB FLOPPY DISK DRIVE</v>
          </cell>
        </row>
        <row r="635">
          <cell r="B635" t="str">
            <v xml:space="preserve"> * Two NC7781 PCI-X 10/100/1000-T Server Adapter</v>
          </cell>
        </row>
        <row r="636">
          <cell r="B636" t="str">
            <v xml:space="preserve"> * Integrated ATI RAGE IIC Video Controller(4MB SDRAM)</v>
          </cell>
        </row>
        <row r="637">
          <cell r="B637" t="str">
            <v xml:space="preserve"> * Integrated Smart Array 5i Controller</v>
          </cell>
        </row>
        <row r="638">
          <cell r="B638" t="str">
            <v xml:space="preserve"> * 2 SLOTS(2*64 bit/100MHz PCI-X)</v>
          </cell>
        </row>
        <row r="639">
          <cell r="B639" t="str">
            <v xml:space="preserve"> * 2 HOT PLUG WU SCSI-2/3 HDD BAYS</v>
          </cell>
        </row>
        <row r="640">
          <cell r="B640" t="str">
            <v xml:space="preserve"> * 325W HP 전원 공급장치 1개(2개까지지원)</v>
          </cell>
        </row>
        <row r="641">
          <cell r="B641" t="str">
            <v xml:space="preserve"> * 1U(1.75" or 4.45cm)  Size</v>
          </cell>
        </row>
        <row r="642">
          <cell r="B642" t="str">
            <v/>
          </cell>
        </row>
        <row r="643">
          <cell r="B643" t="str">
            <v/>
          </cell>
        </row>
        <row r="644">
          <cell r="B644" t="str">
            <v/>
          </cell>
        </row>
        <row r="645">
          <cell r="B645" t="str">
            <v/>
          </cell>
        </row>
        <row r="646">
          <cell r="A646" t="str">
            <v>292887-371</v>
          </cell>
          <cell r="B646" t="str">
            <v xml:space="preserve"> * Intel Xeon 2400MHz PROCESSOR(Supported dual processor)</v>
          </cell>
          <cell r="C646" t="str">
            <v>Compaq ProLiant DL360G3</v>
          </cell>
        </row>
        <row r="647">
          <cell r="B647" t="str">
            <v xml:space="preserve"> * 512MB PC2100 SDRAM MEMORY(최대 8G) &amp; 512KB L2 CACHE</v>
          </cell>
        </row>
        <row r="648">
          <cell r="B648" t="str">
            <v xml:space="preserve"> * 4 Memory Bank(2XSDRAM)</v>
          </cell>
        </row>
        <row r="649">
          <cell r="B649" t="str">
            <v xml:space="preserve"> * 24X IDE CD-ROM DRIVE, 1.44MB FLOPPY DISK DRIVE</v>
          </cell>
        </row>
        <row r="650">
          <cell r="B650" t="str">
            <v xml:space="preserve"> * Two NC7781 PCI-X 10/100/1000-T Server Adapter</v>
          </cell>
        </row>
        <row r="651">
          <cell r="B651" t="str">
            <v xml:space="preserve"> * Integrated ATI RAGE IIC Video Controller(4MB SDRAM)</v>
          </cell>
        </row>
        <row r="652">
          <cell r="B652" t="str">
            <v xml:space="preserve"> * Integrated Smart Array 5i Controller</v>
          </cell>
        </row>
        <row r="653">
          <cell r="B653" t="str">
            <v xml:space="preserve"> * 2 SLOTS(2*64 bit/100MHz PCI-X)</v>
          </cell>
        </row>
        <row r="654">
          <cell r="B654" t="str">
            <v xml:space="preserve"> * 2 HOT PLUG WU SCSI-2/3 HDD BAYS</v>
          </cell>
        </row>
        <row r="655">
          <cell r="B655" t="str">
            <v xml:space="preserve"> * 325W HP 전원 공급장치 1개(2개까지지원)</v>
          </cell>
        </row>
        <row r="656">
          <cell r="B656" t="str">
            <v xml:space="preserve"> * 1U(1.75" or 4.45cm)  Size</v>
          </cell>
        </row>
        <row r="657">
          <cell r="B657" t="str">
            <v/>
          </cell>
        </row>
        <row r="658">
          <cell r="B658" t="str">
            <v/>
          </cell>
        </row>
        <row r="659">
          <cell r="B659" t="str">
            <v/>
          </cell>
        </row>
        <row r="660">
          <cell r="B660" t="str">
            <v/>
          </cell>
        </row>
        <row r="661">
          <cell r="A661" t="str">
            <v>233271-371</v>
          </cell>
          <cell r="B661" t="str">
            <v xml:space="preserve"> * PENTIUM III1400MHz PROCESSOR(Supported dual processor)</v>
          </cell>
          <cell r="C661" t="str">
            <v>Compaq ProLiant DL360G2</v>
          </cell>
        </row>
        <row r="662">
          <cell r="B662" t="str">
            <v xml:space="preserve"> * 256MB 133MHz SDRAM MEMORY(최대 4G) &amp; 512KB L2 CACHE</v>
          </cell>
        </row>
        <row r="663">
          <cell r="B663" t="str">
            <v xml:space="preserve"> * 4 Memory Bank(2XSDRAM)</v>
          </cell>
        </row>
        <row r="664">
          <cell r="B664" t="str">
            <v xml:space="preserve"> * 24X IDE CD-ROM DRIVE, 1.44MB FLOPPY DISK DRIVE</v>
          </cell>
        </row>
        <row r="665">
          <cell r="B665" t="str">
            <v xml:space="preserve"> * Two NC7780 PCI-X 10/100/1000-T Server Adapter</v>
          </cell>
        </row>
        <row r="666">
          <cell r="B666" t="str">
            <v xml:space="preserve"> * Integrated ATI RAGE IIC Video Controller(4MB SDRAM)</v>
          </cell>
        </row>
        <row r="667">
          <cell r="B667" t="str">
            <v xml:space="preserve"> * Integrated Smart Array 5i Controller</v>
          </cell>
        </row>
        <row r="668">
          <cell r="B668" t="str">
            <v xml:space="preserve"> * 2 SLOTS(2*64bit/66MHz PCI)</v>
          </cell>
        </row>
        <row r="669">
          <cell r="B669" t="str">
            <v xml:space="preserve"> * 2 HOT PLUG WU SCSI-2/3 HDD BAYS</v>
          </cell>
        </row>
        <row r="670">
          <cell r="B670" t="str">
            <v xml:space="preserve"> * Dual Input, 3 Integrated fans, 200W HP 전원 공급장치 1개</v>
          </cell>
        </row>
        <row r="671">
          <cell r="B671" t="str">
            <v xml:space="preserve"> * 1U(1.75" or 4.45cm)  Size</v>
          </cell>
        </row>
        <row r="672">
          <cell r="B672" t="str">
            <v/>
          </cell>
        </row>
        <row r="673">
          <cell r="B673" t="str">
            <v/>
          </cell>
        </row>
        <row r="674">
          <cell r="B674" t="str">
            <v/>
          </cell>
        </row>
        <row r="675">
          <cell r="B675" t="str">
            <v/>
          </cell>
        </row>
        <row r="676">
          <cell r="A676" t="str">
            <v>301111-371</v>
          </cell>
          <cell r="B676" t="str">
            <v xml:space="preserve"> * PENTIUM III XEON 2800MHz PROCESSOR(Supported dual processor)</v>
          </cell>
          <cell r="C676" t="str">
            <v>Compaq ProLiant DL380 G3</v>
          </cell>
        </row>
        <row r="677">
          <cell r="B677" t="str">
            <v xml:space="preserve"> * 512MB PC2100 DDR SDRAM(최대 6G) &amp; 512KB L2 CACHE</v>
          </cell>
        </row>
        <row r="678">
          <cell r="B678" t="str">
            <v xml:space="preserve"> * 6 Memory Bank(2xSDRAM))</v>
          </cell>
        </row>
        <row r="679">
          <cell r="B679" t="str">
            <v xml:space="preserve"> * 24X IDE CD-ROM DRIVE, 1.44MB FLOPPY DISK DRIVE</v>
          </cell>
        </row>
        <row r="680">
          <cell r="B680" t="str">
            <v xml:space="preserve"> * TWO Compaq NC7781 PCI-X Gigabit NIC (embedded)  10/100/1000 WOL</v>
          </cell>
        </row>
        <row r="681">
          <cell r="B681" t="str">
            <v xml:space="preserve"> * Integrated ATI RAGE XL Video Controller(8MB SDRAM)</v>
          </cell>
        </row>
        <row r="682">
          <cell r="B682" t="str">
            <v xml:space="preserve"> * Integrated Smart Array 5i Controller/32M</v>
          </cell>
        </row>
        <row r="683">
          <cell r="B683" t="str">
            <v xml:space="preserve"> * 3 SLOTS(2*64 bit/100MHz HP PCI, 1*64bit/133MHz NHP PCI), 2 USB Port</v>
          </cell>
        </row>
        <row r="684">
          <cell r="B684" t="str">
            <v xml:space="preserve"> * 6 HOT PLUG WU SCSI-2/3 HDD BAYS</v>
          </cell>
        </row>
        <row r="685">
          <cell r="B685" t="str">
            <v xml:space="preserve"> * 400W HP 전원 공급장치 1개(2개 까지 지원)</v>
          </cell>
        </row>
        <row r="686">
          <cell r="B686" t="str">
            <v xml:space="preserve"> * 2U(3.5" or 8.9cm)  Size</v>
          </cell>
        </row>
        <row r="687">
          <cell r="B687" t="str">
            <v/>
          </cell>
        </row>
        <row r="688">
          <cell r="B688" t="str">
            <v/>
          </cell>
        </row>
        <row r="689">
          <cell r="B689" t="str">
            <v/>
          </cell>
        </row>
        <row r="690">
          <cell r="B690" t="str">
            <v/>
          </cell>
        </row>
        <row r="691">
          <cell r="A691" t="str">
            <v>257917-371</v>
          </cell>
          <cell r="B691" t="str">
            <v xml:space="preserve"> * PENTIUM III XEON 2400MHz PROCESSOR(Supported dual processor)</v>
          </cell>
          <cell r="C691" t="str">
            <v>Compaq ProLiant DL380 G3</v>
          </cell>
        </row>
        <row r="692">
          <cell r="B692" t="str">
            <v xml:space="preserve"> * 512MB PC2100 DDR SDRAM(최대 6G) &amp; 512KB L2 CACHE</v>
          </cell>
        </row>
        <row r="693">
          <cell r="B693" t="str">
            <v xml:space="preserve"> * 6 Memory Bank(2xSDRAM))</v>
          </cell>
        </row>
        <row r="694">
          <cell r="B694" t="str">
            <v xml:space="preserve"> * 24X IDE CD-ROM DRIVE, 1.44MB FLOPPY DISK DRIVE</v>
          </cell>
        </row>
        <row r="695">
          <cell r="B695" t="str">
            <v xml:space="preserve"> * TWO Compaq NC7781 PCI-X Gigabit NIC (embedded)  10/100/1000 WOL</v>
          </cell>
        </row>
        <row r="696">
          <cell r="B696" t="str">
            <v xml:space="preserve"> * Integrated ATI RAGE XL Video Controller(8MB SDRAM)</v>
          </cell>
        </row>
        <row r="697">
          <cell r="B697" t="str">
            <v xml:space="preserve"> * Integrated Smart Array 5i Controller/32M</v>
          </cell>
        </row>
        <row r="698">
          <cell r="B698" t="str">
            <v xml:space="preserve"> * 3 SLOTS(2*64 bit/100MHz HP PCI, 1*64bit/133MHz NHP PCI), 2 USB Port</v>
          </cell>
        </row>
        <row r="699">
          <cell r="B699" t="str">
            <v xml:space="preserve"> * 6 HOT PLUG WU SCSI-2/3 HDD BAYS</v>
          </cell>
        </row>
        <row r="700">
          <cell r="B700" t="str">
            <v xml:space="preserve"> * 400W HP 전원 공급장치 1개(2개 까지 지원)</v>
          </cell>
        </row>
        <row r="701">
          <cell r="B701" t="str">
            <v xml:space="preserve"> * 2U(3.5" or 8.9cm)  Size</v>
          </cell>
        </row>
        <row r="702">
          <cell r="B702" t="str">
            <v/>
          </cell>
        </row>
        <row r="703">
          <cell r="B703" t="str">
            <v/>
          </cell>
        </row>
        <row r="704">
          <cell r="B704" t="str">
            <v/>
          </cell>
        </row>
        <row r="705">
          <cell r="B705" t="str">
            <v/>
          </cell>
        </row>
        <row r="706">
          <cell r="A706" t="str">
            <v>253864-371</v>
          </cell>
          <cell r="B706" t="str">
            <v xml:space="preserve"> * PENTIUM III 1400MHz PROCESSOR(Supported dual processor)</v>
          </cell>
          <cell r="C706" t="str">
            <v>Compaq ProLiant DL380 G2</v>
          </cell>
        </row>
        <row r="707">
          <cell r="B707" t="str">
            <v xml:space="preserve"> * 256MB 133MHz SDRAM MEMORY(최대 6G) &amp; 512KB L2 CACHE</v>
          </cell>
        </row>
        <row r="708">
          <cell r="B708" t="str">
            <v xml:space="preserve"> * 6 Memory Bank(2xSDRAM))</v>
          </cell>
        </row>
        <row r="709">
          <cell r="B709" t="str">
            <v xml:space="preserve"> * 24X IDE CD-ROM DRIVE, 1.44MB FLOPPY DISK DRIVE</v>
          </cell>
        </row>
        <row r="710">
          <cell r="B710" t="str">
            <v xml:space="preserve"> * Two NC3163 Fast Ethernet NIC(embedded) PCI 10/100 WOL</v>
          </cell>
        </row>
        <row r="711">
          <cell r="B711" t="str">
            <v xml:space="preserve"> * Integrated ATI RAGE XL Video Controller(8MB SDRAM)</v>
          </cell>
        </row>
        <row r="712">
          <cell r="B712" t="str">
            <v xml:space="preserve"> * Integrated Smart Array 5i Controller/32M</v>
          </cell>
        </row>
        <row r="713">
          <cell r="B713" t="str">
            <v xml:space="preserve"> * 3 SLOTS(2*64 bit/66MHz HP PCI, 1*64bit/33MHz NHP PCI), 2 USB Port</v>
          </cell>
        </row>
        <row r="714">
          <cell r="B714" t="str">
            <v xml:space="preserve"> * 6 HOT PLUG WU SCSI-2/3 HDD BAYS</v>
          </cell>
        </row>
        <row r="715">
          <cell r="B715" t="str">
            <v xml:space="preserve"> * 400W HP 전원 공급장치 1개(2개 까지 지원)</v>
          </cell>
        </row>
        <row r="716">
          <cell r="B716" t="str">
            <v xml:space="preserve"> * 2U(3.5" or 8.9cm)  Size</v>
          </cell>
        </row>
        <row r="717">
          <cell r="B717" t="str">
            <v/>
          </cell>
        </row>
        <row r="718">
          <cell r="B718" t="str">
            <v/>
          </cell>
        </row>
        <row r="719">
          <cell r="B719" t="str">
            <v/>
          </cell>
        </row>
        <row r="720">
          <cell r="B720" t="str">
            <v/>
          </cell>
        </row>
        <row r="721">
          <cell r="A721" t="str">
            <v>235438-371</v>
          </cell>
          <cell r="B721" t="str">
            <v xml:space="preserve"> * PENTIUM III 1266MHz PROCESSOR(Supported dual processor)</v>
          </cell>
          <cell r="C721" t="str">
            <v>Compaq ProLiant DL380 G2</v>
          </cell>
        </row>
        <row r="722">
          <cell r="B722" t="str">
            <v xml:space="preserve"> * 256MB 133MHz SDRAM MEMORY(최대 6G) &amp; 512KB L2 CACHE</v>
          </cell>
        </row>
        <row r="723">
          <cell r="B723" t="str">
            <v xml:space="preserve"> * 6 Memory Bank(2xSDRAM))</v>
          </cell>
        </row>
        <row r="724">
          <cell r="B724" t="str">
            <v xml:space="preserve"> * 24X IDE CD-ROM DRIVE, 1.44MB FLOPPY DISK DRIVE</v>
          </cell>
        </row>
        <row r="725">
          <cell r="B725" t="str">
            <v xml:space="preserve"> * Two NC3163 Fast Ethernet NIC(embedded) PCI 10/100 WOL</v>
          </cell>
        </row>
        <row r="726">
          <cell r="B726" t="str">
            <v xml:space="preserve"> * Integrated ATI RAGE XL Video Controller(8MB SDRAM)</v>
          </cell>
        </row>
        <row r="727">
          <cell r="B727" t="str">
            <v xml:space="preserve"> * Integrated Smart Array 5i Controller/32M</v>
          </cell>
        </row>
        <row r="728">
          <cell r="B728" t="str">
            <v xml:space="preserve"> * 3 SLOTS(2*64 bit/66MHz PCI, 1*64bit/33MHz PCI), 2 USB Port</v>
          </cell>
        </row>
        <row r="729">
          <cell r="B729" t="str">
            <v xml:space="preserve"> * 6 HOT PLUG WU SCSI-2/3 HDD BAYS</v>
          </cell>
        </row>
        <row r="730">
          <cell r="B730" t="str">
            <v xml:space="preserve"> * 400W HP 전원 공급장치 1개(2개 까지 지원)</v>
          </cell>
        </row>
        <row r="731">
          <cell r="B731" t="str">
            <v xml:space="preserve"> * 2U(3.5" or 8.9cm)  Size</v>
          </cell>
        </row>
        <row r="732">
          <cell r="B732" t="str">
            <v/>
          </cell>
        </row>
        <row r="733">
          <cell r="B733" t="str">
            <v/>
          </cell>
        </row>
        <row r="734">
          <cell r="B734" t="str">
            <v/>
          </cell>
        </row>
        <row r="735">
          <cell r="B735" t="str">
            <v/>
          </cell>
        </row>
        <row r="736">
          <cell r="A736" t="str">
            <v>202176-371</v>
          </cell>
          <cell r="B736" t="str">
            <v xml:space="preserve"> * TWO  INTEL XEON MP 2000MHz PROCESSOR(4WAYS가능)</v>
          </cell>
          <cell r="C736" t="str">
            <v>Compaq ProLiant DL580G2</v>
          </cell>
        </row>
        <row r="737">
          <cell r="B737" t="str">
            <v xml:space="preserve"> * 2GB PC1600 ECC SDRAM(최대 32G) &amp; 2MB L3 CACHE</v>
          </cell>
        </row>
        <row r="738">
          <cell r="B738" t="str">
            <v xml:space="preserve"> * 16 Memory Bank(4 for Bank)</v>
          </cell>
        </row>
        <row r="739">
          <cell r="B739" t="str">
            <v xml:space="preserve"> * 24X IDE CD-ROM DRIVE, 1.44MB FLOPPY DISK DRIVE</v>
          </cell>
        </row>
        <row r="740">
          <cell r="B740" t="str">
            <v xml:space="preserve"> * Integrated Compaq NC7770 PCI-X Gigabit Server Adapter in a slot</v>
          </cell>
        </row>
        <row r="741">
          <cell r="B741" t="str">
            <v xml:space="preserve"> * Integrated Smart Array 5i Plus Controller (Dual Channel, Ultra3) with </v>
          </cell>
        </row>
        <row r="742">
          <cell r="B742" t="str">
            <v xml:space="preserve">   64-MB total memory on  5i Plus Memory Module </v>
          </cell>
        </row>
        <row r="743">
          <cell r="B743" t="str">
            <v xml:space="preserve"> * Integrated Lights-Out (iLO) Standard management (integrated on system board)</v>
          </cell>
        </row>
        <row r="744">
          <cell r="B744" t="str">
            <v xml:space="preserve"> * 6 SLOTS(4*64 bit/100MHz  HP PCI-X, 2*64bit/100MHz NHP PCI-X )</v>
          </cell>
        </row>
        <row r="745">
          <cell r="B745" t="str">
            <v xml:space="preserve"> * 4 HOT PLUG WU SCSI-2/3 HDD BAYS</v>
          </cell>
        </row>
        <row r="746">
          <cell r="B746" t="str">
            <v xml:space="preserve"> * 800W HP 전원 공급장치 2개(2개 까지 지원)</v>
          </cell>
        </row>
        <row r="747">
          <cell r="B747" t="str">
            <v xml:space="preserve"> * 4U(7" or 17.8cm)  Size</v>
          </cell>
        </row>
        <row r="749">
          <cell r="B749" t="str">
            <v/>
          </cell>
        </row>
        <row r="750">
          <cell r="B750" t="str">
            <v/>
          </cell>
        </row>
        <row r="751">
          <cell r="A751" t="str">
            <v>201203-371</v>
          </cell>
          <cell r="B751" t="str">
            <v xml:space="preserve"> * TWO  INTEL XEON MP 1600MHz PROCESSOR(4WAYS가능)</v>
          </cell>
          <cell r="C751" t="str">
            <v>Compaq ProLiant DL580G2</v>
          </cell>
        </row>
        <row r="752">
          <cell r="B752" t="str">
            <v xml:space="preserve"> * 2GB PC1600 ECC SDRAM(최대 32G) &amp; 1MB L3 CACHE</v>
          </cell>
        </row>
        <row r="753">
          <cell r="B753" t="str">
            <v xml:space="preserve"> * 16 Memory Bank(4 for Bank)</v>
          </cell>
        </row>
        <row r="754">
          <cell r="B754" t="str">
            <v xml:space="preserve"> * 24X IDE CD-ROM DRIVE, 1.44MB FLOPPY DISK DRIVE</v>
          </cell>
        </row>
        <row r="755">
          <cell r="B755" t="str">
            <v xml:space="preserve"> * Integrated Compaq NC7770 PCI-X Gigabit Server Adapter in a slot</v>
          </cell>
        </row>
        <row r="756">
          <cell r="B756" t="str">
            <v xml:space="preserve"> * Integrated Smart Array 5i Plus Controller (Dual Channel, Ultra3) with </v>
          </cell>
        </row>
        <row r="757">
          <cell r="B757" t="str">
            <v xml:space="preserve">   64-MB total memory on  5i Plus Memory Module </v>
          </cell>
        </row>
        <row r="758">
          <cell r="B758" t="str">
            <v xml:space="preserve"> * Integrated Lights-Out (iLO) Standard management (integrated on system board)</v>
          </cell>
        </row>
        <row r="759">
          <cell r="B759" t="str">
            <v xml:space="preserve"> * 6 SLOTS(4*64 bit/100MHz  HP PCI-X, 2*64bit/100MHz NHP PCI-X )</v>
          </cell>
        </row>
        <row r="760">
          <cell r="B760" t="str">
            <v xml:space="preserve"> * 4 HOT PLUG WU SCSI-2/3 HDD BAYS</v>
          </cell>
        </row>
        <row r="761">
          <cell r="B761" t="str">
            <v xml:space="preserve"> * 800W HP 전원 공급장치 2개(2개 까지 지원)</v>
          </cell>
        </row>
        <row r="762">
          <cell r="B762" t="str">
            <v xml:space="preserve"> * 4U(7" or 17.8cm)  Size</v>
          </cell>
        </row>
        <row r="763">
          <cell r="B763" t="str">
            <v/>
          </cell>
        </row>
        <row r="764">
          <cell r="B764" t="str">
            <v/>
          </cell>
        </row>
        <row r="765">
          <cell r="B765" t="str">
            <v/>
          </cell>
        </row>
        <row r="766">
          <cell r="A766" t="str">
            <v>202174-371</v>
          </cell>
          <cell r="B766" t="str">
            <v xml:space="preserve"> * ONE  INTEL XEON MP 1600MHz PROCESSOR(4WAYS가능)</v>
          </cell>
          <cell r="C766" t="str">
            <v>Compaq ProLiant DL580G2</v>
          </cell>
        </row>
        <row r="767">
          <cell r="B767" t="str">
            <v xml:space="preserve"> * 1GB PC1600 ECC SDRAM(최대 32G) &amp; 1MB L3 CACHE</v>
          </cell>
        </row>
        <row r="768">
          <cell r="B768" t="str">
            <v xml:space="preserve"> * 16 Memory Bank(4 for Bank)</v>
          </cell>
        </row>
        <row r="769">
          <cell r="B769" t="str">
            <v xml:space="preserve"> * 24X IDE CD-ROM DRIVE, 1.44MB FLOPPY DISK DRIVE</v>
          </cell>
        </row>
        <row r="770">
          <cell r="B770" t="str">
            <v xml:space="preserve"> * Integrated Compaq NC7770 PCI-X Gigabit Server Adapter in a slot</v>
          </cell>
        </row>
        <row r="771">
          <cell r="B771" t="str">
            <v xml:space="preserve"> * Integrated Smart Array 5i Plus Controller (Dual Channel, Ultra3) with </v>
          </cell>
        </row>
        <row r="772">
          <cell r="B772" t="str">
            <v xml:space="preserve">   64-MB total memory on  5i Plus Memory Module </v>
          </cell>
        </row>
        <row r="773">
          <cell r="B773" t="str">
            <v xml:space="preserve"> * Integrated Lights-Out (iLO) Standard management (integrated on system board)</v>
          </cell>
        </row>
        <row r="774">
          <cell r="B774" t="str">
            <v xml:space="preserve"> * 6 SLOTS(4*64 bit/100MHz  HP PCI-X, 2*64bit/100MHz NHP PCI-X )</v>
          </cell>
        </row>
        <row r="775">
          <cell r="B775" t="str">
            <v xml:space="preserve"> * 4 HOT PLUG WU SCSI-2/3 HDD BAYS</v>
          </cell>
        </row>
        <row r="776">
          <cell r="B776" t="str">
            <v xml:space="preserve"> * 800W HP 전원 공급장치 1개(2개 까지 지원)</v>
          </cell>
        </row>
        <row r="777">
          <cell r="B777" t="str">
            <v xml:space="preserve"> * 4U(7" or 17.8cm)  Size</v>
          </cell>
        </row>
        <row r="778">
          <cell r="B778" t="str">
            <v/>
          </cell>
        </row>
        <row r="779">
          <cell r="B779" t="str">
            <v/>
          </cell>
        </row>
        <row r="780">
          <cell r="B780" t="str">
            <v/>
          </cell>
        </row>
        <row r="781">
          <cell r="A781" t="str">
            <v>201202-371</v>
          </cell>
          <cell r="B781" t="str">
            <v xml:space="preserve"> * TWO INTEL XEON MP 1400MHz PROCESSOR(4WAYS가능)</v>
          </cell>
          <cell r="C781" t="str">
            <v>Compaq ProLiant DL580G2</v>
          </cell>
        </row>
        <row r="782">
          <cell r="B782" t="str">
            <v xml:space="preserve"> * 2GB PC1600 ECC SDRAM(최대 32G) &amp; 512KB L3 CACHE</v>
          </cell>
        </row>
        <row r="783">
          <cell r="B783" t="str">
            <v xml:space="preserve"> * 16 Memory Bank(4 for Bank)</v>
          </cell>
        </row>
        <row r="784">
          <cell r="B784" t="str">
            <v xml:space="preserve"> * 24X IDE CD-ROM DRIVE, 1.44MB FLOPPY DISK DRIVE</v>
          </cell>
        </row>
        <row r="785">
          <cell r="B785" t="str">
            <v xml:space="preserve"> * Integrated Compaq NC7770 PCI-X Gigabit Server Adapter in a slot</v>
          </cell>
        </row>
        <row r="786">
          <cell r="B786" t="str">
            <v xml:space="preserve"> * Integrated Smart Array 5i Plus Controller (Dual Channel, Ultra3) with </v>
          </cell>
        </row>
        <row r="787">
          <cell r="B787" t="str">
            <v xml:space="preserve">   64-MB total memory on  5i Plus Memory Module </v>
          </cell>
        </row>
        <row r="788">
          <cell r="B788" t="str">
            <v xml:space="preserve"> * Integrated Lights-Out (iLO) Standard management (integrated on system board)</v>
          </cell>
        </row>
        <row r="789">
          <cell r="B789" t="str">
            <v xml:space="preserve"> * 6 SLOTS(4*64 bit/100MHz  HP PCI-X, 2*64bit/100MHz NHP PCI-X )</v>
          </cell>
        </row>
        <row r="790">
          <cell r="B790" t="str">
            <v xml:space="preserve"> * 4 HOT PLUG WU SCSI-2/3 HDD BAYS</v>
          </cell>
        </row>
        <row r="791">
          <cell r="B791" t="str">
            <v xml:space="preserve"> * 800W HP 전원 공급장치 2개(2개 까지 지원)</v>
          </cell>
        </row>
        <row r="792">
          <cell r="B792" t="str">
            <v xml:space="preserve"> * 4U(7" or 17.8cm)  Size</v>
          </cell>
        </row>
        <row r="793">
          <cell r="B793" t="str">
            <v/>
          </cell>
        </row>
        <row r="794">
          <cell r="B794" t="str">
            <v/>
          </cell>
        </row>
        <row r="795">
          <cell r="B795" t="str">
            <v/>
          </cell>
        </row>
        <row r="796">
          <cell r="A796" t="str">
            <v>201201-371</v>
          </cell>
          <cell r="B796" t="str">
            <v xml:space="preserve"> * INTEL  XEON MP 1400MHz PROCESSOR(4WAYS가능)</v>
          </cell>
          <cell r="C796" t="str">
            <v>Compaq ProLiant DL580G2</v>
          </cell>
        </row>
        <row r="797">
          <cell r="B797" t="str">
            <v xml:space="preserve"> * 1GB PC1600 ECC SDRAM(최대 32G) &amp; 512KB L3 CACHE</v>
          </cell>
        </row>
        <row r="798">
          <cell r="B798" t="str">
            <v xml:space="preserve"> * 16 Memory Bank(4 for Bank)</v>
          </cell>
        </row>
        <row r="799">
          <cell r="B799" t="str">
            <v xml:space="preserve"> * 24X IDE CD-ROM DRIVE, 1.44MB FLOPPY DISK DRIVE</v>
          </cell>
        </row>
        <row r="800">
          <cell r="B800" t="str">
            <v xml:space="preserve"> * Integrated Compaq NC7770 PCI-X Gigabit Server Adapter in a slot</v>
          </cell>
        </row>
        <row r="801">
          <cell r="B801" t="str">
            <v xml:space="preserve"> * Integrated Smart Array 5i Plus Controller (Dual Channel, Ultra3) with </v>
          </cell>
        </row>
        <row r="802">
          <cell r="B802" t="str">
            <v xml:space="preserve">   64-MB total memory on  5i Plus Memory Module </v>
          </cell>
        </row>
        <row r="803">
          <cell r="B803" t="str">
            <v xml:space="preserve"> * Integrated Lights-Out (iLO) Standard management (integrated on system board)</v>
          </cell>
        </row>
        <row r="804">
          <cell r="B804" t="str">
            <v xml:space="preserve"> * 6 SLOTS(4*64 bit/100MHz  HP PCI-X, 2*64bit/100MHz NHP PCI-X )</v>
          </cell>
        </row>
        <row r="805">
          <cell r="B805" t="str">
            <v xml:space="preserve"> * 4 HOT PLUG WU SCSI-2/3 HDD BAYS</v>
          </cell>
        </row>
        <row r="806">
          <cell r="B806" t="str">
            <v xml:space="preserve"> * 800W HP 전원 공급장치 1개(2개 까지 지원)</v>
          </cell>
        </row>
        <row r="807">
          <cell r="B807" t="str">
            <v xml:space="preserve"> * 4U(7" or 17.8cm)  Size</v>
          </cell>
        </row>
        <row r="808">
          <cell r="B808" t="str">
            <v/>
          </cell>
        </row>
        <row r="809">
          <cell r="B809" t="str">
            <v/>
          </cell>
        </row>
        <row r="810">
          <cell r="B810" t="str">
            <v/>
          </cell>
        </row>
        <row r="811">
          <cell r="A811" t="str">
            <v>212692-371</v>
          </cell>
          <cell r="B811" t="str">
            <v xml:space="preserve"> * Four PENTIUM III XEON 900MHz PROCESSOR(8WAYS가능)</v>
          </cell>
          <cell r="C811" t="str">
            <v>Compaq ProLiant DL760</v>
          </cell>
        </row>
        <row r="812">
          <cell r="B812" t="str">
            <v xml:space="preserve"> * 2GB PC100 ECC SDRAM(최대 16G) &amp; 2MB L2 CACHE</v>
          </cell>
        </row>
        <row r="813">
          <cell r="B813" t="str">
            <v xml:space="preserve"> * 16 Memory Bank(2 for Bank - two DIMM)</v>
          </cell>
        </row>
        <row r="814">
          <cell r="B814" t="str">
            <v xml:space="preserve"> * 32X IDE CD-ROM DRIVE, 1.44MB FLOPPY DISK DRIVE</v>
          </cell>
        </row>
        <row r="815">
          <cell r="B815" t="str">
            <v xml:space="preserve"> * NC3134 Fast Ethernet NIC Dual Port 64 PCI 10/100 in a slot</v>
          </cell>
        </row>
        <row r="816">
          <cell r="B816" t="str">
            <v xml:space="preserve"> * Integrated 1280x1024,256color on PCI Local bus(2MB SDRAM)</v>
          </cell>
        </row>
        <row r="817">
          <cell r="B817" t="str">
            <v xml:space="preserve"> * Integrated Dual Channel Wide Ultra2 SCSI Adapter</v>
          </cell>
        </row>
        <row r="818">
          <cell r="B818" t="str">
            <v xml:space="preserve"> * Integrated Smart Array Controller/8M</v>
          </cell>
        </row>
        <row r="819">
          <cell r="B819" t="str">
            <v xml:space="preserve"> * 11 SLOTS(2*100-Mhz PCI-X or 66-MHz PCI, </v>
          </cell>
        </row>
        <row r="820">
          <cell r="B820" t="str">
            <v xml:space="preserve">                       6*50-MHz PCI-X or 33-MHz PCI, 3*33 MHz PCI )</v>
          </cell>
        </row>
        <row r="821">
          <cell r="B821" t="str">
            <v xml:space="preserve"> * 4 HOT PLUG WU SCSI-2/3 HDD BAYS</v>
          </cell>
        </row>
        <row r="822">
          <cell r="B822" t="str">
            <v xml:space="preserve"> * 1150/500W HP 전원 공급장치 2개(3개 까지 지원)</v>
          </cell>
        </row>
        <row r="823">
          <cell r="B823" t="str">
            <v xml:space="preserve"> * 7U  Size</v>
          </cell>
        </row>
        <row r="824">
          <cell r="B824" t="str">
            <v/>
          </cell>
        </row>
        <row r="825">
          <cell r="B825" t="str">
            <v/>
          </cell>
        </row>
        <row r="826">
          <cell r="A826" t="str">
            <v>177657-371</v>
          </cell>
          <cell r="B826" t="str">
            <v xml:space="preserve"> * Four PENTIUM III XEON 700MHz PROCESSOR(8WAYS가능)</v>
          </cell>
          <cell r="C826" t="str">
            <v>Compaq ProLiant DL760</v>
          </cell>
        </row>
        <row r="827">
          <cell r="B827" t="str">
            <v xml:space="preserve"> * 2GB PC100 ECC SDRAM(최대 16G) &amp; 2MB L2 CACHE</v>
          </cell>
        </row>
        <row r="828">
          <cell r="B828" t="str">
            <v xml:space="preserve"> * 16 Memory Bank(2 for Bank - two DIMM)</v>
          </cell>
        </row>
        <row r="829">
          <cell r="B829" t="str">
            <v xml:space="preserve"> * 32X IDE CD-ROM DRIVE, 1.44MB FLOPPY DISK DRIVE</v>
          </cell>
        </row>
        <row r="830">
          <cell r="B830" t="str">
            <v xml:space="preserve"> * NC3134 Fast Ethernet NIC Dual Port 64 PCI 10/100 in a slot</v>
          </cell>
        </row>
        <row r="831">
          <cell r="B831" t="str">
            <v xml:space="preserve"> * Integrated 1280x1024,256color on PCI Local bus(2MB SDRAM)</v>
          </cell>
        </row>
        <row r="832">
          <cell r="B832" t="str">
            <v xml:space="preserve"> * Integrated Dual Channel Wide Ultra2 SCSI Adapter</v>
          </cell>
        </row>
        <row r="833">
          <cell r="B833" t="str">
            <v xml:space="preserve"> * Integrated Smart Array Controller/8M</v>
          </cell>
        </row>
        <row r="834">
          <cell r="B834" t="str">
            <v xml:space="preserve"> * 11 SLOTS(2*100-Mhz PCI-X or 66-MHz PCI, </v>
          </cell>
        </row>
        <row r="835">
          <cell r="B835" t="str">
            <v xml:space="preserve">                       6*50-MHz PCI-X or 33-MHz PCI, 3*33 MHz PCI )</v>
          </cell>
        </row>
        <row r="836">
          <cell r="B836" t="str">
            <v xml:space="preserve"> * 4 HOT PLUG WU SCSI-2/3 HDD BAYS</v>
          </cell>
        </row>
        <row r="837">
          <cell r="B837" t="str">
            <v xml:space="preserve"> * 1150/500W HP 전원 공급장치 2개(3개 까지 지원)</v>
          </cell>
        </row>
        <row r="838">
          <cell r="B838" t="str">
            <v xml:space="preserve"> * 7U  Size</v>
          </cell>
        </row>
        <row r="839">
          <cell r="B839" t="str">
            <v/>
          </cell>
        </row>
        <row r="840">
          <cell r="B840" t="str">
            <v/>
          </cell>
        </row>
        <row r="841">
          <cell r="A841" t="str">
            <v>177656-371</v>
          </cell>
          <cell r="B841" t="str">
            <v xml:space="preserve"> * Two PENTIUM III XEON 700MHz PROCESSOR(8WAYS가능)</v>
          </cell>
          <cell r="C841" t="str">
            <v>Compaq ProLiant DL760</v>
          </cell>
        </row>
        <row r="842">
          <cell r="B842" t="str">
            <v xml:space="preserve"> * 1GB PC100 ECC SDRAM(최대 16G) &amp; 1MB L2 CACHE</v>
          </cell>
        </row>
        <row r="843">
          <cell r="B843" t="str">
            <v xml:space="preserve"> * 16 Memory Bank(2 for Bank - two DIMM)</v>
          </cell>
        </row>
        <row r="844">
          <cell r="B844" t="str">
            <v xml:space="preserve"> * 32X IDE CD-ROM DRIVE, 1.44MB FLOPPY DISK DRIVE</v>
          </cell>
        </row>
        <row r="845">
          <cell r="B845" t="str">
            <v xml:space="preserve"> * NC3134 Fast Ethernet NIC Dual Port 64 PCI 10/100 in a slot</v>
          </cell>
        </row>
        <row r="846">
          <cell r="B846" t="str">
            <v xml:space="preserve"> * Integrated 1280x1024,256color on PCI Local bus(2MB SDRAM)</v>
          </cell>
        </row>
        <row r="847">
          <cell r="B847" t="str">
            <v xml:space="preserve"> * Integrated Dual Channel Wide Ultra2 SCSI Adapter</v>
          </cell>
        </row>
        <row r="848">
          <cell r="B848" t="str">
            <v xml:space="preserve"> * Integrated Smart Array Controller/8M</v>
          </cell>
        </row>
        <row r="849">
          <cell r="B849" t="str">
            <v xml:space="preserve"> * 11 SLOTS(2*100-Mhz PCI-X or 66-MHz PCI, </v>
          </cell>
        </row>
        <row r="850">
          <cell r="B850" t="str">
            <v xml:space="preserve">                       6*50-MHz PCI-X or 33-MHz PCI, 3*33 MHz PCI )</v>
          </cell>
        </row>
        <row r="851">
          <cell r="B851" t="str">
            <v xml:space="preserve"> * 4 HOT PLUG WU SCSI-2/3 HDD BAYS</v>
          </cell>
        </row>
        <row r="852">
          <cell r="B852" t="str">
            <v xml:space="preserve"> * 1150/500W HP 전원 공급장치 2개(3개 까지 지원)</v>
          </cell>
        </row>
        <row r="853">
          <cell r="B853" t="str">
            <v xml:space="preserve"> * 7U  Size</v>
          </cell>
        </row>
        <row r="854">
          <cell r="B854" t="str">
            <v/>
          </cell>
        </row>
        <row r="855">
          <cell r="B855" t="str">
            <v/>
          </cell>
        </row>
        <row r="872">
          <cell r="B872" t="str">
            <v/>
          </cell>
        </row>
        <row r="873">
          <cell r="B873" t="str">
            <v/>
          </cell>
        </row>
        <row r="874">
          <cell r="B874" t="str">
            <v/>
          </cell>
        </row>
        <row r="875">
          <cell r="B875" t="str">
            <v/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2.대외공문"/>
      <sheetName val="빌딩 안내"/>
      <sheetName val="부대내역"/>
      <sheetName val="견적기본FORM"/>
      <sheetName val="내역서"/>
      <sheetName val="시설일위"/>
      <sheetName val="__MAIN"/>
      <sheetName val="S0"/>
      <sheetName val="SG"/>
      <sheetName val="도"/>
      <sheetName val="자재단가"/>
      <sheetName val="HVAC"/>
      <sheetName val="일위(PN)"/>
      <sheetName val="일위대가"/>
      <sheetName val="단가산출"/>
      <sheetName val="일위목록"/>
      <sheetName val="요율"/>
      <sheetName val="1~3월통계,정보"/>
      <sheetName val="정류기"/>
      <sheetName val="전략수주잔(3-31)"/>
      <sheetName val="갑지(추정)"/>
      <sheetName val="내역"/>
      <sheetName val="일위"/>
      <sheetName val="교통대책내역"/>
      <sheetName val="IW-LIST"/>
      <sheetName val="단가사정"/>
      <sheetName val="I一般比"/>
      <sheetName val="설계산출표지"/>
      <sheetName val="대로근거"/>
      <sheetName val="중로근거"/>
      <sheetName val="sw1"/>
      <sheetName val="NOMUBI"/>
      <sheetName val="조내역"/>
      <sheetName val="기성금내역서"/>
      <sheetName val="지명송금"/>
      <sheetName val="표지 (2)"/>
      <sheetName val="MACRO(전선관)"/>
      <sheetName val="노무비단가"/>
      <sheetName val="중기일위대가"/>
      <sheetName val="접지수량"/>
      <sheetName val="천마갑지"/>
      <sheetName val="401"/>
      <sheetName val="공종별자재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단가표"/>
      <sheetName val="工완성공사율"/>
      <sheetName val="동해title"/>
      <sheetName val="부하(성남)"/>
      <sheetName val="인건비 "/>
      <sheetName val="일위대가(계측기설치)"/>
      <sheetName val="총괄"/>
      <sheetName val="내역(을)"/>
      <sheetName val="견적조건"/>
      <sheetName val="과천MAIN"/>
      <sheetName val="MCC제원"/>
      <sheetName val="약품공급2"/>
      <sheetName val="7.경제성결과"/>
      <sheetName val="공사노임"/>
      <sheetName val="불출요청"/>
      <sheetName val="단가대비표(SYS)"/>
      <sheetName val="제조노임"/>
      <sheetName val="환율"/>
      <sheetName val="여과지동"/>
      <sheetName val="기초자료"/>
      <sheetName val="가설공사비"/>
      <sheetName val="제진기"/>
      <sheetName val="주경기-오배수"/>
      <sheetName val="Macro(차단기)"/>
      <sheetName val="DI-ESTI"/>
      <sheetName val="DATASPEC(VT1)"/>
      <sheetName val="자료입력"/>
      <sheetName val="화재 탐지 설비"/>
      <sheetName val="실행내역서 "/>
      <sheetName val="수량산출"/>
      <sheetName val="DATA"/>
      <sheetName val="단위수량"/>
      <sheetName val="물가시세"/>
      <sheetName val="노임단가"/>
      <sheetName val="일위대가표"/>
      <sheetName val="2000전체분"/>
      <sheetName val="2000년1차"/>
      <sheetName val="74,539,000 (2.22)"/>
      <sheetName val="L1"/>
      <sheetName val="WORK"/>
      <sheetName val="날개벽수량표"/>
      <sheetName val="방송(체육관)"/>
      <sheetName val="8.PILE  (돌출)"/>
      <sheetName val="자재"/>
      <sheetName val="가로등"/>
      <sheetName val="미드수량"/>
      <sheetName val="LANGUAGE"/>
      <sheetName val="6PILE  (돌출)"/>
      <sheetName val="공사원가계산서"/>
      <sheetName val="정부노임단가"/>
      <sheetName val="BID"/>
      <sheetName val="수배전반 을지"/>
      <sheetName val="HV, LV, CONTROL CABLE"/>
      <sheetName val="전기공사일위대가"/>
      <sheetName val="터널조도"/>
      <sheetName val="데이타"/>
      <sheetName val="05년"/>
      <sheetName val="부하계산서"/>
      <sheetName val="Sheet2"/>
      <sheetName val="견적을"/>
      <sheetName val="DATE"/>
      <sheetName val="인건-측정"/>
      <sheetName val="suk(mac)"/>
      <sheetName val="표지"/>
      <sheetName val="1.설계기준"/>
      <sheetName val="건축내역"/>
      <sheetName val="노무비"/>
      <sheetName val="설계내역"/>
      <sheetName val="DATA1"/>
      <sheetName val="산출내역서집계표"/>
      <sheetName val="제품정보"/>
      <sheetName val="방송"/>
      <sheetName val="갑지"/>
      <sheetName val="수출모델별원단위"/>
      <sheetName val="b_balju_cho"/>
      <sheetName val="실행내역서_"/>
      <sheetName val="공용정보"/>
      <sheetName val="토목주소"/>
      <sheetName val="RCSPlan"/>
      <sheetName val="설계명세서(선로)"/>
      <sheetName val="예산대비"/>
      <sheetName val="FB25JN"/>
      <sheetName val="입찰결과보고"/>
      <sheetName val="식재인부"/>
      <sheetName val="기초일위"/>
      <sheetName val="조명일위"/>
      <sheetName val="wall"/>
      <sheetName val="을"/>
      <sheetName val="예가표"/>
      <sheetName val="공통(20-91)"/>
      <sheetName val="A"/>
      <sheetName val="오억미만"/>
      <sheetName val="철근단면적"/>
      <sheetName val="통합"/>
      <sheetName val="전기일위목록"/>
      <sheetName val="노임기준"/>
      <sheetName val="IW_LIST"/>
      <sheetName val="(A)내역서"/>
      <sheetName val="노단"/>
      <sheetName val="산출근거"/>
      <sheetName val="통신내역서"/>
      <sheetName val="노임,재료비"/>
      <sheetName val="우수"/>
      <sheetName val="지급자재내역서"/>
      <sheetName val="설계예산내역서"/>
      <sheetName val="일 위 대 가 표"/>
      <sheetName val="허용전류-IEC DATA"/>
      <sheetName val="일위대가목차"/>
      <sheetName val="단가조사"/>
      <sheetName val="토공"/>
      <sheetName val="교각계산"/>
      <sheetName val="Sheet6"/>
      <sheetName val="실행간접비용"/>
      <sheetName val="목표세부명세"/>
      <sheetName val="남양시작동010313100%"/>
      <sheetName val="타견적(을)"/>
      <sheetName val="샘플표지"/>
      <sheetName val="SLAB"/>
      <sheetName val="0001new"/>
      <sheetName val="M"/>
      <sheetName val="설변내역서"/>
      <sheetName val="노무비산출"/>
      <sheetName val="단가"/>
      <sheetName val="별표"/>
      <sheetName val="수량산출서"/>
      <sheetName val="6동"/>
      <sheetName val="TRE TABLE"/>
      <sheetName val="공량산출근거서_일위대가"/>
      <sheetName val="입출재고현황 (2)"/>
      <sheetName val="건강보험료"/>
      <sheetName val="고용보험료"/>
      <sheetName val="시중노임"/>
      <sheetName val="품목별 지수"/>
      <sheetName val="연금보험료"/>
      <sheetName val="퇴직공제부금비"/>
      <sheetName val="ilch"/>
      <sheetName val="입력"/>
      <sheetName val="자재대"/>
      <sheetName val="자동제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내역서"/>
      <sheetName val="부하_성남_"/>
      <sheetName val="FORM-0"/>
      <sheetName val="중기일위대가"/>
      <sheetName val="SD"/>
      <sheetName val="조도계산서 (도서)"/>
      <sheetName val="인건비"/>
      <sheetName val="전차선로 물량표"/>
      <sheetName val="가도공"/>
      <sheetName val="공사비예산서(토목분)"/>
      <sheetName val="정부노임단가"/>
      <sheetName val="LOPCALC"/>
      <sheetName val="노임단가"/>
      <sheetName val="중기사용료"/>
      <sheetName val="Sheet1"/>
      <sheetName val="바닥판"/>
      <sheetName val="수질정화시설"/>
      <sheetName val="집수정(600-700)"/>
      <sheetName val="설직재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부하_성남_"/>
      <sheetName val="LOPCALC"/>
      <sheetName val="인허가수행 Schedule"/>
      <sheetName val="공통(20-91)"/>
      <sheetName val="부하LOAD"/>
      <sheetName val="노임단가"/>
      <sheetName val="요율"/>
      <sheetName val="Sheet2"/>
      <sheetName val="BID"/>
      <sheetName val="외천교"/>
      <sheetName val="조도계산서 (도서)"/>
      <sheetName val="부하계산서"/>
      <sheetName val="MOTOR"/>
      <sheetName val="바닥판"/>
      <sheetName val="가설건물"/>
      <sheetName val="관리사무소"/>
      <sheetName val="적용단위길이"/>
      <sheetName val="산출2-기기동력"/>
      <sheetName val="소비자가"/>
      <sheetName val="#REF"/>
      <sheetName val="목차"/>
      <sheetName val="예산내역서"/>
      <sheetName val="설계예산서"/>
      <sheetName val="DATA"/>
      <sheetName val="조명율표"/>
      <sheetName val="데이타"/>
      <sheetName val="자재테이블"/>
      <sheetName val="전차선로 물량표"/>
      <sheetName val="list"/>
      <sheetName val="기타유틸리티설비"/>
      <sheetName val="1"/>
      <sheetName val="BSD (2)"/>
      <sheetName val="7.1유효폭"/>
      <sheetName val="SUNGNAM1"/>
      <sheetName val="토목변경"/>
      <sheetName val="단가정보"/>
      <sheetName val="INPUT DATA"/>
      <sheetName val="CSTSUM"/>
      <sheetName val="TRE TABLE"/>
      <sheetName val="BQ"/>
      <sheetName val="J直材4"/>
      <sheetName val="Sheet17"/>
      <sheetName val="전력구구조물산근"/>
      <sheetName val="결선list"/>
      <sheetName val="정렬"/>
      <sheetName val="설계조건"/>
      <sheetName val="ABUT수량-A1"/>
      <sheetName val="cost"/>
      <sheetName val="전기실및집수정"/>
      <sheetName val="여흥"/>
      <sheetName val="원가"/>
      <sheetName val="한강운반비"/>
      <sheetName val="자재"/>
      <sheetName val="WORK"/>
      <sheetName val="산출내역서집계표"/>
      <sheetName val="ⴭⴭⴭⴭ"/>
      <sheetName val="L-type"/>
      <sheetName val="토공및부대2차"/>
      <sheetName val="토사(PE)"/>
      <sheetName val="96작생능"/>
      <sheetName val="I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총괄"/>
      <sheetName val="工총괄 (2)"/>
      <sheetName val="공-직集"/>
      <sheetName val="공-직비"/>
      <sheetName val="공-물량"/>
      <sheetName val="일위"/>
      <sheetName val="공-간노"/>
      <sheetName val="工경비"/>
      <sheetName val="工간노율"/>
      <sheetName val="工경비율"/>
      <sheetName val="工완성공사율"/>
      <sheetName val="工산재율"/>
      <sheetName val="工안전관리율"/>
      <sheetName val="工관리비율"/>
      <sheetName val="__MAIN"/>
      <sheetName val="과천MAIN"/>
      <sheetName val="인건-측정"/>
      <sheetName val="견적"/>
      <sheetName val="I一般比"/>
      <sheetName val="노임"/>
      <sheetName val="9903모빌랙및이중마루설치"/>
      <sheetName val="Sheet1"/>
      <sheetName val="견적-내역"/>
      <sheetName val="N賃率-職"/>
      <sheetName val="012803"/>
      <sheetName val="단가비교표"/>
      <sheetName val="NOMUBI"/>
      <sheetName val="sw1"/>
      <sheetName val="예정(3)"/>
      <sheetName val="동원(3)"/>
      <sheetName val="터널조도"/>
      <sheetName val="내역서"/>
      <sheetName val="OSM0809"/>
      <sheetName val="수량산출"/>
      <sheetName val="설비"/>
      <sheetName val="외자배분"/>
      <sheetName val="재1"/>
      <sheetName val="J直材4"/>
      <sheetName val="갑지"/>
      <sheetName val="합천내역"/>
      <sheetName val="장비 (2)"/>
      <sheetName val="TEST1"/>
      <sheetName val="Sheet4"/>
      <sheetName val="2F 회의실견적(5_14 일대)"/>
      <sheetName val="소계정"/>
      <sheetName val="EP0618"/>
      <sheetName val="공통(20-91)"/>
      <sheetName val="정부노임단가"/>
      <sheetName val="구성비"/>
      <sheetName val="MOTOR"/>
      <sheetName val="MDL"/>
      <sheetName val="부하(성남)"/>
      <sheetName val="Y-WORK"/>
      <sheetName val="IMPEADENCE MAP 취수장"/>
      <sheetName val="Sheet1 (2)"/>
      <sheetName val="기술자료 (연수)"/>
      <sheetName val="노무비"/>
      <sheetName val="부하계산서"/>
      <sheetName val="Project Brief"/>
      <sheetName val="가공비"/>
      <sheetName val="Pier 3"/>
      <sheetName val="9GNG운반"/>
      <sheetName val="내역"/>
      <sheetName val="공사원가계산서"/>
      <sheetName val="부산4"/>
      <sheetName val="TYPE-A"/>
      <sheetName val="유기공정"/>
      <sheetName val="일위대가"/>
      <sheetName val="환율"/>
      <sheetName val="MACRO(전선관)"/>
      <sheetName val="자료입력"/>
      <sheetName val="2월가격표-ESG-1월"/>
      <sheetName val="SPEC"/>
      <sheetName val="공통가설"/>
      <sheetName val="부속동"/>
      <sheetName val="APT"/>
      <sheetName val="갑지(추정)"/>
      <sheetName val="중기일위대가"/>
      <sheetName val="연부97-1"/>
      <sheetName val="JUCK"/>
      <sheetName val="연결임시"/>
      <sheetName val="산출금액내역"/>
      <sheetName val="원가계산서"/>
      <sheetName val="외자내역"/>
      <sheetName val="을 2"/>
      <sheetName val="을 1"/>
      <sheetName val="설직재-1"/>
      <sheetName val="Sheet2"/>
      <sheetName val="실행철강하도"/>
      <sheetName val="을"/>
      <sheetName val="8-3기계경비"/>
      <sheetName val="잡비"/>
      <sheetName val="조도계산"/>
      <sheetName val="변품8-37"/>
      <sheetName val="#REF"/>
      <sheetName val="사급자재"/>
      <sheetName val="제출(사우나)"/>
      <sheetName val="WORK"/>
      <sheetName val="공사비예산서(토목분)"/>
      <sheetName val="silicate"/>
      <sheetName val="포장절단"/>
    </sheetNames>
    <sheetDataSet>
      <sheetData sheetId="0">
        <row r="1">
          <cell r="A1" t="str">
            <v>&lt;표 8-4&gt; 완성공사 원가구성분석(경비율)</v>
          </cell>
        </row>
      </sheetData>
      <sheetData sheetId="1">
        <row r="1">
          <cell r="A1" t="str">
            <v>&lt;표 8-7&gt; 일반관리비 및 이윤 비율 명세표</v>
          </cell>
        </row>
      </sheetData>
      <sheetData sheetId="2">
        <row r="1">
          <cell r="A1" t="str">
            <v>&lt;표 8-4&gt; 완성공사 원가구성분석(경비율)</v>
          </cell>
        </row>
      </sheetData>
      <sheetData sheetId="3">
        <row r="1">
          <cell r="A1" t="str">
            <v>&lt;표 8-7&gt; 일반관리비 및 이윤 비율 명세표</v>
          </cell>
        </row>
      </sheetData>
      <sheetData sheetId="4">
        <row r="1">
          <cell r="A1" t="str">
            <v>&lt;표 8-4&gt; 완성공사 원가구성분석(경비율)</v>
          </cell>
        </row>
      </sheetData>
      <sheetData sheetId="5">
        <row r="1">
          <cell r="A1" t="str">
            <v>&lt;표 8-7&gt; 일반관리비 및 이윤 비율 명세표</v>
          </cell>
        </row>
      </sheetData>
      <sheetData sheetId="6">
        <row r="1">
          <cell r="A1" t="str">
            <v>&lt;표 8-4&gt; 완성공사 원가구성분석(경비율)</v>
          </cell>
        </row>
      </sheetData>
      <sheetData sheetId="7">
        <row r="1">
          <cell r="A1" t="str">
            <v>&lt;표 8-7&gt; 일반관리비 및 이윤 비율 명세표</v>
          </cell>
        </row>
      </sheetData>
      <sheetData sheetId="8">
        <row r="1">
          <cell r="A1" t="str">
            <v>&lt;표 8-4&gt; 완성공사 원가구성분석(경비율)</v>
          </cell>
        </row>
      </sheetData>
      <sheetData sheetId="9">
        <row r="1">
          <cell r="A1" t="str">
            <v>&lt;표 8-7&gt; 일반관리비 및 이윤 비율 명세표</v>
          </cell>
        </row>
      </sheetData>
      <sheetData sheetId="10" refreshError="1">
        <row r="1">
          <cell r="A1" t="str">
            <v>&lt;표 8-4&gt; 완성공사 원가구성분석(경비율)</v>
          </cell>
        </row>
        <row r="2">
          <cell r="A2" t="str">
            <v>가) 공사 종류별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 t="str">
            <v xml:space="preserve">   단위 : 천원</v>
          </cell>
          <cell r="J2">
            <v>0</v>
          </cell>
          <cell r="K2" t="str">
            <v>나) 공사 규모별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 t="str">
            <v xml:space="preserve">   단위 : 천원</v>
          </cell>
          <cell r="T2">
            <v>0</v>
          </cell>
          <cell r="U2" t="str">
            <v>다) 공사 기간별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 t="str">
            <v xml:space="preserve">   단위 : 천원</v>
          </cell>
        </row>
        <row r="3">
          <cell r="B3" t="str">
            <v xml:space="preserve">       건          축</v>
          </cell>
          <cell r="C3">
            <v>0</v>
          </cell>
          <cell r="D3">
            <v>0</v>
          </cell>
          <cell r="E3" t="str">
            <v xml:space="preserve">       토          목</v>
          </cell>
          <cell r="F3">
            <v>0</v>
          </cell>
          <cell r="G3">
            <v>0</v>
          </cell>
          <cell r="H3" t="str">
            <v>산  업  설  비</v>
          </cell>
          <cell r="I3">
            <v>0</v>
          </cell>
          <cell r="J3">
            <v>0</v>
          </cell>
          <cell r="K3">
            <v>0</v>
          </cell>
          <cell r="L3" t="str">
            <v xml:space="preserve">    5  억  원    미  만</v>
          </cell>
          <cell r="M3">
            <v>0</v>
          </cell>
          <cell r="N3">
            <v>0</v>
          </cell>
          <cell r="O3" t="str">
            <v xml:space="preserve">    5억원 ∼ 30억원 미만</v>
          </cell>
          <cell r="P3">
            <v>0</v>
          </cell>
          <cell r="Q3">
            <v>0</v>
          </cell>
          <cell r="R3" t="str">
            <v xml:space="preserve">   3 0  억  원    이  상</v>
          </cell>
          <cell r="S3">
            <v>0</v>
          </cell>
          <cell r="T3">
            <v>0</v>
          </cell>
          <cell r="U3">
            <v>0</v>
          </cell>
          <cell r="V3" t="str">
            <v xml:space="preserve">    6  개  월   이  하</v>
          </cell>
          <cell r="W3">
            <v>0</v>
          </cell>
          <cell r="X3">
            <v>0</v>
          </cell>
          <cell r="Y3" t="str">
            <v xml:space="preserve">  7개월이상 ~ 12개월이하</v>
          </cell>
          <cell r="Z3">
            <v>0</v>
          </cell>
          <cell r="AA3">
            <v>0</v>
          </cell>
          <cell r="AB3" t="str">
            <v xml:space="preserve">   1 3  개  월    이  상</v>
          </cell>
        </row>
        <row r="4">
          <cell r="B4" t="str">
            <v>금    액</v>
          </cell>
          <cell r="C4" t="str">
            <v>구 성 비</v>
          </cell>
          <cell r="D4" t="str">
            <v>경 비 율</v>
          </cell>
          <cell r="E4" t="str">
            <v>금    액</v>
          </cell>
          <cell r="F4" t="str">
            <v>구 성 비</v>
          </cell>
          <cell r="G4" t="str">
            <v>경 비 율</v>
          </cell>
          <cell r="H4" t="str">
            <v>금    액</v>
          </cell>
          <cell r="I4" t="str">
            <v>구 성 비</v>
          </cell>
          <cell r="J4" t="str">
            <v>경 비 율</v>
          </cell>
          <cell r="K4">
            <v>0</v>
          </cell>
          <cell r="L4" t="str">
            <v>금    액</v>
          </cell>
          <cell r="M4" t="str">
            <v>구 성 비</v>
          </cell>
          <cell r="N4" t="str">
            <v>경 비 율</v>
          </cell>
          <cell r="O4" t="str">
            <v>금    액</v>
          </cell>
          <cell r="P4" t="str">
            <v>구 성 비</v>
          </cell>
          <cell r="Q4" t="str">
            <v>경 비 율</v>
          </cell>
          <cell r="R4" t="str">
            <v>금    액</v>
          </cell>
          <cell r="S4" t="str">
            <v>구 성 비</v>
          </cell>
          <cell r="T4" t="str">
            <v>경 비 율</v>
          </cell>
          <cell r="U4">
            <v>0</v>
          </cell>
          <cell r="V4" t="str">
            <v>금    액</v>
          </cell>
          <cell r="W4" t="str">
            <v>구 성 비</v>
          </cell>
          <cell r="X4" t="str">
            <v>경 비 율</v>
          </cell>
          <cell r="Y4" t="str">
            <v>금    액</v>
          </cell>
          <cell r="Z4" t="str">
            <v>구 성 비</v>
          </cell>
          <cell r="AA4" t="str">
            <v>경 비 율</v>
          </cell>
          <cell r="AB4" t="str">
            <v>금    액</v>
          </cell>
          <cell r="AC4" t="str">
            <v>구 성 비</v>
          </cell>
          <cell r="AD4" t="str">
            <v>경 비 율</v>
          </cell>
        </row>
        <row r="5">
          <cell r="A5" t="str">
            <v>1. 재        료        비</v>
          </cell>
          <cell r="B5">
            <v>950743</v>
          </cell>
          <cell r="C5">
            <v>0.27543000000000001</v>
          </cell>
          <cell r="D5">
            <v>0</v>
          </cell>
          <cell r="E5">
            <v>437329</v>
          </cell>
          <cell r="F5">
            <v>0.18584999999999999</v>
          </cell>
          <cell r="G5">
            <v>0</v>
          </cell>
          <cell r="H5">
            <v>2748545</v>
          </cell>
          <cell r="I5">
            <v>0.24590999999999999</v>
          </cell>
          <cell r="J5">
            <v>0</v>
          </cell>
          <cell r="K5" t="str">
            <v>1. 재        료        비</v>
          </cell>
          <cell r="L5">
            <v>104101</v>
          </cell>
          <cell r="M5">
            <v>0.30448999999999998</v>
          </cell>
          <cell r="N5">
            <v>0</v>
          </cell>
          <cell r="O5">
            <v>235764</v>
          </cell>
          <cell r="P5">
            <v>0.24213999999999999</v>
          </cell>
          <cell r="Q5">
            <v>0</v>
          </cell>
          <cell r="R5">
            <v>3583135</v>
          </cell>
          <cell r="S5">
            <v>0.25401000000000001</v>
          </cell>
          <cell r="T5">
            <v>0</v>
          </cell>
          <cell r="U5" t="str">
            <v>1. 재        료        비</v>
          </cell>
          <cell r="V5">
            <v>222694</v>
          </cell>
          <cell r="W5">
            <v>0.26834000000000002</v>
          </cell>
          <cell r="X5">
            <v>0</v>
          </cell>
          <cell r="Y5">
            <v>374143</v>
          </cell>
          <cell r="Z5">
            <v>0.22874</v>
          </cell>
          <cell r="AA5">
            <v>0</v>
          </cell>
          <cell r="AB5">
            <v>1997456</v>
          </cell>
          <cell r="AC5">
            <v>0.26143</v>
          </cell>
        </row>
        <row r="7">
          <cell r="A7" t="str">
            <v>2. 노        무        비</v>
          </cell>
          <cell r="B7">
            <v>375520</v>
          </cell>
          <cell r="C7">
            <v>0.10879</v>
          </cell>
          <cell r="D7">
            <v>0</v>
          </cell>
          <cell r="E7">
            <v>383528</v>
          </cell>
          <cell r="F7">
            <v>0.16299</v>
          </cell>
          <cell r="G7">
            <v>0</v>
          </cell>
          <cell r="H7">
            <v>868525</v>
          </cell>
          <cell r="I7">
            <v>7.7710000000000001E-2</v>
          </cell>
          <cell r="J7">
            <v>0</v>
          </cell>
          <cell r="K7" t="str">
            <v>2. 노        무        비</v>
          </cell>
          <cell r="L7">
            <v>97163</v>
          </cell>
          <cell r="M7">
            <v>0.28419</v>
          </cell>
          <cell r="N7">
            <v>0</v>
          </cell>
          <cell r="O7">
            <v>204054</v>
          </cell>
          <cell r="P7">
            <v>0.20957000000000001</v>
          </cell>
          <cell r="Q7">
            <v>0</v>
          </cell>
          <cell r="R7">
            <v>1340718</v>
          </cell>
          <cell r="S7">
            <v>9.5039999999999999E-2</v>
          </cell>
          <cell r="T7">
            <v>0</v>
          </cell>
          <cell r="U7" t="str">
            <v>2. 노        무        비</v>
          </cell>
          <cell r="V7">
            <v>177759</v>
          </cell>
          <cell r="W7">
            <v>0.2142</v>
          </cell>
          <cell r="X7">
            <v>0</v>
          </cell>
          <cell r="Y7">
            <v>265884</v>
          </cell>
          <cell r="Z7">
            <v>0.16255</v>
          </cell>
          <cell r="AA7">
            <v>0</v>
          </cell>
          <cell r="AB7">
            <v>738597</v>
          </cell>
          <cell r="AC7">
            <v>9.6670000000000006E-2</v>
          </cell>
        </row>
        <row r="8">
          <cell r="A8" t="str">
            <v xml:space="preserve">   (1) 직  접  노  무  비</v>
          </cell>
          <cell r="B8">
            <v>278122</v>
          </cell>
          <cell r="C8">
            <v>8.0570000000000003E-2</v>
          </cell>
          <cell r="D8">
            <v>0</v>
          </cell>
          <cell r="E8">
            <v>303398</v>
          </cell>
          <cell r="F8">
            <v>0.12894</v>
          </cell>
          <cell r="G8">
            <v>0</v>
          </cell>
          <cell r="H8">
            <v>554602</v>
          </cell>
          <cell r="I8">
            <v>4.9619999999999997E-2</v>
          </cell>
          <cell r="J8">
            <v>0</v>
          </cell>
          <cell r="K8" t="str">
            <v xml:space="preserve">   (1) 직  접  노  무  비</v>
          </cell>
          <cell r="L8">
            <v>83105</v>
          </cell>
          <cell r="M8">
            <v>0.24307000000000001</v>
          </cell>
          <cell r="N8">
            <v>0</v>
          </cell>
          <cell r="O8">
            <v>171603</v>
          </cell>
          <cell r="P8">
            <v>0.17624999999999999</v>
          </cell>
          <cell r="Q8">
            <v>0</v>
          </cell>
          <cell r="R8">
            <v>942419</v>
          </cell>
          <cell r="S8">
            <v>6.6809999999999994E-2</v>
          </cell>
          <cell r="T8">
            <v>0</v>
          </cell>
          <cell r="U8" t="str">
            <v xml:space="preserve">   (1) 직  접  노  무  비</v>
          </cell>
          <cell r="V8">
            <v>143966</v>
          </cell>
          <cell r="W8">
            <v>0.17348</v>
          </cell>
          <cell r="X8">
            <v>0</v>
          </cell>
          <cell r="Y8">
            <v>214710</v>
          </cell>
          <cell r="Z8">
            <v>0.13127</v>
          </cell>
          <cell r="AA8">
            <v>0</v>
          </cell>
          <cell r="AB8">
            <v>527041</v>
          </cell>
          <cell r="AC8">
            <v>6.898E-2</v>
          </cell>
        </row>
        <row r="9">
          <cell r="A9" t="str">
            <v xml:space="preserve">   (2) 간  접  노  무  비</v>
          </cell>
          <cell r="B9">
            <v>97398</v>
          </cell>
          <cell r="C9">
            <v>2.8219999999999999E-2</v>
          </cell>
          <cell r="D9">
            <v>0</v>
          </cell>
          <cell r="E9">
            <v>80130</v>
          </cell>
          <cell r="F9">
            <v>3.4049999999999997E-2</v>
          </cell>
          <cell r="G9">
            <v>0</v>
          </cell>
          <cell r="H9">
            <v>313923</v>
          </cell>
          <cell r="I9">
            <v>2.809E-2</v>
          </cell>
          <cell r="J9">
            <v>0</v>
          </cell>
          <cell r="K9" t="str">
            <v xml:space="preserve">   (2) 간  접  노  무  비</v>
          </cell>
          <cell r="L9">
            <v>14058</v>
          </cell>
          <cell r="M9">
            <v>4.1119999999999997E-2</v>
          </cell>
          <cell r="N9">
            <v>0</v>
          </cell>
          <cell r="O9">
            <v>32451</v>
          </cell>
          <cell r="P9">
            <v>3.3329999999999999E-2</v>
          </cell>
          <cell r="Q9">
            <v>0</v>
          </cell>
          <cell r="R9">
            <v>398299</v>
          </cell>
          <cell r="S9">
            <v>2.8240000000000001E-2</v>
          </cell>
          <cell r="T9">
            <v>0</v>
          </cell>
          <cell r="U9" t="str">
            <v xml:space="preserve">   (2) 간  접  노  무  비</v>
          </cell>
          <cell r="V9">
            <v>33793</v>
          </cell>
          <cell r="W9">
            <v>4.0719999999999999E-2</v>
          </cell>
          <cell r="X9">
            <v>0</v>
          </cell>
          <cell r="Y9">
            <v>51175</v>
          </cell>
          <cell r="Z9">
            <v>3.1289999999999998E-2</v>
          </cell>
          <cell r="AA9">
            <v>0</v>
          </cell>
          <cell r="AB9">
            <v>211557</v>
          </cell>
          <cell r="AC9">
            <v>2.7689999999999999E-2</v>
          </cell>
        </row>
        <row r="11">
          <cell r="A11" t="str">
            <v xml:space="preserve">   (재 료 비  +  노 무 비)</v>
          </cell>
          <cell r="B11">
            <v>1326263</v>
          </cell>
          <cell r="C11">
            <v>0.38422000000000001</v>
          </cell>
          <cell r="D11">
            <v>1</v>
          </cell>
          <cell r="E11">
            <v>820857</v>
          </cell>
          <cell r="F11">
            <v>0.34883999999999998</v>
          </cell>
          <cell r="G11">
            <v>1</v>
          </cell>
          <cell r="H11">
            <v>3617070</v>
          </cell>
          <cell r="I11">
            <v>0.32361000000000001</v>
          </cell>
          <cell r="J11">
            <v>1</v>
          </cell>
          <cell r="K11" t="str">
            <v xml:space="preserve">   (재 료 비  +  노 무 비)</v>
          </cell>
          <cell r="L11">
            <v>201264</v>
          </cell>
          <cell r="M11">
            <v>0.58867999999999998</v>
          </cell>
          <cell r="N11">
            <v>1</v>
          </cell>
          <cell r="O11">
            <v>439818</v>
          </cell>
          <cell r="P11">
            <v>0.45172000000000001</v>
          </cell>
          <cell r="Q11">
            <v>1</v>
          </cell>
          <cell r="R11">
            <v>4923853</v>
          </cell>
          <cell r="S11">
            <v>0.34905999999999998</v>
          </cell>
          <cell r="T11">
            <v>1</v>
          </cell>
          <cell r="U11" t="str">
            <v xml:space="preserve">   (재 료 비  +  노 무 비)</v>
          </cell>
          <cell r="V11">
            <v>400453</v>
          </cell>
          <cell r="W11">
            <v>0.48254000000000002</v>
          </cell>
          <cell r="X11">
            <v>1</v>
          </cell>
          <cell r="Y11">
            <v>640027</v>
          </cell>
          <cell r="Z11">
            <v>0.39129000000000003</v>
          </cell>
          <cell r="AA11">
            <v>1</v>
          </cell>
          <cell r="AB11">
            <v>2736053</v>
          </cell>
          <cell r="AC11">
            <v>0.35809999999999997</v>
          </cell>
          <cell r="AD11">
            <v>1</v>
          </cell>
        </row>
        <row r="13">
          <cell r="A13" t="str">
            <v>3. 외        주        비</v>
          </cell>
          <cell r="B13">
            <v>1795062</v>
          </cell>
          <cell r="C13">
            <v>0.52002999999999999</v>
          </cell>
          <cell r="D13">
            <v>0</v>
          </cell>
          <cell r="E13">
            <v>1119318</v>
          </cell>
          <cell r="F13">
            <v>0.47567999999999999</v>
          </cell>
          <cell r="G13">
            <v>0</v>
          </cell>
          <cell r="H13">
            <v>6408556</v>
          </cell>
          <cell r="I13">
            <v>0.57335999999999998</v>
          </cell>
          <cell r="J13">
            <v>0</v>
          </cell>
          <cell r="K13" t="str">
            <v>3. 외        주        비</v>
          </cell>
          <cell r="L13">
            <v>98045</v>
          </cell>
          <cell r="M13">
            <v>0.28677000000000002</v>
          </cell>
          <cell r="N13">
            <v>0</v>
          </cell>
          <cell r="O13">
            <v>415658</v>
          </cell>
          <cell r="P13">
            <v>0.4269</v>
          </cell>
          <cell r="Q13">
            <v>0</v>
          </cell>
          <cell r="R13">
            <v>7606806</v>
          </cell>
          <cell r="S13">
            <v>0.53925000000000001</v>
          </cell>
          <cell r="T13">
            <v>0</v>
          </cell>
          <cell r="U13" t="str">
            <v>3. 외        주        비</v>
          </cell>
          <cell r="V13">
            <v>340924</v>
          </cell>
          <cell r="W13">
            <v>0.41081000000000001</v>
          </cell>
          <cell r="X13">
            <v>0</v>
          </cell>
          <cell r="Y13">
            <v>820604</v>
          </cell>
          <cell r="Z13">
            <v>0.50168999999999997</v>
          </cell>
          <cell r="AA13">
            <v>0</v>
          </cell>
          <cell r="AB13">
            <v>4036844</v>
          </cell>
          <cell r="AC13">
            <v>0.52836000000000005</v>
          </cell>
        </row>
        <row r="15">
          <cell r="A15" t="str">
            <v>4. 현    장      경    비</v>
          </cell>
          <cell r="B15">
            <v>330494</v>
          </cell>
          <cell r="C15">
            <v>9.5740000000000006E-2</v>
          </cell>
          <cell r="D15">
            <v>0</v>
          </cell>
          <cell r="E15">
            <v>412899</v>
          </cell>
          <cell r="F15">
            <v>0.17546999999999999</v>
          </cell>
          <cell r="G15">
            <v>0</v>
          </cell>
          <cell r="H15">
            <v>1151508</v>
          </cell>
          <cell r="I15">
            <v>0.10302</v>
          </cell>
          <cell r="J15">
            <v>0</v>
          </cell>
          <cell r="K15" t="str">
            <v>4. 현    장      경    비</v>
          </cell>
          <cell r="L15">
            <v>42578</v>
          </cell>
          <cell r="M15">
            <v>0.12454</v>
          </cell>
          <cell r="N15">
            <v>0</v>
          </cell>
          <cell r="O15">
            <v>118173</v>
          </cell>
          <cell r="P15">
            <v>0.12137000000000001</v>
          </cell>
          <cell r="Q15">
            <v>0</v>
          </cell>
          <cell r="R15">
            <v>1575558</v>
          </cell>
          <cell r="S15">
            <v>0.11169</v>
          </cell>
          <cell r="T15">
            <v>0</v>
          </cell>
          <cell r="U15" t="str">
            <v>4. 현    장      경    비</v>
          </cell>
          <cell r="V15">
            <v>88506</v>
          </cell>
          <cell r="W15">
            <v>0.10664999999999999</v>
          </cell>
          <cell r="X15">
            <v>0</v>
          </cell>
          <cell r="Y15">
            <v>175029</v>
          </cell>
          <cell r="Z15">
            <v>0.10700999999999999</v>
          </cell>
          <cell r="AA15">
            <v>0</v>
          </cell>
          <cell r="AB15">
            <v>887468</v>
          </cell>
          <cell r="AC15">
            <v>0.11616</v>
          </cell>
        </row>
        <row r="16">
          <cell r="A16" t="str">
            <v xml:space="preserve">   (1) 전      력      비</v>
          </cell>
          <cell r="B16">
            <v>2984</v>
          </cell>
          <cell r="C16">
            <v>8.5999999999999998E-4</v>
          </cell>
          <cell r="D16">
            <v>0</v>
          </cell>
          <cell r="E16">
            <v>1654</v>
          </cell>
          <cell r="F16">
            <v>6.9999999999999999E-4</v>
          </cell>
          <cell r="G16">
            <v>0</v>
          </cell>
          <cell r="H16">
            <v>2049</v>
          </cell>
          <cell r="I16">
            <v>1.8000000000000001E-4</v>
          </cell>
          <cell r="J16">
            <v>0</v>
          </cell>
          <cell r="K16" t="str">
            <v xml:space="preserve">   (1) 전      력      비</v>
          </cell>
          <cell r="L16">
            <v>134</v>
          </cell>
          <cell r="M16">
            <v>3.8999999999999999E-4</v>
          </cell>
          <cell r="N16">
            <v>0</v>
          </cell>
          <cell r="O16">
            <v>595</v>
          </cell>
          <cell r="P16">
            <v>6.0999999999999997E-4</v>
          </cell>
          <cell r="Q16">
            <v>0</v>
          </cell>
          <cell r="R16">
            <v>11776</v>
          </cell>
          <cell r="S16">
            <v>8.3000000000000001E-4</v>
          </cell>
          <cell r="T16">
            <v>0</v>
          </cell>
          <cell r="U16" t="str">
            <v xml:space="preserve">   (1) 전      력      비</v>
          </cell>
          <cell r="V16">
            <v>632</v>
          </cell>
          <cell r="W16">
            <v>7.6000000000000004E-4</v>
          </cell>
          <cell r="X16">
            <v>0</v>
          </cell>
          <cell r="Y16">
            <v>756</v>
          </cell>
          <cell r="Z16">
            <v>4.6000000000000001E-4</v>
          </cell>
          <cell r="AA16">
            <v>0</v>
          </cell>
          <cell r="AB16">
            <v>6685</v>
          </cell>
          <cell r="AC16">
            <v>8.7000000000000001E-4</v>
          </cell>
        </row>
        <row r="17">
          <cell r="A17" t="str">
            <v xml:space="preserve">   (2) 운      반      비</v>
          </cell>
          <cell r="B17">
            <v>10810</v>
          </cell>
          <cell r="C17">
            <v>3.13E-3</v>
          </cell>
          <cell r="D17" t="str">
            <v>개별계산</v>
          </cell>
          <cell r="E17">
            <v>27511</v>
          </cell>
          <cell r="F17">
            <v>1.1690000000000001E-2</v>
          </cell>
          <cell r="G17" t="str">
            <v>개별계산</v>
          </cell>
          <cell r="H17">
            <v>101078</v>
          </cell>
          <cell r="I17">
            <v>9.0399999999999994E-3</v>
          </cell>
          <cell r="J17" t="str">
            <v>개별계산</v>
          </cell>
          <cell r="K17" t="str">
            <v xml:space="preserve">   (2) 운      반      비</v>
          </cell>
          <cell r="L17">
            <v>2598</v>
          </cell>
          <cell r="M17">
            <v>7.6E-3</v>
          </cell>
          <cell r="N17" t="str">
            <v>개별계산</v>
          </cell>
          <cell r="O17">
            <v>7587</v>
          </cell>
          <cell r="P17">
            <v>7.79E-3</v>
          </cell>
          <cell r="Q17" t="str">
            <v>개별계산</v>
          </cell>
          <cell r="R17">
            <v>68040</v>
          </cell>
          <cell r="S17">
            <v>4.8199999999999996E-3</v>
          </cell>
          <cell r="T17" t="str">
            <v>개별계산</v>
          </cell>
          <cell r="U17" t="str">
            <v xml:space="preserve">   (2) 운      반      비</v>
          </cell>
          <cell r="V17">
            <v>5153</v>
          </cell>
          <cell r="W17">
            <v>6.2100000000000002E-3</v>
          </cell>
          <cell r="X17" t="str">
            <v>개별계산</v>
          </cell>
          <cell r="Y17">
            <v>10060</v>
          </cell>
          <cell r="Z17">
            <v>6.1500000000000001E-3</v>
          </cell>
          <cell r="AA17" t="str">
            <v>개별계산</v>
          </cell>
          <cell r="AB17">
            <v>38778</v>
          </cell>
          <cell r="AC17">
            <v>5.0800000000000003E-3</v>
          </cell>
          <cell r="AD17" t="str">
            <v>개별계산</v>
          </cell>
        </row>
        <row r="18">
          <cell r="A18" t="str">
            <v xml:space="preserve">   (3) 기   계    경   비</v>
          </cell>
          <cell r="B18">
            <v>57736</v>
          </cell>
          <cell r="C18">
            <v>1.6729999999999998E-2</v>
          </cell>
          <cell r="D18" t="str">
            <v>개별계산</v>
          </cell>
          <cell r="E18">
            <v>199247</v>
          </cell>
          <cell r="F18">
            <v>8.4669999999999995E-2</v>
          </cell>
          <cell r="G18" t="str">
            <v>개별계산</v>
          </cell>
          <cell r="H18">
            <v>238441</v>
          </cell>
          <cell r="I18">
            <v>2.1329999999999998E-2</v>
          </cell>
          <cell r="J18" t="str">
            <v>개별계산</v>
          </cell>
          <cell r="K18" t="str">
            <v xml:space="preserve">   (3) 기   계    경   비</v>
          </cell>
          <cell r="L18">
            <v>20486</v>
          </cell>
          <cell r="M18">
            <v>5.9920000000000001E-2</v>
          </cell>
          <cell r="N18" t="str">
            <v>개별계산</v>
          </cell>
          <cell r="O18">
            <v>51506</v>
          </cell>
          <cell r="P18">
            <v>5.2900000000000003E-2</v>
          </cell>
          <cell r="Q18" t="str">
            <v>개별계산</v>
          </cell>
          <cell r="R18">
            <v>378003</v>
          </cell>
          <cell r="S18">
            <v>2.6800000000000001E-2</v>
          </cell>
          <cell r="T18" t="str">
            <v>개별계산</v>
          </cell>
          <cell r="U18" t="str">
            <v xml:space="preserve">   (3) 기   계    경   비</v>
          </cell>
          <cell r="V18">
            <v>34434</v>
          </cell>
          <cell r="W18">
            <v>4.1489999999999999E-2</v>
          </cell>
          <cell r="X18" t="str">
            <v>개별계산</v>
          </cell>
          <cell r="Y18">
            <v>68719</v>
          </cell>
          <cell r="Z18">
            <v>4.2009999999999999E-2</v>
          </cell>
          <cell r="AA18" t="str">
            <v>개별계산</v>
          </cell>
          <cell r="AB18">
            <v>215197</v>
          </cell>
          <cell r="AC18">
            <v>2.8170000000000001E-2</v>
          </cell>
          <cell r="AD18" t="str">
            <v>개별계산</v>
          </cell>
        </row>
        <row r="19">
          <cell r="A19" t="str">
            <v xml:space="preserve">   (4) 특 허 권  사 용 료</v>
          </cell>
          <cell r="B19">
            <v>174</v>
          </cell>
          <cell r="C19">
            <v>5.0000000000000002E-5</v>
          </cell>
          <cell r="D19">
            <v>0</v>
          </cell>
          <cell r="E19">
            <v>81</v>
          </cell>
          <cell r="F19">
            <v>3.0000000000000001E-5</v>
          </cell>
          <cell r="G19">
            <v>0</v>
          </cell>
          <cell r="H19">
            <v>0</v>
          </cell>
          <cell r="I19" t="str">
            <v/>
          </cell>
          <cell r="J19">
            <v>0</v>
          </cell>
          <cell r="K19" t="str">
            <v xml:space="preserve">   (4) 특 허 권  사 용 료</v>
          </cell>
          <cell r="L19">
            <v>36</v>
          </cell>
          <cell r="M19">
            <v>1.1E-4</v>
          </cell>
          <cell r="N19">
            <v>0</v>
          </cell>
          <cell r="O19">
            <v>42</v>
          </cell>
          <cell r="P19">
            <v>4.0000000000000003E-5</v>
          </cell>
          <cell r="Q19">
            <v>0</v>
          </cell>
          <cell r="R19">
            <v>591</v>
          </cell>
          <cell r="S19">
            <v>4.0000000000000003E-5</v>
          </cell>
          <cell r="T19">
            <v>0</v>
          </cell>
          <cell r="U19" t="str">
            <v xml:space="preserve">   (4) 특 허 권  사 용 료</v>
          </cell>
          <cell r="V19">
            <v>111</v>
          </cell>
          <cell r="W19">
            <v>1.2999999999999999E-4</v>
          </cell>
          <cell r="X19">
            <v>0</v>
          </cell>
          <cell r="Y19">
            <v>120</v>
          </cell>
          <cell r="Z19">
            <v>6.9999999999999994E-5</v>
          </cell>
          <cell r="AA19">
            <v>0</v>
          </cell>
          <cell r="AB19">
            <v>200</v>
          </cell>
          <cell r="AC19">
            <v>3.0000000000000001E-5</v>
          </cell>
        </row>
        <row r="20">
          <cell r="A20" t="str">
            <v xml:space="preserve">   (5) 기      술      료</v>
          </cell>
          <cell r="B20">
            <v>1069</v>
          </cell>
          <cell r="C20">
            <v>3.1E-4</v>
          </cell>
          <cell r="D20">
            <v>0</v>
          </cell>
          <cell r="E20">
            <v>210</v>
          </cell>
          <cell r="F20">
            <v>9.0000000000000006E-5</v>
          </cell>
          <cell r="G20">
            <v>0</v>
          </cell>
          <cell r="H20">
            <v>777</v>
          </cell>
          <cell r="I20">
            <v>6.9999999999999994E-5</v>
          </cell>
          <cell r="J20">
            <v>0</v>
          </cell>
          <cell r="K20" t="str">
            <v xml:space="preserve">   (5) 기      술      료</v>
          </cell>
          <cell r="L20">
            <v>16</v>
          </cell>
          <cell r="M20">
            <v>5.0000000000000002E-5</v>
          </cell>
          <cell r="N20">
            <v>0</v>
          </cell>
          <cell r="O20">
            <v>103</v>
          </cell>
          <cell r="P20">
            <v>1.1E-4</v>
          </cell>
          <cell r="Q20">
            <v>0</v>
          </cell>
          <cell r="R20">
            <v>3965</v>
          </cell>
          <cell r="S20">
            <v>2.7999999999999998E-4</v>
          </cell>
          <cell r="T20">
            <v>0</v>
          </cell>
          <cell r="U20" t="str">
            <v xml:space="preserve">   (5) 기      술      료</v>
          </cell>
          <cell r="V20">
            <v>44</v>
          </cell>
          <cell r="W20">
            <v>5.0000000000000002E-5</v>
          </cell>
          <cell r="X20">
            <v>0</v>
          </cell>
          <cell r="Y20">
            <v>80</v>
          </cell>
          <cell r="Z20">
            <v>5.0000000000000002E-5</v>
          </cell>
          <cell r="AA20">
            <v>0</v>
          </cell>
          <cell r="AB20">
            <v>2448</v>
          </cell>
          <cell r="AC20">
            <v>3.2000000000000003E-4</v>
          </cell>
        </row>
        <row r="21">
          <cell r="A21" t="str">
            <v xml:space="preserve">   (6) 품  질  관  리  비</v>
          </cell>
          <cell r="B21">
            <v>562</v>
          </cell>
          <cell r="C21">
            <v>1.6000000000000001E-4</v>
          </cell>
          <cell r="D21">
            <v>0</v>
          </cell>
          <cell r="E21">
            <v>421</v>
          </cell>
          <cell r="F21">
            <v>1.8000000000000001E-4</v>
          </cell>
          <cell r="G21">
            <v>0</v>
          </cell>
          <cell r="H21">
            <v>5065</v>
          </cell>
          <cell r="I21">
            <v>4.4999999999999999E-4</v>
          </cell>
          <cell r="J21">
            <v>0</v>
          </cell>
          <cell r="K21" t="str">
            <v xml:space="preserve">   (6) 품  질  관  리  비</v>
          </cell>
          <cell r="L21">
            <v>20</v>
          </cell>
          <cell r="M21">
            <v>6.0000000000000002E-5</v>
          </cell>
          <cell r="N21">
            <v>0</v>
          </cell>
          <cell r="O21">
            <v>104</v>
          </cell>
          <cell r="P21">
            <v>1.1E-4</v>
          </cell>
          <cell r="Q21">
            <v>0</v>
          </cell>
          <cell r="R21">
            <v>2863</v>
          </cell>
          <cell r="S21">
            <v>2.0000000000000001E-4</v>
          </cell>
          <cell r="T21">
            <v>0</v>
          </cell>
          <cell r="U21" t="str">
            <v xml:space="preserve">   (6) 품  질  관  리  비</v>
          </cell>
          <cell r="V21">
            <v>74</v>
          </cell>
          <cell r="W21">
            <v>9.0000000000000006E-5</v>
          </cell>
          <cell r="X21">
            <v>0</v>
          </cell>
          <cell r="Y21">
            <v>221</v>
          </cell>
          <cell r="Z21">
            <v>1.3999999999999999E-4</v>
          </cell>
          <cell r="AA21">
            <v>0</v>
          </cell>
          <cell r="AB21">
            <v>1580</v>
          </cell>
          <cell r="AC21">
            <v>2.1000000000000001E-4</v>
          </cell>
        </row>
        <row r="22">
          <cell r="A22" t="str">
            <v xml:space="preserve">   (7) 가      설      비</v>
          </cell>
          <cell r="B22">
            <v>4695</v>
          </cell>
          <cell r="C22">
            <v>1.3600000000000001E-3</v>
          </cell>
          <cell r="D22">
            <v>0</v>
          </cell>
          <cell r="E22">
            <v>3662</v>
          </cell>
          <cell r="F22">
            <v>1.56E-3</v>
          </cell>
          <cell r="G22">
            <v>0</v>
          </cell>
          <cell r="H22">
            <v>12124</v>
          </cell>
          <cell r="I22">
            <v>1.08E-3</v>
          </cell>
          <cell r="J22">
            <v>0</v>
          </cell>
          <cell r="K22" t="str">
            <v xml:space="preserve">   (7) 가      설      비</v>
          </cell>
          <cell r="L22">
            <v>433</v>
          </cell>
          <cell r="M22">
            <v>1.2700000000000001E-3</v>
          </cell>
          <cell r="N22">
            <v>0</v>
          </cell>
          <cell r="O22">
            <v>1509</v>
          </cell>
          <cell r="P22">
            <v>1.5499999999999999E-3</v>
          </cell>
          <cell r="Q22">
            <v>0</v>
          </cell>
          <cell r="R22">
            <v>19116</v>
          </cell>
          <cell r="S22">
            <v>1.3600000000000001E-3</v>
          </cell>
          <cell r="T22">
            <v>0</v>
          </cell>
          <cell r="U22" t="str">
            <v xml:space="preserve">   (7) 가      설      비</v>
          </cell>
          <cell r="V22">
            <v>827</v>
          </cell>
          <cell r="W22">
            <v>1E-3</v>
          </cell>
          <cell r="X22">
            <v>0</v>
          </cell>
          <cell r="Y22">
            <v>1621</v>
          </cell>
          <cell r="Z22">
            <v>9.8999999999999999E-4</v>
          </cell>
          <cell r="AA22">
            <v>0</v>
          </cell>
          <cell r="AB22">
            <v>11694</v>
          </cell>
          <cell r="AC22">
            <v>1.5299999999999999E-3</v>
          </cell>
        </row>
        <row r="23">
          <cell r="A23" t="str">
            <v xml:space="preserve">   (8) 지  급  임  차  료</v>
          </cell>
          <cell r="B23">
            <v>11620</v>
          </cell>
          <cell r="C23">
            <v>3.3700000000000002E-3</v>
          </cell>
          <cell r="D23">
            <v>0</v>
          </cell>
          <cell r="E23">
            <v>24842</v>
          </cell>
          <cell r="F23">
            <v>1.056E-2</v>
          </cell>
          <cell r="G23">
            <v>0</v>
          </cell>
          <cell r="H23">
            <v>28945</v>
          </cell>
          <cell r="I23">
            <v>2.5899999999999999E-3</v>
          </cell>
          <cell r="J23">
            <v>0</v>
          </cell>
          <cell r="K23" t="str">
            <v xml:space="preserve">   (8) 지  급  임  차  료</v>
          </cell>
          <cell r="L23">
            <v>1065</v>
          </cell>
          <cell r="M23">
            <v>3.1199999999999999E-3</v>
          </cell>
          <cell r="N23">
            <v>0</v>
          </cell>
          <cell r="O23">
            <v>3906</v>
          </cell>
          <cell r="P23">
            <v>4.0099999999999997E-3</v>
          </cell>
          <cell r="Q23">
            <v>0</v>
          </cell>
          <cell r="R23">
            <v>72832</v>
          </cell>
          <cell r="S23">
            <v>5.1599999999999997E-3</v>
          </cell>
          <cell r="T23">
            <v>0</v>
          </cell>
          <cell r="U23" t="str">
            <v xml:space="preserve">   (8) 지  급  임  차  료</v>
          </cell>
          <cell r="V23">
            <v>2695</v>
          </cell>
          <cell r="W23">
            <v>3.2499999999999999E-3</v>
          </cell>
          <cell r="X23">
            <v>0</v>
          </cell>
          <cell r="Y23">
            <v>4821</v>
          </cell>
          <cell r="Z23">
            <v>2.9499999999999999E-3</v>
          </cell>
          <cell r="AA23">
            <v>0</v>
          </cell>
          <cell r="AB23">
            <v>43025</v>
          </cell>
          <cell r="AC23">
            <v>5.6299999999999996E-3</v>
          </cell>
        </row>
        <row r="24">
          <cell r="A24" t="str">
            <v xml:space="preserve">   (9) 보      험      료</v>
          </cell>
          <cell r="B24">
            <v>22684</v>
          </cell>
          <cell r="C24">
            <v>6.5700000000000003E-3</v>
          </cell>
          <cell r="D24" t="str">
            <v>개별계산</v>
          </cell>
          <cell r="E24">
            <v>18494</v>
          </cell>
          <cell r="F24">
            <v>7.8600000000000007E-3</v>
          </cell>
          <cell r="G24" t="str">
            <v>개별계산</v>
          </cell>
          <cell r="H24">
            <v>78841</v>
          </cell>
          <cell r="I24">
            <v>7.0499999999999998E-3</v>
          </cell>
          <cell r="J24" t="str">
            <v>개별계산</v>
          </cell>
          <cell r="K24" t="str">
            <v xml:space="preserve">   (9) 보      험      료</v>
          </cell>
          <cell r="L24">
            <v>2621</v>
          </cell>
          <cell r="M24">
            <v>7.6699999999999997E-3</v>
          </cell>
          <cell r="N24" t="str">
            <v>개별계산</v>
          </cell>
          <cell r="O24">
            <v>6851</v>
          </cell>
          <cell r="P24">
            <v>7.0400000000000003E-3</v>
          </cell>
          <cell r="Q24" t="str">
            <v>개별계산</v>
          </cell>
          <cell r="R24">
            <v>96119</v>
          </cell>
          <cell r="S24">
            <v>6.8100000000000001E-3</v>
          </cell>
          <cell r="T24" t="str">
            <v>개별계산</v>
          </cell>
          <cell r="U24" t="str">
            <v xml:space="preserve">   (9) 보      험      료</v>
          </cell>
          <cell r="V24">
            <v>5838</v>
          </cell>
          <cell r="W24">
            <v>7.0299999999999998E-3</v>
          </cell>
          <cell r="X24" t="str">
            <v>개별계산</v>
          </cell>
          <cell r="Y24">
            <v>13414</v>
          </cell>
          <cell r="Z24">
            <v>8.2000000000000007E-3</v>
          </cell>
          <cell r="AA24" t="str">
            <v>개별계산</v>
          </cell>
          <cell r="AB24">
            <v>49692</v>
          </cell>
          <cell r="AC24">
            <v>6.4999999999999997E-3</v>
          </cell>
          <cell r="AD24" t="str">
            <v>개별계산</v>
          </cell>
        </row>
        <row r="25">
          <cell r="A25" t="str">
            <v xml:space="preserve">  (10) 보      관      비</v>
          </cell>
          <cell r="B25">
            <v>353</v>
          </cell>
          <cell r="C25">
            <v>1E-4</v>
          </cell>
          <cell r="D25">
            <v>0</v>
          </cell>
          <cell r="E25">
            <v>486</v>
          </cell>
          <cell r="F25">
            <v>2.1000000000000001E-4</v>
          </cell>
          <cell r="G25">
            <v>0</v>
          </cell>
          <cell r="H25">
            <v>2382</v>
          </cell>
          <cell r="I25">
            <v>0</v>
          </cell>
          <cell r="J25">
            <v>0</v>
          </cell>
          <cell r="K25" t="str">
            <v xml:space="preserve">  (10) 보      관      비</v>
          </cell>
          <cell r="L25">
            <v>86</v>
          </cell>
          <cell r="M25">
            <v>2.5000000000000001E-4</v>
          </cell>
          <cell r="N25">
            <v>0</v>
          </cell>
          <cell r="O25">
            <v>244</v>
          </cell>
          <cell r="P25">
            <v>2.5000000000000001E-4</v>
          </cell>
          <cell r="Q25">
            <v>0</v>
          </cell>
          <cell r="R25">
            <v>1480</v>
          </cell>
          <cell r="S25">
            <v>1E-4</v>
          </cell>
          <cell r="T25">
            <v>0</v>
          </cell>
          <cell r="U25" t="str">
            <v xml:space="preserve">  (10) 보      관      비</v>
          </cell>
          <cell r="V25">
            <v>111</v>
          </cell>
          <cell r="W25">
            <v>1.2999999999999999E-4</v>
          </cell>
          <cell r="X25">
            <v>0</v>
          </cell>
          <cell r="Y25">
            <v>322</v>
          </cell>
          <cell r="Z25">
            <v>2.0000000000000001E-4</v>
          </cell>
          <cell r="AA25">
            <v>0</v>
          </cell>
          <cell r="AB25">
            <v>877</v>
          </cell>
          <cell r="AC25">
            <v>1.1E-4</v>
          </cell>
        </row>
        <row r="26">
          <cell r="A26" t="str">
            <v xml:space="preserve">  (11) 외  주  가  공  비</v>
          </cell>
          <cell r="B26">
            <v>8337</v>
          </cell>
          <cell r="C26">
            <v>2.4199999999999998E-3</v>
          </cell>
          <cell r="D26">
            <v>0</v>
          </cell>
          <cell r="E26">
            <v>4158</v>
          </cell>
          <cell r="F26">
            <v>1.7700000000000001E-3</v>
          </cell>
          <cell r="G26">
            <v>0</v>
          </cell>
          <cell r="H26">
            <v>21853</v>
          </cell>
          <cell r="I26">
            <v>1.9599999999999999E-3</v>
          </cell>
          <cell r="J26">
            <v>0</v>
          </cell>
          <cell r="K26" t="str">
            <v xml:space="preserve">  (11) 외  주  가  공  비</v>
          </cell>
          <cell r="L26">
            <v>1353</v>
          </cell>
          <cell r="M26">
            <v>3.96E-3</v>
          </cell>
          <cell r="N26">
            <v>0</v>
          </cell>
          <cell r="O26">
            <v>4396</v>
          </cell>
          <cell r="P26">
            <v>4.5100000000000001E-3</v>
          </cell>
          <cell r="Q26">
            <v>0</v>
          </cell>
          <cell r="R26">
            <v>24457</v>
          </cell>
          <cell r="S26">
            <v>1.73E-3</v>
          </cell>
          <cell r="T26">
            <v>0</v>
          </cell>
          <cell r="U26" t="str">
            <v xml:space="preserve">  (11) 외  주  가  공  비</v>
          </cell>
          <cell r="V26">
            <v>2935</v>
          </cell>
          <cell r="W26">
            <v>3.5400000000000002E-3</v>
          </cell>
          <cell r="X26">
            <v>0</v>
          </cell>
          <cell r="Y26">
            <v>4419</v>
          </cell>
          <cell r="Z26">
            <v>2.7000000000000001E-3</v>
          </cell>
          <cell r="AA26">
            <v>0</v>
          </cell>
          <cell r="AB26">
            <v>15059</v>
          </cell>
          <cell r="AC26">
            <v>1.97E-3</v>
          </cell>
        </row>
        <row r="27">
          <cell r="A27" t="str">
            <v xml:space="preserve">  (12) 안  전  관  리  비</v>
          </cell>
          <cell r="B27">
            <v>5060</v>
          </cell>
          <cell r="C27">
            <v>1.47E-3</v>
          </cell>
          <cell r="D27" t="str">
            <v>개별계산</v>
          </cell>
          <cell r="E27">
            <v>5663</v>
          </cell>
          <cell r="F27">
            <v>2.4099999999999998E-3</v>
          </cell>
          <cell r="G27" t="str">
            <v>개별계산</v>
          </cell>
          <cell r="H27">
            <v>23247</v>
          </cell>
          <cell r="I27">
            <v>2.0799999999999998E-3</v>
          </cell>
          <cell r="J27" t="str">
            <v>개별계산</v>
          </cell>
          <cell r="K27" t="str">
            <v xml:space="preserve">  (12) 안  전  관  리  비</v>
          </cell>
          <cell r="L27">
            <v>645</v>
          </cell>
          <cell r="M27">
            <v>1.89E-3</v>
          </cell>
          <cell r="N27" t="str">
            <v>개별계산</v>
          </cell>
          <cell r="O27">
            <v>1833</v>
          </cell>
          <cell r="P27">
            <v>1.8799999999999999E-3</v>
          </cell>
          <cell r="Q27" t="str">
            <v>개별계산</v>
          </cell>
          <cell r="R27">
            <v>23548</v>
          </cell>
          <cell r="S27">
            <v>1.67E-3</v>
          </cell>
          <cell r="T27" t="str">
            <v>개별계산</v>
          </cell>
          <cell r="U27" t="str">
            <v xml:space="preserve">  (12) 안  전  관  리  비</v>
          </cell>
          <cell r="V27">
            <v>1967</v>
          </cell>
          <cell r="W27">
            <v>2.3700000000000001E-3</v>
          </cell>
          <cell r="X27" t="str">
            <v>개별계산</v>
          </cell>
          <cell r="Y27">
            <v>2820</v>
          </cell>
          <cell r="Z27">
            <v>1.72E-3</v>
          </cell>
          <cell r="AA27" t="str">
            <v>개별계산</v>
          </cell>
          <cell r="AB27">
            <v>12469</v>
          </cell>
          <cell r="AC27">
            <v>1.6299999999999999E-3</v>
          </cell>
          <cell r="AD27" t="str">
            <v>개별계산</v>
          </cell>
        </row>
        <row r="28">
          <cell r="A28" t="str">
            <v xml:space="preserve">  (13) 수  도  광  열  비</v>
          </cell>
          <cell r="B28">
            <v>9094</v>
          </cell>
          <cell r="C28">
            <v>2.63E-3</v>
          </cell>
          <cell r="D28">
            <v>6.8599999999999998E-3</v>
          </cell>
          <cell r="E28">
            <v>4697</v>
          </cell>
          <cell r="F28">
            <v>2E-3</v>
          </cell>
          <cell r="G28">
            <v>5.7200000000000003E-3</v>
          </cell>
          <cell r="H28">
            <v>10966</v>
          </cell>
          <cell r="I28">
            <v>9.7999999999999997E-4</v>
          </cell>
          <cell r="J28">
            <v>3.0300000000000001E-3</v>
          </cell>
          <cell r="K28" t="str">
            <v xml:space="preserve">  (13) 수  도  광  열  비</v>
          </cell>
          <cell r="L28">
            <v>278</v>
          </cell>
          <cell r="M28">
            <v>8.0999999999999996E-4</v>
          </cell>
          <cell r="N28">
            <v>1.3799999999999999E-3</v>
          </cell>
          <cell r="O28">
            <v>1292</v>
          </cell>
          <cell r="P28">
            <v>1.33E-3</v>
          </cell>
          <cell r="Q28">
            <v>2.9399999999999999E-3</v>
          </cell>
          <cell r="R28">
            <v>37457</v>
          </cell>
          <cell r="S28">
            <v>2.66E-3</v>
          </cell>
          <cell r="T28">
            <v>7.6099999999999996E-3</v>
          </cell>
          <cell r="U28" t="str">
            <v xml:space="preserve">  (13) 수  도  광  열  비</v>
          </cell>
          <cell r="V28">
            <v>916</v>
          </cell>
          <cell r="W28">
            <v>1.1000000000000001E-3</v>
          </cell>
          <cell r="X28">
            <v>2.2899999999999999E-3</v>
          </cell>
          <cell r="Y28">
            <v>1759</v>
          </cell>
          <cell r="Z28">
            <v>1.08E-3</v>
          </cell>
          <cell r="AA28">
            <v>2.7499999999999998E-3</v>
          </cell>
          <cell r="AB28">
            <v>22032</v>
          </cell>
          <cell r="AC28">
            <v>2.8800000000000002E-3</v>
          </cell>
          <cell r="AD28">
            <v>8.0499999999999999E-3</v>
          </cell>
        </row>
        <row r="29">
          <cell r="A29" t="str">
            <v xml:space="preserve">  (14) 연  구  개  발  비</v>
          </cell>
          <cell r="B29">
            <v>1858</v>
          </cell>
          <cell r="C29">
            <v>5.4000000000000001E-4</v>
          </cell>
          <cell r="D29">
            <v>0</v>
          </cell>
          <cell r="E29">
            <v>1329</v>
          </cell>
          <cell r="F29">
            <v>5.5999999999999995E-4</v>
          </cell>
          <cell r="G29">
            <v>0</v>
          </cell>
          <cell r="H29">
            <v>8068</v>
          </cell>
          <cell r="I29">
            <v>7.2000000000000005E-4</v>
          </cell>
          <cell r="J29">
            <v>0</v>
          </cell>
          <cell r="K29" t="str">
            <v xml:space="preserve">  (14) 연  구  개  발  비</v>
          </cell>
          <cell r="L29">
            <v>8</v>
          </cell>
          <cell r="M29">
            <v>2.0000000000000002E-5</v>
          </cell>
          <cell r="N29">
            <v>0</v>
          </cell>
          <cell r="O29">
            <v>74</v>
          </cell>
          <cell r="P29">
            <v>8.0000000000000007E-5</v>
          </cell>
          <cell r="Q29">
            <v>0</v>
          </cell>
          <cell r="R29">
            <v>9385</v>
          </cell>
          <cell r="S29">
            <v>6.7000000000000002E-4</v>
          </cell>
          <cell r="T29">
            <v>0</v>
          </cell>
          <cell r="U29" t="str">
            <v xml:space="preserve">  (14) 연  구  개  발  비</v>
          </cell>
          <cell r="V29">
            <v>54</v>
          </cell>
          <cell r="W29">
            <v>6.9999999999999994E-5</v>
          </cell>
          <cell r="X29">
            <v>0</v>
          </cell>
          <cell r="Y29">
            <v>423</v>
          </cell>
          <cell r="Z29">
            <v>2.5999999999999998E-4</v>
          </cell>
          <cell r="AA29">
            <v>0</v>
          </cell>
          <cell r="AB29">
            <v>5241</v>
          </cell>
          <cell r="AC29">
            <v>6.8999999999999997E-4</v>
          </cell>
        </row>
        <row r="30">
          <cell r="A30" t="str">
            <v xml:space="preserve">  (15) 복  리  후  생  비</v>
          </cell>
          <cell r="B30">
            <v>28988</v>
          </cell>
          <cell r="C30">
            <v>8.3999999999999995E-3</v>
          </cell>
          <cell r="D30">
            <v>2.1860000000000001E-2</v>
          </cell>
          <cell r="E30">
            <v>30834</v>
          </cell>
          <cell r="F30">
            <v>1.3100000000000001E-2</v>
          </cell>
          <cell r="G30">
            <v>3.7560000000000003E-2</v>
          </cell>
          <cell r="H30">
            <v>149586</v>
          </cell>
          <cell r="I30">
            <v>1.338E-2</v>
          </cell>
          <cell r="J30">
            <v>4.1360000000000001E-2</v>
          </cell>
          <cell r="K30" t="str">
            <v xml:space="preserve">  (15) 복  리  후  생  비</v>
          </cell>
          <cell r="L30">
            <v>3547</v>
          </cell>
          <cell r="M30">
            <v>1.0370000000000001E-2</v>
          </cell>
          <cell r="N30">
            <v>1.762E-2</v>
          </cell>
          <cell r="O30">
            <v>10151</v>
          </cell>
          <cell r="P30">
            <v>1.043E-2</v>
          </cell>
          <cell r="Q30">
            <v>2.308E-2</v>
          </cell>
          <cell r="R30">
            <v>135078</v>
          </cell>
          <cell r="S30">
            <v>9.58E-3</v>
          </cell>
          <cell r="T30">
            <v>2.743E-2</v>
          </cell>
          <cell r="U30" t="str">
            <v xml:space="preserve">  (15) 복  리  후  생  비</v>
          </cell>
          <cell r="V30">
            <v>7801</v>
          </cell>
          <cell r="W30">
            <v>9.4000000000000004E-3</v>
          </cell>
          <cell r="X30">
            <v>1.9480000000000001E-2</v>
          </cell>
          <cell r="Y30">
            <v>16050</v>
          </cell>
          <cell r="Z30">
            <v>9.8099999999999993E-3</v>
          </cell>
          <cell r="AA30">
            <v>2.5080000000000002E-2</v>
          </cell>
          <cell r="AB30">
            <v>74495</v>
          </cell>
          <cell r="AC30">
            <v>9.75E-3</v>
          </cell>
          <cell r="AD30">
            <v>2.7230000000000001E-2</v>
          </cell>
        </row>
        <row r="31">
          <cell r="A31" t="str">
            <v xml:space="preserve">  (16) 소   모    품   비</v>
          </cell>
          <cell r="B31">
            <v>15988</v>
          </cell>
          <cell r="C31">
            <v>4.6299999999999996E-3</v>
          </cell>
          <cell r="D31">
            <v>1.205E-2</v>
          </cell>
          <cell r="E31">
            <v>11965</v>
          </cell>
          <cell r="F31">
            <v>5.0800000000000003E-3</v>
          </cell>
          <cell r="G31">
            <v>1.4579999999999999E-2</v>
          </cell>
          <cell r="H31">
            <v>37456</v>
          </cell>
          <cell r="I31">
            <v>3.3500000000000001E-3</v>
          </cell>
          <cell r="J31">
            <v>1.0359999999999999E-2</v>
          </cell>
          <cell r="K31" t="str">
            <v xml:space="preserve">  (16) 소   모    품   비</v>
          </cell>
          <cell r="L31">
            <v>2728</v>
          </cell>
          <cell r="M31">
            <v>7.9799999999999992E-3</v>
          </cell>
          <cell r="N31">
            <v>1.355E-2</v>
          </cell>
          <cell r="O31">
            <v>5979</v>
          </cell>
          <cell r="P31">
            <v>6.1399999999999996E-3</v>
          </cell>
          <cell r="Q31">
            <v>1.359E-2</v>
          </cell>
          <cell r="R31">
            <v>59765</v>
          </cell>
          <cell r="S31">
            <v>4.2399999999999998E-3</v>
          </cell>
          <cell r="T31">
            <v>1.214E-2</v>
          </cell>
          <cell r="U31" t="str">
            <v xml:space="preserve">  (16) 소   모    품   비</v>
          </cell>
          <cell r="V31">
            <v>5171</v>
          </cell>
          <cell r="W31">
            <v>6.2300000000000003E-3</v>
          </cell>
          <cell r="X31">
            <v>1.291E-2</v>
          </cell>
          <cell r="Y31">
            <v>9032</v>
          </cell>
          <cell r="Z31">
            <v>5.5199999999999997E-3</v>
          </cell>
          <cell r="AA31">
            <v>1.4109999999999999E-2</v>
          </cell>
          <cell r="AB31">
            <v>32432</v>
          </cell>
          <cell r="AC31">
            <v>4.2399999999999998E-3</v>
          </cell>
          <cell r="AD31">
            <v>1.1849999999999999E-2</v>
          </cell>
        </row>
        <row r="32">
          <cell r="A32" t="str">
            <v xml:space="preserve">  (17) 여비.교통비.통신비</v>
          </cell>
          <cell r="B32">
            <v>5295</v>
          </cell>
          <cell r="C32">
            <v>1.5299999999999999E-3</v>
          </cell>
          <cell r="D32">
            <v>3.9899999999999996E-3</v>
          </cell>
          <cell r="E32">
            <v>6170</v>
          </cell>
          <cell r="F32">
            <v>2.6199999999999999E-3</v>
          </cell>
          <cell r="G32">
            <v>7.5199999999999998E-3</v>
          </cell>
          <cell r="H32">
            <v>62232</v>
          </cell>
          <cell r="I32">
            <v>5.5700000000000003E-3</v>
          </cell>
          <cell r="J32">
            <v>1.721E-2</v>
          </cell>
          <cell r="K32" t="str">
            <v xml:space="preserve">  (17) 여비.교통비.통신비</v>
          </cell>
          <cell r="L32">
            <v>509</v>
          </cell>
          <cell r="M32">
            <v>1.49E-3</v>
          </cell>
          <cell r="N32">
            <v>2.5300000000000001E-3</v>
          </cell>
          <cell r="O32">
            <v>1643</v>
          </cell>
          <cell r="P32">
            <v>1.6900000000000001E-3</v>
          </cell>
          <cell r="Q32">
            <v>3.7399999999999998E-3</v>
          </cell>
          <cell r="R32">
            <v>29779</v>
          </cell>
          <cell r="S32">
            <v>2.1099999999999999E-3</v>
          </cell>
          <cell r="T32">
            <v>6.0499999999999998E-3</v>
          </cell>
          <cell r="U32" t="str">
            <v xml:space="preserve">  (17) 여비.교통비.통신비</v>
          </cell>
          <cell r="V32">
            <v>1493</v>
          </cell>
          <cell r="W32">
            <v>1.8E-3</v>
          </cell>
          <cell r="X32">
            <v>3.7299999999999998E-3</v>
          </cell>
          <cell r="Y32">
            <v>3160</v>
          </cell>
          <cell r="Z32">
            <v>1.9300000000000001E-3</v>
          </cell>
          <cell r="AA32">
            <v>4.9399999999999999E-3</v>
          </cell>
          <cell r="AB32">
            <v>15855</v>
          </cell>
          <cell r="AC32">
            <v>2.0799999999999998E-3</v>
          </cell>
          <cell r="AD32">
            <v>5.79E-3</v>
          </cell>
        </row>
        <row r="33">
          <cell r="A33" t="str">
            <v xml:space="preserve">  (18) 세  금  과  공  과</v>
          </cell>
          <cell r="B33">
            <v>26387</v>
          </cell>
          <cell r="C33">
            <v>7.6400000000000001E-3</v>
          </cell>
          <cell r="D33">
            <v>1.9900000000000001E-2</v>
          </cell>
          <cell r="E33">
            <v>2587</v>
          </cell>
          <cell r="F33">
            <v>1.1000000000000001E-3</v>
          </cell>
          <cell r="G33">
            <v>3.15E-3</v>
          </cell>
          <cell r="H33">
            <v>61606</v>
          </cell>
          <cell r="I33">
            <v>5.5100000000000001E-3</v>
          </cell>
          <cell r="J33">
            <v>1.703E-2</v>
          </cell>
          <cell r="K33" t="str">
            <v xml:space="preserve">  (18) 세  금  과  공  과</v>
          </cell>
          <cell r="L33">
            <v>298</v>
          </cell>
          <cell r="M33">
            <v>8.7000000000000001E-4</v>
          </cell>
          <cell r="N33">
            <v>1.48E-3</v>
          </cell>
          <cell r="O33">
            <v>1076</v>
          </cell>
          <cell r="P33">
            <v>1.1100000000000001E-3</v>
          </cell>
          <cell r="Q33">
            <v>2.4499999999999999E-3</v>
          </cell>
          <cell r="R33">
            <v>101751</v>
          </cell>
          <cell r="S33">
            <v>7.2100000000000003E-3</v>
          </cell>
          <cell r="T33">
            <v>2.0660000000000001E-2</v>
          </cell>
          <cell r="U33" t="str">
            <v xml:space="preserve">  (18) 세  금  과  공  과</v>
          </cell>
          <cell r="V33">
            <v>1311</v>
          </cell>
          <cell r="W33">
            <v>1.58E-3</v>
          </cell>
          <cell r="X33">
            <v>3.2699999999999999E-3</v>
          </cell>
          <cell r="Y33">
            <v>1986</v>
          </cell>
          <cell r="Z33">
            <v>1.2099999999999999E-3</v>
          </cell>
          <cell r="AA33">
            <v>3.0999999999999999E-3</v>
          </cell>
          <cell r="AB33">
            <v>59986</v>
          </cell>
          <cell r="AC33">
            <v>7.8499999999999993E-3</v>
          </cell>
          <cell r="AD33">
            <v>2.1919999999999999E-2</v>
          </cell>
        </row>
        <row r="34">
          <cell r="A34" t="str">
            <v xml:space="preserve">  (19) 폐 기 물  처 리 비</v>
          </cell>
          <cell r="B34">
            <v>964</v>
          </cell>
          <cell r="C34">
            <v>2.7999999999999998E-4</v>
          </cell>
          <cell r="D34">
            <v>0</v>
          </cell>
          <cell r="E34">
            <v>862</v>
          </cell>
          <cell r="F34">
            <v>3.6999999999999999E-4</v>
          </cell>
          <cell r="G34">
            <v>0</v>
          </cell>
          <cell r="H34">
            <v>348</v>
          </cell>
          <cell r="I34">
            <v>3.0000000000000001E-5</v>
          </cell>
          <cell r="J34">
            <v>0</v>
          </cell>
          <cell r="K34" t="str">
            <v xml:space="preserve">  (19) 폐 기 물  처 리 비</v>
          </cell>
          <cell r="L34">
            <v>322</v>
          </cell>
          <cell r="M34">
            <v>9.3999999999999997E-4</v>
          </cell>
          <cell r="N34">
            <v>0</v>
          </cell>
          <cell r="O34">
            <v>518</v>
          </cell>
          <cell r="P34">
            <v>5.2999999999999998E-4</v>
          </cell>
          <cell r="Q34">
            <v>0</v>
          </cell>
          <cell r="R34">
            <v>2961</v>
          </cell>
          <cell r="S34">
            <v>2.1000000000000001E-4</v>
          </cell>
          <cell r="T34">
            <v>0</v>
          </cell>
          <cell r="U34" t="str">
            <v xml:space="preserve">  (19) 폐 기 물  처 리 비</v>
          </cell>
          <cell r="V34">
            <v>336</v>
          </cell>
          <cell r="W34">
            <v>4.0000000000000002E-4</v>
          </cell>
          <cell r="X34">
            <v>0</v>
          </cell>
          <cell r="Y34">
            <v>538</v>
          </cell>
          <cell r="Z34">
            <v>3.3E-4</v>
          </cell>
          <cell r="AA34">
            <v>0</v>
          </cell>
          <cell r="AB34">
            <v>1971</v>
          </cell>
          <cell r="AC34">
            <v>2.5999999999999998E-4</v>
          </cell>
        </row>
        <row r="35">
          <cell r="A35" t="str">
            <v xml:space="preserve">  (20) 도  서  인  쇄  비</v>
          </cell>
          <cell r="B35">
            <v>1977</v>
          </cell>
          <cell r="C35">
            <v>5.6999999999999998E-4</v>
          </cell>
          <cell r="D35">
            <v>1.49E-3</v>
          </cell>
          <cell r="E35">
            <v>2731</v>
          </cell>
          <cell r="F35">
            <v>1.16E-3</v>
          </cell>
          <cell r="G35">
            <v>3.3300000000000001E-3</v>
          </cell>
          <cell r="H35">
            <v>18450</v>
          </cell>
          <cell r="I35">
            <v>1.65E-3</v>
          </cell>
          <cell r="J35">
            <v>5.1000000000000004E-3</v>
          </cell>
          <cell r="K35" t="str">
            <v xml:space="preserve">  (20) 도  서  인  쇄  비</v>
          </cell>
          <cell r="L35">
            <v>120</v>
          </cell>
          <cell r="M35">
            <v>3.5E-4</v>
          </cell>
          <cell r="N35">
            <v>5.9999999999999995E-4</v>
          </cell>
          <cell r="O35">
            <v>472</v>
          </cell>
          <cell r="P35">
            <v>4.8000000000000001E-4</v>
          </cell>
          <cell r="Q35">
            <v>1.07E-3</v>
          </cell>
          <cell r="R35">
            <v>11824</v>
          </cell>
          <cell r="S35">
            <v>8.4000000000000003E-4</v>
          </cell>
          <cell r="T35">
            <v>2.3999999999999998E-3</v>
          </cell>
          <cell r="U35" t="str">
            <v xml:space="preserve">  (20) 도  서  인  쇄  비</v>
          </cell>
          <cell r="V35">
            <v>266</v>
          </cell>
          <cell r="W35">
            <v>3.2000000000000003E-4</v>
          </cell>
          <cell r="X35">
            <v>6.6E-4</v>
          </cell>
          <cell r="Y35">
            <v>616</v>
          </cell>
          <cell r="Z35">
            <v>3.8000000000000002E-4</v>
          </cell>
          <cell r="AA35">
            <v>9.6000000000000002E-4</v>
          </cell>
          <cell r="AB35">
            <v>7043</v>
          </cell>
          <cell r="AC35">
            <v>9.2000000000000003E-4</v>
          </cell>
          <cell r="AD35">
            <v>2.5699999999999998E-3</v>
          </cell>
        </row>
        <row r="36">
          <cell r="A36" t="str">
            <v xml:space="preserve">  (21) 지  급  수  수  료</v>
          </cell>
          <cell r="B36">
            <v>41292</v>
          </cell>
          <cell r="C36">
            <v>1.196E-2</v>
          </cell>
          <cell r="D36">
            <v>3.1130000000000001E-2</v>
          </cell>
          <cell r="E36">
            <v>20729</v>
          </cell>
          <cell r="F36">
            <v>8.8100000000000001E-3</v>
          </cell>
          <cell r="G36">
            <v>2.5250000000000002E-2</v>
          </cell>
          <cell r="H36">
            <v>151848</v>
          </cell>
          <cell r="I36">
            <v>1.359E-2</v>
          </cell>
          <cell r="J36">
            <v>4.1980000000000003E-2</v>
          </cell>
          <cell r="K36" t="str">
            <v xml:space="preserve">  (21) 지  급  수  수  료</v>
          </cell>
          <cell r="L36">
            <v>1384</v>
          </cell>
          <cell r="M36">
            <v>4.0499999999999998E-3</v>
          </cell>
          <cell r="N36">
            <v>6.8799999999999998E-3</v>
          </cell>
          <cell r="O36">
            <v>4435</v>
          </cell>
          <cell r="P36">
            <v>4.5500000000000002E-3</v>
          </cell>
          <cell r="Q36">
            <v>1.008E-2</v>
          </cell>
          <cell r="R36">
            <v>182328</v>
          </cell>
          <cell r="S36">
            <v>1.2930000000000001E-2</v>
          </cell>
          <cell r="T36">
            <v>3.703E-2</v>
          </cell>
          <cell r="U36" t="str">
            <v xml:space="preserve">  (21) 지  급  수  수  료</v>
          </cell>
          <cell r="V36">
            <v>4390</v>
          </cell>
          <cell r="W36">
            <v>5.2900000000000004E-3</v>
          </cell>
          <cell r="X36">
            <v>1.0959999999999999E-2</v>
          </cell>
          <cell r="Y36">
            <v>9242</v>
          </cell>
          <cell r="Z36">
            <v>5.6499999999999996E-3</v>
          </cell>
          <cell r="AA36">
            <v>1.444E-2</v>
          </cell>
          <cell r="AB36">
            <v>103367</v>
          </cell>
          <cell r="AC36">
            <v>1.353E-2</v>
          </cell>
          <cell r="AD36">
            <v>3.7780000000000001E-2</v>
          </cell>
        </row>
        <row r="37">
          <cell r="A37" t="str">
            <v xml:space="preserve">  (22) 환  경  보  전  비          </v>
          </cell>
          <cell r="B37">
            <v>192</v>
          </cell>
          <cell r="C37">
            <v>6.0000000000000002E-5</v>
          </cell>
          <cell r="D37">
            <v>0</v>
          </cell>
          <cell r="E37">
            <v>60</v>
          </cell>
          <cell r="F37">
            <v>3.0000000000000001E-5</v>
          </cell>
          <cell r="G37">
            <v>0</v>
          </cell>
          <cell r="H37">
            <v>5362</v>
          </cell>
          <cell r="I37">
            <v>4.8000000000000001E-4</v>
          </cell>
          <cell r="J37">
            <v>0</v>
          </cell>
          <cell r="K37" t="str">
            <v xml:space="preserve">  (22) 환  경  보  전  비          </v>
          </cell>
          <cell r="L37">
            <v>22</v>
          </cell>
          <cell r="M37">
            <v>6.0000000000000002E-5</v>
          </cell>
          <cell r="N37">
            <v>0</v>
          </cell>
          <cell r="O37">
            <v>79</v>
          </cell>
          <cell r="P37">
            <v>8.0000000000000007E-5</v>
          </cell>
          <cell r="Q37">
            <v>0</v>
          </cell>
          <cell r="R37">
            <v>1042</v>
          </cell>
          <cell r="S37">
            <v>6.9999999999999994E-5</v>
          </cell>
          <cell r="T37">
            <v>0</v>
          </cell>
          <cell r="U37" t="str">
            <v xml:space="preserve">  (22) 환  경  보  전  비          </v>
          </cell>
          <cell r="V37">
            <v>50</v>
          </cell>
          <cell r="W37">
            <v>6.0000000000000002E-5</v>
          </cell>
          <cell r="X37">
            <v>0</v>
          </cell>
          <cell r="Y37">
            <v>59</v>
          </cell>
          <cell r="Z37">
            <v>4.0000000000000003E-5</v>
          </cell>
          <cell r="AA37">
            <v>0</v>
          </cell>
          <cell r="AB37">
            <v>661</v>
          </cell>
          <cell r="AC37">
            <v>9.0000000000000006E-5</v>
          </cell>
        </row>
        <row r="38">
          <cell r="A38" t="str">
            <v xml:space="preserve">  (23) 보      상      비</v>
          </cell>
          <cell r="B38">
            <v>6596</v>
          </cell>
          <cell r="C38">
            <v>1.91E-3</v>
          </cell>
          <cell r="D38">
            <v>0</v>
          </cell>
          <cell r="E38">
            <v>5129</v>
          </cell>
          <cell r="F38">
            <v>2.1800000000000001E-3</v>
          </cell>
          <cell r="G38">
            <v>0</v>
          </cell>
          <cell r="H38">
            <v>15096</v>
          </cell>
          <cell r="I38">
            <v>1.3500000000000001E-3</v>
          </cell>
          <cell r="J38">
            <v>0</v>
          </cell>
          <cell r="K38" t="str">
            <v xml:space="preserve">  (23) 보      상      비</v>
          </cell>
          <cell r="L38">
            <v>106</v>
          </cell>
          <cell r="M38">
            <v>3.1E-4</v>
          </cell>
          <cell r="N38">
            <v>0</v>
          </cell>
          <cell r="O38">
            <v>523</v>
          </cell>
          <cell r="P38">
            <v>5.4000000000000001E-4</v>
          </cell>
          <cell r="Q38">
            <v>0</v>
          </cell>
          <cell r="R38">
            <v>31892</v>
          </cell>
          <cell r="S38">
            <v>2.2599999999999999E-3</v>
          </cell>
          <cell r="T38">
            <v>0</v>
          </cell>
          <cell r="U38" t="str">
            <v xml:space="preserve">  (23) 보      상      비</v>
          </cell>
          <cell r="V38">
            <v>252</v>
          </cell>
          <cell r="W38">
            <v>2.9999999999999997E-4</v>
          </cell>
          <cell r="X38">
            <v>0</v>
          </cell>
          <cell r="Y38">
            <v>2345</v>
          </cell>
          <cell r="Z38">
            <v>1.4300000000000001E-3</v>
          </cell>
          <cell r="AA38">
            <v>0</v>
          </cell>
          <cell r="AB38">
            <v>17141</v>
          </cell>
          <cell r="AC38">
            <v>2.2399999999999998E-3</v>
          </cell>
        </row>
        <row r="39">
          <cell r="A39" t="str">
            <v xml:space="preserve">  (24) 안  전  점  검  비</v>
          </cell>
          <cell r="B39">
            <v>222</v>
          </cell>
          <cell r="C39">
            <v>6.0000000000000002E-5</v>
          </cell>
          <cell r="D39">
            <v>0</v>
          </cell>
          <cell r="E39">
            <v>103</v>
          </cell>
          <cell r="F39">
            <v>4.0000000000000003E-5</v>
          </cell>
          <cell r="G39">
            <v>0</v>
          </cell>
          <cell r="H39">
            <v>47</v>
          </cell>
          <cell r="I39">
            <v>0</v>
          </cell>
          <cell r="J39">
            <v>0</v>
          </cell>
          <cell r="K39" t="str">
            <v xml:space="preserve">  (24) 안  전  점  검  비</v>
          </cell>
          <cell r="L39">
            <v>24</v>
          </cell>
          <cell r="M39">
            <v>6.9999999999999994E-5</v>
          </cell>
          <cell r="N39">
            <v>0</v>
          </cell>
          <cell r="O39">
            <v>80</v>
          </cell>
          <cell r="P39">
            <v>8.0000000000000007E-5</v>
          </cell>
          <cell r="Q39">
            <v>0</v>
          </cell>
          <cell r="R39">
            <v>731</v>
          </cell>
          <cell r="S39">
            <v>5.0000000000000002E-5</v>
          </cell>
          <cell r="T39">
            <v>0</v>
          </cell>
          <cell r="U39" t="str">
            <v xml:space="preserve">  (24) 안  전  점  검  비</v>
          </cell>
          <cell r="V39">
            <v>48</v>
          </cell>
          <cell r="W39">
            <v>6.0000000000000002E-5</v>
          </cell>
          <cell r="X39">
            <v>0</v>
          </cell>
          <cell r="Y39">
            <v>64</v>
          </cell>
          <cell r="Z39">
            <v>4.0000000000000003E-5</v>
          </cell>
          <cell r="AA39">
            <v>0</v>
          </cell>
          <cell r="AB39">
            <v>474</v>
          </cell>
          <cell r="AC39">
            <v>6.0000000000000002E-5</v>
          </cell>
        </row>
        <row r="40">
          <cell r="A40" t="str">
            <v xml:space="preserve">  (25) 감  가  상  각  비</v>
          </cell>
          <cell r="B40">
            <v>7321</v>
          </cell>
          <cell r="C40">
            <v>2.1199999999999999E-3</v>
          </cell>
          <cell r="D40">
            <v>0</v>
          </cell>
          <cell r="E40">
            <v>7511</v>
          </cell>
          <cell r="F40">
            <v>3.1900000000000001E-3</v>
          </cell>
          <cell r="G40">
            <v>0</v>
          </cell>
          <cell r="H40">
            <v>19660</v>
          </cell>
          <cell r="I40">
            <v>1.7600000000000001E-3</v>
          </cell>
          <cell r="J40">
            <v>0</v>
          </cell>
          <cell r="K40" t="str">
            <v xml:space="preserve">  (25) 감  가  상  각  비</v>
          </cell>
          <cell r="L40">
            <v>295</v>
          </cell>
          <cell r="M40">
            <v>8.5999999999999998E-4</v>
          </cell>
          <cell r="N40">
            <v>0</v>
          </cell>
          <cell r="O40">
            <v>1349</v>
          </cell>
          <cell r="P40">
            <v>1.39E-3</v>
          </cell>
          <cell r="Q40">
            <v>0</v>
          </cell>
          <cell r="R40">
            <v>36235</v>
          </cell>
          <cell r="S40">
            <v>2.5699999999999998E-3</v>
          </cell>
          <cell r="T40">
            <v>0</v>
          </cell>
          <cell r="U40" t="str">
            <v xml:space="preserve">  (25) 감  가  상  각  비</v>
          </cell>
          <cell r="V40">
            <v>1217</v>
          </cell>
          <cell r="W40">
            <v>1.47E-3</v>
          </cell>
          <cell r="X40">
            <v>0</v>
          </cell>
          <cell r="Y40">
            <v>2786</v>
          </cell>
          <cell r="Z40">
            <v>1.6999999999999999E-3</v>
          </cell>
          <cell r="AA40">
            <v>0</v>
          </cell>
          <cell r="AB40">
            <v>19813</v>
          </cell>
          <cell r="AC40">
            <v>2.5899999999999999E-3</v>
          </cell>
        </row>
        <row r="41">
          <cell r="A41" t="str">
            <v xml:space="preserve">  (26) 기 타  법 정 경 비</v>
          </cell>
          <cell r="B41">
            <v>27959</v>
          </cell>
          <cell r="C41">
            <v>8.0999999999999996E-3</v>
          </cell>
          <cell r="D41">
            <v>0</v>
          </cell>
          <cell r="E41">
            <v>15069</v>
          </cell>
          <cell r="F41">
            <v>6.4000000000000003E-3</v>
          </cell>
          <cell r="G41">
            <v>0</v>
          </cell>
          <cell r="H41">
            <v>48498</v>
          </cell>
          <cell r="I41">
            <v>4.3400000000000001E-3</v>
          </cell>
          <cell r="J41">
            <v>0</v>
          </cell>
          <cell r="K41" t="str">
            <v xml:space="preserve">  (26) 기 타  법 정 경 비</v>
          </cell>
          <cell r="L41">
            <v>1245</v>
          </cell>
          <cell r="M41">
            <v>3.64E-3</v>
          </cell>
          <cell r="N41">
            <v>0</v>
          </cell>
          <cell r="O41">
            <v>5009</v>
          </cell>
          <cell r="P41">
            <v>5.1399999999999996E-3</v>
          </cell>
          <cell r="Q41">
            <v>0</v>
          </cell>
          <cell r="R41">
            <v>113968</v>
          </cell>
          <cell r="S41">
            <v>8.0800000000000004E-3</v>
          </cell>
          <cell r="T41">
            <v>0</v>
          </cell>
          <cell r="U41" t="str">
            <v xml:space="preserve">  (26) 기 타  법 정 경 비</v>
          </cell>
          <cell r="V41">
            <v>3210</v>
          </cell>
          <cell r="W41">
            <v>3.8700000000000002E-3</v>
          </cell>
          <cell r="X41">
            <v>0</v>
          </cell>
          <cell r="Y41">
            <v>5644</v>
          </cell>
          <cell r="Z41">
            <v>3.4499999999999999E-3</v>
          </cell>
          <cell r="AA41">
            <v>0</v>
          </cell>
          <cell r="AB41">
            <v>68454</v>
          </cell>
          <cell r="AC41">
            <v>8.9599999999999992E-3</v>
          </cell>
        </row>
        <row r="42">
          <cell r="A42" t="str">
            <v xml:space="preserve">  (27) 하  자  보  수  비</v>
          </cell>
          <cell r="B42">
            <v>3929</v>
          </cell>
          <cell r="C42">
            <v>1.14E-3</v>
          </cell>
          <cell r="D42">
            <v>0</v>
          </cell>
          <cell r="E42">
            <v>3040</v>
          </cell>
          <cell r="F42">
            <v>1.2899999999999999E-3</v>
          </cell>
          <cell r="G42">
            <v>0</v>
          </cell>
          <cell r="H42">
            <v>3111</v>
          </cell>
          <cell r="I42">
            <v>2.7999999999999998E-4</v>
          </cell>
          <cell r="J42">
            <v>0</v>
          </cell>
          <cell r="K42" t="str">
            <v xml:space="preserve">  (27) 하  자  보  수  비</v>
          </cell>
          <cell r="L42">
            <v>55</v>
          </cell>
          <cell r="M42">
            <v>1.6000000000000001E-4</v>
          </cell>
          <cell r="N42">
            <v>0</v>
          </cell>
          <cell r="O42">
            <v>742</v>
          </cell>
          <cell r="P42">
            <v>7.6000000000000004E-4</v>
          </cell>
          <cell r="Q42">
            <v>0</v>
          </cell>
          <cell r="R42">
            <v>17298</v>
          </cell>
          <cell r="S42">
            <v>1.23E-3</v>
          </cell>
          <cell r="T42">
            <v>0</v>
          </cell>
          <cell r="U42" t="str">
            <v xml:space="preserve">  (27) 하  자  보  수  비</v>
          </cell>
          <cell r="V42">
            <v>561</v>
          </cell>
          <cell r="W42">
            <v>6.8000000000000005E-4</v>
          </cell>
          <cell r="X42">
            <v>0</v>
          </cell>
          <cell r="Y42">
            <v>3656</v>
          </cell>
          <cell r="Z42">
            <v>2.2399999999999998E-3</v>
          </cell>
          <cell r="AA42">
            <v>0</v>
          </cell>
          <cell r="AB42">
            <v>6657</v>
          </cell>
          <cell r="AC42">
            <v>8.7000000000000001E-4</v>
          </cell>
        </row>
        <row r="43">
          <cell r="A43" t="str">
            <v xml:space="preserve">  (28) 현  장  관  리  비</v>
          </cell>
          <cell r="B43">
            <v>26350</v>
          </cell>
          <cell r="C43">
            <v>7.6299999999999996E-3</v>
          </cell>
          <cell r="D43">
            <v>0</v>
          </cell>
          <cell r="E43">
            <v>13899</v>
          </cell>
          <cell r="F43">
            <v>5.9100000000000003E-3</v>
          </cell>
          <cell r="G43">
            <v>0</v>
          </cell>
          <cell r="H43">
            <v>44373</v>
          </cell>
          <cell r="I43">
            <v>3.9699999999999996E-3</v>
          </cell>
          <cell r="J43">
            <v>0</v>
          </cell>
          <cell r="K43" t="str">
            <v xml:space="preserve">  (28) 현  장  관  리  비</v>
          </cell>
          <cell r="L43">
            <v>2141</v>
          </cell>
          <cell r="M43">
            <v>6.2599999999999999E-3</v>
          </cell>
          <cell r="N43">
            <v>0</v>
          </cell>
          <cell r="O43">
            <v>6218</v>
          </cell>
          <cell r="P43">
            <v>6.3899999999999998E-3</v>
          </cell>
          <cell r="Q43">
            <v>0</v>
          </cell>
          <cell r="R43">
            <v>101276</v>
          </cell>
          <cell r="S43">
            <v>7.1799999999999998E-3</v>
          </cell>
          <cell r="T43">
            <v>0</v>
          </cell>
          <cell r="U43" t="str">
            <v xml:space="preserve">  (28) 현  장  관  리  비</v>
          </cell>
          <cell r="V43">
            <v>6610</v>
          </cell>
          <cell r="W43">
            <v>7.9600000000000001E-3</v>
          </cell>
          <cell r="X43">
            <v>0</v>
          </cell>
          <cell r="Y43">
            <v>10490</v>
          </cell>
          <cell r="Z43">
            <v>6.4099999999999999E-3</v>
          </cell>
          <cell r="AA43">
            <v>0</v>
          </cell>
          <cell r="AB43">
            <v>54138</v>
          </cell>
          <cell r="AC43">
            <v>7.0899999999999999E-3</v>
          </cell>
        </row>
        <row r="44">
          <cell r="A44" t="str">
            <v>5. 완  성  공  사  원  가</v>
          </cell>
          <cell r="B44">
            <v>3451819</v>
          </cell>
          <cell r="C44">
            <v>1</v>
          </cell>
          <cell r="D44">
            <v>0</v>
          </cell>
          <cell r="E44">
            <v>2353100</v>
          </cell>
          <cell r="F44">
            <v>1</v>
          </cell>
          <cell r="G44">
            <v>0</v>
          </cell>
          <cell r="H44">
            <v>11177134</v>
          </cell>
          <cell r="I44">
            <v>1</v>
          </cell>
          <cell r="J44">
            <v>0</v>
          </cell>
          <cell r="K44" t="str">
            <v>5. 완  성  공  사  원  가</v>
          </cell>
          <cell r="L44">
            <v>341891</v>
          </cell>
          <cell r="M44">
            <v>1</v>
          </cell>
          <cell r="N44" t="str">
            <v/>
          </cell>
          <cell r="O44">
            <v>973661</v>
          </cell>
          <cell r="P44">
            <v>1</v>
          </cell>
          <cell r="Q44" t="str">
            <v/>
          </cell>
          <cell r="R44">
            <v>14106218</v>
          </cell>
          <cell r="S44">
            <v>1</v>
          </cell>
          <cell r="T44" t="str">
            <v/>
          </cell>
          <cell r="U44" t="str">
            <v>5. 완  성  공  사  원  가</v>
          </cell>
          <cell r="V44">
            <v>829888</v>
          </cell>
          <cell r="W44">
            <v>1</v>
          </cell>
          <cell r="X44" t="str">
            <v/>
          </cell>
          <cell r="Y44">
            <v>1635677</v>
          </cell>
          <cell r="Z44">
            <v>1</v>
          </cell>
          <cell r="AA44" t="str">
            <v/>
          </cell>
          <cell r="AB44">
            <v>7640375</v>
          </cell>
          <cell r="AC44">
            <v>1</v>
          </cell>
          <cell r="AD44" t="str">
            <v/>
          </cell>
        </row>
        <row r="45">
          <cell r="A45" t="str">
            <v xml:space="preserve">                                         주) 경비율은 재료비와 노무비합계액에 대한 경비계정별 발생비율임   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 t="str">
            <v xml:space="preserve">                                         주) 경비율은 재료비와 노무비합계액에 대한 경비계정별 발생비율임   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 t="str">
            <v xml:space="preserve">                                         주) 경비율은 재료비와 노무비합계액에 대한 경비계정별 발생비율임   </v>
          </cell>
        </row>
      </sheetData>
      <sheetData sheetId="11">
        <row r="1">
          <cell r="A1" t="str">
            <v>&lt;표 8-7&gt; 일반관리비 및 이윤 비율 명세표</v>
          </cell>
        </row>
      </sheetData>
      <sheetData sheetId="12">
        <row r="1">
          <cell r="A1" t="str">
            <v>&lt;표 8-7&gt; 일반관리비 및 이윤 비율 명세표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조도계산서 (도서)"/>
      <sheetName val="인건비"/>
      <sheetName val="FORM-0"/>
      <sheetName val="중기일위대가"/>
      <sheetName val="SD"/>
      <sheetName val="중기사용료"/>
      <sheetName val="노임단가"/>
      <sheetName val="Sheet1"/>
      <sheetName val="공사비예산서(토목분)"/>
      <sheetName val="가도공"/>
      <sheetName val="LOPCALC"/>
      <sheetName val="전차선로 물량표"/>
      <sheetName val="정부노임단가"/>
      <sheetName val="바닥판"/>
      <sheetName val="수질정화시설"/>
      <sheetName val="집수정(600-700)"/>
      <sheetName val="설직재-1"/>
      <sheetName val="단면가정"/>
      <sheetName val="설계조건"/>
      <sheetName val="부재력정리"/>
      <sheetName val="96작생능"/>
      <sheetName val="대로근거"/>
      <sheetName val="중로근거"/>
      <sheetName val="현장지지물물량"/>
      <sheetName val="전기실및집수정"/>
      <sheetName val="기기리스트"/>
      <sheetName val="Sheet17"/>
      <sheetName val="제경비"/>
      <sheetName val="영창26"/>
      <sheetName val="공통"/>
      <sheetName val="금액내역서"/>
      <sheetName val="토목주소"/>
      <sheetName val="프랜트면허"/>
      <sheetName val="목차"/>
      <sheetName val="Total"/>
      <sheetName val="일위대가"/>
      <sheetName val="L-type"/>
      <sheetName val="가설건물"/>
      <sheetName val="2공구수량"/>
      <sheetName val="BOJUNGGM"/>
      <sheetName val="UEC영화관본공사내역"/>
      <sheetName val="Macro1"/>
      <sheetName val="INPUT"/>
      <sheetName val="ABUT수량-A1"/>
      <sheetName val="내역"/>
      <sheetName val="계약"/>
      <sheetName val="수량산출"/>
      <sheetName val="별표총괄"/>
      <sheetName val="방송(체육관)"/>
      <sheetName val="MOTOR"/>
      <sheetName val="#REF"/>
      <sheetName val="데이타"/>
      <sheetName val="부대내역"/>
      <sheetName val="ITEM"/>
      <sheetName val="DATA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TRE TABLE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현황산출서"/>
      <sheetName val="Sheet3"/>
      <sheetName val="개소별수량산출"/>
      <sheetName val="골조시행"/>
      <sheetName val="EQUIP LIST"/>
      <sheetName val="BOM(Elec)"/>
      <sheetName val="표지 (2)"/>
      <sheetName val="경영상태"/>
      <sheetName val="__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교각계산"/>
      <sheetName val="단가비교"/>
      <sheetName val="내역표지"/>
      <sheetName val="아파트 "/>
      <sheetName val="자재단가"/>
      <sheetName val="노임"/>
      <sheetName val="부하LOAD"/>
      <sheetName val="조도계산서_(도서)"/>
      <sheetName val="전차선로_물량표"/>
      <sheetName val="아파트_"/>
      <sheetName val="기성금내역서"/>
      <sheetName val=""/>
      <sheetName val="U-TYPE(1)"/>
      <sheetName val="Macro(전선)"/>
      <sheetName val="다이꾸"/>
      <sheetName val="7.1유효폭"/>
      <sheetName val="처리단락"/>
      <sheetName val="간선계산"/>
      <sheetName val="주형"/>
      <sheetName val="조명시설"/>
      <sheetName val="단가표"/>
      <sheetName val="설계내역서"/>
      <sheetName val="주식"/>
      <sheetName val="Sheet1 (2)"/>
      <sheetName val="건축부하"/>
      <sheetName val="약전닥트"/>
      <sheetName val="일지-H"/>
      <sheetName val="김포IO"/>
      <sheetName val="LD"/>
      <sheetName val="FA설치명세"/>
      <sheetName val="Ring"/>
      <sheetName val="내역대비표"/>
      <sheetName val="발신정보"/>
      <sheetName val="기별"/>
      <sheetName val="설계명세서"/>
      <sheetName val="001"/>
      <sheetName val="노임이"/>
      <sheetName val="소비자가"/>
      <sheetName val="PI"/>
      <sheetName val="FD"/>
      <sheetName val="99관저"/>
      <sheetName val="역T형교대(말뚝기초)"/>
      <sheetName val="DATE"/>
      <sheetName val="예가표"/>
      <sheetName val="99노임기준"/>
      <sheetName val="투찰"/>
      <sheetName val="Sheet5"/>
      <sheetName val="연돌일위집계"/>
      <sheetName val="TRE_TABLE"/>
      <sheetName val="뚝토공"/>
      <sheetName val="XXXXXX"/>
      <sheetName val="갑지"/>
      <sheetName val="총괄"/>
      <sheetName val="표지"/>
      <sheetName val="3"/>
      <sheetName val="TABLE"/>
      <sheetName val="FB25JN"/>
      <sheetName val="소요자재"/>
      <sheetName val="노무산출서"/>
      <sheetName val="적용단위길이"/>
      <sheetName val="대치판정"/>
      <sheetName val="투자효율분석"/>
      <sheetName val="0124"/>
      <sheetName val="조건표"/>
      <sheetName val="SRC-B3U2"/>
      <sheetName val="일위대가(가설)"/>
      <sheetName val="CC16-내역서"/>
      <sheetName val="시중노임단가"/>
      <sheetName val="정렬"/>
      <sheetName val="tggwan(mac)"/>
      <sheetName val="인사자료총집계"/>
      <sheetName val="설계개요"/>
      <sheetName val="입찰안"/>
      <sheetName val="철근단면적"/>
      <sheetName val="단가조사표"/>
      <sheetName val="신우"/>
      <sheetName val="과천MAIN"/>
      <sheetName val="항목등록"/>
      <sheetName val="입력값"/>
      <sheetName val="공통(20-91)"/>
      <sheetName val="한강운반비"/>
      <sheetName val="자재"/>
      <sheetName val="BEND LOSS"/>
      <sheetName val="내역기준"/>
      <sheetName val="토사(PE)"/>
      <sheetName val="비용적자료"/>
      <sheetName val="포장직선구간"/>
      <sheetName val="법면"/>
      <sheetName val="부대공"/>
      <sheetName val="구조물공"/>
      <sheetName val="포장공"/>
      <sheetName val="토공"/>
      <sheetName val="배수공1"/>
      <sheetName val="CTEMCOST"/>
      <sheetName val="수로단위수량"/>
      <sheetName val="처리장"/>
      <sheetName val="하수관로"/>
      <sheetName val="우각부보강"/>
      <sheetName val="전기일위대가"/>
      <sheetName val="몰탈콘크리트"/>
      <sheetName val="Pack-3"/>
      <sheetName val="QUOTATION"/>
      <sheetName val="QUOTATION (2)"/>
      <sheetName val="차선도색현황"/>
      <sheetName val="특수기호강도거푸집"/>
      <sheetName val="종배수관면벽신"/>
      <sheetName val="종배수관(신)"/>
      <sheetName val="건축공사 내역"/>
      <sheetName val="배수공"/>
      <sheetName val="간지"/>
      <sheetName val="Sheet6"/>
      <sheetName val="4-3 보온 기본물량집계"/>
      <sheetName val="단중표"/>
      <sheetName val="시공여유율"/>
      <sheetName val="E01"/>
      <sheetName val="MVE02"/>
      <sheetName val="TYPE1"/>
      <sheetName val="철근량"/>
      <sheetName val="메서,변+증"/>
      <sheetName val="날개벽37.5。,82.5。"/>
      <sheetName val="말뚝지지력산정"/>
      <sheetName val="단가"/>
      <sheetName val="M1"/>
      <sheetName val="직노"/>
      <sheetName val="Man Power &amp; Comp"/>
      <sheetName val="EP0618"/>
      <sheetName val="조도계산"/>
      <sheetName val="수량이동"/>
      <sheetName val="M3산출"/>
      <sheetName val="BAND(200)"/>
      <sheetName val="EL 표면적"/>
      <sheetName val="Detail"/>
      <sheetName val="화전내"/>
      <sheetName val="단면 (2)"/>
      <sheetName val="#매송휴게소 전체사원#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부하_성남_"/>
      <sheetName val="LOPCALC"/>
      <sheetName val="인허가수행 Schedule"/>
      <sheetName val="공통(20-91)"/>
      <sheetName val="부하LOAD"/>
      <sheetName val="노임단가"/>
      <sheetName val="요율"/>
      <sheetName val="Sheet2"/>
      <sheetName val="BID"/>
      <sheetName val="외천교"/>
      <sheetName val="조도계산서 (도서)"/>
      <sheetName val="부하계산서"/>
      <sheetName val="MOTOR"/>
      <sheetName val="바닥판"/>
      <sheetName val="가설건물"/>
      <sheetName val="관리사무소"/>
      <sheetName val="적용단위길이"/>
      <sheetName val="산출2-기기동력"/>
      <sheetName val="소비자가"/>
      <sheetName val="#REF"/>
      <sheetName val="목차"/>
      <sheetName val="예산내역서"/>
      <sheetName val="설계예산서"/>
      <sheetName val="DATA"/>
      <sheetName val="조명율표"/>
      <sheetName val="데이타"/>
      <sheetName val="자재테이블"/>
      <sheetName val="전차선로 물량표"/>
      <sheetName val="list"/>
      <sheetName val="기타유틸리티설비"/>
      <sheetName val="1"/>
      <sheetName val="BSD (2)"/>
      <sheetName val="7.1유효폭"/>
      <sheetName val="SUNGNAM1"/>
      <sheetName val="토목변경"/>
      <sheetName val="단가정보"/>
      <sheetName val="INPUT DATA"/>
      <sheetName val="CSTSUM"/>
      <sheetName val="TRE TABLE"/>
      <sheetName val="BQ"/>
      <sheetName val="J直材4"/>
      <sheetName val="Sheet17"/>
      <sheetName val="전력구구조물산근"/>
      <sheetName val="결선list"/>
      <sheetName val="정렬"/>
      <sheetName val="설계조건"/>
      <sheetName val="ABUT수량-A1"/>
      <sheetName val="cost"/>
      <sheetName val="전기실및집수정"/>
      <sheetName val="여흥"/>
      <sheetName val="원가"/>
      <sheetName val="한강운반비"/>
      <sheetName val="자재"/>
      <sheetName val="WORK"/>
      <sheetName val="산출내역서집계표"/>
      <sheetName val="ⴭⴭⴭⴭ"/>
      <sheetName val="L-type"/>
      <sheetName val="토공및부대2차"/>
      <sheetName val="토사(PE)"/>
      <sheetName val="96작생능"/>
      <sheetName val="ITEM"/>
      <sheetName val="L_RPTA05_목록"/>
      <sheetName val="정부노임단가"/>
      <sheetName val="3련 BOX"/>
      <sheetName val="발신정보"/>
      <sheetName val="일위대가내역"/>
      <sheetName val="금긋기 및 절단"/>
      <sheetName val="총괄"/>
      <sheetName val="MACRO(MCC)"/>
      <sheetName val="입찰안"/>
      <sheetName val="1공구(을)"/>
      <sheetName val="품목납기"/>
      <sheetName val="Macro1"/>
      <sheetName val="Macro2"/>
      <sheetName val="c_balju"/>
      <sheetName val="U-TYPE(1)"/>
      <sheetName val="중기사용료"/>
      <sheetName val="001"/>
      <sheetName val="품셈기준"/>
      <sheetName val="단가대비표 (3)"/>
      <sheetName val="일위대가"/>
      <sheetName val="주간기성"/>
      <sheetName val="적용토목"/>
      <sheetName val="단중표"/>
      <sheetName val="교각계산"/>
      <sheetName val="오산갈곳"/>
      <sheetName val="표지 (2)"/>
      <sheetName val="안정검토"/>
      <sheetName val="3BL공동구 수량"/>
      <sheetName val="Param"/>
      <sheetName val="Code"/>
      <sheetName val="Import"/>
      <sheetName val="인건비"/>
      <sheetName val="wall"/>
      <sheetName val="소요자재"/>
      <sheetName val="인건-측정"/>
      <sheetName val="자재단가"/>
      <sheetName val="MEXICO-C"/>
      <sheetName val="주형"/>
      <sheetName val="수량산출서"/>
      <sheetName val="1.설계조건"/>
      <sheetName val="공정표"/>
      <sheetName val="공사원가계산서"/>
      <sheetName val="수질정화시설"/>
      <sheetName val="환율-LIBOR"/>
      <sheetName val="횡배수관단위수량"/>
      <sheetName val="Sheet3"/>
      <sheetName val="품의서"/>
      <sheetName val="원가계산서"/>
      <sheetName val="노무비"/>
      <sheetName val="환율"/>
      <sheetName val="맨홀토공수량"/>
      <sheetName val="부안변전"/>
      <sheetName val="전기일위대가"/>
      <sheetName val="첨부"/>
      <sheetName val="FOOTING단면력"/>
      <sheetName val="중기일위대가"/>
      <sheetName val="타공종이기"/>
      <sheetName val="공사비집계"/>
      <sheetName val="CalcuSheet"/>
      <sheetName val="횡배위치"/>
      <sheetName val="일위대가목록"/>
      <sheetName val="날개벽수량표"/>
      <sheetName val="다이꾸"/>
      <sheetName val="을 2"/>
      <sheetName val="조명율데이타"/>
      <sheetName val="노임"/>
      <sheetName val="제잡비계산"/>
      <sheetName val="식재총괄"/>
      <sheetName val="시설물총괄"/>
      <sheetName val="건축총괄"/>
      <sheetName val="식재"/>
      <sheetName val="위치조서"/>
      <sheetName val="부대내역"/>
      <sheetName val="GTG TR PIT"/>
      <sheetName val="조도계산서 _도서_"/>
      <sheetName val="CRF"/>
      <sheetName val="현장지지물물량"/>
      <sheetName val="예정공정표"/>
      <sheetName val="총계"/>
      <sheetName val="내역"/>
      <sheetName val="견적시담(송포2공구)"/>
      <sheetName val="입력DATA"/>
      <sheetName val="단"/>
      <sheetName val="기자재비"/>
      <sheetName val="양식"/>
      <sheetName val="EQUIP LIST"/>
      <sheetName val="목록"/>
      <sheetName val="mesc"/>
      <sheetName val="cable-data"/>
      <sheetName val="발전기계산서"/>
      <sheetName val="공사비예산서(토목분)"/>
      <sheetName val="1.우편집중내역서"/>
      <sheetName val="Y-WORK"/>
      <sheetName val="철거산출근거"/>
      <sheetName val="Sheet13"/>
      <sheetName val="Sheet14"/>
      <sheetName val="발전기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인허가수행_Schedule"/>
      <sheetName val="TRE_TABLE"/>
      <sheetName val="7_1유효폭"/>
      <sheetName val="BSD_(2)"/>
      <sheetName val="INPUT_DATA"/>
      <sheetName val="금긋기_및_절단"/>
      <sheetName val="전차선로_물량표"/>
      <sheetName val="1_설계조건"/>
      <sheetName val="ÀÎÇã°¡¼öÇà_Schedule"/>
      <sheetName val="7_1À¯È¿Æø"/>
      <sheetName val="¿ø°¡µµ°ø_(3)"/>
      <sheetName val="¿ø°¡µµ°ø_(2)"/>
      <sheetName val="ÀÏÀ§´ë°¡_"/>
      <sheetName val="³ë¹«ºñÁ¶Á¤_(%)"/>
      <sheetName val="³»¿ª¼­_(2)"/>
      <sheetName val="101¹æ¼Û±âÃÊ_"/>
      <sheetName val="102ÀÚÅ½±âÃÊ_"/>
      <sheetName val="³»¿ª¼­_(»ó°¡)"/>
      <sheetName val="ºÐÀü¹ÝÀÏÀ§´ë°¡_(»ó°¡)"/>
      <sheetName val="ÀÏÀ§´ë°¡__(»ó°¡)"/>
      <sheetName val="ÀÎ°ø»êÃâ¼­_(»ó°¡)"/>
      <sheetName val="¼ö·®»êÃâ_(»ó°¡)"/>
      <sheetName val="´Ü°¡Á¶»ç¼­_(»ó°¡)"/>
      <sheetName val="Á¶µµ°è»ê¼­_(µµ¼­)"/>
      <sheetName val="영업소실적"/>
      <sheetName val="방송(체육관)"/>
      <sheetName val="CALCULATION"/>
      <sheetName val="3련_BOX"/>
      <sheetName val="현황산출서"/>
      <sheetName val="Proposal"/>
      <sheetName val="Oper Amount"/>
      <sheetName val="내역표지"/>
      <sheetName val="실행품의서"/>
      <sheetName val="추가및 공제(방파제)"/>
      <sheetName val="직공비"/>
      <sheetName val="Sheet1 (2)"/>
      <sheetName val="처리단락"/>
      <sheetName val="LD"/>
      <sheetName val="약전닥트"/>
      <sheetName val="건축부하"/>
      <sheetName val="일지-H"/>
      <sheetName val="FA설치명세"/>
      <sheetName val="김포IO"/>
      <sheetName val="프랜트면허"/>
      <sheetName val="토목주소"/>
      <sheetName val="guard(mac)"/>
      <sheetName val="당초"/>
      <sheetName val="공통비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내역서"/>
      <sheetName val="부하_성남_"/>
      <sheetName val="FORM-0"/>
      <sheetName val="중기일위대가"/>
      <sheetName val="SD"/>
      <sheetName val="조도계산서 (도서)"/>
      <sheetName val="인건비"/>
      <sheetName val="전차선로 물량표"/>
      <sheetName val="가도공"/>
      <sheetName val="공사비예산서(토목분)"/>
      <sheetName val="정부노임단가"/>
      <sheetName val="LOPCALC"/>
      <sheetName val="노임단가"/>
      <sheetName val="중기사용료"/>
      <sheetName val="Sheet1"/>
      <sheetName val="바닥판"/>
      <sheetName val="수질정화시설"/>
      <sheetName val="집수정(600-700)"/>
      <sheetName val="설직재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부하_성남_"/>
      <sheetName val="LOPCALC"/>
      <sheetName val="인허가수행 Schedule"/>
      <sheetName val="공통(20-91)"/>
      <sheetName val="부하LOAD"/>
      <sheetName val="노임단가"/>
      <sheetName val="요율"/>
      <sheetName val="Sheet2"/>
      <sheetName val="BID"/>
      <sheetName val="외천교"/>
      <sheetName val="조도계산서 (도서)"/>
      <sheetName val="부하계산서"/>
      <sheetName val="MOTOR"/>
      <sheetName val="바닥판"/>
      <sheetName val="가설건물"/>
      <sheetName val="관리사무소"/>
      <sheetName val="적용단위길이"/>
      <sheetName val="산출2-기기동력"/>
      <sheetName val="소비자가"/>
      <sheetName val="#REF"/>
      <sheetName val="목차"/>
      <sheetName val="예산내역서"/>
      <sheetName val="설계예산서"/>
      <sheetName val="DATA"/>
      <sheetName val="조명율표"/>
      <sheetName val="데이타"/>
      <sheetName val="자재테이블"/>
      <sheetName val="전차선로 물량표"/>
      <sheetName val="list"/>
      <sheetName val="기타유틸리티설비"/>
      <sheetName val="1"/>
      <sheetName val="BSD (2)"/>
      <sheetName val="7.1유효폭"/>
      <sheetName val="SUNGNAM1"/>
      <sheetName val="토목변경"/>
      <sheetName val="단가정보"/>
      <sheetName val="INPUT DATA"/>
      <sheetName val="CSTSUM"/>
      <sheetName val="TRE TABLE"/>
      <sheetName val="BQ"/>
      <sheetName val="J直材4"/>
      <sheetName val="Sheet17"/>
      <sheetName val="전력구구조물산근"/>
      <sheetName val="결선list"/>
      <sheetName val="정렬"/>
      <sheetName val="설계조건"/>
      <sheetName val="ABUT수량-A1"/>
      <sheetName val="cost"/>
      <sheetName val="전기실및집수정"/>
      <sheetName val="여흥"/>
      <sheetName val="원가"/>
      <sheetName val="한강운반비"/>
      <sheetName val="자재"/>
      <sheetName val="WORK"/>
      <sheetName val="산출내역서집계표"/>
      <sheetName val="ⴭⴭⴭⴭ"/>
      <sheetName val="L-type"/>
      <sheetName val="토공및부대2차"/>
      <sheetName val="토사(PE)"/>
      <sheetName val="96작생능"/>
      <sheetName val="I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총괄표"/>
      <sheetName val="내역서"/>
      <sheetName val="일위대가표"/>
      <sheetName val="단가비교표"/>
      <sheetName val="산출서"/>
      <sheetName val="노무비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표지"/>
      <sheetName val="공사원가계산서"/>
      <sheetName val="내역집계"/>
      <sheetName val="내역"/>
      <sheetName val="일위대가"/>
      <sheetName val="일위대가산출근거"/>
      <sheetName val="산출근거"/>
      <sheetName val="단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3"/>
      <sheetName val="Sheet1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laroux"/>
      <sheetName val="인사자료총집계"/>
      <sheetName val="차액보증"/>
      <sheetName val="FORM-0"/>
      <sheetName val="CTEMCOST"/>
      <sheetName val="TEST1"/>
      <sheetName val="인사관~1"/>
      <sheetName val="BJJIN"/>
      <sheetName val="공조기"/>
      <sheetName val="원본"/>
      <sheetName val="조건표"/>
      <sheetName val="안양1공구_건축"/>
      <sheetName val="관급자재"/>
      <sheetName val="을지"/>
      <sheetName val="카니발(자105노60)"/>
      <sheetName val=" 견적서"/>
      <sheetName val="일위_파일"/>
      <sheetName val="현대물량"/>
      <sheetName val="내역서"/>
      <sheetName val="데리네이타현황"/>
      <sheetName val="퇴직금(울산천상)"/>
      <sheetName val="구분자"/>
      <sheetName val="그림"/>
      <sheetName val="그림2"/>
      <sheetName val="Baby일위대가"/>
      <sheetName val="JUCKEYK"/>
      <sheetName val="맨홀"/>
      <sheetName val="#REF"/>
      <sheetName val="노임이"/>
      <sheetName val="우배수"/>
      <sheetName val="연습"/>
      <sheetName val="내역(설계)"/>
      <sheetName val="음료실행"/>
      <sheetName val="SIL98"/>
      <sheetName val="기본사항"/>
      <sheetName val="N賃率-職"/>
      <sheetName val="일위대가표"/>
      <sheetName val="일위대가"/>
      <sheetName val="F4-F7"/>
      <sheetName val="FAB별"/>
      <sheetName val="결재판(삭제하지말아주세요)"/>
      <sheetName val="O＆P"/>
      <sheetName val="유림골조"/>
      <sheetName val="내역"/>
      <sheetName val="경비"/>
      <sheetName val="70%"/>
      <sheetName val="archi(본사)"/>
      <sheetName val="공문"/>
      <sheetName val="실행내역"/>
      <sheetName val="도급"/>
      <sheetName val="직노"/>
      <sheetName val="교통대책내역"/>
      <sheetName val="경영계획1월"/>
      <sheetName val="견적의뢰서"/>
      <sheetName val="특판제외"/>
      <sheetName val="ABUT수량-A1"/>
      <sheetName val="터파기및재료"/>
      <sheetName val="DATE"/>
      <sheetName val="예가표"/>
      <sheetName val="공사개요"/>
      <sheetName val="DATA2000"/>
      <sheetName val="조명시설"/>
      <sheetName val="전신환매도율"/>
      <sheetName val="단가"/>
      <sheetName val="평가데이터"/>
      <sheetName val="SCHEDULE"/>
      <sheetName val="ELECTRIC"/>
      <sheetName val="표준건축비"/>
      <sheetName val="총괄갑 "/>
      <sheetName val="99년신청"/>
      <sheetName val="견적조건"/>
      <sheetName val="소방 "/>
      <sheetName val="총괄"/>
      <sheetName val="She _x0000_Y_x0000_"/>
      <sheetName val="_x0000__x000a__x0000_Y"/>
      <sheetName val="직재"/>
      <sheetName val="소비자가"/>
      <sheetName val="She_x0009__x0000_Y_x0000_"/>
      <sheetName val="45,46"/>
      <sheetName val="을"/>
      <sheetName val="COVER"/>
      <sheetName val="장기차입금"/>
      <sheetName val="토목품셈"/>
      <sheetName val="지급자재"/>
      <sheetName val="옥외외등집계표"/>
      <sheetName val="골조시행"/>
      <sheetName val="콘크리트"/>
      <sheetName val="본부소개"/>
      <sheetName val="Ring"/>
      <sheetName val="금액내역서"/>
      <sheetName val="환산"/>
      <sheetName val="갑지"/>
      <sheetName val="자재 집계표"/>
      <sheetName val="BOQ"/>
      <sheetName val="매입세율"/>
      <sheetName val="Sheet5"/>
      <sheetName val="스포회원매출"/>
      <sheetName val="견적서"/>
      <sheetName val="UEC영화관본공사내역"/>
      <sheetName val="설직재-1"/>
      <sheetName val="일위"/>
      <sheetName val="J直材4"/>
      <sheetName val="확산동"/>
      <sheetName val="갑지(추정)"/>
      <sheetName val="PI"/>
      <sheetName val="5사남"/>
      <sheetName val="정화조동내역"/>
      <sheetName val="95MAKER"/>
      <sheetName val="총괄표"/>
      <sheetName val="증감집계"/>
      <sheetName val="신규집계"/>
      <sheetName val="증감내역"/>
      <sheetName val="신규내역"/>
      <sheetName val="증감노임산출"/>
      <sheetName val="신규노임산출"/>
      <sheetName val="신규산출조서"/>
      <sheetName val="설변내용"/>
      <sheetName val="수입"/>
      <sheetName val="변경후-SHEET"/>
      <sheetName val="C1ㅇ"/>
      <sheetName val="9GNG운반"/>
      <sheetName val="Total"/>
      <sheetName val="정부노임단가"/>
      <sheetName val="현금흐름"/>
      <sheetName val="BID"/>
      <sheetName val="설계"/>
      <sheetName val="01"/>
      <sheetName val="장비"/>
      <sheetName val="산근1"/>
      <sheetName val="노무"/>
      <sheetName val="자재"/>
      <sheetName val="품셈TABLE"/>
      <sheetName val="200"/>
      <sheetName val="토목주소"/>
      <sheetName val="프랜트면허"/>
      <sheetName val="태안9)3-2)원내역"/>
      <sheetName val="템플릿"/>
      <sheetName val="품셈(기초)"/>
      <sheetName val="실행철강하도"/>
      <sheetName val="건축공사실행"/>
      <sheetName val="건축원가"/>
      <sheetName val="노임단가"/>
      <sheetName val="협가표"/>
      <sheetName val="TYPE-A"/>
      <sheetName val="일위대가(가설)"/>
      <sheetName val="DATA"/>
      <sheetName val="데이타"/>
      <sheetName val="입찰안"/>
      <sheetName val="구간산출"/>
      <sheetName val="Source"/>
      <sheetName val="Preface"/>
      <sheetName val="방수몰탈"/>
      <sheetName val="준공평가"/>
      <sheetName val="일위목록"/>
      <sheetName val="집 계 표"/>
      <sheetName val="위치조서"/>
      <sheetName val="노무비계"/>
      <sheetName val="AHU-1"/>
      <sheetName val="급탕설비"/>
      <sheetName val="화장실배기팬"/>
      <sheetName val="인건비"/>
      <sheetName val="절취및터파기"/>
      <sheetName val="unit 4"/>
      <sheetName val="단가일람"/>
      <sheetName val="조경일람"/>
      <sheetName val="1차설계변경내역"/>
      <sheetName val="E총"/>
      <sheetName val="공정코드"/>
      <sheetName val="가격조사서"/>
      <sheetName val="입찰내역"/>
      <sheetName val="개요"/>
      <sheetName val="내역1"/>
      <sheetName val="Sheet1 (2)"/>
      <sheetName val="쌍송교"/>
      <sheetName val="FORM_0"/>
      <sheetName val="Sheet2"/>
      <sheetName val="3.공통공사대비"/>
      <sheetName val="48평형"/>
      <sheetName val="62평형"/>
      <sheetName val="원효펌프교체020812"/>
      <sheetName val="내역서(기성청구)"/>
      <sheetName val="가로등내역서"/>
      <sheetName val="예총"/>
      <sheetName val="노무비단가"/>
      <sheetName val="패널"/>
      <sheetName val="연결임시"/>
      <sheetName val="1.우편집중내역서"/>
      <sheetName val="EACT10"/>
      <sheetName val="노임"/>
      <sheetName val="설계내역서"/>
      <sheetName val="기계내역서"/>
      <sheetName val="매출금액"/>
      <sheetName val="SCH"/>
      <sheetName val="절점(04-R1)"/>
      <sheetName val="건1"/>
      <sheetName val="data1"/>
      <sheetName val="MAT_N048"/>
      <sheetName val="지우기"/>
      <sheetName val="R,BLOCK 세부일정"/>
      <sheetName val="ASPHALT TANK"/>
      <sheetName val="E,ROOM 세부일정"/>
      <sheetName val="LPG TANK"/>
      <sheetName val="9.10곡B(대조립)"/>
      <sheetName val="15.B.S"/>
      <sheetName val="13.B.W"/>
      <sheetName val="8.BLT"/>
      <sheetName val="16.C.L"/>
      <sheetName val="11.H.C"/>
      <sheetName val="14.S.T"/>
      <sheetName val="12.T.W"/>
      <sheetName val="1004"/>
      <sheetName val="검사현황"/>
      <sheetName val="상선"/>
      <sheetName val="S1099기장선행WOP"/>
      <sheetName val="REV.0822"/>
      <sheetName val="단가조사"/>
      <sheetName val="매매"/>
      <sheetName val="투찰금액"/>
      <sheetName val="TOWER 12TON"/>
      <sheetName val="TOWER 10TON"/>
      <sheetName val="수량3"/>
      <sheetName val="자판실행"/>
      <sheetName val="조명율표"/>
      <sheetName val="6PILE  (돌출)"/>
      <sheetName val="항목등록"/>
      <sheetName val="투찰(하수)"/>
      <sheetName val="She_x0009_"/>
      <sheetName val=""/>
      <sheetName val="She "/>
      <sheetName val="토공(우물통,기타) "/>
      <sheetName val="영동(D)"/>
      <sheetName val="개산공사비"/>
      <sheetName val="단위수량"/>
      <sheetName val="일반공사"/>
      <sheetName val="단가산출서"/>
      <sheetName val="사업부배부A"/>
      <sheetName val="She _x005f_x0000_Y_x005f_x0000_"/>
      <sheetName val="_x005f_x0000__x005f_x000a__x005f_x0000_Y"/>
      <sheetName val="She_x005f_x0009__x005f_x0000_Y_x005f_x0000_"/>
      <sheetName val="EQT-ESTN"/>
      <sheetName val="계측기"/>
      <sheetName val="변경내역"/>
      <sheetName val="급탕순환펌프"/>
      <sheetName val="기초부하"/>
      <sheetName val="EJ"/>
      <sheetName val="설계조건"/>
      <sheetName val="매출"/>
      <sheetName val="고장MASTER"/>
      <sheetName val="첨부1. 장비별고장"/>
      <sheetName val="첨부2. 장비별원인"/>
      <sheetName val="작업자성명"/>
      <sheetName val="투입자재"/>
      <sheetName val="원형1호맨홀토공수량"/>
      <sheetName val="견적"/>
      <sheetName val="건축내역"/>
      <sheetName val="수리결과"/>
      <sheetName val="적용토목"/>
      <sheetName val="1.취수장"/>
      <sheetName val="설 계"/>
      <sheetName val="광통신 견적내역서1"/>
      <sheetName val="최종견"/>
      <sheetName val="경성자금"/>
      <sheetName val="하수급견적대비"/>
      <sheetName val="FAX"/>
      <sheetName val="옥외"/>
      <sheetName val="동원인원계획표"/>
      <sheetName val="배수공"/>
      <sheetName val="SUB일위대가"/>
      <sheetName val="심사"/>
      <sheetName val="당진1,2호기전선관설치및접지4차공사내역서-을지"/>
      <sheetName val="수문일1"/>
      <sheetName val="통신물량"/>
      <sheetName val="정렬"/>
      <sheetName val="품셈표"/>
      <sheetName val="관급"/>
      <sheetName val="장비가동"/>
      <sheetName val="내역표지"/>
      <sheetName val="6공구(당초)"/>
      <sheetName val="건축"/>
      <sheetName val="BREAKDOWN(철거설치)"/>
      <sheetName val="2공구산출내역"/>
      <sheetName val="집계표"/>
      <sheetName val="국영"/>
      <sheetName val="대비"/>
      <sheetName val="산출내역서집계표"/>
      <sheetName val="Macro1"/>
      <sheetName val="가설공사비"/>
      <sheetName val="도로구조공사비"/>
      <sheetName val="수량산출"/>
      <sheetName val="장문교(대전)"/>
      <sheetName val="실행"/>
      <sheetName val="별표 "/>
      <sheetName val="목표세부명세"/>
      <sheetName val="참조"/>
      <sheetName val="아파트 "/>
      <sheetName val="QandAJunior"/>
      <sheetName val="품의"/>
      <sheetName val="남양시작동자105노65기1.3화1.2"/>
      <sheetName val="관리,공감"/>
      <sheetName val="부서코드표"/>
      <sheetName val="교각1"/>
      <sheetName val="보차도경계석"/>
      <sheetName val="제안서"/>
      <sheetName val="행정표준(1)"/>
      <sheetName val="행정표준(2)"/>
      <sheetName val="관람석제출"/>
      <sheetName val="DB"/>
      <sheetName val="찍기"/>
      <sheetName val="공틀공사"/>
      <sheetName val="기계설비"/>
      <sheetName val="프로젝트"/>
      <sheetName val="LIQUIDMETAL-경보설비"/>
      <sheetName val="토공사(흙막이)"/>
      <sheetName val="SALE"/>
      <sheetName val="수량산출근거(본선)"/>
      <sheetName val="천안IP공장자100노100물량110할증"/>
      <sheetName val="산근"/>
      <sheetName val="대로근거"/>
      <sheetName val="중로근거"/>
      <sheetName val="2.대외공문"/>
      <sheetName val="남양시작동010313100%"/>
      <sheetName val="唸/ۏ瘀"/>
      <sheetName val="단가산출"/>
      <sheetName val="단면 (2)"/>
      <sheetName val="날개벽수량표"/>
      <sheetName val="카렌스센터계량기설치공사"/>
      <sheetName val="VXXXXXXX"/>
      <sheetName val="원내역서3"/>
      <sheetName val="B.O.M"/>
      <sheetName val="비목별_투입비"/>
      <sheetName val="예상공사비_(2)"/>
      <sheetName val="내부마감공사비_(2)"/>
      <sheetName val="R,BLOCK_세부일정"/>
      <sheetName val="ASPHALT_TANK"/>
      <sheetName val="E,ROOM_세부일정"/>
      <sheetName val="LPG_TANK"/>
      <sheetName val="9_10곡B(대조립)"/>
      <sheetName val="15_B_S"/>
      <sheetName val="13_B_W"/>
      <sheetName val="8_BLT"/>
      <sheetName val="16_C_L"/>
      <sheetName val="11_H_C"/>
      <sheetName val="14_S_T"/>
      <sheetName val="12_T_W"/>
      <sheetName val="소방_"/>
      <sheetName val="_견적서"/>
      <sheetName val="총괄갑_"/>
      <sheetName val="REV_0822"/>
      <sheetName val="MAT"/>
      <sheetName val="RB, ER"/>
      <sheetName val="시산표"/>
      <sheetName val="M1master"/>
      <sheetName val="10월"/>
      <sheetName val="재료비"/>
      <sheetName val="선적일정"/>
      <sheetName val="토목-물가"/>
      <sheetName val="E총15"/>
      <sheetName val="GRDBS"/>
      <sheetName val="예정(3)"/>
      <sheetName val="동원(3)"/>
      <sheetName val="부속동"/>
      <sheetName val="L-type"/>
      <sheetName val="일용노임단가"/>
      <sheetName val="참조자료"/>
      <sheetName val="0226"/>
      <sheetName val="파이프류"/>
      <sheetName val="돈암사업"/>
      <sheetName val="고분전시관"/>
      <sheetName val="설비"/>
      <sheetName val="단중표"/>
      <sheetName val="97 사업추정(WEKI)"/>
      <sheetName val="공사비예산서(토목분)"/>
      <sheetName val="역T형옹벽(3.0)"/>
      <sheetName val="물량표"/>
      <sheetName val="주관사업"/>
      <sheetName val="점수계산1-2"/>
      <sheetName val=" ｹ-ﾌﾞﾙ"/>
      <sheetName val="원가계산서"/>
      <sheetName val="추가예산"/>
      <sheetName val="증감분석"/>
      <sheetName val="표건"/>
      <sheetName val="견적의뢰"/>
      <sheetName val="재개발"/>
      <sheetName val="wall"/>
      <sheetName val="Front"/>
      <sheetName val="ATM기초철가"/>
      <sheetName val="품목단가"/>
      <sheetName val="Y-WORK"/>
      <sheetName val="용소리교"/>
      <sheetName val="매입세"/>
      <sheetName val="총괄-1"/>
      <sheetName val="data(일반항습)"/>
      <sheetName val="배수통관(좌)"/>
      <sheetName val="단가표"/>
      <sheetName val="자재집계표"/>
      <sheetName val="일위대가(1)"/>
      <sheetName val="1공구산출내역서"/>
      <sheetName val="토공사"/>
      <sheetName val="삭제금지단가"/>
      <sheetName val="NOMUBI"/>
      <sheetName val="sw1"/>
      <sheetName val="양식0202"/>
      <sheetName val="현장명"/>
      <sheetName val="A-4"/>
      <sheetName val="설계예산서"/>
      <sheetName val=" 토목 처리장도급내역서 "/>
      <sheetName val="선정요령"/>
      <sheetName val="세부내역"/>
      <sheetName val="소화"/>
      <sheetName val="A1내역_총괄표"/>
      <sheetName val="Lr"/>
      <sheetName val="변경후원본2"/>
      <sheetName val="간접경상비"/>
      <sheetName val="TCDB"/>
      <sheetName val="설계명세서"/>
      <sheetName val="천공배관"/>
      <sheetName val="기계실주위배관"/>
      <sheetName val="히트펌프"/>
      <sheetName val="7.경제성결과"/>
      <sheetName val="작성"/>
      <sheetName val="98수문일위"/>
      <sheetName val="우석토건변경대비표.xlsx"/>
      <sheetName val="부대내역"/>
      <sheetName val="J"/>
      <sheetName val="오억미만"/>
      <sheetName val="전산품의"/>
      <sheetName val="98지급계획"/>
      <sheetName val="일위대가(계측기설치)"/>
      <sheetName val="2.1"/>
      <sheetName val="수량산출내역1115"/>
      <sheetName val="평3"/>
      <sheetName val="예산서"/>
      <sheetName val="토공"/>
      <sheetName val="시화점실행"/>
      <sheetName val="월별수입"/>
      <sheetName val="지질조사"/>
      <sheetName val="본사공가현황"/>
      <sheetName val="영업외손익등"/>
      <sheetName val="She_x0009_?Y?"/>
      <sheetName val="?_x000a_?Y"/>
      <sheetName val="She ?Y?"/>
      <sheetName val="인천제철"/>
      <sheetName val="She_Y"/>
      <sheetName val="자재_집계표"/>
      <sheetName val="본선 토공 분배표"/>
      <sheetName val="하수처리장"/>
      <sheetName val="실별부하계산"/>
      <sheetName val="2000년 공정표"/>
      <sheetName val="을지(제출)"/>
      <sheetName val="토목공사"/>
      <sheetName val="O실보"/>
      <sheetName val="_x005f_x0000_ _x005f_x0000_Y"/>
      <sheetName val="INPUT"/>
      <sheetName val="MODELING"/>
      <sheetName val="할증 "/>
      <sheetName val="SRC-B3U2"/>
      <sheetName val="기초및구체공"/>
      <sheetName val="토공정보"/>
      <sheetName val="일일총괄"/>
      <sheetName val="신공"/>
      <sheetName val="spec1"/>
      <sheetName val="13FL EAST"/>
      <sheetName val="13FL WEST (2)"/>
      <sheetName val="22FL EAST"/>
      <sheetName val="1-1"/>
      <sheetName val="[인사관~1.XLS]唸/ۏ瘀"/>
      <sheetName val="금융비용"/>
      <sheetName val="전 기"/>
      <sheetName val="정산서"/>
      <sheetName val="보호"/>
      <sheetName val="기안"/>
      <sheetName val="기술조건"/>
      <sheetName val="[인사관~1.XLS][인사관~1.XLS]唸/ۏ瘀"/>
      <sheetName val="PSCbeam설계"/>
      <sheetName val="음성방향"/>
      <sheetName val="C3"/>
      <sheetName val="견적서세부내용"/>
      <sheetName val="내역대비표(코크스)"/>
      <sheetName val="단위단가"/>
      <sheetName val="청라지구한화아파트"/>
      <sheetName val="변1"/>
      <sheetName val="현장관리비"/>
      <sheetName val="data table"/>
      <sheetName val="合成単価作成表-BLDG"/>
      <sheetName val="저"/>
      <sheetName val="4-3 보온 기본물량집계"/>
      <sheetName val="[인사관~1.XLS][인사관~1.XLS][인사관~1.XL"/>
      <sheetName val="YANG"/>
      <sheetName val="입찰보고"/>
      <sheetName val="1차 내역서"/>
      <sheetName val="성곽내역서"/>
      <sheetName val="계정"/>
      <sheetName val="WBS(ENG포함)"/>
      <sheetName val="기성고"/>
      <sheetName val="현금"/>
      <sheetName val="현장관리비데이타"/>
      <sheetName val="매부산출"/>
      <sheetName val="현관"/>
      <sheetName val="공사내역"/>
      <sheetName val="??"/>
      <sheetName val="외화금융(97-03)"/>
      <sheetName val="토목내역"/>
      <sheetName val="출자금"/>
      <sheetName val="일반물자(한국통신)"/>
      <sheetName val="Dwg"/>
      <sheetName val="매립"/>
      <sheetName val="교대일반수량총괄집계표"/>
      <sheetName val="덕전리"/>
      <sheetName val="Sheet4"/>
      <sheetName val="입적표"/>
      <sheetName val="인원계획-미화"/>
      <sheetName val="_x0000_ _x0000_Y"/>
      <sheetName val="양수장(기계)"/>
      <sheetName val=" 냉각수펌프"/>
      <sheetName val="공조기휀"/>
      <sheetName val="AHU집계"/>
      <sheetName val="전체"/>
      <sheetName val="1-1평균터파기고(1)"/>
      <sheetName val="손익차9월2"/>
      <sheetName val="000000"/>
      <sheetName val="가시설수량"/>
      <sheetName val="9902"/>
      <sheetName val="날개벽"/>
      <sheetName val="이토변실(A3-LINE)"/>
      <sheetName val="노임,기계단가"/>
      <sheetName val="중기사용료"/>
      <sheetName val="식재인부"/>
      <sheetName val="빗물받이(910-510-410)"/>
      <sheetName val="산출근거"/>
      <sheetName val="96보완계획7_12"/>
      <sheetName val="관로공표지"/>
      <sheetName val="토목내역서"/>
      <sheetName val="암거단위"/>
      <sheetName val="단위량당중기"/>
      <sheetName val="내역을"/>
      <sheetName val="VXXXXX"/>
      <sheetName val="danga"/>
      <sheetName val="1_우편집중내역서"/>
      <sheetName val="1_설계조건"/>
      <sheetName val="보도경계블럭"/>
      <sheetName val="ilch"/>
      <sheetName val="안정계산"/>
      <sheetName val="단면검토"/>
      <sheetName val="집수정(600-700)"/>
      <sheetName val="비목별_투입비1"/>
      <sheetName val="예상공사비_(2)1"/>
      <sheetName val="내부마감공사비_(2)1"/>
      <sheetName val="비목별_투입비3"/>
      <sheetName val="예상공사비_(2)3"/>
      <sheetName val="내부마감공사비_(2)3"/>
      <sheetName val="비목별_투입비2"/>
      <sheetName val="예상공사비_(2)2"/>
      <sheetName val="내부마감공사비_(2)2"/>
      <sheetName val="비목별_투입비4"/>
      <sheetName val="예상공사비_(2)4"/>
      <sheetName val="내부마감공사비_(2)4"/>
      <sheetName val="인건-측정"/>
      <sheetName val="GAEYO"/>
      <sheetName val="구성비"/>
      <sheetName val="승용"/>
      <sheetName val="경영혁신본부"/>
      <sheetName val="BOJUNGGM"/>
      <sheetName val="파일항타"/>
      <sheetName val="재집"/>
      <sheetName val="단가표 (2)"/>
      <sheetName val="도급견적가"/>
      <sheetName val="5.세운W-A"/>
      <sheetName val="기계경비(시간당)"/>
      <sheetName val="램머"/>
      <sheetName val="기준FACTOR"/>
      <sheetName val="단가비교"/>
      <sheetName val="교대일반수량"/>
      <sheetName val="내역서(삼호)"/>
      <sheetName val="INPUTDATA"/>
      <sheetName val="FB25JN"/>
      <sheetName val="일위대가내역"/>
      <sheetName val="지수"/>
      <sheetName val="FACTOR "/>
      <sheetName val="She_x005f_x0009_"/>
      <sheetName val="She _x005f_x005f_x005f_x0000_Y_x005f_x005f_x005f_x0000_"/>
      <sheetName val="_x005f_x005f_x005f_x0000__x005f_x005f_x005f_x000a__x005"/>
      <sheetName val="She_x005f_x005f_x005f_x0009__x005f_x005f_x005f_x0000_Y_"/>
      <sheetName val="CON'C"/>
      <sheetName val="이자율"/>
      <sheetName val="기초단가"/>
      <sheetName val="설치공사"/>
      <sheetName val="표지 (2)"/>
      <sheetName val="depreciation of machinery"/>
      <sheetName val="Packaging cost Back Data"/>
      <sheetName val="토공(우물통,기타)_"/>
      <sheetName val="요율"/>
      <sheetName val="CONCRETE"/>
      <sheetName val="분당임차변경"/>
      <sheetName val="1안"/>
      <sheetName val="b_balju"/>
      <sheetName val="배열수식"/>
      <sheetName val="당사수지비교표"/>
      <sheetName val="내2"/>
      <sheetName val="8.PILE  (돌출)"/>
      <sheetName val="강북라우터"/>
      <sheetName val="철콘공사"/>
      <sheetName val="? ?Y"/>
      <sheetName val="唸_ۏ瘀"/>
      <sheetName val="She _Y_"/>
      <sheetName val="___Y"/>
      <sheetName val="She_x0009__Y_"/>
      <sheetName val="_인사관~1.XLS_唸_ۏ瘀"/>
      <sheetName val="_인사관~1.XLS__인사관~1.XLS_唸_ۏ瘀"/>
      <sheetName val="unit_4"/>
      <sheetName val="Sheet1_(2)"/>
      <sheetName val="3_공통공사대비"/>
      <sheetName val="설_계"/>
      <sheetName val="갑지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 refreshError="1"/>
      <sheetData sheetId="549" refreshError="1"/>
      <sheetData sheetId="550" refreshError="1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설변총괄표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ct Material  (2)"/>
      <sheetName val="탑(을지)"/>
      <sheetName val="일위대가(계측기설치)"/>
      <sheetName val="IMPEADENCE MAP 취수장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내역서"/>
      <sheetName val="원가계산서"/>
      <sheetName val="견적서"/>
      <sheetName val="타-조은"/>
      <sheetName val="타-천우"/>
      <sheetName val="단-원산"/>
      <sheetName val="천-단"/>
      <sheetName val="조-단"/>
      <sheetName val="산-전기"/>
      <sheetName val="산-기계 "/>
      <sheetName val="겉지"/>
      <sheetName val="숫자를 한글로"/>
      <sheetName val="빨간글꼴만 합하기"/>
      <sheetName val="셀에 한칸씩삽입"/>
      <sheetName val="총괄표"/>
      <sheetName val="공종별집계표"/>
      <sheetName val="일대목록"/>
      <sheetName val="일위대가"/>
      <sheetName val="인건비산출"/>
      <sheetName val="산출갑지"/>
      <sheetName val="산출을지"/>
      <sheetName val="단가대비"/>
      <sheetName val="한전인입비"/>
      <sheetName val="IMPEADENCE MAP 취수장"/>
      <sheetName val="공사원가계산서"/>
      <sheetName val="노임"/>
      <sheetName val="을지"/>
      <sheetName val="자재단가비교표"/>
      <sheetName val="일위대가(계측기설치)"/>
      <sheetName val="단가"/>
      <sheetName val="J直材4"/>
      <sheetName val="방송일위대가"/>
      <sheetName val="251"/>
      <sheetName val="1.설계조건"/>
      <sheetName val="횡배수관토공수량"/>
      <sheetName val="노무비"/>
      <sheetName val="LEGEND"/>
      <sheetName val="N賃率-職"/>
      <sheetName val="계정"/>
      <sheetName val="전차선로 물량표"/>
      <sheetName val="I一般比"/>
      <sheetName val="간선계산"/>
      <sheetName val="교각1"/>
      <sheetName val="수로교총재료집계"/>
      <sheetName val="총괄집계표"/>
      <sheetName val="집계"/>
      <sheetName val="직노"/>
      <sheetName val="기본일위"/>
      <sheetName val="#REF"/>
      <sheetName val="내역서2안"/>
      <sheetName val="패널"/>
      <sheetName val="실행내역"/>
      <sheetName val="해외세목"/>
      <sheetName val="공통가설"/>
      <sheetName val="순공사비"/>
      <sheetName val="부대내역"/>
      <sheetName val="DATA"/>
      <sheetName val="EQUIPMENT -2"/>
      <sheetName val="단가 및 재료비"/>
      <sheetName val="전선"/>
      <sheetName val="주방환기"/>
      <sheetName val="견적"/>
      <sheetName val="설직재-1"/>
      <sheetName val="제-노임"/>
      <sheetName val="손익분석"/>
      <sheetName val="견적990322"/>
      <sheetName val="일위"/>
      <sheetName val="B2BERP"/>
      <sheetName val="표지"/>
      <sheetName val="원가 (2)"/>
      <sheetName val="실행철강하도"/>
      <sheetName val="토적표"/>
      <sheetName val="교통대책내역"/>
      <sheetName val="단위수량"/>
      <sheetName val="제직재"/>
      <sheetName val="Sheet6"/>
      <sheetName val="남양시작동자105노65기1.3화1.2"/>
      <sheetName val="관음목장(제출용)자105인97.5"/>
      <sheetName val="9GNG운반"/>
      <sheetName val="공종목록표"/>
      <sheetName val="부서현황"/>
      <sheetName val="수량집계"/>
      <sheetName val="수량산출"/>
      <sheetName val="정산"/>
      <sheetName val="교각계산"/>
      <sheetName val="내역을"/>
      <sheetName val="능률"/>
      <sheetName val="SP-B1"/>
      <sheetName val="수수료"/>
      <sheetName val="자재테이블"/>
      <sheetName val="일위목록"/>
      <sheetName val="품셈총괄표"/>
      <sheetName val="시중노임단가"/>
      <sheetName val="실행대비"/>
      <sheetName val="일위대가목록"/>
      <sheetName val="인사자료총집계"/>
      <sheetName val="Sheet1"/>
      <sheetName val="BASIC (2)"/>
      <sheetName val="DATE"/>
      <sheetName val="Macro1"/>
      <sheetName val="내역"/>
      <sheetName val="갑지"/>
      <sheetName val="감액총괄표"/>
      <sheetName val="대가_"/>
      <sheetName val="산-기계_"/>
      <sheetName val="숫자를_한글로"/>
      <sheetName val="빨간글꼴만_합하기"/>
      <sheetName val="셀에_한칸씩삽입"/>
      <sheetName val="EQUIPMENT_-2"/>
      <sheetName val="전차선로_물량표"/>
      <sheetName val="단가_및_재료비"/>
      <sheetName val="1_설계조건"/>
      <sheetName val="IMPEADENCE_MAP_취수장"/>
      <sheetName val="실행내역서 "/>
      <sheetName val="종배수관(신)"/>
      <sheetName val="적용단위길이"/>
      <sheetName val="AS복구"/>
      <sheetName val="중기터파기"/>
      <sheetName val="변수값"/>
      <sheetName val="중기상차"/>
      <sheetName val="N賃率_職"/>
      <sheetName val="버스운행안내"/>
      <sheetName val="예방접종계획"/>
      <sheetName val="근태계획서"/>
      <sheetName val="Sheet2"/>
      <sheetName val="대가단최종"/>
      <sheetName val="환율"/>
      <sheetName val="입찰안"/>
      <sheetName val="4-3 보온 기본물량집계"/>
      <sheetName val="금호"/>
      <sheetName val="전계가"/>
      <sheetName val="공사비예산서(토목분)"/>
      <sheetName val="단중표"/>
      <sheetName val="가로내역"/>
      <sheetName val="을_ATYPE"/>
      <sheetName val="일위단가"/>
      <sheetName val="맨홀수량산출"/>
      <sheetName val="전등수량산출서"/>
      <sheetName val="전열수량산출서"/>
      <sheetName val="자재단가"/>
      <sheetName val="유기공정"/>
      <sheetName val="데이타"/>
      <sheetName val="Macro(차단기)"/>
      <sheetName val="터널조도"/>
      <sheetName val="도급예산내역서봉투"/>
      <sheetName val="설계산출표지"/>
      <sheetName val="도급예산내역서총괄표"/>
      <sheetName val="단가조사"/>
      <sheetName val="분전함신설"/>
      <sheetName val="설계산출기초"/>
      <sheetName val="을부담운반비"/>
      <sheetName val="운반비산출"/>
      <sheetName val="접지1종"/>
      <sheetName val="조명율표"/>
      <sheetName val="계수시트"/>
      <sheetName val="대가목록"/>
      <sheetName val="인건비"/>
      <sheetName val="EACT10"/>
      <sheetName val="Baby일위대가"/>
      <sheetName val="집수정"/>
      <sheetName val="기기리스트"/>
      <sheetName val="설변내역서"/>
      <sheetName val="총괄분 설계서용지"/>
      <sheetName val="일위대가(가설)"/>
      <sheetName val="일위_파일"/>
      <sheetName val="단가산출"/>
      <sheetName val="프로젝트"/>
      <sheetName val="EQT-ESTN"/>
      <sheetName val="도급"/>
      <sheetName val="식재"/>
      <sheetName val="시설물"/>
      <sheetName val="식재출력용"/>
      <sheetName val="유지관리"/>
      <sheetName val="2000년1차"/>
      <sheetName val="전기일위대가"/>
      <sheetName val="96작생능"/>
      <sheetName val="을-ATYPE"/>
      <sheetName val="시행후면적"/>
      <sheetName val="설계명세서"/>
      <sheetName val="공리공제"/>
      <sheetName val="빗물받이(910-510-410)"/>
      <sheetName val="Sheet9"/>
      <sheetName val=""/>
      <sheetName val="조도"/>
      <sheetName val="고지내역"/>
      <sheetName val="기간사용량"/>
      <sheetName val="기간요금"/>
      <sheetName val="TVR사용량"/>
      <sheetName val="TVR요금"/>
      <sheetName val="날개벽"/>
      <sheetName val="수문일1"/>
      <sheetName val="__System3_piii450_PROJECT__EX_2"/>
      <sheetName val="기준자료"/>
      <sheetName val="갑지1"/>
      <sheetName val="DATA(VTL)"/>
      <sheetName val="건축"/>
      <sheetName val="94"/>
      <sheetName val="총괄"/>
      <sheetName val="날개벽수량표"/>
      <sheetName val="파일의이용"/>
      <sheetName val="전압강하계산"/>
      <sheetName val="4)유동표"/>
      <sheetName val="POL6차-PIPING"/>
      <sheetName val="산#2-1 (2)"/>
      <sheetName val="WEIGHT LIST"/>
      <sheetName val="FB25JN"/>
      <sheetName val="집계표"/>
      <sheetName val="요율"/>
      <sheetName val="__System3_piii450_PROJECT__EX_3"/>
      <sheetName val="단면설계"/>
      <sheetName val="안정검토"/>
      <sheetName val="관개"/>
      <sheetName val="guard(mac)"/>
      <sheetName val="B부대공"/>
      <sheetName val="일위대가목차"/>
      <sheetName val="대치판정"/>
      <sheetName val="대가_1"/>
      <sheetName val="산-기계_1"/>
      <sheetName val="숫자를_한글로1"/>
      <sheetName val="빨간글꼴만_합하기1"/>
      <sheetName val="셀에_한칸씩삽입1"/>
      <sheetName val="전차선로_물량표1"/>
      <sheetName val="EQUIPMENT_-21"/>
      <sheetName val="IMPEADENCE_MAP_취수장1"/>
      <sheetName val="1_설계조건1"/>
      <sheetName val="단가_및_재료비1"/>
      <sheetName val="원가_(2)"/>
      <sheetName val="남양시작동자105노65기1_3화1_2"/>
      <sheetName val="관음목장(제출용)자105인97_5"/>
      <sheetName val="실행내역서_"/>
      <sheetName val="BASIC_(2)"/>
      <sheetName val="4-3_보온_기본물량집계"/>
      <sheetName val="신호등일위대가"/>
      <sheetName val="지급자재"/>
      <sheetName val="000000"/>
      <sheetName val="예총"/>
      <sheetName val="보할최종(준공)only"/>
      <sheetName val="예산명세서"/>
      <sheetName val="자료입력"/>
      <sheetName val="부대비율"/>
      <sheetName val="기초자료"/>
      <sheetName val="2공구산출내역"/>
      <sheetName val="투찰가"/>
      <sheetName val="건축공사실행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</sheetNames>
    <sheetDataSet>
      <sheetData sheetId="0">
        <row r="49">
          <cell r="G49">
            <v>21629409</v>
          </cell>
        </row>
      </sheetData>
      <sheetData sheetId="1">
        <row r="49">
          <cell r="G49">
            <v>21629409</v>
          </cell>
        </row>
      </sheetData>
      <sheetData sheetId="2">
        <row r="49">
          <cell r="G49">
            <v>21629409</v>
          </cell>
        </row>
      </sheetData>
      <sheetData sheetId="3" refreshError="1">
        <row r="49">
          <cell r="G49">
            <v>21629409</v>
          </cell>
          <cell r="I49">
            <v>11630114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 - 9810"/>
      <sheetName val="조사 - 9809"/>
      <sheetName val="교각1"/>
      <sheetName val="율촌법률사무소2내역"/>
      <sheetName val="수량산출"/>
      <sheetName val="간선계산"/>
      <sheetName val="165-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설변총괄표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건축1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기본DATA"/>
      <sheetName val="자재단가표"/>
      <sheetName val="Testing"/>
      <sheetName val="일위_파일"/>
      <sheetName val="ilch"/>
      <sheetName val="WORK"/>
    </sheetNames>
    <sheetDataSet>
      <sheetData sheetId="0"/>
      <sheetData sheetId="1" refreshError="1"/>
      <sheetData sheetId="2">
        <row r="11">
          <cell r="A11">
            <v>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단가산출"/>
      <sheetName val="집계표"/>
      <sheetName val="노임단가"/>
      <sheetName val="제품표준규격"/>
      <sheetName val="사용자정의"/>
      <sheetName val="표지 (2)"/>
      <sheetName val="단가산출1"/>
      <sheetName val="단가산출2"/>
      <sheetName val="일위대가"/>
      <sheetName val="표지"/>
      <sheetName val="내역서"/>
      <sheetName val="내역"/>
      <sheetName val="견적서"/>
      <sheetName val="건축내역서"/>
      <sheetName val="설비내역서"/>
      <sheetName val="전기내역서"/>
      <sheetName val="FACTOR"/>
      <sheetName val="할증"/>
      <sheetName val="AP1"/>
      <sheetName val="견적을"/>
      <sheetName val="예산내역서"/>
      <sheetName val="설계예산서"/>
      <sheetName val="내역서 (2)"/>
      <sheetName val="신우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공사원가계산서"/>
      <sheetName val="내역서"/>
      <sheetName val="단가조사표"/>
      <sheetName val="방송설비"/>
      <sheetName val="타견적(중앙)"/>
      <sheetName val="견적"/>
      <sheetName val="표지 (2)"/>
      <sheetName val="탄방중최종"/>
      <sheetName val="내역"/>
      <sheetName val="단"/>
      <sheetName val="실행철강하도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"/>
      <sheetName val="미드수량"/>
      <sheetName val="INSTR"/>
      <sheetName val="표지"/>
    </sheetNames>
    <sheetDataSet>
      <sheetData sheetId="0">
        <row r="3">
          <cell r="B3" t="str">
            <v>LL004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신우"/>
      <sheetName val="#REF"/>
      <sheetName val="내역서"/>
      <sheetName val="표지 (2)"/>
      <sheetName val="단가산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가 "/>
      <sheetName val="대비"/>
      <sheetName val="단-원산"/>
      <sheetName val="단-천우"/>
      <sheetName val="단-조은"/>
      <sheetName val="내역서"/>
      <sheetName val="조사 "/>
      <sheetName val="갑지"/>
      <sheetName val="타-천우"/>
      <sheetName val="타-조은"/>
      <sheetName val="산-기계"/>
      <sheetName val="산-전기"/>
      <sheetName val="겉지"/>
      <sheetName val="전기일위대가"/>
      <sheetName val="직공비"/>
      <sheetName val="단"/>
      <sheetName val="신우"/>
      <sheetName val="단가조사표"/>
      <sheetName val="간선계산"/>
      <sheetName val="단가"/>
      <sheetName val="서울산업대(토)"/>
      <sheetName val="WORK"/>
      <sheetName val="data"/>
      <sheetName val="NEYOK"/>
      <sheetName val="시중노임단가"/>
      <sheetName val="Y-WORK"/>
      <sheetName val="225-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"/>
      <sheetName val="주소록"/>
      <sheetName val="Sheet2"/>
      <sheetName val="Sheet3"/>
      <sheetName val="내역서"/>
      <sheetName val="Y-WORK"/>
      <sheetName val="을"/>
    </sheetNames>
    <sheetDataSet>
      <sheetData sheetId="0"/>
      <sheetData sheetId="1">
        <row r="14">
          <cell r="B14" t="str">
            <v>권 혁창</v>
          </cell>
          <cell r="C14" t="str">
            <v>이한우 부장</v>
          </cell>
          <cell r="D14" t="str">
            <v>일도기연(주)</v>
          </cell>
          <cell r="E14" t="str">
            <v>서울 송파 삼전 28-10 호삼BD 304호</v>
          </cell>
          <cell r="F14" t="str">
            <v>422-2338~9</v>
          </cell>
          <cell r="G14" t="str">
            <v>421-9623</v>
          </cell>
        </row>
        <row r="15">
          <cell r="B15" t="str">
            <v>최 재욱</v>
          </cell>
          <cell r="C15" t="str">
            <v>김주성 부장</v>
          </cell>
          <cell r="D15" t="str">
            <v>(주)제3에너지</v>
          </cell>
          <cell r="E15" t="str">
            <v>서울 서초 서초 1332-3 무지개쇼핑 201호</v>
          </cell>
          <cell r="F15" t="str">
            <v>3473-9144</v>
          </cell>
          <cell r="G15" t="str">
            <v>3473-9145</v>
          </cell>
        </row>
        <row r="16">
          <cell r="B16" t="str">
            <v>김 성배</v>
          </cell>
          <cell r="C16" t="str">
            <v>소순근 차장</v>
          </cell>
          <cell r="D16" t="str">
            <v>(주)열성산업개발</v>
          </cell>
          <cell r="E16" t="str">
            <v>서울 강남 대치 965-3</v>
          </cell>
          <cell r="F16" t="str">
            <v>538-4696</v>
          </cell>
        </row>
        <row r="17">
          <cell r="B17" t="str">
            <v>이 희문</v>
          </cell>
          <cell r="C17" t="str">
            <v>김종호</v>
          </cell>
          <cell r="D17" t="str">
            <v>고려가스산업(주)</v>
          </cell>
          <cell r="E17" t="str">
            <v>서울 중량 중화1 96 중화BD3층</v>
          </cell>
          <cell r="F17" t="str">
            <v>438-5166</v>
          </cell>
          <cell r="G17" t="str">
            <v>438-9985</v>
          </cell>
        </row>
        <row r="18">
          <cell r="B18" t="str">
            <v>김 응회</v>
          </cell>
          <cell r="C18" t="str">
            <v>안제근</v>
          </cell>
          <cell r="D18" t="str">
            <v>청룡기건(주)</v>
          </cell>
          <cell r="E18" t="str">
            <v>서울 서초 서초3 1532-7 서울BD 505호</v>
          </cell>
          <cell r="F18" t="str">
            <v>598-4181</v>
          </cell>
          <cell r="G18" t="str">
            <v>598-4189</v>
          </cell>
        </row>
        <row r="19">
          <cell r="B19" t="str">
            <v>안 병돈</v>
          </cell>
          <cell r="C19" t="str">
            <v>강정식</v>
          </cell>
          <cell r="D19" t="str">
            <v>(주)광우엔지니어링</v>
          </cell>
          <cell r="E19" t="str">
            <v>서울 서초 방배4 816-15</v>
          </cell>
          <cell r="F19" t="str">
            <v>595-6877</v>
          </cell>
          <cell r="G19" t="str">
            <v>595-0117</v>
          </cell>
        </row>
        <row r="20">
          <cell r="B20" t="str">
            <v>임 윤식</v>
          </cell>
          <cell r="C20" t="str">
            <v>정연찬 이사</v>
          </cell>
          <cell r="D20" t="str">
            <v>경인설비㈜</v>
          </cell>
          <cell r="E20" t="str">
            <v>서울 영등포 당산동 1가 7 (계림BD 210호)</v>
          </cell>
          <cell r="F20" t="str">
            <v>671-1943</v>
          </cell>
          <cell r="G20" t="str">
            <v>671-1944</v>
          </cell>
        </row>
        <row r="21">
          <cell r="B21" t="str">
            <v>하 춘몽</v>
          </cell>
          <cell r="C21" t="str">
            <v>하석병 상무</v>
          </cell>
          <cell r="D21" t="str">
            <v>㈜태남엔지니어링</v>
          </cell>
          <cell r="E21" t="str">
            <v>서울 마포 용강 122-16 (용강볼링센터4층)</v>
          </cell>
          <cell r="F21" t="str">
            <v>714-1323</v>
          </cell>
          <cell r="G21" t="str">
            <v>703-6337</v>
          </cell>
        </row>
        <row r="22">
          <cell r="B22" t="str">
            <v>설 금주</v>
          </cell>
          <cell r="C22" t="str">
            <v>이한우 이사</v>
          </cell>
          <cell r="D22" t="str">
            <v>㈜산일이앤지</v>
          </cell>
          <cell r="E22" t="str">
            <v>서울 송파 가락2동 175-8</v>
          </cell>
          <cell r="F22" t="str">
            <v>408-0451</v>
          </cell>
          <cell r="G22" t="str">
            <v>408-0455</v>
          </cell>
        </row>
        <row r="23">
          <cell r="B23" t="str">
            <v>토마스</v>
          </cell>
          <cell r="C23" t="str">
            <v>조기석 대리</v>
          </cell>
          <cell r="D23" t="str">
            <v>대우캐리어(주)</v>
          </cell>
          <cell r="E23" t="str">
            <v>서울 강남 논현 19-7</v>
          </cell>
          <cell r="F23" t="str">
            <v>3441-8855</v>
          </cell>
        </row>
        <row r="24">
          <cell r="B24" t="str">
            <v>임 병호</v>
          </cell>
          <cell r="C24" t="str">
            <v>임병호 사장</v>
          </cell>
          <cell r="D24" t="str">
            <v>범양냉방남서울사업소</v>
          </cell>
          <cell r="E24" t="str">
            <v>서울 관악 봉천본 958-27</v>
          </cell>
          <cell r="F24" t="str">
            <v>888-3001</v>
          </cell>
        </row>
        <row r="25">
          <cell r="B25" t="str">
            <v>원 윤희</v>
          </cell>
          <cell r="C25" t="str">
            <v>손형락 과장</v>
          </cell>
          <cell r="D25" t="str">
            <v>(주)경원세기 서부지점</v>
          </cell>
          <cell r="E25" t="str">
            <v>서울 종로 관철 11-14</v>
          </cell>
          <cell r="F25" t="str">
            <v>730-8011</v>
          </cell>
          <cell r="G25" t="str">
            <v>737-9179</v>
          </cell>
        </row>
        <row r="26">
          <cell r="B26" t="str">
            <v>오 상수</v>
          </cell>
          <cell r="C26" t="str">
            <v>황영석 과장</v>
          </cell>
          <cell r="D26" t="str">
            <v>만도기계(주)</v>
          </cell>
          <cell r="E26" t="str">
            <v>경기 군포시 당동 730</v>
          </cell>
          <cell r="F26" t="str">
            <v>0343)50-6741</v>
          </cell>
          <cell r="G26" t="str">
            <v>0343)59-6308</v>
          </cell>
        </row>
        <row r="27">
          <cell r="B27" t="str">
            <v>유 환덕</v>
          </cell>
          <cell r="C27" t="str">
            <v>장규환 대리</v>
          </cell>
          <cell r="D27" t="str">
            <v>LG전선(주)</v>
          </cell>
          <cell r="E27" t="str">
            <v>경기 군포시 당정동 200번지</v>
          </cell>
          <cell r="F27" t="str">
            <v>3473-4691~5</v>
          </cell>
        </row>
        <row r="28">
          <cell r="B28" t="str">
            <v>김 종환</v>
          </cell>
          <cell r="C28" t="str">
            <v>김동선 이사</v>
          </cell>
          <cell r="D28" t="str">
            <v>세원공업(주)</v>
          </cell>
          <cell r="E28" t="str">
            <v>서울 구로 구로 610-8</v>
          </cell>
          <cell r="F28" t="str">
            <v>679-9714</v>
          </cell>
        </row>
        <row r="29">
          <cell r="B29" t="str">
            <v>성 낙균</v>
          </cell>
          <cell r="C29" t="str">
            <v>김영민</v>
          </cell>
          <cell r="D29" t="str">
            <v>(주)성스테이지엔지니어링</v>
          </cell>
          <cell r="E29" t="str">
            <v>경기 시흥시 정왕동 1260-8</v>
          </cell>
          <cell r="F29" t="str">
            <v>0345)499-8100</v>
          </cell>
        </row>
        <row r="30">
          <cell r="B30" t="str">
            <v>김 유일</v>
          </cell>
          <cell r="C30" t="str">
            <v>정성식 차장</v>
          </cell>
          <cell r="D30" t="str">
            <v>(주)유일산업</v>
          </cell>
          <cell r="E30" t="str">
            <v>서울 영등포 당산동4가 32-41 유일BD</v>
          </cell>
          <cell r="F30" t="str">
            <v>675-0651</v>
          </cell>
          <cell r="G30" t="str">
            <v>675-2028</v>
          </cell>
        </row>
        <row r="31">
          <cell r="B31" t="str">
            <v>조 남준</v>
          </cell>
          <cell r="C31" t="str">
            <v>박종남</v>
          </cell>
          <cell r="D31" t="str">
            <v>유니슨엔지니어링(주)</v>
          </cell>
          <cell r="E31" t="str">
            <v>서울 강남 삼성 145-18</v>
          </cell>
          <cell r="F31" t="str">
            <v>528-8673</v>
          </cell>
        </row>
        <row r="32">
          <cell r="B32" t="str">
            <v>윤 은중</v>
          </cell>
          <cell r="C32" t="str">
            <v>김상훈 부장</v>
          </cell>
          <cell r="D32" t="str">
            <v>(주)엔 에스 브이</v>
          </cell>
          <cell r="E32" t="str">
            <v>서울 서초 서초 1599-12</v>
          </cell>
          <cell r="F32" t="str">
            <v>598-1988</v>
          </cell>
        </row>
        <row r="33">
          <cell r="B33" t="str">
            <v>유 동근</v>
          </cell>
          <cell r="C33" t="str">
            <v>노근섭 대리</v>
          </cell>
          <cell r="D33" t="str">
            <v>(주)부스타보일러</v>
          </cell>
          <cell r="E33" t="str">
            <v>서울 영등포 당산동3가 386-1 서림BD 201호</v>
          </cell>
          <cell r="F33" t="str">
            <v>678-5071</v>
          </cell>
        </row>
        <row r="34">
          <cell r="B34" t="str">
            <v>송 호길</v>
          </cell>
          <cell r="C34" t="str">
            <v>조홍구</v>
          </cell>
          <cell r="D34" t="str">
            <v>한국미우라공업(주)</v>
          </cell>
          <cell r="E34" t="str">
            <v>서울 영등포 양평4가 156-1</v>
          </cell>
          <cell r="F34" t="str">
            <v>671-2410</v>
          </cell>
        </row>
        <row r="35">
          <cell r="B35" t="str">
            <v>신 춘식</v>
          </cell>
          <cell r="C35" t="str">
            <v>박만송 대리</v>
          </cell>
          <cell r="D35" t="str">
            <v>(주)대열보일러제작소</v>
          </cell>
          <cell r="E35" t="str">
            <v>서울 서초 서초 1603-54 덕원BD 9층</v>
          </cell>
          <cell r="F35" t="str">
            <v>587-8011</v>
          </cell>
        </row>
        <row r="36">
          <cell r="B36" t="str">
            <v>고 종원</v>
          </cell>
          <cell r="C36" t="str">
            <v>김성태 부장</v>
          </cell>
          <cell r="D36" t="str">
            <v>(주)고려보일러</v>
          </cell>
          <cell r="E36" t="str">
            <v>경기 시흥시 정왕동 시화공단 2다607호</v>
          </cell>
          <cell r="F36" t="str">
            <v>0345)499-2700</v>
          </cell>
          <cell r="G36" t="str">
            <v>0345)499-2704</v>
          </cell>
        </row>
        <row r="37">
          <cell r="B37" t="str">
            <v>최 종욱</v>
          </cell>
          <cell r="C37" t="str">
            <v>신일상 계장</v>
          </cell>
          <cell r="D37" t="str">
            <v>한신보일러(주)</v>
          </cell>
          <cell r="E37" t="str">
            <v>서울 영등포 신길 478번지</v>
          </cell>
          <cell r="F37" t="str">
            <v>849-9655</v>
          </cell>
          <cell r="G37" t="str">
            <v>832-5377</v>
          </cell>
        </row>
        <row r="38">
          <cell r="B38" t="str">
            <v>박 진선</v>
          </cell>
          <cell r="C38" t="str">
            <v>서형만</v>
          </cell>
          <cell r="D38" t="str">
            <v>(주)썬웨이보일러</v>
          </cell>
          <cell r="E38" t="str">
            <v>인천 서구 불노동 416-4</v>
          </cell>
          <cell r="F38" t="str">
            <v>741-1241</v>
          </cell>
          <cell r="G38" t="str">
            <v>032)563-8778</v>
          </cell>
        </row>
        <row r="39">
          <cell r="B39" t="str">
            <v>최 병숙</v>
          </cell>
          <cell r="C39" t="str">
            <v>최세영 사원</v>
          </cell>
          <cell r="D39" t="str">
            <v>(주)경동보일러</v>
          </cell>
          <cell r="E39" t="str">
            <v>서울 강남 대치3 980-5</v>
          </cell>
          <cell r="F39" t="str">
            <v>568-7608</v>
          </cell>
        </row>
        <row r="40">
          <cell r="B40" t="str">
            <v>강 원석</v>
          </cell>
          <cell r="C40" t="str">
            <v>박치원 과장</v>
          </cell>
          <cell r="D40" t="str">
            <v>린나이코리아(주)</v>
          </cell>
          <cell r="E40" t="str">
            <v>서울 서대문 창천 515-1 린나이BD</v>
          </cell>
          <cell r="F40" t="str">
            <v>320-5555</v>
          </cell>
        </row>
        <row r="41">
          <cell r="B41" t="str">
            <v>김 영대</v>
          </cell>
          <cell r="C41" t="str">
            <v>우재선 소장</v>
          </cell>
          <cell r="D41" t="str">
            <v>대성셀틱(주)</v>
          </cell>
          <cell r="E41" t="str">
            <v>서울 강남 신사 634-10</v>
          </cell>
          <cell r="F41" t="str">
            <v>543-3450</v>
          </cell>
        </row>
        <row r="42">
          <cell r="B42" t="str">
            <v>이 강찬</v>
          </cell>
          <cell r="C42" t="str">
            <v>이태희 대리</v>
          </cell>
          <cell r="D42" t="str">
            <v>귀뚜라미보일러판매</v>
          </cell>
          <cell r="E42" t="str">
            <v>서울 용산 한강로2가 109-4</v>
          </cell>
          <cell r="F42" t="str">
            <v>798-3843∼5</v>
          </cell>
          <cell r="G42" t="str">
            <v>798-9674</v>
          </cell>
        </row>
        <row r="43">
          <cell r="B43" t="str">
            <v>장 학순</v>
          </cell>
          <cell r="C43" t="str">
            <v>장학순 사장</v>
          </cell>
          <cell r="D43" t="str">
            <v>(주)고성건설</v>
          </cell>
          <cell r="E43" t="str">
            <v>서울 마포 상암 15-21</v>
          </cell>
          <cell r="F43" t="str">
            <v>375-7056</v>
          </cell>
        </row>
        <row r="44">
          <cell r="B44" t="str">
            <v>김 형태</v>
          </cell>
          <cell r="C44" t="str">
            <v>최재준 이사</v>
          </cell>
          <cell r="D44" t="str">
            <v>효림산업(주)</v>
          </cell>
          <cell r="E44" t="str">
            <v>서울 광진 광장 237-2</v>
          </cell>
          <cell r="F44" t="str">
            <v>458-1077</v>
          </cell>
        </row>
        <row r="45">
          <cell r="B45" t="str">
            <v>김 정남</v>
          </cell>
          <cell r="C45" t="str">
            <v>김종성 이사</v>
          </cell>
          <cell r="D45" t="str">
            <v>(주)동진기계</v>
          </cell>
          <cell r="E45" t="str">
            <v>서울 서초 방배 980-54  동진BD 2층</v>
          </cell>
          <cell r="F45" t="str">
            <v>523-1381</v>
          </cell>
        </row>
        <row r="46">
          <cell r="B46" t="str">
            <v>박 창균</v>
          </cell>
          <cell r="C46" t="str">
            <v xml:space="preserve">김기종 차장 </v>
          </cell>
          <cell r="D46" t="str">
            <v>성신정수산업(주)</v>
          </cell>
          <cell r="E46" t="str">
            <v>서울 영등포 여의도 14-26 장덕BD 5층</v>
          </cell>
          <cell r="F46" t="str">
            <v>780-3701</v>
          </cell>
        </row>
        <row r="47">
          <cell r="B47" t="str">
            <v>김   엽</v>
          </cell>
          <cell r="C47" t="str">
            <v>이동조 과장</v>
          </cell>
          <cell r="D47" t="str">
            <v>대신플랜트ENG</v>
          </cell>
          <cell r="E47" t="str">
            <v>경기 광주 오포면 육평리 518-1</v>
          </cell>
          <cell r="F47" t="str">
            <v>0342)718-4466</v>
          </cell>
          <cell r="G47" t="str">
            <v>0342)718-7405</v>
          </cell>
        </row>
        <row r="48">
          <cell r="B48" t="str">
            <v>박 인호</v>
          </cell>
          <cell r="C48" t="str">
            <v>권선명 부장</v>
          </cell>
          <cell r="D48" t="str">
            <v>한은기업(주)</v>
          </cell>
          <cell r="E48" t="str">
            <v>서울 중 수표 27-1 새한BD 508호</v>
          </cell>
          <cell r="F48" t="str">
            <v>272-3501</v>
          </cell>
          <cell r="G48" t="str">
            <v>274-8492</v>
          </cell>
        </row>
        <row r="49">
          <cell r="B49" t="str">
            <v>조 준택</v>
          </cell>
          <cell r="C49" t="str">
            <v>허현희 이사</v>
          </cell>
          <cell r="D49" t="str">
            <v>한두기업(주)</v>
          </cell>
          <cell r="E49" t="str">
            <v>서울 서초 방배2 453-23 한두BD 2층</v>
          </cell>
          <cell r="F49" t="str">
            <v>585-3121</v>
          </cell>
          <cell r="G49" t="str">
            <v>585-7672</v>
          </cell>
        </row>
        <row r="50">
          <cell r="B50" t="str">
            <v>김 광삼</v>
          </cell>
          <cell r="C50" t="str">
            <v>김재남</v>
          </cell>
          <cell r="D50" t="str">
            <v>태한설비(주)</v>
          </cell>
          <cell r="E50" t="str">
            <v>서울 은평 녹번 71-27 녹번프라자BD 403호</v>
          </cell>
          <cell r="F50" t="str">
            <v>385-0394</v>
          </cell>
          <cell r="G50" t="str">
            <v>385-0396</v>
          </cell>
        </row>
        <row r="51">
          <cell r="B51" t="str">
            <v>이 상일</v>
          </cell>
          <cell r="C51" t="str">
            <v>박영호 부장</v>
          </cell>
          <cell r="D51" t="str">
            <v>(주)정도설비</v>
          </cell>
          <cell r="E51" t="str">
            <v>서울 서초 방배 474-13 백합BD 2층</v>
          </cell>
          <cell r="F51" t="str">
            <v>585-4200</v>
          </cell>
          <cell r="G51" t="str">
            <v>521-0498</v>
          </cell>
        </row>
        <row r="52">
          <cell r="B52" t="str">
            <v>이   열</v>
          </cell>
          <cell r="C52" t="str">
            <v>이 열  사장</v>
          </cell>
          <cell r="D52" t="str">
            <v>(주)금창산업</v>
          </cell>
          <cell r="E52" t="str">
            <v>전남 광양시 성황동 527-25</v>
          </cell>
          <cell r="F52" t="str">
            <v>0667)791-7625</v>
          </cell>
          <cell r="G52" t="str">
            <v>0667)791-7370</v>
          </cell>
        </row>
        <row r="53">
          <cell r="B53" t="str">
            <v>양 대만</v>
          </cell>
          <cell r="C53" t="str">
            <v>허종훈 부장</v>
          </cell>
          <cell r="D53" t="str">
            <v>정조설비(주)</v>
          </cell>
          <cell r="E53" t="str">
            <v>서울 마포 망원 384-29 2층</v>
          </cell>
          <cell r="F53" t="str">
            <v>3142-0051</v>
          </cell>
          <cell r="G53" t="str">
            <v>3142-0053</v>
          </cell>
        </row>
        <row r="54">
          <cell r="B54" t="str">
            <v>이 창우</v>
          </cell>
          <cell r="C54" t="str">
            <v>전수길 이사</v>
          </cell>
          <cell r="D54" t="str">
            <v>서일기공(주)</v>
          </cell>
          <cell r="E54" t="str">
            <v>서울 강남 역삼 659-5 동선BD 202호</v>
          </cell>
          <cell r="F54" t="str">
            <v>553-2325</v>
          </cell>
          <cell r="G54" t="str">
            <v>553-0948</v>
          </cell>
        </row>
        <row r="55">
          <cell r="B55" t="str">
            <v>이 희종</v>
          </cell>
          <cell r="C55" t="str">
            <v>이희용 전무</v>
          </cell>
          <cell r="D55" t="str">
            <v>동일설비(주)</v>
          </cell>
          <cell r="E55" t="str">
            <v>서울 광진 군자 466-22 동서울BD 501호</v>
          </cell>
          <cell r="F55" t="str">
            <v>497-1125</v>
          </cell>
          <cell r="G55" t="str">
            <v>467-0251</v>
          </cell>
        </row>
        <row r="56">
          <cell r="B56" t="str">
            <v>박 인구</v>
          </cell>
          <cell r="C56" t="str">
            <v>남기남 이사</v>
          </cell>
          <cell r="D56" t="str">
            <v>삼원설비기계(주)</v>
          </cell>
          <cell r="E56" t="str">
            <v>서울 성동 용답 236-2 대신BD 302호</v>
          </cell>
          <cell r="F56" t="str">
            <v>248-7575</v>
          </cell>
          <cell r="G56" t="str">
            <v>249-7676</v>
          </cell>
        </row>
        <row r="57">
          <cell r="B57" t="str">
            <v>박 희갑</v>
          </cell>
          <cell r="C57" t="str">
            <v>박희갑</v>
          </cell>
          <cell r="D57" t="str">
            <v>대영설비(주)</v>
          </cell>
          <cell r="E57" t="str">
            <v>서울 종로 낙원 284-6 낙원BD 502호</v>
          </cell>
          <cell r="F57" t="str">
            <v>742-0701</v>
          </cell>
          <cell r="G57" t="str">
            <v>744-0700</v>
          </cell>
        </row>
        <row r="58">
          <cell r="B58" t="str">
            <v>박 웅기</v>
          </cell>
          <cell r="C58" t="str">
            <v>우왕재 이사</v>
          </cell>
          <cell r="D58" t="str">
            <v>삼호건영(주)</v>
          </cell>
          <cell r="E58" t="str">
            <v>서울 서초 서초 1337-17 보원BD 402호</v>
          </cell>
          <cell r="F58" t="str">
            <v>3473-9590</v>
          </cell>
          <cell r="G58" t="str">
            <v>3474-1464</v>
          </cell>
        </row>
        <row r="59">
          <cell r="B59" t="str">
            <v>김 덕수</v>
          </cell>
          <cell r="C59" t="str">
            <v>김경식 차장</v>
          </cell>
          <cell r="D59" t="str">
            <v>신승기업(주)</v>
          </cell>
          <cell r="E59" t="str">
            <v>서울 용산 한남 76-28 신탁은행한남지점5층</v>
          </cell>
          <cell r="F59" t="str">
            <v>798-7121~4</v>
          </cell>
          <cell r="G59" t="str">
            <v>797-1086</v>
          </cell>
        </row>
        <row r="60">
          <cell r="B60" t="str">
            <v>한 삼수</v>
          </cell>
          <cell r="C60" t="str">
            <v>김명준 이사</v>
          </cell>
          <cell r="D60" t="str">
            <v>광성건영(주)</v>
          </cell>
          <cell r="E60" t="str">
            <v>서울 관악 봉천4 869-10 센츄리BD 501호</v>
          </cell>
          <cell r="F60" t="str">
            <v>875-6114</v>
          </cell>
          <cell r="G60" t="str">
            <v>875-6458</v>
          </cell>
        </row>
        <row r="61">
          <cell r="B61" t="str">
            <v>김 경환</v>
          </cell>
          <cell r="C61" t="str">
            <v>노영철 부장</v>
          </cell>
          <cell r="D61" t="str">
            <v>설화공영(주)</v>
          </cell>
          <cell r="E61" t="str">
            <v>서울 영등포 대림3 775-4 이현BD 202호</v>
          </cell>
          <cell r="F61" t="str">
            <v>842-9955</v>
          </cell>
          <cell r="G61" t="str">
            <v>842-4552</v>
          </cell>
        </row>
        <row r="62">
          <cell r="B62" t="str">
            <v>신 경용</v>
          </cell>
          <cell r="C62" t="str">
            <v>이창운 부사장</v>
          </cell>
          <cell r="D62" t="str">
            <v>대청공영(주)</v>
          </cell>
          <cell r="E62" t="str">
            <v>서울 동대문 장안2 320-1 (2층)</v>
          </cell>
          <cell r="F62" t="str">
            <v>245-7707</v>
          </cell>
          <cell r="G62" t="str">
            <v>245-7006</v>
          </cell>
        </row>
        <row r="63">
          <cell r="B63" t="str">
            <v>홍 성태</v>
          </cell>
          <cell r="C63" t="str">
            <v>김상철</v>
          </cell>
          <cell r="D63" t="str">
            <v>우주플랜트건설(주)</v>
          </cell>
          <cell r="E63" t="str">
            <v>서울 영등포 여의도 24</v>
          </cell>
          <cell r="F63" t="str">
            <v>780-4672</v>
          </cell>
        </row>
        <row r="64">
          <cell r="B64" t="str">
            <v>마 점복</v>
          </cell>
          <cell r="C64" t="str">
            <v>이석래</v>
          </cell>
          <cell r="D64" t="str">
            <v>(주)가와산업</v>
          </cell>
          <cell r="E64" t="str">
            <v>서울 영등포 여의도 17-16 대성BD 901호</v>
          </cell>
          <cell r="F64" t="str">
            <v>761-3802</v>
          </cell>
          <cell r="G64" t="str">
            <v>761-1396</v>
          </cell>
        </row>
        <row r="65">
          <cell r="B65" t="str">
            <v>최 철수</v>
          </cell>
          <cell r="C65" t="str">
            <v>남  철</v>
          </cell>
          <cell r="D65" t="str">
            <v>(주)거성설비</v>
          </cell>
          <cell r="E65" t="str">
            <v>서울 서초 서초 1547-15 연산BD 3-4층</v>
          </cell>
          <cell r="F65" t="str">
            <v>586-1695</v>
          </cell>
          <cell r="G65" t="str">
            <v>588-4073</v>
          </cell>
        </row>
        <row r="66">
          <cell r="B66" t="str">
            <v>노 구섭</v>
          </cell>
          <cell r="C66" t="str">
            <v>노구섭</v>
          </cell>
          <cell r="D66" t="str">
            <v>(주)한빛기연</v>
          </cell>
          <cell r="E66" t="str">
            <v>서울 서초 양재 334-1 화천BD 402호</v>
          </cell>
          <cell r="F66" t="str">
            <v>577-0247</v>
          </cell>
          <cell r="G66" t="str">
            <v>577-1865</v>
          </cell>
        </row>
        <row r="67">
          <cell r="B67" t="str">
            <v>박 남용</v>
          </cell>
          <cell r="C67" t="str">
            <v>박남용</v>
          </cell>
          <cell r="D67" t="str">
            <v>성운기공(주)</v>
          </cell>
          <cell r="E67" t="str">
            <v>서울 광진 구의 54-6 세진BD 4층</v>
          </cell>
          <cell r="F67" t="str">
            <v>458-9012</v>
          </cell>
          <cell r="G67" t="str">
            <v>458-9013</v>
          </cell>
        </row>
        <row r="68">
          <cell r="B68" t="str">
            <v>전 연식</v>
          </cell>
          <cell r="C68" t="str">
            <v>송호용</v>
          </cell>
          <cell r="D68" t="str">
            <v>(주)중앙엔지니어링</v>
          </cell>
          <cell r="E68" t="str">
            <v>전북 익산시 마동 181-117</v>
          </cell>
          <cell r="F68" t="str">
            <v>0653)855-8631</v>
          </cell>
          <cell r="G68" t="str">
            <v>0653)857-5815</v>
          </cell>
        </row>
        <row r="69">
          <cell r="B69" t="str">
            <v>용 문호</v>
          </cell>
          <cell r="C69" t="str">
            <v>용문호 사장</v>
          </cell>
          <cell r="D69" t="str">
            <v>(주)한일난방</v>
          </cell>
          <cell r="E69" t="str">
            <v>서울 마포 망원2 478-11 영보BD 301호</v>
          </cell>
          <cell r="F69" t="str">
            <v>324-0438</v>
          </cell>
        </row>
        <row r="70">
          <cell r="B70" t="str">
            <v>장 익순</v>
          </cell>
          <cell r="C70" t="str">
            <v>한광성 이사</v>
          </cell>
          <cell r="D70" t="str">
            <v>(주)윤장기공</v>
          </cell>
          <cell r="E70" t="str">
            <v>서울 강남 역삼 788-32</v>
          </cell>
          <cell r="F70" t="str">
            <v>569-4234</v>
          </cell>
          <cell r="G70" t="str">
            <v>538-2608</v>
          </cell>
        </row>
        <row r="71">
          <cell r="B71" t="str">
            <v>박 상일</v>
          </cell>
          <cell r="C71" t="str">
            <v>오왕근 부장</v>
          </cell>
          <cell r="D71" t="str">
            <v>수상개발(주)</v>
          </cell>
          <cell r="E71" t="str">
            <v>서울 영등포 대림3 783-6 대림BD 206호</v>
          </cell>
          <cell r="F71" t="str">
            <v>848-2306</v>
          </cell>
          <cell r="G71" t="str">
            <v>847-8245</v>
          </cell>
        </row>
        <row r="72">
          <cell r="B72" t="str">
            <v>김 홍두</v>
          </cell>
          <cell r="C72" t="str">
            <v>김홍두 사장</v>
          </cell>
          <cell r="D72" t="str">
            <v>(주)동남포토존</v>
          </cell>
          <cell r="E72" t="str">
            <v xml:space="preserve">서울 강남 역삼 638-20 우주BD 2층 </v>
          </cell>
          <cell r="F72" t="str">
            <v>563-7327</v>
          </cell>
          <cell r="G72" t="str">
            <v>557-2412</v>
          </cell>
        </row>
        <row r="73">
          <cell r="B73" t="str">
            <v>박 계삼</v>
          </cell>
          <cell r="C73" t="str">
            <v>김희성 전무</v>
          </cell>
          <cell r="D73" t="str">
            <v>(주)삼정정수화학</v>
          </cell>
          <cell r="E73" t="str">
            <v>서울 성동 성수2가동 272-25</v>
          </cell>
          <cell r="F73" t="str">
            <v>469-5051</v>
          </cell>
        </row>
        <row r="74">
          <cell r="B74" t="str">
            <v>김 동섭</v>
          </cell>
          <cell r="C74" t="str">
            <v>장은수 이사</v>
          </cell>
          <cell r="D74" t="str">
            <v>(주)화성기연</v>
          </cell>
          <cell r="E74" t="str">
            <v>서울 강남 신사 546-23 재동BD 201호</v>
          </cell>
          <cell r="F74" t="str">
            <v>514-4460</v>
          </cell>
        </row>
        <row r="75">
          <cell r="B75" t="str">
            <v>이 성우</v>
          </cell>
          <cell r="C75" t="str">
            <v>김재형 과장</v>
          </cell>
          <cell r="D75" t="str">
            <v>한미실업상사(주)</v>
          </cell>
          <cell r="E75" t="str">
            <v>서울 강남 삼성 159번지 KOEX 4FC-066</v>
          </cell>
          <cell r="F75" t="str">
            <v>551-2244</v>
          </cell>
          <cell r="G75" t="str">
            <v>551-4888</v>
          </cell>
        </row>
        <row r="76">
          <cell r="B76" t="str">
            <v>김   훈</v>
          </cell>
          <cell r="C76" t="str">
            <v>곽순욱 부장</v>
          </cell>
          <cell r="D76" t="str">
            <v>한국스텍(주)</v>
          </cell>
          <cell r="E76" t="str">
            <v>서울 성동 성수동1가 656-465</v>
          </cell>
          <cell r="F76" t="str">
            <v>461-8874</v>
          </cell>
          <cell r="G76" t="str">
            <v>467-5108</v>
          </cell>
        </row>
        <row r="77">
          <cell r="B77" t="str">
            <v>최 영채</v>
          </cell>
          <cell r="C77" t="str">
            <v>이남동 전무</v>
          </cell>
          <cell r="D77" t="str">
            <v>(주)대륜기연</v>
          </cell>
          <cell r="E77" t="str">
            <v>서울 서대문 연희 163-31</v>
          </cell>
          <cell r="F77" t="str">
            <v>325-0729</v>
          </cell>
          <cell r="G77" t="str">
            <v>334-9211</v>
          </cell>
        </row>
        <row r="78">
          <cell r="B78" t="str">
            <v>천 영환</v>
          </cell>
          <cell r="C78" t="str">
            <v>강인구 이사</v>
          </cell>
          <cell r="D78" t="str">
            <v>(주)청운기공</v>
          </cell>
          <cell r="E78" t="str">
            <v>서울 서초 서초1 1676-5</v>
          </cell>
          <cell r="F78" t="str">
            <v>523-3943</v>
          </cell>
        </row>
        <row r="79">
          <cell r="B79" t="str">
            <v>박 남원</v>
          </cell>
          <cell r="C79" t="str">
            <v>김영권 대리</v>
          </cell>
          <cell r="D79" t="str">
            <v>(주)대한선재</v>
          </cell>
          <cell r="E79" t="str">
            <v>서울 성동 성수1가 656-435 해연BD 3층</v>
          </cell>
          <cell r="F79" t="str">
            <v>3409-3757</v>
          </cell>
          <cell r="G79" t="str">
            <v>3409-3579</v>
          </cell>
        </row>
        <row r="80">
          <cell r="B80" t="str">
            <v>김 봉진</v>
          </cell>
          <cell r="C80" t="str">
            <v>박정래 대리</v>
          </cell>
          <cell r="D80" t="str">
            <v>대성스텍(주)</v>
          </cell>
          <cell r="E80" t="str">
            <v>서울 강남 역삼 830-38호 원곡BD 201호</v>
          </cell>
          <cell r="F80" t="str">
            <v>568-7751</v>
          </cell>
          <cell r="G80" t="str">
            <v>562-6452</v>
          </cell>
        </row>
        <row r="81">
          <cell r="B81" t="str">
            <v>김 철성</v>
          </cell>
          <cell r="C81" t="str">
            <v>양석현 부장</v>
          </cell>
          <cell r="D81" t="str">
            <v>성운기업(주)</v>
          </cell>
          <cell r="E81" t="str">
            <v>서울 강남 역삼 771-7호</v>
          </cell>
          <cell r="F81" t="str">
            <v>501-1881</v>
          </cell>
        </row>
        <row r="82">
          <cell r="B82" t="str">
            <v>최 환희</v>
          </cell>
          <cell r="C82" t="str">
            <v>신인철</v>
          </cell>
          <cell r="D82" t="str">
            <v>대광기연(주)</v>
          </cell>
          <cell r="E82" t="str">
            <v>서울 송파 문정 77-7</v>
          </cell>
          <cell r="F82" t="str">
            <v>406-6350</v>
          </cell>
        </row>
        <row r="83">
          <cell r="B83" t="str">
            <v>김 창걸</v>
          </cell>
          <cell r="C83" t="str">
            <v>김창묵 전무</v>
          </cell>
          <cell r="D83" t="str">
            <v>알파엔지니어링</v>
          </cell>
          <cell r="E83" t="str">
            <v>서울 구로 구로 106-9 미주프라자 5동 203호</v>
          </cell>
          <cell r="F83" t="str">
            <v>866-9057</v>
          </cell>
          <cell r="G83" t="str">
            <v>868-7154</v>
          </cell>
        </row>
        <row r="84">
          <cell r="B84" t="str">
            <v>류 해성</v>
          </cell>
          <cell r="C84" t="str">
            <v>송영훈 차장</v>
          </cell>
          <cell r="D84" t="str">
            <v>장한기술산업(주)</v>
          </cell>
          <cell r="E84" t="str">
            <v>서울 용산구 한강로2가 94-1</v>
          </cell>
          <cell r="F84" t="str">
            <v>792-2031</v>
          </cell>
          <cell r="G84" t="str">
            <v>792-2034</v>
          </cell>
        </row>
        <row r="85">
          <cell r="B85" t="str">
            <v>김 우희</v>
          </cell>
          <cell r="C85" t="str">
            <v>임지훈 대리</v>
          </cell>
          <cell r="D85" t="str">
            <v>(주)한국피에치이</v>
          </cell>
          <cell r="E85" t="str">
            <v>인천 서구 원당동 43-2</v>
          </cell>
          <cell r="F85" t="str">
            <v>032)563-7564</v>
          </cell>
          <cell r="G85" t="str">
            <v>032)563-4282</v>
          </cell>
        </row>
        <row r="86">
          <cell r="B86" t="str">
            <v>임 재민</v>
          </cell>
          <cell r="C86" t="str">
            <v>임차주 차장</v>
          </cell>
          <cell r="D86" t="str">
            <v>(주)원방테크</v>
          </cell>
          <cell r="E86" t="str">
            <v>충북 음성군 금왕읍 내곡리 산8</v>
          </cell>
          <cell r="F86" t="str">
            <v>577-9031</v>
          </cell>
        </row>
        <row r="87">
          <cell r="B87" t="str">
            <v>이 인우</v>
          </cell>
          <cell r="C87" t="str">
            <v>최금규 과장</v>
          </cell>
          <cell r="D87" t="str">
            <v>한영콘트롤(주)</v>
          </cell>
          <cell r="E87" t="str">
            <v>서울 송파 석촌 183-3 지산BD 3층</v>
          </cell>
          <cell r="F87" t="str">
            <v>422-4111</v>
          </cell>
          <cell r="G87" t="str">
            <v>422-2088</v>
          </cell>
        </row>
        <row r="88">
          <cell r="B88" t="str">
            <v>서 병찬</v>
          </cell>
          <cell r="C88" t="str">
            <v>박호병 이사</v>
          </cell>
          <cell r="D88" t="str">
            <v>(주)신우 ENC</v>
          </cell>
          <cell r="E88" t="str">
            <v>서울 강남 청담 2번지 신우BD 306호</v>
          </cell>
          <cell r="F88" t="str">
            <v>542-6209</v>
          </cell>
          <cell r="G88" t="str">
            <v>515-8845</v>
          </cell>
        </row>
        <row r="89">
          <cell r="B89" t="str">
            <v>정 구식</v>
          </cell>
          <cell r="C89" t="str">
            <v>강규형</v>
          </cell>
          <cell r="D89" t="str">
            <v>유일기전(주)</v>
          </cell>
          <cell r="E89" t="str">
            <v>서울 용산 문배 11-1호</v>
          </cell>
          <cell r="F89" t="str">
            <v>716-4089</v>
          </cell>
          <cell r="G89" t="str">
            <v>713-9589</v>
          </cell>
        </row>
        <row r="90">
          <cell r="B90" t="str">
            <v>권 태웅</v>
          </cell>
          <cell r="C90" t="str">
            <v xml:space="preserve">최진수 </v>
          </cell>
          <cell r="D90" t="str">
            <v>L.G하니웰</v>
          </cell>
          <cell r="E90" t="str">
            <v>서울 용산 한강로2가 191</v>
          </cell>
          <cell r="F90" t="str">
            <v>799-6000</v>
          </cell>
        </row>
        <row r="91">
          <cell r="B91" t="str">
            <v>문 성주</v>
          </cell>
          <cell r="C91" t="str">
            <v>김은수</v>
          </cell>
          <cell r="D91" t="str">
            <v>(주)나라계전</v>
          </cell>
          <cell r="E91" t="str">
            <v>서울 강남 논현 70-10번지 구산BD</v>
          </cell>
          <cell r="F91" t="str">
            <v>3440-3000</v>
          </cell>
          <cell r="G91" t="str">
            <v>3440-3302</v>
          </cell>
        </row>
        <row r="92">
          <cell r="B92" t="str">
            <v>박 영하</v>
          </cell>
          <cell r="C92" t="str">
            <v>류문형</v>
          </cell>
          <cell r="D92" t="str">
            <v>LG기공(주)</v>
          </cell>
          <cell r="E92" t="str">
            <v>서울 구로 구로 588</v>
          </cell>
          <cell r="F92" t="str">
            <v>630-5100</v>
          </cell>
        </row>
        <row r="93">
          <cell r="B93" t="str">
            <v>이 철재</v>
          </cell>
          <cell r="C93" t="str">
            <v>박성순 이사</v>
          </cell>
          <cell r="D93" t="str">
            <v>(주)산다엔지니어링</v>
          </cell>
          <cell r="E93" t="str">
            <v>서울 중 장충동1가 62-35 경일BD 703호</v>
          </cell>
          <cell r="F93" t="str">
            <v>272-2833</v>
          </cell>
          <cell r="G93" t="str">
            <v>269-2676</v>
          </cell>
        </row>
        <row r="94">
          <cell r="B94" t="str">
            <v>김 진철</v>
          </cell>
          <cell r="C94" t="str">
            <v>하흥수</v>
          </cell>
          <cell r="D94" t="str">
            <v>(주)신도엔지니어링</v>
          </cell>
          <cell r="E94" t="str">
            <v>서울 서초 서초 1621-1</v>
          </cell>
          <cell r="F94" t="str">
            <v>584-5661</v>
          </cell>
        </row>
        <row r="95">
          <cell r="B95" t="str">
            <v>김 명재</v>
          </cell>
          <cell r="C95" t="str">
            <v>박종록 과장</v>
          </cell>
          <cell r="D95" t="str">
            <v>(주)협성기전</v>
          </cell>
          <cell r="E95" t="str">
            <v>서울 영등포 당산동5가 11-30 천우BD7층</v>
          </cell>
          <cell r="F95" t="str">
            <v>636-0734</v>
          </cell>
          <cell r="G95" t="str">
            <v>671-4695</v>
          </cell>
        </row>
        <row r="96">
          <cell r="B96" t="str">
            <v>박 희준</v>
          </cell>
          <cell r="C96" t="str">
            <v>박희준</v>
          </cell>
          <cell r="D96" t="str">
            <v>대림정화환경(주)</v>
          </cell>
          <cell r="E96" t="str">
            <v>경기 수원시 팔달구 인계동 982-11</v>
          </cell>
          <cell r="F96" t="str">
            <v>0331)38-0091</v>
          </cell>
        </row>
        <row r="97">
          <cell r="B97" t="str">
            <v>장 길태</v>
          </cell>
          <cell r="C97" t="str">
            <v>송영래 과장</v>
          </cell>
          <cell r="D97" t="str">
            <v>(주)신양환경</v>
          </cell>
          <cell r="E97" t="str">
            <v>전북 익산군 왕궁면 온수리 49-1</v>
          </cell>
          <cell r="F97" t="str">
            <v>0652)291-0394</v>
          </cell>
        </row>
        <row r="98">
          <cell r="B98" t="str">
            <v>손 영윤</v>
          </cell>
          <cell r="C98" t="str">
            <v>방남익 부장</v>
          </cell>
          <cell r="D98" t="str">
            <v>(주)유진환경</v>
          </cell>
          <cell r="E98" t="str">
            <v>서울 중량 목 164-7번지</v>
          </cell>
          <cell r="F98" t="str">
            <v>976-8636</v>
          </cell>
          <cell r="G98" t="str">
            <v>974-1801</v>
          </cell>
        </row>
        <row r="99">
          <cell r="B99" t="str">
            <v>민 병조</v>
          </cell>
          <cell r="C99" t="str">
            <v>곽성준 과장</v>
          </cell>
          <cell r="D99" t="str">
            <v>(주)동호엔지니어링</v>
          </cell>
          <cell r="E99" t="str">
            <v>서울 동대문 장안 237-4</v>
          </cell>
          <cell r="F99" t="str">
            <v>245-6997</v>
          </cell>
        </row>
        <row r="100">
          <cell r="B100" t="str">
            <v>황 철환</v>
          </cell>
          <cell r="C100" t="str">
            <v>조준구 상무</v>
          </cell>
          <cell r="D100" t="str">
            <v>(주)두일환경산업</v>
          </cell>
          <cell r="E100" t="str">
            <v>서울 서초 양재 275-2 윈드스톤BD 702호</v>
          </cell>
          <cell r="F100" t="str">
            <v>578-6111</v>
          </cell>
          <cell r="G100" t="str">
            <v>578-6113</v>
          </cell>
        </row>
        <row r="101">
          <cell r="B101" t="str">
            <v>박 창기</v>
          </cell>
          <cell r="C101" t="str">
            <v>박창기 사장</v>
          </cell>
          <cell r="D101" t="str">
            <v>영서환경(주)</v>
          </cell>
          <cell r="E101" t="str">
            <v>서울 영등포 양평 6가 29-2</v>
          </cell>
          <cell r="F101" t="str">
            <v>671-6994</v>
          </cell>
        </row>
        <row r="102">
          <cell r="B102" t="str">
            <v>김   엽</v>
          </cell>
          <cell r="C102" t="str">
            <v>이동조 과장</v>
          </cell>
          <cell r="D102" t="str">
            <v>대신플랜트ENG</v>
          </cell>
          <cell r="E102" t="str">
            <v>경기 광주 오포면 육평리 518-1</v>
          </cell>
          <cell r="F102" t="str">
            <v>0342)718-4466</v>
          </cell>
          <cell r="G102" t="str">
            <v>0342)718-7405</v>
          </cell>
        </row>
        <row r="103">
          <cell r="B103" t="str">
            <v>박 지화</v>
          </cell>
          <cell r="C103" t="str">
            <v>김영춘 과장</v>
          </cell>
          <cell r="D103" t="str">
            <v>(주)삼양보일러</v>
          </cell>
          <cell r="E103" t="str">
            <v>서울 구로 온수 100-120</v>
          </cell>
          <cell r="F103" t="str">
            <v>617-6811</v>
          </cell>
          <cell r="G103" t="str">
            <v>681-9178</v>
          </cell>
        </row>
        <row r="104">
          <cell r="B104" t="str">
            <v>최 홍섭</v>
          </cell>
          <cell r="C104" t="str">
            <v>배석동 이사</v>
          </cell>
          <cell r="D104" t="str">
            <v>(주)부일기계</v>
          </cell>
          <cell r="E104" t="str">
            <v>서울 마포 망원2 478-11 영보BD 302호</v>
          </cell>
          <cell r="F104" t="str">
            <v>324-4257</v>
          </cell>
          <cell r="G104" t="str">
            <v>326-0283</v>
          </cell>
        </row>
        <row r="105">
          <cell r="B105" t="str">
            <v>조 태식</v>
          </cell>
          <cell r="C105" t="str">
            <v>이영철 차장</v>
          </cell>
          <cell r="D105" t="str">
            <v>(주)일산엔지니어링</v>
          </cell>
          <cell r="E105" t="str">
            <v>서울 구로 구로 49-3 금호 하우스텔 330호</v>
          </cell>
          <cell r="F105" t="str">
            <v>838-1313</v>
          </cell>
          <cell r="G105" t="str">
            <v>864-1133</v>
          </cell>
        </row>
        <row r="106">
          <cell r="B106" t="str">
            <v>성 석영</v>
          </cell>
          <cell r="C106" t="str">
            <v>라종환 이사</v>
          </cell>
          <cell r="D106" t="str">
            <v>영광기제(주)</v>
          </cell>
          <cell r="E106" t="str">
            <v>경기 시흥시 정왕동 1363-5 시화공단 2라406호</v>
          </cell>
          <cell r="F106" t="str">
            <v>0345)498-1781</v>
          </cell>
        </row>
        <row r="107">
          <cell r="B107" t="str">
            <v>주 재명</v>
          </cell>
          <cell r="C107" t="str">
            <v>신상호 대리</v>
          </cell>
          <cell r="D107" t="str">
            <v>대성열기산업</v>
          </cell>
          <cell r="E107" t="str">
            <v>서울 구로 개봉 67-27 대성BD 201호</v>
          </cell>
          <cell r="F107" t="str">
            <v>619-9961</v>
          </cell>
          <cell r="G107" t="str">
            <v>608-4600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공사원가계산서"/>
      <sheetName val="내역서"/>
      <sheetName val="단가조사표"/>
      <sheetName val="전관노무비  "/>
      <sheetName val="시청각실"/>
      <sheetName val="체육관"/>
      <sheetName val="무대장치"/>
      <sheetName val="배관배선"/>
      <sheetName val="견적"/>
      <sheetName val="일위"/>
      <sheetName val="우원영상"/>
      <sheetName val="형제음향"/>
      <sheetName val="표지"/>
      <sheetName val="Baby일위대가"/>
      <sheetName val="원가,내역,관급,한전,일위"/>
      <sheetName val="49-119"/>
      <sheetName val="노임(1차)"/>
      <sheetName val="건축공사실행"/>
      <sheetName val="주소록"/>
      <sheetName val="을지"/>
      <sheetName val="Sheet4"/>
      <sheetName val="EP0618"/>
      <sheetName val="직노"/>
      <sheetName val="소야공정계획표"/>
      <sheetName val=" 냉각수펌프"/>
      <sheetName val="공조기휀"/>
      <sheetName val="AHU집계"/>
      <sheetName val="설직재-1"/>
      <sheetName val="N賃率-職"/>
      <sheetName val="I一般比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표지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내역서"/>
      <sheetName val="원본(갑지)"/>
      <sheetName val="경비"/>
      <sheetName val="대치판정"/>
      <sheetName val="단가산출"/>
      <sheetName val="하조서"/>
      <sheetName val="I一般比"/>
      <sheetName val="일위대가"/>
      <sheetName val="부하(성남)"/>
      <sheetName val="#REF"/>
      <sheetName val="1790"/>
      <sheetName val="XL4Poppy"/>
      <sheetName val="인건비"/>
      <sheetName val="공문"/>
      <sheetName val="중기사용료"/>
      <sheetName val="품목코드"/>
      <sheetName val="수량산출"/>
      <sheetName val="공종별"/>
      <sheetName val="적용단가"/>
      <sheetName val="DATA"/>
      <sheetName val="데이타"/>
      <sheetName val="인건-측정"/>
      <sheetName val="노임단가"/>
      <sheetName val="자재단가"/>
      <sheetName val="강_당"/>
      <sheetName val="내역"/>
      <sheetName val="N賃率-職"/>
      <sheetName val="DB"/>
      <sheetName val="Sheet5"/>
      <sheetName val="자재단가비교표"/>
      <sheetName val="SP-B1"/>
      <sheetName val="Sheet4"/>
      <sheetName val="98지급계획"/>
      <sheetName val="시운전연료"/>
      <sheetName val="한강운반비"/>
      <sheetName val="보안등"/>
      <sheetName val="집계표"/>
      <sheetName val="단"/>
      <sheetName val="단가비교표"/>
      <sheetName val="설직재-1"/>
      <sheetName val="산출근거"/>
      <sheetName val="견적대비 견적서"/>
      <sheetName val="주소록"/>
      <sheetName val="wall"/>
      <sheetName val="부하계산서"/>
      <sheetName val="원가 (2)"/>
      <sheetName val="을"/>
      <sheetName val="원가계산서"/>
      <sheetName val="내역(정지)"/>
      <sheetName val="sw1"/>
      <sheetName val="배관단가조사서"/>
      <sheetName val="위치조서"/>
      <sheetName val="조명시설"/>
      <sheetName val="P.M 별"/>
      <sheetName val="산출내역서"/>
      <sheetName val="정부노임단가"/>
      <sheetName val="개소별수량산출"/>
      <sheetName val="총괄표"/>
      <sheetName val="LOPCALC"/>
      <sheetName val="간접"/>
      <sheetName val="LEGEND"/>
      <sheetName val="말뚝지지력산정"/>
      <sheetName val="자료"/>
      <sheetName val="Sheet6"/>
      <sheetName val="일위(설)"/>
      <sheetName val="품셈총괄표"/>
      <sheetName val="토목"/>
      <sheetName val="시행후면적"/>
      <sheetName val="수지예산"/>
      <sheetName val="유기공정"/>
      <sheetName val="포장절단"/>
      <sheetName val="일위대가1"/>
      <sheetName val="간지"/>
      <sheetName val="참조-(1)"/>
      <sheetName val=" 토목 처리장도급내역서 "/>
      <sheetName val="견적990322"/>
      <sheetName val="__MAIN"/>
      <sheetName val="지하"/>
      <sheetName val="choose"/>
      <sheetName val="일위대가표"/>
      <sheetName val="단면적"/>
      <sheetName val="Sheet1"/>
      <sheetName val="과천MAIN"/>
      <sheetName val="신공항A-9(원가수정)"/>
      <sheetName val="bid"/>
      <sheetName val="코드"/>
      <sheetName val="터파기및재료"/>
      <sheetName val="품총"/>
      <sheetName val="일위대가(가설)"/>
      <sheetName val="실행철강하도"/>
      <sheetName val="공사"/>
      <sheetName val="6동"/>
      <sheetName val="전신환매도율"/>
      <sheetName val="갑지(추정)"/>
      <sheetName val="설계내역서"/>
      <sheetName val="1.수인터널"/>
      <sheetName val="대극장-하부단가"/>
      <sheetName val="E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일위대가목록"/>
      <sheetName val="신우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단-원산"/>
      <sheetName val="단-신우"/>
      <sheetName val="단-조은"/>
      <sheetName val="내역서"/>
      <sheetName val="갑지"/>
      <sheetName val="타-신우"/>
      <sheetName val="타-조은"/>
      <sheetName val="산기계"/>
      <sheetName val="산-전기"/>
      <sheetName val="겉지"/>
      <sheetName val="램머"/>
      <sheetName val="기계경비(시간당)"/>
      <sheetName val="신우"/>
      <sheetName val="352"/>
      <sheetName val="FD"/>
      <sheetName val="LD"/>
      <sheetName val="단가조사"/>
      <sheetName val="차액보증"/>
      <sheetName val="Macro(차단기)"/>
      <sheetName val="Macro1"/>
      <sheetName val="일위대가목록"/>
      <sheetName val="산출목록표"/>
      <sheetName val="설직재-1"/>
      <sheetName val="전기일위대가"/>
      <sheetName val="부하LOAD"/>
      <sheetName val="Sheet1"/>
      <sheetName val="공사원가계산서"/>
      <sheetName val="I一般比"/>
      <sheetName val="내역"/>
      <sheetName val="수량산출"/>
      <sheetName val="관음목장(제출용)자105인97.5"/>
      <sheetName val="Galaxy 소비자가격표"/>
      <sheetName val="소비자가"/>
      <sheetName val="부하(성남)"/>
      <sheetName val="민속촌메뉴"/>
      <sheetName val="LOPCALC"/>
      <sheetName val="인건-측정"/>
      <sheetName val="N賃率-職"/>
      <sheetName val="제-노임"/>
      <sheetName val="제직재"/>
      <sheetName val="Sheet2"/>
      <sheetName val="구조물공1"/>
      <sheetName val="배수및구조물공1"/>
      <sheetName val="재집"/>
      <sheetName val="직재"/>
      <sheetName val="금액집계"/>
      <sheetName val="일위대가"/>
      <sheetName val="일위대가(4층원격)"/>
      <sheetName val="기초대가"/>
      <sheetName val="간선계산"/>
      <sheetName val="수량산출서"/>
      <sheetName val="DATA"/>
      <sheetName val="9GNG운반"/>
      <sheetName val="정산"/>
      <sheetName val="노임단가"/>
      <sheetName val="경비_원본"/>
      <sheetName val="아파트기별"/>
      <sheetName val="공리일"/>
      <sheetName val="하조서"/>
      <sheetName val="4원가계산"/>
      <sheetName val="CT "/>
      <sheetName val="물가대비표"/>
      <sheetName val="부하계산서"/>
      <sheetName val="Total"/>
      <sheetName val="공통(20-91)"/>
      <sheetName val="20관리비율"/>
      <sheetName val="전차선로 물량표"/>
      <sheetName val="J直材4"/>
      <sheetName val="DB단가"/>
      <sheetName val="직노"/>
      <sheetName val="danga"/>
      <sheetName val="ilch"/>
      <sheetName val="을"/>
      <sheetName val="정부노임단가"/>
      <sheetName val="일위(설)"/>
      <sheetName val="건축내역"/>
      <sheetName val="공사비예산서(토목분)"/>
      <sheetName val="적용기준표(98년상반기)"/>
      <sheetName val="표지 (2)"/>
      <sheetName val="매크로"/>
      <sheetName val="FANDBS"/>
      <sheetName val="GRDATA"/>
      <sheetName val="SHAFTDBSE"/>
      <sheetName val="입찰안"/>
      <sheetName val="패널"/>
      <sheetName val="Sheet6"/>
      <sheetName val="단가"/>
      <sheetName val="Cost bd-&quot;A&quot;"/>
      <sheetName val="갑지1"/>
      <sheetName val="1안"/>
      <sheetName val="단가산출"/>
      <sheetName val="AS복구"/>
      <sheetName val="중기터파기"/>
      <sheetName val="변수값"/>
      <sheetName val="중기상차"/>
      <sheetName val="설계조건"/>
      <sheetName val="집수정(600-700)"/>
      <sheetName val="외주가공"/>
      <sheetName val="Baby일위대가"/>
      <sheetName val="견적대비 견적서"/>
      <sheetName val="ETC"/>
      <sheetName val="부대내역"/>
      <sheetName val="대가_"/>
      <sheetName val="관음목장(제출용)자105인97_5"/>
      <sheetName val="Galaxy_소비자가격표"/>
      <sheetName val="Tender Summary"/>
      <sheetName val="FRP내역서"/>
      <sheetName val="실행내역"/>
      <sheetName val="구천"/>
      <sheetName val="청천내"/>
      <sheetName val="계수시트"/>
      <sheetName val="원가계산서"/>
      <sheetName val="우수공"/>
      <sheetName val="수량산출1"/>
      <sheetName val="자재단가표"/>
      <sheetName val="내역서-CCTV"/>
      <sheetName val="점검총괄"/>
      <sheetName val="Sheet5"/>
      <sheetName val="일위"/>
      <sheetName val="#REF"/>
      <sheetName val="금액내역서"/>
      <sheetName val="개요"/>
      <sheetName val="포장절단"/>
      <sheetName val="과천MAIN"/>
      <sheetName val="원가계산"/>
      <sheetName val="Y-WORK"/>
      <sheetName val="데이타"/>
      <sheetName val="급수 (LPM)"/>
      <sheetName val=" 냉각수펌프"/>
      <sheetName val="중기사용료"/>
      <sheetName val="공사현황"/>
      <sheetName val="기본일위"/>
      <sheetName val="말뚝지지력산정"/>
      <sheetName val="INDEX"/>
      <sheetName val="인건비"/>
      <sheetName val="기본DATA"/>
      <sheetName val="EACT10"/>
      <sheetName val="조도"/>
      <sheetName val="공량산출근거서"/>
      <sheetName val="현장관리비"/>
      <sheetName val="공사개요"/>
      <sheetName val="전선 및 전선관"/>
      <sheetName val="총괄집계표"/>
      <sheetName val="음료실행"/>
      <sheetName val="공사내역"/>
      <sheetName val="별표집계"/>
      <sheetName val="외자배분"/>
      <sheetName val="외자내역"/>
      <sheetName val="기성금내역서"/>
      <sheetName val="적용단가"/>
      <sheetName val="잡비"/>
      <sheetName val="내역표지"/>
      <sheetName val="간접비"/>
      <sheetName val="적용환율"/>
      <sheetName val="진주방향"/>
      <sheetName val="전체"/>
      <sheetName val="일집"/>
      <sheetName val="반중력식옹벽"/>
      <sheetName val="자재단가비교표"/>
      <sheetName val="C_DATA"/>
      <sheetName val="MOTOR"/>
      <sheetName val="k-103경고문"/>
      <sheetName val="일위대가-1"/>
      <sheetName val="전선"/>
      <sheetName val="표지_(2)"/>
      <sheetName val="CT_"/>
      <sheetName val="전차선로_물량표"/>
      <sheetName val="Cost_bd-&quot;A&quot;"/>
      <sheetName val="Tender_Summary"/>
      <sheetName val="BQ(실행)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 refreshError="1"/>
      <sheetData sheetId="17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과천MAIN"/>
      <sheetName val="TEL"/>
      <sheetName val="일위대가"/>
      <sheetName val="부대대비"/>
      <sheetName val="냉연집계"/>
      <sheetName val="Sheet3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주소록"/>
      <sheetName val="DATE"/>
      <sheetName val="sheets"/>
      <sheetName val="예산M12A"/>
      <sheetName val="일위대가목차"/>
      <sheetName val="노임단가"/>
      <sheetName val="경비_원본"/>
      <sheetName val="직재"/>
      <sheetName val="FANDBS"/>
      <sheetName val="GRDATA"/>
      <sheetName val="SHAFTDBSE"/>
      <sheetName val="감가상각"/>
      <sheetName val="J直材4"/>
      <sheetName val="자재단가비교표"/>
      <sheetName val="N賃率-職"/>
      <sheetName val="도"/>
      <sheetName val="공사현황"/>
      <sheetName val="설계조건"/>
      <sheetName val="직노"/>
      <sheetName val="경산"/>
      <sheetName val="Sheet2"/>
      <sheetName val="소비자가"/>
      <sheetName val="합천내역"/>
      <sheetName val="1안"/>
      <sheetName val="음료실행"/>
      <sheetName val="APT내역"/>
      <sheetName val="부대시설"/>
      <sheetName val="기둥(원형)"/>
      <sheetName val="Sheet1"/>
      <sheetName val="입찰안"/>
      <sheetName val="TOTAL"/>
      <sheetName val="전기일위대가"/>
      <sheetName val="공사원가계산서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20관리비율"/>
      <sheetName val="C-노임단가"/>
      <sheetName val="danga"/>
      <sheetName val="ilch"/>
      <sheetName val="Sheet14"/>
      <sheetName val="Sheet13"/>
      <sheetName val="유림골조"/>
      <sheetName val="6호기"/>
      <sheetName val="재집"/>
      <sheetName val="견적서"/>
      <sheetName val="단가조사"/>
      <sheetName val="을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BID"/>
      <sheetName val="공사내역"/>
      <sheetName val="DATA"/>
      <sheetName val="내역"/>
      <sheetName val="LEGEND"/>
      <sheetName val="갑지(추정)"/>
      <sheetName val="을지"/>
      <sheetName val="DB"/>
      <sheetName val="UserData"/>
      <sheetName val="환율"/>
      <sheetName val="화재 탐지 설비"/>
      <sheetName val="工완성공사율"/>
      <sheetName val="Y-WORK"/>
      <sheetName val="11.단가비교표_"/>
      <sheetName val="16.기계경비산출내역_"/>
      <sheetName val="조경"/>
      <sheetName val="본장"/>
      <sheetName val="건축내역"/>
      <sheetName val="1단계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FB25JN"/>
      <sheetName val="년도별실"/>
      <sheetName val="설직재-1"/>
      <sheetName val="도체종-상수표"/>
      <sheetName val="계산서(곡선부)"/>
      <sheetName val="-치수표(곡선부)"/>
      <sheetName val="원가계산서"/>
      <sheetName val="1.설계조건"/>
      <sheetName val="LOPCALC"/>
      <sheetName val="EACT10"/>
      <sheetName val="기성금내역서"/>
      <sheetName val="일위단가"/>
      <sheetName val="단가표"/>
      <sheetName val="OPT7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CP-E2 (품셈표)"/>
      <sheetName val="U-TYPE(1)"/>
      <sheetName val="설비"/>
      <sheetName val="종배수관"/>
      <sheetName val="조도계산(1)"/>
      <sheetName val="품목납기"/>
      <sheetName val="전차선로 물량표"/>
      <sheetName val="일위대가목록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현금예금"/>
      <sheetName val="Sheet9"/>
      <sheetName val="신규 수주분(사용자 정의)"/>
      <sheetName val="소상 &quot;1&quot;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단가산출(변경없음)"/>
      <sheetName val="GAEYO"/>
      <sheetName val="타견적1"/>
      <sheetName val="타견적2"/>
      <sheetName val="타견적3"/>
      <sheetName val="견적대비 견적서"/>
      <sheetName val="내역서1999.8최종"/>
      <sheetName val="사통"/>
      <sheetName val="copy"/>
      <sheetName val="통신원가"/>
      <sheetName val="운반"/>
      <sheetName val="UR2-Calculation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기성"/>
      <sheetName val="금액집계"/>
      <sheetName val="터파기및재료"/>
      <sheetName val="원본(갑지)"/>
      <sheetName val="판매96"/>
      <sheetName val="원가"/>
      <sheetName val="밸브설치"/>
      <sheetName val="단"/>
      <sheetName val="Sheet7"/>
      <sheetName val="부속동"/>
      <sheetName val="공사개요(좌)"/>
      <sheetName val="직공비"/>
      <sheetName val="매입세율"/>
      <sheetName val="공사개요"/>
      <sheetName val="어음광고주"/>
      <sheetName val="FPA"/>
      <sheetName val="Data Vol"/>
      <sheetName val="순수개발"/>
      <sheetName val="차수"/>
      <sheetName val="공통가설"/>
      <sheetName val="전체"/>
      <sheetName val="Galaxy 소비자가격표"/>
      <sheetName val="백암비스타내역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심사물량"/>
      <sheetName val="심사계산"/>
      <sheetName val="dt0301"/>
      <sheetName val="dtt0301"/>
      <sheetName val="7.1 자재단가표(케이블)"/>
      <sheetName val="목록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LOAD-46"/>
      <sheetName val="부하(성남)"/>
      <sheetName val="토공계산서(부체도로)"/>
      <sheetName val="CTEMCOST"/>
      <sheetName val="기계내역"/>
      <sheetName val="화재_탐지_설비"/>
      <sheetName val="소상_&quot;1&quot;"/>
      <sheetName val="전기"/>
      <sheetName val="입출재고현황 (2)"/>
      <sheetName val="가로등기초"/>
      <sheetName val="내부부하"/>
      <sheetName val="날개벽수량표"/>
      <sheetName val="BASIC (2)"/>
      <sheetName val="첨부파일"/>
      <sheetName val="단면가정"/>
      <sheetName val="VE절감"/>
      <sheetName val="물량표S"/>
      <sheetName val="금액내역서"/>
      <sheetName val="물가시세"/>
      <sheetName val="ITEM"/>
      <sheetName val="type-F"/>
      <sheetName val="실행"/>
      <sheetName val="대치판정"/>
      <sheetName val="실행내역"/>
      <sheetName val="조도계산서 _도서_"/>
      <sheetName val="원가 (2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품산출서"/>
      <sheetName val="NEYOK"/>
      <sheetName val="외주가공"/>
      <sheetName val="7단가"/>
      <sheetName val="DRUM"/>
      <sheetName val="dtxl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7내역"/>
      <sheetName val="건축원가계산서"/>
      <sheetName val="설계내역(2001)"/>
      <sheetName val="본체"/>
      <sheetName val="토목"/>
      <sheetName val="rate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단가목록"/>
      <sheetName val="대창(장성)"/>
      <sheetName val="표지판단위"/>
      <sheetName val="설계"/>
      <sheetName val="BUS제원1"/>
      <sheetName val="협조전"/>
      <sheetName val="담장산출"/>
      <sheetName val="BOX"/>
      <sheetName val="건축내역서"/>
      <sheetName val="실정공사비단가표"/>
      <sheetName val="PROCESS"/>
      <sheetName val="일위대가(계측기설치)"/>
      <sheetName val="말뚝지지력산정"/>
      <sheetName val="예산대비"/>
      <sheetName val="공문"/>
      <sheetName val="1-1"/>
      <sheetName val="차도조도계산"/>
      <sheetName val="11"/>
      <sheetName val="CB"/>
      <sheetName val="단위수량"/>
      <sheetName val="변경갑지"/>
      <sheetName val="증감(갑지)"/>
      <sheetName val="손익차9월2"/>
      <sheetName val="단가"/>
      <sheetName val="소업1교"/>
      <sheetName val="간지"/>
      <sheetName val="단가조사서"/>
      <sheetName val="목차"/>
      <sheetName val="간선계산"/>
      <sheetName val="견내"/>
      <sheetName val="매립"/>
      <sheetName val="sub"/>
      <sheetName val="노무비 근거"/>
      <sheetName val="품목"/>
      <sheetName val="AV시스템"/>
      <sheetName val="C1"/>
      <sheetName val="기성내역서표지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약품공급2"/>
      <sheetName val="배수내역 (2)"/>
      <sheetName val="계약내력"/>
      <sheetName val="FACTOR"/>
      <sheetName val="Cost bd-&quot;A&quot;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도근좌표"/>
      <sheetName val="우각부보강"/>
      <sheetName val="99총공사내역서"/>
      <sheetName val="변압기 및 발전기 용량"/>
      <sheetName val="입상내역"/>
      <sheetName val="FAB별"/>
      <sheetName val="견적(갑지)"/>
      <sheetName val="수량산출서 갑지"/>
      <sheetName val="Baby일위대가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건축집계표"/>
      <sheetName val="실행간접비용"/>
      <sheetName val="3련 BOX"/>
      <sheetName val="단위중량"/>
      <sheetName val="공주-교대(A1)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DLA"/>
      <sheetName val=" 견적서"/>
      <sheetName val="cost"/>
      <sheetName val="상승노임"/>
      <sheetName val="변화치수"/>
      <sheetName val=" HIT-&gt;HMC 견적(3900)"/>
      <sheetName val="I.설계조건"/>
      <sheetName val="재1"/>
      <sheetName val="자재조사표(참고용)"/>
      <sheetName val="품셈집계표"/>
      <sheetName val="일반부표집계표"/>
      <sheetName val="기초자료입력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토사(PE)"/>
      <sheetName val="Ekog10"/>
      <sheetName val="코드표"/>
      <sheetName val="기초단가"/>
      <sheetName val="목표세부명세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자판실행"/>
      <sheetName val="DATA1"/>
      <sheetName val="맨홀토공"/>
      <sheetName val="DHEQSUPT"/>
      <sheetName val="암거공"/>
      <sheetName val="배수통관(좌)"/>
      <sheetName val="우수"/>
      <sheetName val="가격표"/>
      <sheetName val="연령현황"/>
      <sheetName val="원가입력"/>
      <sheetName val="교통대책내역"/>
      <sheetName val="수량집계"/>
      <sheetName val="수량산출서 (2)"/>
      <sheetName val="Customer Databas"/>
      <sheetName val="물량산출근거"/>
      <sheetName val="공종별내역서"/>
      <sheetName val="설계예산서(2016년 보안등 신설공사 단가계약-).xls"/>
      <sheetName val="__"/>
      <sheetName val="DIAPHRAGM"/>
      <sheetName val="매크로"/>
      <sheetName val="원계약서"/>
      <sheetName val="총괄내역"/>
      <sheetName val="샘플표지"/>
      <sheetName val="물가연동제"/>
      <sheetName val="1. 설계조건 2.단면가정 3. 하중계산"/>
      <sheetName val="DATA 입력란"/>
      <sheetName val="수안보-MBR1"/>
      <sheetName val="금융비용"/>
      <sheetName val="주안3차A-A"/>
      <sheetName val="유림총괄"/>
      <sheetName val="본실행경비"/>
      <sheetName val="분류작업"/>
      <sheetName val="기본자료"/>
      <sheetName val="2002상반기노임기준"/>
      <sheetName val="집계"/>
      <sheetName val="TYPE-A"/>
      <sheetName val="전체현황"/>
      <sheetName val="주요측점"/>
      <sheetName val="CAL"/>
      <sheetName val="COVER-P"/>
      <sheetName val="3BL공동구 수량"/>
      <sheetName val="L형 옹벽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시화점실행"/>
      <sheetName val="__MAIN"/>
      <sheetName val="회로내역(승인)"/>
      <sheetName val="안정검토(온1)"/>
      <sheetName val="해상PCB"/>
      <sheetName val="일위대가1"/>
      <sheetName val="원형측구(B-type)"/>
      <sheetName val="총괄표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시행예산"/>
      <sheetName val="BOQ(전체)"/>
      <sheetName val="위치조서"/>
      <sheetName val="기성내역서"/>
      <sheetName val="관급"/>
      <sheetName val="투찰(하수)"/>
      <sheetName val="Site Expenses"/>
      <sheetName val="자재"/>
      <sheetName val="원형맨홀수량"/>
      <sheetName val="기기리스트"/>
      <sheetName val="01"/>
      <sheetName val="연돌일위집계"/>
      <sheetName val="9호관로"/>
      <sheetName val="15100"/>
      <sheetName val="현장지지물물량"/>
      <sheetName val="두앙"/>
      <sheetName val="Controls"/>
      <sheetName val="출입자명단"/>
      <sheetName val="뚝토공"/>
      <sheetName val="소운반"/>
      <sheetName val="CATV"/>
      <sheetName val=" 냉각수펌프"/>
      <sheetName val="재료비"/>
      <sheetName val="보온자재단가표"/>
      <sheetName val="단가대비표 표지"/>
      <sheetName val="2000시행"/>
      <sheetName val="설계명세서"/>
      <sheetName val="안정계산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AHU집계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Macro(전선)"/>
      <sheetName val="사전공사"/>
      <sheetName val="우棌"/>
      <sheetName val="총_x0000_ϭ"/>
      <sheetName val="우륀"/>
      <sheetName val="식재ط"/>
      <sheetName val="몰탈재료산출"/>
      <sheetName val="G.R300경비"/>
      <sheetName val="총요약서"/>
      <sheetName val="PIPE"/>
      <sheetName val="FLANGE"/>
      <sheetName val="VALVE"/>
      <sheetName val="1-3.조건,바닥판 "/>
      <sheetName val="첨부1-1"/>
      <sheetName val="8-1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교차구"/>
      <sheetName val="기초안정검토"/>
      <sheetName val="예시 (수정 및 삭제금지)"/>
      <sheetName val="3.공통공사대비"/>
      <sheetName val="대전-교대(A1-A2)"/>
      <sheetName val="TABLE DB"/>
      <sheetName val="쌍용 data base"/>
      <sheetName val="guard(mac)"/>
      <sheetName val="추가예산"/>
      <sheetName val="Sheet4"/>
      <sheetName val="산수배수"/>
      <sheetName val="1,2공구원가계산서"/>
      <sheetName val="2공구산출내역"/>
      <sheetName val="1공구산출내역서"/>
      <sheetName val="Proposal"/>
      <sheetName val="단위수량산출"/>
      <sheetName val="배수공 시멘트 및 골재량 산출"/>
      <sheetName val="원가계산하도"/>
      <sheetName val="총_x0002__x0000_"/>
      <sheetName val="물가"/>
      <sheetName val="COVER"/>
      <sheetName val="일보"/>
      <sheetName val="기력고압전동기"/>
      <sheetName val="OH공량old"/>
      <sheetName val="1을"/>
      <sheetName val="예산내역서"/>
      <sheetName val="참조"/>
      <sheetName val="지주목시비량산출서"/>
      <sheetName val="EPro"/>
      <sheetName val="통합"/>
      <sheetName val="총蚨ϖ"/>
      <sheetName val="총蓨ώ"/>
      <sheetName val="총벝l"/>
      <sheetName val="총벝ê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TYPE1"/>
      <sheetName val="입력자료모음"/>
      <sheetName val="우배수"/>
      <sheetName val="설명"/>
      <sheetName val="wing"/>
      <sheetName val="98비정기소모"/>
      <sheetName val="원가계산서(공사)"/>
      <sheetName val="구조물철거타공정이월"/>
      <sheetName val="2000년1차"/>
      <sheetName val="수목데이타 "/>
      <sheetName val="단가_1_"/>
      <sheetName val="하부철근수량"/>
      <sheetName val="적용기준"/>
      <sheetName val="실행내역 "/>
      <sheetName val="횡_연장"/>
      <sheetName val="단면치수"/>
      <sheetName val="입찰견적보고서"/>
      <sheetName val="일반공사"/>
      <sheetName val="사  업  비  수  지  예  산  서"/>
      <sheetName val="암거(내역)"/>
      <sheetName val="VENDOR LIST"/>
      <sheetName val="오존실배관내역"/>
      <sheetName val="특별교실"/>
      <sheetName val="각종양식"/>
      <sheetName val="BSD (2)"/>
      <sheetName val="구천"/>
      <sheetName val="AS포장복구 "/>
      <sheetName val="근생APT-신마감"/>
      <sheetName val="복지관_FIART"/>
      <sheetName val="근생APT-FIART"/>
      <sheetName val="근생-FIART"/>
      <sheetName val="내역서(삼호)"/>
      <sheetName val="규격"/>
      <sheetName val="입고장부 (4)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기초공"/>
      <sheetName val="견적보고(총액)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공사손익실적"/>
      <sheetName val="토적표"/>
      <sheetName val="Front"/>
      <sheetName val="역T형교대(말뚝기초)"/>
      <sheetName val="C.배수관공"/>
      <sheetName val="비용"/>
      <sheetName val="4.2.1 마루높이 검토"/>
      <sheetName val="타견적(을)"/>
      <sheetName val="SANTOGO"/>
      <sheetName val="SANBAISU"/>
      <sheetName val="3.현장배치"/>
      <sheetName val="CALCULATION"/>
      <sheetName val="관로공표지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지주토목내역서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단락전류-A"/>
      <sheetName val="공통부대비"/>
      <sheetName val="회로내역(승인䠎"/>
      <sheetName val="회로내역(승인Ԉ"/>
      <sheetName val="간접"/>
      <sheetName val="23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총ꊐ˕"/>
      <sheetName val="TARGET"/>
      <sheetName val="총肸"/>
      <sheetName val="총Ῐᅯ"/>
      <sheetName val="총葨ù"/>
      <sheetName val="총_x0005__x0000_"/>
      <sheetName val="사업수지"/>
      <sheetName val="물가자료"/>
      <sheetName val="부대집계1"/>
      <sheetName val="가도단위"/>
      <sheetName val="수량산출서-2"/>
      <sheetName val="SW개발대상목록(기능점수)"/>
      <sheetName val="유지관_x0000_"/>
      <sheetName val="식재품셈"/>
      <sheetName val="일위대가(건축)"/>
      <sheetName val="6. 직접경비"/>
      <sheetName val="DS기성최종"/>
      <sheetName val="DS설변내역서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옹벽1"/>
      <sheetName val="물량표"/>
      <sheetName val="평가데이터"/>
      <sheetName val="직접인건비"/>
      <sheetName val="사용성검토"/>
      <sheetName val="깨기수량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설비내역서"/>
      <sheetName val="전기내역서"/>
      <sheetName val="9.1지하2층하부보"/>
      <sheetName val="anchor"/>
      <sheetName val="서울대규장각_가시설흙막이_"/>
      <sheetName val="일위목차"/>
      <sheetName val="24.보증금(전신전화가입권)"/>
      <sheetName val="계정code"/>
      <sheetName val="시산표"/>
      <sheetName val="비교1"/>
      <sheetName val="총_x0010__x0000_"/>
      <sheetName val="주식"/>
      <sheetName val="총_x0000__x0000_"/>
      <sheetName val="지급자재조서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3BL공동구 수_x0000_"/>
      <sheetName val="3BL공동구 수嚠"/>
      <sheetName val="3BL공동구 수吐"/>
      <sheetName val="실행예산서"/>
      <sheetName val="기본DATA"/>
      <sheetName val="STEEL BOX 단면설계(SEC.8)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빗물받이(910-510-410)"/>
      <sheetName val="본사공가현황"/>
      <sheetName val="11.자재단가"/>
      <sheetName val="NEGO"/>
      <sheetName val="암거ၒ"/>
      <sheetName val="직접경비"/>
      <sheetName val="원본"/>
      <sheetName val="8-3기계경비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회사기초자료"/>
      <sheetName val="단漰_x001d_潼"/>
      <sheetName val="군자4교하부-Ö_x0000_"/>
      <sheetName val="제품별"/>
      <sheetName val="종합단가표"/>
      <sheetName val="F4-F7"/>
      <sheetName val="woo(mac)"/>
      <sheetName val="FOOTING단면력"/>
      <sheetName val="우수공"/>
      <sheetName val="1.2.1 마루높이결정"/>
      <sheetName val="현장식당(1)"/>
      <sheetName val="가시설단위수량"/>
      <sheetName val="eq_data"/>
      <sheetName val="현장관리비"/>
      <sheetName val="경비2내역"/>
      <sheetName val="95년12월말"/>
      <sheetName val="basic_info"/>
      <sheetName val="구조물터파기수량집계"/>
      <sheetName val="내역_ver1.0"/>
      <sheetName val="일위총괄표"/>
      <sheetName val="증감내역서"/>
      <sheetName val="기계경비일람"/>
      <sheetName val="범례표"/>
      <sheetName val="투찰"/>
      <sheetName val="전기자료"/>
      <sheetName val="부적합유형"/>
      <sheetName val="부적합 유형"/>
      <sheetName val="05년"/>
      <sheetName val="6공구(당초)"/>
      <sheetName val="Calcs"/>
      <sheetName val="시설물일위"/>
      <sheetName val="설계내역"/>
      <sheetName val="[TOTAL.xls]______D_2001_______3"/>
      <sheetName val="[TOTAL.xls]______D_2001_______2"/>
      <sheetName val="[TOTAL.xls]______D_2001_______4"/>
      <sheetName val="단 box"/>
      <sheetName val="공내역"/>
      <sheetName val="CVT산정"/>
      <sheetName val="일반수량총괄집계"/>
      <sheetName val="분양가표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양수장"/>
      <sheetName val="양수장내역"/>
      <sheetName val="1.개요"/>
      <sheetName val="교량data"/>
      <sheetName val="토공"/>
      <sheetName val="품셈TABLE"/>
      <sheetName val="시점교대"/>
      <sheetName val="총괄BOQ"/>
      <sheetName val="내역(전체)"/>
      <sheetName val="입력"/>
      <sheetName val="잔공사현황"/>
      <sheetName val="TEST1"/>
      <sheetName val="토적"/>
      <sheetName val="내역서01"/>
      <sheetName val="INFO"/>
      <sheetName val="지장물C"/>
      <sheetName val="투찰금액"/>
      <sheetName val="암거날개벽"/>
      <sheetName val="금주1교"/>
      <sheetName val="철근량"/>
      <sheetName val="신림자금"/>
      <sheetName val=" 총괄표"/>
      <sheetName val="집수정(600-700)"/>
      <sheetName val="데이터"/>
      <sheetName val=" 내역"/>
      <sheetName val="이름정의"/>
      <sheetName val="REINF."/>
      <sheetName val="SKETCH"/>
      <sheetName val="LOADS"/>
      <sheetName val="design criteria"/>
      <sheetName val="CHECK1"/>
      <sheetName val="노무단가"/>
      <sheetName val="EQ-R1"/>
      <sheetName val="수목단가"/>
      <sheetName val="시설수량표"/>
      <sheetName val="식재수량표"/>
      <sheetName val="설계서을"/>
      <sheetName val="가압장구체수량산출서"/>
      <sheetName val="3.CCTV설비공사"/>
      <sheetName val="b"/>
      <sheetName val="Bill 2.2 Villa 2 beds"/>
      <sheetName val="一発シート"/>
      <sheetName val="노무비(전지2기)"/>
      <sheetName val="노임단가표"/>
      <sheetName val="소일위대가코드표"/>
      <sheetName val="날개벽(시점좌측)"/>
      <sheetName val="내역(입찰)"/>
      <sheetName val="건축공사 집계표"/>
      <sheetName val="골조"/>
      <sheetName val="외천교"/>
      <sheetName val="표지 (2)"/>
      <sheetName val="지사인원사무실"/>
      <sheetName val="DOGI"/>
      <sheetName val="원가서"/>
      <sheetName val="물가시세표"/>
      <sheetName val="감액총괄표"/>
      <sheetName val="내역(영일)"/>
      <sheetName val="관람석제출"/>
      <sheetName val="총집계표"/>
      <sheetName val="공양식"/>
      <sheetName val="진행 DATA (2)"/>
      <sheetName val="품의양"/>
      <sheetName val="계수시트"/>
      <sheetName val="골조시행"/>
      <sheetName val="BOX1"/>
      <sheetName val="제안서입력"/>
      <sheetName val="절감계산"/>
      <sheetName val="전체내역 (2)"/>
      <sheetName val="c_balju"/>
      <sheetName val="VS P-Q"/>
      <sheetName val="sheet10"/>
      <sheetName val="단면 (2)"/>
      <sheetName val="7 th"/>
      <sheetName val="C_DATA"/>
      <sheetName val="은행코드"/>
      <sheetName val="주형"/>
      <sheetName val="단가 (2)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아파트 "/>
      <sheetName val="금융"/>
      <sheetName val="평균H"/>
      <sheetName val="입찰내역 발주처 양식"/>
      <sheetName val="설계산출기초"/>
      <sheetName val="산근"/>
      <sheetName val="시중노임단가"/>
      <sheetName val="Trans"/>
      <sheetName val="인건비 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총 괄 표"/>
      <sheetName val="안_x0000__x0000_"/>
      <sheetName val="costing_ESDV"/>
      <sheetName val="costing_FE"/>
      <sheetName val="costing_MOV"/>
      <sheetName val="costing_Press"/>
      <sheetName val="anaysis_sheet"/>
      <sheetName val="재무가정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기계공사"/>
      <sheetName val="1"/>
      <sheetName val="업무처리전"/>
      <sheetName val="설비_(FAB)"/>
      <sheetName val="조작대(1연)"/>
      <sheetName val="차선도색수량집계"/>
      <sheetName val="Prices"/>
      <sheetName val="대비표"/>
      <sheetName val="P-J"/>
      <sheetName val="고객리스트 담당자"/>
      <sheetName val="견적 (2)"/>
      <sheetName val="[TOTAL.xls]___________________2"/>
      <sheetName val="TOTAL.xls"/>
      <sheetName val="인부노임"/>
      <sheetName val="물가대비표"/>
      <sheetName val="조정금액결과표 (차수별)"/>
      <sheetName val="견적3"/>
      <sheetName val="매입세"/>
      <sheetName val="취합표"/>
      <sheetName val="물량산출"/>
      <sheetName val="소요자재명세서2"/>
      <sheetName val="자재목록"/>
      <sheetName val="중기목록"/>
      <sheetName val="안정검토(온1瀀"/>
      <sheetName val="안정검토(온1瀕"/>
      <sheetName val="식재퀀濟叏"/>
      <sheetName val="식재က"/>
      <sheetName val="식재Ⴒ꿦휅"/>
      <sheetName val="교량"/>
      <sheetName val="설계조정율"/>
      <sheetName val="배수장공사비"/>
      <sheetName val="가설"/>
      <sheetName val="경상"/>
      <sheetName val="대상공사(조_x0011__x0000__x0000_"/>
      <sheetName val="5.모델링"/>
      <sheetName val="식재인부"/>
      <sheetName val="조도계산"/>
      <sheetName val="암거단위-1련"/>
      <sheetName val="J형측구단위수량"/>
      <sheetName val="횡배수관집현황_2공구_"/>
      <sheetName val="입찰"/>
      <sheetName val="본공사"/>
      <sheetName val="현경"/>
      <sheetName val="BOX날개벽"/>
      <sheetName val="가설개략"/>
      <sheetName val="hvac(제어동)"/>
      <sheetName val="일위대가(목록)"/>
      <sheetName val="흄관기초"/>
      <sheetName val="입찰보고"/>
      <sheetName val="가도공"/>
      <sheetName val="산출내역서"/>
      <sheetName val="전기일위목록"/>
      <sheetName val="안정검토(온1_x0000_"/>
      <sheetName val="BREAKDOWN(철거설치_x0011_"/>
      <sheetName val="BREAKDOWN(철거설치Æ"/>
      <sheetName val="샘플표⃨"/>
      <sheetName val="샘플표⣨"/>
      <sheetName val="샘플표쁑"/>
      <sheetName val="샘플표샨"/>
      <sheetName val="쌍송교"/>
      <sheetName val="2.재료비"/>
      <sheetName val="1.인건비"/>
      <sheetName val="일반부표"/>
      <sheetName val="일위산출"/>
      <sheetName val="예산계획"/>
      <sheetName val="교각토공"/>
      <sheetName val="각형맨홀"/>
      <sheetName val="98NS-N"/>
      <sheetName val="[TOTAL.xls]______D_2001_______5"/>
      <sheetName val="수량산출서 (ૐƴ"/>
      <sheetName val="수량산출서 (柖"/>
      <sheetName val="수량산출서 (_x0000__x0000_"/>
      <sheetName val="수량산출서 (葔ǯ"/>
      <sheetName val="본댐설계"/>
      <sheetName val="예산조서"/>
      <sheetName val="안정검토(온1蠷"/>
      <sheetName val="총̉"/>
      <sheetName val="총焘ʒ"/>
      <sheetName val="우_xdb4a_"/>
      <sheetName val="안정검토(온1ȕ"/>
      <sheetName val="eq. mobilization"/>
      <sheetName val="ITB COST"/>
      <sheetName val="중간부"/>
      <sheetName val="유화"/>
      <sheetName val="견적내역서"/>
      <sheetName val="9811"/>
      <sheetName val="일집"/>
      <sheetName val="본부소개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[TOTAL.xls]______D_2001_______6"/>
      <sheetName val="[TOTAL.xls]______D_2001_______7"/>
      <sheetName val="TARG＠ͷ"/>
      <sheetName val="설䨕쟛ꀀ"/>
      <sheetName val="94"/>
      <sheetName val="DHEQSU_x0000__x0000_"/>
      <sheetName val="총Ć_x0000_"/>
      <sheetName val="[TOTAL.xls]__4_c_1_________TO_2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/>
      <sheetData sheetId="497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>
        <row r="1">
          <cell r="A1" t="str">
            <v>단  종</v>
          </cell>
        </row>
      </sheetData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>
        <row r="1">
          <cell r="A1" t="str">
            <v>단  종</v>
          </cell>
        </row>
      </sheetData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/>
      <sheetData sheetId="867"/>
      <sheetData sheetId="868">
        <row r="1">
          <cell r="A1" t="str">
            <v>단  종</v>
          </cell>
        </row>
      </sheetData>
      <sheetData sheetId="869">
        <row r="1">
          <cell r="A1" t="str">
            <v>단  종</v>
          </cell>
        </row>
      </sheetData>
      <sheetData sheetId="870"/>
      <sheetData sheetId="871"/>
      <sheetData sheetId="872"/>
      <sheetData sheetId="873"/>
      <sheetData sheetId="874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/>
      <sheetData sheetId="981"/>
      <sheetData sheetId="982"/>
      <sheetData sheetId="983"/>
      <sheetData sheetId="984"/>
      <sheetData sheetId="985" refreshError="1"/>
      <sheetData sheetId="986"/>
      <sheetData sheetId="987"/>
      <sheetData sheetId="988"/>
      <sheetData sheetId="989" refreshError="1"/>
      <sheetData sheetId="990"/>
      <sheetData sheetId="991"/>
      <sheetData sheetId="992"/>
      <sheetData sheetId="993"/>
      <sheetData sheetId="994" refreshError="1"/>
      <sheetData sheetId="995" refreshError="1"/>
      <sheetData sheetId="996"/>
      <sheetData sheetId="997" refreshError="1"/>
      <sheetData sheetId="998" refreshError="1"/>
      <sheetData sheetId="999" refreshError="1"/>
      <sheetData sheetId="1000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/>
      <sheetData sheetId="107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/>
      <sheetData sheetId="1115"/>
      <sheetData sheetId="1116"/>
      <sheetData sheetId="1117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 refreshError="1"/>
      <sheetData sheetId="1202" refreshError="1"/>
      <sheetData sheetId="1203" refreshError="1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/>
      <sheetData sheetId="1415"/>
      <sheetData sheetId="1416"/>
      <sheetData sheetId="1417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기초일위"/>
      <sheetName val="시설일위"/>
      <sheetName val="조명일위"/>
      <sheetName val="원가계산서"/>
      <sheetName val="기본DATA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F 회의실견적(5_14 일대)"/>
      <sheetName val="수량산출"/>
      <sheetName val="2F 회의실견적_5_14 일대_"/>
      <sheetName val="아산의전"/>
      <sheetName val="내역서"/>
      <sheetName val="민속촌메뉴"/>
      <sheetName val="20관리비율"/>
      <sheetName val="N賃率-職"/>
      <sheetName val="토목내역"/>
      <sheetName val="정부노임단가"/>
      <sheetName val="제-노임"/>
      <sheetName val="제직재"/>
      <sheetName val="남양시작동자105노65기1.3화1.2"/>
      <sheetName val="TABLE"/>
      <sheetName val="외주가공"/>
      <sheetName val="직노"/>
      <sheetName val="일위대가"/>
      <sheetName val="일위대가(가설)"/>
      <sheetName val="J直材4"/>
      <sheetName val="전기일위대가"/>
      <sheetName val="Sheet1"/>
      <sheetName val="원형맨홀수량"/>
      <sheetName val="GRDBS"/>
      <sheetName val="실행철강하도"/>
      <sheetName val="3BL공동구 수량"/>
      <sheetName val="XL4Poppy"/>
      <sheetName val="설계조건"/>
      <sheetName val="안정계산"/>
      <sheetName val="데이타"/>
      <sheetName val="DATA"/>
      <sheetName val="DATA(BAC)"/>
      <sheetName val="기초공"/>
      <sheetName val="기둥(원형)"/>
      <sheetName val="CONCRETE"/>
      <sheetName val="공사내역"/>
      <sheetName val="견적대비 견적서"/>
      <sheetName val="간접재료비산출표-27-30"/>
      <sheetName val="옹벽"/>
      <sheetName val="직재"/>
      <sheetName val="공통부대비"/>
      <sheetName val="일위대가목록"/>
      <sheetName val="기타 정보통신공사"/>
      <sheetName val="공사원가계산서"/>
      <sheetName val="일위_파일"/>
      <sheetName val="Galaxy 소비자가격표"/>
      <sheetName val="I一般比"/>
      <sheetName val="9GNG운반"/>
      <sheetName val="실행내역"/>
      <sheetName val="Proposal"/>
      <sheetName val="Sheet6"/>
      <sheetName val="Total"/>
      <sheetName val="일위"/>
      <sheetName val="COPING"/>
      <sheetName val="dt0301"/>
      <sheetName val="dtt0301"/>
      <sheetName val="부대내역"/>
      <sheetName val="치수표"/>
      <sheetName val="예산서"/>
      <sheetName val="변화치수"/>
      <sheetName val="설계명세서"/>
      <sheetName val="보차도경계석"/>
      <sheetName val="UserData"/>
      <sheetName val="11.단가비교표_"/>
      <sheetName val="16.기계경비산출내역_"/>
      <sheetName val="건축내역"/>
      <sheetName val="L형옹벽(key)"/>
      <sheetName val="L형옹벽"/>
      <sheetName val="을"/>
      <sheetName val="손익분석"/>
      <sheetName val="단가표 "/>
      <sheetName val="Customer Databas"/>
      <sheetName val="TEL"/>
      <sheetName val="노임단가 (2)"/>
      <sheetName val="기본일위"/>
      <sheetName val="예산명세서"/>
      <sheetName val="자료입력"/>
      <sheetName val=" 견적서"/>
      <sheetName val="04상노임"/>
      <sheetName val="EACT10"/>
      <sheetName val="재1"/>
      <sheetName val="2F_회의실견적(5_14_일대)"/>
      <sheetName val="2F_회의실견적_5_14_일대_"/>
      <sheetName val="깨기"/>
      <sheetName val="보도경계블럭"/>
      <sheetName val="danga"/>
      <sheetName val="ilch"/>
      <sheetName val="2F_회의실견적(5_14_일대)1"/>
      <sheetName val="2F_회의실견적_5_14_일대_1"/>
      <sheetName val="Galaxy_소비자가격표"/>
      <sheetName val="단면검토"/>
      <sheetName val="차액보증"/>
      <sheetName val="금액"/>
      <sheetName val="ABUT수량-A1"/>
      <sheetName val="원가"/>
      <sheetName val="BID"/>
      <sheetName val="단가표"/>
      <sheetName val="단락전류-A"/>
      <sheetName val="CTEMCOST"/>
      <sheetName val="매크로"/>
      <sheetName val="목차"/>
      <sheetName val="신우"/>
      <sheetName val="개요"/>
      <sheetName val=""/>
      <sheetName val="관람석제출"/>
      <sheetName val="금액집계"/>
      <sheetName val="설직재-1"/>
      <sheetName val="9811"/>
      <sheetName val="산출근거"/>
      <sheetName val="공사현황"/>
      <sheetName val="FAB별"/>
      <sheetName val="Sheet3"/>
      <sheetName val="A__HEXCEL_XLS_XL_DATA_______H_2"/>
      <sheetName val="부하계산서"/>
      <sheetName val="준검 내역서"/>
      <sheetName val="A__HEXCEL_XLS_XL_DATA_______H_3"/>
      <sheetName val="A__HEXCEL_XLS_XL_DATA_______H_4"/>
      <sheetName val="소비자가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/>
      <sheetData sheetId="115"/>
      <sheetData sheetId="11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내역서"/>
      <sheetName val="단가조사표"/>
      <sheetName val="중회의실"/>
      <sheetName val="소회의실"/>
      <sheetName val="배관,배선"/>
      <sheetName val="공사원가내역서"/>
      <sheetName val="전선"/>
      <sheetName val="표지 (2)"/>
      <sheetName val="05년"/>
      <sheetName val="전선 및 전선관"/>
      <sheetName val="INPUT"/>
      <sheetName val="기존단가 (2)"/>
      <sheetName val="제수"/>
      <sheetName val="공기"/>
      <sheetName val="단가조사"/>
      <sheetName val="내역서(중구청)"/>
      <sheetName val="2F 회의실견적(5_14 일대)"/>
      <sheetName val="인건-측정"/>
      <sheetName val="CABdata"/>
      <sheetName val="기본DA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내역서"/>
      <sheetName val="일위대가목록"/>
      <sheetName val="일위대가표2"/>
      <sheetName val="내장물량산출"/>
      <sheetName val="노임단가"/>
      <sheetName val=" HIT-&gt;HMC 견적(3900)"/>
      <sheetName val="단가산출"/>
      <sheetName val="전기일위목록"/>
      <sheetName val="일위_파일"/>
      <sheetName val="2F 회의실견적(5_14 일대)"/>
      <sheetName val="일위대가"/>
      <sheetName val="일위대가(4층원격)"/>
      <sheetName val="보할공정"/>
      <sheetName val="정통부일위대가표"/>
      <sheetName val="내역서2안"/>
      <sheetName val="단가조사"/>
      <sheetName val="N賃率-職"/>
      <sheetName val="견적서"/>
      <sheetName val="입찰견적보고서"/>
      <sheetName val="Y-WORK"/>
      <sheetName val="직재"/>
      <sheetName val="ilch"/>
      <sheetName val="시설물기초"/>
      <sheetName val="단가최종"/>
      <sheetName val="대가목록"/>
      <sheetName val="인건비"/>
      <sheetName val="기별(종합)"/>
      <sheetName val="WORK"/>
      <sheetName val="사업수지"/>
      <sheetName val="DATA1"/>
      <sheetName val="Data Vol"/>
      <sheetName val="수지예산"/>
      <sheetName val="대가호표"/>
      <sheetName val="I一般比"/>
      <sheetName val="정부노임단가"/>
      <sheetName val="용소리교"/>
      <sheetName val="원형맨홀수량"/>
      <sheetName val="일위대가(출입)"/>
      <sheetName val="월선수금"/>
      <sheetName val="제직재"/>
      <sheetName val="설직재-1"/>
      <sheetName val="제-노임"/>
      <sheetName val="대,유,램"/>
      <sheetName val="공종구간"/>
      <sheetName val="계산근거"/>
      <sheetName val="노임"/>
      <sheetName val="산출기초"/>
      <sheetName val="토적단위"/>
      <sheetName val="요율"/>
      <sheetName val="환율"/>
      <sheetName val="단위량"/>
      <sheetName val="재료집계표2"/>
      <sheetName val="토적집계표"/>
      <sheetName val="표지"/>
      <sheetName val="J直材4"/>
      <sheetName val="Mc1"/>
      <sheetName val="WPL"/>
      <sheetName val="기초자료"/>
      <sheetName val="부대내역"/>
      <sheetName val="4.산출근거(추락방지)"/>
      <sheetName val="96수출"/>
      <sheetName val="자재단가"/>
      <sheetName val="손익분석"/>
      <sheetName val="을 1"/>
      <sheetName val="을 2"/>
      <sheetName val="danga"/>
      <sheetName val="기본계획"/>
      <sheetName val="갑지"/>
      <sheetName val="집계표"/>
      <sheetName val="연결임시"/>
      <sheetName val="9509"/>
      <sheetName val="수량산출"/>
      <sheetName val="일위대가_4층원격_"/>
      <sheetName val="일위목록"/>
      <sheetName val="포장공사"/>
      <sheetName val="단가산출목록표"/>
      <sheetName val="설계명세서(선로)"/>
      <sheetName val="준검 내역서"/>
      <sheetName val="원가"/>
      <sheetName val="일위"/>
      <sheetName val="중기사용료"/>
      <sheetName val="조견표"/>
      <sheetName val="단가"/>
      <sheetName val="시설물일위"/>
      <sheetName val="3. 단위내역목록"/>
      <sheetName val="2. 수량집계표"/>
      <sheetName val="투자효율분석"/>
      <sheetName val="소포내역 (2)"/>
      <sheetName val="평자재단가"/>
      <sheetName val="단"/>
      <sheetName val="일위대가 (100%)"/>
      <sheetName val="간접경상비"/>
      <sheetName val="YES-T"/>
      <sheetName val="20관리비율"/>
      <sheetName val="BQ"/>
      <sheetName val="공정집계_국별"/>
      <sheetName val="을"/>
      <sheetName val="IMP(MAIN)"/>
      <sheetName val="IMP (REACTOR)"/>
      <sheetName val="가시설(TYPE-A)"/>
      <sheetName val="1-1평균터파기고(1)"/>
      <sheetName val="인건-측정"/>
      <sheetName val="기본일위"/>
      <sheetName val="한전고리-을"/>
      <sheetName val="단관데이터"/>
      <sheetName val="이형관데이터"/>
      <sheetName val="DS-최종"/>
      <sheetName val="단위수량"/>
      <sheetName val="견"/>
      <sheetName val="Macro1"/>
      <sheetName val="인건비(VOICE)"/>
      <sheetName val="#REF"/>
      <sheetName val="설계내역서"/>
      <sheetName val="단가조사서"/>
      <sheetName val="날개벽"/>
      <sheetName val="Sheet1"/>
      <sheetName val="단가기준"/>
      <sheetName val="G.R300경비"/>
      <sheetName val="직노"/>
      <sheetName val="소방"/>
      <sheetName val="산출근거"/>
      <sheetName val="물량산출근거"/>
      <sheetName val="통장출금액"/>
      <sheetName val="경비_원본"/>
      <sheetName val="건축내역"/>
      <sheetName val="작업금지"/>
      <sheetName val="05년"/>
      <sheetName val="방송노임"/>
      <sheetName val="부하(성남)"/>
      <sheetName val="일위대가표"/>
      <sheetName val="2F_회의실견적(5_14_일대)"/>
      <sheetName val="_HIT-&gt;HMC_견적(3900)"/>
      <sheetName val="Data_Vol"/>
      <sheetName val="을_1"/>
      <sheetName val="을_2"/>
      <sheetName val="설계명세서"/>
      <sheetName val="재노경"/>
      <sheetName val="도급내역5+800"/>
      <sheetName val="도급내역"/>
      <sheetName val="Galaxy 소비자가격표"/>
      <sheetName val="MOTOR"/>
      <sheetName val="SORCE1"/>
      <sheetName val="가시설단위수량"/>
      <sheetName val="제품TABLE"/>
      <sheetName val="MENU"/>
      <sheetName val="N賃率_職"/>
      <sheetName val="산출목록표"/>
      <sheetName val="물가대비표"/>
      <sheetName val="sw1"/>
      <sheetName val="우각부보강"/>
      <sheetName val="10월"/>
      <sheetName val="경산"/>
      <sheetName val="NOMUBI"/>
      <sheetName val="기계경비일람"/>
      <sheetName val="토공사"/>
      <sheetName val="손익"/>
      <sheetName val="내역서1"/>
      <sheetName val="기본입력"/>
      <sheetName val="6동"/>
      <sheetName val="철거산출근거"/>
      <sheetName val="을지"/>
      <sheetName val="투찰"/>
      <sheetName val="단가표"/>
      <sheetName val="수량산출서"/>
      <sheetName val="점검총괄"/>
      <sheetName val="1안"/>
      <sheetName val="TABLE"/>
      <sheetName val="차액보증"/>
      <sheetName val="재1"/>
      <sheetName val="b_balju_cho"/>
      <sheetName val="통신일위목록"/>
      <sheetName val="IMPEADENCE MAP 취수장"/>
      <sheetName val="내역1"/>
      <sheetName val="일반맨홀수량집계(A-7 LINE)"/>
      <sheetName val="일반맨홀수량집계"/>
      <sheetName val="공통단가"/>
      <sheetName val="운반비"/>
      <sheetName val="시중노임단가"/>
      <sheetName val="36단가"/>
      <sheetName val="2F_회의실견적(5_14_일대)1"/>
      <sheetName val="_HIT-&gt;HMC_견적(3900)1"/>
      <sheetName val="Data_Vol1"/>
      <sheetName val="4_산출근거(추락방지)"/>
      <sheetName val="준검_내역서"/>
      <sheetName val="Galaxy_소비자가격표"/>
      <sheetName val="대가"/>
      <sheetName val="3__단위내역목록"/>
      <sheetName val="2__수량집계표"/>
      <sheetName val="을_21"/>
      <sheetName val="을_11"/>
      <sheetName val="IMP_(REACTOR)"/>
      <sheetName val="소포내역_(2)"/>
      <sheetName val="DWG-CAB-I"/>
      <sheetName val="1을"/>
      <sheetName val="[정통부일위대가표.xls]__Lmy_local_____2"/>
      <sheetName val="공정증감대ㅈ표"/>
      <sheetName val="48일위"/>
      <sheetName val="48수량"/>
      <sheetName val="22수량"/>
      <sheetName val="49일위"/>
      <sheetName val="22일위"/>
      <sheetName val="49수량"/>
      <sheetName val="총괄내역서"/>
      <sheetName val="XL4Poppy"/>
      <sheetName val="제안서입력"/>
      <sheetName val="절감계산"/>
      <sheetName val="남대문빌딩"/>
      <sheetName val="[정통부일위대가표.xls]__Lmy_local_____3"/>
      <sheetName val="969910( R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년"/>
      <sheetName val="05년송년의밤찬조금현황"/>
      <sheetName val="ITEM"/>
      <sheetName val="Macro(차단기)"/>
      <sheetName val="일위대가목록"/>
    </sheetNames>
    <sheetDataSet>
      <sheetData sheetId="0">
        <row r="3">
          <cell r="C3" t="str">
            <v>이름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공사원가계산서"/>
      <sheetName val="내역서"/>
      <sheetName val="단가조사표"/>
      <sheetName val="전관노무비  "/>
      <sheetName val="시청각실"/>
      <sheetName val="체육관"/>
      <sheetName val="무대장치"/>
      <sheetName val="배관배선"/>
      <sheetName val="견적"/>
      <sheetName val="일위"/>
      <sheetName val="우원영상"/>
      <sheetName val="형제음향"/>
      <sheetName val="표지"/>
      <sheetName val="MOTOR"/>
      <sheetName val="001"/>
      <sheetName val="조도계산서 (도서)"/>
      <sheetName val="내역"/>
      <sheetName val="3련 BOX"/>
      <sheetName val="ITEM"/>
      <sheetName val="인건비"/>
      <sheetName val="DATA1"/>
      <sheetName val="I一般比"/>
      <sheetName val="내역서-10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조도계산서 _도서_"/>
      <sheetName val="ITEM"/>
      <sheetName val="인건비"/>
      <sheetName val="부하계산서"/>
      <sheetName val="#REF"/>
      <sheetName val="정부노임단가"/>
      <sheetName val="IMP(MAIN)"/>
      <sheetName val="IMP (REACTOR)"/>
      <sheetName val="MOTOR"/>
      <sheetName val="내역"/>
      <sheetName val="중기일위대가"/>
      <sheetName val="산#3-1"/>
      <sheetName val="Sheet1"/>
      <sheetName val="일위대가"/>
      <sheetName val="횡배위치"/>
      <sheetName val="견적시담(송포2공구)"/>
      <sheetName val="Y-WORK"/>
      <sheetName val="설계명세서"/>
      <sheetName val="실행예산"/>
      <sheetName val="부하(성남)"/>
      <sheetName val="출근부"/>
      <sheetName val="건축내역"/>
      <sheetName val="내역서"/>
      <sheetName val="WORK"/>
      <sheetName val="일반공사"/>
      <sheetName val="현황산출서"/>
      <sheetName val="차액보증"/>
      <sheetName val="B"/>
      <sheetName val="3BL공동구 수량"/>
      <sheetName val="단가산출집계"/>
      <sheetName val="SE-611"/>
      <sheetName val="자재테이블"/>
      <sheetName val="별표 "/>
      <sheetName val="9GNG운반"/>
      <sheetName val="내역1"/>
      <sheetName val="여흥"/>
      <sheetName val="중기사용료"/>
      <sheetName val="노임단가(0.3)"/>
      <sheetName val="노임단가"/>
      <sheetName val="현장지지물물량"/>
      <sheetName val="TABLE"/>
      <sheetName val="DS-LOAD"/>
      <sheetName val="단가"/>
      <sheetName val="시설물일위"/>
      <sheetName val="원가"/>
      <sheetName val="K1자재(3차등)"/>
      <sheetName val="직노"/>
      <sheetName val="실행내역"/>
      <sheetName val="도급및 실행내역"/>
      <sheetName val="가시설(TYPE-A)"/>
      <sheetName val="1호맨홀가감수량"/>
      <sheetName val="1-1평균터파기고(1)"/>
      <sheetName val="1호맨홀수량산출"/>
      <sheetName val="을"/>
      <sheetName val="내역서 "/>
      <sheetName val="재료집계"/>
      <sheetName val="ABUT수량-A1"/>
      <sheetName val="표지"/>
      <sheetName val="DATA(BAC)"/>
      <sheetName val="2F 회의실견적(5_14 일대)"/>
      <sheetName val="단가대비"/>
      <sheetName val="I.설계조건"/>
      <sheetName val="TYPE-B 평균H"/>
      <sheetName val="금액내역서"/>
      <sheetName val="Sheet4"/>
      <sheetName val="ilch"/>
      <sheetName val="견적서"/>
      <sheetName val="BJJIN"/>
      <sheetName val="방송노임"/>
      <sheetName val="하수실행"/>
      <sheetName val="투자효율분석"/>
      <sheetName val="토공총괄집계"/>
      <sheetName val="외자배분"/>
      <sheetName val="단위중량"/>
      <sheetName val="CALCULATION"/>
      <sheetName val="General Data"/>
      <sheetName val="보집계표"/>
      <sheetName val="Proposal"/>
      <sheetName val="BQ"/>
      <sheetName val="조인트"/>
      <sheetName val="원가계산"/>
      <sheetName val="조건표"/>
      <sheetName val="부대내역"/>
      <sheetName val="명세서"/>
      <sheetName val="토사(PE)"/>
      <sheetName val="변화치수"/>
      <sheetName val="수량산출서"/>
      <sheetName val="단가표 (2)"/>
      <sheetName val="지급자재"/>
      <sheetName val="플랜트 설치"/>
      <sheetName val="Macro(전선)"/>
      <sheetName val="DATA1"/>
      <sheetName val="정렬"/>
      <sheetName val="자판실행"/>
      <sheetName val="U-TYPE(1)"/>
      <sheetName val="교각계산"/>
      <sheetName val="FOOTING단면력"/>
      <sheetName val="기계내역"/>
      <sheetName val="CTEMCOST"/>
      <sheetName val="말뚝물량"/>
      <sheetName val="8.PILE  (돌출)"/>
      <sheetName val="금액"/>
      <sheetName val="타공종이기"/>
      <sheetName val="토목내역"/>
      <sheetName val="신공"/>
      <sheetName val="내력서"/>
      <sheetName val="JOINT1"/>
      <sheetName val="Sheet3 (2)"/>
      <sheetName val="123"/>
      <sheetName val="cable"/>
      <sheetName val="Total"/>
      <sheetName val="일위대가목록"/>
      <sheetName val="단가대비표"/>
      <sheetName val="98수문일위"/>
      <sheetName val="조도계산서_(도서)"/>
      <sheetName val="조도계산서__도서_"/>
      <sheetName val="IMP_(REACTOR)"/>
      <sheetName val="목차"/>
      <sheetName val="기성금내역서"/>
      <sheetName val="뚝토공"/>
      <sheetName val="가시설수량"/>
      <sheetName val="대비"/>
      <sheetName val="공사원가계산서"/>
      <sheetName val="도"/>
      <sheetName val="DESIGN_CRETERIA"/>
      <sheetName val="가설공사"/>
      <sheetName val="토공"/>
      <sheetName val="집계표"/>
      <sheetName val="내역표지"/>
      <sheetName val="D25"/>
      <sheetName val="D16"/>
      <sheetName val="D22"/>
      <sheetName val="깨기"/>
      <sheetName val="일위대가목차"/>
      <sheetName val="단가조서"/>
      <sheetName val="착공계"/>
      <sheetName val="근생APT-신마감"/>
      <sheetName val="복지관_FIART"/>
      <sheetName val="근생APT-FIART"/>
      <sheetName val="근생-FIART"/>
      <sheetName val="spec1"/>
      <sheetName val="경비_원본"/>
      <sheetName val="壓降計算基本資料"/>
      <sheetName val="견적접수"/>
      <sheetName val="견적내역서"/>
      <sheetName val="원형맨홀수량"/>
      <sheetName val="위치조서"/>
      <sheetName val="안정검토"/>
      <sheetName val="소비자가"/>
      <sheetName val="콘크리트 블록 유형별 수량"/>
      <sheetName val="6PILE  (돌출)"/>
      <sheetName val="2002계약현황"/>
      <sheetName val="자재단가 산출근거"/>
      <sheetName val="노임"/>
      <sheetName val="N賃率-職"/>
      <sheetName val="Sheet1 (2)"/>
      <sheetName val="계산중"/>
      <sheetName val=" 견적서"/>
      <sheetName val="가시설단위수량"/>
      <sheetName val="J형측구단위수량"/>
      <sheetName val="사각맨홀"/>
      <sheetName val="1단계"/>
      <sheetName val="계약내력"/>
      <sheetName val="경산"/>
      <sheetName val="년도별시공"/>
      <sheetName val="단가표 "/>
      <sheetName val="Contents"/>
      <sheetName val="BM"/>
      <sheetName val="전기일위대가"/>
      <sheetName val="수로단위수량"/>
      <sheetName val="수량산출"/>
      <sheetName val="2.내역서"/>
      <sheetName val="입력DATA"/>
      <sheetName val="바닥판"/>
      <sheetName val="터파기및재료"/>
      <sheetName val="관급단가"/>
      <sheetName val="3BL공동구_수량"/>
      <sheetName val="별표_"/>
      <sheetName val="2F_회의실견적(5_14_일대)"/>
      <sheetName val="General_Data"/>
      <sheetName val="TYPE-B_평균H"/>
      <sheetName val="c_balju"/>
      <sheetName val="erl-b"/>
      <sheetName val="일위대가(계측기설치)"/>
      <sheetName val="횡배수관"/>
      <sheetName val="추가및 공제(방파제)"/>
      <sheetName val="수문보고"/>
      <sheetName val="2002상반기노임기준"/>
      <sheetName val="INPUT"/>
      <sheetName val="부대tu"/>
      <sheetName val="D-3503"/>
      <sheetName val="공종별 집계"/>
      <sheetName val="단면가정"/>
      <sheetName val="환률"/>
      <sheetName val="CODE"/>
      <sheetName val="문산방향-교대(A2)"/>
      <sheetName val="오산갈곳"/>
      <sheetName val="데이타"/>
      <sheetName val="DATA"/>
      <sheetName val="반중력식옹벽3.5"/>
      <sheetName val="설계조건"/>
      <sheetName val="안정계산"/>
      <sheetName val="단면검토"/>
      <sheetName val="가공비"/>
      <sheetName val="밸브설치"/>
      <sheetName val="원가계산서"/>
      <sheetName val="교각1"/>
      <sheetName val="토공,기초"/>
      <sheetName val="dike도수로"/>
      <sheetName val="수질정화시설"/>
      <sheetName val="내역서(총)"/>
      <sheetName val="POL6차-PIPING"/>
      <sheetName val="5지구단위"/>
      <sheetName val="우수관로집계"/>
      <sheetName val="평균높이산출근거"/>
      <sheetName val="횡배수관위치조서"/>
      <sheetName val="ATS단가"/>
      <sheetName val="2선재"/>
      <sheetName val="작성방법"/>
      <sheetName val="단중표"/>
      <sheetName val="Material"/>
      <sheetName val="총(철거)"/>
      <sheetName val="식재인부"/>
      <sheetName val="i zone"/>
      <sheetName val="공정양식"/>
      <sheetName val="Base_Data"/>
      <sheetName val="재집"/>
      <sheetName val="직재"/>
      <sheetName val="LOPCALC"/>
      <sheetName val="공사개요"/>
      <sheetName val="터널조도"/>
      <sheetName val="자재집계표"/>
      <sheetName val="A-4"/>
      <sheetName val="바.한일양산"/>
      <sheetName val="화산경계"/>
      <sheetName val="여과지동"/>
      <sheetName val="기초자료"/>
      <sheetName val="장비"/>
      <sheetName val="노무"/>
      <sheetName val="설계"/>
      <sheetName val="인건-측정"/>
      <sheetName val="토공계산서(부체도로)"/>
      <sheetName val="연결임시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배수공"/>
      <sheetName val="암거"/>
      <sheetName val="포장공"/>
      <sheetName val="---FAB#1업무일지---"/>
      <sheetName val="FACTOR"/>
      <sheetName val="단위수량"/>
      <sheetName val="관집계"/>
      <sheetName val="hvac(제어동)"/>
      <sheetName val="단중"/>
      <sheetName val="CABLE DATA"/>
      <sheetName val="장비집계"/>
      <sheetName val="적용기준"/>
      <sheetName val="MEXICO-C"/>
      <sheetName val="TIE-IN"/>
      <sheetName val="eq_data"/>
      <sheetName val="danga"/>
      <sheetName val="단가 (2)"/>
      <sheetName val="자재단가"/>
      <sheetName val="일위대가표"/>
      <sheetName val="6.INTER CONNECTING"/>
      <sheetName val="POL설치공정"/>
      <sheetName val="연돌일위집계"/>
      <sheetName val="BEND LOSS"/>
      <sheetName val="Legend"/>
      <sheetName val="????? (??)"/>
      <sheetName val="조건표 (2)"/>
      <sheetName val="입찰안"/>
      <sheetName val="기본"/>
      <sheetName val="공내역"/>
      <sheetName val="동원인원산출"/>
      <sheetName val="XL4Poppy"/>
      <sheetName val="조도계산서_(도서)1"/>
      <sheetName val="조도계산서__도서_1"/>
      <sheetName val="IMP_(REACTOR)1"/>
      <sheetName val="3BL공동구_수량1"/>
      <sheetName val="2F_회의실견적(5_14_일대)1"/>
      <sheetName val="별표_1"/>
      <sheetName val="내역서_"/>
      <sheetName val="도급및_실행내역"/>
      <sheetName val="TYPE-B_평균H1"/>
      <sheetName val="General_Data1"/>
      <sheetName val="I_설계조건"/>
      <sheetName val="플랜트_설치"/>
      <sheetName val="Sheet1_(2)"/>
      <sheetName val="노임단가(0_3)"/>
      <sheetName val="단가표_(2)"/>
      <sheetName val="단가표_"/>
      <sheetName val="8_PILE__(돌출)"/>
      <sheetName val="콘크리트_블록_유형별_수량"/>
      <sheetName val="6PILE__(돌출)"/>
      <sheetName val="_견적서"/>
      <sheetName val="자재단가_산출근거"/>
      <sheetName val="Sheet3_(2)"/>
      <sheetName val="2_내역서"/>
      <sheetName val="추가및_공제(방파제)"/>
      <sheetName val="공종별_집계"/>
      <sheetName val="조도계산서_(도서)2"/>
      <sheetName val="조도계산서__도서_2"/>
      <sheetName val="IMP_(REACTOR)2"/>
      <sheetName val="3BL공동구_수량2"/>
      <sheetName val="2F_회의실견적(5_14_일대)2"/>
      <sheetName val="별표_2"/>
      <sheetName val="내역서_1"/>
      <sheetName val="도급및_실행내역1"/>
      <sheetName val="TYPE-B_평균H2"/>
      <sheetName val="General_Data2"/>
      <sheetName val="I_설계조건1"/>
      <sheetName val="플랜트_설치1"/>
      <sheetName val="Sheet1_(2)1"/>
      <sheetName val="노임단가(0_3)1"/>
      <sheetName val="단가표_(2)1"/>
      <sheetName val="단가표_1"/>
      <sheetName val="8_PILE__(돌출)1"/>
      <sheetName val="콘크리트_블록_유형별_수량1"/>
      <sheetName val="6PILE__(돌출)1"/>
      <sheetName val="_견적서1"/>
      <sheetName val="자재단가_산출근거1"/>
      <sheetName val="Sheet3_(2)1"/>
      <sheetName val="2_내역서1"/>
      <sheetName val="추가및_공제(방파제)1"/>
      <sheetName val="공종별_집계1"/>
      <sheetName val="날개수량1_51"/>
      <sheetName val="표__지"/>
      <sheetName val="대가호표"/>
      <sheetName val="건축"/>
      <sheetName val="SORCE1"/>
      <sheetName val="날개수량1.5"/>
      <sheetName val="Dae_Jiju"/>
      <sheetName val="Sikje_ingun"/>
      <sheetName val="TREE_D"/>
      <sheetName val="공사비명세서"/>
      <sheetName val="FORM-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조도계산서 (도서)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ORT-BAR"/>
      <sheetName val="쓰레기소각장"/>
      <sheetName val="○○연구소"/>
      <sheetName val="고대법학관"/>
      <sheetName val="CCTV"/>
      <sheetName val="한화자동차"/>
      <sheetName val="가회동주택 "/>
      <sheetName val="가회동주택(CATV)"/>
      <sheetName val="가회동주택(CATV) 내역"/>
      <sheetName val="가회동주택(CATV) 한화정보"/>
      <sheetName val="해운대"/>
      <sheetName val="JACK"/>
      <sheetName val="인천화력발전소"/>
      <sheetName val="가회동"/>
      <sheetName val="가회동 (2)"/>
      <sheetName val="가회동 (4)"/>
      <sheetName val="가회동 (3)"/>
      <sheetName val="인천 우편집중국"/>
      <sheetName val="인천 우편집중국 (수정)"/>
      <sheetName val="우편집중국 (수정)-경신적산"/>
      <sheetName val="우편집중국 (수정)-경신적산 (2)"/>
      <sheetName val="인천 우편집중국 (2)"/>
      <sheetName val="장기철"/>
      <sheetName val="대천한화프라자"/>
      <sheetName val="대천한화프라자 (2)"/>
      <sheetName val="혜성교회"/>
      <sheetName val="춘천중앙교회"/>
      <sheetName val="세한성결교회"/>
      <sheetName val="서울교회"/>
      <sheetName val="서울교회 (2)"/>
      <sheetName val="단가"/>
      <sheetName val="잠실병원"/>
      <sheetName val="영남사업부"/>
      <sheetName val="CCTV(2)"/>
      <sheetName val="CCTV(3)"/>
      <sheetName val="옥외감시용"/>
      <sheetName val="옥외감시용(계약)"/>
      <sheetName val="옥외감시용(검수)"/>
      <sheetName val="옥외감시용(계약) (2)"/>
      <sheetName val="한일신학대학"/>
      <sheetName val="한일신학대학 (2)"/>
      <sheetName val="무악재아파트(원가)"/>
      <sheetName val="무악재아파트"/>
      <sheetName val="한화기계(CCTV)"/>
      <sheetName val="한화건설"/>
      <sheetName val="한화건설(역삼동텍스빌빌딩)"/>
      <sheetName val="예식주변실"/>
      <sheetName val="답십리"/>
      <sheetName val="답십리(CCTV)"/>
      <sheetName val="답십리(CCTV) (2)"/>
      <sheetName val="답십리(CCTV) (3)"/>
      <sheetName val="CCTV SYS"/>
      <sheetName val="오페라하우스"/>
      <sheetName val="오페라하우스CCTV"/>
      <sheetName val="오페라하우스 비교표(내역)"/>
      <sheetName val="오페라하우스 비교표(특징)"/>
      <sheetName val="회의용 MIC"/>
      <sheetName val="OO학교"/>
      <sheetName val="순천향증설"/>
      <sheetName val="제주호텔"/>
      <sheetName val="제주호텔 (2)"/>
      <sheetName val="headend"/>
      <sheetName val="소각로"/>
      <sheetName val="LOCAL AMP"/>
      <sheetName val="LOCAL AMP (2)"/>
      <sheetName val="답십리아파트"/>
      <sheetName val="CCTV및외과감시"/>
      <sheetName val="부산연료단지"/>
      <sheetName val="강당,세미나"/>
      <sheetName val="CCTV(소공동)"/>
      <sheetName val="그랜드볼룸"/>
      <sheetName val="두리"/>
      <sheetName val="박문초등학교"/>
      <sheetName val="박문초등학교 (2)"/>
      <sheetName val="연세대학교"/>
      <sheetName val="원주캠퍼스"/>
      <sheetName val="제주연동"/>
      <sheetName val="제주연동카메라단가"/>
      <sheetName val="방배동"/>
      <sheetName val="박스"/>
      <sheetName val="하수처리장"/>
      <sheetName val="ITV"/>
      <sheetName val="야구연습장"/>
      <sheetName val="폐쇄회로외"/>
      <sheetName val="한화기계"/>
      <sheetName val="병원"/>
      <sheetName val="oo부대"/>
      <sheetName val="용인수지"/>
      <sheetName val="남서울역사"/>
      <sheetName val="아파트catv"/>
      <sheetName val="510사업"/>
      <sheetName val="중대의대"/>
      <sheetName val="부천"/>
      <sheetName val="다산전기(방송)"/>
      <sheetName val="한화소공동"/>
      <sheetName val="한화소공동 (2)"/>
      <sheetName val="민자역사"/>
      <sheetName val="민자역사 (CATV)"/>
      <sheetName val="한화소공동 (3)"/>
      <sheetName val="답십리한화아파트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 (2)"/>
      <sheetName val="표지"/>
      <sheetName val="DATA1"/>
      <sheetName val="내역서"/>
      <sheetName val="EPro"/>
      <sheetName val="제수"/>
      <sheetName val="공기"/>
      <sheetName val="노무비"/>
      <sheetName val="CABdata"/>
      <sheetName val="한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소총괄표"/>
      <sheetName val="전력선로집계표"/>
      <sheetName val="예산내역서"/>
      <sheetName val="인공산출서"/>
      <sheetName val="수량산출서"/>
      <sheetName val="수량산출서 (2)"/>
      <sheetName val="완철수량"/>
      <sheetName val="완철개소별명세표"/>
      <sheetName val="단가비교표"/>
      <sheetName val="가설공사"/>
      <sheetName val="관급자재조서"/>
      <sheetName val="수량조서"/>
      <sheetName val="일위대가표"/>
      <sheetName val="공종별예산조서"/>
      <sheetName val="01.자재단가표"/>
      <sheetName val="코드"/>
      <sheetName val="견적"/>
      <sheetName val="표지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B4" t="str">
            <v>M16 x 60</v>
          </cell>
          <cell r="C4" t="str">
            <v>EA</v>
          </cell>
          <cell r="D4">
            <v>2</v>
          </cell>
          <cell r="E4">
            <v>4</v>
          </cell>
          <cell r="F4">
            <v>4</v>
          </cell>
          <cell r="G4">
            <v>4</v>
          </cell>
          <cell r="H4">
            <v>8</v>
          </cell>
          <cell r="I4">
            <v>22</v>
          </cell>
          <cell r="K4">
            <v>22</v>
          </cell>
        </row>
        <row r="5">
          <cell r="B5" t="str">
            <v>75x75x9tx400L</v>
          </cell>
          <cell r="C5" t="str">
            <v>EA</v>
          </cell>
          <cell r="D5">
            <v>5</v>
          </cell>
          <cell r="E5">
            <v>10</v>
          </cell>
          <cell r="F5">
            <v>10</v>
          </cell>
          <cell r="G5">
            <v>10</v>
          </cell>
          <cell r="H5">
            <v>20</v>
          </cell>
          <cell r="I5">
            <v>55</v>
          </cell>
          <cell r="K5">
            <v>55</v>
          </cell>
        </row>
        <row r="6">
          <cell r="B6" t="str">
            <v>AS-12</v>
          </cell>
          <cell r="C6" t="str">
            <v>EA</v>
          </cell>
          <cell r="D6">
            <v>4</v>
          </cell>
          <cell r="E6">
            <v>8</v>
          </cell>
          <cell r="F6">
            <v>8</v>
          </cell>
          <cell r="G6">
            <v>8</v>
          </cell>
          <cell r="H6">
            <v>16</v>
          </cell>
          <cell r="I6">
            <v>44</v>
          </cell>
          <cell r="K6">
            <v>44</v>
          </cell>
        </row>
        <row r="7">
          <cell r="B7" t="str">
            <v>1.2M</v>
          </cell>
          <cell r="C7" t="str">
            <v>EA</v>
          </cell>
          <cell r="D7">
            <v>1</v>
          </cell>
          <cell r="E7">
            <v>2</v>
          </cell>
          <cell r="F7">
            <v>2</v>
          </cell>
          <cell r="G7">
            <v>2</v>
          </cell>
          <cell r="H7">
            <v>4</v>
          </cell>
          <cell r="I7">
            <v>11</v>
          </cell>
          <cell r="K7">
            <v>11</v>
          </cell>
        </row>
        <row r="8">
          <cell r="B8" t="str">
            <v>ST 55㎟</v>
          </cell>
          <cell r="C8" t="str">
            <v>본</v>
          </cell>
          <cell r="D8">
            <v>1</v>
          </cell>
          <cell r="E8">
            <v>2</v>
          </cell>
          <cell r="F8">
            <v>2</v>
          </cell>
          <cell r="G8">
            <v>2</v>
          </cell>
          <cell r="H8">
            <v>4</v>
          </cell>
          <cell r="I8">
            <v>11</v>
          </cell>
          <cell r="K8">
            <v>11</v>
          </cell>
        </row>
        <row r="9">
          <cell r="B9" t="str">
            <v>M16 x 350</v>
          </cell>
          <cell r="C9" t="str">
            <v>EA</v>
          </cell>
          <cell r="D9">
            <v>2</v>
          </cell>
          <cell r="E9">
            <v>4</v>
          </cell>
          <cell r="F9">
            <v>4</v>
          </cell>
          <cell r="G9">
            <v>4</v>
          </cell>
          <cell r="H9">
            <v>8</v>
          </cell>
          <cell r="I9">
            <v>22</v>
          </cell>
          <cell r="K9">
            <v>22</v>
          </cell>
        </row>
        <row r="10">
          <cell r="C10" t="str">
            <v>EA</v>
          </cell>
          <cell r="D10">
            <v>4</v>
          </cell>
          <cell r="E10">
            <v>8</v>
          </cell>
          <cell r="F10">
            <v>8</v>
          </cell>
          <cell r="G10">
            <v>8</v>
          </cell>
          <cell r="H10">
            <v>16</v>
          </cell>
          <cell r="I10">
            <v>44</v>
          </cell>
          <cell r="K10">
            <v>44</v>
          </cell>
        </row>
        <row r="24">
          <cell r="B24" t="str">
            <v>규      격</v>
          </cell>
          <cell r="C24" t="str">
            <v>단위</v>
          </cell>
          <cell r="D24" t="str">
            <v>97-24</v>
          </cell>
          <cell r="E24" t="str">
            <v>97-26</v>
          </cell>
          <cell r="F24" t="str">
            <v>97-36</v>
          </cell>
          <cell r="G24" t="str">
            <v>97-38</v>
          </cell>
          <cell r="I24" t="str">
            <v>기 초 계</v>
          </cell>
          <cell r="J24" t="str">
            <v>할증(%)</v>
          </cell>
          <cell r="K24" t="str">
            <v>할 증 계</v>
          </cell>
        </row>
        <row r="26">
          <cell r="B26" t="str">
            <v>M16 x 60</v>
          </cell>
          <cell r="C26" t="str">
            <v>EA</v>
          </cell>
          <cell r="D26">
            <v>4</v>
          </cell>
          <cell r="E26">
            <v>4</v>
          </cell>
          <cell r="F26">
            <v>4</v>
          </cell>
          <cell r="G26">
            <v>4</v>
          </cell>
          <cell r="H26">
            <v>2</v>
          </cell>
          <cell r="I26">
            <v>18</v>
          </cell>
          <cell r="K26">
            <v>18</v>
          </cell>
        </row>
        <row r="27">
          <cell r="B27" t="str">
            <v>75x75x9tx450L</v>
          </cell>
          <cell r="C27" t="str">
            <v>EA</v>
          </cell>
          <cell r="D27">
            <v>10</v>
          </cell>
          <cell r="E27">
            <v>10</v>
          </cell>
          <cell r="F27">
            <v>10</v>
          </cell>
          <cell r="G27">
            <v>10</v>
          </cell>
          <cell r="H27">
            <v>5</v>
          </cell>
          <cell r="I27">
            <v>45</v>
          </cell>
          <cell r="K27">
            <v>45</v>
          </cell>
        </row>
        <row r="28">
          <cell r="B28" t="str">
            <v>AS-12</v>
          </cell>
          <cell r="C28" t="str">
            <v>EA</v>
          </cell>
          <cell r="D28">
            <v>8</v>
          </cell>
          <cell r="E28">
            <v>8</v>
          </cell>
          <cell r="F28">
            <v>8</v>
          </cell>
          <cell r="G28">
            <v>8</v>
          </cell>
          <cell r="H28">
            <v>4</v>
          </cell>
          <cell r="I28">
            <v>36</v>
          </cell>
          <cell r="K28">
            <v>36</v>
          </cell>
        </row>
        <row r="29">
          <cell r="B29" t="str">
            <v>1.2M</v>
          </cell>
          <cell r="C29" t="str">
            <v>EA</v>
          </cell>
          <cell r="D29">
            <v>2</v>
          </cell>
          <cell r="E29">
            <v>2</v>
          </cell>
          <cell r="F29">
            <v>2</v>
          </cell>
          <cell r="G29">
            <v>2</v>
          </cell>
          <cell r="H29">
            <v>1</v>
          </cell>
          <cell r="I29">
            <v>9</v>
          </cell>
          <cell r="K29">
            <v>9</v>
          </cell>
        </row>
        <row r="30">
          <cell r="B30" t="str">
            <v>ST 55㎟</v>
          </cell>
          <cell r="C30" t="str">
            <v>본</v>
          </cell>
          <cell r="D30">
            <v>2</v>
          </cell>
          <cell r="E30">
            <v>2</v>
          </cell>
          <cell r="F30">
            <v>2</v>
          </cell>
          <cell r="G30">
            <v>2</v>
          </cell>
          <cell r="H30">
            <v>1</v>
          </cell>
          <cell r="I30">
            <v>9</v>
          </cell>
          <cell r="K30">
            <v>9</v>
          </cell>
        </row>
        <row r="31">
          <cell r="B31" t="str">
            <v>M16 x 400</v>
          </cell>
          <cell r="C31" t="str">
            <v>EA</v>
          </cell>
          <cell r="D31">
            <v>4</v>
          </cell>
          <cell r="E31">
            <v>4</v>
          </cell>
          <cell r="F31">
            <v>4</v>
          </cell>
          <cell r="G31">
            <v>4</v>
          </cell>
          <cell r="H31">
            <v>2</v>
          </cell>
          <cell r="I31">
            <v>18</v>
          </cell>
          <cell r="K31">
            <v>18</v>
          </cell>
        </row>
        <row r="32">
          <cell r="C32" t="str">
            <v>EA</v>
          </cell>
          <cell r="D32">
            <v>8</v>
          </cell>
          <cell r="E32">
            <v>8</v>
          </cell>
          <cell r="F32">
            <v>8</v>
          </cell>
          <cell r="G32">
            <v>8</v>
          </cell>
          <cell r="H32">
            <v>4</v>
          </cell>
          <cell r="I32">
            <v>36</v>
          </cell>
          <cell r="K32">
            <v>36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터널조도"/>
      <sheetName val="제품정보"/>
      <sheetName val="내역서"/>
      <sheetName val="대가목록"/>
      <sheetName val="인건-측정"/>
      <sheetName val="회로내역(승인)"/>
      <sheetName val="ILWIPOH"/>
      <sheetName val="공통(20-91)"/>
      <sheetName val="Sheet7"/>
      <sheetName val="JUCK"/>
      <sheetName val="수량산출서 (2)"/>
      <sheetName val="MOTOR"/>
      <sheetName val="조도계산서 (도서)"/>
      <sheetName val="실행철강하도"/>
      <sheetName val="현금"/>
      <sheetName val="수안보-MBR1"/>
      <sheetName val="SELTDATA"/>
      <sheetName val="장비내역서"/>
      <sheetName val="감가상각"/>
      <sheetName val="#REF"/>
      <sheetName val="원가계산서"/>
    </sheetNames>
    <sheetDataSet>
      <sheetData sheetId="0" refreshError="1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의정부문예회관변경내역"/>
      <sheetName val="의정부갑지"/>
      <sheetName val="의정부을"/>
      <sheetName val="공수표"/>
      <sheetName val="의정부갑지 (2)"/>
      <sheetName val="의정부을 (2)"/>
      <sheetName val="의정부갑지 (3)"/>
      <sheetName val="의정부을 (3)"/>
      <sheetName val="변경을"/>
      <sheetName val="변경을 (2)"/>
      <sheetName val="의정부갑지 (4)"/>
      <sheetName val="의정부을 (4)"/>
      <sheetName val="외자재"/>
      <sheetName val="의정부을 (5)"/>
      <sheetName val="현장변경98210"/>
      <sheetName val="변경요청"/>
      <sheetName val="의정부갑지 980523"/>
      <sheetName val="의정부문예변경980523"/>
      <sheetName val="변경990108"/>
      <sheetName val="변경990108 (2)"/>
      <sheetName val="변경990108 (4)"/>
      <sheetName val="변경990108 (3)"/>
      <sheetName val="확인990113"/>
      <sheetName val="변경990210 (4)"/>
      <sheetName val="변경991215"/>
      <sheetName val="변경200124"/>
      <sheetName val="의정부"/>
      <sheetName val="의정내"/>
      <sheetName val="변경991215 (2)"/>
      <sheetName val="변경991215 (3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서"/>
      <sheetName val="단가표지"/>
      <sheetName val="단가표"/>
      <sheetName val="공량표지"/>
      <sheetName val="공량"/>
      <sheetName val="수량표지"/>
      <sheetName val="수량집계표"/>
      <sheetName val="수량산출(자탐)"/>
      <sheetName val="수량산출(유도등)"/>
      <sheetName val="코드"/>
      <sheetName val="수량산출서 (2)"/>
      <sheetName val="할증 "/>
      <sheetName val="과천MAIN"/>
      <sheetName val="유성구장애인종합복지관(소방전기 6월3일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인건-측정"/>
      <sheetName val="3차작업"/>
      <sheetName val="내역서"/>
      <sheetName val="Sheet1"/>
      <sheetName val="Macro1"/>
      <sheetName val="노임"/>
      <sheetName val="터널조도"/>
      <sheetName val="터파기및재료"/>
      <sheetName val="ABUT수량-A1"/>
      <sheetName val="의정부문예회관변경내역"/>
      <sheetName val="갑지(추정)"/>
      <sheetName val="JUCK"/>
      <sheetName val="BSD (2)"/>
      <sheetName val="PROJECT BRIEF"/>
      <sheetName val="우수"/>
      <sheetName val="화재 탐지 설비"/>
      <sheetName val="전기품산출"/>
      <sheetName val="견적을지"/>
      <sheetName val="평당자료"/>
      <sheetName val="내역기준"/>
      <sheetName val="1차설계변경내역"/>
      <sheetName val="Sheet2"/>
      <sheetName val="Total"/>
      <sheetName val="Macro(차단기)"/>
      <sheetName val="MOTOR"/>
      <sheetName val="부하(성남)"/>
      <sheetName val="내역"/>
      <sheetName val="工완성공사율"/>
      <sheetName val="工관리비율"/>
      <sheetName val="단가"/>
      <sheetName val="c_balju"/>
      <sheetName val="7)화재 탐지 설비"/>
      <sheetName val="2.대외공문"/>
      <sheetName val="노무비"/>
      <sheetName val="설계명세서"/>
      <sheetName val="계약원가"/>
      <sheetName val="전기공사"/>
      <sheetName val="POOM_MOTO"/>
      <sheetName val="POOM_MOTO2"/>
      <sheetName val="준검 내역서"/>
      <sheetName val="집계표"/>
      <sheetName val="토공계산"/>
      <sheetName val="tggwan(mac)"/>
      <sheetName val="주방"/>
      <sheetName val="DATA"/>
      <sheetName val="교각계산"/>
      <sheetName val="연습장소"/>
      <sheetName val="SG"/>
      <sheetName val="NO.3.PTA PLANT SD COST"/>
      <sheetName val="유기공정"/>
      <sheetName val="과천MAIN"/>
      <sheetName val="플랜트 설치"/>
      <sheetName val="부하계산서"/>
      <sheetName val="코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S"/>
      <sheetName val="맨텍-E250"/>
      <sheetName val="10월가격"/>
      <sheetName val="맨텍-E250-0628"/>
      <sheetName val="원가계산서"/>
    </sheetNames>
    <sheetDataSet>
      <sheetData sheetId="0"/>
      <sheetData sheetId="1"/>
      <sheetData sheetId="2">
        <row r="1">
          <cell r="A1" t="str">
            <v>1018A</v>
          </cell>
          <cell r="B1" t="str">
            <v>OPT SBUS SFE FWSCSI ADAPTER</v>
          </cell>
          <cell r="C1">
            <v>1424</v>
          </cell>
          <cell r="D1" t="str">
            <v>A</v>
          </cell>
        </row>
        <row r="2">
          <cell r="A2" t="str">
            <v>1032A</v>
          </cell>
          <cell r="B2" t="str">
            <v>OPT INT PCI 10/100BASET NIC</v>
          </cell>
          <cell r="C2">
            <v>1294</v>
          </cell>
          <cell r="D2" t="str">
            <v>A</v>
          </cell>
        </row>
        <row r="3">
          <cell r="A3" t="str">
            <v>1033A</v>
          </cell>
          <cell r="B3" t="str">
            <v>OPT INT PCI 10/100BASET NIC</v>
          </cell>
          <cell r="C3">
            <v>904</v>
          </cell>
          <cell r="D3" t="str">
            <v>A</v>
          </cell>
        </row>
        <row r="4">
          <cell r="A4" t="str">
            <v>1034A</v>
          </cell>
          <cell r="B4" t="str">
            <v>OPT QFE PCI CARD W/SW</v>
          </cell>
          <cell r="C4">
            <v>2334</v>
          </cell>
          <cell r="D4" t="str">
            <v>A</v>
          </cell>
        </row>
        <row r="5">
          <cell r="A5" t="str">
            <v>1049A</v>
          </cell>
          <cell r="B5" t="str">
            <v>OPT QUAD FASTETHERNET W/SW</v>
          </cell>
          <cell r="C5">
            <v>2594</v>
          </cell>
          <cell r="D5" t="str">
            <v>A</v>
          </cell>
        </row>
        <row r="6">
          <cell r="A6" t="str">
            <v>1059A</v>
          </cell>
          <cell r="B6" t="str">
            <v>OPT SBUS FASTETHERNET 2.0/SW</v>
          </cell>
          <cell r="C6">
            <v>1034</v>
          </cell>
          <cell r="D6" t="str">
            <v>A</v>
          </cell>
        </row>
        <row r="7">
          <cell r="A7" t="str">
            <v>1062A</v>
          </cell>
          <cell r="B7" t="str">
            <v>OPT SBUS F/W DWIS/S ADAPTER</v>
          </cell>
          <cell r="C7">
            <v>1684</v>
          </cell>
          <cell r="D7" t="str">
            <v>A</v>
          </cell>
        </row>
        <row r="8">
          <cell r="A8" t="str">
            <v>1063A</v>
          </cell>
          <cell r="B8" t="str">
            <v>OPT SBUS F/W SWIS/S ADAPTER</v>
          </cell>
          <cell r="C8">
            <v>1554</v>
          </cell>
          <cell r="D8" t="str">
            <v>A</v>
          </cell>
        </row>
        <row r="9">
          <cell r="A9" t="str">
            <v>1065A</v>
          </cell>
          <cell r="B9" t="str">
            <v>OPT ULTRA DWIS/S HOST ADAPTER</v>
          </cell>
          <cell r="C9">
            <v>1684</v>
          </cell>
          <cell r="D9" t="str">
            <v>A</v>
          </cell>
        </row>
        <row r="10">
          <cell r="A10" t="str">
            <v>1070A</v>
          </cell>
          <cell r="B10" t="str">
            <v>HIPPI/P 1.0 Interface board</v>
          </cell>
          <cell r="C10">
            <v>13000</v>
          </cell>
          <cell r="D10" t="str">
            <v>A</v>
          </cell>
        </row>
        <row r="11">
          <cell r="A11" t="str">
            <v>1071A</v>
          </cell>
          <cell r="B11" t="str">
            <v>HIPPI/P 1.1 Interface board</v>
          </cell>
          <cell r="C11">
            <v>13000</v>
          </cell>
          <cell r="D11" t="str">
            <v>A</v>
          </cell>
        </row>
        <row r="12">
          <cell r="A12" t="str">
            <v>1076A</v>
          </cell>
          <cell r="B12" t="str">
            <v>A7000 SCSI ADAPT KIT W/RAID A+</v>
          </cell>
          <cell r="C12">
            <v>0</v>
          </cell>
          <cell r="D12" t="str">
            <v>D</v>
          </cell>
        </row>
        <row r="13">
          <cell r="A13" t="str">
            <v>1099A</v>
          </cell>
          <cell r="B13" t="str">
            <v>SBUS BLANK FILLER PANEL</v>
          </cell>
          <cell r="C13">
            <v>0</v>
          </cell>
          <cell r="D13" t="str">
            <v>D</v>
          </cell>
        </row>
        <row r="14">
          <cell r="A14" t="str">
            <v>1140A</v>
          </cell>
          <cell r="B14" t="str">
            <v>SBUS GIGABIT ETHERNET 2.0 CARD</v>
          </cell>
          <cell r="C14">
            <v>2984</v>
          </cell>
          <cell r="D14" t="str">
            <v>A</v>
          </cell>
        </row>
        <row r="15">
          <cell r="A15" t="str">
            <v>1141A</v>
          </cell>
          <cell r="B15" t="str">
            <v>PCI GIGABIT ETHERNET 2.0 CARD</v>
          </cell>
          <cell r="C15">
            <v>2724</v>
          </cell>
          <cell r="D15" t="str">
            <v>A</v>
          </cell>
        </row>
        <row r="16">
          <cell r="A16" t="str">
            <v>1147A</v>
          </cell>
          <cell r="B16" t="str">
            <v>OPT SBUS SUNATM155/MFIBER S/SW</v>
          </cell>
          <cell r="C16">
            <v>1684</v>
          </cell>
          <cell r="D16" t="str">
            <v>A</v>
          </cell>
        </row>
        <row r="17">
          <cell r="A17" t="str">
            <v>1148A</v>
          </cell>
          <cell r="B17" t="str">
            <v>OPT SBUS SUNATM155/UTP5 W/SW</v>
          </cell>
          <cell r="C17">
            <v>1294</v>
          </cell>
          <cell r="D17" t="str">
            <v>A</v>
          </cell>
        </row>
        <row r="18">
          <cell r="A18" t="str">
            <v>1149A</v>
          </cell>
          <cell r="B18" t="str">
            <v>OPT SBUS SUNATM622/MFIBER W/SW</v>
          </cell>
          <cell r="C18">
            <v>6494</v>
          </cell>
          <cell r="D18" t="str">
            <v>A</v>
          </cell>
        </row>
        <row r="19">
          <cell r="A19" t="str">
            <v>1157A</v>
          </cell>
          <cell r="B19" t="str">
            <v>OPT PCI SUNATM/P-155MMF W/SW</v>
          </cell>
          <cell r="C19">
            <v>1424</v>
          </cell>
          <cell r="D19" t="str">
            <v>A</v>
          </cell>
        </row>
        <row r="20">
          <cell r="A20" t="str">
            <v>1158A</v>
          </cell>
          <cell r="B20" t="str">
            <v>OPT PCI SUNATM/P-155UTP W/SW</v>
          </cell>
          <cell r="C20">
            <v>1164</v>
          </cell>
          <cell r="D20" t="str">
            <v>A</v>
          </cell>
        </row>
        <row r="21">
          <cell r="A21" t="str">
            <v>1159A</v>
          </cell>
          <cell r="B21" t="str">
            <v>OPT PCI SUNATM/P-622MMF W/SW</v>
          </cell>
          <cell r="C21">
            <v>5194</v>
          </cell>
          <cell r="D21" t="str">
            <v>A</v>
          </cell>
        </row>
        <row r="22">
          <cell r="A22" t="str">
            <v>1191A</v>
          </cell>
          <cell r="B22" t="str">
            <v>OPT PROCESSOR US 300MHZ/2MB</v>
          </cell>
          <cell r="C22">
            <v>3992</v>
          </cell>
          <cell r="D22" t="str">
            <v>H</v>
          </cell>
        </row>
        <row r="23">
          <cell r="A23" t="str">
            <v>1194A</v>
          </cell>
          <cell r="B23" t="str">
            <v>E250 srvr 400MHz/2MB processor</v>
          </cell>
          <cell r="C23">
            <v>6392</v>
          </cell>
          <cell r="D23" t="str">
            <v>H</v>
          </cell>
        </row>
        <row r="24">
          <cell r="A24" t="str">
            <v>1195A</v>
          </cell>
          <cell r="B24" t="str">
            <v>450MHz/4MB proc - E420R/E220R</v>
          </cell>
          <cell r="C24">
            <v>7700</v>
          </cell>
          <cell r="D24" t="str">
            <v>H</v>
          </cell>
        </row>
        <row r="25">
          <cell r="A25" t="str">
            <v>1197A</v>
          </cell>
          <cell r="B25" t="str">
            <v>440MHz UltraSPARC-II/4MB ecach</v>
          </cell>
          <cell r="C25">
            <v>6790</v>
          </cell>
          <cell r="D25" t="str">
            <v>H</v>
          </cell>
        </row>
        <row r="26">
          <cell r="A26" t="str">
            <v>2069A</v>
          </cell>
          <cell r="B26" t="str">
            <v>Gethernet+FC-AL Factory Config</v>
          </cell>
          <cell r="C26">
            <v>4493</v>
          </cell>
          <cell r="D26" t="str">
            <v>A</v>
          </cell>
        </row>
        <row r="27">
          <cell r="A27" t="str">
            <v>2077A</v>
          </cell>
          <cell r="B27" t="str">
            <v>Metro Remote Dual Copy HW</v>
          </cell>
          <cell r="C27">
            <v>111816</v>
          </cell>
          <cell r="D27" t="str">
            <v>A</v>
          </cell>
        </row>
        <row r="28">
          <cell r="A28" t="str">
            <v>2131A</v>
          </cell>
          <cell r="B28" t="str">
            <v>PCI Co-proc 600MHz/64MB (ATO)</v>
          </cell>
          <cell r="C28">
            <v>693</v>
          </cell>
          <cell r="D28" t="str">
            <v>H</v>
          </cell>
        </row>
        <row r="29">
          <cell r="A29" t="str">
            <v>2144A</v>
          </cell>
          <cell r="B29" t="str">
            <v>OPT SBUS CARD TRI/S INCL. SW</v>
          </cell>
          <cell r="C29">
            <v>1755</v>
          </cell>
          <cell r="D29" t="str">
            <v>A</v>
          </cell>
        </row>
        <row r="30">
          <cell r="A30" t="str">
            <v>2154A</v>
          </cell>
          <cell r="B30" t="str">
            <v>OPT INT SUNTRI/P 5.0</v>
          </cell>
          <cell r="C30">
            <v>1554</v>
          </cell>
          <cell r="D30" t="str">
            <v>A</v>
          </cell>
        </row>
        <row r="31">
          <cell r="A31" t="str">
            <v>2156A</v>
          </cell>
          <cell r="B31" t="str">
            <v>OPT SUNSAI/P 3.0</v>
          </cell>
          <cell r="C31">
            <v>1294</v>
          </cell>
          <cell r="D31" t="str">
            <v>A</v>
          </cell>
        </row>
        <row r="32">
          <cell r="A32" t="str">
            <v>2240A</v>
          </cell>
          <cell r="B32" t="str">
            <v>OPT 300MHz CPU W/2MB FOR E450</v>
          </cell>
          <cell r="C32">
            <v>3992</v>
          </cell>
          <cell r="D32" t="str">
            <v>H</v>
          </cell>
        </row>
        <row r="33">
          <cell r="A33" t="str">
            <v>2244A</v>
          </cell>
          <cell r="B33" t="str">
            <v>OPT 400MHz CPU W/4MB FOR E450</v>
          </cell>
          <cell r="C33">
            <v>7992</v>
          </cell>
          <cell r="D33" t="str">
            <v>H</v>
          </cell>
        </row>
        <row r="34">
          <cell r="A34" t="str">
            <v>2248A</v>
          </cell>
          <cell r="B34" t="str">
            <v>OPT 480MHz CPU W/8MB FOR E450</v>
          </cell>
          <cell r="C34">
            <v>11192</v>
          </cell>
          <cell r="D34" t="str">
            <v>H</v>
          </cell>
        </row>
        <row r="35">
          <cell r="A35" t="str">
            <v>250M9-100-W999</v>
          </cell>
          <cell r="B35" t="str">
            <v>E250 SUPPLEMENT CD</v>
          </cell>
          <cell r="C35">
            <v>0</v>
          </cell>
          <cell r="D35" t="str">
            <v>D</v>
          </cell>
        </row>
        <row r="36">
          <cell r="A36" t="str">
            <v>2550A</v>
          </cell>
          <cell r="B36" t="str">
            <v>OPT PROCESSOR US 250MHZ/4MB</v>
          </cell>
          <cell r="C36">
            <v>24000</v>
          </cell>
          <cell r="D36" t="str">
            <v>A</v>
          </cell>
        </row>
        <row r="37">
          <cell r="A37" t="str">
            <v>2560A</v>
          </cell>
          <cell r="B37" t="str">
            <v>OPT PROCESSOR US 336/333MHZ/4M</v>
          </cell>
          <cell r="C37">
            <v>28500</v>
          </cell>
          <cell r="D37" t="str">
            <v>A</v>
          </cell>
        </row>
        <row r="38">
          <cell r="A38" t="str">
            <v>2580A</v>
          </cell>
          <cell r="B38" t="str">
            <v>OPT PROCESSOR US 400-MHZ/8MB</v>
          </cell>
          <cell r="C38">
            <v>26250</v>
          </cell>
          <cell r="D38" t="str">
            <v>A</v>
          </cell>
        </row>
        <row r="39">
          <cell r="A39" t="str">
            <v>2602A</v>
          </cell>
          <cell r="B39" t="str">
            <v>OPT INT CPU/MEM BD FOR EXX00</v>
          </cell>
          <cell r="C39">
            <v>13500</v>
          </cell>
          <cell r="D39" t="str">
            <v>A</v>
          </cell>
        </row>
        <row r="40">
          <cell r="A40" t="str">
            <v>2602A-P62</v>
          </cell>
          <cell r="B40" t="str">
            <v>OPT INT CPU/MEM BD FOR EXX00</v>
          </cell>
          <cell r="C40">
            <v>93236</v>
          </cell>
          <cell r="D40" t="str">
            <v>A</v>
          </cell>
        </row>
        <row r="41">
          <cell r="A41" t="str">
            <v>2602A-P82</v>
          </cell>
          <cell r="B41" t="str">
            <v>OPT INT CPU/MEM BD FOR EXX00</v>
          </cell>
          <cell r="C41">
            <v>88736</v>
          </cell>
          <cell r="D41" t="str">
            <v>A</v>
          </cell>
        </row>
        <row r="42">
          <cell r="A42" t="str">
            <v>2602A-P83</v>
          </cell>
          <cell r="B42" t="str">
            <v>OPT INT CPU/MEM BLDG. BLOCK</v>
          </cell>
          <cell r="C42">
            <v>96220</v>
          </cell>
          <cell r="D42" t="str">
            <v>A</v>
          </cell>
        </row>
        <row r="43">
          <cell r="A43" t="str">
            <v>2602A-P84A</v>
          </cell>
          <cell r="B43" t="str">
            <v>OPT INT CPU/MEM BD FOR EXX00</v>
          </cell>
          <cell r="C43">
            <v>225464</v>
          </cell>
          <cell r="D43" t="str">
            <v>A</v>
          </cell>
        </row>
        <row r="44">
          <cell r="A44" t="str">
            <v>2602A-P84B</v>
          </cell>
          <cell r="B44" t="str">
            <v>OPT INT CPU/MEM BD FOR EXX00</v>
          </cell>
          <cell r="C44">
            <v>222944</v>
          </cell>
          <cell r="D44" t="str">
            <v>A</v>
          </cell>
        </row>
        <row r="45">
          <cell r="A45" t="str">
            <v>2602A-P85A</v>
          </cell>
          <cell r="B45" t="str">
            <v>OPT INT CPU/MEM BD FOR EXX00</v>
          </cell>
          <cell r="C45">
            <v>161670</v>
          </cell>
          <cell r="D45" t="str">
            <v>A</v>
          </cell>
        </row>
        <row r="46">
          <cell r="A46" t="str">
            <v>2602A-P85B</v>
          </cell>
          <cell r="B46" t="str">
            <v>OPT INT CPU/MEM BD FOR EXX00</v>
          </cell>
          <cell r="C46">
            <v>161670</v>
          </cell>
          <cell r="D46" t="str">
            <v>A</v>
          </cell>
        </row>
        <row r="47">
          <cell r="A47" t="str">
            <v>2612A</v>
          </cell>
          <cell r="B47" t="str">
            <v>OPT INT I/O BD EXX00 W/FC-AL</v>
          </cell>
          <cell r="C47">
            <v>9750</v>
          </cell>
          <cell r="D47" t="str">
            <v>A</v>
          </cell>
        </row>
        <row r="48">
          <cell r="A48" t="str">
            <v>2612A-SS-A</v>
          </cell>
          <cell r="B48" t="str">
            <v>OPT INT I/O BD BLDG BLOCK</v>
          </cell>
          <cell r="C48">
            <v>18360</v>
          </cell>
          <cell r="D48" t="str">
            <v>A</v>
          </cell>
        </row>
        <row r="49">
          <cell r="A49" t="str">
            <v>2622A</v>
          </cell>
          <cell r="B49" t="str">
            <v>OPT INT GRAPHICS I/O BD EXX00</v>
          </cell>
          <cell r="C49">
            <v>10500</v>
          </cell>
          <cell r="D49" t="str">
            <v>A</v>
          </cell>
        </row>
        <row r="50">
          <cell r="A50" t="str">
            <v>2632A</v>
          </cell>
          <cell r="B50" t="str">
            <v>OPT INT PCI I/O BD FOR EXX00</v>
          </cell>
          <cell r="C50">
            <v>12000</v>
          </cell>
          <cell r="D50" t="str">
            <v>A</v>
          </cell>
        </row>
        <row r="51">
          <cell r="A51" t="str">
            <v>2632A-PP-A</v>
          </cell>
          <cell r="B51" t="str">
            <v>OPT INT PCI I/O BD BLDG BLOCK</v>
          </cell>
          <cell r="C51">
            <v>21760</v>
          </cell>
          <cell r="D51" t="str">
            <v>A</v>
          </cell>
        </row>
        <row r="52">
          <cell r="A52" t="str">
            <v>2642A-SG-A</v>
          </cell>
          <cell r="B52" t="str">
            <v xml:space="preserve">OPT INT GRAPHICS &amp; SBUS I/O BD </v>
          </cell>
          <cell r="C52">
            <v>18360</v>
          </cell>
          <cell r="D52" t="str">
            <v>A</v>
          </cell>
        </row>
        <row r="53">
          <cell r="A53" t="str">
            <v>2652A</v>
          </cell>
          <cell r="B53" t="str">
            <v>OPTIONAL FC-AL INTERFACE BOARD</v>
          </cell>
          <cell r="C53">
            <v>2250</v>
          </cell>
          <cell r="D53" t="str">
            <v>A</v>
          </cell>
        </row>
        <row r="54">
          <cell r="A54" t="str">
            <v>2722A</v>
          </cell>
          <cell r="B54" t="str">
            <v>E10000 Control Board, Eth hub.</v>
          </cell>
          <cell r="C54">
            <v>32000</v>
          </cell>
          <cell r="D54" t="str">
            <v>A</v>
          </cell>
        </row>
        <row r="55">
          <cell r="A55" t="str">
            <v>2730A</v>
          </cell>
          <cell r="B55" t="str">
            <v>E10000 I/O BOARD</v>
          </cell>
          <cell r="C55">
            <v>12000</v>
          </cell>
          <cell r="D55" t="str">
            <v>A</v>
          </cell>
        </row>
        <row r="56">
          <cell r="A56" t="str">
            <v>2731A</v>
          </cell>
          <cell r="B56" t="str">
            <v>E10000 PCI MODULE</v>
          </cell>
          <cell r="C56">
            <v>16000</v>
          </cell>
          <cell r="D56" t="str">
            <v>A</v>
          </cell>
        </row>
        <row r="57">
          <cell r="A57" t="str">
            <v>2754A</v>
          </cell>
          <cell r="B57" t="str">
            <v>E10000 Sys. Service Processor</v>
          </cell>
          <cell r="C57">
            <v>16800</v>
          </cell>
          <cell r="D57" t="str">
            <v>A</v>
          </cell>
        </row>
        <row r="58">
          <cell r="A58" t="str">
            <v>2755A</v>
          </cell>
          <cell r="B58" t="str">
            <v>E10K SSP</v>
          </cell>
          <cell r="C58">
            <v>24050</v>
          </cell>
          <cell r="D58" t="str">
            <v>A</v>
          </cell>
        </row>
        <row r="59">
          <cell r="A59" t="str">
            <v>2761A</v>
          </cell>
          <cell r="B59" t="str">
            <v>E10000 System Board (empty)</v>
          </cell>
          <cell r="C59">
            <v>96000</v>
          </cell>
          <cell r="D59" t="str">
            <v>A</v>
          </cell>
        </row>
        <row r="60">
          <cell r="A60" t="str">
            <v>2861A</v>
          </cell>
          <cell r="B60" t="str">
            <v>Power Express board</v>
          </cell>
          <cell r="C60">
            <v>274472</v>
          </cell>
          <cell r="D60" t="str">
            <v>A</v>
          </cell>
        </row>
        <row r="61">
          <cell r="A61" t="str">
            <v>3667A</v>
          </cell>
          <cell r="B61" t="str">
            <v>ELITE3D M6 HORIZ. W/CBL</v>
          </cell>
          <cell r="C61">
            <v>3894</v>
          </cell>
          <cell r="D61" t="str">
            <v>H</v>
          </cell>
        </row>
        <row r="62">
          <cell r="A62" t="str">
            <v>3668A</v>
          </cell>
          <cell r="B62" t="str">
            <v>PGX32 CARD W/VIDEO ADAPTOR</v>
          </cell>
          <cell r="C62">
            <v>398</v>
          </cell>
          <cell r="D62" t="str">
            <v>H</v>
          </cell>
        </row>
        <row r="63">
          <cell r="A63" t="str">
            <v>3671A</v>
          </cell>
          <cell r="B63" t="str">
            <v>CREATOR3D SERIES 3, HORIZONTAL</v>
          </cell>
          <cell r="C63">
            <v>1034</v>
          </cell>
          <cell r="D63" t="str">
            <v>H</v>
          </cell>
        </row>
        <row r="64">
          <cell r="A64" t="str">
            <v>3678A</v>
          </cell>
          <cell r="B64" t="str">
            <v>Expert3D,GRAPHICS ACCEL, PCI</v>
          </cell>
          <cell r="C64">
            <v>4544</v>
          </cell>
          <cell r="D64" t="str">
            <v>H</v>
          </cell>
        </row>
        <row r="65">
          <cell r="A65" t="str">
            <v>3800A</v>
          </cell>
          <cell r="B65" t="str">
            <v>OPT PWR CORD FOR ENTERPR. (US)</v>
          </cell>
          <cell r="C65">
            <v>0</v>
          </cell>
          <cell r="D65" t="str">
            <v>D</v>
          </cell>
        </row>
        <row r="66">
          <cell r="A66" t="str">
            <v>3840A</v>
          </cell>
          <cell r="B66" t="str">
            <v>SCSI CABLE,68P-68P,12M</v>
          </cell>
          <cell r="C66">
            <v>270</v>
          </cell>
          <cell r="D66" t="str">
            <v>A</v>
          </cell>
        </row>
        <row r="67">
          <cell r="A67" t="str">
            <v>3841A</v>
          </cell>
          <cell r="B67" t="str">
            <v>SCSI CABLE,IBM RS/6000,68P-68P</v>
          </cell>
          <cell r="C67">
            <v>270</v>
          </cell>
          <cell r="D67" t="str">
            <v>A</v>
          </cell>
        </row>
        <row r="68">
          <cell r="A68" t="str">
            <v>3842A</v>
          </cell>
          <cell r="B68" t="str">
            <v>BMC CABLE PAIR, 0.5M</v>
          </cell>
          <cell r="C68">
            <v>144</v>
          </cell>
          <cell r="D68" t="str">
            <v>A</v>
          </cell>
        </row>
        <row r="69">
          <cell r="A69" t="str">
            <v>3843A</v>
          </cell>
          <cell r="B69" t="str">
            <v>BMC CABLE PAIR, 10M</v>
          </cell>
          <cell r="C69">
            <v>486</v>
          </cell>
          <cell r="D69" t="str">
            <v>A</v>
          </cell>
        </row>
        <row r="70">
          <cell r="A70" t="str">
            <v>3844A</v>
          </cell>
          <cell r="B70" t="str">
            <v>BMC CABLE PAIR, 20M</v>
          </cell>
          <cell r="C70">
            <v>684</v>
          </cell>
          <cell r="D70" t="str">
            <v>A</v>
          </cell>
        </row>
        <row r="71">
          <cell r="A71" t="str">
            <v>3845A</v>
          </cell>
          <cell r="B71" t="str">
            <v>BMC CABLE PAIR, 30M</v>
          </cell>
          <cell r="C71">
            <v>882</v>
          </cell>
          <cell r="D71" t="str">
            <v>A</v>
          </cell>
        </row>
        <row r="72">
          <cell r="A72" t="str">
            <v>3846A</v>
          </cell>
          <cell r="B72" t="str">
            <v>ESCON CABLE, 13M</v>
          </cell>
          <cell r="C72">
            <v>252</v>
          </cell>
          <cell r="D72" t="str">
            <v>A</v>
          </cell>
        </row>
        <row r="73">
          <cell r="A73" t="str">
            <v>3847A</v>
          </cell>
          <cell r="B73" t="str">
            <v>ESCON CABLE, 31M</v>
          </cell>
          <cell r="C73">
            <v>558</v>
          </cell>
          <cell r="D73" t="str">
            <v>A</v>
          </cell>
        </row>
        <row r="74">
          <cell r="A74" t="str">
            <v>3848A</v>
          </cell>
          <cell r="B74" t="str">
            <v>OPT PWR CORD F. ENTERPR. (INT)</v>
          </cell>
          <cell r="C74">
            <v>0</v>
          </cell>
          <cell r="D74" t="str">
            <v>D</v>
          </cell>
        </row>
        <row r="75">
          <cell r="A75" t="str">
            <v>3851A</v>
          </cell>
          <cell r="B75" t="str">
            <v>E10000 POWER CORD, (INT'L)</v>
          </cell>
          <cell r="C75">
            <v>0</v>
          </cell>
          <cell r="D75" t="str">
            <v>D</v>
          </cell>
        </row>
        <row r="76">
          <cell r="A76" t="str">
            <v>3858A</v>
          </cell>
          <cell r="B76" t="str">
            <v>U.S. POWER CORD FOR STOREDGE</v>
          </cell>
          <cell r="C76">
            <v>0</v>
          </cell>
          <cell r="D76" t="str">
            <v>D</v>
          </cell>
        </row>
        <row r="77">
          <cell r="A77" t="str">
            <v>3859A</v>
          </cell>
          <cell r="B77" t="str">
            <v>INTL. POWER CORD FOR STOREDGE</v>
          </cell>
          <cell r="C77">
            <v>0</v>
          </cell>
          <cell r="D77" t="str">
            <v>D</v>
          </cell>
        </row>
        <row r="78">
          <cell r="A78" t="str">
            <v>3865A</v>
          </cell>
          <cell r="B78" t="str">
            <v>E10000 PWR CORD (14FT),FOR N.A</v>
          </cell>
          <cell r="C78">
            <v>0</v>
          </cell>
          <cell r="D78" t="str">
            <v>D</v>
          </cell>
        </row>
        <row r="79">
          <cell r="A79" t="str">
            <v>3872A</v>
          </cell>
          <cell r="B79" t="str">
            <v>VIDEO CONNECTOR ADAPTER HD-15</v>
          </cell>
          <cell r="C79">
            <v>47</v>
          </cell>
          <cell r="D79" t="str">
            <v>H</v>
          </cell>
        </row>
        <row r="80">
          <cell r="A80" t="str">
            <v>3875A</v>
          </cell>
          <cell r="B80" t="str">
            <v>E10000 AC INPUT MODULE</v>
          </cell>
          <cell r="C80">
            <v>4800</v>
          </cell>
          <cell r="D80" t="str">
            <v>A</v>
          </cell>
        </row>
        <row r="81">
          <cell r="A81" t="str">
            <v>5164A</v>
          </cell>
          <cell r="B81" t="str">
            <v>OPT INT DISKBD 36.4/10k USCSI</v>
          </cell>
          <cell r="C81">
            <v>5550</v>
          </cell>
          <cell r="D81" t="str">
            <v>A</v>
          </cell>
        </row>
        <row r="82">
          <cell r="A82" t="str">
            <v>5234A</v>
          </cell>
          <cell r="B82" t="str">
            <v>OPT INT DISK 9.1GB/10K USCSI</v>
          </cell>
          <cell r="C82">
            <v>1715</v>
          </cell>
          <cell r="D82" t="str">
            <v>H</v>
          </cell>
        </row>
        <row r="83">
          <cell r="A83" t="str">
            <v>5235A</v>
          </cell>
          <cell r="B83" t="str">
            <v>OPT INT DISK 9GB/10000 USCSI</v>
          </cell>
          <cell r="C83">
            <v>1725</v>
          </cell>
          <cell r="D83" t="str">
            <v>H</v>
          </cell>
        </row>
        <row r="84">
          <cell r="A84" t="str">
            <v>5237A</v>
          </cell>
          <cell r="B84" t="str">
            <v>Opt int Disk 18.2GB/10k USCSI</v>
          </cell>
          <cell r="C84">
            <v>2250</v>
          </cell>
          <cell r="D84" t="str">
            <v>H</v>
          </cell>
        </row>
        <row r="85">
          <cell r="A85" t="str">
            <v>5238A</v>
          </cell>
          <cell r="B85" t="str">
            <v>Opt int Disk 18.2GB/10k USCSI</v>
          </cell>
          <cell r="C85">
            <v>2250</v>
          </cell>
          <cell r="D85" t="str">
            <v>H</v>
          </cell>
        </row>
        <row r="86">
          <cell r="A86" t="str">
            <v>5240A</v>
          </cell>
          <cell r="B86" t="str">
            <v>Int Disk 36.4GB/10k USCSI</v>
          </cell>
          <cell r="C86">
            <v>3975</v>
          </cell>
          <cell r="D86" t="str">
            <v>H</v>
          </cell>
        </row>
        <row r="87">
          <cell r="A87" t="str">
            <v>5243A</v>
          </cell>
          <cell r="B87" t="str">
            <v>Int Disk 36.4GB/10k USCSI 1"</v>
          </cell>
          <cell r="C87">
            <v>2475</v>
          </cell>
          <cell r="D87" t="str">
            <v>H</v>
          </cell>
        </row>
        <row r="88">
          <cell r="A88" t="str">
            <v>6005A</v>
          </cell>
          <cell r="B88" t="str">
            <v>OPT FLOPPY INT DR TAZMO &amp; E250</v>
          </cell>
          <cell r="C88">
            <v>175</v>
          </cell>
          <cell r="D88" t="str">
            <v>H</v>
          </cell>
        </row>
        <row r="89">
          <cell r="A89" t="str">
            <v>6006A</v>
          </cell>
          <cell r="B89" t="str">
            <v>Manual-eject Floppy Drive</v>
          </cell>
          <cell r="C89">
            <v>188</v>
          </cell>
          <cell r="D89" t="str">
            <v>H</v>
          </cell>
        </row>
        <row r="90">
          <cell r="A90" t="str">
            <v>6062A</v>
          </cell>
          <cell r="B90" t="str">
            <v>OPT INT TAPE 35GB DLT FOR FRST</v>
          </cell>
          <cell r="C90">
            <v>13860</v>
          </cell>
          <cell r="D90" t="str">
            <v>A</v>
          </cell>
        </row>
        <row r="91">
          <cell r="A91" t="str">
            <v>6062AR4</v>
          </cell>
          <cell r="B91" t="str">
            <v>OPT INT TAPE 35GB DLT FOR FRST</v>
          </cell>
          <cell r="C91">
            <v>13860</v>
          </cell>
          <cell r="D91" t="str">
            <v>A</v>
          </cell>
        </row>
        <row r="92">
          <cell r="A92" t="str">
            <v>6062AR5</v>
          </cell>
          <cell r="B92" t="str">
            <v>OPT INT TAPE 35GB DLT FOR FRST</v>
          </cell>
          <cell r="C92">
            <v>13860</v>
          </cell>
          <cell r="D92" t="str">
            <v>A</v>
          </cell>
        </row>
        <row r="93">
          <cell r="A93" t="str">
            <v>6168A</v>
          </cell>
          <cell r="B93" t="str">
            <v>OPT, Internal DVD-ROM, 10X</v>
          </cell>
          <cell r="C93">
            <v>600</v>
          </cell>
          <cell r="D93" t="str">
            <v>A</v>
          </cell>
        </row>
        <row r="94">
          <cell r="A94" t="str">
            <v>6206A</v>
          </cell>
          <cell r="B94" t="str">
            <v>OPT INT TAPE 14GB/8MM</v>
          </cell>
          <cell r="C94">
            <v>3510</v>
          </cell>
          <cell r="D94" t="str">
            <v>A</v>
          </cell>
        </row>
        <row r="95">
          <cell r="A95" t="str">
            <v>6213A</v>
          </cell>
          <cell r="B95" t="str">
            <v>OPT INT TAPE 7GB/8MM</v>
          </cell>
          <cell r="C95">
            <v>2695</v>
          </cell>
          <cell r="D95" t="str">
            <v>A</v>
          </cell>
        </row>
        <row r="96">
          <cell r="A96" t="str">
            <v>6226AR4</v>
          </cell>
          <cell r="B96" t="str">
            <v>TAPE LIB RACK 400GB/8MM W/TAPE</v>
          </cell>
          <cell r="C96">
            <v>22400</v>
          </cell>
          <cell r="D96" t="str">
            <v>H</v>
          </cell>
        </row>
        <row r="97">
          <cell r="A97" t="str">
            <v>6234A</v>
          </cell>
          <cell r="B97" t="str">
            <v>OPT INT TAPE 20/40GB 8MM E3000</v>
          </cell>
          <cell r="C97">
            <v>6300</v>
          </cell>
          <cell r="D97" t="str">
            <v>A</v>
          </cell>
        </row>
        <row r="98">
          <cell r="A98" t="str">
            <v>6235A</v>
          </cell>
          <cell r="B98" t="str">
            <v>OPT INT TAPE 20-40GB 8MM E4000</v>
          </cell>
          <cell r="C98">
            <v>6300</v>
          </cell>
          <cell r="D98" t="str">
            <v>A</v>
          </cell>
        </row>
        <row r="99">
          <cell r="A99" t="str">
            <v>6238A</v>
          </cell>
          <cell r="B99" t="str">
            <v>OPT INT TAPE 20/40GB 8MM-EX500</v>
          </cell>
          <cell r="C99">
            <v>6750</v>
          </cell>
          <cell r="D99" t="str">
            <v>A</v>
          </cell>
        </row>
        <row r="100">
          <cell r="A100" t="str">
            <v>6282A</v>
          </cell>
          <cell r="B100" t="str">
            <v>OPT INT TAPE 12GB 4MM DDS-3</v>
          </cell>
          <cell r="C100">
            <v>1610</v>
          </cell>
          <cell r="D100" t="str">
            <v>H</v>
          </cell>
        </row>
        <row r="101">
          <cell r="A101" t="str">
            <v>6283A</v>
          </cell>
          <cell r="B101" t="str">
            <v>OPT INT TAPE 12GB 4MM EX000</v>
          </cell>
          <cell r="C101">
            <v>1890</v>
          </cell>
          <cell r="D101" t="str">
            <v>A</v>
          </cell>
        </row>
        <row r="102">
          <cell r="A102" t="str">
            <v>6286A</v>
          </cell>
          <cell r="B102" t="str">
            <v>OPT INT TAPE 12GB 4MM</v>
          </cell>
          <cell r="C102">
            <v>1890</v>
          </cell>
          <cell r="D102" t="str">
            <v>A</v>
          </cell>
        </row>
        <row r="103">
          <cell r="A103" t="str">
            <v>6288A</v>
          </cell>
          <cell r="B103" t="str">
            <v>54.3GB SCA STORAGE MODULE</v>
          </cell>
          <cell r="C103">
            <v>26046</v>
          </cell>
          <cell r="D103" t="str">
            <v>A</v>
          </cell>
        </row>
        <row r="104">
          <cell r="A104" t="str">
            <v>6289A</v>
          </cell>
          <cell r="B104" t="str">
            <v>108.6GB Storage Package, SCA</v>
          </cell>
          <cell r="C104">
            <v>43200</v>
          </cell>
          <cell r="D104" t="str">
            <v>A</v>
          </cell>
        </row>
        <row r="105">
          <cell r="A105" t="str">
            <v>6295A</v>
          </cell>
          <cell r="B105" t="str">
            <v>OPT INT TAPE 20GB 4MM</v>
          </cell>
          <cell r="C105">
            <v>2400</v>
          </cell>
          <cell r="D105" t="str">
            <v>A</v>
          </cell>
        </row>
        <row r="106">
          <cell r="A106" t="str">
            <v>6296A</v>
          </cell>
          <cell r="B106" t="str">
            <v>OPT INT TAPE 20GB 4MM</v>
          </cell>
          <cell r="C106">
            <v>2400</v>
          </cell>
          <cell r="D106" t="str">
            <v>A</v>
          </cell>
        </row>
        <row r="107">
          <cell r="A107" t="str">
            <v>6537A</v>
          </cell>
          <cell r="B107" t="str">
            <v>STOREDGE A3500 CONTROLLER</v>
          </cell>
          <cell r="C107">
            <v>39225</v>
          </cell>
          <cell r="D107" t="str">
            <v>A</v>
          </cell>
        </row>
        <row r="108">
          <cell r="A108" t="str">
            <v>6538A</v>
          </cell>
          <cell r="B108" t="str">
            <v>StorEdge A3500FC Controller</v>
          </cell>
          <cell r="C108">
            <v>52725</v>
          </cell>
          <cell r="D108" t="str">
            <v>A</v>
          </cell>
        </row>
        <row r="109">
          <cell r="A109" t="str">
            <v>6540A</v>
          </cell>
          <cell r="B109" t="str">
            <v>OPT INT PCI ULTRASCSI SE CARD</v>
          </cell>
          <cell r="C109">
            <v>975</v>
          </cell>
          <cell r="D109" t="str">
            <v>A</v>
          </cell>
        </row>
        <row r="110">
          <cell r="A110" t="str">
            <v>6541A</v>
          </cell>
          <cell r="B110" t="str">
            <v>OPT INT PCI ULTRASCSI DIFF CRD</v>
          </cell>
          <cell r="C110">
            <v>1872</v>
          </cell>
          <cell r="D110" t="str">
            <v>A</v>
          </cell>
        </row>
        <row r="111">
          <cell r="A111" t="str">
            <v>6601A</v>
          </cell>
          <cell r="B111" t="str">
            <v>E450 8BAY STOR EXP KIT, 10K</v>
          </cell>
          <cell r="C111">
            <v>1476</v>
          </cell>
          <cell r="D111" t="str">
            <v>H</v>
          </cell>
        </row>
        <row r="112">
          <cell r="A112" t="str">
            <v>6710A</v>
          </cell>
          <cell r="B112" t="str">
            <v>FC-AL 9.1GB 10000RPM 1.0" DISK</v>
          </cell>
          <cell r="C112">
            <v>4060</v>
          </cell>
          <cell r="D112" t="str">
            <v>A</v>
          </cell>
        </row>
        <row r="113">
          <cell r="A113" t="str">
            <v>6720A</v>
          </cell>
          <cell r="B113" t="str">
            <v>FC-AL 18.2GB 10kRPM 1" DISK</v>
          </cell>
          <cell r="C113">
            <v>2475</v>
          </cell>
          <cell r="D113" t="str">
            <v>A</v>
          </cell>
        </row>
        <row r="114">
          <cell r="A114" t="str">
            <v>6724A</v>
          </cell>
          <cell r="B114" t="str">
            <v>OPT INT DISK 36.4GB/10K FCAL</v>
          </cell>
          <cell r="C114">
            <v>3975</v>
          </cell>
          <cell r="D114" t="str">
            <v>A</v>
          </cell>
        </row>
        <row r="115">
          <cell r="A115" t="str">
            <v>6728A</v>
          </cell>
          <cell r="B115" t="str">
            <v>FC-AL hot swap 18.2GB 10K-rpm</v>
          </cell>
          <cell r="C115">
            <v>2475</v>
          </cell>
          <cell r="D115" t="str">
            <v>A</v>
          </cell>
        </row>
        <row r="116">
          <cell r="A116" t="str">
            <v>6730A</v>
          </cell>
          <cell r="B116" t="str">
            <v>FCAL 100MB/S SBUS HOST ADAPTER</v>
          </cell>
          <cell r="C116">
            <v>3510</v>
          </cell>
          <cell r="D116" t="str">
            <v>A</v>
          </cell>
        </row>
        <row r="117">
          <cell r="A117" t="str">
            <v>6731A</v>
          </cell>
          <cell r="B117" t="str">
            <v>FCAL GBIC MODULE 100MB/S</v>
          </cell>
          <cell r="C117">
            <v>780</v>
          </cell>
          <cell r="D117" t="str">
            <v>A</v>
          </cell>
        </row>
        <row r="118">
          <cell r="A118" t="str">
            <v>6732A</v>
          </cell>
          <cell r="B118" t="str">
            <v>FCAL HUB 7 SLOT</v>
          </cell>
          <cell r="C118">
            <v>2800</v>
          </cell>
          <cell r="D118" t="str">
            <v>A</v>
          </cell>
        </row>
        <row r="119">
          <cell r="A119" t="str">
            <v>6735A</v>
          </cell>
          <cell r="B119" t="str">
            <v>DUAL HUB RACKMOUNT KIT</v>
          </cell>
          <cell r="C119">
            <v>350</v>
          </cell>
          <cell r="D119" t="str">
            <v>A</v>
          </cell>
        </row>
        <row r="120">
          <cell r="A120" t="str">
            <v>6773A</v>
          </cell>
          <cell r="B120" t="str">
            <v>A7000 1024MB SAFE CACHE, RMC</v>
          </cell>
          <cell r="C120">
            <v>91386</v>
          </cell>
          <cell r="D120" t="str">
            <v>A</v>
          </cell>
        </row>
        <row r="121">
          <cell r="A121" t="str">
            <v>6778A</v>
          </cell>
          <cell r="B121" t="str">
            <v>A7000 QUAD CH BMC ADAPT KIT</v>
          </cell>
          <cell r="C121">
            <v>94158</v>
          </cell>
          <cell r="D121" t="str">
            <v>A</v>
          </cell>
        </row>
        <row r="122">
          <cell r="A122" t="str">
            <v>6779A</v>
          </cell>
          <cell r="B122" t="str">
            <v>A7000 DUAL ESCON ADP KIT #2</v>
          </cell>
          <cell r="C122">
            <v>110772</v>
          </cell>
          <cell r="D122" t="str">
            <v>A</v>
          </cell>
        </row>
        <row r="123">
          <cell r="A123" t="str">
            <v>6780A</v>
          </cell>
          <cell r="B123" t="str">
            <v>A7000 DUAL ESCON ADP KIT #1</v>
          </cell>
          <cell r="C123">
            <v>110772</v>
          </cell>
          <cell r="D123" t="str">
            <v>A</v>
          </cell>
        </row>
        <row r="124">
          <cell r="A124" t="str">
            <v>6786A</v>
          </cell>
          <cell r="B124" t="str">
            <v>A7000 FOUR DRAWER EXP SYSTEM</v>
          </cell>
          <cell r="C124">
            <v>229842</v>
          </cell>
          <cell r="D124" t="str">
            <v>A</v>
          </cell>
        </row>
        <row r="125">
          <cell r="A125" t="str">
            <v>6796A</v>
          </cell>
          <cell r="B125" t="str">
            <v>8 CH. ULTRA STE, 2 CONNECTOR</v>
          </cell>
          <cell r="C125">
            <v>37476</v>
          </cell>
          <cell r="D125" t="str">
            <v>A</v>
          </cell>
        </row>
        <row r="126">
          <cell r="A126" t="str">
            <v>6797A</v>
          </cell>
          <cell r="B126" t="str">
            <v>8 CH. ULTRA STE, 4 CONNECTOR</v>
          </cell>
          <cell r="C126">
            <v>37476</v>
          </cell>
          <cell r="D126" t="str">
            <v>A</v>
          </cell>
        </row>
        <row r="127">
          <cell r="A127" t="str">
            <v>6798A</v>
          </cell>
          <cell r="B127" t="str">
            <v>8 CH. ULTRA STE, 8 CONNECTOR</v>
          </cell>
          <cell r="C127">
            <v>37476</v>
          </cell>
          <cell r="D127" t="str">
            <v>A</v>
          </cell>
        </row>
        <row r="128">
          <cell r="A128" t="str">
            <v>6911A</v>
          </cell>
          <cell r="B128" t="str">
            <v>CD-ROM, 32X SPEED, MEDSVR GREY</v>
          </cell>
          <cell r="C128">
            <v>350</v>
          </cell>
          <cell r="D128" t="str">
            <v>H</v>
          </cell>
        </row>
        <row r="129">
          <cell r="A129" t="str">
            <v>6912A</v>
          </cell>
          <cell r="B129" t="str">
            <v>OPT INT TAPE 12GB 4MM DDS-3</v>
          </cell>
          <cell r="C129">
            <v>1610</v>
          </cell>
          <cell r="D129" t="str">
            <v>H</v>
          </cell>
        </row>
        <row r="130">
          <cell r="A130" t="str">
            <v>7003A</v>
          </cell>
          <cell r="B130" t="str">
            <v>OPT MEMORY 128MB (2*64MB)</v>
          </cell>
          <cell r="C130">
            <v>1440</v>
          </cell>
          <cell r="D130" t="str">
            <v>H</v>
          </cell>
        </row>
        <row r="131">
          <cell r="A131" t="str">
            <v>7004A</v>
          </cell>
          <cell r="B131" t="str">
            <v>OPT MEMORY 256MB (2*128MB)</v>
          </cell>
          <cell r="C131">
            <v>3198</v>
          </cell>
          <cell r="D131" t="str">
            <v>H</v>
          </cell>
        </row>
        <row r="132">
          <cell r="A132" t="str">
            <v>7005A</v>
          </cell>
          <cell r="B132" t="str">
            <v>OPT MEMORY 512MB (2*256MB)</v>
          </cell>
          <cell r="C132">
            <v>6480</v>
          </cell>
          <cell r="D132" t="str">
            <v>H</v>
          </cell>
        </row>
        <row r="133">
          <cell r="A133" t="str">
            <v>7020A</v>
          </cell>
          <cell r="B133" t="str">
            <v>OPT A3000 MEMORY 64MB</v>
          </cell>
          <cell r="C133">
            <v>2600</v>
          </cell>
          <cell r="D133" t="str">
            <v>A</v>
          </cell>
        </row>
        <row r="134">
          <cell r="A134" t="str">
            <v>7022A</v>
          </cell>
          <cell r="B134" t="str">
            <v>OPT MEMORY 256MB (8*32MB)</v>
          </cell>
          <cell r="C134">
            <v>5761</v>
          </cell>
          <cell r="D134" t="str">
            <v>A</v>
          </cell>
        </row>
        <row r="135">
          <cell r="A135" t="str">
            <v>7023A</v>
          </cell>
          <cell r="B135" t="str">
            <v>OPT MEMORY 1GB (8*128MB)</v>
          </cell>
          <cell r="C135">
            <v>18400</v>
          </cell>
          <cell r="D135" t="str">
            <v>A</v>
          </cell>
        </row>
        <row r="136">
          <cell r="A136" t="str">
            <v>7025A</v>
          </cell>
          <cell r="B136" t="str">
            <v>E10000 MEMORY BOARD (EMPTY)</v>
          </cell>
          <cell r="C136">
            <v>16000</v>
          </cell>
          <cell r="D136" t="str">
            <v>A</v>
          </cell>
        </row>
        <row r="137">
          <cell r="A137" t="str">
            <v>7026A</v>
          </cell>
          <cell r="B137" t="str">
            <v>OPT MEMORY 2GB (8*256MB)</v>
          </cell>
          <cell r="C137">
            <v>41200</v>
          </cell>
          <cell r="D137" t="str">
            <v>A</v>
          </cell>
        </row>
        <row r="138">
          <cell r="A138" t="str">
            <v>7043A</v>
          </cell>
          <cell r="B138" t="str">
            <v>OPT MEMORY 128MB (2*64MB)</v>
          </cell>
          <cell r="C138">
            <v>1260</v>
          </cell>
          <cell r="D138" t="str">
            <v>H</v>
          </cell>
        </row>
        <row r="139">
          <cell r="A139" t="str">
            <v>7050A</v>
          </cell>
          <cell r="B139" t="str">
            <v>OPT MEMORY 512MB (4*128MB)</v>
          </cell>
          <cell r="C139">
            <v>5600</v>
          </cell>
          <cell r="D139" t="str">
            <v>H</v>
          </cell>
        </row>
        <row r="140">
          <cell r="A140" t="str">
            <v>7052A</v>
          </cell>
          <cell r="B140" t="str">
            <v>OPT MEMORY 4GB (4*1GB)</v>
          </cell>
          <cell r="C140">
            <v>90720</v>
          </cell>
          <cell r="D140" t="str">
            <v>A</v>
          </cell>
        </row>
        <row r="141">
          <cell r="A141" t="str">
            <v>7053A</v>
          </cell>
          <cell r="B141" t="str">
            <v>OPT MEMORY 1GB (4*256MB)</v>
          </cell>
          <cell r="C141">
            <v>10560</v>
          </cell>
          <cell r="D141" t="str">
            <v>H</v>
          </cell>
        </row>
        <row r="142">
          <cell r="A142" t="str">
            <v>902A</v>
          </cell>
          <cell r="B142" t="str">
            <v>OPT CABLE SCSI 2M 68PIN</v>
          </cell>
          <cell r="C142">
            <v>163</v>
          </cell>
          <cell r="D142" t="str">
            <v>D</v>
          </cell>
        </row>
        <row r="143">
          <cell r="A143" t="str">
            <v>954A</v>
          </cell>
          <cell r="B143" t="str">
            <v>OPT INT PS/300W FOR EX000</v>
          </cell>
          <cell r="C143">
            <v>2520</v>
          </cell>
          <cell r="D143" t="str">
            <v>A</v>
          </cell>
        </row>
        <row r="144">
          <cell r="A144" t="str">
            <v>959A</v>
          </cell>
          <cell r="B144" t="str">
            <v>SSA RACK-MOUNT ACC. KIT W/SW</v>
          </cell>
          <cell r="C144">
            <v>0</v>
          </cell>
          <cell r="D144" t="str">
            <v>D</v>
          </cell>
        </row>
        <row r="145">
          <cell r="A145" t="str">
            <v>9604A</v>
          </cell>
          <cell r="B145" t="str">
            <v>CASTERS</v>
          </cell>
          <cell r="C145">
            <v>128</v>
          </cell>
          <cell r="D145" t="str">
            <v>H</v>
          </cell>
        </row>
        <row r="146">
          <cell r="A146" t="str">
            <v>9622A</v>
          </cell>
          <cell r="B146" t="str">
            <v>A5000 AIR BAFFLE</v>
          </cell>
          <cell r="C146">
            <v>75</v>
          </cell>
          <cell r="D146" t="str">
            <v>A</v>
          </cell>
        </row>
        <row r="147">
          <cell r="A147" t="str">
            <v>9623A</v>
          </cell>
          <cell r="B147" t="str">
            <v>A5000 DOOR FOR E5500/E6500</v>
          </cell>
          <cell r="C147">
            <v>525</v>
          </cell>
          <cell r="D147" t="str">
            <v>A</v>
          </cell>
        </row>
        <row r="148">
          <cell r="A148" t="str">
            <v>9626A</v>
          </cell>
          <cell r="B148" t="str">
            <v>2ND SEQ. MOUNTING FOR E5500/6500</v>
          </cell>
          <cell r="C148">
            <v>195</v>
          </cell>
          <cell r="D148" t="str">
            <v>A</v>
          </cell>
        </row>
        <row r="149">
          <cell r="A149" t="str">
            <v>9640A</v>
          </cell>
          <cell r="B149" t="str">
            <v>OPT FLEXIPAC STORAGE TRAY SYS</v>
          </cell>
          <cell r="C149">
            <v>520</v>
          </cell>
          <cell r="D149" t="str">
            <v>A</v>
          </cell>
        </row>
        <row r="150">
          <cell r="A150" t="str">
            <v>9641A</v>
          </cell>
          <cell r="B150" t="str">
            <v>OPT FLEXIPACK STORAGE TRAY EXP</v>
          </cell>
          <cell r="C150">
            <v>490</v>
          </cell>
          <cell r="D150" t="str">
            <v>A</v>
          </cell>
        </row>
        <row r="151">
          <cell r="A151" t="str">
            <v>9641AR5</v>
          </cell>
          <cell r="B151" t="str">
            <v>OPT FLEXIPACK STORAGE TRAY EXP</v>
          </cell>
          <cell r="C151">
            <v>490</v>
          </cell>
          <cell r="D151" t="str">
            <v>A</v>
          </cell>
        </row>
        <row r="152">
          <cell r="A152" t="str">
            <v>9643A</v>
          </cell>
          <cell r="B152" t="str">
            <v>RACKMOUNT KIT FOR L280 AL</v>
          </cell>
          <cell r="C152">
            <v>560</v>
          </cell>
          <cell r="D152" t="str">
            <v>A</v>
          </cell>
        </row>
        <row r="153">
          <cell r="A153" t="str">
            <v>9660A</v>
          </cell>
          <cell r="B153" t="str">
            <v>1RU Air Baffle for 72" Rack</v>
          </cell>
          <cell r="C153">
            <v>130</v>
          </cell>
          <cell r="D153" t="str">
            <v>A</v>
          </cell>
        </row>
        <row r="154">
          <cell r="A154" t="str">
            <v>9671A</v>
          </cell>
          <cell r="B154" t="str">
            <v>E10000 FAN TRAY</v>
          </cell>
          <cell r="C154">
            <v>3200</v>
          </cell>
          <cell r="D154" t="str">
            <v>A</v>
          </cell>
        </row>
        <row r="155">
          <cell r="A155" t="str">
            <v>9681A</v>
          </cell>
          <cell r="B155" t="str">
            <v>E10000 POWER CONTROL</v>
          </cell>
          <cell r="C155">
            <v>1600</v>
          </cell>
          <cell r="D155" t="str">
            <v>A</v>
          </cell>
        </row>
        <row r="156">
          <cell r="A156" t="str">
            <v>9682A</v>
          </cell>
          <cell r="B156" t="str">
            <v>OPT POWER SUPPLY FOR E450</v>
          </cell>
          <cell r="C156">
            <v>1532</v>
          </cell>
          <cell r="D156" t="str">
            <v>H</v>
          </cell>
        </row>
        <row r="157">
          <cell r="A157" t="str">
            <v>9683A</v>
          </cell>
          <cell r="B157" t="str">
            <v>REDUNDNT POWER SUPPLY FOR E250</v>
          </cell>
          <cell r="C157">
            <v>904</v>
          </cell>
          <cell r="D157" t="str">
            <v>H</v>
          </cell>
        </row>
        <row r="158">
          <cell r="A158" t="str">
            <v>9684A</v>
          </cell>
          <cell r="B158" t="str">
            <v>RDNDNT PWER SPPLY - E420R/E220R</v>
          </cell>
          <cell r="C158">
            <v>973</v>
          </cell>
          <cell r="D158" t="str">
            <v>H</v>
          </cell>
        </row>
        <row r="159">
          <cell r="A159" t="str">
            <v>9685A</v>
          </cell>
          <cell r="B159" t="str">
            <v>E10000 POWER SUPPLY</v>
          </cell>
          <cell r="C159">
            <v>4800</v>
          </cell>
          <cell r="D159" t="str">
            <v>A</v>
          </cell>
        </row>
        <row r="160">
          <cell r="A160" t="str">
            <v>9686A</v>
          </cell>
          <cell r="B160" t="str">
            <v>E10000 DUAL GRID HARDWARE</v>
          </cell>
          <cell r="C160">
            <v>33600</v>
          </cell>
          <cell r="D160" t="str">
            <v>A</v>
          </cell>
        </row>
        <row r="161">
          <cell r="A161" t="str">
            <v>9688A</v>
          </cell>
          <cell r="B161" t="str">
            <v>A7000 PWR CONDIT UNIT, 8 KVA</v>
          </cell>
          <cell r="C161">
            <v>28377</v>
          </cell>
          <cell r="D161" t="str">
            <v>A</v>
          </cell>
        </row>
        <row r="162">
          <cell r="A162" t="str">
            <v>9689A</v>
          </cell>
          <cell r="B162" t="str">
            <v>OPT 2ND PERIPHERAL PS/195W</v>
          </cell>
          <cell r="C162">
            <v>2250</v>
          </cell>
          <cell r="D162" t="str">
            <v>A</v>
          </cell>
        </row>
        <row r="163">
          <cell r="A163" t="str">
            <v>9693A</v>
          </cell>
          <cell r="B163" t="str">
            <v>E10000 FLAT SIDE PANEL</v>
          </cell>
          <cell r="C163">
            <v>0</v>
          </cell>
          <cell r="D163" t="str">
            <v>D</v>
          </cell>
        </row>
        <row r="164">
          <cell r="A164" t="str">
            <v>973A</v>
          </cell>
          <cell r="B164" t="str">
            <v>2 METER FIBRE CHANNEL CABLE</v>
          </cell>
          <cell r="C164">
            <v>195</v>
          </cell>
          <cell r="D164" t="str">
            <v>D</v>
          </cell>
        </row>
        <row r="165">
          <cell r="A165" t="str">
            <v>978A</v>
          </cell>
          <cell r="B165" t="str">
            <v>15 METER FIBRE CHANNEL CABLE</v>
          </cell>
          <cell r="C165">
            <v>228</v>
          </cell>
          <cell r="D165" t="str">
            <v>D</v>
          </cell>
        </row>
        <row r="166">
          <cell r="A166" t="str">
            <v>979A</v>
          </cell>
          <cell r="B166" t="str">
            <v>OPT CABLE DSCSI 12M</v>
          </cell>
          <cell r="C166">
            <v>345</v>
          </cell>
          <cell r="D166" t="str">
            <v>D</v>
          </cell>
        </row>
        <row r="167">
          <cell r="A167" t="str">
            <v>9818A</v>
          </cell>
          <cell r="B167" t="str">
            <v>DOOR ASSEMBLY 72" CABINET</v>
          </cell>
          <cell r="C167">
            <v>845</v>
          </cell>
          <cell r="D167" t="str">
            <v>A</v>
          </cell>
        </row>
        <row r="168">
          <cell r="A168" t="str">
            <v>A21UGE1Z9P-C128CR</v>
          </cell>
          <cell r="B168" t="str">
            <v>WS U5/360 PGX24 128/8GB/CD</v>
          </cell>
          <cell r="C168">
            <v>3003</v>
          </cell>
          <cell r="D168" t="str">
            <v>H</v>
          </cell>
        </row>
        <row r="169">
          <cell r="A169" t="str">
            <v>A21UGE1Z9P-C256CR</v>
          </cell>
          <cell r="B169" t="str">
            <v>WS U5/360 PGX24 256/8GB/CD</v>
          </cell>
          <cell r="C169">
            <v>3423</v>
          </cell>
          <cell r="D169" t="str">
            <v>H</v>
          </cell>
        </row>
        <row r="170">
          <cell r="A170" t="str">
            <v>A21UGE1Z9P-C64AR</v>
          </cell>
          <cell r="B170" t="str">
            <v>WS U5/360 PGX24 64/8GB</v>
          </cell>
          <cell r="C170">
            <v>2723</v>
          </cell>
          <cell r="D170" t="str">
            <v>H</v>
          </cell>
        </row>
        <row r="171">
          <cell r="A171" t="str">
            <v>A21UGE1Z9P-C64CR</v>
          </cell>
          <cell r="B171" t="str">
            <v>WS U5/360 PGX24 64/8GB/CD</v>
          </cell>
          <cell r="C171">
            <v>2793</v>
          </cell>
          <cell r="D171" t="str">
            <v>H</v>
          </cell>
        </row>
        <row r="172">
          <cell r="A172" t="str">
            <v>A21UGE1Z9S-C128CR</v>
          </cell>
          <cell r="B172" t="str">
            <v>Server U5/360 PGX24 128/8GB/CD</v>
          </cell>
          <cell r="C172">
            <v>3003</v>
          </cell>
          <cell r="D172" t="str">
            <v>H</v>
          </cell>
        </row>
        <row r="173">
          <cell r="A173" t="str">
            <v>A21UGE1Z9S-C256CR</v>
          </cell>
          <cell r="B173" t="str">
            <v>Server U5/360 PGX24 256/8GB/CD</v>
          </cell>
          <cell r="C173">
            <v>3423</v>
          </cell>
          <cell r="D173" t="str">
            <v>H</v>
          </cell>
        </row>
        <row r="174">
          <cell r="A174" t="str">
            <v>A21UGE1Z9S-C64CR</v>
          </cell>
          <cell r="B174" t="str">
            <v>Server U5/360 PGX24 64/8GB/CD</v>
          </cell>
          <cell r="C174">
            <v>2793</v>
          </cell>
          <cell r="D174" t="str">
            <v>H</v>
          </cell>
        </row>
        <row r="175">
          <cell r="A175" t="str">
            <v>A21UJC1Z9P-C128CP</v>
          </cell>
          <cell r="B175" t="str">
            <v>WS U5/400 PGX24 128/9GB/CD</v>
          </cell>
          <cell r="C175">
            <v>3493</v>
          </cell>
          <cell r="D175" t="str">
            <v>H</v>
          </cell>
        </row>
        <row r="176">
          <cell r="A176" t="str">
            <v>A21UJC1Z9P-C128CY</v>
          </cell>
          <cell r="B176" t="str">
            <v>WS U5/400 PGX24 128/20GB/CD</v>
          </cell>
          <cell r="C176">
            <v>3493</v>
          </cell>
          <cell r="D176" t="str">
            <v>H</v>
          </cell>
        </row>
        <row r="177">
          <cell r="A177" t="str">
            <v>A21UJC1Z9P-C256CP</v>
          </cell>
          <cell r="B177" t="str">
            <v>WS U5/400 PGX24 256/9GB/CD</v>
          </cell>
          <cell r="C177">
            <v>4053</v>
          </cell>
          <cell r="D177" t="str">
            <v>H</v>
          </cell>
        </row>
        <row r="178">
          <cell r="A178" t="str">
            <v>A21UJC1Z9P-C256CY</v>
          </cell>
          <cell r="B178" t="str">
            <v>WS U5/400 PGX24 256/20GB/CD</v>
          </cell>
          <cell r="C178">
            <v>4053</v>
          </cell>
          <cell r="D178" t="str">
            <v>H</v>
          </cell>
        </row>
        <row r="179">
          <cell r="A179" t="str">
            <v>A22UKC1Z9L-C128CP</v>
          </cell>
          <cell r="B179" t="str">
            <v>WS U10/440 FDB2+ 128/9GB/CD</v>
          </cell>
          <cell r="C179">
            <v>6433</v>
          </cell>
          <cell r="D179" t="str">
            <v>H</v>
          </cell>
        </row>
        <row r="180">
          <cell r="A180" t="str">
            <v>A22UKC1Z9L-C256CP</v>
          </cell>
          <cell r="B180" t="str">
            <v>WS U10/440, C3D,256,9GB,CD</v>
          </cell>
          <cell r="C180">
            <v>5593</v>
          </cell>
          <cell r="D180" t="str">
            <v>H</v>
          </cell>
        </row>
        <row r="181">
          <cell r="A181" t="str">
            <v>A22UKC1Z9L-C256CY</v>
          </cell>
          <cell r="B181" t="str">
            <v>WS U10/440, C3D,256,20GB,CD</v>
          </cell>
          <cell r="C181">
            <v>5593</v>
          </cell>
          <cell r="D181" t="str">
            <v>H</v>
          </cell>
        </row>
        <row r="182">
          <cell r="A182" t="str">
            <v>A22UKC1Z9L-C512CP</v>
          </cell>
          <cell r="B182" t="str">
            <v>WS U10/440, C3D,512,9GB,CD</v>
          </cell>
          <cell r="C182">
            <v>6573</v>
          </cell>
          <cell r="D182" t="str">
            <v>H</v>
          </cell>
        </row>
        <row r="183">
          <cell r="A183" t="str">
            <v>A22UKC1Z9L-C512CY</v>
          </cell>
          <cell r="B183" t="str">
            <v>WS U10/440, C3D,512,20GB,CD</v>
          </cell>
          <cell r="C183">
            <v>6573</v>
          </cell>
          <cell r="D183" t="str">
            <v>H</v>
          </cell>
        </row>
        <row r="184">
          <cell r="A184" t="str">
            <v>A22UKC1Z9M-C256CP</v>
          </cell>
          <cell r="B184" t="str">
            <v>WS U10/440 AFB 256/9GB/CD</v>
          </cell>
          <cell r="C184">
            <v>8813</v>
          </cell>
          <cell r="D184" t="str">
            <v>H</v>
          </cell>
        </row>
        <row r="185">
          <cell r="A185" t="str">
            <v>A22UKC1Z9M-C512CP</v>
          </cell>
          <cell r="B185" t="str">
            <v>WS U10/440 AFB 512/9GB/CD</v>
          </cell>
          <cell r="C185">
            <v>9793</v>
          </cell>
          <cell r="D185" t="str">
            <v>H</v>
          </cell>
        </row>
        <row r="186">
          <cell r="A186" t="str">
            <v>A22UKC1Z9P-C128CP</v>
          </cell>
          <cell r="B186" t="str">
            <v>WS U10/440 PGX24 128/9GB/CD</v>
          </cell>
          <cell r="C186">
            <v>4193</v>
          </cell>
          <cell r="D186" t="str">
            <v>H</v>
          </cell>
        </row>
        <row r="187">
          <cell r="A187" t="str">
            <v>A22UKC1Z9P-C128CY</v>
          </cell>
          <cell r="B187" t="str">
            <v>WS U10/440 PGX24 128/20GB/CD</v>
          </cell>
          <cell r="C187">
            <v>4193</v>
          </cell>
          <cell r="D187" t="str">
            <v>H</v>
          </cell>
        </row>
        <row r="188">
          <cell r="A188" t="str">
            <v>A22UKC1Z9P-C256CP</v>
          </cell>
          <cell r="B188" t="str">
            <v>WS U10/440 PGX24 256/9GB/CD</v>
          </cell>
          <cell r="C188">
            <v>4613</v>
          </cell>
          <cell r="D188" t="str">
            <v>H</v>
          </cell>
        </row>
        <row r="189">
          <cell r="A189" t="str">
            <v>A22UKC1Z9P-C256CY</v>
          </cell>
          <cell r="B189" t="str">
            <v>WS U10/440 PGX24 256/20GB/CD</v>
          </cell>
          <cell r="C189">
            <v>4613</v>
          </cell>
          <cell r="D189" t="str">
            <v>H</v>
          </cell>
        </row>
        <row r="190">
          <cell r="A190" t="str">
            <v>A22UKC1Z9P-C512CP</v>
          </cell>
          <cell r="B190" t="str">
            <v>WS U10/440 PGX24 512/9GB/CD</v>
          </cell>
          <cell r="C190">
            <v>5593</v>
          </cell>
          <cell r="D190" t="str">
            <v>H</v>
          </cell>
        </row>
        <row r="191">
          <cell r="A191" t="str">
            <v>A22UKC1Z9P-C512CY</v>
          </cell>
          <cell r="B191" t="str">
            <v>WS U10/440 PGX24 512/20GB/CD</v>
          </cell>
          <cell r="C191">
            <v>5593</v>
          </cell>
          <cell r="D191" t="str">
            <v>H</v>
          </cell>
        </row>
        <row r="192">
          <cell r="A192" t="str">
            <v>A22UKC1Z9Q-C128CP</v>
          </cell>
          <cell r="B192" t="str">
            <v>WS U10/440 AFB Lite 128/9GB/CD</v>
          </cell>
          <cell r="C192">
            <v>7833</v>
          </cell>
          <cell r="D192" t="str">
            <v>H</v>
          </cell>
        </row>
        <row r="193">
          <cell r="A193" t="str">
            <v>A22UKC1Z9Q-C256CP</v>
          </cell>
          <cell r="B193" t="str">
            <v>WS U10/440 AFB-L 256/9GB/CD</v>
          </cell>
          <cell r="C193">
            <v>8253</v>
          </cell>
          <cell r="D193" t="str">
            <v>H</v>
          </cell>
        </row>
        <row r="194">
          <cell r="A194" t="str">
            <v>A22UKC1Z9Q-C512CP</v>
          </cell>
          <cell r="B194" t="str">
            <v>WS U10/440 AFB-L 512/9GB/CD</v>
          </cell>
          <cell r="C194">
            <v>9233</v>
          </cell>
          <cell r="D194" t="str">
            <v>H</v>
          </cell>
        </row>
        <row r="195">
          <cell r="A195" t="str">
            <v>A22UKC1Z9S-C128CP</v>
          </cell>
          <cell r="B195" t="str">
            <v>WS U10/440 PGX24 128MB/9GB</v>
          </cell>
          <cell r="C195">
            <v>5803</v>
          </cell>
          <cell r="D195" t="str">
            <v>H</v>
          </cell>
        </row>
        <row r="196">
          <cell r="A196" t="str">
            <v>A22UKC1Z9S-C256CP</v>
          </cell>
          <cell r="B196" t="str">
            <v>WS U10/440 PGX24 256MB/9GB</v>
          </cell>
          <cell r="C196">
            <v>6223</v>
          </cell>
          <cell r="D196" t="str">
            <v>H</v>
          </cell>
        </row>
        <row r="197">
          <cell r="A197" t="str">
            <v>A22UKC1Z9S-C512CP</v>
          </cell>
          <cell r="B197" t="str">
            <v>WS U10/440 PGX24 512MB/9GB</v>
          </cell>
          <cell r="C197">
            <v>7203</v>
          </cell>
          <cell r="D197" t="str">
            <v>H</v>
          </cell>
        </row>
        <row r="198">
          <cell r="A198" t="str">
            <v>A22UKC1Z9Y-C128CP</v>
          </cell>
          <cell r="B198" t="str">
            <v>WS U10/440, AFBm3 S2, 128/9GB/CD</v>
          </cell>
          <cell r="C198">
            <v>7833</v>
          </cell>
          <cell r="D198" t="str">
            <v>H</v>
          </cell>
        </row>
        <row r="199">
          <cell r="A199" t="str">
            <v>A22UKC1Z9Y-C256CP</v>
          </cell>
          <cell r="B199" t="str">
            <v>WS U10/440, cAFBm3,256,9GB,CD</v>
          </cell>
          <cell r="C199">
            <v>6993</v>
          </cell>
          <cell r="D199" t="str">
            <v>H</v>
          </cell>
        </row>
        <row r="200">
          <cell r="A200" t="str">
            <v>A22UKC1Z9Y-C256CY</v>
          </cell>
          <cell r="B200" t="str">
            <v>WS U10/440, cAFBm3,256,20GB,CD</v>
          </cell>
          <cell r="C200">
            <v>6993</v>
          </cell>
          <cell r="D200" t="str">
            <v>H</v>
          </cell>
        </row>
        <row r="201">
          <cell r="A201" t="str">
            <v>A22UKC1Z9Y-C512CP</v>
          </cell>
          <cell r="B201" t="str">
            <v>WS U10/440, cAFBm3,512,9GB,CD</v>
          </cell>
          <cell r="C201">
            <v>7973</v>
          </cell>
          <cell r="D201" t="str">
            <v>H</v>
          </cell>
        </row>
        <row r="202">
          <cell r="A202" t="str">
            <v>A22UKC1Z9Y-C512CY</v>
          </cell>
          <cell r="B202" t="str">
            <v>WS U10/440, cAFBm3,512,20GB,CD</v>
          </cell>
          <cell r="C202">
            <v>7973</v>
          </cell>
          <cell r="D202" t="str">
            <v>H</v>
          </cell>
        </row>
        <row r="203">
          <cell r="A203" t="str">
            <v>A22UKC1Z9Z-C256CP</v>
          </cell>
          <cell r="B203" t="str">
            <v>WS U10/440, AFBm6,S2,256/9GB/CD</v>
          </cell>
          <cell r="C203">
            <v>8183</v>
          </cell>
          <cell r="D203" t="str">
            <v>H</v>
          </cell>
        </row>
        <row r="204">
          <cell r="A204" t="str">
            <v>A22UKC1Z9Z-C512CP</v>
          </cell>
          <cell r="B204" t="str">
            <v>WS U10/440, AFBm6,512,9GB,CD</v>
          </cell>
          <cell r="C204">
            <v>8393</v>
          </cell>
          <cell r="D204" t="str">
            <v>H</v>
          </cell>
        </row>
        <row r="205">
          <cell r="A205" t="str">
            <v>A22UKC1Z9Z-C512CY</v>
          </cell>
          <cell r="B205" t="str">
            <v>WS U10/440, AFBm6,512,20GB,CD</v>
          </cell>
          <cell r="C205">
            <v>8393</v>
          </cell>
          <cell r="D205" t="str">
            <v>H</v>
          </cell>
        </row>
        <row r="206">
          <cell r="A206" t="str">
            <v>A23-UGD1-9L-512AQ</v>
          </cell>
          <cell r="B206" t="str">
            <v>WS U60/1X360,C3D3,512MB,18G</v>
          </cell>
          <cell r="C206">
            <v>9793</v>
          </cell>
          <cell r="D206" t="str">
            <v>H</v>
          </cell>
        </row>
        <row r="207">
          <cell r="A207" t="str">
            <v>A23-UGD2-9L-512AQ</v>
          </cell>
          <cell r="B207" t="str">
            <v>WS U60/2X360,C3D3,512MB,18GB</v>
          </cell>
          <cell r="C207">
            <v>12593</v>
          </cell>
          <cell r="D207" t="str">
            <v>H</v>
          </cell>
        </row>
        <row r="208">
          <cell r="A208" t="str">
            <v>A23-ULD1-9L-512AQ</v>
          </cell>
          <cell r="B208" t="str">
            <v>WS U60/1X450,C3D3,512MB,18G</v>
          </cell>
          <cell r="C208">
            <v>13993</v>
          </cell>
          <cell r="D208" t="str">
            <v>H</v>
          </cell>
        </row>
        <row r="209">
          <cell r="A209" t="str">
            <v>A23-ULD1-9L-512AV</v>
          </cell>
          <cell r="B209" t="str">
            <v>WS U60/1X450,C3D3,512MB,36G</v>
          </cell>
          <cell r="C209">
            <v>13993</v>
          </cell>
          <cell r="D209" t="str">
            <v>H</v>
          </cell>
        </row>
        <row r="210">
          <cell r="A210" t="str">
            <v>A23-ULD1-9V-512AQ</v>
          </cell>
          <cell r="B210" t="str">
            <v>WS U60/1X450,IFB,512MB,18GB</v>
          </cell>
          <cell r="C210">
            <v>17913</v>
          </cell>
          <cell r="D210" t="str">
            <v>H</v>
          </cell>
        </row>
        <row r="211">
          <cell r="A211" t="str">
            <v>A23-ULD1-9V-512AV</v>
          </cell>
          <cell r="B211" t="str">
            <v>WS U60/1X450,IFB,512MB,36GB</v>
          </cell>
          <cell r="C211">
            <v>17913</v>
          </cell>
          <cell r="D211" t="str">
            <v>H</v>
          </cell>
        </row>
        <row r="212">
          <cell r="A212" t="str">
            <v>A23-ULD1-9Y-512AQ</v>
          </cell>
          <cell r="B212" t="str">
            <v>WS U60/1x450, cAFB-L,512MB,18GB</v>
          </cell>
          <cell r="C212">
            <v>15393</v>
          </cell>
          <cell r="D212" t="str">
            <v>H</v>
          </cell>
        </row>
        <row r="213">
          <cell r="A213" t="str">
            <v>A23-ULD1-9Y-512AV</v>
          </cell>
          <cell r="B213" t="str">
            <v>WS U60/1x450, cAFB-L,512MB,36GB</v>
          </cell>
          <cell r="C213">
            <v>15393</v>
          </cell>
          <cell r="D213" t="str">
            <v>H</v>
          </cell>
        </row>
        <row r="214">
          <cell r="A214" t="str">
            <v>A23-ULD1-9Z-512AQ</v>
          </cell>
          <cell r="B214" t="str">
            <v>WS U60/1x450, cAFB,512MB,18GB</v>
          </cell>
          <cell r="C214">
            <v>16093</v>
          </cell>
          <cell r="D214" t="str">
            <v>H</v>
          </cell>
        </row>
        <row r="215">
          <cell r="A215" t="str">
            <v>A23-ULD1-9Z-512AV</v>
          </cell>
          <cell r="B215" t="str">
            <v>WS U60/1x450, cAFB,512MB,36GB</v>
          </cell>
          <cell r="C215">
            <v>16093</v>
          </cell>
          <cell r="D215" t="str">
            <v>H</v>
          </cell>
        </row>
        <row r="216">
          <cell r="A216" t="str">
            <v>A23-ULD2-9L-512AQ</v>
          </cell>
          <cell r="B216" t="str">
            <v>WS U60/2X450,C3D3,512MB,18GB</v>
          </cell>
          <cell r="C216">
            <v>19995</v>
          </cell>
          <cell r="D216" t="str">
            <v>H</v>
          </cell>
        </row>
        <row r="217">
          <cell r="A217" t="str">
            <v>A23-ULD2-9L-512AV</v>
          </cell>
          <cell r="B217" t="str">
            <v>WS U60/2X450,C3D3,512MB,36GB</v>
          </cell>
          <cell r="C217">
            <v>19593</v>
          </cell>
          <cell r="D217" t="str">
            <v>H</v>
          </cell>
        </row>
        <row r="218">
          <cell r="A218" t="str">
            <v>A23-ULD2-9V-512AQ</v>
          </cell>
          <cell r="B218" t="str">
            <v>WS U60/2X450,IFB,512MB,18GB</v>
          </cell>
          <cell r="C218">
            <v>23513</v>
          </cell>
          <cell r="D218" t="str">
            <v>H</v>
          </cell>
        </row>
        <row r="219">
          <cell r="A219" t="str">
            <v>A23-ULD2-9V-512AV</v>
          </cell>
          <cell r="B219" t="str">
            <v>WS U60/2X450,IFB,512MB,36GB</v>
          </cell>
          <cell r="C219">
            <v>23513</v>
          </cell>
          <cell r="D219" t="str">
            <v>H</v>
          </cell>
        </row>
        <row r="220">
          <cell r="A220" t="str">
            <v>A23-ULD2-9Y-512AQ</v>
          </cell>
          <cell r="B220" t="str">
            <v>WS U60/2x450, cAFB-L,512MB,18GB</v>
          </cell>
          <cell r="C220">
            <v>20993</v>
          </cell>
          <cell r="D220" t="str">
            <v>H</v>
          </cell>
        </row>
        <row r="221">
          <cell r="A221" t="str">
            <v>A23-ULD2-9Y-512AV</v>
          </cell>
          <cell r="B221" t="str">
            <v>WS U60/2x450, cAFB-L,512MB,36GB</v>
          </cell>
          <cell r="C221">
            <v>20993</v>
          </cell>
          <cell r="D221" t="str">
            <v>H</v>
          </cell>
        </row>
        <row r="222">
          <cell r="A222" t="str">
            <v>A23-ULD2-9Z-512AQ</v>
          </cell>
          <cell r="B222" t="str">
            <v>WS U60/2x450, cAFB,512MB,18GB</v>
          </cell>
          <cell r="C222">
            <v>21693</v>
          </cell>
          <cell r="D222" t="str">
            <v>H</v>
          </cell>
        </row>
        <row r="223">
          <cell r="A223" t="str">
            <v>A23-ULD2-9Z-512AV</v>
          </cell>
          <cell r="B223" t="str">
            <v>WS U60/2x450, cAFB,512MB,36GB</v>
          </cell>
          <cell r="C223">
            <v>21693</v>
          </cell>
          <cell r="D223" t="str">
            <v>H</v>
          </cell>
        </row>
        <row r="224">
          <cell r="A224" t="str">
            <v>A25-BA</v>
          </cell>
          <cell r="B224" t="str">
            <v>SRVR E450 ZERO BASE</v>
          </cell>
          <cell r="C224">
            <v>18152</v>
          </cell>
          <cell r="D224" t="str">
            <v>H</v>
          </cell>
        </row>
        <row r="225">
          <cell r="A225" t="str">
            <v>A25-CA</v>
          </cell>
          <cell r="B225" t="str">
            <v>SERVER E450 ZERO BASE</v>
          </cell>
          <cell r="C225">
            <v>18152</v>
          </cell>
          <cell r="D225" t="str">
            <v>H</v>
          </cell>
        </row>
        <row r="226">
          <cell r="A226" t="str">
            <v>A25-UJD1-1GFA1</v>
          </cell>
          <cell r="B226" t="str">
            <v>E450/400MHz/1GB/18GB/10K/2PS</v>
          </cell>
          <cell r="C226">
            <v>36504</v>
          </cell>
          <cell r="D226" t="str">
            <v>H</v>
          </cell>
        </row>
        <row r="227">
          <cell r="A227" t="str">
            <v>A25-UJD1-9S-512CX</v>
          </cell>
          <cell r="B227" t="str">
            <v>E450SRVR 400MHz 512MB 18GB-10K</v>
          </cell>
          <cell r="C227">
            <v>32504</v>
          </cell>
          <cell r="D227" t="str">
            <v>H</v>
          </cell>
        </row>
        <row r="228">
          <cell r="A228" t="str">
            <v>A25-UJD2-2GGB1</v>
          </cell>
          <cell r="B228" t="str">
            <v>E450/2X400MHz/1GB/2X36GB/2PS</v>
          </cell>
          <cell r="C228">
            <v>53752</v>
          </cell>
          <cell r="D228" t="str">
            <v>H</v>
          </cell>
        </row>
        <row r="229">
          <cell r="A229" t="str">
            <v>A25-UJD1-9S-002EJ</v>
          </cell>
          <cell r="B229" t="str">
            <v>E450SRVR 2-400MHz 2GB 2-18GB</v>
          </cell>
          <cell r="C229">
            <v>52792</v>
          </cell>
          <cell r="D229" t="str">
            <v>H</v>
          </cell>
        </row>
        <row r="230">
          <cell r="A230" t="str">
            <v>A25-UJD1-9S-512CX</v>
          </cell>
          <cell r="B230" t="str">
            <v>SRVR E450 400MHz 512MB 18GB-10K</v>
          </cell>
          <cell r="C230">
            <v>32504</v>
          </cell>
          <cell r="D230" t="str">
            <v>H</v>
          </cell>
        </row>
        <row r="231">
          <cell r="A231" t="str">
            <v>A25-UJD2-9S-002EJ</v>
          </cell>
          <cell r="B231" t="str">
            <v>SRVR E450 2-400MHz 2GB 2-18GB</v>
          </cell>
          <cell r="C231">
            <v>52792</v>
          </cell>
          <cell r="D231" t="str">
            <v>H</v>
          </cell>
        </row>
        <row r="232">
          <cell r="A232" t="str">
            <v>A25-UJD4-9S-004CX</v>
          </cell>
          <cell r="B232" t="str">
            <v>E450SRVR 4-400MHz 4GB 4-18GB</v>
          </cell>
          <cell r="C232">
            <v>79493</v>
          </cell>
          <cell r="D232" t="str">
            <v>H</v>
          </cell>
        </row>
        <row r="233">
          <cell r="A233" t="str">
            <v>A25-UMF2-2GGB1</v>
          </cell>
          <cell r="B233" t="str">
            <v>E450/2X480MHz/2GB/2X36GB/2PS</v>
          </cell>
          <cell r="C233">
            <v>59192</v>
          </cell>
          <cell r="D233" t="str">
            <v>H</v>
          </cell>
        </row>
        <row r="234">
          <cell r="A234" t="str">
            <v>A25-UMF4-4GGD1</v>
          </cell>
          <cell r="B234" t="str">
            <v>E450/4X480MHz/4GB/4X36GB</v>
          </cell>
          <cell r="C234">
            <v>107192</v>
          </cell>
          <cell r="D234" t="str">
            <v>H</v>
          </cell>
        </row>
        <row r="235">
          <cell r="A235" t="str">
            <v>A26-AA</v>
          </cell>
          <cell r="B235" t="str">
            <v>E250 SERVER BASE CONFIGURATION</v>
          </cell>
          <cell r="C235">
            <v>5712</v>
          </cell>
          <cell r="D235" t="str">
            <v>H</v>
          </cell>
        </row>
        <row r="236">
          <cell r="A236" t="str">
            <v>A26-AA-R</v>
          </cell>
          <cell r="B236" t="str">
            <v>E250 SERVER BASE CONFIG (RACK)</v>
          </cell>
          <cell r="C236">
            <v>5712</v>
          </cell>
          <cell r="D236" t="str">
            <v>H</v>
          </cell>
        </row>
        <row r="237">
          <cell r="A237" t="str">
            <v>A26-BA</v>
          </cell>
          <cell r="B237" t="str">
            <v>E250 SERVER BASE CONFIGURATION</v>
          </cell>
          <cell r="C237">
            <v>5712</v>
          </cell>
          <cell r="D237" t="str">
            <v>H</v>
          </cell>
        </row>
        <row r="238">
          <cell r="A238" t="str">
            <v>A26-BA-R</v>
          </cell>
          <cell r="B238" t="str">
            <v>E250 SERVER BASE CONFIG (RACK)</v>
          </cell>
          <cell r="C238">
            <v>5712</v>
          </cell>
          <cell r="D238" t="str">
            <v>H</v>
          </cell>
        </row>
        <row r="239">
          <cell r="A239" t="str">
            <v>A26-UEC1-256MFA1</v>
          </cell>
          <cell r="B239" t="str">
            <v>E250/300MHz/256MB/18GB 10K, 1PS</v>
          </cell>
          <cell r="C239">
            <v>7992</v>
          </cell>
          <cell r="D239" t="str">
            <v>H</v>
          </cell>
        </row>
        <row r="240">
          <cell r="A240" t="str">
            <v>A26-UJC1-512MFA1</v>
          </cell>
          <cell r="B240" t="str">
            <v>E250/400MHz/512MB/18GB/10K/1PS</v>
          </cell>
          <cell r="C240">
            <v>12792</v>
          </cell>
          <cell r="D240" t="str">
            <v>H</v>
          </cell>
        </row>
        <row r="241">
          <cell r="A241" t="str">
            <v>A26-UJC1-9S-256CX</v>
          </cell>
          <cell r="B241" t="str">
            <v>E250/400MHz/256MB/18GB 10K</v>
          </cell>
          <cell r="C241">
            <v>11992</v>
          </cell>
          <cell r="D241" t="str">
            <v>H</v>
          </cell>
        </row>
        <row r="242">
          <cell r="A242" t="str">
            <v>A26-UJC2-1GGB1</v>
          </cell>
          <cell r="B242" t="str">
            <v>E250/2X400MHz/1GB/2X36GB/2PS</v>
          </cell>
          <cell r="C242">
            <v>27944</v>
          </cell>
          <cell r="D242" t="str">
            <v>H</v>
          </cell>
        </row>
        <row r="243">
          <cell r="A243" t="str">
            <v>A26-UJC2-2GGD1</v>
          </cell>
          <cell r="B243" t="str">
            <v>E250/2X400MHz/2GB/4X36GB/2PS</v>
          </cell>
          <cell r="C243">
            <v>37752</v>
          </cell>
          <cell r="D243" t="str">
            <v>H</v>
          </cell>
        </row>
        <row r="244">
          <cell r="A244" t="str">
            <v>A26-UJC2-9S-001EJ</v>
          </cell>
          <cell r="B244" t="str">
            <v>E250 SRVR 2-400MHz 1GB 2-18GB</v>
          </cell>
          <cell r="C244">
            <v>27464</v>
          </cell>
          <cell r="D244" t="str">
            <v>H</v>
          </cell>
        </row>
        <row r="245">
          <cell r="A245" t="str">
            <v>A26-UJC2-9S-002FA</v>
          </cell>
          <cell r="B245" t="str">
            <v>E250SRVR 2-400MHz 2GB 4-18GB</v>
          </cell>
          <cell r="C245">
            <v>36312</v>
          </cell>
          <cell r="D245" t="str">
            <v>H</v>
          </cell>
        </row>
        <row r="246">
          <cell r="A246" t="str">
            <v>A27-ULD1-9T-1024AQ</v>
          </cell>
          <cell r="B246" t="str">
            <v>WS U80/450, PGX32, 1GB/18GB</v>
          </cell>
          <cell r="C246">
            <v>15393</v>
          </cell>
          <cell r="D246" t="str">
            <v>H</v>
          </cell>
        </row>
        <row r="247">
          <cell r="A247" t="str">
            <v>A27-ULD1-9T-256AQ</v>
          </cell>
          <cell r="B247" t="str">
            <v>WS U80/450, PGX32, 256MB/18GB</v>
          </cell>
          <cell r="C247">
            <v>21889</v>
          </cell>
          <cell r="D247" t="str">
            <v>H</v>
          </cell>
        </row>
        <row r="248">
          <cell r="A248" t="str">
            <v>A27-ULD1-9V-1024AQ</v>
          </cell>
          <cell r="B248" t="str">
            <v>WS U80/450,IFB,1GB,18GB</v>
          </cell>
          <cell r="C248">
            <v>19313</v>
          </cell>
          <cell r="D248" t="str">
            <v>H</v>
          </cell>
        </row>
        <row r="249">
          <cell r="A249" t="str">
            <v>A27-ULD1-9Z-1024AQ</v>
          </cell>
          <cell r="B249" t="str">
            <v>WS U80/450,cAFB,1GB,18GB</v>
          </cell>
          <cell r="C249">
            <v>17493</v>
          </cell>
          <cell r="D249" t="str">
            <v>H</v>
          </cell>
        </row>
        <row r="250">
          <cell r="A250" t="str">
            <v>A27-ULD2-9T-1024AQ</v>
          </cell>
          <cell r="B250" t="str">
            <v>WS U80/2x450, PGX32, 1GB/18GB</v>
          </cell>
          <cell r="C250">
            <v>20993</v>
          </cell>
          <cell r="D250" t="str">
            <v>H</v>
          </cell>
        </row>
        <row r="251">
          <cell r="A251" t="str">
            <v>A27-ULD2-9V-1024AQ</v>
          </cell>
          <cell r="B251" t="str">
            <v>WS U80/2X450,IFB,1GB,18GB</v>
          </cell>
          <cell r="C251">
            <v>24913</v>
          </cell>
          <cell r="D251" t="str">
            <v>H</v>
          </cell>
        </row>
        <row r="252">
          <cell r="A252" t="str">
            <v>A27-ULD2-9Z-1024AQ</v>
          </cell>
          <cell r="B252" t="str">
            <v>WS U80/2X450,cAFB,1GB,18GB</v>
          </cell>
          <cell r="C252">
            <v>23093</v>
          </cell>
          <cell r="D252" t="str">
            <v>H</v>
          </cell>
        </row>
        <row r="253">
          <cell r="A253" t="str">
            <v>A27-ULD4-9T-1024AQ</v>
          </cell>
          <cell r="B253" t="str">
            <v>WS U80/4x450, PGX32, 1GB/18GB</v>
          </cell>
          <cell r="C253">
            <v>27993</v>
          </cell>
          <cell r="D253" t="str">
            <v>H</v>
          </cell>
        </row>
        <row r="254">
          <cell r="A254" t="str">
            <v>A27-ULD4-9V-1024AQ</v>
          </cell>
          <cell r="B254" t="str">
            <v>WS U80/4X450,IFB,1GB,18GB</v>
          </cell>
          <cell r="C254">
            <v>31913</v>
          </cell>
          <cell r="D254" t="str">
            <v>H</v>
          </cell>
        </row>
        <row r="255">
          <cell r="A255" t="str">
            <v>A27-ULD4-9Z-1024AQ</v>
          </cell>
          <cell r="B255" t="str">
            <v>WS U80/4X450,cAFB,1GB,18GB</v>
          </cell>
          <cell r="C255">
            <v>30093</v>
          </cell>
          <cell r="D255" t="str">
            <v>H</v>
          </cell>
        </row>
        <row r="256">
          <cell r="A256" t="str">
            <v>A28-UNF1-9L-D512JA</v>
          </cell>
          <cell r="B256" t="str">
            <v>SB1K750/8M,FDB2+,512MB/18G POS</v>
          </cell>
          <cell r="C256">
            <v>13993</v>
          </cell>
          <cell r="D256" t="str">
            <v>H</v>
          </cell>
        </row>
        <row r="257">
          <cell r="A257" t="str">
            <v>A28-UNF1-9Z-DESUN6</v>
          </cell>
          <cell r="B257" t="str">
            <v>SB1K750/8M,AFBM6,1GB/18GB esun</v>
          </cell>
          <cell r="C257">
            <v>19593</v>
          </cell>
          <cell r="D257" t="str">
            <v>H</v>
          </cell>
        </row>
        <row r="258">
          <cell r="A258" t="str">
            <v>A28-UNF2-9L-DESUNA</v>
          </cell>
          <cell r="B258" t="str">
            <v>SB1K2x7508M,FDB2+,1GB/36GB esun</v>
          </cell>
          <cell r="C258">
            <v>26593</v>
          </cell>
          <cell r="D258" t="str">
            <v>H</v>
          </cell>
        </row>
        <row r="259">
          <cell r="A259" t="str">
            <v>A28UNF1-9Z-D1024JA</v>
          </cell>
          <cell r="B259" t="str">
            <v>SB1K750/8M,AFBM6,1GB/18G POS</v>
          </cell>
          <cell r="C259">
            <v>20993</v>
          </cell>
          <cell r="D259" t="str">
            <v>H</v>
          </cell>
        </row>
        <row r="260">
          <cell r="A260" t="str">
            <v>A28UNF2-9L-D1024JB</v>
          </cell>
          <cell r="B260" t="str">
            <v>SB1K2x750/8M,FDB2+,1GB/36GB POS</v>
          </cell>
          <cell r="C260">
            <v>27993</v>
          </cell>
          <cell r="D260" t="str">
            <v>H</v>
          </cell>
        </row>
        <row r="261">
          <cell r="A261" t="str">
            <v>A28USF1-9L-D1024JB</v>
          </cell>
          <cell r="B261" t="str">
            <v>SB1K900/8M,FDB2+,1GB/36GB POS</v>
          </cell>
          <cell r="C261">
            <v>27993</v>
          </cell>
          <cell r="D261" t="str">
            <v>H</v>
          </cell>
        </row>
        <row r="262">
          <cell r="A262" t="str">
            <v>A31-TCF2XEXP18-420</v>
          </cell>
          <cell r="B262" t="str">
            <v>TCF420R 18CPU EXPANSION RACK</v>
          </cell>
          <cell r="C262">
            <v>457500</v>
          </cell>
          <cell r="D262" t="str">
            <v>H</v>
          </cell>
        </row>
        <row r="263">
          <cell r="A263" t="str">
            <v>A31-TCF4XBAS16-420</v>
          </cell>
          <cell r="B263" t="str">
            <v>TCF420R 16CPU 396GB BASE RACK</v>
          </cell>
          <cell r="C263">
            <v>405000</v>
          </cell>
          <cell r="D263" t="str">
            <v>H</v>
          </cell>
        </row>
        <row r="264">
          <cell r="A264" t="str">
            <v>A31-TCF4XEXP36-420</v>
          </cell>
          <cell r="B264" t="str">
            <v>TCF420R 36CPU EXPANSION RACK</v>
          </cell>
          <cell r="C264">
            <v>547500</v>
          </cell>
          <cell r="D264" t="str">
            <v>H</v>
          </cell>
        </row>
        <row r="265">
          <cell r="A265" t="str">
            <v>A31-TCF4XSTR16-420</v>
          </cell>
          <cell r="B265" t="str">
            <v>TCF420R 16CPU 792GB STAR RACK</v>
          </cell>
          <cell r="C265">
            <v>502500</v>
          </cell>
          <cell r="D265" t="str">
            <v>H</v>
          </cell>
        </row>
        <row r="266">
          <cell r="A266" t="str">
            <v>A31-TCF2XEXP18-450</v>
          </cell>
          <cell r="B266" t="str">
            <v>TCF420R 18CPU EXPANSION RACK</v>
          </cell>
          <cell r="C266">
            <v>457500</v>
          </cell>
          <cell r="D266" t="str">
            <v>H</v>
          </cell>
        </row>
        <row r="267">
          <cell r="A267" t="str">
            <v>A31-TCF4XBAS16-450</v>
          </cell>
          <cell r="B267" t="str">
            <v>TCF420R 16CPU 396GB BASE RACK</v>
          </cell>
          <cell r="C267">
            <v>405000</v>
          </cell>
          <cell r="D267" t="str">
            <v>H</v>
          </cell>
        </row>
        <row r="268">
          <cell r="A268" t="str">
            <v>A31-TCF4XEXP36-450</v>
          </cell>
          <cell r="B268" t="str">
            <v>TCF420R 36CPU EXPANSION RACK</v>
          </cell>
          <cell r="C268">
            <v>547500</v>
          </cell>
          <cell r="D268" t="str">
            <v>H</v>
          </cell>
        </row>
        <row r="269">
          <cell r="A269" t="str">
            <v>A31-TCF4XEXP36-450</v>
          </cell>
          <cell r="B269" t="str">
            <v>TCF420R 16CPU 792GB BASE RACK</v>
          </cell>
          <cell r="C269">
            <v>502500</v>
          </cell>
          <cell r="D269" t="str">
            <v>H</v>
          </cell>
        </row>
        <row r="270">
          <cell r="A270" t="str">
            <v>A33-AA</v>
          </cell>
          <cell r="B270" t="str">
            <v>E420R Server Base Config</v>
          </cell>
          <cell r="C270">
            <v>10269</v>
          </cell>
          <cell r="D270" t="str">
            <v>H</v>
          </cell>
        </row>
        <row r="271">
          <cell r="A271" t="str">
            <v>A33-BA</v>
          </cell>
          <cell r="B271" t="str">
            <v>E420R Server Base Config</v>
          </cell>
          <cell r="C271">
            <v>10269</v>
          </cell>
          <cell r="D271" t="str">
            <v>H</v>
          </cell>
        </row>
        <row r="272">
          <cell r="A272" t="str">
            <v>A33-ULD1-1GFA1</v>
          </cell>
          <cell r="B272" t="str">
            <v>E420R,450MHz,1GB,18GB 10K,1PS</v>
          </cell>
          <cell r="C272">
            <v>27034</v>
          </cell>
          <cell r="D272" t="str">
            <v>H</v>
          </cell>
        </row>
        <row r="273">
          <cell r="A273" t="str">
            <v>A33-ULD1-2GFB1</v>
          </cell>
          <cell r="B273" t="str">
            <v>E420R,450MHz,2GB,2-18GB,1PS</v>
          </cell>
          <cell r="C273">
            <v>34993</v>
          </cell>
          <cell r="D273" t="str">
            <v>H</v>
          </cell>
        </row>
        <row r="274">
          <cell r="A274" t="str">
            <v>A33-ULD2-4GFB1</v>
          </cell>
          <cell r="B274" t="str">
            <v>E420R,2X450MHz,4GB,2-36GB,2PS</v>
          </cell>
          <cell r="C274">
            <v>54593</v>
          </cell>
          <cell r="D274" t="str">
            <v>H</v>
          </cell>
        </row>
        <row r="275">
          <cell r="A275" t="str">
            <v>A33-ULD4-4GFB1</v>
          </cell>
          <cell r="B275" t="str">
            <v>E420R,4X450MHz,4GB,2-36GB,2PS</v>
          </cell>
          <cell r="C275">
            <v>67193</v>
          </cell>
          <cell r="D275" t="str">
            <v>H</v>
          </cell>
        </row>
        <row r="276">
          <cell r="A276" t="str">
            <v>A33-ULD1-9S-001CX</v>
          </cell>
          <cell r="B276" t="str">
            <v>E420R,450MHz,1GB,18GB 10K</v>
          </cell>
          <cell r="C276">
            <v>27034</v>
          </cell>
          <cell r="D276" t="str">
            <v>H</v>
          </cell>
        </row>
        <row r="277">
          <cell r="A277" t="str">
            <v>A33-ULD2-2GFB1</v>
          </cell>
          <cell r="B277" t="str">
            <v>E420R,2X450MHz,2GB,2-18GB,2PS</v>
          </cell>
          <cell r="C277">
            <v>41993</v>
          </cell>
          <cell r="D277" t="str">
            <v>H</v>
          </cell>
        </row>
        <row r="278">
          <cell r="A278" t="str">
            <v>A33-ULD2-4GGB1</v>
          </cell>
          <cell r="B278" t="str">
            <v>E420R,2X450MHz,4GB,2-36GB,2PS</v>
          </cell>
          <cell r="C278">
            <v>54593</v>
          </cell>
          <cell r="D278" t="str">
            <v>H</v>
          </cell>
        </row>
        <row r="279">
          <cell r="A279" t="str">
            <v>A33-ULD2-9S-002EJ</v>
          </cell>
          <cell r="B279" t="str">
            <v>E420R,2-450MHz,2GB,2-18GB 10K</v>
          </cell>
          <cell r="C279">
            <v>41993</v>
          </cell>
          <cell r="D279" t="str">
            <v>H</v>
          </cell>
        </row>
        <row r="280">
          <cell r="A280" t="str">
            <v>A33-ULD4-9S-004CQ</v>
          </cell>
          <cell r="B280" t="str">
            <v>E420R,4-450MHz,4GB,2-9GB 10K</v>
          </cell>
          <cell r="C280">
            <v>69993</v>
          </cell>
          <cell r="D280" t="str">
            <v>H</v>
          </cell>
        </row>
        <row r="281">
          <cell r="A281" t="str">
            <v>A33-ULD4-4GGB1</v>
          </cell>
          <cell r="B281" t="str">
            <v>E420R,4-450MHz,4GB,2-36GB,2PS</v>
          </cell>
          <cell r="C281">
            <v>67193</v>
          </cell>
          <cell r="D281" t="str">
            <v>H</v>
          </cell>
        </row>
        <row r="282">
          <cell r="A282" t="str">
            <v>A33-ULD4-9S-004EJ</v>
          </cell>
          <cell r="B282" t="str">
            <v>E420R,4-450MHz,4GB,2-18GB 10K</v>
          </cell>
          <cell r="C282">
            <v>67193</v>
          </cell>
          <cell r="D282" t="str">
            <v>H</v>
          </cell>
        </row>
        <row r="283">
          <cell r="A283" t="str">
            <v>A34-AA</v>
          </cell>
          <cell r="B283" t="str">
            <v>E220R Server Base Config</v>
          </cell>
          <cell r="C283">
            <v>4991</v>
          </cell>
          <cell r="D283" t="str">
            <v>H</v>
          </cell>
        </row>
        <row r="284">
          <cell r="A284" t="str">
            <v>A34-BA</v>
          </cell>
          <cell r="B284" t="str">
            <v>E220R Server Base Config</v>
          </cell>
          <cell r="C284">
            <v>4991</v>
          </cell>
          <cell r="D284" t="str">
            <v>H</v>
          </cell>
        </row>
        <row r="285">
          <cell r="A285" t="str">
            <v>A34-UGD1-256MFA1</v>
          </cell>
          <cell r="B285" t="str">
            <v>E220R,360MHz,256MB,18GB-10K,1PS</v>
          </cell>
          <cell r="C285">
            <v>6993</v>
          </cell>
          <cell r="D285" t="str">
            <v>H</v>
          </cell>
        </row>
        <row r="286">
          <cell r="A286" t="str">
            <v>A34-UGD1-9S-256CX</v>
          </cell>
          <cell r="B286" t="str">
            <v>E220R,360MHz,256MB,18GB-10K</v>
          </cell>
          <cell r="C286">
            <v>6993</v>
          </cell>
          <cell r="D286" t="str">
            <v>H</v>
          </cell>
        </row>
        <row r="287">
          <cell r="A287" t="str">
            <v>A34-ULD1-1GGB1</v>
          </cell>
          <cell r="B287" t="str">
            <v>E220R,450MHz,1GB,2-36GB,1PS</v>
          </cell>
          <cell r="C287">
            <v>20223</v>
          </cell>
          <cell r="D287" t="str">
            <v>H</v>
          </cell>
        </row>
        <row r="288">
          <cell r="A288" t="str">
            <v>A34-ULD1-512MFA1</v>
          </cell>
          <cell r="B288" t="str">
            <v>E220R,450MHz,512MB,18GB 10K,1PS</v>
          </cell>
          <cell r="C288">
            <v>13993</v>
          </cell>
          <cell r="D288" t="str">
            <v>H</v>
          </cell>
        </row>
        <row r="289">
          <cell r="A289" t="str">
            <v>A34-ULD1-9S-001EJ</v>
          </cell>
          <cell r="B289" t="str">
            <v>E220R/450MHz/1GB/2-18GB 10K</v>
          </cell>
          <cell r="C289">
            <v>19453</v>
          </cell>
          <cell r="D289" t="str">
            <v>H</v>
          </cell>
        </row>
        <row r="290">
          <cell r="A290" t="str">
            <v>A34-ULD1-9S-256CQ</v>
          </cell>
          <cell r="B290" t="str">
            <v>E220R/450MHz/256MB/9GB 10K</v>
          </cell>
          <cell r="C290">
            <v>18206</v>
          </cell>
          <cell r="D290" t="str">
            <v>H</v>
          </cell>
        </row>
        <row r="291">
          <cell r="A291" t="str">
            <v>A34-ULD1-9S-512CX</v>
          </cell>
          <cell r="B291" t="str">
            <v>E220R/450MHz/512MB/18GB 10K</v>
          </cell>
          <cell r="C291">
            <v>13993</v>
          </cell>
          <cell r="D291" t="str">
            <v>H</v>
          </cell>
        </row>
        <row r="292">
          <cell r="A292" t="str">
            <v>A34-ULD2-2GGB1</v>
          </cell>
          <cell r="B292" t="str">
            <v>E220R,2X450MHz,2GB,2-36GB,2PS</v>
          </cell>
          <cell r="C292">
            <v>34223</v>
          </cell>
          <cell r="D292" t="str">
            <v>H</v>
          </cell>
        </row>
        <row r="293">
          <cell r="A293" t="str">
            <v>A34-ULD2-9S-002CQ</v>
          </cell>
          <cell r="B293" t="str">
            <v>E220R/2-450MHz/2GB/2-9GB 10K</v>
          </cell>
          <cell r="C293">
            <v>34993</v>
          </cell>
          <cell r="D293" t="str">
            <v>H</v>
          </cell>
        </row>
        <row r="294">
          <cell r="A294" t="str">
            <v>A34-ULD2-9S-002EJ</v>
          </cell>
          <cell r="B294" t="str">
            <v>E220R/2-450MHz/2GB/2-18GB 10K</v>
          </cell>
          <cell r="C294">
            <v>33593</v>
          </cell>
          <cell r="D294" t="str">
            <v>H</v>
          </cell>
        </row>
        <row r="295">
          <cell r="A295" t="str">
            <v>A5000-NT4-B</v>
          </cell>
          <cell r="B295" t="str">
            <v>NT SW KIT FOR A5000</v>
          </cell>
          <cell r="C295">
            <v>0</v>
          </cell>
          <cell r="D295" t="str">
            <v>D</v>
          </cell>
        </row>
        <row r="296">
          <cell r="A296" t="str">
            <v>ANSB9-080-99Y9</v>
          </cell>
          <cell r="B296" t="str">
            <v>Solaris 8 AB CD Set</v>
          </cell>
          <cell r="C296">
            <v>65</v>
          </cell>
          <cell r="D296" t="str">
            <v>A</v>
          </cell>
        </row>
        <row r="297">
          <cell r="A297" t="str">
            <v>AP09S-230-SAM9</v>
          </cell>
          <cell r="B297" t="str">
            <v>E10000 AP SW 2.3, CD Release</v>
          </cell>
          <cell r="C297">
            <v>0</v>
          </cell>
          <cell r="D297" t="str">
            <v>D</v>
          </cell>
        </row>
        <row r="298">
          <cell r="A298" t="str">
            <v>AP29S-201-S999</v>
          </cell>
          <cell r="B298" t="str">
            <v>Alternate Pathing 2.0.1</v>
          </cell>
          <cell r="C298">
            <v>0</v>
          </cell>
          <cell r="D298" t="str">
            <v>D</v>
          </cell>
        </row>
        <row r="299">
          <cell r="A299" t="str">
            <v>ARRAYNT-6221-B</v>
          </cell>
          <cell r="B299" t="str">
            <v>NT RAID MGR SW KIT A1000/A3X00</v>
          </cell>
          <cell r="C299">
            <v>0</v>
          </cell>
          <cell r="D299" t="str">
            <v>D</v>
          </cell>
        </row>
        <row r="300">
          <cell r="A300" t="str">
            <v>AUT-2.1-D</v>
          </cell>
          <cell r="B300" t="str">
            <v>AUTOCLIENT 2.1, DOC</v>
          </cell>
          <cell r="C300">
            <v>195</v>
          </cell>
          <cell r="D300" t="str">
            <v>D</v>
          </cell>
        </row>
        <row r="301">
          <cell r="A301" t="str">
            <v>AUT-2.1-L10</v>
          </cell>
          <cell r="B301" t="str">
            <v>AUTOCLIENT 2.1, 10LIC</v>
          </cell>
          <cell r="C301">
            <v>3416</v>
          </cell>
          <cell r="D301" t="str">
            <v>B</v>
          </cell>
        </row>
        <row r="302">
          <cell r="A302" t="str">
            <v>AUT-2.1-L100</v>
          </cell>
          <cell r="B302" t="str">
            <v>AUTOCLIENT 2.1, 100LIC</v>
          </cell>
          <cell r="C302">
            <v>21875</v>
          </cell>
          <cell r="D302" t="str">
            <v>B</v>
          </cell>
        </row>
        <row r="303">
          <cell r="A303" t="str">
            <v>AUT-2.1-P</v>
          </cell>
          <cell r="B303" t="str">
            <v>AUTOCLIENT 2.1, CD DOC LI</v>
          </cell>
          <cell r="C303">
            <v>7840</v>
          </cell>
          <cell r="D303" t="str">
            <v>B</v>
          </cell>
        </row>
        <row r="304">
          <cell r="A304" t="str">
            <v>AUT-SVR-2.1-L</v>
          </cell>
          <cell r="B304" t="str">
            <v>AUTOCLIENT 2.1 SV, LIC</v>
          </cell>
          <cell r="C304">
            <v>4179</v>
          </cell>
          <cell r="D304" t="str">
            <v>B</v>
          </cell>
        </row>
        <row r="305">
          <cell r="A305" t="str">
            <v>BAE-100-45</v>
          </cell>
          <cell r="B305" t="str">
            <v>Sun Ray 1/Korean</v>
          </cell>
          <cell r="C305">
            <v>699</v>
          </cell>
          <cell r="D305" t="str">
            <v>H</v>
          </cell>
        </row>
        <row r="306">
          <cell r="A306" t="str">
            <v>BAE-200-00</v>
          </cell>
          <cell r="B306" t="str">
            <v>Sun Ray 100, keybdles</v>
          </cell>
          <cell r="C306">
            <v>909</v>
          </cell>
          <cell r="D306" t="str">
            <v>H</v>
          </cell>
        </row>
        <row r="307">
          <cell r="A307" t="str">
            <v>BAE-300-00</v>
          </cell>
          <cell r="B307" t="str">
            <v>Sun Ray 150, keybdless</v>
          </cell>
          <cell r="C307">
            <v>1959</v>
          </cell>
          <cell r="D307" t="str">
            <v>H</v>
          </cell>
        </row>
        <row r="308">
          <cell r="A308" t="str">
            <v>BCB9S-200-9999</v>
          </cell>
          <cell r="B308" t="str">
            <v>SNDR 2.0 and Ⅱ 2.0 Media Kits</v>
          </cell>
          <cell r="C308">
            <v>140</v>
          </cell>
          <cell r="D308" t="str">
            <v>D</v>
          </cell>
        </row>
        <row r="309">
          <cell r="A309" t="str">
            <v>BCB9S-999-D999</v>
          </cell>
          <cell r="B309" t="str">
            <v>SNDR 2.0 and Ⅱ 2.0 Tier 2 Lic</v>
          </cell>
          <cell r="C309">
            <v>26180</v>
          </cell>
          <cell r="D309" t="str">
            <v>B</v>
          </cell>
        </row>
        <row r="310">
          <cell r="A310" t="str">
            <v>BCB9S-999-E999</v>
          </cell>
          <cell r="B310" t="str">
            <v>SNDR 2.0 and Ⅱ 2.0 Tier 3 Lic</v>
          </cell>
          <cell r="C310">
            <v>53900</v>
          </cell>
          <cell r="D310" t="str">
            <v>B</v>
          </cell>
        </row>
        <row r="311">
          <cell r="A311" t="str">
            <v>BCB9S-999-S999</v>
          </cell>
          <cell r="B311" t="str">
            <v>SNDR 2.0 and Ⅱ 2.0 Tier 4 Lic</v>
          </cell>
          <cell r="C311">
            <v>110880</v>
          </cell>
          <cell r="D311" t="str">
            <v>B</v>
          </cell>
        </row>
        <row r="312">
          <cell r="A312" t="str">
            <v>BCB9S-999-W999</v>
          </cell>
          <cell r="B312" t="str">
            <v>SNDR 2.0 and Ⅱ 2.0 Tier 1 Lic</v>
          </cell>
          <cell r="C312">
            <v>13860</v>
          </cell>
          <cell r="D312" t="str">
            <v>B</v>
          </cell>
        </row>
        <row r="313">
          <cell r="A313" t="str">
            <v>BUA99-510-9999</v>
          </cell>
          <cell r="B313" t="str">
            <v>SW SBU 5.1 ARCHIVE, LIC</v>
          </cell>
          <cell r="C313">
            <v>4900</v>
          </cell>
          <cell r="D313" t="str">
            <v>B</v>
          </cell>
        </row>
        <row r="314">
          <cell r="A314" t="str">
            <v>BUE99-510-E999</v>
          </cell>
          <cell r="B314" t="str">
            <v>SW SBU 5.1 PE, CD DOC LI</v>
          </cell>
          <cell r="C314">
            <v>21000</v>
          </cell>
          <cell r="D314" t="str">
            <v>B</v>
          </cell>
        </row>
        <row r="315">
          <cell r="A315" t="str">
            <v>BUH99-510-9999</v>
          </cell>
          <cell r="B315" t="str">
            <v>SW SBU 5.1 HSM, LIC</v>
          </cell>
          <cell r="C315">
            <v>21000</v>
          </cell>
          <cell r="D315" t="str">
            <v>B</v>
          </cell>
        </row>
        <row r="316">
          <cell r="A316" t="str">
            <v>BUM99-510-9999</v>
          </cell>
          <cell r="B316" t="str">
            <v>SW SBU 5.1 SNMP, LIC</v>
          </cell>
          <cell r="C316">
            <v>2100</v>
          </cell>
          <cell r="D316" t="str">
            <v>B</v>
          </cell>
        </row>
        <row r="317">
          <cell r="A317" t="str">
            <v>BUN99-510-E999</v>
          </cell>
          <cell r="B317" t="str">
            <v>SW SBU 5.1 PE STG NODE, LIC</v>
          </cell>
          <cell r="C317">
            <v>21000</v>
          </cell>
          <cell r="D317" t="str">
            <v>B</v>
          </cell>
        </row>
        <row r="318">
          <cell r="A318" t="str">
            <v>BUN99-510-W999</v>
          </cell>
          <cell r="B318" t="str">
            <v>SW SBU 5.1 NE STG NODE, LIC</v>
          </cell>
          <cell r="C318">
            <v>8400</v>
          </cell>
          <cell r="D318" t="str">
            <v>B</v>
          </cell>
        </row>
        <row r="319">
          <cell r="A319" t="str">
            <v>BUU99-510-9999</v>
          </cell>
          <cell r="B319" t="str">
            <v>SW SBU 5.1 SE, CD DOC LI</v>
          </cell>
          <cell r="C319">
            <v>4200</v>
          </cell>
          <cell r="D319" t="str">
            <v>B</v>
          </cell>
        </row>
        <row r="320">
          <cell r="A320" t="str">
            <v>BUUD9-510-9999</v>
          </cell>
          <cell r="B320" t="str">
            <v>SW SBU 5.1 DOCUMENTATION KIT</v>
          </cell>
          <cell r="C320">
            <v>210</v>
          </cell>
          <cell r="D320" t="str">
            <v>D</v>
          </cell>
        </row>
        <row r="321">
          <cell r="A321" t="str">
            <v>BUW99-510-W999</v>
          </cell>
          <cell r="B321" t="str">
            <v>SW SBU 5.1 NE, CD DOC LI</v>
          </cell>
          <cell r="C321">
            <v>8400</v>
          </cell>
          <cell r="D321" t="str">
            <v>B</v>
          </cell>
        </row>
        <row r="322">
          <cell r="A322" t="str">
            <v>C1018A</v>
          </cell>
          <cell r="B322" t="str">
            <v>CTO-SBUS SFE FWSCSI ADAPTER</v>
          </cell>
          <cell r="C322">
            <v>1424</v>
          </cell>
          <cell r="D322" t="str">
            <v>A</v>
          </cell>
        </row>
        <row r="323">
          <cell r="A323" t="str">
            <v>C1030A</v>
          </cell>
          <cell r="B323" t="str">
            <v>CTO-SBUS PCMCIA INTERFACE</v>
          </cell>
          <cell r="C323">
            <v>384</v>
          </cell>
          <cell r="D323" t="str">
            <v>A</v>
          </cell>
        </row>
        <row r="324">
          <cell r="A324" t="str">
            <v>C1032A</v>
          </cell>
          <cell r="B324" t="str">
            <v>CTO-INT PCI 10/100BASET NIC</v>
          </cell>
          <cell r="C324">
            <v>1294</v>
          </cell>
          <cell r="D324" t="str">
            <v>A</v>
          </cell>
        </row>
        <row r="325">
          <cell r="A325" t="str">
            <v>C1033A</v>
          </cell>
          <cell r="B325" t="str">
            <v>CTO-PCI FAST ETHERNET ADAPT</v>
          </cell>
          <cell r="C325">
            <v>904</v>
          </cell>
          <cell r="D325" t="str">
            <v>A</v>
          </cell>
        </row>
        <row r="326">
          <cell r="A326" t="str">
            <v>C1049A</v>
          </cell>
          <cell r="B326" t="str">
            <v>CTO-QUAD FASTETHERNET W/SW</v>
          </cell>
          <cell r="C326">
            <v>2594</v>
          </cell>
          <cell r="D326" t="str">
            <v>A</v>
          </cell>
        </row>
        <row r="327">
          <cell r="A327" t="str">
            <v>C1053A</v>
          </cell>
          <cell r="B327" t="str">
            <v>CTO-SBUS FSBE/FAST SCSI BUFFER</v>
          </cell>
          <cell r="C327">
            <v>1424</v>
          </cell>
          <cell r="D327" t="str">
            <v>A</v>
          </cell>
        </row>
        <row r="328">
          <cell r="A328" t="str">
            <v>C1055A</v>
          </cell>
          <cell r="B328" t="str">
            <v>CTO SBUS SCSI HOST ADAPTER</v>
          </cell>
          <cell r="C328">
            <v>644</v>
          </cell>
          <cell r="D328" t="str">
            <v>A</v>
          </cell>
        </row>
        <row r="329">
          <cell r="A329" t="str">
            <v>C1059A</v>
          </cell>
          <cell r="B329" t="str">
            <v>CTO-SBUS FAST ETHERNET W/SW</v>
          </cell>
          <cell r="C329">
            <v>1034</v>
          </cell>
          <cell r="D329" t="str">
            <v>A</v>
          </cell>
        </row>
        <row r="330">
          <cell r="A330" t="str">
            <v>C1062A</v>
          </cell>
          <cell r="B330" t="str">
            <v>CTO SBUS F/W DWIS/S ADAPTER</v>
          </cell>
          <cell r="C330">
            <v>1684</v>
          </cell>
          <cell r="D330" t="str">
            <v>A</v>
          </cell>
        </row>
        <row r="331">
          <cell r="A331" t="str">
            <v>C1063A</v>
          </cell>
          <cell r="B331" t="str">
            <v>CTO SBUS F/W SWIS/S ADAPTER</v>
          </cell>
          <cell r="C331">
            <v>1554</v>
          </cell>
          <cell r="D331" t="str">
            <v>A</v>
          </cell>
        </row>
        <row r="332">
          <cell r="A332" t="str">
            <v>C1065A</v>
          </cell>
          <cell r="B332" t="str">
            <v>CTO ULTRA DWIS/S HOST ADAPTER</v>
          </cell>
          <cell r="C332">
            <v>1684</v>
          </cell>
          <cell r="D332" t="str">
            <v>A</v>
          </cell>
        </row>
        <row r="333">
          <cell r="A333" t="str">
            <v>C1140A</v>
          </cell>
          <cell r="B333" t="str">
            <v>SUN GIGABITETHERNET/S 2.0</v>
          </cell>
          <cell r="C333">
            <v>2984</v>
          </cell>
          <cell r="D333" t="str">
            <v>A</v>
          </cell>
        </row>
        <row r="334">
          <cell r="A334" t="str">
            <v>C1141A</v>
          </cell>
          <cell r="B334" t="str">
            <v>SUN GIGABITETHERNET/P 2.0</v>
          </cell>
          <cell r="C334">
            <v>2724</v>
          </cell>
          <cell r="D334" t="str">
            <v>A</v>
          </cell>
        </row>
        <row r="335">
          <cell r="A335" t="str">
            <v>C1147A</v>
          </cell>
          <cell r="B335" t="str">
            <v>OPT SBUS SUNATM155/MFIBER S/SW</v>
          </cell>
          <cell r="C335">
            <v>1684</v>
          </cell>
          <cell r="D335" t="str">
            <v>A</v>
          </cell>
        </row>
        <row r="336">
          <cell r="A336" t="str">
            <v>C1148A</v>
          </cell>
          <cell r="B336" t="str">
            <v>OPT SBUS SUNATM155/UTP5 W/SW</v>
          </cell>
          <cell r="C336">
            <v>1294</v>
          </cell>
          <cell r="D336" t="str">
            <v>A</v>
          </cell>
        </row>
        <row r="337">
          <cell r="A337" t="str">
            <v>C1149A</v>
          </cell>
          <cell r="B337" t="str">
            <v>OPT SBUS SUNATM622/MFIBER W/SW</v>
          </cell>
          <cell r="C337">
            <v>6494</v>
          </cell>
          <cell r="D337" t="str">
            <v>A</v>
          </cell>
        </row>
        <row r="338">
          <cell r="A338" t="str">
            <v>C1157A</v>
          </cell>
          <cell r="B338" t="str">
            <v>OPT PCI SUNATM/P-155MMF W/SW</v>
          </cell>
          <cell r="C338">
            <v>1424</v>
          </cell>
          <cell r="D338" t="str">
            <v>A</v>
          </cell>
        </row>
        <row r="339">
          <cell r="A339" t="str">
            <v>C1158A</v>
          </cell>
          <cell r="B339" t="str">
            <v>OPT PCI SUNATM/P-155UTP W/SW</v>
          </cell>
          <cell r="C339">
            <v>1164</v>
          </cell>
          <cell r="D339" t="str">
            <v>A</v>
          </cell>
        </row>
        <row r="340">
          <cell r="A340" t="str">
            <v>C1159A</v>
          </cell>
          <cell r="B340" t="str">
            <v>OPT PCI SUNATM/P-622MMF W/SW</v>
          </cell>
          <cell r="C340">
            <v>5194</v>
          </cell>
          <cell r="D340" t="str">
            <v>A</v>
          </cell>
        </row>
        <row r="341">
          <cell r="A341" t="str">
            <v>C2069A</v>
          </cell>
          <cell r="B341" t="str">
            <v>GigabitEthernet + FC-AL Combo</v>
          </cell>
          <cell r="C341">
            <v>4493</v>
          </cell>
          <cell r="D341" t="str">
            <v>A</v>
          </cell>
        </row>
        <row r="342">
          <cell r="A342" t="str">
            <v>C2144A</v>
          </cell>
          <cell r="B342" t="str">
            <v>OPT SBUS CARD TRI/S INCL. SW</v>
          </cell>
          <cell r="C342">
            <v>1755</v>
          </cell>
          <cell r="D342" t="str">
            <v>A</v>
          </cell>
        </row>
        <row r="343">
          <cell r="A343" t="str">
            <v>C2154A</v>
          </cell>
          <cell r="B343" t="str">
            <v>OPT INT SUNTRI/P 5.0</v>
          </cell>
          <cell r="C343">
            <v>1554</v>
          </cell>
          <cell r="D343" t="str">
            <v>A</v>
          </cell>
        </row>
        <row r="344">
          <cell r="A344" t="str">
            <v>C2156A</v>
          </cell>
          <cell r="B344" t="str">
            <v>OPT SUNSAI/P 3.0</v>
          </cell>
          <cell r="C344">
            <v>1294</v>
          </cell>
          <cell r="D344" t="str">
            <v>A</v>
          </cell>
        </row>
        <row r="345">
          <cell r="A345" t="str">
            <v>C2602A</v>
          </cell>
          <cell r="B345" t="str">
            <v>CTO CPU/MEM BD FOR EXX00</v>
          </cell>
          <cell r="C345">
            <v>13500</v>
          </cell>
          <cell r="D345" t="str">
            <v>A</v>
          </cell>
        </row>
        <row r="346">
          <cell r="A346" t="str">
            <v>C2761A</v>
          </cell>
          <cell r="B346" t="str">
            <v>E10000 SYSTEM BOARD (EMPTY)</v>
          </cell>
          <cell r="C346">
            <v>96000</v>
          </cell>
          <cell r="D346" t="str">
            <v>A</v>
          </cell>
        </row>
        <row r="347">
          <cell r="A347" t="str">
            <v>C2861A</v>
          </cell>
          <cell r="B347" t="str">
            <v>E10K Power Express Board</v>
          </cell>
          <cell r="C347">
            <v>274472</v>
          </cell>
          <cell r="D347" t="str">
            <v>A</v>
          </cell>
        </row>
        <row r="348">
          <cell r="A348" t="str">
            <v>C32-9.1-L1</v>
          </cell>
          <cell r="B348" t="str">
            <v>SUNLINK CG3270 9.1, LIC</v>
          </cell>
          <cell r="C348">
            <v>813</v>
          </cell>
          <cell r="D348" t="str">
            <v>B</v>
          </cell>
        </row>
        <row r="349">
          <cell r="A349" t="str">
            <v>C32-9.1-L8</v>
          </cell>
          <cell r="B349" t="str">
            <v>SUNLINK CG3270 9.1, 8LIC</v>
          </cell>
          <cell r="C349">
            <v>5129</v>
          </cell>
          <cell r="D349" t="str">
            <v>B</v>
          </cell>
        </row>
        <row r="350">
          <cell r="A350" t="str">
            <v>C3655A</v>
          </cell>
          <cell r="B350" t="str">
            <v>CTO-TURBOGXPLUS CARD W/CABLES</v>
          </cell>
          <cell r="C350">
            <v>1162</v>
          </cell>
          <cell r="D350" t="str">
            <v>H</v>
          </cell>
        </row>
        <row r="351">
          <cell r="A351" t="str">
            <v>C3664A</v>
          </cell>
          <cell r="B351" t="str">
            <v>CTO-ELITE3D M3 W/CBL</v>
          </cell>
          <cell r="C351">
            <v>2594</v>
          </cell>
          <cell r="D351" t="str">
            <v>H</v>
          </cell>
        </row>
        <row r="352">
          <cell r="A352" t="str">
            <v>C3665A</v>
          </cell>
          <cell r="B352" t="str">
            <v>CTO-ELITE3D M6 VERTICAL W/CBL</v>
          </cell>
          <cell r="C352">
            <v>3894</v>
          </cell>
          <cell r="D352" t="str">
            <v>H</v>
          </cell>
        </row>
        <row r="353">
          <cell r="A353" t="str">
            <v>C3667A</v>
          </cell>
          <cell r="B353" t="str">
            <v>ELITE3D M6 HORIZ. W/CBL</v>
          </cell>
          <cell r="C353">
            <v>3894</v>
          </cell>
          <cell r="D353" t="str">
            <v>H</v>
          </cell>
        </row>
        <row r="354">
          <cell r="A354" t="str">
            <v>C3668A</v>
          </cell>
          <cell r="B354" t="str">
            <v>PGX32 CARD W/VIDEO ADAPTOR</v>
          </cell>
          <cell r="C354">
            <v>398</v>
          </cell>
          <cell r="D354" t="str">
            <v>H</v>
          </cell>
        </row>
        <row r="355">
          <cell r="A355" t="str">
            <v>C3670A</v>
          </cell>
          <cell r="B355" t="str">
            <v>CTO-CREATR3D SERIES 3,VERTICAL</v>
          </cell>
          <cell r="C355">
            <v>1034</v>
          </cell>
          <cell r="D355" t="str">
            <v>H</v>
          </cell>
        </row>
        <row r="356">
          <cell r="A356" t="str">
            <v>C3678A</v>
          </cell>
          <cell r="B356" t="str">
            <v>Expert3D, GRAPHICS ACCEL, PCI</v>
          </cell>
          <cell r="C356">
            <v>4544</v>
          </cell>
          <cell r="D356" t="str">
            <v>H</v>
          </cell>
        </row>
        <row r="357">
          <cell r="A357" t="str">
            <v>C3851A</v>
          </cell>
          <cell r="B357" t="str">
            <v>E10000 CTO POWER CORD, (INT'L)</v>
          </cell>
          <cell r="C357">
            <v>0</v>
          </cell>
          <cell r="D357" t="str">
            <v>D</v>
          </cell>
        </row>
        <row r="358">
          <cell r="A358" t="str">
            <v>C3865A</v>
          </cell>
          <cell r="B358" t="str">
            <v>E10000 CTO P-CORD 14FT FOR N.A</v>
          </cell>
          <cell r="C358">
            <v>0</v>
          </cell>
          <cell r="D358" t="str">
            <v>D</v>
          </cell>
        </row>
        <row r="359">
          <cell r="A359" t="str">
            <v>C3875A</v>
          </cell>
          <cell r="B359" t="str">
            <v>E10000 CTO AC INPUT MODULE</v>
          </cell>
          <cell r="C359">
            <v>4800</v>
          </cell>
          <cell r="D359" t="str">
            <v>A</v>
          </cell>
        </row>
        <row r="360">
          <cell r="A360" t="str">
            <v>C5229A</v>
          </cell>
          <cell r="B360" t="str">
            <v>CTO-9GB,7200RPM,ULTRA SCSI DRI</v>
          </cell>
          <cell r="C360">
            <v>1484</v>
          </cell>
          <cell r="D360" t="str">
            <v>H</v>
          </cell>
        </row>
        <row r="361">
          <cell r="A361" t="str">
            <v>C5234A</v>
          </cell>
          <cell r="B361" t="str">
            <v>OPT INT DISK 9.1GB/10K USCSI</v>
          </cell>
          <cell r="C361">
            <v>1715</v>
          </cell>
          <cell r="D361" t="str">
            <v>H</v>
          </cell>
        </row>
        <row r="362">
          <cell r="A362" t="str">
            <v>C5237A</v>
          </cell>
          <cell r="B362" t="str">
            <v>CTO- 18.2GB/10k USCSI Disk Dri</v>
          </cell>
          <cell r="C362">
            <v>2250</v>
          </cell>
          <cell r="D362" t="str">
            <v>H</v>
          </cell>
        </row>
        <row r="363">
          <cell r="A363" t="str">
            <v>C6003A</v>
          </cell>
          <cell r="B363" t="str">
            <v>CTO-INT FLOPPY 1.44GB FOR U2</v>
          </cell>
          <cell r="C363">
            <v>175</v>
          </cell>
          <cell r="D363" t="str">
            <v>H</v>
          </cell>
        </row>
        <row r="364">
          <cell r="A364" t="str">
            <v>C6004A</v>
          </cell>
          <cell r="B364" t="str">
            <v>CTO-INT FLOPPY DRIVE U30</v>
          </cell>
          <cell r="C364">
            <v>175</v>
          </cell>
          <cell r="D364" t="str">
            <v>H</v>
          </cell>
        </row>
        <row r="365">
          <cell r="A365" t="str">
            <v>C6166A</v>
          </cell>
          <cell r="B365" t="str">
            <v>CTO-OPT INT CD 32X FOR U30/U60</v>
          </cell>
          <cell r="C365">
            <v>350</v>
          </cell>
          <cell r="D365" t="str">
            <v>H</v>
          </cell>
        </row>
        <row r="366">
          <cell r="A366" t="str">
            <v>C6167A</v>
          </cell>
          <cell r="B366" t="str">
            <v>CTO-OPT INT CD 32X FOR U2/E2</v>
          </cell>
          <cell r="C366">
            <v>350</v>
          </cell>
          <cell r="D366" t="str">
            <v>H</v>
          </cell>
        </row>
        <row r="367">
          <cell r="A367" t="str">
            <v>C6212A</v>
          </cell>
          <cell r="B367" t="str">
            <v>CTO - INT TAPE 7GB/8MM</v>
          </cell>
          <cell r="C367">
            <v>2030</v>
          </cell>
          <cell r="D367" t="str">
            <v>H</v>
          </cell>
        </row>
        <row r="368">
          <cell r="A368" t="str">
            <v>C6282A</v>
          </cell>
          <cell r="B368" t="str">
            <v>CTO - INT TAPE 12GB 4MM DDS-3</v>
          </cell>
          <cell r="C368">
            <v>1785</v>
          </cell>
          <cell r="D368" t="str">
            <v>H</v>
          </cell>
        </row>
        <row r="369">
          <cell r="A369" t="str">
            <v>C6295A</v>
          </cell>
          <cell r="B369" t="str">
            <v>OPT INT TAPE 20GB 4MM</v>
          </cell>
          <cell r="C369">
            <v>2400</v>
          </cell>
          <cell r="D369" t="str">
            <v>A</v>
          </cell>
        </row>
        <row r="370">
          <cell r="A370" t="str">
            <v>C6541A</v>
          </cell>
          <cell r="B370" t="str">
            <v>CTO INT PCI ULTRASCSI DIFF CRD</v>
          </cell>
          <cell r="C370">
            <v>1872</v>
          </cell>
          <cell r="D370" t="str">
            <v>A</v>
          </cell>
        </row>
        <row r="371">
          <cell r="A371" t="str">
            <v>C7002A</v>
          </cell>
          <cell r="B371" t="str">
            <v>CTO-OPT MEMORY 64MB (2*32MB)</v>
          </cell>
          <cell r="C371">
            <v>664</v>
          </cell>
          <cell r="D371" t="str">
            <v>H</v>
          </cell>
        </row>
        <row r="372">
          <cell r="A372" t="str">
            <v>C7003A</v>
          </cell>
          <cell r="B372" t="str">
            <v>CTO-OPT MEMORY 128MB (2*64MB)</v>
          </cell>
          <cell r="C372">
            <v>1440</v>
          </cell>
          <cell r="D372" t="str">
            <v>H</v>
          </cell>
        </row>
        <row r="373">
          <cell r="A373" t="str">
            <v>C7004A</v>
          </cell>
          <cell r="B373" t="str">
            <v>CTO-OPT MEMORY 256MB (2*128MB)</v>
          </cell>
          <cell r="C373">
            <v>3198</v>
          </cell>
          <cell r="D373" t="str">
            <v>H</v>
          </cell>
        </row>
        <row r="374">
          <cell r="A374" t="str">
            <v>C7005A</v>
          </cell>
          <cell r="B374" t="str">
            <v>CTO-OPT MEMORY 512MB (2*256MB)</v>
          </cell>
          <cell r="C374">
            <v>6480</v>
          </cell>
          <cell r="D374" t="str">
            <v>H</v>
          </cell>
        </row>
        <row r="375">
          <cell r="A375" t="str">
            <v>C7043A</v>
          </cell>
          <cell r="B375" t="str">
            <v>CTO-OPT MEMORY 128MB (2*64MB)</v>
          </cell>
          <cell r="C375">
            <v>1260</v>
          </cell>
          <cell r="D375" t="str">
            <v>H</v>
          </cell>
        </row>
        <row r="376">
          <cell r="A376" t="str">
            <v>C939A</v>
          </cell>
          <cell r="B376" t="str">
            <v>CTO Int SCSI cable, U80</v>
          </cell>
          <cell r="C376">
            <v>20</v>
          </cell>
          <cell r="D376" t="str">
            <v>H</v>
          </cell>
        </row>
        <row r="377">
          <cell r="A377" t="str">
            <v>C9671A</v>
          </cell>
          <cell r="B377" t="str">
            <v>E10000 CTO FAN TRAY</v>
          </cell>
          <cell r="C377">
            <v>3200</v>
          </cell>
          <cell r="D377" t="str">
            <v>A</v>
          </cell>
        </row>
        <row r="378">
          <cell r="A378" t="str">
            <v>C9685A</v>
          </cell>
          <cell r="B378" t="str">
            <v>E10000 CTO POWER SUPPLY</v>
          </cell>
          <cell r="C378">
            <v>4800</v>
          </cell>
          <cell r="D378" t="str">
            <v>A</v>
          </cell>
        </row>
        <row r="379">
          <cell r="A379" t="str">
            <v>C9686A</v>
          </cell>
          <cell r="B379" t="str">
            <v>E10K Dual Grid Hardware</v>
          </cell>
          <cell r="C379">
            <v>33600</v>
          </cell>
          <cell r="D379" t="str">
            <v>A</v>
          </cell>
        </row>
        <row r="380">
          <cell r="A380" t="str">
            <v>CECMS-100WE99M</v>
          </cell>
          <cell r="B380" t="str">
            <v>Ent Appl Srvr SW, L10N, Enterp</v>
          </cell>
          <cell r="C380">
            <v>3639</v>
          </cell>
          <cell r="D380" t="str">
            <v>B</v>
          </cell>
        </row>
        <row r="381">
          <cell r="A381" t="str">
            <v>CECMS-100WI99M</v>
          </cell>
          <cell r="B381" t="str">
            <v>Ent Appl Server SW, L10N 1 CPU</v>
          </cell>
          <cell r="C381">
            <v>699</v>
          </cell>
          <cell r="D381" t="str">
            <v>B</v>
          </cell>
        </row>
        <row r="382">
          <cell r="A382" t="str">
            <v>CECMS-100WW99M</v>
          </cell>
          <cell r="B382" t="str">
            <v>Ent Appl Srvr SW, L10N, Wrkgrp</v>
          </cell>
          <cell r="C382">
            <v>1399</v>
          </cell>
          <cell r="D382" t="str">
            <v>B</v>
          </cell>
        </row>
        <row r="383">
          <cell r="A383" t="str">
            <v>CECMS-110AE99M</v>
          </cell>
          <cell r="B383" t="str">
            <v>Ent Appl Srvr SW, L10N, Enterp</v>
          </cell>
          <cell r="C383">
            <v>3639</v>
          </cell>
          <cell r="D383" t="str">
            <v>B</v>
          </cell>
        </row>
        <row r="384">
          <cell r="A384" t="str">
            <v>CECMS-110AI99M</v>
          </cell>
          <cell r="B384" t="str">
            <v>Ent Appl Server SW, L10N 1 CPU</v>
          </cell>
          <cell r="C384">
            <v>699</v>
          </cell>
          <cell r="D384" t="str">
            <v>B</v>
          </cell>
        </row>
        <row r="385">
          <cell r="A385" t="str">
            <v>CECMS-110AS99M</v>
          </cell>
          <cell r="B385" t="str">
            <v>Ent Appl Server SW, L10N, E10K</v>
          </cell>
          <cell r="C385">
            <v>11199</v>
          </cell>
          <cell r="D385" t="str">
            <v>B</v>
          </cell>
        </row>
        <row r="386">
          <cell r="A386" t="str">
            <v>CECMS-110AW99M</v>
          </cell>
          <cell r="B386" t="str">
            <v>Ent Appl Srvr SW, L10N, Wrkgrp</v>
          </cell>
          <cell r="C386">
            <v>1399</v>
          </cell>
          <cell r="D386" t="str">
            <v>B</v>
          </cell>
        </row>
        <row r="387">
          <cell r="A387" t="str">
            <v>CECMS-110CE99M</v>
          </cell>
          <cell r="B387" t="str">
            <v>Ent Appl Srvr SW, L10N, Enterp</v>
          </cell>
          <cell r="C387">
            <v>3639</v>
          </cell>
          <cell r="D387" t="str">
            <v>B</v>
          </cell>
        </row>
        <row r="388">
          <cell r="A388" t="str">
            <v>CECMS-110CI99M</v>
          </cell>
          <cell r="B388" t="str">
            <v>Ent Appl Server SW, L10N 1 CPU</v>
          </cell>
          <cell r="C388">
            <v>699</v>
          </cell>
          <cell r="D388" t="str">
            <v>B</v>
          </cell>
        </row>
        <row r="389">
          <cell r="A389" t="str">
            <v>CECMS-110CS99M</v>
          </cell>
          <cell r="B389" t="str">
            <v>Ent Appl Server SW, L10N, E10K</v>
          </cell>
          <cell r="C389">
            <v>11199</v>
          </cell>
          <cell r="D389" t="str">
            <v>B</v>
          </cell>
        </row>
        <row r="390">
          <cell r="A390" t="str">
            <v>CL0VS-229-9999</v>
          </cell>
          <cell r="B390" t="str">
            <v>Sun Cluster 2.2 for E10000</v>
          </cell>
          <cell r="C390">
            <v>70000</v>
          </cell>
          <cell r="D390" t="str">
            <v>B</v>
          </cell>
        </row>
        <row r="391">
          <cell r="A391" t="str">
            <v>CL0VS-22A-9999</v>
          </cell>
          <cell r="B391" t="str">
            <v>Sun Cluster 2.2 for E10000</v>
          </cell>
          <cell r="C391">
            <v>70000</v>
          </cell>
          <cell r="D391" t="str">
            <v>B</v>
          </cell>
        </row>
        <row r="392">
          <cell r="A392" t="str">
            <v>CL1DS-229-9999</v>
          </cell>
          <cell r="B392" t="str">
            <v>SUN CLUSTER 2.2 DOCS - ENGLISH</v>
          </cell>
          <cell r="C392">
            <v>700</v>
          </cell>
          <cell r="D392" t="str">
            <v>B</v>
          </cell>
        </row>
        <row r="393">
          <cell r="A393" t="str">
            <v>CL1DS-22A-9999</v>
          </cell>
          <cell r="B393" t="str">
            <v>SUN CLUSTER 2.2 DOCS - ENGLISH</v>
          </cell>
          <cell r="C393">
            <v>700</v>
          </cell>
          <cell r="D393" t="str">
            <v>B</v>
          </cell>
        </row>
        <row r="394">
          <cell r="A394" t="str">
            <v>CL1MS-229-9999</v>
          </cell>
          <cell r="B394" t="str">
            <v>SC 2.2 s/w English, Docs Engl</v>
          </cell>
          <cell r="C394">
            <v>0</v>
          </cell>
          <cell r="D394" t="str">
            <v>D</v>
          </cell>
        </row>
        <row r="395">
          <cell r="A395" t="str">
            <v>CL1MS-22A-9999</v>
          </cell>
          <cell r="B395" t="str">
            <v>SC 2.2 s/w English, Docs Engl</v>
          </cell>
          <cell r="C395">
            <v>0</v>
          </cell>
          <cell r="D395" t="str">
            <v>D</v>
          </cell>
        </row>
        <row r="396">
          <cell r="A396" t="str">
            <v>CL2IS-229-9999</v>
          </cell>
          <cell r="B396" t="str">
            <v>SC 2.2 for E2</v>
          </cell>
          <cell r="C396">
            <v>2800</v>
          </cell>
          <cell r="D396" t="str">
            <v>B</v>
          </cell>
        </row>
        <row r="397">
          <cell r="A397" t="str">
            <v>CL2IS-22A-9999</v>
          </cell>
          <cell r="B397" t="str">
            <v>SC 2.2 for E2</v>
          </cell>
          <cell r="C397">
            <v>2800</v>
          </cell>
          <cell r="D397" t="str">
            <v>B</v>
          </cell>
        </row>
        <row r="398">
          <cell r="A398" t="str">
            <v>CL3IS-229-9999</v>
          </cell>
          <cell r="B398" t="str">
            <v>SC2.2 for E250</v>
          </cell>
          <cell r="C398">
            <v>2800</v>
          </cell>
          <cell r="D398" t="str">
            <v>B</v>
          </cell>
        </row>
        <row r="399">
          <cell r="A399" t="str">
            <v>CL3IS-22A-9999</v>
          </cell>
          <cell r="B399" t="str">
            <v>SC2.2 for E250</v>
          </cell>
          <cell r="C399">
            <v>2800</v>
          </cell>
          <cell r="D399" t="str">
            <v>B</v>
          </cell>
        </row>
        <row r="400">
          <cell r="A400" t="str">
            <v>CL4IS-229-9999</v>
          </cell>
          <cell r="B400" t="str">
            <v>SC2.2 for E450</v>
          </cell>
          <cell r="C400">
            <v>7000</v>
          </cell>
          <cell r="D400" t="str">
            <v>B</v>
          </cell>
        </row>
        <row r="401">
          <cell r="A401" t="str">
            <v>CL4IS-22A-9999</v>
          </cell>
          <cell r="B401" t="str">
            <v>SC2.2 for E450</v>
          </cell>
          <cell r="C401">
            <v>7000</v>
          </cell>
          <cell r="D401" t="str">
            <v>B</v>
          </cell>
        </row>
        <row r="402">
          <cell r="A402" t="str">
            <v>CL5IS-229-9999</v>
          </cell>
          <cell r="B402" t="str">
            <v>SC 2.2 for E3000 &amp; SS1000</v>
          </cell>
          <cell r="C402">
            <v>9800</v>
          </cell>
          <cell r="D402" t="str">
            <v>B</v>
          </cell>
        </row>
        <row r="403">
          <cell r="A403" t="str">
            <v>CL5IS-22A-9999</v>
          </cell>
          <cell r="B403" t="str">
            <v>SC 2.2 for E3000 &amp; SS1000</v>
          </cell>
          <cell r="C403">
            <v>9800</v>
          </cell>
          <cell r="D403" t="str">
            <v>B</v>
          </cell>
        </row>
        <row r="404">
          <cell r="A404" t="str">
            <v>CL6IS-229-9999</v>
          </cell>
          <cell r="B404" t="str">
            <v>SC 2.2 for E4/5X00 &amp; SC2000</v>
          </cell>
          <cell r="C404">
            <v>16800</v>
          </cell>
          <cell r="D404" t="str">
            <v>B</v>
          </cell>
        </row>
        <row r="405">
          <cell r="A405" t="str">
            <v>CL6IS-22A-9999</v>
          </cell>
          <cell r="B405" t="str">
            <v>SC 2.2 for E4/5X00 &amp; SC2000</v>
          </cell>
          <cell r="C405">
            <v>16800</v>
          </cell>
          <cell r="D405" t="str">
            <v>B</v>
          </cell>
        </row>
        <row r="406">
          <cell r="A406" t="str">
            <v>CL7IS-229-9999</v>
          </cell>
          <cell r="B406" t="str">
            <v>Sun Cluster 2.2 for E6000</v>
          </cell>
          <cell r="C406">
            <v>33600</v>
          </cell>
          <cell r="D406" t="str">
            <v>B</v>
          </cell>
        </row>
        <row r="407">
          <cell r="A407" t="str">
            <v>CL7IS-22A-9999</v>
          </cell>
          <cell r="B407" t="str">
            <v>Sun Cluster 2.2 for E6000</v>
          </cell>
          <cell r="C407">
            <v>33600</v>
          </cell>
          <cell r="D407" t="str">
            <v>B</v>
          </cell>
        </row>
        <row r="408">
          <cell r="A408" t="str">
            <v>CL9DS-229-999H</v>
          </cell>
          <cell r="B408" t="str">
            <v>SUN CLUSTER 2.2 DOCS - Korean</v>
          </cell>
          <cell r="C408">
            <v>700</v>
          </cell>
          <cell r="D408" t="str">
            <v>B</v>
          </cell>
        </row>
        <row r="409">
          <cell r="A409" t="str">
            <v>CL9MS-229-999H</v>
          </cell>
          <cell r="B409" t="str">
            <v>SC 2.2 s/w Korean, Docs Engl</v>
          </cell>
          <cell r="C409">
            <v>0</v>
          </cell>
          <cell r="D409" t="str">
            <v>D</v>
          </cell>
        </row>
        <row r="410">
          <cell r="A410" t="str">
            <v>CLAIS-22A-9999</v>
          </cell>
          <cell r="B410" t="str">
            <v>SC 2.2 Apache Web Server  Agent</v>
          </cell>
          <cell r="C410">
            <v>2800</v>
          </cell>
          <cell r="D410" t="str">
            <v>B</v>
          </cell>
        </row>
        <row r="411">
          <cell r="A411" t="str">
            <v>CLAIS-22I-9999</v>
          </cell>
          <cell r="B411" t="str">
            <v>SC 2.2 INFORMIX HA AGENT</v>
          </cell>
          <cell r="C411">
            <v>2800</v>
          </cell>
          <cell r="D411" t="str">
            <v>B</v>
          </cell>
        </row>
        <row r="412">
          <cell r="A412" t="str">
            <v>CLAIS-22L-9999</v>
          </cell>
          <cell r="B412" t="str">
            <v>SC 2.2 LOTUS NOTES HA AGENT</v>
          </cell>
          <cell r="C412">
            <v>2800</v>
          </cell>
          <cell r="D412" t="str">
            <v>B</v>
          </cell>
        </row>
        <row r="413">
          <cell r="A413" t="str">
            <v>CLAIS-22N-9999</v>
          </cell>
          <cell r="B413" t="str">
            <v>SC 2.2 NETSCAPE AGENT</v>
          </cell>
          <cell r="C413">
            <v>2800</v>
          </cell>
          <cell r="D413" t="str">
            <v>B</v>
          </cell>
        </row>
        <row r="414">
          <cell r="A414" t="str">
            <v>CLAIS-22O-9999</v>
          </cell>
          <cell r="B414" t="str">
            <v>SC 2.2 ORACLE HA AGENT</v>
          </cell>
          <cell r="C414">
            <v>2800</v>
          </cell>
          <cell r="D414" t="str">
            <v>B</v>
          </cell>
        </row>
        <row r="415">
          <cell r="A415" t="str">
            <v>CLAIS-22T-9999</v>
          </cell>
          <cell r="B415" t="str">
            <v>SC 2.2 TIVOLI HA AGENT</v>
          </cell>
          <cell r="C415">
            <v>2800</v>
          </cell>
          <cell r="D415" t="str">
            <v>B</v>
          </cell>
        </row>
        <row r="416">
          <cell r="A416" t="str">
            <v>CLAIS-22Y-9999</v>
          </cell>
          <cell r="B416" t="str">
            <v>SC 2.2 SYBASE HA AGENT</v>
          </cell>
          <cell r="C416">
            <v>2800</v>
          </cell>
          <cell r="D416" t="str">
            <v>B</v>
          </cell>
        </row>
        <row r="417">
          <cell r="A417" t="str">
            <v>CLBIS-22P-9999</v>
          </cell>
          <cell r="B417" t="str">
            <v>SC 2.2 OPS FOR E1-E3x00</v>
          </cell>
          <cell r="C417">
            <v>2800</v>
          </cell>
          <cell r="D417" t="str">
            <v>B</v>
          </cell>
        </row>
        <row r="418">
          <cell r="A418" t="str">
            <v>CLBIS-22S-9999</v>
          </cell>
          <cell r="B418" t="str">
            <v>SC 2.2 SAP AGENT E1-E3000</v>
          </cell>
          <cell r="C418">
            <v>2800</v>
          </cell>
          <cell r="D418" t="str">
            <v>B</v>
          </cell>
        </row>
        <row r="419">
          <cell r="A419" t="str">
            <v>CLBIS-22X-9999</v>
          </cell>
          <cell r="B419" t="str">
            <v>SC 2.2 XPS FOR E1-E3x00</v>
          </cell>
          <cell r="C419">
            <v>2800</v>
          </cell>
          <cell r="D419" t="str">
            <v>B</v>
          </cell>
        </row>
        <row r="420">
          <cell r="A420" t="str">
            <v>CLBIS-2AP-9999</v>
          </cell>
          <cell r="B420" t="str">
            <v>SC 2.2 OPS FOR E1-E3x00;CVM</v>
          </cell>
          <cell r="C420">
            <v>2800</v>
          </cell>
          <cell r="D420" t="str">
            <v>B</v>
          </cell>
        </row>
        <row r="421">
          <cell r="A421" t="str">
            <v>CLBIS-2AV-9999</v>
          </cell>
          <cell r="B421" t="str">
            <v>SC 2.2 NetBackup AGENT E1-E3000</v>
          </cell>
          <cell r="C421">
            <v>2800</v>
          </cell>
          <cell r="D421" t="str">
            <v>B</v>
          </cell>
        </row>
        <row r="422">
          <cell r="A422" t="str">
            <v>CLCIS-22P-9999</v>
          </cell>
          <cell r="B422" t="str">
            <v>SC 2.2 OPS FOR E4/5/6x00</v>
          </cell>
          <cell r="C422">
            <v>5600</v>
          </cell>
          <cell r="D422" t="str">
            <v>B</v>
          </cell>
        </row>
        <row r="423">
          <cell r="A423" t="str">
            <v>CLCIS-22S-9999</v>
          </cell>
          <cell r="B423" t="str">
            <v>SC 2.2 SAP AGENT E4/5/6x00</v>
          </cell>
          <cell r="C423">
            <v>5600</v>
          </cell>
          <cell r="D423" t="str">
            <v>B</v>
          </cell>
        </row>
        <row r="424">
          <cell r="A424" t="str">
            <v>CLCIS-22X-9999</v>
          </cell>
          <cell r="B424" t="str">
            <v>SC 2.2 INFX XPS FOR E4/5/6x00</v>
          </cell>
          <cell r="C424">
            <v>5600</v>
          </cell>
          <cell r="D424" t="str">
            <v>B</v>
          </cell>
        </row>
        <row r="425">
          <cell r="A425" t="str">
            <v>CLCIS-2AP-9999</v>
          </cell>
          <cell r="B425" t="str">
            <v>SC 2.2 OPS FOR E4/5/6x00</v>
          </cell>
          <cell r="C425">
            <v>5600</v>
          </cell>
          <cell r="D425" t="str">
            <v>B</v>
          </cell>
        </row>
        <row r="426">
          <cell r="A426" t="str">
            <v>CLCIS-2AV-9999</v>
          </cell>
          <cell r="B426" t="str">
            <v>SC 2.2 NetBackup AGENT E1-E3000</v>
          </cell>
          <cell r="C426">
            <v>5600</v>
          </cell>
          <cell r="D426" t="str">
            <v>B</v>
          </cell>
        </row>
        <row r="427">
          <cell r="A427" t="str">
            <v>CLDVS-22I-9999</v>
          </cell>
          <cell r="B427" t="str">
            <v>SC 2.2 INFORMIX AGENT E10000</v>
          </cell>
          <cell r="C427">
            <v>2800</v>
          </cell>
          <cell r="D427" t="str">
            <v>B</v>
          </cell>
        </row>
        <row r="428">
          <cell r="A428" t="str">
            <v>CLDVS-22L-9999</v>
          </cell>
          <cell r="B428" t="str">
            <v>SC2.2 LOTUS NOTES AGENT E10000</v>
          </cell>
          <cell r="C428">
            <v>2800</v>
          </cell>
          <cell r="D428" t="str">
            <v>B</v>
          </cell>
        </row>
        <row r="429">
          <cell r="A429" t="str">
            <v>CLDVS-22N-9999</v>
          </cell>
          <cell r="B429" t="str">
            <v>SC 2.2 NETSCAPE AGENT E10000</v>
          </cell>
          <cell r="C429">
            <v>2800</v>
          </cell>
          <cell r="D429" t="str">
            <v>B</v>
          </cell>
        </row>
        <row r="430">
          <cell r="A430" t="str">
            <v>CLDVS-22O-9999</v>
          </cell>
          <cell r="B430" t="str">
            <v>SC 2.2 ORACLE AGENT E10000</v>
          </cell>
          <cell r="C430">
            <v>2800</v>
          </cell>
          <cell r="D430" t="str">
            <v>B</v>
          </cell>
        </row>
        <row r="431">
          <cell r="A431" t="str">
            <v>CLDVS-22P-9999</v>
          </cell>
          <cell r="B431" t="str">
            <v>SC 2.2 OPS FOR E10000</v>
          </cell>
          <cell r="C431">
            <v>22400</v>
          </cell>
          <cell r="D431" t="str">
            <v>B</v>
          </cell>
        </row>
        <row r="432">
          <cell r="A432" t="str">
            <v>CLDVS-22S-9999</v>
          </cell>
          <cell r="B432" t="str">
            <v>SC 2.2 SAP AGENT E10000</v>
          </cell>
          <cell r="C432">
            <v>22400</v>
          </cell>
          <cell r="D432" t="str">
            <v>B</v>
          </cell>
        </row>
        <row r="433">
          <cell r="A433" t="str">
            <v>CLDVS-22T-9999</v>
          </cell>
          <cell r="B433" t="str">
            <v>SC 2.2 TIVOLI AGENT E10000</v>
          </cell>
          <cell r="C433">
            <v>2800</v>
          </cell>
          <cell r="D433" t="str">
            <v>B</v>
          </cell>
        </row>
        <row r="434">
          <cell r="A434" t="str">
            <v>CLDVS-22X-9999</v>
          </cell>
          <cell r="B434" t="str">
            <v>SC 2.2 INFX XPS FOR E10000</v>
          </cell>
          <cell r="C434">
            <v>22400</v>
          </cell>
          <cell r="D434" t="str">
            <v>B</v>
          </cell>
        </row>
        <row r="435">
          <cell r="A435" t="str">
            <v>CLDVS-22Y-9999</v>
          </cell>
          <cell r="B435" t="str">
            <v>SC 2.2 SYBASE AGENT E10000</v>
          </cell>
          <cell r="C435">
            <v>2800</v>
          </cell>
          <cell r="D435" t="str">
            <v>B</v>
          </cell>
        </row>
        <row r="436">
          <cell r="A436" t="str">
            <v>CLDVS-2AA-9999</v>
          </cell>
          <cell r="B436" t="str">
            <v>SC 2.2 Apache AGENT E10000</v>
          </cell>
          <cell r="C436">
            <v>2800</v>
          </cell>
          <cell r="D436" t="str">
            <v>B</v>
          </cell>
        </row>
        <row r="437">
          <cell r="A437" t="str">
            <v>CLDVS-2AP-9999</v>
          </cell>
          <cell r="B437" t="str">
            <v>SC 2.2 OPS FOR E10000</v>
          </cell>
          <cell r="C437">
            <v>22400</v>
          </cell>
          <cell r="D437" t="str">
            <v>B</v>
          </cell>
        </row>
        <row r="438">
          <cell r="A438" t="str">
            <v>CLDVS-2AV-9999</v>
          </cell>
          <cell r="B438" t="str">
            <v>SC 2.2 NetBackup AGENT E10000</v>
          </cell>
          <cell r="C438">
            <v>22400</v>
          </cell>
          <cell r="D438" t="str">
            <v>B</v>
          </cell>
        </row>
        <row r="439">
          <cell r="A439" t="str">
            <v>CLFIS-229-9999</v>
          </cell>
          <cell r="B439" t="str">
            <v>SC 2.2 for Netra t1</v>
          </cell>
          <cell r="C439">
            <v>1400</v>
          </cell>
          <cell r="D439" t="str">
            <v>B</v>
          </cell>
        </row>
        <row r="440">
          <cell r="A440" t="str">
            <v>CLFIS-22A-9999</v>
          </cell>
          <cell r="B440" t="str">
            <v>SC 2.2 for Netra t1</v>
          </cell>
          <cell r="C440">
            <v>1400</v>
          </cell>
          <cell r="D440" t="str">
            <v>B</v>
          </cell>
        </row>
        <row r="441">
          <cell r="A441" t="str">
            <v>CLGIS-229-9999</v>
          </cell>
          <cell r="B441" t="str">
            <v>SC 2.2 for Netra t 1400/1405</v>
          </cell>
          <cell r="C441">
            <v>7000</v>
          </cell>
          <cell r="D441" t="str">
            <v>B</v>
          </cell>
        </row>
        <row r="442">
          <cell r="A442" t="str">
            <v>CLGIS-22A-9999</v>
          </cell>
          <cell r="B442" t="str">
            <v>SC 2.2 for Netra t 1400/1405</v>
          </cell>
          <cell r="C442">
            <v>7000</v>
          </cell>
          <cell r="D442" t="str">
            <v>B</v>
          </cell>
        </row>
        <row r="443">
          <cell r="A443" t="str">
            <v>CLI-9.1-L32</v>
          </cell>
          <cell r="B443" t="str">
            <v>SUNLINK CLIENT3270 9.1, 32LIC</v>
          </cell>
          <cell r="C443">
            <v>9354</v>
          </cell>
          <cell r="D443" t="str">
            <v>B</v>
          </cell>
        </row>
        <row r="444">
          <cell r="A444" t="str">
            <v>CLI-9.1-L64</v>
          </cell>
          <cell r="B444" t="str">
            <v>SUNLINK CLIENT3270 9.1, 64LIC</v>
          </cell>
          <cell r="C444">
            <v>16114</v>
          </cell>
          <cell r="D444" t="str">
            <v>B</v>
          </cell>
        </row>
        <row r="445">
          <cell r="A445" t="str">
            <v>CLI-9.1-L8</v>
          </cell>
          <cell r="B445" t="str">
            <v>SUNLINK CLIENT3270 9.1, 8LIC</v>
          </cell>
          <cell r="C445">
            <v>2984</v>
          </cell>
          <cell r="D445" t="str">
            <v>B</v>
          </cell>
        </row>
        <row r="446">
          <cell r="A446" t="str">
            <v>CLQIS-229-9999</v>
          </cell>
          <cell r="B446" t="str">
            <v>SC 2.2 for E420R</v>
          </cell>
          <cell r="C446">
            <v>7000</v>
          </cell>
          <cell r="D446" t="str">
            <v>B</v>
          </cell>
        </row>
        <row r="447">
          <cell r="A447" t="str">
            <v>CLQIS-22A-9999</v>
          </cell>
          <cell r="B447" t="str">
            <v>SC 2.2 for E420R</v>
          </cell>
          <cell r="C447">
            <v>7000</v>
          </cell>
          <cell r="D447" t="str">
            <v>B</v>
          </cell>
        </row>
        <row r="448">
          <cell r="A448" t="str">
            <v>CLRIS-229-9999</v>
          </cell>
          <cell r="B448" t="str">
            <v>SC 2.2 for E220R</v>
          </cell>
          <cell r="C448">
            <v>2800</v>
          </cell>
          <cell r="D448" t="str">
            <v>B</v>
          </cell>
        </row>
        <row r="449">
          <cell r="A449" t="str">
            <v>CLRIS-22A-9999</v>
          </cell>
          <cell r="B449" t="str">
            <v>SC 2.2 for E220R</v>
          </cell>
          <cell r="C449">
            <v>2800</v>
          </cell>
          <cell r="D449" t="str">
            <v>B</v>
          </cell>
        </row>
        <row r="450">
          <cell r="A450" t="str">
            <v>CLTIS-229-9999</v>
          </cell>
          <cell r="B450" t="str">
            <v>SC 2.2 for Netra t 1120/1125</v>
          </cell>
          <cell r="C450">
            <v>2800</v>
          </cell>
          <cell r="D450" t="str">
            <v>B</v>
          </cell>
        </row>
        <row r="451">
          <cell r="A451" t="str">
            <v>CLTIS-22A-9999</v>
          </cell>
          <cell r="B451" t="str">
            <v>SC 2.2 for Netra t 1120/1125</v>
          </cell>
          <cell r="C451">
            <v>2800</v>
          </cell>
          <cell r="D451" t="str">
            <v>B</v>
          </cell>
        </row>
        <row r="452">
          <cell r="A452" t="str">
            <v>CLUIS-300-B999</v>
          </cell>
          <cell r="B452" t="str">
            <v>SC 3.0 Server License for E250</v>
          </cell>
          <cell r="C452">
            <v>2800</v>
          </cell>
          <cell r="D452" t="str">
            <v>B</v>
          </cell>
        </row>
        <row r="453">
          <cell r="A453" t="str">
            <v>CLUS-2.0-DOC</v>
          </cell>
          <cell r="B453" t="str">
            <v>SUN CLUSTER 2.0 DOCS</v>
          </cell>
          <cell r="C453">
            <v>700</v>
          </cell>
          <cell r="D453" t="str">
            <v>B</v>
          </cell>
        </row>
        <row r="454">
          <cell r="A454" t="str">
            <v>CMIP-RT-8.1-X-L1</v>
          </cell>
          <cell r="B454" t="str">
            <v>CMIP RT 8.1 RTU ONLY</v>
          </cell>
          <cell r="C454">
            <v>2590</v>
          </cell>
          <cell r="D454" t="str">
            <v>B</v>
          </cell>
        </row>
        <row r="455">
          <cell r="A455" t="str">
            <v>CMIP-RT-821-D</v>
          </cell>
          <cell r="B455" t="str">
            <v>CMIP 8.2.1 RT DOCUMENTATION</v>
          </cell>
          <cell r="C455">
            <v>210</v>
          </cell>
          <cell r="D455" t="str">
            <v>B</v>
          </cell>
        </row>
        <row r="456">
          <cell r="A456" t="str">
            <v>CMIP-RT-821-L1</v>
          </cell>
          <cell r="B456" t="str">
            <v>CMIP 8.2.1 RT 1 RTU</v>
          </cell>
          <cell r="C456">
            <v>2793</v>
          </cell>
          <cell r="D456" t="str">
            <v>B</v>
          </cell>
        </row>
        <row r="457">
          <cell r="A457" t="str">
            <v>CMIP-RT-821-L1H</v>
          </cell>
          <cell r="B457" t="str">
            <v>CMIP 8.2.1 HP-UX RT CD/RTU</v>
          </cell>
          <cell r="C457">
            <v>2793</v>
          </cell>
          <cell r="D457" t="str">
            <v>B</v>
          </cell>
        </row>
        <row r="458">
          <cell r="A458" t="str">
            <v>CMIP-SDE-820-CD</v>
          </cell>
          <cell r="B458" t="str">
            <v>CMIP 8.2 SDE CD ONLY</v>
          </cell>
          <cell r="C458">
            <v>49</v>
          </cell>
          <cell r="D458" t="str">
            <v>B</v>
          </cell>
        </row>
        <row r="459">
          <cell r="A459" t="str">
            <v>CMIP-SDE-821-L1</v>
          </cell>
          <cell r="B459" t="str">
            <v>CMIP 8.2.1 SDE 1 RTU</v>
          </cell>
          <cell r="C459">
            <v>6993</v>
          </cell>
          <cell r="D459" t="str">
            <v>B</v>
          </cell>
        </row>
        <row r="460">
          <cell r="A460" t="str">
            <v>CMPD9-821-9999</v>
          </cell>
          <cell r="B460" t="str">
            <v>CMIP 8.2.1 DOCS ONLY</v>
          </cell>
          <cell r="C460">
            <v>195</v>
          </cell>
          <cell r="D460" t="str">
            <v>D</v>
          </cell>
        </row>
        <row r="461">
          <cell r="A461" t="str">
            <v>CMPII-821-R999</v>
          </cell>
          <cell r="B461" t="str">
            <v>CMIP 8.2.1 INTEL RT, LIC</v>
          </cell>
          <cell r="C461">
            <v>2793</v>
          </cell>
          <cell r="D461" t="str">
            <v>B</v>
          </cell>
        </row>
        <row r="462">
          <cell r="A462" t="str">
            <v>CMPII-821-T999</v>
          </cell>
          <cell r="B462" t="str">
            <v>CMIP 8.2.1 SDE INTEL, LIC</v>
          </cell>
          <cell r="C462">
            <v>6993</v>
          </cell>
          <cell r="D462" t="str">
            <v>B</v>
          </cell>
        </row>
        <row r="463">
          <cell r="A463" t="str">
            <v>CMPIN-821-9999</v>
          </cell>
          <cell r="B463" t="str">
            <v>CMIP 8.2.1 SDE NT, LIC</v>
          </cell>
          <cell r="C463">
            <v>6993</v>
          </cell>
          <cell r="D463" t="str">
            <v>B</v>
          </cell>
        </row>
        <row r="464">
          <cell r="A464" t="str">
            <v>CMPIN-821-R999</v>
          </cell>
          <cell r="B464" t="str">
            <v>CMIP 8.2.1 NT RT, LIC</v>
          </cell>
          <cell r="C464">
            <v>2793</v>
          </cell>
          <cell r="D464" t="str">
            <v>B</v>
          </cell>
        </row>
        <row r="465">
          <cell r="A465" t="str">
            <v>CMPIS-821-R999</v>
          </cell>
          <cell r="B465" t="str">
            <v>CMIP 8.2.1 SPARC RT, LIC</v>
          </cell>
          <cell r="C465">
            <v>2793</v>
          </cell>
          <cell r="D465" t="str">
            <v>B</v>
          </cell>
        </row>
        <row r="466">
          <cell r="A466" t="str">
            <v>CMPIS-821-R9U9</v>
          </cell>
          <cell r="B466" t="str">
            <v>UG CMIP 8.2.1 RT SPARC, LIC</v>
          </cell>
          <cell r="C466">
            <v>1034</v>
          </cell>
          <cell r="D466" t="str">
            <v>D</v>
          </cell>
        </row>
        <row r="467">
          <cell r="A467" t="str">
            <v>CMPIS-821-T999</v>
          </cell>
          <cell r="B467" t="str">
            <v>CMIP 8.2.1 SDE SPARC 1 RTU</v>
          </cell>
          <cell r="C467">
            <v>6993</v>
          </cell>
          <cell r="D467" t="str">
            <v>B</v>
          </cell>
        </row>
        <row r="468">
          <cell r="A468" t="str">
            <v>CMPIS-821-T9U9</v>
          </cell>
          <cell r="B468" t="str">
            <v>UG CMIP 8.2.1 SDE SPARC, LIC</v>
          </cell>
          <cell r="C468">
            <v>2405</v>
          </cell>
          <cell r="D468" t="str">
            <v>D</v>
          </cell>
        </row>
        <row r="469">
          <cell r="A469" t="str">
            <v>CTO-INSTALL</v>
          </cell>
          <cell r="B469" t="str">
            <v>FAC INSTALL SERVICE OF INT OPT</v>
          </cell>
          <cell r="C469">
            <v>0</v>
          </cell>
          <cell r="D469" t="str">
            <v>D</v>
          </cell>
        </row>
        <row r="470">
          <cell r="A470" t="str">
            <v>DOB99-100-9999</v>
          </cell>
          <cell r="B470" t="str">
            <v>DATASHARE OPEN BACKUP SW LIC</v>
          </cell>
          <cell r="C470">
            <v>49000</v>
          </cell>
          <cell r="D470" t="str">
            <v>B</v>
          </cell>
        </row>
        <row r="471">
          <cell r="A471" t="str">
            <v>DSH99-310-9999</v>
          </cell>
          <cell r="B471" t="str">
            <v>DATASHARE CORE SW LICENSE</v>
          </cell>
          <cell r="C471">
            <v>119000</v>
          </cell>
          <cell r="D471" t="str">
            <v>B</v>
          </cell>
        </row>
        <row r="472">
          <cell r="A472" t="str">
            <v>E1-SC2.X-GOLD</v>
          </cell>
          <cell r="B472" t="str">
            <v>Spectrum Gold Package (per Node)</v>
          </cell>
          <cell r="C472">
            <v>4000</v>
          </cell>
          <cell r="D472" t="str">
            <v>D</v>
          </cell>
        </row>
        <row r="473">
          <cell r="A473" t="str">
            <v>E10000-4</v>
          </cell>
          <cell r="B473" t="str">
            <v>Enterprise E10000 BASE CABINET</v>
          </cell>
          <cell r="C473">
            <v>524000</v>
          </cell>
          <cell r="D473" t="str">
            <v>A</v>
          </cell>
        </row>
        <row r="474">
          <cell r="A474" t="str">
            <v>E10000-CTO</v>
          </cell>
          <cell r="B474" t="str">
            <v>E10000 CONFIGURE-TO-ORDER OPTS</v>
          </cell>
          <cell r="C474">
            <v>0</v>
          </cell>
          <cell r="D474" t="str">
            <v>D</v>
          </cell>
        </row>
        <row r="475">
          <cell r="A475" t="str">
            <v>E10000-D</v>
          </cell>
          <cell r="B475" t="str">
            <v>Enterprise 10000 Express CAB</v>
          </cell>
          <cell r="C475">
            <v>384000</v>
          </cell>
          <cell r="D475" t="str">
            <v>A</v>
          </cell>
        </row>
        <row r="476">
          <cell r="A476" t="str">
            <v>E10000-SC2.X-GOLD</v>
          </cell>
          <cell r="B476" t="str">
            <v>Spectrum Gold Package (per Node)</v>
          </cell>
          <cell r="C476">
            <v>0</v>
          </cell>
          <cell r="D476" t="str">
            <v>D</v>
          </cell>
        </row>
        <row r="477">
          <cell r="A477" t="str">
            <v>E10000-TS2</v>
          </cell>
          <cell r="B477" t="str">
            <v>Enterprise 10000 Total System</v>
          </cell>
          <cell r="C477">
            <v>3258160</v>
          </cell>
          <cell r="D477" t="str">
            <v>A</v>
          </cell>
        </row>
        <row r="478">
          <cell r="A478" t="str">
            <v>E3000-SC2.X-GOLD</v>
          </cell>
          <cell r="B478" t="str">
            <v>Spectrum Gold Package (per Node)</v>
          </cell>
          <cell r="C478">
            <v>10000</v>
          </cell>
          <cell r="D478" t="str">
            <v>D</v>
          </cell>
        </row>
        <row r="479">
          <cell r="A479" t="str">
            <v>E3501</v>
          </cell>
          <cell r="B479" t="str">
            <v>E3500 SERVER BASE 1*PS</v>
          </cell>
          <cell r="C479">
            <v>16500</v>
          </cell>
          <cell r="D479" t="str">
            <v>A</v>
          </cell>
        </row>
        <row r="480">
          <cell r="A480" t="str">
            <v>E3501-C62</v>
          </cell>
          <cell r="B480" t="str">
            <v>ENT 3500 BASE, 336MHZ/4MB</v>
          </cell>
          <cell r="C480">
            <v>55500</v>
          </cell>
          <cell r="D480" t="str">
            <v>A</v>
          </cell>
        </row>
        <row r="481">
          <cell r="A481" t="str">
            <v>E3501-C82</v>
          </cell>
          <cell r="B481" t="str">
            <v>ENT 3500 BASE, 400MHZ/8MB</v>
          </cell>
          <cell r="C481">
            <v>66000</v>
          </cell>
          <cell r="D481" t="str">
            <v>A</v>
          </cell>
        </row>
        <row r="482">
          <cell r="A482" t="str">
            <v>E3502-C82</v>
          </cell>
          <cell r="B482" t="str">
            <v>ENT 3500 BASE, 400MHZ/8MB, I/O</v>
          </cell>
          <cell r="C482">
            <v>87000</v>
          </cell>
          <cell r="D482" t="str">
            <v>A</v>
          </cell>
        </row>
        <row r="483">
          <cell r="A483" t="str">
            <v>E3502-C84</v>
          </cell>
          <cell r="B483" t="str">
            <v>Ent. 3500 4-Way Pkg</v>
          </cell>
          <cell r="C483">
            <v>217477</v>
          </cell>
          <cell r="D483" t="str">
            <v>A</v>
          </cell>
        </row>
        <row r="484">
          <cell r="A484" t="str">
            <v>E3502-P84</v>
          </cell>
          <cell r="B484" t="str">
            <v>Ent. 3500 4-Way Pkg</v>
          </cell>
          <cell r="C484">
            <v>217477</v>
          </cell>
          <cell r="D484" t="str">
            <v>A</v>
          </cell>
        </row>
        <row r="485">
          <cell r="A485" t="str">
            <v>E3503</v>
          </cell>
          <cell r="B485" t="str">
            <v>E3500 SERVER BASE 1*PS</v>
          </cell>
          <cell r="C485">
            <v>16500</v>
          </cell>
          <cell r="D485" t="str">
            <v>A</v>
          </cell>
        </row>
        <row r="486">
          <cell r="A486" t="str">
            <v>E3503-C62</v>
          </cell>
          <cell r="B486" t="str">
            <v>ENT 3500 BASE, 336MHZ/4MB</v>
          </cell>
          <cell r="C486">
            <v>67400</v>
          </cell>
          <cell r="D486" t="str">
            <v>A</v>
          </cell>
        </row>
        <row r="487">
          <cell r="A487" t="str">
            <v>E3503-C82</v>
          </cell>
          <cell r="B487" t="str">
            <v>ENT 3500 BASE, 400MHZ/8MB</v>
          </cell>
          <cell r="C487">
            <v>70400</v>
          </cell>
          <cell r="D487" t="str">
            <v>A</v>
          </cell>
        </row>
        <row r="488">
          <cell r="A488" t="str">
            <v>E3503-C83</v>
          </cell>
          <cell r="B488" t="str">
            <v>ENT 3500 BASE, 400MHZ/8MB</v>
          </cell>
          <cell r="C488">
            <v>93200</v>
          </cell>
          <cell r="D488" t="str">
            <v>A</v>
          </cell>
        </row>
        <row r="489">
          <cell r="A489" t="str">
            <v>E3503-C84</v>
          </cell>
          <cell r="B489" t="str">
            <v>Ent. 3500 4-Way Pkg</v>
          </cell>
          <cell r="C489">
            <v>211500</v>
          </cell>
          <cell r="D489" t="str">
            <v>A</v>
          </cell>
        </row>
        <row r="490">
          <cell r="A490" t="str">
            <v>E4000-SC2.X-GOLD</v>
          </cell>
          <cell r="B490" t="str">
            <v>Spectrum Gold Package (per Node)</v>
          </cell>
          <cell r="C490">
            <v>10600</v>
          </cell>
          <cell r="D490" t="str">
            <v>D</v>
          </cell>
        </row>
        <row r="491">
          <cell r="A491" t="str">
            <v>E450-SC2.X-GOLD(SC2.1)</v>
          </cell>
          <cell r="B491" t="str">
            <v>Spectrum Gold Package (per Node)</v>
          </cell>
          <cell r="C491">
            <v>6600</v>
          </cell>
          <cell r="D491" t="str">
            <v>D</v>
          </cell>
        </row>
        <row r="492">
          <cell r="A492" t="str">
            <v>E4501</v>
          </cell>
          <cell r="B492" t="str">
            <v>ENT 4500 SERVER BASE 2*PS</v>
          </cell>
          <cell r="C492">
            <v>51200</v>
          </cell>
          <cell r="D492" t="str">
            <v>A</v>
          </cell>
        </row>
        <row r="493">
          <cell r="A493" t="str">
            <v>E4502</v>
          </cell>
          <cell r="B493" t="str">
            <v>ENT 4500 SERVER BASE 2*PS, I/O</v>
          </cell>
          <cell r="C493">
            <v>69700</v>
          </cell>
          <cell r="D493" t="str">
            <v>A</v>
          </cell>
        </row>
        <row r="494">
          <cell r="A494" t="str">
            <v>E4502-C88</v>
          </cell>
          <cell r="B494" t="str">
            <v>Ent. 4500 8-Way Base Pkg</v>
          </cell>
          <cell r="C494">
            <v>521628</v>
          </cell>
          <cell r="D494" t="str">
            <v>A</v>
          </cell>
        </row>
        <row r="495">
          <cell r="A495" t="str">
            <v>E4502-P88</v>
          </cell>
          <cell r="B495" t="str">
            <v>Ent. 4500 8-Way Pkg</v>
          </cell>
          <cell r="C495">
            <v>521628</v>
          </cell>
          <cell r="D495" t="str">
            <v>A</v>
          </cell>
        </row>
        <row r="496">
          <cell r="A496" t="str">
            <v>E4502-R</v>
          </cell>
          <cell r="B496" t="str">
            <v>RACKMOUNTED ENT 4500 SERVER</v>
          </cell>
          <cell r="C496">
            <v>80400</v>
          </cell>
          <cell r="D496" t="str">
            <v>A</v>
          </cell>
        </row>
        <row r="497">
          <cell r="A497" t="str">
            <v>E4503</v>
          </cell>
          <cell r="B497" t="str">
            <v>ENT 4500 SERVER BASE 1*PS</v>
          </cell>
          <cell r="C497">
            <v>48320</v>
          </cell>
          <cell r="D497" t="str">
            <v>A</v>
          </cell>
        </row>
        <row r="498">
          <cell r="A498" t="str">
            <v>E4503-P88</v>
          </cell>
          <cell r="B498" t="str">
            <v>Ent. 4500 8-Way Pkg</v>
          </cell>
          <cell r="C498">
            <v>379100</v>
          </cell>
          <cell r="D498" t="str">
            <v>A</v>
          </cell>
        </row>
        <row r="499">
          <cell r="A499" t="str">
            <v>E4503-R</v>
          </cell>
          <cell r="B499" t="str">
            <v>RACKMOUNTED ENT 4500 SERVER</v>
          </cell>
          <cell r="C499">
            <v>67065</v>
          </cell>
          <cell r="D499" t="str">
            <v>A</v>
          </cell>
        </row>
        <row r="500">
          <cell r="A500" t="str">
            <v>E4503-RR1</v>
          </cell>
          <cell r="B500" t="str">
            <v>ENT 4500 RACK-READY BASE-72"</v>
          </cell>
          <cell r="C500">
            <v>52105</v>
          </cell>
          <cell r="D500" t="str">
            <v>A</v>
          </cell>
        </row>
        <row r="501">
          <cell r="A501" t="str">
            <v>E5000-SC2.X-GOLD</v>
          </cell>
          <cell r="B501" t="str">
            <v>Spectrum Gold Package (per Node)</v>
          </cell>
          <cell r="C501">
            <v>15300</v>
          </cell>
          <cell r="D501" t="str">
            <v>D</v>
          </cell>
        </row>
        <row r="502">
          <cell r="A502" t="str">
            <v>E5501</v>
          </cell>
          <cell r="B502" t="str">
            <v>ENT 5500 SERVER BASE 2*PS</v>
          </cell>
          <cell r="C502">
            <v>76800</v>
          </cell>
          <cell r="D502" t="str">
            <v>A</v>
          </cell>
        </row>
        <row r="503">
          <cell r="A503" t="str">
            <v>E5502</v>
          </cell>
          <cell r="B503" t="str">
            <v>ENT 5500 SERVER BASE 2*PS, I/O</v>
          </cell>
          <cell r="C503">
            <v>88400</v>
          </cell>
          <cell r="D503" t="str">
            <v>A</v>
          </cell>
        </row>
        <row r="504">
          <cell r="A504" t="str">
            <v>E5502-C88</v>
          </cell>
          <cell r="B504" t="str">
            <v>Ent. 5500 8-Way Base Pkg</v>
          </cell>
          <cell r="C504">
            <v>547228</v>
          </cell>
          <cell r="D504" t="str">
            <v>A</v>
          </cell>
        </row>
        <row r="505">
          <cell r="A505" t="str">
            <v>E5502-P88</v>
          </cell>
          <cell r="B505" t="str">
            <v>Ent. 5500 8-Way Pkg</v>
          </cell>
          <cell r="C505">
            <v>547228</v>
          </cell>
          <cell r="D505" t="str">
            <v>A</v>
          </cell>
        </row>
        <row r="506">
          <cell r="A506" t="str">
            <v>E5503</v>
          </cell>
          <cell r="B506" t="str">
            <v>ENT 5500 SERVER BASE 1*PS</v>
          </cell>
          <cell r="C506">
            <v>65920</v>
          </cell>
          <cell r="D506" t="str">
            <v>A</v>
          </cell>
        </row>
        <row r="507">
          <cell r="A507" t="str">
            <v>E5503-P88</v>
          </cell>
          <cell r="B507" t="str">
            <v>Ent. 5500 8-Way Pkg</v>
          </cell>
          <cell r="C507">
            <v>397800</v>
          </cell>
          <cell r="D507" t="str">
            <v>A</v>
          </cell>
        </row>
        <row r="508">
          <cell r="A508" t="str">
            <v>E6000-SC2.X-GOLD</v>
          </cell>
          <cell r="B508" t="str">
            <v>Spectrum Gold Package (per Node)</v>
          </cell>
          <cell r="C508">
            <v>33300</v>
          </cell>
          <cell r="D508" t="str">
            <v>D</v>
          </cell>
        </row>
        <row r="509">
          <cell r="A509" t="str">
            <v>E6501</v>
          </cell>
          <cell r="B509" t="str">
            <v>ENT 6500 SERVER BASE 2*PS</v>
          </cell>
          <cell r="C509">
            <v>192000</v>
          </cell>
          <cell r="D509" t="str">
            <v>A</v>
          </cell>
        </row>
        <row r="510">
          <cell r="A510" t="str">
            <v>E6502</v>
          </cell>
          <cell r="B510" t="str">
            <v>ENT 6500 SERVER BASE 2*PS, I/O</v>
          </cell>
          <cell r="C510">
            <v>185300</v>
          </cell>
          <cell r="D510" t="str">
            <v>A</v>
          </cell>
        </row>
        <row r="511">
          <cell r="A511" t="str">
            <v>E6502-C816</v>
          </cell>
          <cell r="B511" t="str">
            <v>Ent. 6500 16-Way Pkg</v>
          </cell>
          <cell r="C511">
            <v>1113356</v>
          </cell>
          <cell r="D511" t="str">
            <v>A</v>
          </cell>
        </row>
        <row r="512">
          <cell r="A512" t="str">
            <v>E6502-P816</v>
          </cell>
          <cell r="B512" t="str">
            <v>Ent. 6500 16-Way Pkg</v>
          </cell>
          <cell r="C512">
            <v>1113356</v>
          </cell>
          <cell r="D512" t="str">
            <v>A</v>
          </cell>
        </row>
        <row r="513">
          <cell r="A513" t="str">
            <v>E6503</v>
          </cell>
          <cell r="B513" t="str">
            <v>ENT 6500 SERVER BASE 1*PS</v>
          </cell>
          <cell r="C513">
            <v>157120</v>
          </cell>
          <cell r="D513" t="str">
            <v>A</v>
          </cell>
        </row>
        <row r="514">
          <cell r="A514" t="str">
            <v>E6503-P816</v>
          </cell>
          <cell r="B514" t="str">
            <v>Ent. 6500 16-Way Pkg</v>
          </cell>
          <cell r="C514">
            <v>804100</v>
          </cell>
          <cell r="D514" t="str">
            <v>A</v>
          </cell>
        </row>
        <row r="515">
          <cell r="A515" t="str">
            <v>EFSM9-300W9999</v>
          </cell>
          <cell r="B515" t="str">
            <v>SunScreen EFS CD, Docs, Lic</v>
          </cell>
          <cell r="C515">
            <v>20993</v>
          </cell>
          <cell r="D515" t="str">
            <v>B</v>
          </cell>
        </row>
        <row r="516">
          <cell r="A516" t="str">
            <v>EFSMS-200W9999</v>
          </cell>
          <cell r="B516" t="str">
            <v>SUNSCREEN EFS CD, DOCS, LIC</v>
          </cell>
          <cell r="C516">
            <v>13993</v>
          </cell>
          <cell r="D516" t="str">
            <v>B</v>
          </cell>
        </row>
        <row r="517">
          <cell r="A517" t="str">
            <v>EM1IS-210-9999</v>
          </cell>
          <cell r="B517" t="str">
            <v>EM 2.1 SINGLE MIS LIC MC-1</v>
          </cell>
          <cell r="C517">
            <v>21700</v>
          </cell>
          <cell r="D517" t="str">
            <v>B</v>
          </cell>
        </row>
        <row r="518">
          <cell r="A518" t="str">
            <v>EM1IS-210-99U9</v>
          </cell>
          <cell r="B518" t="str">
            <v>EM 2.1 MIS LIC. UPGRADE MC-1</v>
          </cell>
          <cell r="C518">
            <v>10850</v>
          </cell>
          <cell r="D518" t="str">
            <v>B</v>
          </cell>
        </row>
        <row r="519">
          <cell r="A519" t="str">
            <v>EM2IS-210-9999</v>
          </cell>
          <cell r="B519" t="str">
            <v>EM 2.1 SINGLE MIS LIC  MC-2</v>
          </cell>
          <cell r="C519">
            <v>35700</v>
          </cell>
          <cell r="D519" t="str">
            <v>B</v>
          </cell>
        </row>
        <row r="520">
          <cell r="A520" t="str">
            <v>EM2IS-210-99T9</v>
          </cell>
          <cell r="B520" t="str">
            <v>EM 2.1 MIS LIC MC-1 TO MC-2</v>
          </cell>
          <cell r="C520">
            <v>14000</v>
          </cell>
          <cell r="D520" t="str">
            <v>B</v>
          </cell>
        </row>
        <row r="521">
          <cell r="A521" t="str">
            <v>EM2IS-210-99U9</v>
          </cell>
          <cell r="B521" t="str">
            <v>EM 2.1 MIS LIC. UPGRADE MC-2</v>
          </cell>
          <cell r="C521">
            <v>17850</v>
          </cell>
          <cell r="D521" t="str">
            <v>B</v>
          </cell>
        </row>
        <row r="522">
          <cell r="A522" t="str">
            <v>EMAIS-210-9999</v>
          </cell>
          <cell r="B522" t="str">
            <v>EM 2.1 APPLICATION CLIENT, LIC</v>
          </cell>
          <cell r="C522">
            <v>7000</v>
          </cell>
          <cell r="D522" t="str">
            <v>B</v>
          </cell>
        </row>
        <row r="523">
          <cell r="A523" t="str">
            <v>EMAIS-210-99U9</v>
          </cell>
          <cell r="B523" t="str">
            <v>UG EM 2.1 APPLICATION CLNT LIC</v>
          </cell>
          <cell r="C523">
            <v>3500</v>
          </cell>
          <cell r="D523" t="str">
            <v>B</v>
          </cell>
        </row>
        <row r="524">
          <cell r="A524" t="str">
            <v>EMAIS-300IR999</v>
          </cell>
          <cell r="B524" t="str">
            <v>EM 3.0 Fault Mgmt App Cl. Lic.</v>
          </cell>
          <cell r="C524">
            <v>7000</v>
          </cell>
          <cell r="D524" t="str">
            <v>B</v>
          </cell>
        </row>
        <row r="525">
          <cell r="A525" t="str">
            <v>EMAIS-300IR9U9</v>
          </cell>
          <cell r="B525" t="str">
            <v>EM 3.0 Fault Mgmt App Lic Upgr</v>
          </cell>
          <cell r="C525">
            <v>2800</v>
          </cell>
          <cell r="D525" t="str">
            <v>B</v>
          </cell>
        </row>
        <row r="526">
          <cell r="A526" t="str">
            <v>EMCIS-300-N9UD</v>
          </cell>
          <cell r="B526" t="str">
            <v>EM 3.0 CD Media Up Chinese</v>
          </cell>
          <cell r="C526">
            <v>140</v>
          </cell>
          <cell r="D526" t="str">
            <v>B</v>
          </cell>
        </row>
        <row r="527">
          <cell r="A527" t="str">
            <v>EMCMS-30AI9999</v>
          </cell>
          <cell r="B527" t="str">
            <v>EM 3.0 Media</v>
          </cell>
          <cell r="C527">
            <v>140</v>
          </cell>
          <cell r="D527" t="str">
            <v>B</v>
          </cell>
        </row>
        <row r="528">
          <cell r="A528" t="str">
            <v>EMEDS-210-9999</v>
          </cell>
          <cell r="B528" t="str">
            <v>EM 2.1 ENDUSER HARDCOPY DOCS</v>
          </cell>
          <cell r="C528">
            <v>210</v>
          </cell>
          <cell r="D528" t="str">
            <v>B</v>
          </cell>
        </row>
        <row r="529">
          <cell r="A529" t="str">
            <v>EMEDS-30AIR999</v>
          </cell>
          <cell r="B529" t="str">
            <v>EM 3.0 End User Documentation</v>
          </cell>
          <cell r="C529">
            <v>210</v>
          </cell>
          <cell r="D529" t="str">
            <v>B</v>
          </cell>
        </row>
        <row r="530">
          <cell r="A530" t="str">
            <v>EMEMS-210-9999</v>
          </cell>
          <cell r="B530" t="str">
            <v>EM 2.1 MEDIA AND RELNOTES</v>
          </cell>
          <cell r="C530">
            <v>140</v>
          </cell>
          <cell r="D530" t="str">
            <v>B</v>
          </cell>
        </row>
        <row r="531">
          <cell r="A531" t="str">
            <v>EMJDS-300I9999</v>
          </cell>
          <cell r="B531" t="str">
            <v>EM 3.0 Java Toolkit Doc.</v>
          </cell>
          <cell r="C531">
            <v>490</v>
          </cell>
          <cell r="D531" t="str">
            <v>B</v>
          </cell>
        </row>
        <row r="532">
          <cell r="A532" t="str">
            <v>EMJIS-300IR999</v>
          </cell>
          <cell r="B532" t="str">
            <v>EM 3.0 Java DMK Interface Lic.</v>
          </cell>
          <cell r="C532">
            <v>12600</v>
          </cell>
          <cell r="D532" t="str">
            <v>B</v>
          </cell>
        </row>
        <row r="533">
          <cell r="A533" t="str">
            <v>EMJIS-30AIT999</v>
          </cell>
          <cell r="B533" t="str">
            <v>EM 3.0 Java Toolkit License</v>
          </cell>
          <cell r="C533">
            <v>7000</v>
          </cell>
          <cell r="D533" t="str">
            <v>B</v>
          </cell>
        </row>
        <row r="534">
          <cell r="A534" t="str">
            <v>EMKDS-210-9999</v>
          </cell>
          <cell r="B534" t="str">
            <v>EM 2.1 TOOLKIT DOC SET</v>
          </cell>
          <cell r="C534">
            <v>490</v>
          </cell>
          <cell r="D534" t="str">
            <v>B</v>
          </cell>
        </row>
        <row r="535">
          <cell r="A535" t="str">
            <v>EMKDS-30AI9999</v>
          </cell>
          <cell r="B535" t="str">
            <v>EM 3.0 Toolkit Documentation</v>
          </cell>
          <cell r="C535">
            <v>490</v>
          </cell>
          <cell r="D535" t="str">
            <v>B</v>
          </cell>
        </row>
        <row r="536">
          <cell r="A536" t="str">
            <v>EMKIS-210-T999</v>
          </cell>
          <cell r="B536" t="str">
            <v>EM 2.1 TOOLKIT LICENSE</v>
          </cell>
          <cell r="C536">
            <v>70000</v>
          </cell>
          <cell r="D536" t="str">
            <v>B</v>
          </cell>
        </row>
        <row r="537">
          <cell r="A537" t="str">
            <v>EMKIS-210-T9U9</v>
          </cell>
          <cell r="B537" t="str">
            <v>EM 2.1 TOOLKIT LIC. UPGRADE</v>
          </cell>
          <cell r="C537">
            <v>35000</v>
          </cell>
          <cell r="D537" t="str">
            <v>B</v>
          </cell>
        </row>
        <row r="538">
          <cell r="A538" t="str">
            <v>EMKIS-30AIT999</v>
          </cell>
          <cell r="B538" t="str">
            <v>EM 3.0 Toolkit License</v>
          </cell>
          <cell r="C538">
            <v>70000</v>
          </cell>
          <cell r="D538" t="str">
            <v>B</v>
          </cell>
        </row>
        <row r="539">
          <cell r="A539" t="str">
            <v>EMKIS-30AIT9U9</v>
          </cell>
          <cell r="B539" t="str">
            <v>EM 3.0 Toolkit License Upgrade</v>
          </cell>
          <cell r="C539">
            <v>31500</v>
          </cell>
          <cell r="D539" t="str">
            <v>B</v>
          </cell>
        </row>
        <row r="540">
          <cell r="A540" t="str">
            <v>EMMIS-300ID999</v>
          </cell>
          <cell r="B540" t="str">
            <v>EM 3.0 MIS Bronze License</v>
          </cell>
          <cell r="C540">
            <v>21700</v>
          </cell>
          <cell r="D540" t="str">
            <v>B</v>
          </cell>
        </row>
        <row r="541">
          <cell r="A541" t="str">
            <v>EMMIS-300ID9U9</v>
          </cell>
          <cell r="B541" t="str">
            <v>EM 3.0 MIS Bronze Lic. Upgrade</v>
          </cell>
          <cell r="C541">
            <v>9765</v>
          </cell>
          <cell r="D541" t="str">
            <v>B</v>
          </cell>
        </row>
        <row r="542">
          <cell r="A542" t="str">
            <v>EMMIS-300IE999</v>
          </cell>
          <cell r="B542" t="str">
            <v>EM 3.0 MIS Gold License</v>
          </cell>
          <cell r="C542">
            <v>35700</v>
          </cell>
          <cell r="D542" t="str">
            <v>B</v>
          </cell>
        </row>
        <row r="543">
          <cell r="A543" t="str">
            <v>EMMIS-300IE9T9</v>
          </cell>
          <cell r="B543" t="str">
            <v>EM 3.0 Silver-Gold Trade Up</v>
          </cell>
          <cell r="C543">
            <v>7000</v>
          </cell>
          <cell r="D543" t="str">
            <v>B</v>
          </cell>
        </row>
        <row r="544">
          <cell r="A544" t="str">
            <v>EMMIS-300IE9U9</v>
          </cell>
          <cell r="B544" t="str">
            <v>EM 3.0 MIS Gold Lic. Upgrade</v>
          </cell>
          <cell r="C544">
            <v>16065</v>
          </cell>
          <cell r="D544" t="str">
            <v>B</v>
          </cell>
        </row>
        <row r="545">
          <cell r="A545" t="str">
            <v>EMMIS-300IW999</v>
          </cell>
          <cell r="B545" t="str">
            <v>EM 3.0 MIS Silver License</v>
          </cell>
          <cell r="C545">
            <v>28700</v>
          </cell>
          <cell r="D545" t="str">
            <v>B</v>
          </cell>
        </row>
        <row r="546">
          <cell r="A546" t="str">
            <v>EMMIS-300IW9T9</v>
          </cell>
          <cell r="B546" t="str">
            <v>EM 3.0 Bronze-Silver Trade Up</v>
          </cell>
          <cell r="C546">
            <v>7000</v>
          </cell>
          <cell r="D546" t="str">
            <v>B</v>
          </cell>
        </row>
        <row r="547">
          <cell r="A547" t="str">
            <v>EMMIS-300IW9U9</v>
          </cell>
          <cell r="B547" t="str">
            <v>EM 3.0 MIS Silver Lic. Upgrade</v>
          </cell>
          <cell r="C547">
            <v>12915</v>
          </cell>
          <cell r="D547" t="str">
            <v>B</v>
          </cell>
        </row>
        <row r="548">
          <cell r="A548" t="str">
            <v>EMQIS-300IR999</v>
          </cell>
          <cell r="B548" t="str">
            <v>EM 3.0 TMN Q3 Interface Lic.</v>
          </cell>
          <cell r="C548">
            <v>9800</v>
          </cell>
          <cell r="D548" t="str">
            <v>B</v>
          </cell>
        </row>
        <row r="549">
          <cell r="A549" t="str">
            <v>EMQIS-300IR9U9</v>
          </cell>
          <cell r="B549" t="str">
            <v>EM 3.0 TMN Q3 Interface Upgrad</v>
          </cell>
          <cell r="C549">
            <v>4200</v>
          </cell>
          <cell r="D549" t="str">
            <v>B</v>
          </cell>
        </row>
        <row r="550">
          <cell r="A550" t="str">
            <v>EMTIS-210-9999</v>
          </cell>
          <cell r="B550" t="str">
            <v>EM 2.1 TMNQ3 INTERFACE LIC</v>
          </cell>
          <cell r="C550">
            <v>9800</v>
          </cell>
          <cell r="D550" t="str">
            <v>B</v>
          </cell>
        </row>
        <row r="551">
          <cell r="A551" t="str">
            <v>EMTIS-210-99U9</v>
          </cell>
          <cell r="B551" t="str">
            <v>EM 2.1 TMNQ3 INTERFACE UPGR.</v>
          </cell>
          <cell r="C551">
            <v>4900</v>
          </cell>
          <cell r="D551" t="str">
            <v>B</v>
          </cell>
        </row>
        <row r="552">
          <cell r="A552" t="str">
            <v>EN1VS-210-9999</v>
          </cell>
          <cell r="B552" t="str">
            <v>EM 2.1 NETWORK MGMT PKG MC-1</v>
          </cell>
          <cell r="C552">
            <v>121800</v>
          </cell>
          <cell r="D552" t="str">
            <v>B</v>
          </cell>
        </row>
        <row r="553">
          <cell r="A553" t="str">
            <v>EN2VS-210-9999</v>
          </cell>
          <cell r="B553" t="str">
            <v>EM 2.1 NETWORK MGMT PKG MC-2</v>
          </cell>
          <cell r="C553">
            <v>182000</v>
          </cell>
          <cell r="D553" t="str">
            <v>B</v>
          </cell>
        </row>
        <row r="554">
          <cell r="A554" t="str">
            <v>EN2VS-210-99T9</v>
          </cell>
          <cell r="B554" t="str">
            <v>EM 2.1 NW MGT PKG MC-1 TO MC-2</v>
          </cell>
          <cell r="C554">
            <v>60200</v>
          </cell>
          <cell r="D554" t="str">
            <v>B</v>
          </cell>
        </row>
        <row r="555">
          <cell r="A555" t="str">
            <v>ET1VS-210-9999</v>
          </cell>
          <cell r="B555" t="str">
            <v>EM 2.1 TELCO MGMT PKG MC-1</v>
          </cell>
          <cell r="C555">
            <v>163800</v>
          </cell>
          <cell r="D555" t="str">
            <v>B</v>
          </cell>
        </row>
        <row r="556">
          <cell r="A556" t="str">
            <v>ET2VS-210-9999</v>
          </cell>
          <cell r="B556" t="str">
            <v>EM 2.1 TELCO MGMT PKG MC-2</v>
          </cell>
          <cell r="C556">
            <v>224000</v>
          </cell>
          <cell r="D556" t="str">
            <v>B</v>
          </cell>
        </row>
        <row r="557">
          <cell r="A557" t="str">
            <v>ET2VS-210-99T9</v>
          </cell>
          <cell r="B557" t="str">
            <v>EM 2.1 TELCO MPKG MC-1 TO MC-2</v>
          </cell>
          <cell r="C557">
            <v>60200</v>
          </cell>
          <cell r="D557" t="str">
            <v>B</v>
          </cell>
        </row>
        <row r="558">
          <cell r="A558" t="str">
            <v>FC9BI-600-TD99</v>
          </cell>
          <cell r="B558" t="str">
            <v>C 6 Try n'Buy for Intel</v>
          </cell>
          <cell r="C558">
            <v>0</v>
          </cell>
          <cell r="D558" t="str">
            <v>D</v>
          </cell>
        </row>
        <row r="559">
          <cell r="A559" t="str">
            <v>FC9BS-600-TD99</v>
          </cell>
          <cell r="B559" t="str">
            <v>C 6 Try n'Buy for SPARC</v>
          </cell>
          <cell r="C559">
            <v>0</v>
          </cell>
          <cell r="D559" t="str">
            <v>D</v>
          </cell>
        </row>
        <row r="560">
          <cell r="A560" t="str">
            <v>FC9D9-600-T999</v>
          </cell>
          <cell r="B560" t="str">
            <v>Prof C 6 Doc Set</v>
          </cell>
          <cell r="C560">
            <v>280</v>
          </cell>
          <cell r="D560" t="str">
            <v>B</v>
          </cell>
        </row>
        <row r="561">
          <cell r="A561" t="str">
            <v>FC9D9-600-T99C</v>
          </cell>
          <cell r="B561" t="str">
            <v>Japanese Prof C 6 Doc Set</v>
          </cell>
          <cell r="C561">
            <v>455</v>
          </cell>
          <cell r="D561" t="str">
            <v>B</v>
          </cell>
        </row>
        <row r="562">
          <cell r="A562" t="str">
            <v>FC9II-600-T999</v>
          </cell>
          <cell r="B562" t="str">
            <v>C 6 1-User Slim Kit for Intel</v>
          </cell>
          <cell r="C562">
            <v>1813</v>
          </cell>
          <cell r="D562" t="str">
            <v>B</v>
          </cell>
        </row>
        <row r="563">
          <cell r="A563" t="str">
            <v>FC9II-600-T9U9</v>
          </cell>
          <cell r="B563" t="str">
            <v>C 6 1-User Slim Kit UPG Intel</v>
          </cell>
          <cell r="C563">
            <v>546</v>
          </cell>
          <cell r="D563" t="str">
            <v>B</v>
          </cell>
        </row>
        <row r="564">
          <cell r="A564" t="str">
            <v>FC9II-600-TL99</v>
          </cell>
          <cell r="B564" t="str">
            <v>C 6 1-RTU ESD for Intel</v>
          </cell>
          <cell r="C564">
            <v>1673</v>
          </cell>
          <cell r="D564" t="str">
            <v>B</v>
          </cell>
        </row>
        <row r="565">
          <cell r="A565" t="str">
            <v>FC9II-6C0-TL99</v>
          </cell>
          <cell r="B565" t="str">
            <v>C 6 1-E-RTU Cert. Intel</v>
          </cell>
          <cell r="C565">
            <v>1813</v>
          </cell>
          <cell r="D565" t="str">
            <v>B</v>
          </cell>
        </row>
        <row r="566">
          <cell r="A566" t="str">
            <v>FC9II-6T1-T9T9</v>
          </cell>
          <cell r="B566" t="str">
            <v>C 6 1-User Slim Kit Trdup IN</v>
          </cell>
          <cell r="C566">
            <v>700</v>
          </cell>
          <cell r="D566" t="str">
            <v>B</v>
          </cell>
        </row>
        <row r="567">
          <cell r="A567" t="str">
            <v>FC9IS-600-9999</v>
          </cell>
          <cell r="B567" t="str">
            <v>C 6 1-User Slim Kit for SPARC</v>
          </cell>
          <cell r="C567">
            <v>1813</v>
          </cell>
          <cell r="D567" t="str">
            <v>B</v>
          </cell>
        </row>
        <row r="568">
          <cell r="A568" t="str">
            <v>FC9IS-600-T999</v>
          </cell>
          <cell r="B568" t="str">
            <v>C 6 1-User Slim Kit for SPARC</v>
          </cell>
          <cell r="C568">
            <v>1813</v>
          </cell>
          <cell r="D568" t="str">
            <v>B</v>
          </cell>
        </row>
        <row r="569">
          <cell r="A569" t="str">
            <v>FC9IS-600-T9U9</v>
          </cell>
          <cell r="B569" t="str">
            <v>C 6 1-User Slim Kit UPG SPARC</v>
          </cell>
          <cell r="C569">
            <v>546</v>
          </cell>
          <cell r="D569" t="str">
            <v>B</v>
          </cell>
        </row>
        <row r="570">
          <cell r="A570" t="str">
            <v>FC9IS-600-TL99</v>
          </cell>
          <cell r="B570" t="str">
            <v>C 6 1-RTU ESD for SPARC</v>
          </cell>
          <cell r="C570">
            <v>1673</v>
          </cell>
          <cell r="D570" t="str">
            <v>B</v>
          </cell>
        </row>
        <row r="571">
          <cell r="A571" t="str">
            <v>FC9IS-6C0-TL99</v>
          </cell>
          <cell r="B571" t="str">
            <v>C 6 1-E-RTU ESD for SPARC</v>
          </cell>
          <cell r="C571">
            <v>1813</v>
          </cell>
          <cell r="D571" t="str">
            <v>B</v>
          </cell>
        </row>
        <row r="572">
          <cell r="A572" t="str">
            <v>FC9IS-6T1-T9T9</v>
          </cell>
          <cell r="B572" t="str">
            <v>C 6 1-User Slim Kit Trdup SP</v>
          </cell>
          <cell r="C572">
            <v>700</v>
          </cell>
          <cell r="D572" t="str">
            <v>B</v>
          </cell>
        </row>
        <row r="573">
          <cell r="A573" t="str">
            <v>FC9XI-600-T999</v>
          </cell>
          <cell r="B573" t="str">
            <v>C 6 10-User Slim Kit for Intel</v>
          </cell>
          <cell r="C573">
            <v>15400</v>
          </cell>
          <cell r="D573" t="str">
            <v>B</v>
          </cell>
        </row>
        <row r="574">
          <cell r="A574" t="str">
            <v>FC9XI-600-T9U9</v>
          </cell>
          <cell r="B574" t="str">
            <v>C 6 10-User Slim Kit UPG Intel</v>
          </cell>
          <cell r="C574">
            <v>4620</v>
          </cell>
          <cell r="D574" t="str">
            <v>B</v>
          </cell>
        </row>
        <row r="575">
          <cell r="A575" t="str">
            <v>FC9XI-6C0-TL99</v>
          </cell>
          <cell r="B575" t="str">
            <v>C 6 10-E-RTU Cert. Intel</v>
          </cell>
          <cell r="C575">
            <v>17780</v>
          </cell>
          <cell r="D575" t="str">
            <v>B</v>
          </cell>
        </row>
        <row r="576">
          <cell r="A576" t="str">
            <v>FC9XS-600-T999</v>
          </cell>
          <cell r="B576" t="str">
            <v>C 6 10-User Slim Kit for SPARC</v>
          </cell>
          <cell r="C576">
            <v>15400</v>
          </cell>
          <cell r="D576" t="str">
            <v>B</v>
          </cell>
        </row>
        <row r="577">
          <cell r="A577" t="str">
            <v>FC9XS-600-T9U9</v>
          </cell>
          <cell r="B577" t="str">
            <v>C 6 10-User Slim Kit UPG SPARC</v>
          </cell>
          <cell r="C577">
            <v>4620</v>
          </cell>
          <cell r="D577" t="str">
            <v>B</v>
          </cell>
        </row>
        <row r="578">
          <cell r="A578" t="str">
            <v>FC9XS-6C0-TL99</v>
          </cell>
          <cell r="B578" t="str">
            <v>C 6 10-E-RTU Cert. SPARC</v>
          </cell>
          <cell r="C578">
            <v>17780</v>
          </cell>
          <cell r="D578" t="str">
            <v>B</v>
          </cell>
        </row>
        <row r="579">
          <cell r="A579" t="str">
            <v>FCEBI-600-TD99</v>
          </cell>
          <cell r="B579" t="str">
            <v>C++ Enter 6 Try n'Buy INTEL</v>
          </cell>
          <cell r="C579">
            <v>0</v>
          </cell>
          <cell r="D579" t="str">
            <v>D</v>
          </cell>
        </row>
        <row r="580">
          <cell r="A580" t="str">
            <v>FCEBS-600-TD99</v>
          </cell>
          <cell r="B580" t="str">
            <v>C++ Enter 6 Try n'Buy SPARC</v>
          </cell>
          <cell r="C580">
            <v>0</v>
          </cell>
          <cell r="D580" t="str">
            <v>D</v>
          </cell>
        </row>
        <row r="581">
          <cell r="A581" t="str">
            <v>FCEDS-600-T999</v>
          </cell>
          <cell r="B581" t="str">
            <v>C++ Enterprise 6 Doc Set</v>
          </cell>
          <cell r="C581">
            <v>560</v>
          </cell>
          <cell r="D581" t="str">
            <v>B</v>
          </cell>
        </row>
        <row r="582">
          <cell r="A582" t="str">
            <v>FCEDS-600-T99C</v>
          </cell>
          <cell r="B582" t="str">
            <v>JAPAN C++ EE 6.0 DOCS</v>
          </cell>
          <cell r="C582">
            <v>455</v>
          </cell>
          <cell r="D582" t="str">
            <v>B</v>
          </cell>
        </row>
        <row r="583">
          <cell r="A583" t="str">
            <v>FCEII-600-T999</v>
          </cell>
          <cell r="B583" t="str">
            <v>C++ Inter 6 1-User Slim Kit IN</v>
          </cell>
          <cell r="C583">
            <v>4893</v>
          </cell>
          <cell r="D583" t="str">
            <v>B</v>
          </cell>
        </row>
        <row r="584">
          <cell r="A584" t="str">
            <v>FCEII-600-T9U9</v>
          </cell>
          <cell r="B584" t="str">
            <v>C++ Ent 6 1-User Slim Kit UPG IN</v>
          </cell>
          <cell r="C584">
            <v>1470</v>
          </cell>
          <cell r="D584" t="str">
            <v>B</v>
          </cell>
        </row>
        <row r="585">
          <cell r="A585" t="str">
            <v>FCEII-600-TL99</v>
          </cell>
          <cell r="B585" t="str">
            <v>C++ EE 6 1-RTU ESD for INTEL</v>
          </cell>
          <cell r="C585">
            <v>4753</v>
          </cell>
          <cell r="D585" t="str">
            <v>B</v>
          </cell>
        </row>
        <row r="586">
          <cell r="A586" t="str">
            <v>FCEII-6C0-TL99</v>
          </cell>
          <cell r="B586" t="str">
            <v>C++ EE 6 1-E-RTU Cert. INTEL</v>
          </cell>
          <cell r="C586">
            <v>4893</v>
          </cell>
          <cell r="D586" t="str">
            <v>B</v>
          </cell>
        </row>
        <row r="587">
          <cell r="A587" t="str">
            <v>FCEII-6T1-T9T9</v>
          </cell>
          <cell r="B587" t="str">
            <v>C++ Enter 6 1-User Trdup Intel</v>
          </cell>
          <cell r="C587">
            <v>3920</v>
          </cell>
          <cell r="D587" t="str">
            <v>B</v>
          </cell>
        </row>
        <row r="588">
          <cell r="A588" t="str">
            <v>FCEII-6T2-T9T9</v>
          </cell>
          <cell r="B588" t="str">
            <v>C++ Enter 6 1-User Trdup Intel</v>
          </cell>
          <cell r="C588">
            <v>2940</v>
          </cell>
          <cell r="D588" t="str">
            <v>B</v>
          </cell>
        </row>
        <row r="589">
          <cell r="A589" t="str">
            <v>FCEII-6T3-T9T9</v>
          </cell>
          <cell r="B589" t="str">
            <v>C++ Enter 6 1-User Trdup Intel</v>
          </cell>
          <cell r="C589">
            <v>2240</v>
          </cell>
          <cell r="D589" t="str">
            <v>B</v>
          </cell>
        </row>
        <row r="590">
          <cell r="A590" t="str">
            <v>FCEIS-600-T999</v>
          </cell>
          <cell r="B590" t="str">
            <v>C++ Enter Ed 6 1-User Slim Kit</v>
          </cell>
          <cell r="C590">
            <v>4893</v>
          </cell>
          <cell r="D590" t="str">
            <v>B</v>
          </cell>
        </row>
        <row r="591">
          <cell r="A591" t="str">
            <v>FCEIS-600-T9U9</v>
          </cell>
          <cell r="B591" t="str">
            <v>C++ Ent 6 1-User Slim Kit UPG SP</v>
          </cell>
          <cell r="C591">
            <v>1470</v>
          </cell>
          <cell r="D591" t="str">
            <v>B</v>
          </cell>
        </row>
        <row r="592">
          <cell r="A592" t="str">
            <v>FCEIS-600-TL99</v>
          </cell>
          <cell r="B592" t="str">
            <v>C++ EE 6 1-RTU ESD for SPARC</v>
          </cell>
          <cell r="C592">
            <v>4753</v>
          </cell>
          <cell r="D592" t="str">
            <v>B</v>
          </cell>
        </row>
        <row r="593">
          <cell r="A593" t="str">
            <v>FCEIS-6C0-TL99</v>
          </cell>
          <cell r="B593" t="str">
            <v>C++ EE 6 1-E-RTU Cert. SPARC</v>
          </cell>
          <cell r="C593">
            <v>4893</v>
          </cell>
          <cell r="D593" t="str">
            <v>B</v>
          </cell>
        </row>
        <row r="594">
          <cell r="A594" t="str">
            <v>FCEIS-6T1-T9T9</v>
          </cell>
          <cell r="B594" t="str">
            <v>C++ Enter 6 1-User Trdup SPARC</v>
          </cell>
          <cell r="C594">
            <v>3920</v>
          </cell>
          <cell r="D594" t="str">
            <v>B</v>
          </cell>
        </row>
        <row r="595">
          <cell r="A595" t="str">
            <v>FCEIS-6T2-T9T9</v>
          </cell>
          <cell r="B595" t="str">
            <v>C++ Enter 6 1-User Trdup SPARC</v>
          </cell>
          <cell r="C595">
            <v>2940</v>
          </cell>
          <cell r="D595" t="str">
            <v>B</v>
          </cell>
        </row>
        <row r="596">
          <cell r="A596" t="str">
            <v>FCEIS-6T3-T9T9</v>
          </cell>
          <cell r="B596" t="str">
            <v>C++ Enter 6 1-User Trdup SPARC</v>
          </cell>
          <cell r="C596">
            <v>2240</v>
          </cell>
          <cell r="D596" t="str">
            <v>B</v>
          </cell>
        </row>
        <row r="597">
          <cell r="A597" t="str">
            <v>FCEXI-600-T999</v>
          </cell>
          <cell r="B597" t="str">
            <v>C++ Enter 6 10-User Slim Kit IN</v>
          </cell>
          <cell r="C597">
            <v>41580</v>
          </cell>
          <cell r="D597" t="str">
            <v>B</v>
          </cell>
        </row>
        <row r="598">
          <cell r="A598" t="str">
            <v>FCEXI-600-T9U9</v>
          </cell>
          <cell r="B598" t="str">
            <v>C++ Ent 6 10-User Slim Kit UPG IN</v>
          </cell>
          <cell r="C598">
            <v>12474</v>
          </cell>
          <cell r="D598" t="str">
            <v>B</v>
          </cell>
        </row>
        <row r="599">
          <cell r="A599" t="str">
            <v>FCEXS-600-T999</v>
          </cell>
          <cell r="B599" t="str">
            <v>C++ Enter 6 10-User Slim KitSP</v>
          </cell>
          <cell r="C599">
            <v>41580</v>
          </cell>
          <cell r="D599" t="str">
            <v>B</v>
          </cell>
        </row>
        <row r="600">
          <cell r="A600" t="str">
            <v>FCEXS-600-T9U9</v>
          </cell>
          <cell r="B600" t="str">
            <v>C++ Ent 6 10-User Slim Kit UPG SP</v>
          </cell>
          <cell r="C600">
            <v>12474</v>
          </cell>
          <cell r="D600" t="str">
            <v>B</v>
          </cell>
        </row>
        <row r="601">
          <cell r="A601" t="str">
            <v>FCEYS-600-T999</v>
          </cell>
          <cell r="B601" t="str">
            <v>C++ Enter 6 25-User Slim Kit SP</v>
          </cell>
          <cell r="C601">
            <v>97860</v>
          </cell>
          <cell r="D601" t="str">
            <v>B</v>
          </cell>
        </row>
        <row r="602">
          <cell r="A602" t="str">
            <v>FCEYS-600-T9U9</v>
          </cell>
          <cell r="B602" t="str">
            <v>C++ Ent 6 25-User Slim Kit UPG SP</v>
          </cell>
          <cell r="C602">
            <v>29358</v>
          </cell>
          <cell r="D602" t="str">
            <v>B</v>
          </cell>
        </row>
        <row r="603">
          <cell r="A603" t="str">
            <v>FCPBI-600-TD99</v>
          </cell>
          <cell r="B603" t="str">
            <v>C++ PE 6 Try n'Buy Intel</v>
          </cell>
          <cell r="C603">
            <v>0</v>
          </cell>
          <cell r="D603" t="str">
            <v>D</v>
          </cell>
        </row>
        <row r="604">
          <cell r="A604" t="str">
            <v>FCPBS-600-TD99</v>
          </cell>
          <cell r="B604" t="str">
            <v>C++ PE 6 Try n'Buy SPARC</v>
          </cell>
          <cell r="C604">
            <v>0</v>
          </cell>
          <cell r="D604" t="str">
            <v>D</v>
          </cell>
        </row>
        <row r="605">
          <cell r="A605" t="str">
            <v>FCPII-600-T999</v>
          </cell>
          <cell r="B605" t="str">
            <v>C++ PE 6 1-User Slim Kit Intel</v>
          </cell>
          <cell r="C605">
            <v>2793</v>
          </cell>
          <cell r="D605" t="str">
            <v>B</v>
          </cell>
        </row>
        <row r="606">
          <cell r="A606" t="str">
            <v>FCPII-600-T9U9</v>
          </cell>
          <cell r="B606" t="str">
            <v>C++ EE 6 1-User Upgrades Intel</v>
          </cell>
          <cell r="C606">
            <v>840</v>
          </cell>
          <cell r="D606" t="str">
            <v>B</v>
          </cell>
        </row>
        <row r="607">
          <cell r="A607" t="str">
            <v>FCPII-600-TL99</v>
          </cell>
          <cell r="B607" t="str">
            <v>C++ PE 6 1-RTU ESD Intel</v>
          </cell>
          <cell r="C607">
            <v>2653</v>
          </cell>
          <cell r="D607" t="str">
            <v>B</v>
          </cell>
        </row>
        <row r="608">
          <cell r="A608" t="str">
            <v>FCPII-6T1-T9T9</v>
          </cell>
          <cell r="B608" t="str">
            <v>C++ PE 6 1 Usr Slim Kit Trdup IN</v>
          </cell>
          <cell r="C608">
            <v>2100</v>
          </cell>
          <cell r="D608" t="str">
            <v>B</v>
          </cell>
        </row>
        <row r="609">
          <cell r="A609" t="str">
            <v>FCPII-6T2-T9T9</v>
          </cell>
          <cell r="B609" t="str">
            <v>C++ PE 6 1 Usr Slim Kit Trdup IN</v>
          </cell>
          <cell r="C609">
            <v>1680</v>
          </cell>
          <cell r="D609" t="str">
            <v>B</v>
          </cell>
        </row>
        <row r="610">
          <cell r="A610" t="str">
            <v>FCPIS-600-T999</v>
          </cell>
          <cell r="B610" t="str">
            <v>C++ PE 6 1-User SPARC</v>
          </cell>
          <cell r="C610">
            <v>2793</v>
          </cell>
          <cell r="D610" t="str">
            <v>B</v>
          </cell>
        </row>
        <row r="611">
          <cell r="A611" t="str">
            <v>FCPIS-600-T9U9</v>
          </cell>
          <cell r="B611" t="str">
            <v>C++ EE 6 1-User Upgrades SPARC</v>
          </cell>
          <cell r="C611">
            <v>840</v>
          </cell>
          <cell r="D611" t="str">
            <v>B</v>
          </cell>
        </row>
        <row r="612">
          <cell r="A612" t="str">
            <v>FCPIS-600-TL99</v>
          </cell>
          <cell r="B612" t="str">
            <v>C++ PE 6 1-RTU ESD SPARC</v>
          </cell>
          <cell r="C612">
            <v>2653</v>
          </cell>
          <cell r="D612" t="str">
            <v>B</v>
          </cell>
        </row>
        <row r="613">
          <cell r="A613" t="str">
            <v>FCPIS-6T1-T9T9</v>
          </cell>
          <cell r="B613" t="str">
            <v>C++ PE 6 1 Usr Slim Kit Trdup SP</v>
          </cell>
          <cell r="C613">
            <v>2100</v>
          </cell>
          <cell r="D613" t="str">
            <v>B</v>
          </cell>
        </row>
        <row r="614">
          <cell r="A614" t="str">
            <v>FCPIS-6T2-T9T9</v>
          </cell>
          <cell r="B614" t="str">
            <v>C++ PE 6 1 Usr Slim Kit Trdup SP</v>
          </cell>
          <cell r="C614">
            <v>1680</v>
          </cell>
          <cell r="D614" t="str">
            <v>B</v>
          </cell>
        </row>
        <row r="615">
          <cell r="A615" t="str">
            <v>FFBDS-600-TD99</v>
          </cell>
          <cell r="B615" t="str">
            <v>Fortran Desktop 6 Try n'Buy</v>
          </cell>
          <cell r="C615">
            <v>0</v>
          </cell>
          <cell r="D615" t="str">
            <v>D</v>
          </cell>
        </row>
        <row r="616">
          <cell r="A616" t="str">
            <v>FFDIS-600-T999</v>
          </cell>
          <cell r="B616" t="str">
            <v>Fortran Desktop 6 1-User</v>
          </cell>
          <cell r="C616">
            <v>2093</v>
          </cell>
          <cell r="D616" t="str">
            <v>B</v>
          </cell>
        </row>
        <row r="617">
          <cell r="A617" t="str">
            <v>FFDIS-600-T9U9</v>
          </cell>
          <cell r="B617" t="str">
            <v>Fortran DE 6 1-User UPG SPARC</v>
          </cell>
          <cell r="C617">
            <v>840</v>
          </cell>
          <cell r="D617" t="str">
            <v>B</v>
          </cell>
        </row>
        <row r="618">
          <cell r="A618" t="str">
            <v>FFDIS-600-TL99</v>
          </cell>
          <cell r="B618" t="str">
            <v>Fortran DE 6 1-RTU ESD, SPARC</v>
          </cell>
          <cell r="C618">
            <v>1953</v>
          </cell>
          <cell r="D618" t="str">
            <v>B</v>
          </cell>
        </row>
        <row r="619">
          <cell r="A619" t="str">
            <v>FFDIS-6T1-T9T9</v>
          </cell>
          <cell r="B619" t="str">
            <v>Fortran DE 6 1-User Trdup SP</v>
          </cell>
          <cell r="C619">
            <v>1400</v>
          </cell>
          <cell r="D619" t="str">
            <v>B</v>
          </cell>
        </row>
        <row r="620">
          <cell r="A620" t="str">
            <v>FFE9S-200-C929</v>
          </cell>
          <cell r="B620" t="str">
            <v>Fusion EE 2-32+ CPU SP</v>
          </cell>
          <cell r="C620">
            <v>157500</v>
          </cell>
          <cell r="D620" t="str">
            <v>B</v>
          </cell>
        </row>
        <row r="621">
          <cell r="A621" t="str">
            <v>FFE9S-200-C9N9</v>
          </cell>
          <cell r="B621" t="str">
            <v>Fusion EE 2 Strtr, 32+ CPU SP</v>
          </cell>
          <cell r="C621">
            <v>388500</v>
          </cell>
          <cell r="D621" t="str">
            <v>B</v>
          </cell>
        </row>
        <row r="622">
          <cell r="A622" t="str">
            <v>FFE9S-200-G929</v>
          </cell>
          <cell r="B622" t="str">
            <v>Fusion EE 2-5-16 CPU SP</v>
          </cell>
          <cell r="C622">
            <v>52500</v>
          </cell>
          <cell r="D622" t="str">
            <v>B</v>
          </cell>
        </row>
        <row r="623">
          <cell r="A623" t="str">
            <v>FFE9S-200-G9N9</v>
          </cell>
          <cell r="B623" t="str">
            <v>Fusion EE 2 Strtr, 5-16 CPU SP</v>
          </cell>
          <cell r="C623">
            <v>283500</v>
          </cell>
          <cell r="D623" t="str">
            <v>B</v>
          </cell>
        </row>
        <row r="624">
          <cell r="A624" t="str">
            <v>FFE9S-200-I929</v>
          </cell>
          <cell r="B624" t="str">
            <v>Fusion EE 2-1-4 CPU SP</v>
          </cell>
          <cell r="C624">
            <v>21000</v>
          </cell>
          <cell r="D624" t="str">
            <v>B</v>
          </cell>
        </row>
        <row r="625">
          <cell r="A625" t="str">
            <v>FFE9S-200-I9N9</v>
          </cell>
          <cell r="B625" t="str">
            <v>Fusion EE 2 Strtr, 1-4 CPU SP</v>
          </cell>
          <cell r="C625">
            <v>252000</v>
          </cell>
          <cell r="D625" t="str">
            <v>B</v>
          </cell>
        </row>
        <row r="626">
          <cell r="A626" t="str">
            <v>FFE9S-200-L929</v>
          </cell>
          <cell r="B626" t="str">
            <v>Fusion EE 2-17-31 CPU SP</v>
          </cell>
          <cell r="C626">
            <v>105000</v>
          </cell>
          <cell r="D626" t="str">
            <v>B</v>
          </cell>
        </row>
        <row r="627">
          <cell r="A627" t="str">
            <v>FFE9S-200-L9N9</v>
          </cell>
          <cell r="B627" t="str">
            <v>Fusion EE 2 Strtr, 17-31 CPU SP</v>
          </cell>
          <cell r="C627">
            <v>336000</v>
          </cell>
          <cell r="D627" t="str">
            <v>B</v>
          </cell>
        </row>
        <row r="628">
          <cell r="A628" t="str">
            <v>FFEIS-200-9929</v>
          </cell>
          <cell r="B628" t="str">
            <v>Fusion EE 2-1 Developer, SP</v>
          </cell>
          <cell r="C628">
            <v>14000</v>
          </cell>
          <cell r="D628" t="str">
            <v>B</v>
          </cell>
        </row>
        <row r="629">
          <cell r="A629" t="str">
            <v>FFEIS-200-R929</v>
          </cell>
          <cell r="B629" t="str">
            <v>Fusion EE 2.0 Connect App. SP</v>
          </cell>
          <cell r="C629">
            <v>10500</v>
          </cell>
          <cell r="D629" t="str">
            <v>B</v>
          </cell>
        </row>
        <row r="630">
          <cell r="A630" t="str">
            <v>FFHBS-600-TD99</v>
          </cell>
          <cell r="B630" t="str">
            <v>HPC 6 Try n'Buy SPARC</v>
          </cell>
          <cell r="C630">
            <v>0</v>
          </cell>
          <cell r="D630" t="str">
            <v>D</v>
          </cell>
        </row>
        <row r="631">
          <cell r="A631" t="str">
            <v>FFHD9-600-T999</v>
          </cell>
          <cell r="B631" t="str">
            <v>High Perf Computing 6 Doc Set</v>
          </cell>
          <cell r="C631">
            <v>560</v>
          </cell>
          <cell r="D631" t="str">
            <v>B</v>
          </cell>
        </row>
        <row r="632">
          <cell r="A632" t="str">
            <v>FFHD9-600-T99C</v>
          </cell>
          <cell r="B632" t="str">
            <v>Japan HighPerfComputing 6 Docs</v>
          </cell>
          <cell r="C632">
            <v>455</v>
          </cell>
          <cell r="D632" t="str">
            <v>B</v>
          </cell>
        </row>
        <row r="633">
          <cell r="A633" t="str">
            <v>FFHIS-600-T999</v>
          </cell>
          <cell r="B633" t="str">
            <v>HPC 6 1-User Slim Kit SPARC</v>
          </cell>
          <cell r="C633">
            <v>13993</v>
          </cell>
          <cell r="D633" t="str">
            <v>B</v>
          </cell>
        </row>
        <row r="634">
          <cell r="A634" t="str">
            <v>FFHIS-600-T9U9</v>
          </cell>
          <cell r="B634" t="str">
            <v>HPC 6 1-User Upgrades SPARC</v>
          </cell>
          <cell r="C634">
            <v>1470</v>
          </cell>
          <cell r="D634" t="str">
            <v>B</v>
          </cell>
        </row>
        <row r="635">
          <cell r="A635" t="str">
            <v>FFHIS-600-TL99</v>
          </cell>
          <cell r="B635" t="str">
            <v>HPC 6 1-RTU ESD for SPARC</v>
          </cell>
          <cell r="C635">
            <v>13853</v>
          </cell>
          <cell r="D635" t="str">
            <v>B</v>
          </cell>
        </row>
        <row r="636">
          <cell r="A636" t="str">
            <v>FFHIS-6C0-TL99</v>
          </cell>
          <cell r="B636" t="str">
            <v>HPC 6 1-E-RTU Cert. SPARC</v>
          </cell>
          <cell r="C636">
            <v>13993</v>
          </cell>
          <cell r="D636" t="str">
            <v>B</v>
          </cell>
        </row>
        <row r="637">
          <cell r="A637" t="str">
            <v>FFHIS-6T1-T9T9</v>
          </cell>
          <cell r="B637" t="str">
            <v>HPC 6 1-User Trdup SPARC</v>
          </cell>
          <cell r="C637">
            <v>3920</v>
          </cell>
          <cell r="D637" t="str">
            <v>B</v>
          </cell>
        </row>
        <row r="638">
          <cell r="A638" t="str">
            <v>FFHIS-6T2-T9T9</v>
          </cell>
          <cell r="B638" t="str">
            <v>HPC 6 1-User Trdup SPARC</v>
          </cell>
          <cell r="C638">
            <v>2240</v>
          </cell>
          <cell r="D638" t="str">
            <v>B</v>
          </cell>
        </row>
        <row r="639">
          <cell r="A639" t="str">
            <v>FFHIS-6T3-T9T9</v>
          </cell>
          <cell r="B639" t="str">
            <v>HPC 6 1-User Trdup SPARC</v>
          </cell>
          <cell r="C639">
            <v>12600</v>
          </cell>
          <cell r="D639" t="str">
            <v>B</v>
          </cell>
        </row>
        <row r="640">
          <cell r="A640" t="str">
            <v>FFHXS-600-T999</v>
          </cell>
          <cell r="B640" t="str">
            <v>HPC 6 10-User Slim Kit SPARC</v>
          </cell>
          <cell r="C640">
            <v>41580</v>
          </cell>
          <cell r="D640" t="str">
            <v>B</v>
          </cell>
        </row>
        <row r="641">
          <cell r="A641" t="str">
            <v>FFHXS-600-T9U9</v>
          </cell>
          <cell r="B641" t="str">
            <v>HPC 6 10-User Upgrades SPARC</v>
          </cell>
          <cell r="C641">
            <v>12474</v>
          </cell>
          <cell r="D641" t="str">
            <v>B</v>
          </cell>
        </row>
        <row r="642">
          <cell r="A642" t="str">
            <v>FFHXS-6C0-TL99</v>
          </cell>
          <cell r="B642" t="str">
            <v>HPC 6 10-E-RTU Cert. SPARC</v>
          </cell>
          <cell r="C642">
            <v>41580</v>
          </cell>
          <cell r="D642" t="str">
            <v>B</v>
          </cell>
        </row>
        <row r="643">
          <cell r="A643" t="str">
            <v>FFHYS-600-T999</v>
          </cell>
          <cell r="B643" t="str">
            <v>HPC 6 25-User Slim Kit SPARC</v>
          </cell>
          <cell r="C643">
            <v>97860</v>
          </cell>
          <cell r="D643" t="str">
            <v>B</v>
          </cell>
        </row>
        <row r="644">
          <cell r="A644" t="str">
            <v>FFHYS-6C0-TL99</v>
          </cell>
          <cell r="B644" t="str">
            <v>HPC 6 25-E-RTU Cert. SPARC</v>
          </cell>
          <cell r="C644">
            <v>97860</v>
          </cell>
          <cell r="D644" t="str">
            <v>B</v>
          </cell>
        </row>
        <row r="645">
          <cell r="A645" t="str">
            <v>FFP9S-200-C929</v>
          </cell>
          <cell r="B645" t="str">
            <v>Fusion 2 PE-32+ CPU, SP</v>
          </cell>
          <cell r="C645">
            <v>105000</v>
          </cell>
          <cell r="D645" t="str">
            <v>B</v>
          </cell>
        </row>
        <row r="646">
          <cell r="A646" t="str">
            <v>FFP9S-200-C9N9</v>
          </cell>
          <cell r="B646" t="str">
            <v>Fusion 2 PE-Starter 32+ CPU, SP</v>
          </cell>
          <cell r="C646">
            <v>143500</v>
          </cell>
          <cell r="D646" t="str">
            <v>B</v>
          </cell>
        </row>
        <row r="647">
          <cell r="A647" t="str">
            <v>FFP9S-200-G929</v>
          </cell>
          <cell r="B647" t="str">
            <v>Fusion 2 PE-5-16 CPU, SP</v>
          </cell>
          <cell r="C647">
            <v>26250</v>
          </cell>
          <cell r="D647" t="str">
            <v>B</v>
          </cell>
        </row>
        <row r="648">
          <cell r="A648" t="str">
            <v>FFP9S-200-G9N9</v>
          </cell>
          <cell r="B648" t="str">
            <v>Fusion 2 PE-Starter 5-16 CPU, SP</v>
          </cell>
          <cell r="C648">
            <v>64750</v>
          </cell>
          <cell r="D648" t="str">
            <v>B</v>
          </cell>
        </row>
        <row r="649">
          <cell r="A649" t="str">
            <v>FFP9S-200-I929</v>
          </cell>
          <cell r="B649" t="str">
            <v>Fusion 2 PE-1-4 CPU, SP</v>
          </cell>
          <cell r="C649">
            <v>9975</v>
          </cell>
          <cell r="D649" t="str">
            <v>B</v>
          </cell>
        </row>
        <row r="650">
          <cell r="A650" t="str">
            <v>FFP9S-200-I9N9</v>
          </cell>
          <cell r="B650" t="str">
            <v>Fusion 2 PE-Starter 1-4 CPU, SP</v>
          </cell>
          <cell r="C650">
            <v>48475</v>
          </cell>
          <cell r="D650" t="str">
            <v>B</v>
          </cell>
        </row>
        <row r="651">
          <cell r="A651" t="str">
            <v>FFP9S-200-L929</v>
          </cell>
          <cell r="B651" t="str">
            <v>Fusion 2 PE-17-31 CPU, SP</v>
          </cell>
          <cell r="C651">
            <v>52500</v>
          </cell>
          <cell r="D651" t="str">
            <v>B</v>
          </cell>
        </row>
        <row r="652">
          <cell r="A652" t="str">
            <v>FFP9S-200-L9N9</v>
          </cell>
          <cell r="B652" t="str">
            <v>Fusion 2 PE-Starter 17-31 CPU, SP</v>
          </cell>
          <cell r="C652">
            <v>91000</v>
          </cell>
          <cell r="D652" t="str">
            <v>B</v>
          </cell>
        </row>
        <row r="653">
          <cell r="A653" t="str">
            <v>FFPIS-200-9929</v>
          </cell>
          <cell r="B653" t="str">
            <v>Fusion 2 PE 1 Developer RTU SP</v>
          </cell>
          <cell r="C653">
            <v>5600</v>
          </cell>
          <cell r="D653" t="str">
            <v>B</v>
          </cell>
        </row>
        <row r="654">
          <cell r="A654" t="str">
            <v>FFPIS-200-R929</v>
          </cell>
          <cell r="B654" t="str">
            <v>Fusion 2 PE 1 Connect App. SP</v>
          </cell>
          <cell r="C654">
            <v>5250</v>
          </cell>
          <cell r="D654" t="str">
            <v>B</v>
          </cell>
        </row>
        <row r="655">
          <cell r="A655" t="str">
            <v>FIG-ECR-3.0G1-PU</v>
          </cell>
          <cell r="B655" t="str">
            <v>UP FW-1 3.0 IGER/RC</v>
          </cell>
          <cell r="C655">
            <v>21000</v>
          </cell>
          <cell r="D655" t="str">
            <v>B</v>
          </cell>
        </row>
        <row r="656">
          <cell r="A656" t="str">
            <v>FMKMI-600-T999</v>
          </cell>
          <cell r="B656" t="str">
            <v>De Media Kit 6 INTEL</v>
          </cell>
          <cell r="C656">
            <v>140</v>
          </cell>
          <cell r="D656" t="str">
            <v>B</v>
          </cell>
        </row>
        <row r="657">
          <cell r="A657" t="str">
            <v>FMKMS-600-T999</v>
          </cell>
          <cell r="B657" t="str">
            <v>De Media Kit 6 SPARC</v>
          </cell>
          <cell r="C657">
            <v>140</v>
          </cell>
          <cell r="D657" t="str">
            <v>B</v>
          </cell>
        </row>
        <row r="658">
          <cell r="A658" t="str">
            <v>FR-2.0.1-D</v>
          </cell>
          <cell r="B658" t="str">
            <v>FRAME RELAY 2.0.1, DOCS</v>
          </cell>
          <cell r="C658">
            <v>195</v>
          </cell>
          <cell r="D658" t="str">
            <v>D</v>
          </cell>
        </row>
        <row r="659">
          <cell r="A659" t="str">
            <v>FR-2.0.1-DT-S</v>
          </cell>
          <cell r="B659" t="str">
            <v>FRAME RELAY 2.0.1, CD LIC</v>
          </cell>
          <cell r="C659">
            <v>2093</v>
          </cell>
          <cell r="D659" t="str">
            <v>B</v>
          </cell>
        </row>
        <row r="660">
          <cell r="A660" t="str">
            <v>FR-2.0.1-ES-S</v>
          </cell>
          <cell r="B660" t="str">
            <v>FRAME RELAY 2.0.1, CD LIC</v>
          </cell>
          <cell r="C660">
            <v>3493</v>
          </cell>
          <cell r="D660" t="str">
            <v>B</v>
          </cell>
        </row>
        <row r="661">
          <cell r="A661" t="str">
            <v>FTAM-8.0.3-CD</v>
          </cell>
          <cell r="B661" t="str">
            <v>SOLSTICE FTAM 8.0.3, CD</v>
          </cell>
          <cell r="C661">
            <v>130</v>
          </cell>
          <cell r="D661" t="str">
            <v>D</v>
          </cell>
        </row>
        <row r="662">
          <cell r="A662" t="str">
            <v>FTAM-8.0.3-D</v>
          </cell>
          <cell r="B662" t="str">
            <v>SOLSTICE FTAM 8.0.3, DOC</v>
          </cell>
          <cell r="C662">
            <v>195</v>
          </cell>
          <cell r="D662" t="str">
            <v>D</v>
          </cell>
        </row>
        <row r="663">
          <cell r="A663" t="str">
            <v>FTAM-8.0.3-S</v>
          </cell>
          <cell r="B663" t="str">
            <v>SOLSTICE FTAM 8.0.3, CD LIC</v>
          </cell>
          <cell r="C663">
            <v>2405</v>
          </cell>
          <cell r="D663" t="str">
            <v>B</v>
          </cell>
        </row>
        <row r="664">
          <cell r="A664" t="str">
            <v>FTAM-8.0.3-SU</v>
          </cell>
          <cell r="B664" t="str">
            <v>UG SUNLINK FTAM 8.0.3, CD LIC</v>
          </cell>
          <cell r="C664">
            <v>1037</v>
          </cell>
          <cell r="D664" t="str">
            <v>B</v>
          </cell>
        </row>
        <row r="665">
          <cell r="A665" t="str">
            <v>FTWBI-600-TD99</v>
          </cell>
          <cell r="B665" t="str">
            <v>TeamWare 6 Try n'Buy Intel</v>
          </cell>
          <cell r="C665">
            <v>0</v>
          </cell>
          <cell r="D665" t="str">
            <v>D</v>
          </cell>
        </row>
        <row r="666">
          <cell r="A666" t="str">
            <v>FTWBS-600-TD99</v>
          </cell>
          <cell r="B666" t="str">
            <v>TeamWare 6 Try n'Buy SPARC</v>
          </cell>
          <cell r="C666">
            <v>0</v>
          </cell>
          <cell r="D666" t="str">
            <v>D</v>
          </cell>
        </row>
        <row r="667">
          <cell r="A667" t="str">
            <v>FTWD9-600-T999</v>
          </cell>
          <cell r="B667" t="str">
            <v>TeamWare 6 Doc Set</v>
          </cell>
          <cell r="C667">
            <v>210</v>
          </cell>
          <cell r="D667" t="str">
            <v>B</v>
          </cell>
        </row>
        <row r="668">
          <cell r="A668" t="str">
            <v>FTWD9-600-T99C</v>
          </cell>
          <cell r="B668" t="str">
            <v>Japan TeamWare 6 Doc Set</v>
          </cell>
          <cell r="C668">
            <v>455</v>
          </cell>
          <cell r="D668" t="str">
            <v>B</v>
          </cell>
        </row>
        <row r="669">
          <cell r="A669" t="str">
            <v>FTWII-600-T999</v>
          </cell>
          <cell r="B669" t="str">
            <v>TeamWare 6 1-User Slim Kit IN</v>
          </cell>
          <cell r="C669">
            <v>1813</v>
          </cell>
          <cell r="D669" t="str">
            <v>B</v>
          </cell>
        </row>
        <row r="670">
          <cell r="A670" t="str">
            <v>FTWII-600-T9U9</v>
          </cell>
          <cell r="B670" t="str">
            <v>TeamWare 6 1-User Slim Kit UPG IN</v>
          </cell>
          <cell r="C670">
            <v>476</v>
          </cell>
          <cell r="D670" t="str">
            <v>B</v>
          </cell>
        </row>
        <row r="671">
          <cell r="A671" t="str">
            <v>FTWII-600-TL99</v>
          </cell>
          <cell r="B671" t="str">
            <v>TeamWare 6 1-RTU EDS Intel</v>
          </cell>
          <cell r="C671">
            <v>1673</v>
          </cell>
          <cell r="D671" t="str">
            <v>B</v>
          </cell>
        </row>
        <row r="672">
          <cell r="A672" t="str">
            <v>FTWII-6C0-TL99</v>
          </cell>
          <cell r="B672" t="str">
            <v>TeamWare 6 1-E-RTU Cert Intel</v>
          </cell>
          <cell r="C672">
            <v>1813</v>
          </cell>
          <cell r="D672" t="str">
            <v>B</v>
          </cell>
        </row>
        <row r="673">
          <cell r="A673" t="str">
            <v>FTWIS-600-T999</v>
          </cell>
          <cell r="B673" t="str">
            <v>TeamWare 6 1-User Slim Kit SP</v>
          </cell>
          <cell r="C673">
            <v>1813</v>
          </cell>
          <cell r="D673" t="str">
            <v>B</v>
          </cell>
        </row>
        <row r="674">
          <cell r="A674" t="str">
            <v>FTWIS-600-T9U9</v>
          </cell>
          <cell r="B674" t="str">
            <v>TeamWare 6 1-User Slim Kit UPG SP</v>
          </cell>
          <cell r="C674">
            <v>476</v>
          </cell>
          <cell r="D674" t="str">
            <v>B</v>
          </cell>
        </row>
        <row r="675">
          <cell r="A675" t="str">
            <v>FTWIS-600-TL99</v>
          </cell>
          <cell r="B675" t="str">
            <v>TeamWare 6 1-RTU EDS SPARC</v>
          </cell>
          <cell r="C675">
            <v>1673</v>
          </cell>
          <cell r="D675" t="str">
            <v>B</v>
          </cell>
        </row>
        <row r="676">
          <cell r="A676" t="str">
            <v>FTWIS-6C0-TL99</v>
          </cell>
          <cell r="B676" t="str">
            <v>TeamWare 6 1-E-RTU Cert SPARC</v>
          </cell>
          <cell r="C676">
            <v>1813</v>
          </cell>
          <cell r="D676" t="str">
            <v>B</v>
          </cell>
        </row>
        <row r="677">
          <cell r="A677" t="str">
            <v>FTWXS-600-T999</v>
          </cell>
          <cell r="B677" t="str">
            <v>TeamWare 6 10-User Slim Kit SP</v>
          </cell>
          <cell r="C677">
            <v>15400</v>
          </cell>
          <cell r="D677" t="str">
            <v>B</v>
          </cell>
        </row>
        <row r="678">
          <cell r="A678" t="str">
            <v>FWC9S-200-R999</v>
          </cell>
          <cell r="B678" t="str">
            <v>Fast Write Cache 2.0 Media Kit</v>
          </cell>
          <cell r="C678">
            <v>150</v>
          </cell>
          <cell r="D678" t="str">
            <v>D</v>
          </cell>
        </row>
        <row r="679">
          <cell r="A679" t="str">
            <v>GDKM9-100-T999</v>
          </cell>
          <cell r="B679" t="str">
            <v>Global App Developer Kit 1.0</v>
          </cell>
          <cell r="C679">
            <v>413</v>
          </cell>
          <cell r="D679" t="str">
            <v>B</v>
          </cell>
        </row>
        <row r="680">
          <cell r="A680" t="str">
            <v>GDMD9-100-9999</v>
          </cell>
          <cell r="B680" t="str">
            <v>GDMO BUILDER 1.0, DOC</v>
          </cell>
          <cell r="C680">
            <v>195</v>
          </cell>
          <cell r="D680" t="str">
            <v>D</v>
          </cell>
        </row>
        <row r="681">
          <cell r="A681" t="str">
            <v>GDMIS-100-9999</v>
          </cell>
          <cell r="B681" t="str">
            <v>GDMO BUILDER 1.0,  LIC</v>
          </cell>
          <cell r="C681">
            <v>12586</v>
          </cell>
          <cell r="D681" t="str">
            <v>B</v>
          </cell>
        </row>
        <row r="682">
          <cell r="A682" t="str">
            <v>GDMO-1.0-D</v>
          </cell>
          <cell r="B682" t="str">
            <v>GDMO BUILDER 1.0, DOC</v>
          </cell>
          <cell r="C682">
            <v>195</v>
          </cell>
          <cell r="D682" t="str">
            <v>D</v>
          </cell>
        </row>
        <row r="683">
          <cell r="A683" t="str">
            <v>GDMO-1.0-S</v>
          </cell>
          <cell r="B683" t="str">
            <v>GDMO BUILDER 1.0, CD LIC</v>
          </cell>
          <cell r="C683">
            <v>11687</v>
          </cell>
          <cell r="D683" t="str">
            <v>B</v>
          </cell>
        </row>
        <row r="684">
          <cell r="A684" t="str">
            <v>HA-MULT</v>
          </cell>
          <cell r="B684" t="str">
            <v>HA Support Bundle</v>
          </cell>
          <cell r="C684">
            <v>12500</v>
          </cell>
          <cell r="D684" t="str">
            <v>D</v>
          </cell>
        </row>
        <row r="685">
          <cell r="A685" t="str">
            <v>HA-SUPP</v>
          </cell>
          <cell r="B685" t="str">
            <v>HA SUPPORT BUNDLE</v>
          </cell>
          <cell r="C685">
            <v>24500</v>
          </cell>
          <cell r="D685" t="str">
            <v>D</v>
          </cell>
        </row>
        <row r="686">
          <cell r="A686" t="str">
            <v>HPC-INSTALL</v>
          </cell>
          <cell r="B686" t="str">
            <v>SUN HPC INSTALLATION SERVICE</v>
          </cell>
          <cell r="C686">
            <v>2380</v>
          </cell>
          <cell r="D686" t="str">
            <v>D</v>
          </cell>
        </row>
        <row r="687">
          <cell r="A687" t="str">
            <v>HPC-INSTALL-E10000</v>
          </cell>
          <cell r="B687" t="str">
            <v>SUN HPC INSTALL FOR E10000</v>
          </cell>
          <cell r="C687">
            <v>0</v>
          </cell>
          <cell r="D687" t="str">
            <v>D</v>
          </cell>
        </row>
        <row r="688">
          <cell r="A688" t="str">
            <v>HPCIS-300-9999</v>
          </cell>
          <cell r="B688" t="str">
            <v>Sun HPC ClusterTools 3.0</v>
          </cell>
          <cell r="C688">
            <v>1050</v>
          </cell>
          <cell r="D688" t="str">
            <v>B</v>
          </cell>
        </row>
        <row r="689">
          <cell r="A689" t="str">
            <v>HPCIS-310-9999</v>
          </cell>
          <cell r="B689" t="str">
            <v>Sun HPC ClusterTools 3.1</v>
          </cell>
          <cell r="C689">
            <v>1050</v>
          </cell>
          <cell r="D689" t="str">
            <v>B</v>
          </cell>
        </row>
        <row r="690">
          <cell r="A690" t="str">
            <v>IIXSS-200-9999</v>
          </cell>
          <cell r="B690" t="str">
            <v>II 2.0.1 xSh Media &amp; Doc</v>
          </cell>
          <cell r="C690">
            <v>140</v>
          </cell>
          <cell r="D690" t="str">
            <v>B</v>
          </cell>
        </row>
        <row r="691">
          <cell r="A691" t="str">
            <v>IIXSS-999-D999</v>
          </cell>
          <cell r="B691" t="str">
            <v>II xSh Departmntl Lic</v>
          </cell>
          <cell r="C691">
            <v>25760</v>
          </cell>
          <cell r="D691" t="str">
            <v>B</v>
          </cell>
        </row>
        <row r="692">
          <cell r="A692" t="str">
            <v>IIXSS-999-E999</v>
          </cell>
          <cell r="B692" t="str">
            <v>II xSh Enterpris Lic</v>
          </cell>
          <cell r="C692">
            <v>36960</v>
          </cell>
          <cell r="D692" t="str">
            <v>B</v>
          </cell>
        </row>
        <row r="693">
          <cell r="A693" t="str">
            <v>IIXSS-999-S999</v>
          </cell>
          <cell r="B693" t="str">
            <v>II xSh E10000 Lic</v>
          </cell>
          <cell r="C693">
            <v>92400</v>
          </cell>
          <cell r="D693" t="str">
            <v>B</v>
          </cell>
        </row>
        <row r="694">
          <cell r="A694" t="str">
            <v>IMCI9-320-9999</v>
          </cell>
          <cell r="B694" t="str">
            <v>SIMS 3.2 CC:MAIL</v>
          </cell>
          <cell r="C694">
            <v>7000</v>
          </cell>
          <cell r="D694" t="str">
            <v>J</v>
          </cell>
        </row>
        <row r="695">
          <cell r="A695" t="str">
            <v>IMCI9-350-9999</v>
          </cell>
          <cell r="B695" t="str">
            <v>SIMS 3.5 CC:MAIL CONNECTIVITY</v>
          </cell>
          <cell r="C695">
            <v>7000</v>
          </cell>
          <cell r="D695" t="str">
            <v>J</v>
          </cell>
        </row>
        <row r="696">
          <cell r="A696" t="str">
            <v>IMMI9-320-9999</v>
          </cell>
          <cell r="B696" t="str">
            <v>SIMS 3.2 MS MAIL</v>
          </cell>
          <cell r="C696">
            <v>7000</v>
          </cell>
          <cell r="D696" t="str">
            <v>J</v>
          </cell>
        </row>
        <row r="697">
          <cell r="A697" t="str">
            <v>IMMI9-350-9999</v>
          </cell>
          <cell r="B697" t="str">
            <v>SIMS 3.5 MS MAIL CONNECTIVITY</v>
          </cell>
          <cell r="C697">
            <v>7000</v>
          </cell>
          <cell r="D697" t="str">
            <v>J</v>
          </cell>
        </row>
        <row r="698">
          <cell r="A698" t="str">
            <v>IMP99-350-E999</v>
          </cell>
          <cell r="B698" t="str">
            <v>SIMS 3.5 IMAP/POP PROXY SERVER</v>
          </cell>
          <cell r="C698">
            <v>2800</v>
          </cell>
          <cell r="D698" t="str">
            <v>J</v>
          </cell>
        </row>
        <row r="699">
          <cell r="A699" t="str">
            <v>IMPI9-320-9999</v>
          </cell>
          <cell r="B699" t="str">
            <v>SIMS 3.2 IBM PROFS</v>
          </cell>
          <cell r="C699">
            <v>14000</v>
          </cell>
          <cell r="D699" t="str">
            <v>J</v>
          </cell>
        </row>
        <row r="700">
          <cell r="A700" t="str">
            <v>IMS99-320-E9T9</v>
          </cell>
          <cell r="B700" t="str">
            <v>UG SIMS 3.2 DEP - ENT SERVER</v>
          </cell>
          <cell r="C700">
            <v>2800</v>
          </cell>
          <cell r="D700" t="str">
            <v>J</v>
          </cell>
        </row>
        <row r="701">
          <cell r="A701" t="str">
            <v>IMS99-350-HA10</v>
          </cell>
          <cell r="B701" t="str">
            <v>SUNCLUSTER 2.1 SIMS STARFIRE</v>
          </cell>
          <cell r="C701">
            <v>2800</v>
          </cell>
          <cell r="D701" t="str">
            <v>J</v>
          </cell>
        </row>
        <row r="702">
          <cell r="A702" t="str">
            <v>IMSC9-320-9999</v>
          </cell>
          <cell r="B702" t="str">
            <v>SIMS 3.2 100 ADD. MAILBOXES</v>
          </cell>
          <cell r="C702">
            <v>1680</v>
          </cell>
          <cell r="D702" t="str">
            <v>J</v>
          </cell>
        </row>
        <row r="703">
          <cell r="A703" t="str">
            <v>IMSC9-320WE999</v>
          </cell>
          <cell r="B703" t="str">
            <v>SIMS 3.2 ENT. SERVER, CD LIC</v>
          </cell>
          <cell r="C703">
            <v>4893</v>
          </cell>
          <cell r="D703" t="str">
            <v>J</v>
          </cell>
        </row>
        <row r="704">
          <cell r="A704" t="str">
            <v>IMSC9-320WE99C</v>
          </cell>
          <cell r="B704" t="str">
            <v>JAP SIMS 3.2 ENT. SVR, CD LIC</v>
          </cell>
          <cell r="C704">
            <v>4893</v>
          </cell>
          <cell r="D704" t="str">
            <v>J</v>
          </cell>
        </row>
        <row r="705">
          <cell r="A705" t="str">
            <v>IMSC9-320WW999</v>
          </cell>
          <cell r="B705" t="str">
            <v>SIMS 3.2 DEP. SERVER, CD LIC</v>
          </cell>
          <cell r="C705">
            <v>2093</v>
          </cell>
          <cell r="D705" t="str">
            <v>J</v>
          </cell>
        </row>
        <row r="706">
          <cell r="A706" t="str">
            <v>IMSC9-320WW99C</v>
          </cell>
          <cell r="B706" t="str">
            <v>JAP SIMS 3.2 DEP. SVR, CD LIC</v>
          </cell>
          <cell r="C706">
            <v>2093</v>
          </cell>
          <cell r="D706" t="str">
            <v>J</v>
          </cell>
        </row>
        <row r="707">
          <cell r="A707" t="str">
            <v>IMSC9-350-9999</v>
          </cell>
          <cell r="B707" t="str">
            <v>SIMS 3.5 10,000 ADD'L LICENSES</v>
          </cell>
          <cell r="C707">
            <v>115500</v>
          </cell>
          <cell r="D707" t="str">
            <v>J</v>
          </cell>
        </row>
        <row r="708">
          <cell r="A708" t="str">
            <v>IMSD9-320-9999</v>
          </cell>
          <cell r="B708" t="str">
            <v>SIMS 3.2 DOCUMENTATION</v>
          </cell>
          <cell r="C708">
            <v>210</v>
          </cell>
          <cell r="D708" t="str">
            <v>J</v>
          </cell>
        </row>
        <row r="709">
          <cell r="A709" t="str">
            <v>IMSD9-350-9999</v>
          </cell>
          <cell r="B709" t="str">
            <v>SIMS 3.5 DOCUMENTATION</v>
          </cell>
          <cell r="C709">
            <v>210</v>
          </cell>
          <cell r="D709" t="str">
            <v>J</v>
          </cell>
        </row>
        <row r="710">
          <cell r="A710" t="str">
            <v>IMSD9-350W999H</v>
          </cell>
          <cell r="B710" t="str">
            <v>SIMS 3.5 Korean Docs Only</v>
          </cell>
          <cell r="C710">
            <v>210</v>
          </cell>
          <cell r="D710" t="str">
            <v>J</v>
          </cell>
        </row>
        <row r="711">
          <cell r="A711" t="str">
            <v>IMSE9-350-9999</v>
          </cell>
          <cell r="B711" t="str">
            <v>SIMS 3.5 25,000 ADD'L LICENSES</v>
          </cell>
          <cell r="C711">
            <v>236250</v>
          </cell>
          <cell r="D711" t="str">
            <v>J</v>
          </cell>
        </row>
        <row r="712">
          <cell r="A712" t="str">
            <v>IMSF9-350-9999</v>
          </cell>
          <cell r="B712" t="str">
            <v>SIMS 3.5 50,000 ADD'L LICENSES</v>
          </cell>
          <cell r="C712">
            <v>450000</v>
          </cell>
          <cell r="D712" t="str">
            <v>J</v>
          </cell>
        </row>
        <row r="713">
          <cell r="A713" t="str">
            <v>IMSG9-320-9999</v>
          </cell>
          <cell r="B713" t="str">
            <v>SIMS 3.2 1000 ADD. MAILBOXES</v>
          </cell>
          <cell r="C713">
            <v>14000</v>
          </cell>
          <cell r="D713" t="str">
            <v>J</v>
          </cell>
        </row>
        <row r="714">
          <cell r="A714" t="str">
            <v>IMSG9-350-9999</v>
          </cell>
          <cell r="B714" t="str">
            <v>SIMS 3.5 ADD'L MAILBOX LICENCE</v>
          </cell>
          <cell r="C714">
            <v>630000</v>
          </cell>
          <cell r="D714" t="str">
            <v>J</v>
          </cell>
        </row>
        <row r="715">
          <cell r="A715" t="str">
            <v>IMSH9-350-9999</v>
          </cell>
          <cell r="B715" t="str">
            <v>SIMS 3.5 250,000 ADD'L LICENSE</v>
          </cell>
          <cell r="C715">
            <v>1312500</v>
          </cell>
          <cell r="D715" t="str">
            <v>J</v>
          </cell>
        </row>
        <row r="716">
          <cell r="A716" t="str">
            <v>IMSI9-350-9999</v>
          </cell>
          <cell r="B716" t="str">
            <v>SIMS 3.5 100 ADD'L MAILBOXES</v>
          </cell>
          <cell r="C716">
            <v>1680</v>
          </cell>
          <cell r="D716" t="str">
            <v>J</v>
          </cell>
        </row>
        <row r="717">
          <cell r="A717" t="str">
            <v>IMSI9-350WE999</v>
          </cell>
          <cell r="B717" t="str">
            <v>SIMS 3.5 ENTERPRISE SERVER</v>
          </cell>
          <cell r="C717">
            <v>4893</v>
          </cell>
          <cell r="D717" t="str">
            <v>J</v>
          </cell>
        </row>
        <row r="718">
          <cell r="A718" t="str">
            <v>IMSI9-350WW999</v>
          </cell>
          <cell r="B718" t="str">
            <v>SIMS 3.5 DEPARTMENTAL SERVER</v>
          </cell>
          <cell r="C718">
            <v>2093</v>
          </cell>
          <cell r="D718" t="str">
            <v>J</v>
          </cell>
        </row>
        <row r="719">
          <cell r="A719" t="str">
            <v>IMSJ9-350-9999</v>
          </cell>
          <cell r="B719" t="str">
            <v>SIMS 3.5 500,000 ADD'L LICENSE</v>
          </cell>
          <cell r="C719">
            <v>2100000</v>
          </cell>
          <cell r="D719" t="str">
            <v>J</v>
          </cell>
        </row>
        <row r="720">
          <cell r="A720" t="str">
            <v>IMSK9-320-9999</v>
          </cell>
          <cell r="B720" t="str">
            <v>SIMS 3.2 10,000 ADD. MAILBOXES</v>
          </cell>
          <cell r="C720">
            <v>126000</v>
          </cell>
          <cell r="D720" t="str">
            <v>J</v>
          </cell>
        </row>
        <row r="721">
          <cell r="A721" t="str">
            <v>IMSK9-350-9999</v>
          </cell>
          <cell r="B721" t="str">
            <v>SIMS 3.5 1 MILLION ADD'L LICS</v>
          </cell>
          <cell r="C721">
            <v>2800000</v>
          </cell>
          <cell r="D721" t="str">
            <v>J</v>
          </cell>
        </row>
        <row r="722">
          <cell r="A722" t="str">
            <v>IMSM9-350W9999</v>
          </cell>
          <cell r="B722" t="str">
            <v>SIMS 3.5 REPLACEMENT CD</v>
          </cell>
          <cell r="C722">
            <v>105</v>
          </cell>
          <cell r="D722" t="str">
            <v>J</v>
          </cell>
        </row>
        <row r="723">
          <cell r="A723" t="str">
            <v>IMSN9-320-9999</v>
          </cell>
          <cell r="B723" t="str">
            <v>SIMS 3.2 25,000 ADD. MAILBOXES</v>
          </cell>
          <cell r="C723">
            <v>280000</v>
          </cell>
          <cell r="D723" t="str">
            <v>J</v>
          </cell>
        </row>
        <row r="724">
          <cell r="A724" t="str">
            <v>IMSN9-350-9999</v>
          </cell>
          <cell r="B724" t="str">
            <v>SIMS 3.5 2.5 MILLION ADD'L LIC</v>
          </cell>
          <cell r="C724">
            <v>4550000</v>
          </cell>
          <cell r="D724" t="str">
            <v>J</v>
          </cell>
        </row>
        <row r="725">
          <cell r="A725" t="str">
            <v>IMSP9-350-9999</v>
          </cell>
          <cell r="B725" t="str">
            <v>SIMS 3.5 5 MILLION ADD'L LICS</v>
          </cell>
          <cell r="C725">
            <v>5250000</v>
          </cell>
          <cell r="D725" t="str">
            <v>J</v>
          </cell>
        </row>
        <row r="726">
          <cell r="A726" t="str">
            <v>IMSR9-320-9999</v>
          </cell>
          <cell r="B726" t="str">
            <v>SIMS 3.2 100,000 ADD. MAILBOXE</v>
          </cell>
          <cell r="C726">
            <v>840000</v>
          </cell>
          <cell r="D726" t="str">
            <v>J</v>
          </cell>
        </row>
        <row r="727">
          <cell r="A727" t="str">
            <v>IMST9-350-9999</v>
          </cell>
          <cell r="B727" t="str">
            <v>SIMS 3.5 75,000 ADD'L LICENSE</v>
          </cell>
          <cell r="C727">
            <v>551250</v>
          </cell>
          <cell r="D727" t="str">
            <v>J</v>
          </cell>
        </row>
        <row r="728">
          <cell r="A728" t="str">
            <v>IMSU9-350-9999</v>
          </cell>
          <cell r="B728" t="str">
            <v>SIMS 3.5 750,000 ADD'L LICENSE</v>
          </cell>
          <cell r="C728">
            <v>2625000</v>
          </cell>
          <cell r="D728" t="str">
            <v>J</v>
          </cell>
        </row>
        <row r="729">
          <cell r="A729" t="str">
            <v>IMSX9-350-9999</v>
          </cell>
          <cell r="B729" t="str">
            <v>SIMS 3.5 1000 Add'l Licenses</v>
          </cell>
          <cell r="C729">
            <v>14000</v>
          </cell>
          <cell r="D729" t="str">
            <v>J</v>
          </cell>
        </row>
        <row r="730">
          <cell r="A730" t="str">
            <v>INI9S-200-D999</v>
          </cell>
          <cell r="B730" t="str">
            <v>Instant Image Tier 2 License</v>
          </cell>
          <cell r="C730">
            <v>25760</v>
          </cell>
          <cell r="D730" t="str">
            <v>B</v>
          </cell>
        </row>
        <row r="731">
          <cell r="A731" t="str">
            <v>INI9S-200-E999</v>
          </cell>
          <cell r="B731" t="str">
            <v>Instant Image Tier 3 License</v>
          </cell>
          <cell r="C731">
            <v>36960</v>
          </cell>
          <cell r="D731" t="str">
            <v>B</v>
          </cell>
        </row>
        <row r="732">
          <cell r="A732" t="str">
            <v>INI9S-200-R99S</v>
          </cell>
          <cell r="B732" t="str">
            <v>Instant Image 2.0 Global Pack</v>
          </cell>
          <cell r="C732">
            <v>140</v>
          </cell>
          <cell r="D732" t="str">
            <v>D</v>
          </cell>
        </row>
        <row r="733">
          <cell r="A733" t="str">
            <v>INI9S-200-S999</v>
          </cell>
          <cell r="B733" t="str">
            <v>Instant Image Tier 4 License</v>
          </cell>
          <cell r="C733">
            <v>92400</v>
          </cell>
          <cell r="D733" t="str">
            <v>B</v>
          </cell>
        </row>
        <row r="734">
          <cell r="A734" t="str">
            <v>INI9S-200-W999</v>
          </cell>
          <cell r="B734" t="str">
            <v>Instant Image Tier 1 License</v>
          </cell>
          <cell r="C734">
            <v>5460</v>
          </cell>
          <cell r="D734" t="str">
            <v>B</v>
          </cell>
        </row>
        <row r="735">
          <cell r="A735" t="str">
            <v>IPCCS-200-E999</v>
          </cell>
          <cell r="B735" t="str">
            <v>iPlanet Webtop 100 User Lic</v>
          </cell>
          <cell r="C735">
            <v>13993</v>
          </cell>
          <cell r="D735" t="str">
            <v>B</v>
          </cell>
        </row>
        <row r="736">
          <cell r="A736" t="str">
            <v>IPCGS-200-E999</v>
          </cell>
          <cell r="B736" t="str">
            <v>iPlanet Webtop 1000 User Lic</v>
          </cell>
          <cell r="C736">
            <v>69993</v>
          </cell>
          <cell r="D736" t="str">
            <v>B</v>
          </cell>
        </row>
        <row r="737">
          <cell r="A737" t="str">
            <v>IPCJS-200-E999</v>
          </cell>
          <cell r="B737" t="str">
            <v>iPlanet Webtop 5000 User Lic</v>
          </cell>
          <cell r="C737">
            <v>244993</v>
          </cell>
          <cell r="D737" t="str">
            <v>B</v>
          </cell>
        </row>
        <row r="738">
          <cell r="A738" t="str">
            <v>IPCMS-200NE999</v>
          </cell>
          <cell r="B738" t="str">
            <v>iPlanet Webtop, Med,doc,US/Can</v>
          </cell>
          <cell r="C738">
            <v>413</v>
          </cell>
          <cell r="D738" t="str">
            <v>B</v>
          </cell>
        </row>
        <row r="739">
          <cell r="A739" t="str">
            <v>IPCMS-200WE999</v>
          </cell>
          <cell r="B739" t="str">
            <v>iPlanet Webtop,Media,doc,Glbl</v>
          </cell>
          <cell r="C739">
            <v>413</v>
          </cell>
          <cell r="D739" t="str">
            <v>B</v>
          </cell>
        </row>
        <row r="740">
          <cell r="A740" t="str">
            <v>IPCNS-200-E999</v>
          </cell>
          <cell r="B740" t="str">
            <v>iPlanet Webtop 25000 User Lic</v>
          </cell>
          <cell r="C740">
            <v>699993</v>
          </cell>
          <cell r="D740" t="str">
            <v>B</v>
          </cell>
        </row>
        <row r="741">
          <cell r="A741" t="str">
            <v>IPCSS-200-E999</v>
          </cell>
          <cell r="B741" t="str">
            <v>iPlanet Webtop Site License</v>
          </cell>
          <cell r="C741">
            <v>28</v>
          </cell>
          <cell r="D741" t="str">
            <v>B</v>
          </cell>
        </row>
        <row r="742">
          <cell r="A742" t="str">
            <v>IPMCS-200-E999</v>
          </cell>
          <cell r="B742" t="str">
            <v>iPlanet Webtop Mail 100 UsrLic</v>
          </cell>
          <cell r="C742">
            <v>2093</v>
          </cell>
          <cell r="D742" t="str">
            <v>B</v>
          </cell>
        </row>
        <row r="743">
          <cell r="A743" t="str">
            <v>IPMGS-200-E999</v>
          </cell>
          <cell r="B743" t="str">
            <v>iPlanet Webtop Mail 1000 Users</v>
          </cell>
          <cell r="C743">
            <v>16793</v>
          </cell>
          <cell r="D743" t="str">
            <v>B</v>
          </cell>
        </row>
        <row r="744">
          <cell r="A744" t="str">
            <v>IPMJS-200-E999</v>
          </cell>
          <cell r="B744" t="str">
            <v>iPlanet Webtop Mail 5000 Users</v>
          </cell>
          <cell r="C744">
            <v>69993</v>
          </cell>
          <cell r="D744" t="str">
            <v>B</v>
          </cell>
        </row>
        <row r="745">
          <cell r="A745" t="str">
            <v>IPMNS-200-E999</v>
          </cell>
          <cell r="B745" t="str">
            <v>iPlanet Webtop Mail 25000 Usrs</v>
          </cell>
          <cell r="C745">
            <v>209993</v>
          </cell>
          <cell r="D745" t="str">
            <v>B</v>
          </cell>
        </row>
        <row r="746">
          <cell r="A746" t="str">
            <v>IPMSS-200-E999</v>
          </cell>
          <cell r="B746" t="str">
            <v>iPlanet Webtop Mail Site Lic</v>
          </cell>
          <cell r="C746">
            <v>8</v>
          </cell>
          <cell r="D746" t="str">
            <v>B</v>
          </cell>
        </row>
        <row r="747">
          <cell r="A747" t="str">
            <v>IPTCS-200-E9T9</v>
          </cell>
          <cell r="B747" t="str">
            <v>iPlanet Webtop Tradeup 100 Usr</v>
          </cell>
          <cell r="C747">
            <v>12593</v>
          </cell>
          <cell r="D747" t="str">
            <v>B</v>
          </cell>
        </row>
        <row r="748">
          <cell r="A748" t="str">
            <v>IPTGS-200-E9T9</v>
          </cell>
          <cell r="B748" t="str">
            <v>iPlanet Webtop Trdeup 1000 Usr</v>
          </cell>
          <cell r="C748">
            <v>55993</v>
          </cell>
          <cell r="D748" t="str">
            <v>B</v>
          </cell>
        </row>
        <row r="749">
          <cell r="A749" t="str">
            <v>IPTJS-200-E9T9</v>
          </cell>
          <cell r="B749" t="str">
            <v>iPlanet Webtop Trdeup 5000 Usr</v>
          </cell>
          <cell r="C749">
            <v>195993</v>
          </cell>
          <cell r="D749" t="str">
            <v>B</v>
          </cell>
        </row>
        <row r="750">
          <cell r="A750" t="str">
            <v>IPTNS-200-E9T9</v>
          </cell>
          <cell r="B750" t="str">
            <v>iPlanet Webtop Trdup 25000 Usr</v>
          </cell>
          <cell r="C750">
            <v>559993</v>
          </cell>
          <cell r="D750" t="str">
            <v>B</v>
          </cell>
        </row>
        <row r="751">
          <cell r="A751" t="str">
            <v>IPTSS-200-E9T9</v>
          </cell>
          <cell r="B751" t="str">
            <v>iPlanet Webtop TrdUp Site Lic</v>
          </cell>
          <cell r="C751">
            <v>22</v>
          </cell>
          <cell r="D751" t="str">
            <v>B</v>
          </cell>
        </row>
        <row r="752">
          <cell r="A752" t="str">
            <v>ISOL-2.6-D-P</v>
          </cell>
          <cell r="B752" t="str">
            <v>SOLARIS 2.6 DT X86 US</v>
          </cell>
          <cell r="C752">
            <v>585</v>
          </cell>
          <cell r="D752" t="str">
            <v>D</v>
          </cell>
        </row>
        <row r="753">
          <cell r="A753" t="str">
            <v>ISOL-2.6-USL-P</v>
          </cell>
          <cell r="B753" t="str">
            <v>SOLARIS 2.6 WG SV X86 US</v>
          </cell>
          <cell r="C753">
            <v>904</v>
          </cell>
          <cell r="D753" t="str">
            <v>D</v>
          </cell>
        </row>
        <row r="754">
          <cell r="A754" t="str">
            <v>JAVAST-RTU</v>
          </cell>
          <cell r="B754" t="str">
            <v>JAVASTATION CLIENT SW RTU</v>
          </cell>
          <cell r="C754">
            <v>93</v>
          </cell>
          <cell r="D754" t="str">
            <v>G</v>
          </cell>
        </row>
        <row r="755">
          <cell r="A755" t="str">
            <v>JBLC9-200-T999</v>
          </cell>
          <cell r="B755" t="str">
            <v>Java Blend - 100 User Slim Kit</v>
          </cell>
          <cell r="C755">
            <v>100380</v>
          </cell>
          <cell r="D755" t="str">
            <v>B</v>
          </cell>
        </row>
        <row r="756">
          <cell r="A756" t="str">
            <v>JBLC9-200-TL99</v>
          </cell>
          <cell r="B756" t="str">
            <v>Java Blend  100 RTU Electronic</v>
          </cell>
          <cell r="C756">
            <v>100380</v>
          </cell>
          <cell r="D756" t="str">
            <v>B</v>
          </cell>
        </row>
        <row r="757">
          <cell r="A757" t="str">
            <v>JBLE9-200-T999</v>
          </cell>
          <cell r="B757" t="str">
            <v>Java Blend - 250 User Slim Kit</v>
          </cell>
          <cell r="C757">
            <v>221673</v>
          </cell>
          <cell r="D757" t="str">
            <v>B</v>
          </cell>
        </row>
        <row r="758">
          <cell r="A758" t="str">
            <v>JBLE9-200-TL99</v>
          </cell>
          <cell r="B758" t="str">
            <v>Java Blend  250 RTU Electronic</v>
          </cell>
          <cell r="C758">
            <v>221673</v>
          </cell>
          <cell r="D758" t="str">
            <v>B</v>
          </cell>
        </row>
        <row r="759">
          <cell r="A759" t="str">
            <v>JBLI9-200-T999</v>
          </cell>
          <cell r="B759" t="str">
            <v>Java Blend - 1 User Slim Kit</v>
          </cell>
          <cell r="C759">
            <v>1673</v>
          </cell>
          <cell r="D759" t="str">
            <v>B</v>
          </cell>
        </row>
        <row r="760">
          <cell r="A760" t="str">
            <v>JBLI9-200-TL99</v>
          </cell>
          <cell r="B760" t="str">
            <v>Java Blend - 1 RTU Electronic</v>
          </cell>
          <cell r="C760">
            <v>1673</v>
          </cell>
          <cell r="D760" t="str">
            <v>B</v>
          </cell>
        </row>
        <row r="761">
          <cell r="A761" t="str">
            <v>JBLX9-200-T999</v>
          </cell>
          <cell r="B761" t="str">
            <v>Java Blend - 10 User Slim Kit</v>
          </cell>
          <cell r="C761">
            <v>14221</v>
          </cell>
          <cell r="D761" t="str">
            <v>B</v>
          </cell>
        </row>
        <row r="762">
          <cell r="A762" t="str">
            <v>JBLX9-200-TL99</v>
          </cell>
          <cell r="B762" t="str">
            <v>Java Blend - 10 RTU Electronic</v>
          </cell>
          <cell r="C762">
            <v>14221</v>
          </cell>
          <cell r="D762" t="str">
            <v>B</v>
          </cell>
        </row>
        <row r="763">
          <cell r="A763" t="str">
            <v>JBLY9-200-T999</v>
          </cell>
          <cell r="B763" t="str">
            <v>Java Blend - 25 User Slim Kit</v>
          </cell>
          <cell r="C763">
            <v>33460</v>
          </cell>
          <cell r="D763" t="str">
            <v>B</v>
          </cell>
        </row>
        <row r="764">
          <cell r="A764" t="str">
            <v>JBLY9-200-TL99</v>
          </cell>
          <cell r="B764" t="str">
            <v>Java Blend - 25 RTU Electronic</v>
          </cell>
          <cell r="C764">
            <v>33460</v>
          </cell>
          <cell r="D764" t="str">
            <v>B</v>
          </cell>
        </row>
        <row r="765">
          <cell r="A765" t="str">
            <v>JDAG9-200-R999</v>
          </cell>
          <cell r="B765" t="str">
            <v>JDMK 2.0 1000RTU RUNTIME AGENT</v>
          </cell>
          <cell r="C765">
            <v>6993</v>
          </cell>
          <cell r="D765" t="str">
            <v>B</v>
          </cell>
        </row>
        <row r="766">
          <cell r="A766" t="str">
            <v>JDBX9-200-R999</v>
          </cell>
          <cell r="B766" t="str">
            <v>JDMK 2.0 10RTU MASTER AGENT RT</v>
          </cell>
          <cell r="C766">
            <v>6993</v>
          </cell>
          <cell r="D766" t="str">
            <v>B</v>
          </cell>
        </row>
        <row r="767">
          <cell r="A767" t="str">
            <v>JDM99-300-RO99</v>
          </cell>
          <cell r="B767" t="str">
            <v>Java DMK 3.0 Runtime Royalties</v>
          </cell>
          <cell r="C767">
            <v>700</v>
          </cell>
          <cell r="D767" t="str">
            <v>D</v>
          </cell>
        </row>
        <row r="768">
          <cell r="A768" t="str">
            <v>JDM99-320-RO99</v>
          </cell>
          <cell r="B768" t="str">
            <v>Java DMK 3.2 Runtime Royalties</v>
          </cell>
          <cell r="C768">
            <v>210</v>
          </cell>
          <cell r="D768" t="str">
            <v>D</v>
          </cell>
        </row>
        <row r="769">
          <cell r="A769" t="str">
            <v>JDM99-400-RO99</v>
          </cell>
          <cell r="B769" t="str">
            <v>JDMK 4.0 Runtime royalties</v>
          </cell>
          <cell r="C769">
            <v>210</v>
          </cell>
          <cell r="D769" t="str">
            <v>D</v>
          </cell>
        </row>
        <row r="770">
          <cell r="A770" t="str">
            <v>JDM99-410-RO99</v>
          </cell>
          <cell r="B770" t="str">
            <v>JDMK 4.1 Runtime royalties</v>
          </cell>
          <cell r="C770">
            <v>210</v>
          </cell>
          <cell r="D770" t="str">
            <v>D</v>
          </cell>
        </row>
        <row r="771">
          <cell r="A771" t="str">
            <v>JDMB9-320-TO99</v>
          </cell>
          <cell r="B771" t="str">
            <v>JDMK 3.2 Dev. Mngt (ED)</v>
          </cell>
          <cell r="C771">
            <v>8400</v>
          </cell>
          <cell r="D771" t="str">
            <v>B</v>
          </cell>
        </row>
        <row r="772">
          <cell r="A772" t="str">
            <v>JDMB9-400-TO99</v>
          </cell>
          <cell r="B772" t="str">
            <v>JDMK 4.0 Electronic Distrib.</v>
          </cell>
          <cell r="C772">
            <v>8400</v>
          </cell>
          <cell r="D772" t="str">
            <v>B</v>
          </cell>
        </row>
        <row r="773">
          <cell r="A773" t="str">
            <v>JDMB9-410-TO99</v>
          </cell>
          <cell r="B773" t="str">
            <v>JDMK 4.1 Electronic Distrib.</v>
          </cell>
          <cell r="C773">
            <v>8400</v>
          </cell>
          <cell r="D773" t="str">
            <v>B</v>
          </cell>
        </row>
        <row r="774">
          <cell r="A774" t="str">
            <v>JDMB9-410-TOU9</v>
          </cell>
          <cell r="B774" t="str">
            <v>Upgrade from JDMK 4.0 to 4.1</v>
          </cell>
          <cell r="C774">
            <v>0</v>
          </cell>
          <cell r="D774" t="str">
            <v>D</v>
          </cell>
        </row>
        <row r="775">
          <cell r="A775" t="str">
            <v>JDMD9-200-R999</v>
          </cell>
          <cell r="B775" t="str">
            <v>JDMK 2.0 DOCUMENTATION SET</v>
          </cell>
          <cell r="C775">
            <v>210</v>
          </cell>
          <cell r="D775" t="str">
            <v>D</v>
          </cell>
        </row>
        <row r="776">
          <cell r="A776" t="str">
            <v>JDMD9-300-M999</v>
          </cell>
          <cell r="B776" t="str">
            <v>Java DMK 3.0 Doc. only</v>
          </cell>
          <cell r="C776">
            <v>210</v>
          </cell>
          <cell r="D776" t="str">
            <v>D</v>
          </cell>
        </row>
        <row r="777">
          <cell r="A777" t="str">
            <v>JDMD9-320-M999</v>
          </cell>
          <cell r="B777" t="str">
            <v>JDMK 3.2 Documentation</v>
          </cell>
          <cell r="C777">
            <v>210</v>
          </cell>
          <cell r="D777" t="str">
            <v>D</v>
          </cell>
        </row>
        <row r="778">
          <cell r="A778" t="str">
            <v>JDMD9-400-M999</v>
          </cell>
          <cell r="B778" t="str">
            <v>JDMK 4.0 Hard-copy doc.</v>
          </cell>
          <cell r="C778">
            <v>210</v>
          </cell>
          <cell r="D778" t="str">
            <v>D</v>
          </cell>
        </row>
        <row r="779">
          <cell r="A779" t="str">
            <v>JDMD9-410-M999</v>
          </cell>
          <cell r="B779" t="str">
            <v>JDMK 4.1 Hard-copy doc.</v>
          </cell>
          <cell r="C779">
            <v>210</v>
          </cell>
          <cell r="D779" t="str">
            <v>D</v>
          </cell>
        </row>
        <row r="780">
          <cell r="A780" t="str">
            <v>JDMI9-320-TO99</v>
          </cell>
          <cell r="B780" t="str">
            <v>JDMK 3.2 Dev. Environment</v>
          </cell>
          <cell r="C780">
            <v>8400</v>
          </cell>
          <cell r="D780" t="str">
            <v>B</v>
          </cell>
        </row>
        <row r="781">
          <cell r="A781" t="str">
            <v>JDMI9-400-TO99</v>
          </cell>
          <cell r="B781" t="str">
            <v>JDMK 4.0 Single Developer Pack</v>
          </cell>
          <cell r="C781">
            <v>8400</v>
          </cell>
          <cell r="D781" t="str">
            <v>B</v>
          </cell>
        </row>
        <row r="782">
          <cell r="A782" t="str">
            <v>JDMI9-410-TO99</v>
          </cell>
          <cell r="B782" t="str">
            <v>JDMK 4.1 Single Developer Pack</v>
          </cell>
          <cell r="C782">
            <v>8400</v>
          </cell>
          <cell r="D782" t="str">
            <v>B</v>
          </cell>
        </row>
        <row r="783">
          <cell r="A783" t="str">
            <v>JDMI9-410-RO99</v>
          </cell>
          <cell r="B783" t="str">
            <v>JDMK 4.1 Single Developer Pack</v>
          </cell>
          <cell r="C783">
            <v>14000</v>
          </cell>
          <cell r="D783" t="str">
            <v>B</v>
          </cell>
        </row>
        <row r="784">
          <cell r="A784" t="str">
            <v>JDML9-410-RO99</v>
          </cell>
          <cell r="B784" t="str">
            <v>JDMK 4.1 Starter Kit</v>
          </cell>
          <cell r="C784">
            <v>14000</v>
          </cell>
          <cell r="D784" t="str">
            <v>B</v>
          </cell>
        </row>
        <row r="785">
          <cell r="A785" t="str">
            <v>JDMV9-300-TO99</v>
          </cell>
          <cell r="B785" t="str">
            <v>Java DMK Devlt Environmt Pack</v>
          </cell>
          <cell r="C785">
            <v>8400</v>
          </cell>
          <cell r="D785" t="str">
            <v>B</v>
          </cell>
        </row>
        <row r="786">
          <cell r="A786" t="str">
            <v>JDMV9-320-TO99</v>
          </cell>
          <cell r="B786" t="str">
            <v>JDMK 3.2 5 Developer Packs</v>
          </cell>
          <cell r="C786">
            <v>25200</v>
          </cell>
          <cell r="D786" t="str">
            <v>B</v>
          </cell>
        </row>
        <row r="787">
          <cell r="A787" t="str">
            <v>JDMV9-400-TO99</v>
          </cell>
          <cell r="B787" t="str">
            <v>JDMK 4.0 Five Developer Pack</v>
          </cell>
          <cell r="C787">
            <v>25200</v>
          </cell>
          <cell r="D787" t="str">
            <v>B</v>
          </cell>
        </row>
        <row r="788">
          <cell r="A788" t="str">
            <v>JDMV9-410-TO99</v>
          </cell>
          <cell r="B788" t="str">
            <v>JDMK 4.1 Five Developer Pack</v>
          </cell>
          <cell r="C788">
            <v>25200</v>
          </cell>
          <cell r="D788" t="str">
            <v>B</v>
          </cell>
        </row>
        <row r="789">
          <cell r="A789" t="str">
            <v>JESI9-110-T999</v>
          </cell>
          <cell r="B789" t="str">
            <v>JES 1.1,CD, OD,E,+media +lic</v>
          </cell>
          <cell r="C789">
            <v>14</v>
          </cell>
          <cell r="D789" t="str">
            <v>D</v>
          </cell>
        </row>
        <row r="790">
          <cell r="A790" t="str">
            <v>JESM9-110-T999</v>
          </cell>
          <cell r="B790" t="str">
            <v>JES 1.1 CD, 1RTU, OL Doc, Eng</v>
          </cell>
          <cell r="C790">
            <v>2800</v>
          </cell>
          <cell r="D790" t="str">
            <v>B</v>
          </cell>
        </row>
        <row r="791">
          <cell r="A791" t="str">
            <v>JESMS-110-TD99</v>
          </cell>
          <cell r="B791" t="str">
            <v>JES 1.1,CD,1RTU, On D, Eval</v>
          </cell>
          <cell r="C791">
            <v>0</v>
          </cell>
          <cell r="D791" t="str">
            <v>B</v>
          </cell>
        </row>
        <row r="792">
          <cell r="A792" t="str">
            <v>JESS9-110-T999</v>
          </cell>
          <cell r="B792" t="str">
            <v>JES 1.1 CD, 25+ Site L, OL D,E</v>
          </cell>
          <cell r="C792">
            <v>35000</v>
          </cell>
          <cell r="D792" t="str">
            <v>B</v>
          </cell>
        </row>
        <row r="793">
          <cell r="A793" t="str">
            <v>JESS9-110-TI99</v>
          </cell>
          <cell r="B793" t="str">
            <v>JES 1.1,CD,25+Site L, On D, E</v>
          </cell>
          <cell r="C793">
            <v>17500</v>
          </cell>
          <cell r="D793" t="str">
            <v>B</v>
          </cell>
        </row>
        <row r="794">
          <cell r="A794" t="str">
            <v>JESV9-110-T999</v>
          </cell>
          <cell r="B794" t="str">
            <v>JES 1.1 CD, 5RTU, OL Doc, Eng</v>
          </cell>
          <cell r="C794">
            <v>12250</v>
          </cell>
          <cell r="D794" t="str">
            <v>B</v>
          </cell>
        </row>
        <row r="795">
          <cell r="A795" t="str">
            <v>JESX9-110-T999</v>
          </cell>
          <cell r="B795" t="str">
            <v>JES 1.1 CD, 10 RTU, OL Doc, En</v>
          </cell>
          <cell r="C795">
            <v>21000</v>
          </cell>
          <cell r="D795" t="str">
            <v>B</v>
          </cell>
        </row>
        <row r="796">
          <cell r="A796" t="str">
            <v>JL4F9-110-T9U9</v>
          </cell>
          <cell r="B796" t="str">
            <v>JL 4 Hst B Strter 500NVU 5GVU</v>
          </cell>
          <cell r="C796">
            <v>88200</v>
          </cell>
          <cell r="D796" t="str">
            <v>B</v>
          </cell>
        </row>
        <row r="797">
          <cell r="A797" t="str">
            <v>JMQBN-100-TD99</v>
          </cell>
          <cell r="B797" t="str">
            <v>JMQ Try and Buy for NT</v>
          </cell>
          <cell r="C797">
            <v>0</v>
          </cell>
          <cell r="D797" t="str">
            <v>D</v>
          </cell>
        </row>
        <row r="798">
          <cell r="A798" t="str">
            <v>JMQBS-100-TD99</v>
          </cell>
          <cell r="B798" t="str">
            <v>JMQ Try and Buy for Solaris</v>
          </cell>
          <cell r="C798">
            <v>0</v>
          </cell>
          <cell r="D798" t="str">
            <v>D</v>
          </cell>
        </row>
        <row r="799">
          <cell r="A799" t="str">
            <v>JMQI9-11B-T999</v>
          </cell>
          <cell r="B799" t="str">
            <v>JMQ 1.1 Bus Ed Physical</v>
          </cell>
          <cell r="C799">
            <v>2450</v>
          </cell>
          <cell r="D799" t="str">
            <v>B</v>
          </cell>
        </row>
        <row r="800">
          <cell r="A800" t="str">
            <v>JMQI9-11D-T999</v>
          </cell>
          <cell r="B800" t="str">
            <v>JMQ 1.1 Dev Ed Physical</v>
          </cell>
          <cell r="C800">
            <v>0</v>
          </cell>
          <cell r="D800" t="str">
            <v>D</v>
          </cell>
        </row>
        <row r="801">
          <cell r="A801" t="str">
            <v>JMQIN-100-TL99</v>
          </cell>
          <cell r="B801" t="str">
            <v>JMQ Dev Kit for NT</v>
          </cell>
          <cell r="C801">
            <v>693</v>
          </cell>
          <cell r="D801" t="str">
            <v>B</v>
          </cell>
        </row>
        <row r="802">
          <cell r="A802" t="str">
            <v>JMQIN-11B-TL99</v>
          </cell>
          <cell r="B802" t="str">
            <v>JMQ 1.1 Bus Edition for NT</v>
          </cell>
          <cell r="C802">
            <v>2450</v>
          </cell>
          <cell r="D802" t="str">
            <v>B</v>
          </cell>
        </row>
        <row r="803">
          <cell r="A803" t="str">
            <v>JMQIN-11D-TL99</v>
          </cell>
          <cell r="B803" t="str">
            <v>JMQ 1.1 Dev Ed for NT</v>
          </cell>
          <cell r="C803">
            <v>0</v>
          </cell>
          <cell r="D803" t="str">
            <v>D</v>
          </cell>
        </row>
        <row r="804">
          <cell r="A804" t="str">
            <v>JMQIS-100-TL99</v>
          </cell>
          <cell r="B804" t="str">
            <v>JMQ Dev Kit for Solaris</v>
          </cell>
          <cell r="C804">
            <v>693</v>
          </cell>
          <cell r="D804" t="str">
            <v>B</v>
          </cell>
        </row>
        <row r="805">
          <cell r="A805" t="str">
            <v>JMQIS-11B-TL99</v>
          </cell>
          <cell r="B805" t="str">
            <v>JMQ 1.1 Bus Ed for Solaris</v>
          </cell>
          <cell r="C805">
            <v>2450</v>
          </cell>
          <cell r="D805" t="str">
            <v>B</v>
          </cell>
        </row>
        <row r="806">
          <cell r="A806" t="str">
            <v>JMQIS-11D-TL99</v>
          </cell>
          <cell r="B806" t="str">
            <v>JMQ 1.1 Dev Ed for Solaris</v>
          </cell>
          <cell r="C806">
            <v>0</v>
          </cell>
          <cell r="D806" t="str">
            <v>D</v>
          </cell>
        </row>
        <row r="807">
          <cell r="A807" t="str">
            <v>JMQX9-11B-T999</v>
          </cell>
          <cell r="B807" t="str">
            <v>JMQ 1.1 10 Pk Bus Ed Physical</v>
          </cell>
          <cell r="C807">
            <v>20825</v>
          </cell>
          <cell r="D807" t="str">
            <v>B</v>
          </cell>
        </row>
        <row r="808">
          <cell r="A808" t="str">
            <v>JMQXN-11B-TL99</v>
          </cell>
          <cell r="B808" t="str">
            <v>JMQ 1.1 Bus Ed 10 Pack for NT</v>
          </cell>
          <cell r="C808">
            <v>20825</v>
          </cell>
          <cell r="D808" t="str">
            <v>B</v>
          </cell>
        </row>
        <row r="809">
          <cell r="A809" t="str">
            <v>JMQXS-11B-TL99</v>
          </cell>
          <cell r="B809" t="str">
            <v>JMQ 1.1 Bus Ed 10 Pk Solaris</v>
          </cell>
          <cell r="C809">
            <v>20825</v>
          </cell>
          <cell r="D809" t="str">
            <v>B</v>
          </cell>
        </row>
        <row r="810">
          <cell r="A810" t="str">
            <v>JPCCI-110ND999</v>
          </cell>
          <cell r="B810" t="str">
            <v>JavaPC1.1, 100 RTU, 128bit</v>
          </cell>
          <cell r="C810">
            <v>12460</v>
          </cell>
          <cell r="D810" t="str">
            <v>B</v>
          </cell>
        </row>
        <row r="811">
          <cell r="A811" t="str">
            <v>JPCCI-110WD999</v>
          </cell>
          <cell r="B811" t="str">
            <v>JavaPC1.1, 100 RTU, 40bit</v>
          </cell>
          <cell r="C811">
            <v>12460</v>
          </cell>
          <cell r="D811" t="str">
            <v>B</v>
          </cell>
        </row>
        <row r="812">
          <cell r="A812" t="str">
            <v>JPCEI-110ND999</v>
          </cell>
          <cell r="B812" t="str">
            <v>JavaPC1.1, 250 RTU, 128bit</v>
          </cell>
          <cell r="C812">
            <v>28700</v>
          </cell>
          <cell r="D812" t="str">
            <v>B</v>
          </cell>
        </row>
        <row r="813">
          <cell r="A813" t="str">
            <v>JPCEI-110WD999</v>
          </cell>
          <cell r="B813" t="str">
            <v>JavaPC1.1, 250 RTU, 40bit</v>
          </cell>
          <cell r="C813">
            <v>28700</v>
          </cell>
          <cell r="D813" t="str">
            <v>B</v>
          </cell>
        </row>
        <row r="814">
          <cell r="A814" t="str">
            <v>JPCFI-110ND999</v>
          </cell>
          <cell r="B814" t="str">
            <v>JavaPC1.1, 500 RTU, 128bit</v>
          </cell>
          <cell r="C814">
            <v>53340</v>
          </cell>
          <cell r="D814" t="str">
            <v>B</v>
          </cell>
        </row>
        <row r="815">
          <cell r="A815" t="str">
            <v>JPCFI-110WD999</v>
          </cell>
          <cell r="B815" t="str">
            <v>JavaPC1.1, 500 RTU, 40bit</v>
          </cell>
          <cell r="C815">
            <v>53340</v>
          </cell>
          <cell r="D815" t="str">
            <v>B</v>
          </cell>
        </row>
        <row r="816">
          <cell r="A816" t="str">
            <v>JPCGI-110ND999</v>
          </cell>
          <cell r="B816" t="str">
            <v>JavaPC1.1, 1000 RTU, 128bit</v>
          </cell>
          <cell r="C816">
            <v>90300</v>
          </cell>
          <cell r="D816" t="str">
            <v>B</v>
          </cell>
        </row>
        <row r="817">
          <cell r="A817" t="str">
            <v>JPCGI-110WD999</v>
          </cell>
          <cell r="B817" t="str">
            <v>JavaPC1.1, 1000 RTU, 40bit</v>
          </cell>
          <cell r="C817">
            <v>90300</v>
          </cell>
          <cell r="D817" t="str">
            <v>B</v>
          </cell>
        </row>
        <row r="818">
          <cell r="A818" t="str">
            <v>JPCII-110ND999</v>
          </cell>
          <cell r="B818" t="str">
            <v>JavaPC1.1 single client,128bit</v>
          </cell>
          <cell r="C818">
            <v>139</v>
          </cell>
          <cell r="D818" t="str">
            <v>B</v>
          </cell>
        </row>
        <row r="819">
          <cell r="A819" t="str">
            <v>JPCII-110WD999</v>
          </cell>
          <cell r="B819" t="str">
            <v>JavaPC 1.1, 1 RTU, 40bit</v>
          </cell>
          <cell r="C819">
            <v>139</v>
          </cell>
          <cell r="D819" t="str">
            <v>B</v>
          </cell>
        </row>
        <row r="820">
          <cell r="A820" t="str">
            <v>JPCJI-110ND999</v>
          </cell>
          <cell r="B820" t="str">
            <v>JavaPC1.1, 5000 RTU, 128bit</v>
          </cell>
          <cell r="C820">
            <v>420000</v>
          </cell>
          <cell r="D820" t="str">
            <v>B</v>
          </cell>
        </row>
        <row r="821">
          <cell r="A821" t="str">
            <v>JPCJI-110WD999</v>
          </cell>
          <cell r="B821" t="str">
            <v>JavaPC1.1, 5000 RTU, 40bit</v>
          </cell>
          <cell r="C821">
            <v>420000</v>
          </cell>
          <cell r="D821" t="str">
            <v>B</v>
          </cell>
        </row>
        <row r="822">
          <cell r="A822" t="str">
            <v>JPCXI-110ND999</v>
          </cell>
          <cell r="B822" t="str">
            <v>JavaPC1.1, 10 RTU, 128bit</v>
          </cell>
          <cell r="C822">
            <v>1330</v>
          </cell>
          <cell r="D822" t="str">
            <v>B</v>
          </cell>
        </row>
        <row r="823">
          <cell r="A823" t="str">
            <v>JPCXI-110WD999</v>
          </cell>
          <cell r="B823" t="str">
            <v>JavaPC1.1, 10 RTU, 40bit</v>
          </cell>
          <cell r="C823">
            <v>1330</v>
          </cell>
          <cell r="D823" t="str">
            <v>B</v>
          </cell>
        </row>
        <row r="824">
          <cell r="A824" t="str">
            <v>JST-ENT</v>
          </cell>
          <cell r="B824" t="str">
            <v>JUMPSTART EX000 SERVERS</v>
          </cell>
          <cell r="C824">
            <v>0</v>
          </cell>
          <cell r="D824" t="str">
            <v>D</v>
          </cell>
        </row>
        <row r="825">
          <cell r="A825" t="str">
            <v>JWP99-200WW999</v>
          </cell>
          <cell r="B825" t="str">
            <v>Java WebSvr 2.0 CD 1 RTU intl</v>
          </cell>
          <cell r="C825">
            <v>413</v>
          </cell>
          <cell r="D825" t="str">
            <v>B</v>
          </cell>
        </row>
        <row r="826">
          <cell r="A826" t="str">
            <v>JWPBS-200WW999</v>
          </cell>
          <cell r="B826" t="str">
            <v>JAVA WbSr 2.0 Tu S Intl ESD</v>
          </cell>
          <cell r="C826">
            <v>413</v>
          </cell>
          <cell r="D826" t="str">
            <v>B</v>
          </cell>
        </row>
        <row r="827">
          <cell r="A827" t="str">
            <v>JWPBW-200WW999</v>
          </cell>
          <cell r="B827" t="str">
            <v>Jva WbSvr 2.0 Intl Win ESD</v>
          </cell>
          <cell r="C827">
            <v>413</v>
          </cell>
          <cell r="D827" t="str">
            <v>B</v>
          </cell>
        </row>
        <row r="828">
          <cell r="A828" t="str">
            <v>LMA9S-200-E999</v>
          </cell>
          <cell r="B828" t="str">
            <v>SW LIBMON 2.0 BP, RTU ATL ENG</v>
          </cell>
          <cell r="C828">
            <v>0</v>
          </cell>
          <cell r="D828" t="str">
            <v>D</v>
          </cell>
        </row>
        <row r="829">
          <cell r="A829" t="str">
            <v>LMA9S-200-E9U9</v>
          </cell>
          <cell r="B829" t="str">
            <v>SW LIBMON 2.0 BP, RTU UPGRADE</v>
          </cell>
          <cell r="C829">
            <v>489</v>
          </cell>
          <cell r="D829" t="str">
            <v>B</v>
          </cell>
        </row>
        <row r="830">
          <cell r="A830" t="str">
            <v>LMD9S-200-E999</v>
          </cell>
          <cell r="B830" t="str">
            <v>SW LIBMON 2.0 DOCS (ENG)</v>
          </cell>
          <cell r="C830">
            <v>140</v>
          </cell>
          <cell r="D830" t="str">
            <v>D</v>
          </cell>
        </row>
        <row r="831">
          <cell r="A831" t="str">
            <v>LMN9S-200-E999</v>
          </cell>
          <cell r="B831" t="str">
            <v>SW LIBMON 2.0 NON-ATL LIB ENG</v>
          </cell>
          <cell r="C831">
            <v>699</v>
          </cell>
          <cell r="D831" t="str">
            <v>B</v>
          </cell>
        </row>
        <row r="832">
          <cell r="A832" t="str">
            <v>LSB8S-551-S9T9</v>
          </cell>
          <cell r="B832" t="str">
            <v>Solstice Backup 5.5.1 Upgrade</v>
          </cell>
          <cell r="C832">
            <v>18620</v>
          </cell>
          <cell r="D832" t="str">
            <v>B</v>
          </cell>
        </row>
        <row r="833">
          <cell r="A833" t="str">
            <v>LSB9S-551-D9T9</v>
          </cell>
          <cell r="B833" t="str">
            <v>Solstice Data Backup Utility</v>
          </cell>
          <cell r="C833">
            <v>7000</v>
          </cell>
          <cell r="D833" t="str">
            <v>B</v>
          </cell>
        </row>
        <row r="834">
          <cell r="A834" t="str">
            <v>LSB9S-551-S9T9</v>
          </cell>
          <cell r="B834" t="str">
            <v>Solstice Backup 5.5.1 Upgrade</v>
          </cell>
          <cell r="C834">
            <v>18620</v>
          </cell>
          <cell r="D834" t="str">
            <v>B</v>
          </cell>
        </row>
        <row r="835">
          <cell r="A835" t="str">
            <v>LSB9S-551-W9T9</v>
          </cell>
          <cell r="B835" t="str">
            <v>Solstice Backup 5.5.1 Upgrade</v>
          </cell>
          <cell r="C835">
            <v>6440</v>
          </cell>
          <cell r="D835" t="str">
            <v>B</v>
          </cell>
        </row>
        <row r="836">
          <cell r="A836" t="str">
            <v>LSBC9-551-2023</v>
          </cell>
          <cell r="B836" t="str">
            <v>100 Client Connections</v>
          </cell>
          <cell r="C836">
            <v>25200</v>
          </cell>
          <cell r="D836" t="str">
            <v>B</v>
          </cell>
        </row>
        <row r="837">
          <cell r="A837" t="str">
            <v>LSBC9-600-2023</v>
          </cell>
          <cell r="B837" t="str">
            <v>100 Client Connections</v>
          </cell>
          <cell r="C837">
            <v>25200</v>
          </cell>
          <cell r="D837" t="str">
            <v>B</v>
          </cell>
        </row>
        <row r="838">
          <cell r="A838" t="str">
            <v>LSBCS-551-99T9</v>
          </cell>
          <cell r="B838" t="str">
            <v>Autochanger Upgrade</v>
          </cell>
          <cell r="C838">
            <v>5320</v>
          </cell>
          <cell r="D838" t="str">
            <v>B</v>
          </cell>
        </row>
        <row r="839">
          <cell r="A839" t="str">
            <v>LSBDM-110-8562</v>
          </cell>
          <cell r="B839" t="str">
            <v>BusinesSuite Module Doc</v>
          </cell>
          <cell r="C839">
            <v>70</v>
          </cell>
          <cell r="D839" t="str">
            <v>D</v>
          </cell>
        </row>
        <row r="840">
          <cell r="A840" t="str">
            <v>LSBDN-200-8561</v>
          </cell>
          <cell r="B840" t="str">
            <v>BusinesSuite Module Doc</v>
          </cell>
          <cell r="C840">
            <v>70</v>
          </cell>
          <cell r="D840" t="str">
            <v>D</v>
          </cell>
        </row>
        <row r="841">
          <cell r="A841" t="str">
            <v>LSBDN-600-8561</v>
          </cell>
          <cell r="B841" t="str">
            <v>Enterprise App Module Doc</v>
          </cell>
          <cell r="C841">
            <v>70</v>
          </cell>
          <cell r="D841" t="str">
            <v>D</v>
          </cell>
        </row>
        <row r="842">
          <cell r="A842" t="str">
            <v>LSBDS-100-8566</v>
          </cell>
          <cell r="B842" t="str">
            <v>BusinesSuite Module Doc</v>
          </cell>
          <cell r="C842">
            <v>70</v>
          </cell>
          <cell r="D842" t="str">
            <v>D</v>
          </cell>
        </row>
        <row r="843">
          <cell r="A843" t="str">
            <v>LSBDS-110-8563</v>
          </cell>
          <cell r="B843" t="str">
            <v>BusinesSuite Module Doc</v>
          </cell>
          <cell r="C843">
            <v>70</v>
          </cell>
          <cell r="D843" t="str">
            <v>D</v>
          </cell>
        </row>
        <row r="844">
          <cell r="A844" t="str">
            <v>LSBDS-120-8564</v>
          </cell>
          <cell r="B844" t="str">
            <v>BusinesSuite Module Doc</v>
          </cell>
          <cell r="C844">
            <v>70</v>
          </cell>
          <cell r="D844" t="str">
            <v>D</v>
          </cell>
        </row>
        <row r="845">
          <cell r="A845" t="str">
            <v>LSBDS-140-8565</v>
          </cell>
          <cell r="B845" t="str">
            <v>BusinesSuite Module Doc</v>
          </cell>
          <cell r="C845">
            <v>70</v>
          </cell>
          <cell r="D845" t="str">
            <v>D</v>
          </cell>
        </row>
        <row r="846">
          <cell r="A846" t="str">
            <v>LSBDS-212-8560</v>
          </cell>
          <cell r="B846" t="str">
            <v>BusinesSuite Module Doc</v>
          </cell>
          <cell r="C846">
            <v>70</v>
          </cell>
          <cell r="D846" t="str">
            <v>D</v>
          </cell>
        </row>
        <row r="847">
          <cell r="A847" t="str">
            <v>LSBDS-551-8570</v>
          </cell>
          <cell r="B847" t="str">
            <v>Solstice Backup Documentation</v>
          </cell>
          <cell r="C847">
            <v>70</v>
          </cell>
          <cell r="D847" t="str">
            <v>D</v>
          </cell>
        </row>
        <row r="848">
          <cell r="A848" t="str">
            <v>LSBDS-600-8560</v>
          </cell>
          <cell r="B848" t="str">
            <v>Enterprise App Module Doc</v>
          </cell>
          <cell r="C848">
            <v>70</v>
          </cell>
          <cell r="D848" t="str">
            <v>D</v>
          </cell>
        </row>
        <row r="849">
          <cell r="A849" t="str">
            <v>LSBDS-600-8563</v>
          </cell>
          <cell r="B849" t="str">
            <v>Enterprise App Module Doc</v>
          </cell>
          <cell r="C849">
            <v>70</v>
          </cell>
          <cell r="D849" t="str">
            <v>D</v>
          </cell>
        </row>
        <row r="850">
          <cell r="A850" t="str">
            <v>LSBDS-600-8564</v>
          </cell>
          <cell r="B850" t="str">
            <v>Enterprise App Module Doc</v>
          </cell>
          <cell r="C850">
            <v>70</v>
          </cell>
          <cell r="D850" t="str">
            <v>D</v>
          </cell>
        </row>
        <row r="851">
          <cell r="A851" t="str">
            <v>LSBDS-600-8565</v>
          </cell>
          <cell r="B851" t="str">
            <v>Enterprise App Module Doc</v>
          </cell>
          <cell r="C851">
            <v>70</v>
          </cell>
          <cell r="D851" t="str">
            <v>D</v>
          </cell>
        </row>
        <row r="852">
          <cell r="A852" t="str">
            <v>LSBDS-600-8566</v>
          </cell>
          <cell r="B852" t="str">
            <v>Enterprise App Module Doc</v>
          </cell>
          <cell r="C852">
            <v>70</v>
          </cell>
          <cell r="D852" t="str">
            <v>D</v>
          </cell>
        </row>
        <row r="853">
          <cell r="A853" t="str">
            <v>LSBDS-600-8570</v>
          </cell>
          <cell r="B853" t="str">
            <v>Solstice Backup Documentation</v>
          </cell>
          <cell r="C853">
            <v>70</v>
          </cell>
          <cell r="D853" t="str">
            <v>D</v>
          </cell>
        </row>
        <row r="854">
          <cell r="A854" t="str">
            <v>LSBDS-600-8580</v>
          </cell>
          <cell r="B854" t="str">
            <v>Enterprise App Module DB2</v>
          </cell>
          <cell r="C854">
            <v>70</v>
          </cell>
          <cell r="D854" t="str">
            <v>D</v>
          </cell>
        </row>
        <row r="855">
          <cell r="A855" t="str">
            <v>LSBES-551-99T9</v>
          </cell>
          <cell r="B855" t="str">
            <v>Autochanger Upgrade</v>
          </cell>
          <cell r="C855">
            <v>10710</v>
          </cell>
          <cell r="D855" t="str">
            <v>B</v>
          </cell>
        </row>
        <row r="856">
          <cell r="A856" t="str">
            <v>LSBIM-200-3305</v>
          </cell>
          <cell r="B856" t="str">
            <v>ClientPak for Macintosh</v>
          </cell>
          <cell r="C856">
            <v>2520</v>
          </cell>
          <cell r="D856" t="str">
            <v>B</v>
          </cell>
        </row>
        <row r="857">
          <cell r="A857" t="str">
            <v>LSBIM-600-3305</v>
          </cell>
          <cell r="B857" t="str">
            <v>ClientPak for Macintosh</v>
          </cell>
          <cell r="C857">
            <v>2520</v>
          </cell>
          <cell r="D857" t="str">
            <v>B</v>
          </cell>
        </row>
        <row r="858">
          <cell r="A858" t="str">
            <v>LSBIN-110-2955</v>
          </cell>
          <cell r="B858" t="str">
            <v>BusinesSuite Module</v>
          </cell>
          <cell r="C858">
            <v>1680</v>
          </cell>
          <cell r="D858" t="str">
            <v>B</v>
          </cell>
        </row>
        <row r="859">
          <cell r="A859" t="str">
            <v>LSBIN-110-2957</v>
          </cell>
          <cell r="B859" t="str">
            <v>BusinesSuite Module</v>
          </cell>
          <cell r="C859">
            <v>1680</v>
          </cell>
          <cell r="D859" t="str">
            <v>B</v>
          </cell>
        </row>
        <row r="860">
          <cell r="A860" t="str">
            <v>LSBIN-120-2959</v>
          </cell>
          <cell r="B860" t="str">
            <v>BusinesSuite Module</v>
          </cell>
          <cell r="C860">
            <v>1680</v>
          </cell>
          <cell r="D860" t="str">
            <v>B</v>
          </cell>
        </row>
        <row r="861">
          <cell r="A861" t="str">
            <v>LSBIN-130-2965</v>
          </cell>
          <cell r="B861" t="str">
            <v>BusinesSuite Module</v>
          </cell>
          <cell r="C861">
            <v>5040</v>
          </cell>
          <cell r="D861" t="str">
            <v>B</v>
          </cell>
        </row>
        <row r="862">
          <cell r="A862" t="str">
            <v>LSBIN-200-2954</v>
          </cell>
          <cell r="B862" t="str">
            <v>BusinesSuite Module</v>
          </cell>
          <cell r="C862">
            <v>1680</v>
          </cell>
          <cell r="D862" t="str">
            <v>B</v>
          </cell>
        </row>
        <row r="863">
          <cell r="A863" t="str">
            <v>LSBIN-212-2979</v>
          </cell>
          <cell r="B863" t="str">
            <v>BusinesSuite Module</v>
          </cell>
          <cell r="C863">
            <v>1680</v>
          </cell>
          <cell r="D863" t="str">
            <v>B</v>
          </cell>
        </row>
        <row r="864">
          <cell r="A864" t="str">
            <v>LSBIN-551-3304</v>
          </cell>
          <cell r="B864" t="str">
            <v>ClientPak for Windows NT</v>
          </cell>
          <cell r="C864">
            <v>2520</v>
          </cell>
          <cell r="D864" t="str">
            <v>B</v>
          </cell>
        </row>
        <row r="865">
          <cell r="A865" t="str">
            <v>LSBIN-600-2155</v>
          </cell>
          <cell r="B865" t="str">
            <v>Oracle 8+, Windows NT Client</v>
          </cell>
          <cell r="C865">
            <v>1680</v>
          </cell>
          <cell r="D865" t="str">
            <v>B</v>
          </cell>
        </row>
        <row r="866">
          <cell r="A866" t="str">
            <v>LSBIN-600-2954</v>
          </cell>
          <cell r="B866" t="str">
            <v>Enterprise App Module</v>
          </cell>
          <cell r="C866">
            <v>1680</v>
          </cell>
          <cell r="D866" t="str">
            <v>B</v>
          </cell>
        </row>
        <row r="867">
          <cell r="A867" t="str">
            <v>LSBIN-600-2955</v>
          </cell>
          <cell r="B867" t="str">
            <v>Enterprise App Module</v>
          </cell>
          <cell r="C867">
            <v>1680</v>
          </cell>
          <cell r="D867" t="str">
            <v>B</v>
          </cell>
        </row>
        <row r="868">
          <cell r="A868" t="str">
            <v>LSBIN-600-2957</v>
          </cell>
          <cell r="B868" t="str">
            <v>Enterprise App Module</v>
          </cell>
          <cell r="C868">
            <v>1680</v>
          </cell>
          <cell r="D868" t="str">
            <v>B</v>
          </cell>
        </row>
        <row r="869">
          <cell r="A869" t="str">
            <v>LSBIN-600-2959</v>
          </cell>
          <cell r="B869" t="str">
            <v>Enterprise App Module</v>
          </cell>
          <cell r="C869">
            <v>1680</v>
          </cell>
          <cell r="D869" t="str">
            <v>B</v>
          </cell>
        </row>
        <row r="870">
          <cell r="A870" t="str">
            <v>LSBIN-600-2965</v>
          </cell>
          <cell r="B870" t="str">
            <v>Enterprise App Module</v>
          </cell>
          <cell r="C870">
            <v>5040</v>
          </cell>
          <cell r="D870" t="str">
            <v>B</v>
          </cell>
        </row>
        <row r="871">
          <cell r="A871" t="str">
            <v>LSBIN-600-2979</v>
          </cell>
          <cell r="B871" t="str">
            <v>Enterprise App Module</v>
          </cell>
          <cell r="C871">
            <v>1680</v>
          </cell>
          <cell r="D871" t="str">
            <v>B</v>
          </cell>
        </row>
        <row r="872">
          <cell r="A872" t="str">
            <v>LSBIN-600-3304</v>
          </cell>
          <cell r="B872" t="str">
            <v>ClientPak for Windows NT</v>
          </cell>
          <cell r="C872">
            <v>2520</v>
          </cell>
          <cell r="D872" t="str">
            <v>B</v>
          </cell>
        </row>
        <row r="873">
          <cell r="A873" t="str">
            <v>LSBIS-100-2153</v>
          </cell>
          <cell r="B873" t="str">
            <v>BusinesSuite Module</v>
          </cell>
          <cell r="C873">
            <v>9450</v>
          </cell>
          <cell r="D873" t="str">
            <v>B</v>
          </cell>
        </row>
        <row r="874">
          <cell r="A874" t="str">
            <v>LSBIS-110-2152</v>
          </cell>
          <cell r="B874" t="str">
            <v>BusinesSuite Module</v>
          </cell>
          <cell r="C874">
            <v>9450</v>
          </cell>
          <cell r="D874" t="str">
            <v>B</v>
          </cell>
        </row>
        <row r="875">
          <cell r="A875" t="str">
            <v>LSBIS-110-2195</v>
          </cell>
          <cell r="B875" t="str">
            <v>BusinesSuite Module</v>
          </cell>
          <cell r="C875">
            <v>9450</v>
          </cell>
          <cell r="D875" t="str">
            <v>B</v>
          </cell>
        </row>
        <row r="876">
          <cell r="A876" t="str">
            <v>LSBIS-140-2161</v>
          </cell>
          <cell r="B876" t="str">
            <v>BusinesSuite Module</v>
          </cell>
          <cell r="C876">
            <v>18900</v>
          </cell>
          <cell r="D876" t="str">
            <v>B</v>
          </cell>
        </row>
        <row r="877">
          <cell r="A877" t="str">
            <v>LSBIS-212-2151</v>
          </cell>
          <cell r="B877" t="str">
            <v>BusinesSuite Module</v>
          </cell>
          <cell r="C877">
            <v>9450</v>
          </cell>
          <cell r="D877" t="str">
            <v>B</v>
          </cell>
        </row>
        <row r="878">
          <cell r="A878" t="str">
            <v>LSBIS-551-2008</v>
          </cell>
          <cell r="B878" t="str">
            <v>Autochanger Software Module</v>
          </cell>
          <cell r="C878">
            <v>2520</v>
          </cell>
          <cell r="D878" t="str">
            <v>B</v>
          </cell>
        </row>
        <row r="879">
          <cell r="A879" t="str">
            <v>LSBIS-551-2009</v>
          </cell>
          <cell r="B879" t="str">
            <v>Autochanger Software Module</v>
          </cell>
          <cell r="C879">
            <v>8400</v>
          </cell>
          <cell r="D879" t="str">
            <v>B</v>
          </cell>
        </row>
        <row r="880">
          <cell r="A880" t="str">
            <v>LSBIS-551-2013</v>
          </cell>
          <cell r="B880" t="str">
            <v>Autochanger Software Module</v>
          </cell>
          <cell r="C880">
            <v>5880</v>
          </cell>
          <cell r="D880" t="str">
            <v>B</v>
          </cell>
        </row>
        <row r="881">
          <cell r="A881" t="str">
            <v>LSBIS-551-2014</v>
          </cell>
          <cell r="B881" t="str">
            <v>Autochanger Software Module</v>
          </cell>
          <cell r="C881">
            <v>11690</v>
          </cell>
          <cell r="D881" t="str">
            <v>B</v>
          </cell>
        </row>
        <row r="882">
          <cell r="A882" t="str">
            <v>LSBIS-551-2025</v>
          </cell>
          <cell r="B882" t="str">
            <v>SNMP Module  for Solaris</v>
          </cell>
          <cell r="C882">
            <v>2520</v>
          </cell>
          <cell r="D882" t="str">
            <v>B</v>
          </cell>
        </row>
        <row r="883">
          <cell r="A883" t="str">
            <v>LSBIS-551-2030</v>
          </cell>
          <cell r="B883" t="str">
            <v>Archive Module, Solaris ver</v>
          </cell>
          <cell r="C883">
            <v>5880</v>
          </cell>
          <cell r="D883" t="str">
            <v>B</v>
          </cell>
        </row>
        <row r="884">
          <cell r="A884" t="str">
            <v>LSBIS-551-2041</v>
          </cell>
          <cell r="B884" t="str">
            <v>Silo Software Module</v>
          </cell>
          <cell r="C884">
            <v>36540</v>
          </cell>
          <cell r="D884" t="str">
            <v>B</v>
          </cell>
        </row>
        <row r="885">
          <cell r="A885" t="str">
            <v>LSBIS-551-2043</v>
          </cell>
          <cell r="B885" t="str">
            <v>Autochanger Software Module</v>
          </cell>
          <cell r="C885">
            <v>15610</v>
          </cell>
          <cell r="D885" t="str">
            <v>B</v>
          </cell>
        </row>
        <row r="886">
          <cell r="A886" t="str">
            <v>LSBIS-551-2044</v>
          </cell>
          <cell r="B886" t="str">
            <v>Autochanger Software Module</v>
          </cell>
          <cell r="C886">
            <v>24920</v>
          </cell>
          <cell r="D886" t="str">
            <v>B</v>
          </cell>
        </row>
        <row r="887">
          <cell r="A887" t="str">
            <v>LSBIS-551-2046</v>
          </cell>
          <cell r="B887" t="str">
            <v>Autochanger Software Module</v>
          </cell>
          <cell r="C887">
            <v>36540</v>
          </cell>
          <cell r="D887" t="str">
            <v>B</v>
          </cell>
        </row>
        <row r="888">
          <cell r="A888" t="str">
            <v>LSBIS-551-2048</v>
          </cell>
          <cell r="B888" t="str">
            <v>Silo Software Module 1-512 vol</v>
          </cell>
          <cell r="C888">
            <v>29260</v>
          </cell>
          <cell r="D888" t="str">
            <v>B</v>
          </cell>
        </row>
        <row r="889">
          <cell r="A889" t="str">
            <v>LSBIS-551-2080</v>
          </cell>
          <cell r="B889" t="str">
            <v>Network Edition Storage Node f</v>
          </cell>
          <cell r="C889">
            <v>10080</v>
          </cell>
          <cell r="D889" t="str">
            <v>B</v>
          </cell>
        </row>
        <row r="890">
          <cell r="A890" t="str">
            <v>LSBIS-551-2102</v>
          </cell>
          <cell r="B890" t="str">
            <v>Network Edition for Solaris</v>
          </cell>
          <cell r="C890">
            <v>10080</v>
          </cell>
          <cell r="D890" t="str">
            <v>B</v>
          </cell>
        </row>
        <row r="891">
          <cell r="A891" t="str">
            <v>LSBIS-551-2106</v>
          </cell>
          <cell r="B891" t="str">
            <v>Workgroup Edition for Solaris</v>
          </cell>
          <cell r="C891">
            <v>5040</v>
          </cell>
          <cell r="D891" t="str">
            <v>B</v>
          </cell>
        </row>
        <row r="892">
          <cell r="A892" t="str">
            <v>LSBIS-551-3300</v>
          </cell>
          <cell r="B892" t="str">
            <v>ClientPak for UNIX</v>
          </cell>
          <cell r="C892">
            <v>2520</v>
          </cell>
          <cell r="D892" t="str">
            <v>B</v>
          </cell>
        </row>
        <row r="893">
          <cell r="A893" t="str">
            <v>LSBIS-551-5080</v>
          </cell>
          <cell r="B893" t="str">
            <v>Power Edition Storage Node</v>
          </cell>
          <cell r="C893">
            <v>27300</v>
          </cell>
          <cell r="D893" t="str">
            <v>B</v>
          </cell>
        </row>
        <row r="894">
          <cell r="A894" t="str">
            <v>LSBIS-551-5102</v>
          </cell>
          <cell r="B894" t="str">
            <v>Power Edition for Solaris</v>
          </cell>
          <cell r="C894">
            <v>27300</v>
          </cell>
          <cell r="D894" t="str">
            <v>B</v>
          </cell>
        </row>
        <row r="895">
          <cell r="A895" t="str">
            <v>LSBIS-600-2008</v>
          </cell>
          <cell r="B895" t="str">
            <v>Autochanger Software Module</v>
          </cell>
          <cell r="C895">
            <v>2520</v>
          </cell>
          <cell r="D895" t="str">
            <v>B</v>
          </cell>
        </row>
        <row r="896">
          <cell r="A896" t="str">
            <v>LSBIS-600-2009</v>
          </cell>
          <cell r="B896" t="str">
            <v>Autochanger Software Module</v>
          </cell>
          <cell r="C896">
            <v>8400</v>
          </cell>
          <cell r="D896" t="str">
            <v>B</v>
          </cell>
        </row>
        <row r="897">
          <cell r="A897" t="str">
            <v>LSBIS-600-2013</v>
          </cell>
          <cell r="B897" t="str">
            <v>Autochanger Software Module</v>
          </cell>
          <cell r="C897">
            <v>5880</v>
          </cell>
          <cell r="D897" t="str">
            <v>B</v>
          </cell>
        </row>
        <row r="898">
          <cell r="A898" t="str">
            <v>LSBIS-600-2014</v>
          </cell>
          <cell r="B898" t="str">
            <v>Autochanger Software Module</v>
          </cell>
          <cell r="C898">
            <v>11690</v>
          </cell>
          <cell r="D898" t="str">
            <v>B</v>
          </cell>
        </row>
        <row r="899">
          <cell r="A899" t="str">
            <v>LSBIS-600-2025</v>
          </cell>
          <cell r="B899" t="str">
            <v>SNMP Module  for Solaris</v>
          </cell>
          <cell r="C899">
            <v>2520</v>
          </cell>
          <cell r="D899" t="str">
            <v>B</v>
          </cell>
        </row>
        <row r="900">
          <cell r="A900" t="str">
            <v>LSBIS-600-2030</v>
          </cell>
          <cell r="B900" t="str">
            <v>Archive Module, Solaris ver</v>
          </cell>
          <cell r="C900">
            <v>5880</v>
          </cell>
          <cell r="D900" t="str">
            <v>B</v>
          </cell>
        </row>
        <row r="901">
          <cell r="A901" t="str">
            <v>LSBIS-600-2032</v>
          </cell>
          <cell r="B901" t="str">
            <v>NDMP Support-1 connection</v>
          </cell>
          <cell r="C901">
            <v>11900</v>
          </cell>
          <cell r="D901" t="str">
            <v>B</v>
          </cell>
        </row>
        <row r="902">
          <cell r="A902" t="str">
            <v>LSBIS-600-2033</v>
          </cell>
          <cell r="B902" t="str">
            <v>NDMP Support-5 connection</v>
          </cell>
          <cell r="C902">
            <v>59503</v>
          </cell>
          <cell r="D902" t="str">
            <v>B</v>
          </cell>
        </row>
        <row r="903">
          <cell r="A903" t="str">
            <v>LSBIS-600-2034</v>
          </cell>
          <cell r="B903" t="str">
            <v>NDMP Support-25 connection</v>
          </cell>
          <cell r="C903">
            <v>297513</v>
          </cell>
          <cell r="D903" t="str">
            <v>B</v>
          </cell>
        </row>
        <row r="904">
          <cell r="A904" t="str">
            <v>LSBIS-600-2041</v>
          </cell>
          <cell r="B904" t="str">
            <v>Silo Software Module</v>
          </cell>
          <cell r="C904">
            <v>36540</v>
          </cell>
          <cell r="D904" t="str">
            <v>B</v>
          </cell>
        </row>
        <row r="905">
          <cell r="A905" t="str">
            <v>LSBIS-600-2043</v>
          </cell>
          <cell r="B905" t="str">
            <v>Autochanger Software Module</v>
          </cell>
          <cell r="C905">
            <v>15610</v>
          </cell>
          <cell r="D905" t="str">
            <v>B</v>
          </cell>
        </row>
        <row r="906">
          <cell r="A906" t="str">
            <v>LSBIS-600-2044</v>
          </cell>
          <cell r="B906" t="str">
            <v>Autochanger Software Module</v>
          </cell>
          <cell r="C906">
            <v>24920</v>
          </cell>
          <cell r="D906" t="str">
            <v>B</v>
          </cell>
        </row>
        <row r="907">
          <cell r="A907" t="str">
            <v>LSBIS-600-2046</v>
          </cell>
          <cell r="B907" t="str">
            <v>Autochanger Software Module</v>
          </cell>
          <cell r="C907">
            <v>36540</v>
          </cell>
          <cell r="D907" t="str">
            <v>B</v>
          </cell>
        </row>
        <row r="908">
          <cell r="A908" t="str">
            <v>LSBIS-600-2048</v>
          </cell>
          <cell r="B908" t="str">
            <v>Silo Software Module 1-512 vol</v>
          </cell>
          <cell r="C908">
            <v>29260</v>
          </cell>
          <cell r="D908" t="str">
            <v>B</v>
          </cell>
        </row>
        <row r="909">
          <cell r="A909" t="str">
            <v>LSBIS-600-2080</v>
          </cell>
          <cell r="B909" t="str">
            <v>Network Edition Storage Node f</v>
          </cell>
          <cell r="C909">
            <v>10080</v>
          </cell>
          <cell r="D909" t="str">
            <v>B</v>
          </cell>
        </row>
        <row r="910">
          <cell r="A910" t="str">
            <v>LSBIS-600-2102</v>
          </cell>
          <cell r="B910" t="str">
            <v>Network Edition for Solaris</v>
          </cell>
          <cell r="C910">
            <v>10080</v>
          </cell>
          <cell r="D910" t="str">
            <v>B</v>
          </cell>
        </row>
        <row r="911">
          <cell r="A911" t="str">
            <v>LSBIS-600-2106</v>
          </cell>
          <cell r="B911" t="str">
            <v>Workgroup Edition for Solaris</v>
          </cell>
          <cell r="C911">
            <v>5040</v>
          </cell>
          <cell r="D911" t="str">
            <v>B</v>
          </cell>
        </row>
        <row r="912">
          <cell r="A912" t="str">
            <v>LSBIS-600-2151</v>
          </cell>
          <cell r="B912" t="str">
            <v>Enterprise App Module</v>
          </cell>
          <cell r="C912">
            <v>9450</v>
          </cell>
          <cell r="D912" t="str">
            <v>B</v>
          </cell>
        </row>
        <row r="913">
          <cell r="A913" t="str">
            <v>LSBIS-600-2152</v>
          </cell>
          <cell r="B913" t="str">
            <v>Enterprise App Module</v>
          </cell>
          <cell r="C913">
            <v>9450</v>
          </cell>
          <cell r="D913" t="str">
            <v>B</v>
          </cell>
        </row>
        <row r="914">
          <cell r="A914" t="str">
            <v>LSBIS-600-2153</v>
          </cell>
          <cell r="B914" t="str">
            <v>Enterprise App Module</v>
          </cell>
          <cell r="C914">
            <v>9450</v>
          </cell>
          <cell r="D914" t="str">
            <v>B</v>
          </cell>
        </row>
        <row r="915">
          <cell r="A915" t="str">
            <v>LSBIS-600-2154</v>
          </cell>
          <cell r="B915" t="str">
            <v>Oracle 8+, Windows NT Client</v>
          </cell>
          <cell r="C915">
            <v>9435</v>
          </cell>
          <cell r="D915" t="str">
            <v>B</v>
          </cell>
        </row>
        <row r="916">
          <cell r="A916" t="str">
            <v>LSBIS-600-2161</v>
          </cell>
          <cell r="B916" t="str">
            <v>Enterprise App Module</v>
          </cell>
          <cell r="C916">
            <v>18900</v>
          </cell>
          <cell r="D916" t="str">
            <v>B</v>
          </cell>
        </row>
        <row r="917">
          <cell r="A917" t="str">
            <v>LSBIS-600-2194</v>
          </cell>
          <cell r="B917" t="str">
            <v>Enterprise App Module</v>
          </cell>
          <cell r="C917">
            <v>9435</v>
          </cell>
          <cell r="D917" t="str">
            <v>B</v>
          </cell>
        </row>
        <row r="918">
          <cell r="A918" t="str">
            <v>LSBIS-600-2195</v>
          </cell>
          <cell r="B918" t="str">
            <v>Enterprise App Module</v>
          </cell>
          <cell r="C918">
            <v>9450</v>
          </cell>
          <cell r="D918" t="str">
            <v>B</v>
          </cell>
        </row>
        <row r="919">
          <cell r="A919" t="str">
            <v>LSBIS-600-3300</v>
          </cell>
          <cell r="B919" t="str">
            <v>ClientPak for UNIX</v>
          </cell>
          <cell r="C919">
            <v>2520</v>
          </cell>
          <cell r="D919" t="str">
            <v>B</v>
          </cell>
        </row>
        <row r="920">
          <cell r="A920" t="str">
            <v>LSBIS-600-5080</v>
          </cell>
          <cell r="B920" t="str">
            <v>Power Edition Storage Node</v>
          </cell>
          <cell r="C920">
            <v>27300</v>
          </cell>
          <cell r="D920" t="str">
            <v>B</v>
          </cell>
        </row>
        <row r="921">
          <cell r="A921" t="str">
            <v>LSBIS-600-5102</v>
          </cell>
          <cell r="B921" t="str">
            <v>Power Edition for Solaris</v>
          </cell>
          <cell r="C921">
            <v>27300</v>
          </cell>
          <cell r="D921" t="str">
            <v>B</v>
          </cell>
        </row>
        <row r="922">
          <cell r="A922" t="str">
            <v>LSBIV-413-3303</v>
          </cell>
          <cell r="B922" t="str">
            <v>ClientPak for Netware</v>
          </cell>
          <cell r="C922">
            <v>2520</v>
          </cell>
          <cell r="D922" t="str">
            <v>B</v>
          </cell>
        </row>
        <row r="923">
          <cell r="A923" t="str">
            <v>LSBIV-600-3303</v>
          </cell>
          <cell r="B923" t="str">
            <v>ClientPak for Netware</v>
          </cell>
          <cell r="C923">
            <v>2520</v>
          </cell>
          <cell r="D923" t="str">
            <v>B</v>
          </cell>
        </row>
        <row r="924">
          <cell r="A924" t="str">
            <v>LSBIW-551-3302</v>
          </cell>
          <cell r="B924" t="str">
            <v>ClientPak for PC Desktops</v>
          </cell>
          <cell r="C924">
            <v>2520</v>
          </cell>
          <cell r="D924" t="str">
            <v>B</v>
          </cell>
        </row>
        <row r="925">
          <cell r="A925" t="str">
            <v>LSBIW-600-3302</v>
          </cell>
          <cell r="B925" t="str">
            <v>ClientPak for PC Desktops</v>
          </cell>
          <cell r="C925">
            <v>2520</v>
          </cell>
          <cell r="D925" t="str">
            <v>B</v>
          </cell>
        </row>
        <row r="926">
          <cell r="A926" t="str">
            <v>LSBLS-551-99T9</v>
          </cell>
          <cell r="B926" t="str">
            <v>Autochanger Upgrade</v>
          </cell>
          <cell r="C926">
            <v>4690</v>
          </cell>
          <cell r="D926" t="str">
            <v>B</v>
          </cell>
        </row>
        <row r="927">
          <cell r="A927" t="str">
            <v>LSBMS-551-2088</v>
          </cell>
          <cell r="B927" t="str">
            <v>Solstice Backup Media Kit</v>
          </cell>
          <cell r="C927">
            <v>140</v>
          </cell>
          <cell r="D927" t="str">
            <v>D</v>
          </cell>
        </row>
        <row r="928">
          <cell r="A928" t="str">
            <v>LSBMS-600-2088</v>
          </cell>
          <cell r="B928" t="str">
            <v>Solstice Backup Media Kit</v>
          </cell>
          <cell r="C928">
            <v>140</v>
          </cell>
          <cell r="D928" t="str">
            <v>D</v>
          </cell>
        </row>
        <row r="929">
          <cell r="A929" t="str">
            <v>LSBUS-551-89T9</v>
          </cell>
          <cell r="B929" t="str">
            <v>SIlo Upg from 512 to Unlimited</v>
          </cell>
          <cell r="C929">
            <v>8680</v>
          </cell>
          <cell r="D929" t="str">
            <v>B</v>
          </cell>
        </row>
        <row r="930">
          <cell r="A930" t="str">
            <v>LSBUS-551-99T9</v>
          </cell>
          <cell r="B930" t="str">
            <v>Autochanger Upgrade</v>
          </cell>
          <cell r="C930">
            <v>13020</v>
          </cell>
          <cell r="D930" t="str">
            <v>B</v>
          </cell>
        </row>
        <row r="931">
          <cell r="A931" t="str">
            <v>LSBV9-551-2021</v>
          </cell>
          <cell r="B931" t="str">
            <v>5 Client Connections</v>
          </cell>
          <cell r="C931">
            <v>2100</v>
          </cell>
          <cell r="D931" t="str">
            <v>B</v>
          </cell>
        </row>
        <row r="932">
          <cell r="A932" t="str">
            <v>LSBV9-600-2021</v>
          </cell>
          <cell r="B932" t="str">
            <v>5 Client Connections</v>
          </cell>
          <cell r="C932">
            <v>2100</v>
          </cell>
          <cell r="D932" t="str">
            <v>B</v>
          </cell>
        </row>
        <row r="933">
          <cell r="A933" t="str">
            <v>LSBXS-551-99T9</v>
          </cell>
          <cell r="B933" t="str">
            <v>Autochanger Upgrade</v>
          </cell>
          <cell r="C933">
            <v>4760</v>
          </cell>
          <cell r="D933" t="str">
            <v>B</v>
          </cell>
        </row>
        <row r="934">
          <cell r="A934" t="str">
            <v>LSBY9-551-2022</v>
          </cell>
          <cell r="B934" t="str">
            <v>25 Client Connections</v>
          </cell>
          <cell r="C934">
            <v>8400</v>
          </cell>
          <cell r="D934" t="str">
            <v>B</v>
          </cell>
        </row>
        <row r="935">
          <cell r="A935" t="str">
            <v>LSBY9-600-2022</v>
          </cell>
          <cell r="B935" t="str">
            <v>25 Client Connections</v>
          </cell>
          <cell r="C935">
            <v>8400</v>
          </cell>
          <cell r="D935" t="str">
            <v>B</v>
          </cell>
        </row>
        <row r="936">
          <cell r="A936" t="str">
            <v>LSBYS-551-99T9</v>
          </cell>
          <cell r="B936" t="str">
            <v>Autochanger Upgrade</v>
          </cell>
          <cell r="C936">
            <v>3920</v>
          </cell>
          <cell r="D936" t="str">
            <v>B</v>
          </cell>
        </row>
        <row r="937">
          <cell r="A937" t="str">
            <v>LSLSO-600-2647</v>
          </cell>
          <cell r="B937" t="str">
            <v>Library Sharing License-NT</v>
          </cell>
          <cell r="C937">
            <v>2069</v>
          </cell>
          <cell r="D937" t="str">
            <v>B</v>
          </cell>
        </row>
        <row r="938">
          <cell r="A938" t="str">
            <v>LSLSO-600-2648</v>
          </cell>
          <cell r="B938" t="str">
            <v>Library Sharing License-UNIX</v>
          </cell>
          <cell r="C938">
            <v>7305</v>
          </cell>
          <cell r="D938" t="str">
            <v>B</v>
          </cell>
        </row>
        <row r="939">
          <cell r="A939" t="str">
            <v>LU0-9.1-P</v>
          </cell>
          <cell r="B939" t="str">
            <v>SUNLINK LU0 9.1, CD DOC LI</v>
          </cell>
          <cell r="C939">
            <v>3894</v>
          </cell>
          <cell r="D939" t="str">
            <v>B</v>
          </cell>
        </row>
        <row r="940">
          <cell r="A940" t="str">
            <v>MCBIS-500-T999</v>
          </cell>
          <cell r="B940" t="str">
            <v>COBOL 5.0 1RTU CD O/L-DOC 1RT</v>
          </cell>
          <cell r="C940">
            <v>3500</v>
          </cell>
          <cell r="D940" t="str">
            <v>B</v>
          </cell>
        </row>
        <row r="941">
          <cell r="A941" t="str">
            <v>MCBIS-600-T999</v>
          </cell>
          <cell r="B941" t="str">
            <v>COBOL 6.0 1RTU CD O/L-DOC 1RT</v>
          </cell>
          <cell r="C941">
            <v>3500</v>
          </cell>
          <cell r="D941" t="str">
            <v>B</v>
          </cell>
        </row>
        <row r="942">
          <cell r="A942" t="str">
            <v>MCBXS-500-R999</v>
          </cell>
          <cell r="B942" t="str">
            <v>COBOL 5.0 RT 10RTU CD</v>
          </cell>
          <cell r="C942">
            <v>1400</v>
          </cell>
          <cell r="D942" t="str">
            <v>B</v>
          </cell>
        </row>
        <row r="943">
          <cell r="A943" t="str">
            <v>MCBXS-600-R999</v>
          </cell>
          <cell r="B943" t="str">
            <v>COBOL 6.0 RT 1 10RTU CD</v>
          </cell>
          <cell r="C943">
            <v>1400</v>
          </cell>
          <cell r="D943" t="str">
            <v>B</v>
          </cell>
        </row>
        <row r="944">
          <cell r="A944" t="str">
            <v>MCS9S-100-9999</v>
          </cell>
          <cell r="B944" t="str">
            <v>StorEdge MC Streaming Srve S/W</v>
          </cell>
          <cell r="C944">
            <v>0</v>
          </cell>
          <cell r="D944" t="str">
            <v>H</v>
          </cell>
        </row>
        <row r="945">
          <cell r="A945" t="str">
            <v>MCSCS-100-9999</v>
          </cell>
          <cell r="B945" t="str">
            <v>StorEdge MC Streaming Srve S/W</v>
          </cell>
          <cell r="C945">
            <v>314475</v>
          </cell>
          <cell r="D945" t="str">
            <v>H</v>
          </cell>
        </row>
        <row r="946">
          <cell r="A946" t="str">
            <v>MCSIS-100-9999</v>
          </cell>
          <cell r="B946" t="str">
            <v>StorEdge MC Streaming Srve S/W</v>
          </cell>
          <cell r="C946">
            <v>4193</v>
          </cell>
          <cell r="D946" t="str">
            <v>H</v>
          </cell>
        </row>
        <row r="947">
          <cell r="A947" t="str">
            <v>MCSVS-100-9999</v>
          </cell>
          <cell r="B947" t="str">
            <v>StorEdge MC Streaming Srve S/W</v>
          </cell>
          <cell r="C947">
            <v>16772</v>
          </cell>
          <cell r="D947" t="str">
            <v>H</v>
          </cell>
        </row>
        <row r="948">
          <cell r="A948" t="str">
            <v>MCSXS-100-9999</v>
          </cell>
          <cell r="B948" t="str">
            <v>StorEdge MC Streaming Srve S/W</v>
          </cell>
          <cell r="C948">
            <v>33544</v>
          </cell>
          <cell r="D948" t="str">
            <v>H</v>
          </cell>
        </row>
        <row r="949">
          <cell r="A949" t="str">
            <v>MDT-4.1-P</v>
          </cell>
          <cell r="B949" t="str">
            <v>COBOL DEV KIT 4.1, CD DOC LI</v>
          </cell>
          <cell r="C949">
            <v>3290</v>
          </cell>
          <cell r="D949" t="str">
            <v>B</v>
          </cell>
        </row>
        <row r="950">
          <cell r="A950" t="str">
            <v>MDT-4.1-PU</v>
          </cell>
          <cell r="B950" t="str">
            <v>MFCOBOL 4.1 DEVLPR TOOLKIT UPG</v>
          </cell>
          <cell r="C950">
            <v>2118</v>
          </cell>
          <cell r="D950" t="str">
            <v>B</v>
          </cell>
        </row>
        <row r="951">
          <cell r="A951" t="str">
            <v>MM-286</v>
          </cell>
          <cell r="B951" t="str">
            <v>SUNTUTOR:NIS+ ADMINISTRATION</v>
          </cell>
          <cell r="C951">
            <v>904</v>
          </cell>
          <cell r="D951" t="str">
            <v>D</v>
          </cell>
        </row>
        <row r="952">
          <cell r="A952" t="str">
            <v>MOSX-ADD-4.1-L10</v>
          </cell>
          <cell r="B952" t="str">
            <v>COBOL OSX ADD 4.1, 10LI</v>
          </cell>
          <cell r="C952">
            <v>700</v>
          </cell>
          <cell r="D952" t="str">
            <v>B</v>
          </cell>
        </row>
        <row r="953">
          <cell r="A953" t="str">
            <v>MOSX-INI-4.1-S10</v>
          </cell>
          <cell r="B953" t="str">
            <v>COBOL OSX INIT 4.1, CD 10LI</v>
          </cell>
          <cell r="C953">
            <v>980</v>
          </cell>
          <cell r="D953" t="str">
            <v>B</v>
          </cell>
        </row>
        <row r="954">
          <cell r="A954" t="str">
            <v>N03-AA</v>
          </cell>
          <cell r="B954" t="str">
            <v>Netra t 1125, Base part, ATO</v>
          </cell>
          <cell r="C954">
            <v>5243</v>
          </cell>
          <cell r="D954" t="str">
            <v>H</v>
          </cell>
        </row>
        <row r="955">
          <cell r="A955" t="str">
            <v>N03-UEC1-9S-256AT</v>
          </cell>
          <cell r="B955" t="str">
            <v>Netra t AC,1P/300MHz,256MB,18G</v>
          </cell>
          <cell r="C955">
            <v>16806</v>
          </cell>
          <cell r="D955" t="str">
            <v>H</v>
          </cell>
        </row>
        <row r="956">
          <cell r="A956" t="str">
            <v>N03-UEC2-9N-512CX</v>
          </cell>
          <cell r="B956" t="str">
            <v>Netra t AC,2P/300MHz,512MB,18G</v>
          </cell>
          <cell r="C956">
            <v>23606</v>
          </cell>
          <cell r="D956" t="str">
            <v>H</v>
          </cell>
        </row>
        <row r="957">
          <cell r="A957" t="str">
            <v>N03-ULD1-9S-256AT</v>
          </cell>
          <cell r="B957" t="str">
            <v>Netrat1125,1X440MHz,256MB,18GB</v>
          </cell>
          <cell r="C957">
            <v>14993</v>
          </cell>
          <cell r="D957" t="str">
            <v>H</v>
          </cell>
        </row>
        <row r="958">
          <cell r="A958" t="str">
            <v>N03-ULD2-9S-2048AT</v>
          </cell>
          <cell r="B958" t="str">
            <v>Netrat1125,2X440MHz,2GB</v>
          </cell>
          <cell r="C958">
            <v>34993</v>
          </cell>
          <cell r="D958" t="str">
            <v>H</v>
          </cell>
        </row>
        <row r="959">
          <cell r="A959" t="str">
            <v>N03-ULD2-9S-512AT</v>
          </cell>
          <cell r="B959" t="str">
            <v>Netrat1125,2X440MHz,512MB,18GB</v>
          </cell>
          <cell r="C959">
            <v>22493</v>
          </cell>
          <cell r="D959" t="str">
            <v>H</v>
          </cell>
        </row>
        <row r="960">
          <cell r="A960" t="str">
            <v>N04-AA</v>
          </cell>
          <cell r="B960" t="str">
            <v>NETRA T 1120, Base part, ATO</v>
          </cell>
          <cell r="C960">
            <v>5243</v>
          </cell>
          <cell r="D960" t="str">
            <v>H</v>
          </cell>
        </row>
        <row r="961">
          <cell r="A961" t="str">
            <v>N04-UEC1-9S-256AT</v>
          </cell>
          <cell r="B961" t="str">
            <v>Netra t DC,1P/300MHz,256MB,18G</v>
          </cell>
          <cell r="C961">
            <v>16806</v>
          </cell>
          <cell r="D961" t="str">
            <v>H</v>
          </cell>
        </row>
        <row r="962">
          <cell r="A962" t="str">
            <v>N04-UEC2-9N-512CX</v>
          </cell>
          <cell r="B962" t="str">
            <v>Netra t DC,2P/300MHz,512MB,18G</v>
          </cell>
          <cell r="C962">
            <v>23606</v>
          </cell>
          <cell r="D962" t="str">
            <v>H</v>
          </cell>
        </row>
        <row r="963">
          <cell r="A963" t="str">
            <v>N04-ULD1-9S-256AT</v>
          </cell>
          <cell r="B963" t="str">
            <v>Netrat1120,1X440MHz,256MB,18GB</v>
          </cell>
          <cell r="C963">
            <v>14993</v>
          </cell>
          <cell r="D963" t="str">
            <v>H</v>
          </cell>
        </row>
        <row r="964">
          <cell r="A964" t="str">
            <v>N04-ULD2-9S-2048AT</v>
          </cell>
          <cell r="B964" t="str">
            <v>Netrat1120,2X440MHz,2GB,2*18GB</v>
          </cell>
          <cell r="C964">
            <v>34993</v>
          </cell>
          <cell r="D964" t="str">
            <v>H</v>
          </cell>
        </row>
        <row r="965">
          <cell r="A965" t="str">
            <v>N04-ULD2-9S-512AT</v>
          </cell>
          <cell r="B965" t="str">
            <v>Netrat1120,2X440MHz,512MB,18GB</v>
          </cell>
          <cell r="C965">
            <v>22493</v>
          </cell>
          <cell r="D965" t="str">
            <v>H</v>
          </cell>
        </row>
        <row r="966">
          <cell r="A966" t="str">
            <v>N06-UGB1-9S064AT1</v>
          </cell>
          <cell r="B966" t="str">
            <v>Netra t1 AC, 360MHz 64Mb 18Gb</v>
          </cell>
          <cell r="C966">
            <v>4193</v>
          </cell>
          <cell r="D966" t="str">
            <v>H</v>
          </cell>
        </row>
        <row r="967">
          <cell r="A967" t="str">
            <v>N06-UGB1-9S064AT5</v>
          </cell>
          <cell r="B967" t="str">
            <v>Netra t1 AC 360MHz 64Mb 18Gb</v>
          </cell>
          <cell r="C967">
            <v>26565</v>
          </cell>
          <cell r="D967" t="str">
            <v>H</v>
          </cell>
        </row>
        <row r="968">
          <cell r="A968" t="str">
            <v>N06-UGB1-9S512AT1</v>
          </cell>
          <cell r="B968" t="str">
            <v>Netra t 1 AC,360MHz 512MB,18GB</v>
          </cell>
          <cell r="C968">
            <v>8393</v>
          </cell>
          <cell r="D968" t="str">
            <v>H</v>
          </cell>
        </row>
        <row r="969">
          <cell r="A969" t="str">
            <v>N06-UGB1-9S512AT5</v>
          </cell>
          <cell r="B969" t="str">
            <v>Netra t1 AC,360Mz,512M,18G,5pk</v>
          </cell>
          <cell r="C969">
            <v>46515</v>
          </cell>
          <cell r="D969" t="str">
            <v>H</v>
          </cell>
        </row>
        <row r="970">
          <cell r="A970" t="str">
            <v>N06-UKC1-9S100AT1</v>
          </cell>
          <cell r="B970" t="str">
            <v>t1 AC,440MHz,1GB,1x18G,1Pk</v>
          </cell>
          <cell r="C970">
            <v>13153</v>
          </cell>
          <cell r="D970" t="str">
            <v>H</v>
          </cell>
        </row>
        <row r="971">
          <cell r="A971" t="str">
            <v>N06-UKC1-9S256AT1</v>
          </cell>
          <cell r="B971" t="str">
            <v>Netra t1 AC 440MHz 256Mb 18Gb</v>
          </cell>
          <cell r="C971">
            <v>7413</v>
          </cell>
          <cell r="D971" t="str">
            <v>H</v>
          </cell>
        </row>
        <row r="972">
          <cell r="A972" t="str">
            <v>N06-UKC1-9S256AT5</v>
          </cell>
          <cell r="B972" t="str">
            <v>Netra t1 AC 440MHz 256Mb 18Gb</v>
          </cell>
          <cell r="C972">
            <v>49840</v>
          </cell>
          <cell r="D972" t="str">
            <v>H</v>
          </cell>
        </row>
        <row r="973">
          <cell r="A973" t="str">
            <v>N06-UKC1-9S512AT1</v>
          </cell>
          <cell r="B973" t="str">
            <v>Netra t1 AC, 440 512MB 18GB 1</v>
          </cell>
          <cell r="C973">
            <v>10213</v>
          </cell>
          <cell r="D973" t="str">
            <v>H</v>
          </cell>
        </row>
        <row r="974">
          <cell r="A974" t="str">
            <v>N06-UKC1-9S512AT5</v>
          </cell>
          <cell r="B974" t="str">
            <v>Netra t1 AC, 440 512MB 18GB 5P</v>
          </cell>
          <cell r="C974">
            <v>66465</v>
          </cell>
          <cell r="D974" t="str">
            <v>H</v>
          </cell>
        </row>
        <row r="975">
          <cell r="A975" t="str">
            <v>N061UGB1-9S064AT1</v>
          </cell>
          <cell r="B975" t="str">
            <v>Netra t1 AC, 360MHz 64MB 18GB</v>
          </cell>
          <cell r="C975">
            <v>4193</v>
          </cell>
          <cell r="D975" t="str">
            <v>H</v>
          </cell>
        </row>
        <row r="976">
          <cell r="A976" t="str">
            <v>N061UGB1-9S064AT5</v>
          </cell>
          <cell r="B976" t="str">
            <v>Netra t1 AC, 360MHz 64MB 18GB</v>
          </cell>
          <cell r="C976">
            <v>18165</v>
          </cell>
          <cell r="D976" t="str">
            <v>H</v>
          </cell>
        </row>
        <row r="977">
          <cell r="A977" t="str">
            <v>N061UGB1-9S512AT1</v>
          </cell>
          <cell r="B977" t="str">
            <v>Netra t1 AC, 360MHz 512MB 18GB</v>
          </cell>
          <cell r="C977">
            <v>8393</v>
          </cell>
          <cell r="D977" t="str">
            <v>H</v>
          </cell>
        </row>
        <row r="978">
          <cell r="A978" t="str">
            <v>N061UKC1-9S100AT1</v>
          </cell>
          <cell r="B978" t="str">
            <v>Netra t1 AC, 440MHz,1GB,18GB</v>
          </cell>
          <cell r="C978">
            <v>13153</v>
          </cell>
          <cell r="D978" t="str">
            <v>H</v>
          </cell>
        </row>
        <row r="979">
          <cell r="A979" t="str">
            <v>N061UKC1-9S100AT5</v>
          </cell>
          <cell r="B979" t="str">
            <v>Netra t1 AC, 440MHz,1GB,18GB,5PK</v>
          </cell>
          <cell r="C979">
            <v>62265</v>
          </cell>
          <cell r="D979" t="str">
            <v>H</v>
          </cell>
        </row>
        <row r="980">
          <cell r="A980" t="str">
            <v>N061UKC1-9S256AT1</v>
          </cell>
          <cell r="B980" t="str">
            <v>Netra t1 AC, 440MHz,256MB,18GB</v>
          </cell>
          <cell r="C980">
            <v>7413</v>
          </cell>
          <cell r="D980" t="str">
            <v>H</v>
          </cell>
        </row>
        <row r="981">
          <cell r="A981" t="str">
            <v>N061UKC1-9S256AT5</v>
          </cell>
          <cell r="B981" t="str">
            <v>Netra t1 AC, 440MHz,256MB,18GB</v>
          </cell>
          <cell r="C981">
            <v>35315</v>
          </cell>
          <cell r="D981" t="str">
            <v>H</v>
          </cell>
        </row>
        <row r="982">
          <cell r="A982" t="str">
            <v>N061UKC1-9S512AT1</v>
          </cell>
          <cell r="B982" t="str">
            <v>Netra t1 AC, 440MHz,512MB,18GB</v>
          </cell>
          <cell r="C982">
            <v>10213</v>
          </cell>
          <cell r="D982" t="str">
            <v>H</v>
          </cell>
        </row>
        <row r="983">
          <cell r="A983" t="str">
            <v>N061UKC1-9S512AT5</v>
          </cell>
          <cell r="B983" t="str">
            <v>Netra t1 AC, 440MHz,512MB,18GB 5PK</v>
          </cell>
          <cell r="C983">
            <v>48965</v>
          </cell>
          <cell r="D983" t="str">
            <v>H</v>
          </cell>
        </row>
        <row r="984">
          <cell r="A984" t="str">
            <v>N061UKC1-9S512EJ1</v>
          </cell>
          <cell r="B984" t="str">
            <v>Netra t1 AC, 440MHz,512MB,18GB&amp;CD</v>
          </cell>
          <cell r="C984">
            <v>11613</v>
          </cell>
          <cell r="D984" t="str">
            <v>H</v>
          </cell>
        </row>
        <row r="985">
          <cell r="A985" t="str">
            <v>N061UKC1-9S512EJ5</v>
          </cell>
          <cell r="B985" t="str">
            <v>Netra t1 AC, 440MHz,512MB,18GB&amp;CD 5PK</v>
          </cell>
          <cell r="C985">
            <v>55615</v>
          </cell>
          <cell r="D985" t="str">
            <v>H</v>
          </cell>
        </row>
        <row r="986">
          <cell r="A986" t="str">
            <v>N07-UKC1-9S256AT1</v>
          </cell>
          <cell r="B986" t="str">
            <v>Netra t1 DC 440MHz 256Mb 18GB</v>
          </cell>
          <cell r="C986">
            <v>7413</v>
          </cell>
          <cell r="D986" t="str">
            <v>H</v>
          </cell>
        </row>
        <row r="987">
          <cell r="A987" t="str">
            <v>N07-UKC1-9S256AT5</v>
          </cell>
          <cell r="B987" t="str">
            <v>Netra t1 DC 440MHz 256Mb 18Gb</v>
          </cell>
          <cell r="C987">
            <v>49840</v>
          </cell>
          <cell r="D987" t="str">
            <v>H</v>
          </cell>
        </row>
        <row r="988">
          <cell r="A988" t="str">
            <v>N07-UKC1-9S512AT1</v>
          </cell>
          <cell r="B988" t="str">
            <v>Netra t1 DC,440Mz,512M,18G,1Pk</v>
          </cell>
          <cell r="C988">
            <v>10213</v>
          </cell>
          <cell r="D988" t="str">
            <v>H</v>
          </cell>
        </row>
        <row r="989">
          <cell r="A989" t="str">
            <v>N07-UKC1-9S512AT5</v>
          </cell>
          <cell r="B989" t="str">
            <v>Netra t1 DC,440Mz,512M,18G,5Pk</v>
          </cell>
          <cell r="C989">
            <v>66465</v>
          </cell>
          <cell r="D989" t="str">
            <v>H</v>
          </cell>
        </row>
        <row r="990">
          <cell r="A990" t="str">
            <v>N071UKC1-9S256AT1</v>
          </cell>
          <cell r="B990" t="str">
            <v>Netra t1 DC,440Mz,256MB,18GB</v>
          </cell>
          <cell r="C990">
            <v>7413</v>
          </cell>
          <cell r="D990" t="str">
            <v>H</v>
          </cell>
        </row>
        <row r="991">
          <cell r="A991" t="str">
            <v>N071UKC1-9S512AT1</v>
          </cell>
          <cell r="B991" t="str">
            <v>Netra t1 DC,440Mz,512MB,18GB</v>
          </cell>
          <cell r="C991">
            <v>10213</v>
          </cell>
          <cell r="D991" t="str">
            <v>H</v>
          </cell>
        </row>
        <row r="992">
          <cell r="A992" t="str">
            <v>N14-AA</v>
          </cell>
          <cell r="B992" t="str">
            <v>Netra t 1405 (AC) Base config</v>
          </cell>
          <cell r="C992">
            <v>11053</v>
          </cell>
          <cell r="D992" t="str">
            <v>H</v>
          </cell>
        </row>
        <row r="993">
          <cell r="A993" t="str">
            <v>N14-ULD1-9S-256AT</v>
          </cell>
          <cell r="B993" t="str">
            <v>Netrat1405,1X440MHz,256MB,18GB</v>
          </cell>
          <cell r="C993">
            <v>19593</v>
          </cell>
          <cell r="D993" t="str">
            <v>H</v>
          </cell>
        </row>
        <row r="994">
          <cell r="A994" t="str">
            <v>N14-ULD2-9S-1024AT</v>
          </cell>
          <cell r="B994" t="str">
            <v>Netrat1405,2X440MHz,1GB,2*18G</v>
          </cell>
          <cell r="C994">
            <v>30793</v>
          </cell>
          <cell r="D994" t="str">
            <v>H</v>
          </cell>
        </row>
        <row r="995">
          <cell r="A995" t="str">
            <v>N14-ULD2-9S-512AT</v>
          </cell>
          <cell r="B995" t="str">
            <v>Netrat1405,2X440MHz,512M,2*18G</v>
          </cell>
          <cell r="C995">
            <v>42273</v>
          </cell>
          <cell r="D995" t="str">
            <v>H</v>
          </cell>
        </row>
        <row r="996">
          <cell r="A996" t="str">
            <v>N14-ULD4-9S-1024AT</v>
          </cell>
          <cell r="B996" t="str">
            <v>Netrat1405,4X440MHz,1GB,2*18GB</v>
          </cell>
          <cell r="C996">
            <v>62993</v>
          </cell>
          <cell r="D996" t="str">
            <v>H</v>
          </cell>
        </row>
        <row r="997">
          <cell r="A997" t="str">
            <v>N14-ULD4-9S-4096AT</v>
          </cell>
          <cell r="B997" t="str">
            <v>Netrat1405,4X440MHz,4GB,2*18GB</v>
          </cell>
          <cell r="C997">
            <v>58793</v>
          </cell>
          <cell r="D997" t="str">
            <v>H</v>
          </cell>
        </row>
        <row r="998">
          <cell r="A998" t="str">
            <v>N15-AA</v>
          </cell>
          <cell r="B998" t="str">
            <v>NETRA T 1400 (DC) Base config</v>
          </cell>
          <cell r="C998">
            <v>11053</v>
          </cell>
          <cell r="D998" t="str">
            <v>H</v>
          </cell>
        </row>
        <row r="999">
          <cell r="A999" t="str">
            <v>N15-ULD1-9S-256AT</v>
          </cell>
          <cell r="B999" t="str">
            <v>Netrat1400,1X440MHz,256MB,18GB</v>
          </cell>
          <cell r="C999">
            <v>19593</v>
          </cell>
          <cell r="D999" t="str">
            <v>H</v>
          </cell>
        </row>
        <row r="1000">
          <cell r="A1000" t="str">
            <v>N15-ULD2-9S-1024AT</v>
          </cell>
          <cell r="B1000" t="str">
            <v>Netrat1400,2X440MHz,1GB,2*18GB</v>
          </cell>
          <cell r="C1000">
            <v>30793</v>
          </cell>
          <cell r="D1000" t="str">
            <v>H</v>
          </cell>
        </row>
        <row r="1001">
          <cell r="A1001" t="str">
            <v>N15-ULD2-9S-512AT</v>
          </cell>
          <cell r="B1001" t="str">
            <v>Netrat1400,2X440MHz,512M,2*18G</v>
          </cell>
          <cell r="C1001">
            <v>42273</v>
          </cell>
          <cell r="D1001" t="str">
            <v>H</v>
          </cell>
        </row>
        <row r="1002">
          <cell r="A1002" t="str">
            <v>N15-ULD4-9S-1024AT</v>
          </cell>
          <cell r="B1002" t="str">
            <v>Netrat1400,4X440MHz,1GB,2*18GB</v>
          </cell>
          <cell r="C1002">
            <v>65167</v>
          </cell>
          <cell r="D1002" t="str">
            <v>H</v>
          </cell>
        </row>
        <row r="1003">
          <cell r="A1003" t="str">
            <v>N15-ULD4-9S-1024AT</v>
          </cell>
          <cell r="B1003" t="str">
            <v>Netrat1400,4X440MHz,4GB,2*18GB</v>
          </cell>
          <cell r="C1003">
            <v>58793</v>
          </cell>
          <cell r="D1003" t="str">
            <v>H</v>
          </cell>
        </row>
        <row r="1004">
          <cell r="A1004" t="str">
            <v>NDAD9-500-9999</v>
          </cell>
          <cell r="B1004" t="str">
            <v>Doc set,netd 5.0</v>
          </cell>
          <cell r="C1004">
            <v>350</v>
          </cell>
          <cell r="D1004" t="str">
            <v>J</v>
          </cell>
        </row>
        <row r="1005">
          <cell r="A1005" t="str">
            <v>NDALS-500-I999</v>
          </cell>
          <cell r="B1005" t="str">
            <v>NetD 5.0 App dev svr,SLRS,25ac</v>
          </cell>
          <cell r="C1005">
            <v>21000</v>
          </cell>
          <cell r="D1005" t="str">
            <v>J</v>
          </cell>
        </row>
        <row r="1006">
          <cell r="A1006" t="str">
            <v>NDARB-500-I999</v>
          </cell>
          <cell r="B1006" t="str">
            <v>NetD5.0 app svr dplmt adtl RTU</v>
          </cell>
          <cell r="C1006">
            <v>35000</v>
          </cell>
          <cell r="D1006" t="str">
            <v>J</v>
          </cell>
        </row>
        <row r="1007">
          <cell r="A1007" t="str">
            <v>NDARB-500NI999</v>
          </cell>
          <cell r="B1007" t="str">
            <v>NetD5.0 SEC APP SVR DEP AD/RTU</v>
          </cell>
          <cell r="C1007">
            <v>7000</v>
          </cell>
          <cell r="D1007" t="str">
            <v>J</v>
          </cell>
        </row>
        <row r="1008">
          <cell r="A1008" t="str">
            <v>NDAWS-500-I999</v>
          </cell>
          <cell r="B1008" t="str">
            <v>NetD5.0 App depl svr,SLRS,1CPU</v>
          </cell>
          <cell r="C1008">
            <v>35000</v>
          </cell>
          <cell r="D1008" t="str">
            <v>J</v>
          </cell>
        </row>
        <row r="1009">
          <cell r="A1009" t="str">
            <v>NDAWS-500NI999</v>
          </cell>
          <cell r="B1009" t="str">
            <v>NetD5.0 sec app svr,slrs,1CPU</v>
          </cell>
          <cell r="C1009">
            <v>7000</v>
          </cell>
          <cell r="D1009" t="str">
            <v>J</v>
          </cell>
        </row>
        <row r="1010">
          <cell r="A1010" t="str">
            <v>NDPR9-500-I999</v>
          </cell>
          <cell r="B1010" t="str">
            <v>NetD5.0 addtl rtu PAC SDK 1cpu</v>
          </cell>
          <cell r="C1010">
            <v>21000</v>
          </cell>
          <cell r="D1010" t="str">
            <v>J</v>
          </cell>
        </row>
        <row r="1011">
          <cell r="A1011" t="str">
            <v>NDPRS-500-I999</v>
          </cell>
          <cell r="B1011" t="str">
            <v>NetD5.0 PAC SDK Deploy SLRS</v>
          </cell>
          <cell r="C1011">
            <v>21000</v>
          </cell>
          <cell r="D1011" t="str">
            <v>J</v>
          </cell>
        </row>
        <row r="1012">
          <cell r="A1012" t="str">
            <v>NDPWS-500-I999</v>
          </cell>
          <cell r="B1012" t="str">
            <v>NetD5.0 PAC SDK DVLPMT SLRS</v>
          </cell>
          <cell r="C1012">
            <v>2793</v>
          </cell>
          <cell r="D1012" t="str">
            <v>J</v>
          </cell>
        </row>
        <row r="1013">
          <cell r="A1013" t="str">
            <v>NDR9S-200-9999</v>
          </cell>
          <cell r="B1013" t="str">
            <v>SNDR 2.0 Media Kit</v>
          </cell>
          <cell r="C1013">
            <v>140</v>
          </cell>
          <cell r="D1013" t="str">
            <v>D</v>
          </cell>
        </row>
        <row r="1014">
          <cell r="A1014" t="str">
            <v>NDR9S-999-D999</v>
          </cell>
          <cell r="B1014" t="str">
            <v>SNDR 2.0 Toer 2 License</v>
          </cell>
          <cell r="C1014">
            <v>23800</v>
          </cell>
          <cell r="D1014" t="str">
            <v>B</v>
          </cell>
        </row>
        <row r="1015">
          <cell r="A1015" t="str">
            <v>NDR9S-999-E999</v>
          </cell>
          <cell r="B1015" t="str">
            <v>SNDR 2.0 Toer 3 License</v>
          </cell>
          <cell r="C1015">
            <v>49000</v>
          </cell>
          <cell r="D1015" t="str">
            <v>B</v>
          </cell>
        </row>
        <row r="1016">
          <cell r="A1016" t="str">
            <v>NDR9S-999-S999</v>
          </cell>
          <cell r="B1016" t="str">
            <v>SNDR 2.0 Toer 4 License</v>
          </cell>
          <cell r="C1016">
            <v>100800</v>
          </cell>
          <cell r="D1016" t="str">
            <v>B</v>
          </cell>
        </row>
        <row r="1017">
          <cell r="A1017" t="str">
            <v>NDR9S-999-W999</v>
          </cell>
          <cell r="B1017" t="str">
            <v>SNDR 2.0 Toer 1 License</v>
          </cell>
          <cell r="C1017">
            <v>12600</v>
          </cell>
          <cell r="D1017" t="str">
            <v>B</v>
          </cell>
        </row>
        <row r="1018">
          <cell r="A1018" t="str">
            <v>NDRL9-500-I999</v>
          </cell>
          <cell r="B1018" t="str">
            <v>NetD5.0 pac sap,SLRS,1cpu</v>
          </cell>
          <cell r="C1018">
            <v>14000</v>
          </cell>
          <cell r="D1018" t="str">
            <v>J</v>
          </cell>
        </row>
        <row r="1019">
          <cell r="A1019" t="str">
            <v>NDRL9-500NI999</v>
          </cell>
          <cell r="B1019" t="str">
            <v>NetD5.0SECpac sap,SLRS,add1cpu</v>
          </cell>
          <cell r="C1019">
            <v>2800</v>
          </cell>
          <cell r="D1019" t="str">
            <v>J</v>
          </cell>
        </row>
        <row r="1020">
          <cell r="A1020" t="str">
            <v>NDRLS-500-I999</v>
          </cell>
          <cell r="B1020" t="str">
            <v>NetD5.0 PAC SAP SLRS 1cpu</v>
          </cell>
          <cell r="C1020">
            <v>14000</v>
          </cell>
          <cell r="D1020" t="str">
            <v>J</v>
          </cell>
        </row>
        <row r="1021">
          <cell r="A1021" t="str">
            <v>NDRLS-500NI999</v>
          </cell>
          <cell r="B1021" t="str">
            <v>NetD5.0SEC PAC SAP SLRS 1CPU</v>
          </cell>
          <cell r="C1021">
            <v>2800</v>
          </cell>
          <cell r="D1021" t="str">
            <v>J</v>
          </cell>
        </row>
        <row r="1022">
          <cell r="A1022" t="str">
            <v>NDSI9-500-I999</v>
          </cell>
          <cell r="B1022" t="str">
            <v>NetD App Svr Dev Stu Sgl Win nt/98</v>
          </cell>
          <cell r="C1022">
            <v>1253</v>
          </cell>
          <cell r="D1022" t="str">
            <v>J</v>
          </cell>
        </row>
        <row r="1023">
          <cell r="A1023" t="str">
            <v>NDSIN-500-T9D9</v>
          </cell>
          <cell r="B1023" t="str">
            <v>EVAL CD,NETD5.0 WIN NT/98</v>
          </cell>
          <cell r="C1023">
            <v>0</v>
          </cell>
          <cell r="D1023" t="str">
            <v>D</v>
          </cell>
        </row>
        <row r="1024">
          <cell r="A1024" t="str">
            <v>NDSIS-500-T9D9</v>
          </cell>
          <cell r="B1024" t="str">
            <v>EVAL CD,NETD5.0 SLRS/SPARC</v>
          </cell>
          <cell r="C1024">
            <v>0</v>
          </cell>
          <cell r="D1024" t="str">
            <v>D</v>
          </cell>
        </row>
        <row r="1025">
          <cell r="A1025" t="str">
            <v>NDSV9-500-I999</v>
          </cell>
          <cell r="B1025" t="str">
            <v>NetD5.0 App dev svr 5pk nt/98</v>
          </cell>
          <cell r="C1025">
            <v>5593</v>
          </cell>
          <cell r="D1025" t="str">
            <v>J</v>
          </cell>
        </row>
        <row r="1026">
          <cell r="A1026" t="str">
            <v>NFCC9-311-9999</v>
          </cell>
          <cell r="B1026" t="str">
            <v>NFSC 3.1.1, 100LIC</v>
          </cell>
          <cell r="C1026">
            <v>6300</v>
          </cell>
          <cell r="D1026" t="str">
            <v>B</v>
          </cell>
        </row>
        <row r="1027">
          <cell r="A1027" t="str">
            <v>NFCF9-311-9999</v>
          </cell>
          <cell r="B1027" t="str">
            <v>NFSC 3.1.1, 500LIC</v>
          </cell>
          <cell r="C1027">
            <v>28700</v>
          </cell>
          <cell r="D1027" t="str">
            <v>B</v>
          </cell>
        </row>
        <row r="1028">
          <cell r="A1028" t="str">
            <v>NRSIS-100-B9AS</v>
          </cell>
          <cell r="B1028" t="str">
            <v>NETRA N.RES.+R.MEM SW/112x</v>
          </cell>
          <cell r="C1028">
            <v>4193</v>
          </cell>
          <cell r="D1028" t="str">
            <v>B</v>
          </cell>
        </row>
        <row r="1029">
          <cell r="A1029" t="str">
            <v>NRSIS-100-G9AS</v>
          </cell>
          <cell r="B1029" t="str">
            <v>NETRA N.RES.+R.MEM SW/140x</v>
          </cell>
          <cell r="C1029">
            <v>5593</v>
          </cell>
          <cell r="D1029" t="str">
            <v>B</v>
          </cell>
        </row>
        <row r="1030">
          <cell r="A1030" t="str">
            <v>NRSIS-100-I92S</v>
          </cell>
          <cell r="B1030" t="str">
            <v>RTU-NETRA N.RES.+R.MEM SW/ct</v>
          </cell>
          <cell r="C1030">
            <v>2793</v>
          </cell>
          <cell r="D1030" t="str">
            <v>B</v>
          </cell>
        </row>
        <row r="1031">
          <cell r="A1031" t="str">
            <v>NRSIS-100-I9AS</v>
          </cell>
          <cell r="B1031" t="str">
            <v>NETRA N.RES.+R.MEM SW/ct/t1</v>
          </cell>
          <cell r="C1031">
            <v>2793</v>
          </cell>
          <cell r="D1031" t="str">
            <v>B</v>
          </cell>
        </row>
        <row r="1032">
          <cell r="A1032" t="str">
            <v>NS-ARY-A</v>
          </cell>
          <cell r="B1032" t="str">
            <v>Netra st A1000/D1000 fam. CTO</v>
          </cell>
          <cell r="C1032">
            <v>0</v>
          </cell>
          <cell r="D1032" t="str">
            <v>A</v>
          </cell>
        </row>
        <row r="1033">
          <cell r="A1033" t="str">
            <v>NS-ARY-OPTIONS</v>
          </cell>
          <cell r="B1033" t="str">
            <v>Netra st A1000/D1000 opt CTO</v>
          </cell>
          <cell r="C1033">
            <v>0</v>
          </cell>
          <cell r="D1033" t="str">
            <v>D</v>
          </cell>
        </row>
        <row r="1034">
          <cell r="A1034" t="str">
            <v>NS-XARY151A-72GAC</v>
          </cell>
          <cell r="B1034" t="str">
            <v>Netra st A1000, 4x18GB, AC</v>
          </cell>
          <cell r="C1034">
            <v>18143</v>
          </cell>
          <cell r="D1034" t="str">
            <v>A</v>
          </cell>
        </row>
        <row r="1035">
          <cell r="A1035" t="str">
            <v>NS-XARY151A-72GDC</v>
          </cell>
          <cell r="B1035" t="str">
            <v>Netra st A1000, 4x18GB, DC</v>
          </cell>
          <cell r="C1035">
            <v>18143</v>
          </cell>
          <cell r="D1035" t="str">
            <v>A</v>
          </cell>
        </row>
        <row r="1036">
          <cell r="A1036" t="str">
            <v>NS-XARY153A-72GAC</v>
          </cell>
          <cell r="B1036" t="str">
            <v>Netra st D1000, 4x18GB, AC</v>
          </cell>
          <cell r="C1036">
            <v>14993</v>
          </cell>
          <cell r="D1036" t="str">
            <v>A</v>
          </cell>
        </row>
        <row r="1037">
          <cell r="A1037" t="str">
            <v>NS-XARY153A-72GDC</v>
          </cell>
          <cell r="B1037" t="str">
            <v>Netra st D1000, 4x18GB, DC</v>
          </cell>
          <cell r="C1037">
            <v>14993</v>
          </cell>
          <cell r="D1037" t="str">
            <v>A</v>
          </cell>
        </row>
        <row r="1038">
          <cell r="A1038" t="str">
            <v>NS-XDSKD130-0GDC</v>
          </cell>
          <cell r="B1038" t="str">
            <v>Netra st D130, DC (no drives)</v>
          </cell>
          <cell r="C1038">
            <v>2993</v>
          </cell>
          <cell r="D1038" t="str">
            <v>A</v>
          </cell>
        </row>
        <row r="1039">
          <cell r="A1039" t="str">
            <v>NS-XDSKD130-18GAC</v>
          </cell>
          <cell r="B1039" t="str">
            <v>Netra st D130, 1x18GB, AC</v>
          </cell>
          <cell r="C1039">
            <v>3593</v>
          </cell>
          <cell r="D1039" t="str">
            <v>A</v>
          </cell>
        </row>
        <row r="1040">
          <cell r="A1040" t="str">
            <v>NS-XDSKD130-36GAC</v>
          </cell>
          <cell r="B1040" t="str">
            <v>Netra st D130, 2x18GB, AC</v>
          </cell>
          <cell r="C1040">
            <v>4193</v>
          </cell>
          <cell r="D1040" t="str">
            <v>A</v>
          </cell>
        </row>
        <row r="1041">
          <cell r="A1041" t="str">
            <v>NS-XDSKD130-36GDC</v>
          </cell>
          <cell r="B1041" t="str">
            <v>Netra st D130, 2x18GB, DC</v>
          </cell>
          <cell r="C1041">
            <v>4193</v>
          </cell>
          <cell r="D1041" t="str">
            <v>A</v>
          </cell>
        </row>
        <row r="1042">
          <cell r="A1042" t="str">
            <v>NS-XDSKD130-54GAC</v>
          </cell>
          <cell r="B1042" t="str">
            <v>Netra st D130, 3x18GB, AC</v>
          </cell>
          <cell r="C1042">
            <v>5753</v>
          </cell>
          <cell r="D1042" t="str">
            <v>A</v>
          </cell>
        </row>
        <row r="1043">
          <cell r="A1043" t="str">
            <v>NS-XDSKD130-54GDC</v>
          </cell>
          <cell r="B1043" t="str">
            <v>Netra st D130, 3x18GB, DC</v>
          </cell>
          <cell r="C1043">
            <v>5753</v>
          </cell>
          <cell r="D1043" t="str">
            <v>A</v>
          </cell>
        </row>
        <row r="1044">
          <cell r="A1044" t="str">
            <v>NSBIS-100-992S</v>
          </cell>
          <cell r="B1044" t="str">
            <v>RTU-NETRA SMART BOOT SW</v>
          </cell>
          <cell r="C1044">
            <v>413</v>
          </cell>
          <cell r="D1044" t="str">
            <v>B</v>
          </cell>
        </row>
        <row r="1045">
          <cell r="A1045" t="str">
            <v>NSBIS-100-99AS</v>
          </cell>
          <cell r="B1045" t="str">
            <v>NETRA SMART BOOT SW-NETRA SRVR</v>
          </cell>
          <cell r="C1045">
            <v>413</v>
          </cell>
          <cell r="D1045" t="str">
            <v>B</v>
          </cell>
        </row>
        <row r="1046">
          <cell r="A1046" t="str">
            <v>NWS-2.0-L25RU</v>
          </cell>
          <cell r="B1046" t="str">
            <v>UG NW SERVER 2.0, 25LIC</v>
          </cell>
          <cell r="C1046">
            <v>490</v>
          </cell>
          <cell r="D1046" t="str">
            <v>B</v>
          </cell>
        </row>
        <row r="1047">
          <cell r="A1047" t="str">
            <v>ODS-1.0-4-4-21D</v>
          </cell>
          <cell r="B1047" t="str">
            <v>DISKSUITE 1.0 DT, CD DOC LI</v>
          </cell>
          <cell r="C1047">
            <v>1300</v>
          </cell>
          <cell r="D1047" t="str">
            <v>A</v>
          </cell>
        </row>
        <row r="1048">
          <cell r="A1048" t="str">
            <v>OSI-7.0-4-4-21</v>
          </cell>
          <cell r="B1048" t="str">
            <v>SUNLINK OSI 7.0, CD DOC LI</v>
          </cell>
          <cell r="C1048">
            <v>5194</v>
          </cell>
          <cell r="D1048" t="str">
            <v>B</v>
          </cell>
        </row>
        <row r="1049">
          <cell r="A1049" t="str">
            <v>OSI-8.0.1-P</v>
          </cell>
          <cell r="B1049" t="str">
            <v>SUNLINK OSI 8.0.1, CD DOC LI</v>
          </cell>
          <cell r="C1049">
            <v>2594</v>
          </cell>
          <cell r="D1049" t="str">
            <v>B</v>
          </cell>
        </row>
        <row r="1050">
          <cell r="A1050" t="str">
            <v>OSI-8.1-PF</v>
          </cell>
          <cell r="B1050" t="str">
            <v>UG SUNLINK OSI 8.1, CD DOC LI</v>
          </cell>
          <cell r="C1050">
            <v>1037</v>
          </cell>
          <cell r="D1050" t="str">
            <v>B</v>
          </cell>
        </row>
        <row r="1051">
          <cell r="A1051" t="str">
            <v>OSI-8.1.1-CD</v>
          </cell>
          <cell r="B1051" t="str">
            <v>SOLSTICE OSI 8.1.1, CD</v>
          </cell>
          <cell r="C1051">
            <v>130</v>
          </cell>
          <cell r="D1051" t="str">
            <v>D</v>
          </cell>
        </row>
        <row r="1052">
          <cell r="A1052" t="str">
            <v>OSI-8.1.1-D</v>
          </cell>
          <cell r="B1052" t="str">
            <v>SOLSTICE OSI 8.1.1, DOC</v>
          </cell>
          <cell r="C1052">
            <v>195</v>
          </cell>
          <cell r="D1052" t="str">
            <v>D</v>
          </cell>
        </row>
        <row r="1053">
          <cell r="A1053" t="str">
            <v>OSI-8.1.1-S</v>
          </cell>
          <cell r="B1053" t="str">
            <v>SOLSTICE OSI 8.1.1, CD LIC</v>
          </cell>
          <cell r="C1053">
            <v>2405</v>
          </cell>
          <cell r="D1053" t="str">
            <v>B</v>
          </cell>
        </row>
        <row r="1054">
          <cell r="A1054" t="str">
            <v>OSI-8.1.1-SU</v>
          </cell>
          <cell r="B1054" t="str">
            <v>UG SUNLIND OSI 8.1.1, CD LIC</v>
          </cell>
          <cell r="C1054">
            <v>1037</v>
          </cell>
          <cell r="D1054" t="str">
            <v>B</v>
          </cell>
        </row>
        <row r="1055">
          <cell r="A1055" t="str">
            <v>PDB-INFORMIX-SUPP</v>
          </cell>
          <cell r="B1055" t="str">
            <v>INFOMRIX PDB SUPP BUNDLE 1ST</v>
          </cell>
          <cell r="C1055">
            <v>37300</v>
          </cell>
          <cell r="D1055" t="str">
            <v>D</v>
          </cell>
        </row>
        <row r="1056">
          <cell r="A1056" t="str">
            <v>PDB-ORACLE-SUPP</v>
          </cell>
          <cell r="B1056" t="str">
            <v>ORACLE PDB SUPP BUNDLE 1ST CLS</v>
          </cell>
          <cell r="C1056">
            <v>25300</v>
          </cell>
          <cell r="D1056" t="str">
            <v>D</v>
          </cell>
        </row>
        <row r="1057">
          <cell r="A1057" t="str">
            <v>PPP-3.0.1-ES-P</v>
          </cell>
          <cell r="B1057" t="str">
            <v>SOLS PPP 3.0.1 T2, CD DOC LI</v>
          </cell>
          <cell r="C1057">
            <v>2594</v>
          </cell>
          <cell r="D1057" t="str">
            <v>B</v>
          </cell>
        </row>
        <row r="1058">
          <cell r="A1058" t="str">
            <v>PPP-3.0.1-SS-P</v>
          </cell>
          <cell r="B1058" t="str">
            <v>SOLS PPP 3.0.1 T1, CD DOC LI</v>
          </cell>
          <cell r="C1058">
            <v>1294</v>
          </cell>
          <cell r="D1058" t="str">
            <v>B</v>
          </cell>
        </row>
        <row r="1059">
          <cell r="A1059" t="str">
            <v>PTP-9.1-P</v>
          </cell>
          <cell r="B1059" t="str">
            <v>SUNLINK PTP 9.1, CD DOC LI</v>
          </cell>
          <cell r="C1059">
            <v>9490</v>
          </cell>
          <cell r="D1059" t="str">
            <v>B</v>
          </cell>
        </row>
        <row r="1060">
          <cell r="A1060" t="str">
            <v>PTR-9.1-S</v>
          </cell>
          <cell r="B1060" t="str">
            <v>SUNLINK PTP 9.1 RT, CD LIC</v>
          </cell>
          <cell r="C1060">
            <v>3634</v>
          </cell>
          <cell r="D1060" t="str">
            <v>B</v>
          </cell>
        </row>
        <row r="1061">
          <cell r="A1061" t="str">
            <v>PW1II-500-T9T9</v>
          </cell>
          <cell r="B1061" t="str">
            <v>Tradeup to PerfWS Fortran 5 In</v>
          </cell>
          <cell r="C1061">
            <v>3920</v>
          </cell>
          <cell r="D1061" t="str">
            <v>B</v>
          </cell>
        </row>
        <row r="1062">
          <cell r="A1062" t="str">
            <v>PW1IS-500-T9T9</v>
          </cell>
          <cell r="B1062" t="str">
            <v>Tradeup to PerfWS Fortran 5.0</v>
          </cell>
          <cell r="C1062">
            <v>3920</v>
          </cell>
          <cell r="D1062" t="str">
            <v>B</v>
          </cell>
        </row>
        <row r="1063">
          <cell r="A1063" t="str">
            <v>PW2II-500-T9T9</v>
          </cell>
          <cell r="B1063" t="str">
            <v>Tradeup to PerfWS Fortran 5 In</v>
          </cell>
          <cell r="C1063">
            <v>2940</v>
          </cell>
          <cell r="D1063" t="str">
            <v>B</v>
          </cell>
        </row>
        <row r="1064">
          <cell r="A1064" t="str">
            <v>PW2IS-500-T9T9</v>
          </cell>
          <cell r="B1064" t="str">
            <v>Tradeup to PerfWS Fortran 5</v>
          </cell>
          <cell r="C1064">
            <v>2940</v>
          </cell>
          <cell r="D1064" t="str">
            <v>B</v>
          </cell>
        </row>
        <row r="1065">
          <cell r="A1065" t="str">
            <v>PWPII-500-T999</v>
          </cell>
          <cell r="B1065" t="str">
            <v>PerfWS Fortran Pers.5.0 Sl-1 I</v>
          </cell>
          <cell r="C1065">
            <v>2793</v>
          </cell>
          <cell r="D1065" t="str">
            <v>B</v>
          </cell>
        </row>
        <row r="1066">
          <cell r="A1066" t="str">
            <v>PWPII-500-T9T9</v>
          </cell>
          <cell r="B1066" t="str">
            <v>Tradeup to PerfWS Fortran 5 In</v>
          </cell>
          <cell r="C1066">
            <v>2240</v>
          </cell>
          <cell r="D1066" t="str">
            <v>B</v>
          </cell>
        </row>
        <row r="1067">
          <cell r="A1067" t="str">
            <v>PWPIS-500-T999</v>
          </cell>
          <cell r="B1067" t="str">
            <v>PerfWS Fortran Pers.5.0 Sl-1 S</v>
          </cell>
          <cell r="C1067">
            <v>2793</v>
          </cell>
          <cell r="D1067" t="str">
            <v>B</v>
          </cell>
        </row>
        <row r="1068">
          <cell r="A1068" t="str">
            <v>PWPIS-500-T9T9</v>
          </cell>
          <cell r="B1068" t="str">
            <v>Tradeup to PerfWS Fortran 5</v>
          </cell>
          <cell r="C1068">
            <v>2240</v>
          </cell>
          <cell r="D1068" t="str">
            <v>B</v>
          </cell>
        </row>
        <row r="1069">
          <cell r="A1069" t="str">
            <v>PWSCS-500-TG99</v>
          </cell>
          <cell r="B1069" t="str">
            <v>Gold Perf WS Fortran 5.0 100 S</v>
          </cell>
          <cell r="C1069">
            <v>293580</v>
          </cell>
          <cell r="D1069" t="str">
            <v>B</v>
          </cell>
        </row>
        <row r="1070">
          <cell r="A1070" t="str">
            <v>PWSD9-500-T999</v>
          </cell>
          <cell r="B1070" t="str">
            <v>Perf WS Fortran 5.0 Doc Set</v>
          </cell>
          <cell r="C1070">
            <v>560</v>
          </cell>
          <cell r="D1070" t="str">
            <v>B</v>
          </cell>
        </row>
        <row r="1071">
          <cell r="A1071" t="str">
            <v>PWSES-500-TG99</v>
          </cell>
          <cell r="B1071" t="str">
            <v>Gold Perf WS Fortran 5.0 250 S</v>
          </cell>
          <cell r="C1071">
            <v>646100</v>
          </cell>
          <cell r="D1071" t="str">
            <v>B</v>
          </cell>
        </row>
        <row r="1072">
          <cell r="A1072" t="str">
            <v>PWSII-500-T999</v>
          </cell>
          <cell r="B1072" t="str">
            <v>Perf WS Fortran 5.0 Slim 1 Int</v>
          </cell>
          <cell r="C1072">
            <v>9786</v>
          </cell>
          <cell r="D1072" t="str">
            <v>B</v>
          </cell>
        </row>
        <row r="1073">
          <cell r="A1073" t="str">
            <v>PWSII-500-T9U9</v>
          </cell>
          <cell r="B1073" t="str">
            <v>PerfWS Fortran 1-User In Upgr</v>
          </cell>
          <cell r="C1073">
            <v>1470</v>
          </cell>
          <cell r="D1073" t="str">
            <v>B</v>
          </cell>
        </row>
        <row r="1074">
          <cell r="A1074" t="str">
            <v>PWSIS-500-T999</v>
          </cell>
          <cell r="B1074" t="str">
            <v>Perf WS Fortran 5.0 Slim 1 SP</v>
          </cell>
          <cell r="C1074">
            <v>9786</v>
          </cell>
          <cell r="D1074" t="str">
            <v>B</v>
          </cell>
        </row>
        <row r="1075">
          <cell r="A1075" t="str">
            <v>PWSIS-500-T9U9</v>
          </cell>
          <cell r="B1075" t="str">
            <v>PerfWS Fortran 1-User SP Upgr</v>
          </cell>
          <cell r="C1075">
            <v>1470</v>
          </cell>
          <cell r="D1075" t="str">
            <v>B</v>
          </cell>
        </row>
        <row r="1076">
          <cell r="A1076" t="str">
            <v>PWSIS-500-TG99</v>
          </cell>
          <cell r="B1076" t="str">
            <v>Gold Perf WS Fortran 5 1-Lic S</v>
          </cell>
          <cell r="C1076">
            <v>4893</v>
          </cell>
          <cell r="D1076" t="str">
            <v>B</v>
          </cell>
        </row>
        <row r="1077">
          <cell r="A1077" t="str">
            <v>PWSMS-500-TG99</v>
          </cell>
          <cell r="B1077" t="str">
            <v>Gold Perf WS Fortran 5 Base SP</v>
          </cell>
          <cell r="C1077">
            <v>7000</v>
          </cell>
          <cell r="D1077" t="str">
            <v>B</v>
          </cell>
        </row>
        <row r="1078">
          <cell r="A1078" t="str">
            <v>PWSXI-500-T999</v>
          </cell>
          <cell r="B1078" t="str">
            <v>Perf WS Fortran 5.0 Slim 10 In</v>
          </cell>
          <cell r="C1078">
            <v>41580</v>
          </cell>
          <cell r="D1078" t="str">
            <v>B</v>
          </cell>
        </row>
        <row r="1079">
          <cell r="A1079" t="str">
            <v>PWSXI-500-T9U9</v>
          </cell>
          <cell r="B1079" t="str">
            <v>PerfWS Fortran 10-User In Upgr</v>
          </cell>
          <cell r="C1079">
            <v>13874</v>
          </cell>
          <cell r="D1079" t="str">
            <v>B</v>
          </cell>
        </row>
        <row r="1080">
          <cell r="A1080" t="str">
            <v>PWSXS-500-T999</v>
          </cell>
          <cell r="B1080" t="str">
            <v>Perf WS Fortran 5.0 Slim 10 SP</v>
          </cell>
          <cell r="C1080">
            <v>41580</v>
          </cell>
          <cell r="D1080" t="str">
            <v>B</v>
          </cell>
        </row>
        <row r="1081">
          <cell r="A1081" t="str">
            <v>PWSXS-500-T9U9</v>
          </cell>
          <cell r="B1081" t="str">
            <v>PerfWS Fortran 10-User SP Upgr</v>
          </cell>
          <cell r="C1081">
            <v>13874</v>
          </cell>
          <cell r="D1081" t="str">
            <v>B</v>
          </cell>
        </row>
        <row r="1082">
          <cell r="A1082" t="str">
            <v>PWSXS-500-TG99</v>
          </cell>
          <cell r="B1082" t="str">
            <v>Gold Perf WS Fortran 5.0 10 SP</v>
          </cell>
          <cell r="C1082">
            <v>41580</v>
          </cell>
          <cell r="D1082" t="str">
            <v>B</v>
          </cell>
        </row>
        <row r="1083">
          <cell r="A1083" t="str">
            <v>PWSYS-500-T999</v>
          </cell>
          <cell r="B1083" t="str">
            <v>Perf WS Fortran 5.0 Slim 25 SP</v>
          </cell>
          <cell r="C1083">
            <v>97860</v>
          </cell>
          <cell r="D1083" t="str">
            <v>B</v>
          </cell>
        </row>
        <row r="1084">
          <cell r="A1084" t="str">
            <v>PWSYS-500-TG99</v>
          </cell>
          <cell r="B1084" t="str">
            <v>Gold Perf WS Fortran 5.0 25 SP</v>
          </cell>
          <cell r="C1084">
            <v>97860</v>
          </cell>
          <cell r="D1084" t="str">
            <v>B</v>
          </cell>
        </row>
        <row r="1085">
          <cell r="A1085" t="str">
            <v>RJE-9.1-P</v>
          </cell>
          <cell r="B1085" t="str">
            <v>SNA 3770/RJE 9.1, CD DOC</v>
          </cell>
          <cell r="C1085">
            <v>3894</v>
          </cell>
          <cell r="D1085" t="str">
            <v>B</v>
          </cell>
        </row>
        <row r="1086">
          <cell r="A1086" t="str">
            <v>RM-6.22-A</v>
          </cell>
          <cell r="B1086" t="str">
            <v>RAID Mgr. 6.22 CD/Docs</v>
          </cell>
          <cell r="C1086">
            <v>0</v>
          </cell>
          <cell r="D1086" t="str">
            <v>D</v>
          </cell>
        </row>
        <row r="1087">
          <cell r="A1087" t="str">
            <v>S32-9.1-CD</v>
          </cell>
          <cell r="B1087" t="str">
            <v>SNA 9.1, CD DOCS</v>
          </cell>
          <cell r="C1087">
            <v>260</v>
          </cell>
          <cell r="D1087" t="str">
            <v>D</v>
          </cell>
        </row>
        <row r="1088">
          <cell r="A1088" t="str">
            <v>S32-9.1-L128</v>
          </cell>
          <cell r="B1088" t="str">
            <v>SNA 9.1, 128 SESSION LIC</v>
          </cell>
          <cell r="C1088">
            <v>20313</v>
          </cell>
          <cell r="D1088" t="str">
            <v>B</v>
          </cell>
        </row>
        <row r="1089">
          <cell r="A1089" t="str">
            <v>S32-9.1-L256</v>
          </cell>
          <cell r="B1089" t="str">
            <v>SNA 9.1, 256 SESSION LIC</v>
          </cell>
          <cell r="C1089">
            <v>30466</v>
          </cell>
          <cell r="D1089" t="str">
            <v>B</v>
          </cell>
        </row>
        <row r="1090">
          <cell r="A1090" t="str">
            <v>S32-9.1-L64</v>
          </cell>
          <cell r="B1090" t="str">
            <v>SNA 9.1, 64 SESSION LIC</v>
          </cell>
          <cell r="C1090">
            <v>12188</v>
          </cell>
          <cell r="D1090" t="str">
            <v>B</v>
          </cell>
        </row>
        <row r="1091">
          <cell r="A1091" t="str">
            <v>S32-9.1-S</v>
          </cell>
          <cell r="B1091" t="str">
            <v>SNA3270 9.1 GATEWAY, CD LIC</v>
          </cell>
          <cell r="C1091">
            <v>3634</v>
          </cell>
          <cell r="D1091" t="str">
            <v>B</v>
          </cell>
        </row>
        <row r="1092">
          <cell r="A1092" t="str">
            <v>SCMMS-100-9999</v>
          </cell>
          <cell r="B1092" t="str">
            <v>Sun StorEdge Component Manager</v>
          </cell>
          <cell r="C1092">
            <v>2100</v>
          </cell>
          <cell r="D1092" t="str">
            <v>B</v>
          </cell>
        </row>
        <row r="1093">
          <cell r="A1093" t="str">
            <v>SCMMS-100-999M</v>
          </cell>
          <cell r="B1093" t="str">
            <v>Sun StorEdge Component Manager</v>
          </cell>
          <cell r="C1093">
            <v>2100</v>
          </cell>
          <cell r="D1093" t="str">
            <v>B</v>
          </cell>
        </row>
        <row r="1094">
          <cell r="A1094" t="str">
            <v>SCMMS-100-9P9M</v>
          </cell>
          <cell r="B1094" t="str">
            <v>Sun StorEdge Component Manager</v>
          </cell>
          <cell r="C1094">
            <v>0</v>
          </cell>
          <cell r="D1094" t="str">
            <v>D</v>
          </cell>
        </row>
        <row r="1095">
          <cell r="A1095" t="str">
            <v>SCMMS-210-9P99</v>
          </cell>
          <cell r="B1095" t="str">
            <v>Sun StorEdge Component Manager</v>
          </cell>
          <cell r="C1095">
            <v>0</v>
          </cell>
          <cell r="D1095" t="str">
            <v>D</v>
          </cell>
        </row>
        <row r="1096">
          <cell r="A1096" t="str">
            <v>SCMMS-210-R99R</v>
          </cell>
          <cell r="B1096" t="str">
            <v>CM-2.1-Media &amp; Doc-Global vers</v>
          </cell>
          <cell r="C1096">
            <v>0</v>
          </cell>
          <cell r="D1096" t="str">
            <v>D</v>
          </cell>
        </row>
        <row r="1097">
          <cell r="A1097" t="str">
            <v>SDS-4.1-DOC</v>
          </cell>
          <cell r="B1097" t="str">
            <v>DISKSUITE 4.1 DOCS</v>
          </cell>
          <cell r="C1097">
            <v>210</v>
          </cell>
          <cell r="D1097" t="str">
            <v>B</v>
          </cell>
        </row>
        <row r="1098">
          <cell r="A1098" t="str">
            <v>SDS-4.1-P</v>
          </cell>
          <cell r="B1098" t="str">
            <v>DISKSUITE 4.1, CD DOC LI</v>
          </cell>
          <cell r="C1098">
            <v>1995</v>
          </cell>
          <cell r="D1098" t="str">
            <v>B</v>
          </cell>
        </row>
        <row r="1099">
          <cell r="A1099" t="str">
            <v>SDS-4.1-PU</v>
          </cell>
          <cell r="B1099" t="str">
            <v>UG DISKSUITE 4.1, CD DOC LI</v>
          </cell>
          <cell r="C1099">
            <v>700</v>
          </cell>
          <cell r="D1099" t="str">
            <v>B</v>
          </cell>
        </row>
        <row r="1100">
          <cell r="A1100" t="str">
            <v>SDSC9-310-9999</v>
          </cell>
          <cell r="B1100" t="str">
            <v>SUNDS3.1, 1 RTU 100K ENTRIES</v>
          </cell>
          <cell r="C1100">
            <v>55713</v>
          </cell>
          <cell r="D1100" t="str">
            <v>B</v>
          </cell>
        </row>
        <row r="1101">
          <cell r="A1101" t="str">
            <v>SDSD9-310-9999</v>
          </cell>
          <cell r="B1101" t="str">
            <v>SUNDS3.1, DOCUMENTATION ONLY</v>
          </cell>
          <cell r="C1101">
            <v>195</v>
          </cell>
          <cell r="D1101" t="str">
            <v>B</v>
          </cell>
        </row>
        <row r="1102">
          <cell r="A1102" t="str">
            <v>SDSG9-310-9999</v>
          </cell>
          <cell r="B1102" t="str">
            <v>SUNDS3.1, 1 RTU 1M ENTRIES</v>
          </cell>
          <cell r="C1102">
            <v>349713</v>
          </cell>
          <cell r="D1102" t="str">
            <v>B</v>
          </cell>
        </row>
        <row r="1103">
          <cell r="A1103" t="str">
            <v>SDSX9-310-9999</v>
          </cell>
          <cell r="B1103" t="str">
            <v>SUNDS3.1, 1 RTU 10K ENTRIES</v>
          </cell>
          <cell r="C1103">
            <v>6853</v>
          </cell>
          <cell r="D1103" t="str">
            <v>B</v>
          </cell>
        </row>
        <row r="1104">
          <cell r="A1104" t="str">
            <v>SEAI9-300B999K</v>
          </cell>
          <cell r="B1104" t="str">
            <v>Solaris EZ Acs Srvr 3.0 Asia</v>
          </cell>
          <cell r="C1104">
            <v>833</v>
          </cell>
          <cell r="D1104" t="str">
            <v>A</v>
          </cell>
        </row>
        <row r="1105">
          <cell r="A1105" t="str">
            <v>SFM9S-310-D9HM</v>
          </cell>
          <cell r="B1105" t="str">
            <v>SunForum conferencing software</v>
          </cell>
          <cell r="C1105">
            <v>0</v>
          </cell>
          <cell r="D1105" t="str">
            <v>D</v>
          </cell>
        </row>
        <row r="1106">
          <cell r="A1106" t="str">
            <v>SFM9S-310-D9NM</v>
          </cell>
          <cell r="B1106" t="str">
            <v>SunForum conferencing software</v>
          </cell>
          <cell r="C1106">
            <v>42</v>
          </cell>
          <cell r="D1106" t="str">
            <v>B</v>
          </cell>
        </row>
        <row r="1107">
          <cell r="A1107" t="str">
            <v>SFMMS-300-D999</v>
          </cell>
          <cell r="B1107" t="str">
            <v>SunForum conferencing software</v>
          </cell>
          <cell r="C1107">
            <v>35</v>
          </cell>
          <cell r="D1107" t="str">
            <v>B</v>
          </cell>
        </row>
        <row r="1108">
          <cell r="A1108" t="str">
            <v>SG-ARY002A-0G</v>
          </cell>
          <cell r="B1108" t="str">
            <v>A7000 CONTROLLER, DBL DRAWER</v>
          </cell>
          <cell r="C1108">
            <v>216000</v>
          </cell>
          <cell r="D1108" t="str">
            <v>A</v>
          </cell>
        </row>
        <row r="1109">
          <cell r="A1109" t="str">
            <v>SG-ARY147A-36GR4</v>
          </cell>
          <cell r="B1109" t="str">
            <v>36GB D1000 FOR RACK(10K RPM)</v>
          </cell>
          <cell r="C1109">
            <v>13643</v>
          </cell>
          <cell r="D1109" t="str">
            <v>H</v>
          </cell>
        </row>
        <row r="1110">
          <cell r="A1110" t="str">
            <v>SG-ARY147A-36GR5</v>
          </cell>
          <cell r="B1110" t="str">
            <v>36GB D1000 FOR RACK(10K RPM)</v>
          </cell>
          <cell r="C1110">
            <v>13643</v>
          </cell>
          <cell r="D1110" t="str">
            <v>H</v>
          </cell>
        </row>
        <row r="1111">
          <cell r="A1111" t="str">
            <v>SG-ARY-154-218GR5</v>
          </cell>
          <cell r="B1111" t="str">
            <v>218GB StorEdge D1000</v>
          </cell>
          <cell r="C1111">
            <v>30368</v>
          </cell>
          <cell r="D1111" t="str">
            <v>H</v>
          </cell>
        </row>
        <row r="1112">
          <cell r="A1112" t="str">
            <v>SG-ARY154A-72GR4</v>
          </cell>
          <cell r="B1112" t="str">
            <v>RACKMOUNTABLE D1000 w/ 4-18GB</v>
          </cell>
          <cell r="C1112">
            <v>15743</v>
          </cell>
          <cell r="D1112" t="str">
            <v>H</v>
          </cell>
        </row>
        <row r="1113">
          <cell r="A1113" t="str">
            <v>SG-ARY154A-72GR5</v>
          </cell>
          <cell r="B1113" t="str">
            <v>RACK MOUNTABLE D1000 W/ 4X18GB</v>
          </cell>
          <cell r="C1113">
            <v>15743</v>
          </cell>
          <cell r="D1113" t="str">
            <v>H</v>
          </cell>
        </row>
        <row r="1114">
          <cell r="A1114" t="str">
            <v>SG-ARY-155A-218GR5</v>
          </cell>
          <cell r="B1114" t="str">
            <v>128GB StorEdge A1000 Rackmount</v>
          </cell>
          <cell r="C1114">
            <v>33338</v>
          </cell>
          <cell r="D1114" t="str">
            <v>H</v>
          </cell>
        </row>
        <row r="1115">
          <cell r="A1115" t="str">
            <v>SG-ARY-155A-72GR5</v>
          </cell>
          <cell r="B1115" t="str">
            <v>72GB StorEdge A1000</v>
          </cell>
          <cell r="C1115">
            <v>17138</v>
          </cell>
          <cell r="D1115" t="str">
            <v>H</v>
          </cell>
        </row>
        <row r="1116">
          <cell r="A1116" t="str">
            <v>SG-ARY164A-145GR4</v>
          </cell>
          <cell r="B1116" t="str">
            <v>145GB D1000 Rackmount</v>
          </cell>
          <cell r="C1116">
            <v>22643</v>
          </cell>
          <cell r="D1116" t="str">
            <v>H</v>
          </cell>
        </row>
        <row r="1117">
          <cell r="A1117" t="str">
            <v>SG-ARY171A-145GR5</v>
          </cell>
          <cell r="B1117" t="str">
            <v>145GB StorEdge A1000</v>
          </cell>
          <cell r="C1117">
            <v>25275</v>
          </cell>
          <cell r="D1117" t="str">
            <v>H</v>
          </cell>
        </row>
        <row r="1118">
          <cell r="A1118" t="str">
            <v>SG-ARY171A-436GR5</v>
          </cell>
          <cell r="B1118" t="str">
            <v>436GB StorEdge A1000</v>
          </cell>
          <cell r="C1118">
            <v>40500</v>
          </cell>
          <cell r="D1118" t="str">
            <v>H</v>
          </cell>
        </row>
        <row r="1119">
          <cell r="A1119" t="str">
            <v>SG-ARY173A-145GR5</v>
          </cell>
          <cell r="B1119" t="str">
            <v>145GB StorEdge D1000</v>
          </cell>
          <cell r="C1119">
            <v>20130</v>
          </cell>
          <cell r="D1119" t="str">
            <v>H</v>
          </cell>
        </row>
        <row r="1120">
          <cell r="A1120" t="str">
            <v>SG-ARY173A-436GR5</v>
          </cell>
          <cell r="B1120" t="str">
            <v>436GB StorEdge A1000</v>
          </cell>
          <cell r="C1120">
            <v>35925</v>
          </cell>
          <cell r="D1120" t="str">
            <v>H</v>
          </cell>
        </row>
        <row r="1121">
          <cell r="A1121" t="str">
            <v>SG-ARY360A4-545G</v>
          </cell>
          <cell r="B1121" t="str">
            <v>545GB A3500 (1x5, max)</v>
          </cell>
          <cell r="C1121">
            <v>234525</v>
          </cell>
          <cell r="D1121" t="str">
            <v>A</v>
          </cell>
        </row>
        <row r="1122">
          <cell r="A1122" t="str">
            <v>SG-ARY360A4-90G</v>
          </cell>
          <cell r="B1122" t="str">
            <v>90GB A3500 (1x5, min)</v>
          </cell>
          <cell r="C1122">
            <v>124275</v>
          </cell>
          <cell r="D1122" t="str">
            <v>A</v>
          </cell>
        </row>
        <row r="1123">
          <cell r="A1123" t="str">
            <v>SG-ARY360B4-545G</v>
          </cell>
          <cell r="B1123" t="str">
            <v>545GB A3500FC (1x5, max)</v>
          </cell>
          <cell r="C1123">
            <v>248025</v>
          </cell>
          <cell r="D1123" t="str">
            <v>A</v>
          </cell>
        </row>
        <row r="1124">
          <cell r="A1124" t="str">
            <v>SG-ARY360B4-90G</v>
          </cell>
          <cell r="B1124" t="str">
            <v>90GB A3500FC (1x5, min)</v>
          </cell>
          <cell r="C1124">
            <v>137775</v>
          </cell>
          <cell r="D1124" t="str">
            <v>A</v>
          </cell>
        </row>
        <row r="1125">
          <cell r="A1125" t="str">
            <v>SG-ARY362A4-180G</v>
          </cell>
          <cell r="B1125" t="str">
            <v>180GB A3500 (2x7, min)</v>
          </cell>
          <cell r="C1125">
            <v>203250</v>
          </cell>
          <cell r="D1125" t="str">
            <v>A</v>
          </cell>
        </row>
        <row r="1126">
          <cell r="A1126" t="str">
            <v>SG-ARY362B4-180G</v>
          </cell>
          <cell r="B1126" t="str">
            <v>180GB A3500 (2x7, min)</v>
          </cell>
          <cell r="C1126">
            <v>230250</v>
          </cell>
          <cell r="D1126" t="str">
            <v>A</v>
          </cell>
        </row>
        <row r="1127">
          <cell r="A1127" t="str">
            <v>SG-ARY370A-91G</v>
          </cell>
          <cell r="B1127" t="str">
            <v>91-GB A3500 (1x5x9-GB)</v>
          </cell>
          <cell r="C1127">
            <v>85050</v>
          </cell>
          <cell r="D1127" t="str">
            <v>A</v>
          </cell>
        </row>
        <row r="1128">
          <cell r="A1128" t="str">
            <v>SG-ARY372A-182G</v>
          </cell>
          <cell r="B1128" t="str">
            <v>182-GB A3500 (2x7x9-GB)</v>
          </cell>
          <cell r="C1128">
            <v>124800</v>
          </cell>
          <cell r="D1128" t="str">
            <v>A</v>
          </cell>
        </row>
        <row r="1129">
          <cell r="A1129" t="str">
            <v>SG-ARY374A-273G</v>
          </cell>
          <cell r="B1129" t="str">
            <v>273-GB A3500 w/(3x15x9-GB)</v>
          </cell>
          <cell r="C1129">
            <v>236400</v>
          </cell>
          <cell r="D1129" t="str">
            <v>A</v>
          </cell>
        </row>
        <row r="1130">
          <cell r="A1130" t="str">
            <v>SG-ARY374A4-273G</v>
          </cell>
          <cell r="B1130" t="str">
            <v>180GB A3500 (2x7, min)</v>
          </cell>
          <cell r="C1130">
            <v>354075</v>
          </cell>
          <cell r="D1130" t="str">
            <v>A</v>
          </cell>
        </row>
        <row r="1131">
          <cell r="A1131" t="str">
            <v>SG-ARY374B4-273G</v>
          </cell>
          <cell r="B1131" t="str">
            <v>273GB A3500FC (3x15, min)</v>
          </cell>
          <cell r="C1131">
            <v>394575</v>
          </cell>
          <cell r="D1131" t="str">
            <v>A</v>
          </cell>
        </row>
        <row r="1132">
          <cell r="A1132" t="str">
            <v>SG-ARY380A-182G</v>
          </cell>
          <cell r="B1132" t="str">
            <v>182-GB A3500 (1x5x18-GB)</v>
          </cell>
          <cell r="C1132">
            <v>91800</v>
          </cell>
          <cell r="D1132" t="str">
            <v>A</v>
          </cell>
        </row>
        <row r="1133">
          <cell r="A1133" t="str">
            <v>SG-ARY380A4-1092G</v>
          </cell>
          <cell r="B1133" t="str">
            <v>1092GB A3500 (1x5, max)</v>
          </cell>
          <cell r="C1133">
            <v>275025</v>
          </cell>
          <cell r="D1133" t="str">
            <v>A</v>
          </cell>
        </row>
        <row r="1134">
          <cell r="A1134" t="str">
            <v>SG-ARY380A4-182G</v>
          </cell>
          <cell r="B1134" t="str">
            <v>182GB A3500 (1x5, min)</v>
          </cell>
          <cell r="C1134">
            <v>131025</v>
          </cell>
          <cell r="D1134" t="str">
            <v>A</v>
          </cell>
        </row>
        <row r="1135">
          <cell r="A1135" t="str">
            <v>SG-ARY380B4-1092G</v>
          </cell>
          <cell r="B1135" t="str">
            <v>1092GB A3500FC (1x5, max)</v>
          </cell>
          <cell r="C1135">
            <v>288525</v>
          </cell>
          <cell r="D1135" t="str">
            <v>A</v>
          </cell>
        </row>
        <row r="1136">
          <cell r="A1136" t="str">
            <v>SG-ARY380B4-182G</v>
          </cell>
          <cell r="B1136" t="str">
            <v>182GB A3500FC (1x5, min)</v>
          </cell>
          <cell r="C1136">
            <v>144525</v>
          </cell>
          <cell r="D1136" t="str">
            <v>A</v>
          </cell>
        </row>
        <row r="1137">
          <cell r="A1137" t="str">
            <v>SG-ARY381A-364G</v>
          </cell>
          <cell r="B1137" t="str">
            <v>364-GB A3500 (1x5x36-GB)</v>
          </cell>
          <cell r="C1137">
            <v>114000</v>
          </cell>
          <cell r="D1137" t="str">
            <v>A</v>
          </cell>
        </row>
        <row r="1138">
          <cell r="A1138" t="str">
            <v>SG-ARY381A4-1456G</v>
          </cell>
          <cell r="B1138" t="str">
            <v>1456GB A3500 (1x5, max)</v>
          </cell>
          <cell r="C1138">
            <v>306225</v>
          </cell>
          <cell r="D1138" t="str">
            <v>A</v>
          </cell>
        </row>
        <row r="1139">
          <cell r="A1139" t="str">
            <v>SG-ARY381A4-364G</v>
          </cell>
          <cell r="B1139" t="str">
            <v>364GB A3500 (1x5, min)</v>
          </cell>
          <cell r="C1139">
            <v>153225</v>
          </cell>
          <cell r="D1139" t="str">
            <v>A</v>
          </cell>
        </row>
        <row r="1140">
          <cell r="A1140" t="str">
            <v>SG-ARY381B4-1456G</v>
          </cell>
          <cell r="B1140" t="str">
            <v>1456GB A3500FC (1x5, max)</v>
          </cell>
          <cell r="C1140">
            <v>319725</v>
          </cell>
          <cell r="D1140" t="str">
            <v>A</v>
          </cell>
        </row>
        <row r="1141">
          <cell r="A1141" t="str">
            <v>SG-ARY381B4-364G</v>
          </cell>
          <cell r="B1141" t="str">
            <v>364GB A3500FC (1x5, min)</v>
          </cell>
          <cell r="C1141">
            <v>166725</v>
          </cell>
          <cell r="D1141" t="str">
            <v>A</v>
          </cell>
        </row>
        <row r="1142">
          <cell r="A1142" t="str">
            <v>SG-ARY382A-364G</v>
          </cell>
          <cell r="B1142" t="str">
            <v>364-GB A3500 (2x7x18-GB)</v>
          </cell>
          <cell r="C1142">
            <v>138300</v>
          </cell>
          <cell r="D1142" t="str">
            <v>A</v>
          </cell>
        </row>
        <row r="1143">
          <cell r="A1143" t="str">
            <v>SG-ARY382A4-364G</v>
          </cell>
          <cell r="B1143" t="str">
            <v>364GB A3500 (2x7, min)</v>
          </cell>
          <cell r="C1143">
            <v>216750</v>
          </cell>
          <cell r="D1143" t="str">
            <v>A</v>
          </cell>
        </row>
        <row r="1144">
          <cell r="A1144" t="str">
            <v>SG-ARY382B4-364G</v>
          </cell>
          <cell r="B1144" t="str">
            <v>364GB A3500FC (2x7, min)</v>
          </cell>
          <cell r="C1144">
            <v>243750</v>
          </cell>
          <cell r="D1144" t="str">
            <v>A</v>
          </cell>
        </row>
        <row r="1145">
          <cell r="A1145" t="str">
            <v>SG-ARY383A-728G</v>
          </cell>
          <cell r="B1145" t="str">
            <v>728-GB A3500 (2X7X36-GB)</v>
          </cell>
          <cell r="C1145">
            <v>182700</v>
          </cell>
          <cell r="D1145" t="str">
            <v>A</v>
          </cell>
        </row>
        <row r="1146">
          <cell r="A1146" t="str">
            <v>SG-ARY383A4-728G</v>
          </cell>
          <cell r="B1146" t="str">
            <v>728GB A3500 (2x7, min)</v>
          </cell>
          <cell r="C1146">
            <v>261150</v>
          </cell>
          <cell r="D1146" t="str">
            <v>A</v>
          </cell>
        </row>
        <row r="1147">
          <cell r="A1147" t="str">
            <v>SG-ARY383B4-728G</v>
          </cell>
          <cell r="B1147" t="str">
            <v>728GB A3500FC (2x7, min)</v>
          </cell>
          <cell r="C1147">
            <v>288150</v>
          </cell>
          <cell r="D1147" t="str">
            <v>A</v>
          </cell>
        </row>
        <row r="1148">
          <cell r="A1148" t="str">
            <v>SG-ARY384A-546G</v>
          </cell>
          <cell r="B1148" t="str">
            <v>546-GB A3500 (3x15x18-GB)</v>
          </cell>
          <cell r="C1148">
            <v>256650</v>
          </cell>
          <cell r="D1148" t="str">
            <v>A</v>
          </cell>
        </row>
        <row r="1149">
          <cell r="A1149" t="str">
            <v>SG-ARY384A4-546G</v>
          </cell>
          <cell r="B1149" t="str">
            <v>546GB A3500 (3x15, min)</v>
          </cell>
          <cell r="C1149">
            <v>374325</v>
          </cell>
          <cell r="D1149" t="str">
            <v>A</v>
          </cell>
        </row>
        <row r="1150">
          <cell r="A1150" t="str">
            <v>SG-ARY384B4-546G</v>
          </cell>
          <cell r="B1150" t="str">
            <v>546GB A3500FC (3x15, min)</v>
          </cell>
          <cell r="C1150">
            <v>414825</v>
          </cell>
          <cell r="D1150" t="str">
            <v>A</v>
          </cell>
        </row>
        <row r="1151">
          <cell r="A1151" t="str">
            <v>SG-ARY385A-1092G</v>
          </cell>
          <cell r="B1151" t="str">
            <v>1092-GB A3500 (3x15x36-GB)</v>
          </cell>
          <cell r="C1151">
            <v>323250</v>
          </cell>
          <cell r="D1151" t="str">
            <v>A</v>
          </cell>
        </row>
        <row r="1152">
          <cell r="A1152" t="str">
            <v>SG-ARY385A4-1092G</v>
          </cell>
          <cell r="B1152" t="str">
            <v>1092GB A3500 (3x15, min)</v>
          </cell>
          <cell r="C1152">
            <v>440925</v>
          </cell>
          <cell r="D1152" t="str">
            <v>A</v>
          </cell>
        </row>
        <row r="1153">
          <cell r="A1153" t="str">
            <v>SG-ARY385B4-1092G</v>
          </cell>
          <cell r="B1153" t="str">
            <v>1092GB A3500FC (3x15, min)</v>
          </cell>
          <cell r="C1153">
            <v>481425</v>
          </cell>
          <cell r="D1153" t="str">
            <v>A</v>
          </cell>
        </row>
        <row r="1154">
          <cell r="A1154" t="str">
            <v>SG-ARY386A-145GR5</v>
          </cell>
          <cell r="B1154" t="str">
            <v>145GB A3500-Light</v>
          </cell>
          <cell r="C1154">
            <v>87675</v>
          </cell>
          <cell r="D1154" t="str">
            <v>A</v>
          </cell>
        </row>
        <row r="1155">
          <cell r="A1155" t="str">
            <v>SG-ARY390A4-2184G</v>
          </cell>
          <cell r="B1155" t="str">
            <v>A3500, 1x5x36GB 10K, (Max)</v>
          </cell>
          <cell r="C1155">
            <v>357587</v>
          </cell>
          <cell r="D1155" t="str">
            <v>A</v>
          </cell>
        </row>
        <row r="1156">
          <cell r="A1156" t="str">
            <v>SG-ARY390B4-2184G</v>
          </cell>
          <cell r="B1156" t="str">
            <v>A3500FC, 1x5x36GB 10K, (Max)</v>
          </cell>
          <cell r="C1156">
            <v>373112</v>
          </cell>
          <cell r="D1156" t="str">
            <v>A</v>
          </cell>
        </row>
        <row r="1157">
          <cell r="A1157" t="str">
            <v>SG-ARY391A-364G</v>
          </cell>
          <cell r="B1157" t="str">
            <v>FCTY, A3500 1x5x36GB 10K, (Min)</v>
          </cell>
          <cell r="C1157">
            <v>94334</v>
          </cell>
          <cell r="D1157" t="str">
            <v>A</v>
          </cell>
        </row>
        <row r="1158">
          <cell r="A1158" t="str">
            <v>SG-ARY391A4-364G</v>
          </cell>
          <cell r="B1158" t="str">
            <v>A3500 1x5x36GB 10K, (Min)</v>
          </cell>
          <cell r="C1158">
            <v>135512</v>
          </cell>
          <cell r="D1158" t="str">
            <v>A</v>
          </cell>
        </row>
        <row r="1159">
          <cell r="A1159" t="str">
            <v>SG-ARY391B4-364G</v>
          </cell>
          <cell r="B1159" t="str">
            <v>A3500FC, 1x5x36GB 10K, (Min)</v>
          </cell>
          <cell r="C1159">
            <v>151037</v>
          </cell>
          <cell r="D1159" t="str">
            <v>A</v>
          </cell>
        </row>
        <row r="1160">
          <cell r="A1160" t="str">
            <v>SG-ARY393A-728G</v>
          </cell>
          <cell r="B1160" t="str">
            <v>A3500, 2x7x36GB 10K, (Min)</v>
          </cell>
          <cell r="C1160">
            <v>154475</v>
          </cell>
          <cell r="D1160" t="str">
            <v>A</v>
          </cell>
        </row>
        <row r="1161">
          <cell r="A1161" t="str">
            <v>SG-ARY393A4-728G</v>
          </cell>
          <cell r="B1161" t="str">
            <v>A3500, 2x7x36GB 10K, (Min)</v>
          </cell>
          <cell r="C1161">
            <v>238256</v>
          </cell>
          <cell r="D1161" t="str">
            <v>A</v>
          </cell>
        </row>
        <row r="1162">
          <cell r="A1162" t="str">
            <v>SG-ARY393B4-728G</v>
          </cell>
          <cell r="B1162" t="str">
            <v>A3500FC, 2x7x36GB 10K, (Min)</v>
          </cell>
          <cell r="C1162">
            <v>269306</v>
          </cell>
          <cell r="D1162" t="str">
            <v>A</v>
          </cell>
        </row>
        <row r="1163">
          <cell r="A1163" t="str">
            <v>SG-ARY393A-1092G</v>
          </cell>
          <cell r="B1163" t="str">
            <v>A3500, 3x15x36GB 10K, (Min)</v>
          </cell>
          <cell r="C1163">
            <v>269502</v>
          </cell>
          <cell r="D1163" t="str">
            <v>A</v>
          </cell>
        </row>
        <row r="1164">
          <cell r="A1164" t="str">
            <v>SG-ARY393A4-1092G</v>
          </cell>
          <cell r="B1164" t="str">
            <v>A3500, 3x15x36GB 10K, (Min)</v>
          </cell>
          <cell r="C1164">
            <v>393599</v>
          </cell>
          <cell r="D1164" t="str">
            <v>A</v>
          </cell>
        </row>
        <row r="1165">
          <cell r="A1165" t="str">
            <v>SG-ARY393B4-1092G</v>
          </cell>
          <cell r="B1165" t="str">
            <v>A3500FC, 3x15x36GB 10K, (Min)</v>
          </cell>
          <cell r="C1165">
            <v>440174</v>
          </cell>
          <cell r="D1165" t="str">
            <v>A</v>
          </cell>
        </row>
        <row r="1166">
          <cell r="A1166" t="str">
            <v>SG-ARY511A-127G</v>
          </cell>
          <cell r="B1166" t="str">
            <v>127GB SUN STOREDGE A5000</v>
          </cell>
          <cell r="C1166">
            <v>88200</v>
          </cell>
          <cell r="D1166" t="str">
            <v>A</v>
          </cell>
        </row>
        <row r="1167">
          <cell r="A1167" t="str">
            <v>SG-ARY522A-200G</v>
          </cell>
          <cell r="B1167" t="str">
            <v>200GB Sun StorEdge A5200</v>
          </cell>
          <cell r="C1167">
            <v>132300</v>
          </cell>
          <cell r="D1167" t="str">
            <v>A</v>
          </cell>
        </row>
        <row r="1168">
          <cell r="A1168" t="str">
            <v>SG-ARY523A-200G</v>
          </cell>
          <cell r="B1168" t="str">
            <v>200GB Sun StorEdge A5200</v>
          </cell>
          <cell r="C1168">
            <v>159075</v>
          </cell>
          <cell r="D1168" t="str">
            <v>A</v>
          </cell>
        </row>
        <row r="1169">
          <cell r="A1169" t="str">
            <v>SG-ARY543A-400G</v>
          </cell>
          <cell r="B1169" t="str">
            <v>400GB Sun StorEdge A5200</v>
          </cell>
          <cell r="C1169">
            <v>107475</v>
          </cell>
          <cell r="D1169" t="str">
            <v>A</v>
          </cell>
        </row>
        <row r="1170">
          <cell r="A1170" t="str">
            <v>SG-ARY553A-509G</v>
          </cell>
          <cell r="B1170" t="str">
            <v>509GB Sun StorEdge A5100</v>
          </cell>
          <cell r="C1170">
            <v>111075</v>
          </cell>
          <cell r="D1170" t="str">
            <v>A</v>
          </cell>
        </row>
        <row r="1171">
          <cell r="A1171" t="str">
            <v>SG-ARY561A-800GR5</v>
          </cell>
          <cell r="B1171" t="str">
            <v>800GB Sun StorEdge A5200</v>
          </cell>
          <cell r="C1171">
            <v>132750</v>
          </cell>
          <cell r="D1171" t="str">
            <v>A</v>
          </cell>
        </row>
        <row r="1172">
          <cell r="A1172" t="str">
            <v>SG-ARY563A-1601G</v>
          </cell>
          <cell r="B1172" t="str">
            <v>1601GB Sun StorEdge A5200 Cab</v>
          </cell>
          <cell r="C1172">
            <v>272400</v>
          </cell>
          <cell r="D1172" t="str">
            <v>A</v>
          </cell>
        </row>
        <row r="1173">
          <cell r="A1173" t="str">
            <v>SG-ARY563A-4804G</v>
          </cell>
          <cell r="B1173" t="str">
            <v>4804GB Sun StorEdge A5200 Cab</v>
          </cell>
          <cell r="C1173">
            <v>702525</v>
          </cell>
          <cell r="D1173" t="str">
            <v>A</v>
          </cell>
        </row>
        <row r="1174">
          <cell r="A1174" t="str">
            <v>SG-ARY563A-800G</v>
          </cell>
          <cell r="B1174" t="str">
            <v>800GB Sun StorEdge A5200</v>
          </cell>
          <cell r="C1174">
            <v>140475</v>
          </cell>
          <cell r="D1174" t="str">
            <v>A</v>
          </cell>
        </row>
        <row r="1175">
          <cell r="A1175" t="str">
            <v>SG-DSL010C-9G</v>
          </cell>
          <cell r="B1175" t="str">
            <v>9.1GB/10k RPM Disk UniPack</v>
          </cell>
          <cell r="C1175">
            <v>1872</v>
          </cell>
          <cell r="D1175" t="str">
            <v>H</v>
          </cell>
        </row>
        <row r="1176">
          <cell r="A1176" t="str">
            <v>SG-FLRN8200-200G</v>
          </cell>
          <cell r="B1176" t="str">
            <v>StorEdge N8200 filer</v>
          </cell>
          <cell r="C1176">
            <v>80700</v>
          </cell>
          <cell r="D1176" t="str">
            <v>H</v>
          </cell>
        </row>
        <row r="1177">
          <cell r="A1177" t="str">
            <v>SG-FLRN8200-400G</v>
          </cell>
          <cell r="B1177" t="str">
            <v>StorEdge N8200 filer</v>
          </cell>
          <cell r="C1177">
            <v>111300</v>
          </cell>
          <cell r="D1177" t="str">
            <v>H</v>
          </cell>
        </row>
        <row r="1178">
          <cell r="A1178" t="str">
            <v>SG-FLRN8200E-200G</v>
          </cell>
          <cell r="B1178" t="str">
            <v>StorEdge N8200 filer</v>
          </cell>
          <cell r="C1178">
            <v>41475</v>
          </cell>
          <cell r="D1178" t="str">
            <v>H</v>
          </cell>
        </row>
        <row r="1179">
          <cell r="A1179" t="str">
            <v>SG-MC250-L</v>
          </cell>
          <cell r="B1179" t="str">
            <v>StorEdge MC /E250/A1000-Large</v>
          </cell>
          <cell r="C1179">
            <v>215820</v>
          </cell>
          <cell r="D1179" t="str">
            <v>H</v>
          </cell>
        </row>
        <row r="1180">
          <cell r="A1180" t="str">
            <v>SG-MC250-L-NR</v>
          </cell>
          <cell r="B1180" t="str">
            <v>StorEdge MC /E250/A1000-Large</v>
          </cell>
          <cell r="C1180">
            <v>204488</v>
          </cell>
          <cell r="D1180" t="str">
            <v>H</v>
          </cell>
        </row>
        <row r="1181">
          <cell r="A1181" t="str">
            <v>SG-MC250-M</v>
          </cell>
          <cell r="B1181" t="str">
            <v>StorEdge MC /E250/A1000-Medium</v>
          </cell>
          <cell r="C1181">
            <v>141735</v>
          </cell>
          <cell r="D1181" t="str">
            <v>H</v>
          </cell>
        </row>
        <row r="1182">
          <cell r="A1182" t="str">
            <v>SG-MC250-M-NR</v>
          </cell>
          <cell r="B1182" t="str">
            <v>StorEdge MC /E250/A1000-Medium</v>
          </cell>
          <cell r="C1182">
            <v>130403</v>
          </cell>
          <cell r="D1182" t="str">
            <v>H</v>
          </cell>
        </row>
        <row r="1183">
          <cell r="A1183" t="str">
            <v>SG-MC250-S</v>
          </cell>
          <cell r="B1183" t="str">
            <v>StorEdge MC /E250/A1000-Small</v>
          </cell>
          <cell r="C1183">
            <v>104693</v>
          </cell>
          <cell r="D1183" t="str">
            <v>H</v>
          </cell>
        </row>
        <row r="1184">
          <cell r="A1184" t="str">
            <v>SG-MC250-S-NR</v>
          </cell>
          <cell r="B1184" t="str">
            <v>StorEdge MC /E250/A1000-Small</v>
          </cell>
          <cell r="C1184">
            <v>93360</v>
          </cell>
          <cell r="D1184" t="str">
            <v>H</v>
          </cell>
        </row>
        <row r="1185">
          <cell r="A1185" t="str">
            <v>SG-MC450-L</v>
          </cell>
          <cell r="B1185" t="str">
            <v>StorEdge MC /E450/A1000-Large</v>
          </cell>
          <cell r="C1185">
            <v>437438</v>
          </cell>
          <cell r="D1185" t="str">
            <v>H</v>
          </cell>
        </row>
        <row r="1186">
          <cell r="A1186" t="str">
            <v>SG-MC450-L-NR</v>
          </cell>
          <cell r="B1186" t="str">
            <v>StorEdge MC E450/A1000-Large</v>
          </cell>
          <cell r="C1186">
            <v>412988</v>
          </cell>
          <cell r="D1186" t="str">
            <v>H</v>
          </cell>
        </row>
        <row r="1187">
          <cell r="A1187" t="str">
            <v>SG-MC450-M</v>
          </cell>
          <cell r="B1187" t="str">
            <v>StorEdge MC E450/A1000-Medium</v>
          </cell>
          <cell r="C1187">
            <v>274883</v>
          </cell>
          <cell r="D1187" t="str">
            <v>H</v>
          </cell>
        </row>
        <row r="1188">
          <cell r="A1188" t="str">
            <v>SG-MC450-M-NR</v>
          </cell>
          <cell r="B1188" t="str">
            <v>StorEdge MC E450/A1000-Medium</v>
          </cell>
          <cell r="C1188">
            <v>262658</v>
          </cell>
          <cell r="D1188" t="str">
            <v>H</v>
          </cell>
        </row>
        <row r="1189">
          <cell r="A1189" t="str">
            <v>SG-MC450-S</v>
          </cell>
          <cell r="B1189" t="str">
            <v>StorEdge MC /E450/A1000-Small</v>
          </cell>
          <cell r="C1189">
            <v>200798</v>
          </cell>
          <cell r="D1189" t="str">
            <v>H</v>
          </cell>
        </row>
        <row r="1190">
          <cell r="A1190" t="str">
            <v>SG-MC450-S-NR</v>
          </cell>
          <cell r="B1190" t="str">
            <v>StorEdge MC E450/A1000 - Small</v>
          </cell>
          <cell r="C1190">
            <v>188573</v>
          </cell>
          <cell r="D1190" t="str">
            <v>H</v>
          </cell>
        </row>
        <row r="1191">
          <cell r="A1191" t="str">
            <v>SG-XARY030A</v>
          </cell>
          <cell r="B1191" t="str">
            <v>72" STOREDGE EXPANSION RACK</v>
          </cell>
          <cell r="C1191">
            <v>10500</v>
          </cell>
          <cell r="D1191" t="str">
            <v>A</v>
          </cell>
        </row>
        <row r="1192">
          <cell r="A1192" t="str">
            <v>SG-XARY144A-109G</v>
          </cell>
          <cell r="B1192" t="str">
            <v>109GB STOREDGE A1000(10K RPM)</v>
          </cell>
          <cell r="C1192">
            <v>27668</v>
          </cell>
          <cell r="D1192" t="str">
            <v>H</v>
          </cell>
        </row>
        <row r="1193">
          <cell r="A1193" t="str">
            <v>SG-XARY144A-36G</v>
          </cell>
          <cell r="B1193" t="str">
            <v>36GB STOREDGE A1000(10K RPM)</v>
          </cell>
          <cell r="C1193">
            <v>15248</v>
          </cell>
          <cell r="D1193" t="str">
            <v>H</v>
          </cell>
        </row>
        <row r="1194">
          <cell r="A1194" t="str">
            <v>SG-XARY145A-109G</v>
          </cell>
          <cell r="B1194" t="str">
            <v>109GB STOREDGE D1000(10K RPM)</v>
          </cell>
          <cell r="C1194">
            <v>24698</v>
          </cell>
          <cell r="D1194" t="str">
            <v>H</v>
          </cell>
        </row>
        <row r="1195">
          <cell r="A1195" t="str">
            <v>SG-XARY145A-36G</v>
          </cell>
          <cell r="B1195" t="str">
            <v>36GB STOREDGE D1000(10K RPM)</v>
          </cell>
          <cell r="C1195">
            <v>12278</v>
          </cell>
          <cell r="D1195" t="str">
            <v>H</v>
          </cell>
        </row>
        <row r="1196">
          <cell r="A1196" t="str">
            <v>SG-XARY146A-36G</v>
          </cell>
          <cell r="B1196" t="str">
            <v>36GB A1000 FOR RACK(10K RPM)</v>
          </cell>
          <cell r="C1196">
            <v>15248</v>
          </cell>
          <cell r="D1196" t="str">
            <v>H</v>
          </cell>
        </row>
        <row r="1197">
          <cell r="A1197" t="str">
            <v>SG-XARY147A-36G</v>
          </cell>
          <cell r="B1197" t="str">
            <v>36GB D1000 FOR RACK(10K RPM)</v>
          </cell>
          <cell r="C1197">
            <v>12278</v>
          </cell>
          <cell r="D1197" t="str">
            <v>H</v>
          </cell>
        </row>
        <row r="1198">
          <cell r="A1198" t="str">
            <v>SG-XARY150A-218G</v>
          </cell>
          <cell r="B1198" t="str">
            <v>218GB StorEdge A1000</v>
          </cell>
          <cell r="C1198">
            <v>33338</v>
          </cell>
          <cell r="D1198" t="str">
            <v>H</v>
          </cell>
        </row>
        <row r="1199">
          <cell r="A1199" t="str">
            <v>SG-XARY150A-72G</v>
          </cell>
          <cell r="B1199" t="str">
            <v>72GB StorEdge A1000</v>
          </cell>
          <cell r="C1199">
            <v>17138</v>
          </cell>
          <cell r="D1199" t="str">
            <v>H</v>
          </cell>
        </row>
        <row r="1200">
          <cell r="A1200" t="str">
            <v>SG-XARY151A-218G</v>
          </cell>
          <cell r="B1200" t="str">
            <v>218GB STOREDGE A1000</v>
          </cell>
          <cell r="C1200">
            <v>33338</v>
          </cell>
          <cell r="D1200" t="str">
            <v>H</v>
          </cell>
        </row>
        <row r="1201">
          <cell r="A1201" t="str">
            <v>SG-XARY151A-72G</v>
          </cell>
          <cell r="B1201" t="str">
            <v>72GB STOREDGE A1000</v>
          </cell>
          <cell r="C1201">
            <v>17138</v>
          </cell>
          <cell r="D1201" t="str">
            <v>H</v>
          </cell>
        </row>
        <row r="1202">
          <cell r="A1202" t="str">
            <v>SG-XARY152A-72G</v>
          </cell>
          <cell r="B1202" t="str">
            <v>72GB STOREDGE A1000 FOR RACK</v>
          </cell>
          <cell r="C1202">
            <v>17138</v>
          </cell>
          <cell r="D1202" t="str">
            <v>H</v>
          </cell>
        </row>
        <row r="1203">
          <cell r="A1203" t="str">
            <v>SG-XARY153A-218G</v>
          </cell>
          <cell r="B1203" t="str">
            <v>218GB STOREDGE D1000</v>
          </cell>
          <cell r="C1203">
            <v>30368</v>
          </cell>
          <cell r="D1203" t="str">
            <v>H</v>
          </cell>
        </row>
        <row r="1204">
          <cell r="A1204" t="str">
            <v>SG-XARY153A-72G</v>
          </cell>
          <cell r="B1204" t="str">
            <v>72GB STOREDGE D1000</v>
          </cell>
          <cell r="C1204">
            <v>14168</v>
          </cell>
          <cell r="D1204" t="str">
            <v>H</v>
          </cell>
        </row>
        <row r="1205">
          <cell r="A1205" t="str">
            <v>SG-XARY154A-128G</v>
          </cell>
          <cell r="B1205" t="str">
            <v>128GB STOREDGE D1000 FOR RACK</v>
          </cell>
          <cell r="C1205">
            <v>30368</v>
          </cell>
          <cell r="D1205" t="str">
            <v>H</v>
          </cell>
        </row>
        <row r="1206">
          <cell r="A1206" t="str">
            <v>SG-XARY154A-72G</v>
          </cell>
          <cell r="B1206" t="str">
            <v>72GB STOREDGE D1000 FOR RACK</v>
          </cell>
          <cell r="C1206">
            <v>14168</v>
          </cell>
          <cell r="D1206" t="str">
            <v>H</v>
          </cell>
        </row>
        <row r="1207">
          <cell r="A1207" t="str">
            <v>SG-XARY155A-128G</v>
          </cell>
          <cell r="B1207" t="str">
            <v>128GB StorEdge A1000 Rackmount</v>
          </cell>
          <cell r="C1207">
            <v>33338</v>
          </cell>
          <cell r="D1207" t="str">
            <v>H</v>
          </cell>
        </row>
        <row r="1208">
          <cell r="A1208" t="str">
            <v>SG-XARY155A-72G</v>
          </cell>
          <cell r="B1208" t="str">
            <v>72GB StorEdge A1000 Rackmount</v>
          </cell>
          <cell r="C1208">
            <v>17138</v>
          </cell>
          <cell r="D1208" t="str">
            <v>H</v>
          </cell>
        </row>
        <row r="1209">
          <cell r="A1209" t="str">
            <v>SG-XARY161A-145G</v>
          </cell>
          <cell r="B1209" t="str">
            <v>145GB A1000 Tabletop</v>
          </cell>
          <cell r="C1209">
            <v>23348</v>
          </cell>
          <cell r="D1209" t="str">
            <v>H</v>
          </cell>
        </row>
        <row r="1210">
          <cell r="A1210" t="str">
            <v>SG-XARY161A-291G</v>
          </cell>
          <cell r="B1210" t="str">
            <v>291GB A1000 Tabletop</v>
          </cell>
          <cell r="C1210">
            <v>37658</v>
          </cell>
          <cell r="D1210" t="str">
            <v>H</v>
          </cell>
        </row>
        <row r="1211">
          <cell r="A1211" t="str">
            <v>SG-XARY162A-145G</v>
          </cell>
          <cell r="B1211" t="str">
            <v>145GB A1000 FOR RACKmount</v>
          </cell>
          <cell r="C1211">
            <v>23348</v>
          </cell>
          <cell r="D1211" t="str">
            <v>H</v>
          </cell>
        </row>
        <row r="1212">
          <cell r="A1212" t="str">
            <v>SG-XARY163A-145G</v>
          </cell>
          <cell r="B1212" t="str">
            <v>145GB D1000 Tabletop</v>
          </cell>
          <cell r="C1212">
            <v>20378</v>
          </cell>
          <cell r="D1212" t="str">
            <v>H</v>
          </cell>
        </row>
        <row r="1213">
          <cell r="A1213" t="str">
            <v>SG-XARY163A-291G</v>
          </cell>
          <cell r="B1213" t="str">
            <v>291GB STOREDGE D1000 Tabletop</v>
          </cell>
          <cell r="C1213">
            <v>34688</v>
          </cell>
          <cell r="D1213" t="str">
            <v>H</v>
          </cell>
        </row>
        <row r="1214">
          <cell r="A1214" t="str">
            <v>SG-XARY164A-145G</v>
          </cell>
          <cell r="B1214" t="str">
            <v>145GB D1000 Rackmount</v>
          </cell>
          <cell r="C1214">
            <v>20378</v>
          </cell>
          <cell r="D1214" t="str">
            <v>H</v>
          </cell>
        </row>
        <row r="1215">
          <cell r="A1215" t="str">
            <v>SG-XARY170A-145G</v>
          </cell>
          <cell r="B1215" t="str">
            <v>145GB A1000 Tabletop</v>
          </cell>
          <cell r="C1215">
            <v>25275</v>
          </cell>
          <cell r="D1215" t="str">
            <v>H</v>
          </cell>
        </row>
        <row r="1216">
          <cell r="A1216" t="str">
            <v>SG-XARY170A-145G</v>
          </cell>
          <cell r="B1216" t="str">
            <v>145GB StorEdge A1000 Tabletop</v>
          </cell>
          <cell r="C1216">
            <v>40500</v>
          </cell>
          <cell r="D1216" t="str">
            <v>H</v>
          </cell>
        </row>
        <row r="1217">
          <cell r="A1217" t="str">
            <v>SG-XARY171A-145G</v>
          </cell>
          <cell r="B1217" t="str">
            <v>145GB A1000 Rackmountable</v>
          </cell>
          <cell r="C1217">
            <v>25275</v>
          </cell>
          <cell r="D1217" t="str">
            <v>H</v>
          </cell>
        </row>
        <row r="1218">
          <cell r="A1218" t="str">
            <v>SG-XARY171A-436G</v>
          </cell>
          <cell r="B1218" t="str">
            <v>436GB A1000 Rackmountable</v>
          </cell>
          <cell r="C1218">
            <v>40500</v>
          </cell>
          <cell r="D1218" t="str">
            <v>H</v>
          </cell>
        </row>
        <row r="1219">
          <cell r="A1219" t="str">
            <v>SG-XARY172A-145G</v>
          </cell>
          <cell r="B1219" t="str">
            <v>145GB D1000 Tabletop</v>
          </cell>
          <cell r="C1219">
            <v>20130</v>
          </cell>
          <cell r="D1219" t="str">
            <v>H</v>
          </cell>
        </row>
        <row r="1220">
          <cell r="A1220" t="str">
            <v>SG-XARY172A-436G</v>
          </cell>
          <cell r="B1220" t="str">
            <v>436GB D1000 Tabletop</v>
          </cell>
          <cell r="C1220">
            <v>35925</v>
          </cell>
          <cell r="D1220" t="str">
            <v>H</v>
          </cell>
        </row>
        <row r="1221">
          <cell r="A1221" t="str">
            <v>SG-XARY173A-145G</v>
          </cell>
          <cell r="B1221" t="str">
            <v>145GB D1000 Rackmountable</v>
          </cell>
          <cell r="C1221">
            <v>20130</v>
          </cell>
          <cell r="D1221" t="str">
            <v>H</v>
          </cell>
        </row>
        <row r="1222">
          <cell r="A1222" t="str">
            <v>SG-XARY173A-436G</v>
          </cell>
          <cell r="B1222" t="str">
            <v>436GB D1000 Rackmountable</v>
          </cell>
          <cell r="C1222">
            <v>35925</v>
          </cell>
          <cell r="D1222" t="str">
            <v>H</v>
          </cell>
        </row>
        <row r="1223">
          <cell r="A1223" t="str">
            <v>SG-XARY360A-545G</v>
          </cell>
          <cell r="B1223" t="str">
            <v>545-GB A3500 (1X5X9-GB)</v>
          </cell>
          <cell r="C1223">
            <v>234525</v>
          </cell>
          <cell r="D1223" t="str">
            <v>A</v>
          </cell>
        </row>
        <row r="1224">
          <cell r="A1224" t="str">
            <v>SG-XARY360B-545G</v>
          </cell>
          <cell r="B1224" t="str">
            <v>545-GB A3500FC (1x5x9-GB)</v>
          </cell>
          <cell r="C1224">
            <v>248025</v>
          </cell>
          <cell r="D1224" t="str">
            <v>A</v>
          </cell>
        </row>
        <row r="1225">
          <cell r="A1225" t="str">
            <v>SG-XARY366A-72G</v>
          </cell>
          <cell r="B1225" t="str">
            <v>A3500 1 CONT/2 TRAYS/9GB(10K)</v>
          </cell>
          <cell r="C1225">
            <v>72590</v>
          </cell>
          <cell r="D1225" t="str">
            <v>A</v>
          </cell>
        </row>
        <row r="1226">
          <cell r="A1226" t="str">
            <v>SG-XARY380A-1092G</v>
          </cell>
          <cell r="B1226" t="str">
            <v>1092-GB A3500 (1x5x18-GB)</v>
          </cell>
          <cell r="C1226">
            <v>275025</v>
          </cell>
          <cell r="D1226" t="str">
            <v>A</v>
          </cell>
        </row>
        <row r="1227">
          <cell r="A1227" t="str">
            <v>SG-XARY380B-1092G</v>
          </cell>
          <cell r="B1227" t="str">
            <v>1092-GB A3500 (1x5x18-GB)</v>
          </cell>
          <cell r="C1227">
            <v>288525</v>
          </cell>
          <cell r="D1227" t="str">
            <v>A</v>
          </cell>
        </row>
        <row r="1228">
          <cell r="A1228" t="str">
            <v>SG-XARY381A-1456G</v>
          </cell>
          <cell r="B1228" t="str">
            <v>1456-GB A3500 (1X5X36-GB)</v>
          </cell>
          <cell r="C1228">
            <v>306225</v>
          </cell>
          <cell r="D1228" t="str">
            <v>A</v>
          </cell>
        </row>
        <row r="1229">
          <cell r="A1229" t="str">
            <v>SG-XARY381B-1456G</v>
          </cell>
          <cell r="B1229" t="str">
            <v>1456-GB A3500FC (1x5x36-GB)</v>
          </cell>
          <cell r="C1229">
            <v>319725</v>
          </cell>
          <cell r="D1229" t="str">
            <v>A</v>
          </cell>
        </row>
        <row r="1230">
          <cell r="A1230" t="str">
            <v>SG-XARY386A-145G</v>
          </cell>
          <cell r="B1230" t="str">
            <v>145GB A3500-Light</v>
          </cell>
          <cell r="C1230">
            <v>87675</v>
          </cell>
          <cell r="D1230" t="str">
            <v>A</v>
          </cell>
        </row>
        <row r="1231">
          <cell r="A1231" t="str">
            <v>SG-XARY390A-2184G</v>
          </cell>
          <cell r="B1231" t="str">
            <v>A3500, 1x5x36GB 10K, (Max)</v>
          </cell>
          <cell r="C1231">
            <v>321828</v>
          </cell>
          <cell r="D1231" t="str">
            <v>A</v>
          </cell>
        </row>
        <row r="1232">
          <cell r="A1232" t="str">
            <v>SG-XARY390B-2184G</v>
          </cell>
          <cell r="B1232" t="str">
            <v>A3500FC, 1x5x36GB 10K, (Max)</v>
          </cell>
          <cell r="C1232">
            <v>335801</v>
          </cell>
          <cell r="D1232" t="str">
            <v>A</v>
          </cell>
        </row>
        <row r="1233">
          <cell r="A1233" t="str">
            <v>SG-XARY520A-200G</v>
          </cell>
          <cell r="B1233" t="str">
            <v>200GB Sun StorEdge A5200</v>
          </cell>
          <cell r="C1233">
            <v>132300</v>
          </cell>
          <cell r="D1233" t="str">
            <v>A</v>
          </cell>
        </row>
        <row r="1234">
          <cell r="A1234" t="str">
            <v>SG-XARY520A-63G</v>
          </cell>
          <cell r="B1234" t="str">
            <v>63GB Sun StorEdge A5200</v>
          </cell>
          <cell r="C1234">
            <v>71400</v>
          </cell>
          <cell r="D1234" t="str">
            <v>A</v>
          </cell>
        </row>
        <row r="1235">
          <cell r="A1235" t="str">
            <v>SG-XARY523A-1200G</v>
          </cell>
          <cell r="B1235" t="str">
            <v>1200GB Sun StorEdge A5200</v>
          </cell>
          <cell r="C1235">
            <v>831110</v>
          </cell>
          <cell r="D1235" t="str">
            <v>A</v>
          </cell>
        </row>
        <row r="1236">
          <cell r="A1236" t="str">
            <v>SG-XARY523A-400G</v>
          </cell>
          <cell r="B1236" t="str">
            <v>400GB Sun StorEdge A5200</v>
          </cell>
          <cell r="C1236">
            <v>288470</v>
          </cell>
          <cell r="D1236" t="str">
            <v>A</v>
          </cell>
        </row>
        <row r="1237">
          <cell r="A1237" t="str">
            <v>SG-XARY540A-127G</v>
          </cell>
          <cell r="B1237" t="str">
            <v>127GB Sun StorEdge A5200</v>
          </cell>
          <cell r="C1237">
            <v>62250</v>
          </cell>
          <cell r="D1237" t="str">
            <v>A</v>
          </cell>
        </row>
        <row r="1238">
          <cell r="A1238" t="str">
            <v>SG-XARY540A-400G</v>
          </cell>
          <cell r="B1238" t="str">
            <v>400GB Sun StorEdge A5200 TT</v>
          </cell>
          <cell r="C1238">
            <v>99375</v>
          </cell>
          <cell r="D1238" t="str">
            <v>A</v>
          </cell>
        </row>
        <row r="1239">
          <cell r="A1239" t="str">
            <v>SG-XARY541A-400G</v>
          </cell>
          <cell r="B1239" t="str">
            <v>400GB Sun StorEdge A5200</v>
          </cell>
          <cell r="C1239">
            <v>99375</v>
          </cell>
          <cell r="D1239" t="str">
            <v>A</v>
          </cell>
        </row>
        <row r="1240">
          <cell r="A1240" t="str">
            <v>SG-XARY542A-400G</v>
          </cell>
          <cell r="B1240" t="str">
            <v>400GB Sun StorEdge A5200</v>
          </cell>
          <cell r="C1240">
            <v>99375</v>
          </cell>
          <cell r="D1240" t="str">
            <v>A</v>
          </cell>
        </row>
        <row r="1241">
          <cell r="A1241" t="str">
            <v>SG-XARY543A-2400G</v>
          </cell>
          <cell r="B1241" t="str">
            <v>2400GB Sun StorEdge A5200</v>
          </cell>
          <cell r="C1241">
            <v>524325</v>
          </cell>
          <cell r="D1241" t="str">
            <v>A</v>
          </cell>
        </row>
        <row r="1242">
          <cell r="A1242" t="str">
            <v>SG-XARY543A-800G</v>
          </cell>
          <cell r="B1242" t="str">
            <v>800GB Sun StorEdge A5200 Cab</v>
          </cell>
          <cell r="C1242">
            <v>206400</v>
          </cell>
          <cell r="D1242" t="str">
            <v>A</v>
          </cell>
        </row>
        <row r="1243">
          <cell r="A1243" t="str">
            <v>SG-XARY550A-182G</v>
          </cell>
          <cell r="B1243" t="str">
            <v>182GB Sun StorEdge A5100 TT</v>
          </cell>
          <cell r="C1243">
            <v>52500</v>
          </cell>
          <cell r="D1243" t="str">
            <v>A</v>
          </cell>
        </row>
        <row r="1244">
          <cell r="A1244" t="str">
            <v>SG-XARY550A-509G</v>
          </cell>
          <cell r="B1244" t="str">
            <v>509GB Sun StorEdge A5100</v>
          </cell>
          <cell r="C1244">
            <v>94350</v>
          </cell>
          <cell r="D1244" t="str">
            <v>A</v>
          </cell>
        </row>
        <row r="1245">
          <cell r="A1245" t="str">
            <v>SG-XARY551A-509G</v>
          </cell>
          <cell r="B1245" t="str">
            <v>509GB Sun StorEdge A5100</v>
          </cell>
          <cell r="C1245">
            <v>94350</v>
          </cell>
          <cell r="D1245" t="str">
            <v>A</v>
          </cell>
        </row>
        <row r="1246">
          <cell r="A1246" t="str">
            <v>SG-XARY552A-509G</v>
          </cell>
          <cell r="B1246" t="str">
            <v>509GB Sun StorEdge A5100</v>
          </cell>
          <cell r="C1246">
            <v>94350</v>
          </cell>
          <cell r="D1246" t="str">
            <v>A</v>
          </cell>
        </row>
        <row r="1247">
          <cell r="A1247" t="str">
            <v>SG-XARY553A-1019G</v>
          </cell>
          <cell r="B1247" t="str">
            <v>1019GB Sun StorEdge A5100</v>
          </cell>
          <cell r="C1247">
            <v>214800</v>
          </cell>
          <cell r="D1247" t="str">
            <v>A</v>
          </cell>
        </row>
        <row r="1248">
          <cell r="A1248" t="str">
            <v>SG-XARY553A-3057G</v>
          </cell>
          <cell r="B1248" t="str">
            <v>3-TB Sun StorEdge A5100 Cab</v>
          </cell>
          <cell r="C1248">
            <v>605700</v>
          </cell>
          <cell r="D1248" t="str">
            <v>A</v>
          </cell>
        </row>
        <row r="1249">
          <cell r="A1249" t="str">
            <v>SG-XARY560A-254G</v>
          </cell>
          <cell r="B1249" t="str">
            <v>254GB Sun StorEdge A5200 TT</v>
          </cell>
          <cell r="C1249">
            <v>72750</v>
          </cell>
          <cell r="D1249" t="str">
            <v>A</v>
          </cell>
        </row>
        <row r="1250">
          <cell r="A1250" t="str">
            <v>SG-XARY560A-800G</v>
          </cell>
          <cell r="B1250" t="str">
            <v>800GB Sun StorEdge A5200 TT</v>
          </cell>
          <cell r="C1250">
            <v>132750</v>
          </cell>
          <cell r="D1250" t="str">
            <v>A</v>
          </cell>
        </row>
        <row r="1251">
          <cell r="A1251" t="str">
            <v>SG-XARY561A-800G</v>
          </cell>
          <cell r="B1251" t="str">
            <v>800GB Sun StorEdge A5200 R</v>
          </cell>
          <cell r="C1251">
            <v>132750</v>
          </cell>
          <cell r="D1251" t="str">
            <v>A</v>
          </cell>
        </row>
        <row r="1252">
          <cell r="A1252" t="str">
            <v>SG-XARY562A-800G</v>
          </cell>
          <cell r="B1252" t="str">
            <v>800GB Sun StorEdge A5200 R</v>
          </cell>
          <cell r="C1252">
            <v>132750</v>
          </cell>
          <cell r="D1252" t="str">
            <v>A</v>
          </cell>
        </row>
        <row r="1253">
          <cell r="A1253" t="str">
            <v>SG-XARY563A-1601G</v>
          </cell>
          <cell r="B1253" t="str">
            <v>1601GB Sun StorEdge A5200 Cab</v>
          </cell>
          <cell r="C1253">
            <v>272400</v>
          </cell>
          <cell r="D1253" t="str">
            <v>A</v>
          </cell>
        </row>
        <row r="1254">
          <cell r="A1254" t="str">
            <v>SG-XARY563A-4804G</v>
          </cell>
          <cell r="B1254" t="str">
            <v>4804GB Sun StorEdge A5200 Cab</v>
          </cell>
          <cell r="C1254">
            <v>702525</v>
          </cell>
          <cell r="D1254" t="str">
            <v>A</v>
          </cell>
        </row>
        <row r="1255">
          <cell r="A1255" t="str">
            <v>SG-XAUTODLT8D-L9</v>
          </cell>
          <cell r="B1255" t="str">
            <v>StorEdge L9 Autoloader</v>
          </cell>
          <cell r="C1255">
            <v>14099</v>
          </cell>
          <cell r="D1255" t="str">
            <v>H</v>
          </cell>
        </row>
        <row r="1256">
          <cell r="A1256" t="str">
            <v>SG-XCTXP100A-L180</v>
          </cell>
          <cell r="B1256" t="str">
            <v>L180 Cartridge Expansion</v>
          </cell>
          <cell r="C1256">
            <v>34130</v>
          </cell>
          <cell r="D1256" t="str">
            <v>A</v>
          </cell>
        </row>
        <row r="1257">
          <cell r="A1257" t="str">
            <v>SG-XDSK010C-18G</v>
          </cell>
          <cell r="B1257" t="str">
            <v>18.2GB/10k RPM Disk UniPack</v>
          </cell>
          <cell r="C1257">
            <v>2430</v>
          </cell>
          <cell r="D1257" t="str">
            <v>H</v>
          </cell>
        </row>
        <row r="1258">
          <cell r="A1258" t="str">
            <v>SG-XDSK010C-9G</v>
          </cell>
          <cell r="B1258" t="str">
            <v>9.1GB/10k RPM Disk UniPack</v>
          </cell>
          <cell r="C1258">
            <v>1872</v>
          </cell>
          <cell r="D1258" t="str">
            <v>H</v>
          </cell>
        </row>
        <row r="1259">
          <cell r="A1259" t="str">
            <v>SG-XDSK020C-18G</v>
          </cell>
          <cell r="B1259" t="str">
            <v>18.2GB/10K RPM DISK MULTIPACK</v>
          </cell>
          <cell r="C1259">
            <v>4550</v>
          </cell>
          <cell r="D1259" t="str">
            <v>H</v>
          </cell>
        </row>
        <row r="1260">
          <cell r="A1260" t="str">
            <v>SG-XDSK020C-36G</v>
          </cell>
          <cell r="B1260" t="str">
            <v>36.4GB/10k RPM Disk MultiPack</v>
          </cell>
          <cell r="C1260">
            <v>5850</v>
          </cell>
          <cell r="D1260" t="str">
            <v>H</v>
          </cell>
        </row>
        <row r="1261">
          <cell r="A1261" t="str">
            <v>SG-XDSK040C-36G</v>
          </cell>
          <cell r="B1261" t="str">
            <v>36.4GB/10K RPM DISK MULTIPACK</v>
          </cell>
          <cell r="C1261">
            <v>7980</v>
          </cell>
          <cell r="D1261" t="str">
            <v>H</v>
          </cell>
        </row>
        <row r="1262">
          <cell r="A1262" t="str">
            <v>SG-XDSK040C-72G</v>
          </cell>
          <cell r="B1262" t="str">
            <v>72.8GB/10k RPM Disk MultiPack</v>
          </cell>
          <cell r="C1262">
            <v>10350</v>
          </cell>
          <cell r="D1262" t="str">
            <v>H</v>
          </cell>
        </row>
        <row r="1263">
          <cell r="A1263" t="str">
            <v>SG-XDSK060C-109G</v>
          </cell>
          <cell r="B1263" t="str">
            <v>109.2GB/10k RPM Disk MultiPack</v>
          </cell>
          <cell r="C1263">
            <v>14850</v>
          </cell>
          <cell r="D1263" t="str">
            <v>H</v>
          </cell>
        </row>
        <row r="1264">
          <cell r="A1264" t="str">
            <v>SG-XDSK060C-218G</v>
          </cell>
          <cell r="B1264" t="str">
            <v>218.4GB/10k RPM Disk MultiPack</v>
          </cell>
          <cell r="C1264">
            <v>15300</v>
          </cell>
          <cell r="D1264" t="str">
            <v>H</v>
          </cell>
        </row>
        <row r="1265">
          <cell r="A1265" t="str">
            <v>SG-XDSK060C-54G</v>
          </cell>
          <cell r="B1265" t="str">
            <v>54.6GB/10K RPM DISK MULTIPACK</v>
          </cell>
          <cell r="C1265">
            <v>11410</v>
          </cell>
          <cell r="D1265" t="str">
            <v>H</v>
          </cell>
        </row>
        <row r="1266">
          <cell r="A1266" t="str">
            <v>SG-XLIB8MM1-400G</v>
          </cell>
          <cell r="B1266" t="str">
            <v>STOREDGE L400 400GB 2DR/DESK</v>
          </cell>
          <cell r="C1266">
            <v>22400</v>
          </cell>
          <cell r="D1266" t="str">
            <v>H</v>
          </cell>
        </row>
        <row r="1267">
          <cell r="A1267" t="str">
            <v>SG-XLIB8MMB-400G</v>
          </cell>
          <cell r="B1267" t="str">
            <v>STOREDGE L400 400GB 1DR/DESK</v>
          </cell>
          <cell r="C1267">
            <v>17500</v>
          </cell>
          <cell r="D1267" t="str">
            <v>H</v>
          </cell>
        </row>
        <row r="1268">
          <cell r="A1268" t="str">
            <v>SG-XLIB8MMC-400G</v>
          </cell>
          <cell r="B1268" t="str">
            <v>STOREDGE L400 400GB/8MM 1DR/RK</v>
          </cell>
          <cell r="C1268">
            <v>17500</v>
          </cell>
          <cell r="D1268" t="str">
            <v>H</v>
          </cell>
        </row>
        <row r="1269">
          <cell r="A1269" t="str">
            <v>SG-XLIB9840-DRV</v>
          </cell>
          <cell r="B1269" t="str">
            <v>StorEdge 9840 20GB tape drive</v>
          </cell>
          <cell r="C1269">
            <v>50250</v>
          </cell>
          <cell r="D1269" t="str">
            <v>A</v>
          </cell>
        </row>
        <row r="1270">
          <cell r="A1270" t="str">
            <v>SG-XLIBDLT1-1TB-2</v>
          </cell>
          <cell r="B1270" t="str">
            <v>STOREDGE L1000 1 TAPE DESKSIDE</v>
          </cell>
          <cell r="C1270">
            <v>42000</v>
          </cell>
          <cell r="D1270" t="str">
            <v>A</v>
          </cell>
        </row>
        <row r="1271">
          <cell r="A1271" t="str">
            <v>SG-XLIBDLT1-1TB-4</v>
          </cell>
          <cell r="B1271" t="str">
            <v>STOREDGE L1000 PACKAGE</v>
          </cell>
          <cell r="C1271">
            <v>75525</v>
          </cell>
          <cell r="D1271" t="str">
            <v>A</v>
          </cell>
        </row>
        <row r="1272">
          <cell r="A1272" t="str">
            <v>SG-XLIBDLT1-1TB-5</v>
          </cell>
          <cell r="B1272" t="str">
            <v>STOREDGE L1000 PACKAGE</v>
          </cell>
          <cell r="C1272">
            <v>79380</v>
          </cell>
          <cell r="D1272" t="str">
            <v>A</v>
          </cell>
        </row>
        <row r="1273">
          <cell r="A1273" t="str">
            <v>SG-XLIBDLT1-1TB-6</v>
          </cell>
          <cell r="B1273" t="str">
            <v>SUN STOREDGE L1000 PACKAGE</v>
          </cell>
          <cell r="C1273">
            <v>64875</v>
          </cell>
          <cell r="D1273" t="str">
            <v>A</v>
          </cell>
        </row>
        <row r="1274">
          <cell r="A1274" t="str">
            <v>SG-XLIBDLT1-1TB-7</v>
          </cell>
          <cell r="B1274" t="str">
            <v>STOREDGE L1000 PACKAGE</v>
          </cell>
          <cell r="C1274">
            <v>69750</v>
          </cell>
          <cell r="D1274" t="str">
            <v>A</v>
          </cell>
        </row>
        <row r="1275">
          <cell r="A1275" t="str">
            <v>SG-XLIBDLT1-280G</v>
          </cell>
          <cell r="B1275" t="str">
            <v>DLT7000-Based 280GB Autoloader</v>
          </cell>
          <cell r="C1275">
            <v>17150</v>
          </cell>
          <cell r="D1275" t="str">
            <v>H</v>
          </cell>
        </row>
        <row r="1276">
          <cell r="A1276" t="str">
            <v>SG-XLIBDLT16-11TB</v>
          </cell>
          <cell r="B1276" t="str">
            <v>STOREDGE L11000 11TB/16DR</v>
          </cell>
          <cell r="C1276">
            <v>404600</v>
          </cell>
          <cell r="D1276" t="str">
            <v>A</v>
          </cell>
        </row>
        <row r="1277">
          <cell r="A1277" t="str">
            <v>SG-XLIBDLT16-11TB4</v>
          </cell>
          <cell r="B1277" t="str">
            <v>STOREDGE L11000 PACKAGE</v>
          </cell>
          <cell r="C1277">
            <v>526200</v>
          </cell>
          <cell r="D1277" t="str">
            <v>A</v>
          </cell>
        </row>
        <row r="1278">
          <cell r="A1278" t="str">
            <v>SG-XLIBDLT16-11TB5</v>
          </cell>
          <cell r="B1278" t="str">
            <v>STOREDGE L11000 PACKAGE</v>
          </cell>
          <cell r="C1278">
            <v>543750</v>
          </cell>
          <cell r="D1278" t="str">
            <v>A</v>
          </cell>
        </row>
        <row r="1279">
          <cell r="A1279" t="str">
            <v>SG-XLIBDLT1R-1TB-2</v>
          </cell>
          <cell r="B1279" t="str">
            <v>STOREDGE L1000 1TB/1DR RACKMNT</v>
          </cell>
          <cell r="C1279">
            <v>42000</v>
          </cell>
          <cell r="D1279" t="str">
            <v>A</v>
          </cell>
        </row>
        <row r="1280">
          <cell r="A1280" t="str">
            <v>SG-XLIBDLT1R-1TB-4</v>
          </cell>
          <cell r="B1280" t="str">
            <v>STOREDGE L1000 PACKAGE</v>
          </cell>
          <cell r="C1280">
            <v>75525</v>
          </cell>
          <cell r="D1280" t="str">
            <v>A</v>
          </cell>
        </row>
        <row r="1281">
          <cell r="A1281" t="str">
            <v>SG-XLIBDLT1R-1TB-5</v>
          </cell>
          <cell r="B1281" t="str">
            <v>STOREDGE L1000 PACKAGE</v>
          </cell>
          <cell r="C1281">
            <v>79380</v>
          </cell>
          <cell r="D1281" t="str">
            <v>A</v>
          </cell>
        </row>
        <row r="1282">
          <cell r="A1282" t="str">
            <v>SG-XLIBDLT1R-1TB-6</v>
          </cell>
          <cell r="B1282" t="str">
            <v>SUN STOREDGE L1000 PACKAGE</v>
          </cell>
          <cell r="C1282">
            <v>64875</v>
          </cell>
          <cell r="D1282" t="str">
            <v>A</v>
          </cell>
        </row>
        <row r="1283">
          <cell r="A1283" t="str">
            <v>SG-XLIBDLT1R-1TB-7</v>
          </cell>
          <cell r="B1283" t="str">
            <v>STOREDGE L1000 PACKAGE</v>
          </cell>
          <cell r="C1283">
            <v>69750</v>
          </cell>
          <cell r="D1283" t="str">
            <v>A</v>
          </cell>
        </row>
        <row r="1284">
          <cell r="A1284" t="str">
            <v>SG-XLIBDLT2-280G</v>
          </cell>
          <cell r="B1284" t="str">
            <v>DLT7000-BASED 280GB Autoloader</v>
          </cell>
          <cell r="C1284">
            <v>17150</v>
          </cell>
          <cell r="D1284" t="str">
            <v>H</v>
          </cell>
        </row>
        <row r="1285">
          <cell r="A1285" t="str">
            <v>SG-XLIBDLT4-11TB</v>
          </cell>
          <cell r="B1285" t="str">
            <v>STOREDGE L11000, 11TB/4DR</v>
          </cell>
          <cell r="C1285">
            <v>245000</v>
          </cell>
          <cell r="D1285" t="str">
            <v>A</v>
          </cell>
        </row>
        <row r="1286">
          <cell r="A1286" t="str">
            <v>SG-XLIBDLT4-11TB6</v>
          </cell>
          <cell r="B1286" t="str">
            <v>STOREDGE L11000 PACKAGE</v>
          </cell>
          <cell r="C1286">
            <v>284520</v>
          </cell>
          <cell r="D1286" t="str">
            <v>A</v>
          </cell>
        </row>
        <row r="1287">
          <cell r="A1287" t="str">
            <v>SG-XLIBDLT4-11TB7</v>
          </cell>
          <cell r="B1287" t="str">
            <v>STOREDGE L11000 PACKAGE</v>
          </cell>
          <cell r="C1287">
            <v>301125</v>
          </cell>
          <cell r="D1287" t="str">
            <v>A</v>
          </cell>
        </row>
        <row r="1288">
          <cell r="A1288" t="str">
            <v>SG-XLIBDLT4-1TB-2</v>
          </cell>
          <cell r="B1288" t="str">
            <v>STOREDGE L1000 1TB/4DR DESKTOP</v>
          </cell>
          <cell r="C1288">
            <v>75600</v>
          </cell>
          <cell r="D1288" t="str">
            <v>A</v>
          </cell>
        </row>
        <row r="1289">
          <cell r="A1289" t="str">
            <v>SG-XLIBDLT4R-1TB-2</v>
          </cell>
          <cell r="B1289" t="str">
            <v>STOREDGE L1000 1TB/4DR RACKMNT</v>
          </cell>
          <cell r="C1289">
            <v>75600</v>
          </cell>
          <cell r="D1289" t="str">
            <v>A</v>
          </cell>
        </row>
        <row r="1290">
          <cell r="A1290" t="str">
            <v>SG-XLIBDLT71-L20</v>
          </cell>
          <cell r="B1290" t="str">
            <v>DLT7000 LIB 1DR/20CART/DESK</v>
          </cell>
          <cell r="C1290">
            <v>33750</v>
          </cell>
          <cell r="D1290" t="str">
            <v>A</v>
          </cell>
        </row>
        <row r="1291">
          <cell r="A1291" t="str">
            <v>SG-XLIBDLT71R-L20</v>
          </cell>
          <cell r="B1291" t="str">
            <v>DLT7000 LIB 1DR/20CART/RACK</v>
          </cell>
          <cell r="C1291">
            <v>33750</v>
          </cell>
          <cell r="D1291" t="str">
            <v>A</v>
          </cell>
        </row>
        <row r="1292">
          <cell r="A1292" t="str">
            <v>SG-XLIBDLT72-L20</v>
          </cell>
          <cell r="B1292" t="str">
            <v>DLT7000 LIB 2DR/20CART/DESK</v>
          </cell>
          <cell r="C1292">
            <v>39000</v>
          </cell>
          <cell r="D1292" t="str">
            <v>A</v>
          </cell>
        </row>
        <row r="1293">
          <cell r="A1293" t="str">
            <v>SG-XLIBDLT72-L40</v>
          </cell>
          <cell r="B1293" t="str">
            <v>DLT7000 LIB 2DR/40CART/DESK</v>
          </cell>
          <cell r="C1293">
            <v>54000</v>
          </cell>
          <cell r="D1293" t="str">
            <v>A</v>
          </cell>
        </row>
        <row r="1294">
          <cell r="A1294" t="str">
            <v>SG-XLIBDLT72R-L20</v>
          </cell>
          <cell r="B1294" t="str">
            <v>DLT7000 LIB 2DR/20CART/RACK</v>
          </cell>
          <cell r="C1294">
            <v>39000</v>
          </cell>
          <cell r="D1294" t="str">
            <v>A</v>
          </cell>
        </row>
        <row r="1295">
          <cell r="A1295" t="str">
            <v>SG-XLIBDLT72R-L40</v>
          </cell>
          <cell r="B1295" t="str">
            <v>DLT7000 LIB 2DR/40CART/RACK</v>
          </cell>
          <cell r="C1295">
            <v>60000</v>
          </cell>
          <cell r="D1295" t="str">
            <v>A</v>
          </cell>
        </row>
        <row r="1296">
          <cell r="A1296" t="str">
            <v>SG-XLIBDLT74R-L60</v>
          </cell>
          <cell r="B1296" t="str">
            <v>DLT7000 LIB 4DR/60CART/RACK</v>
          </cell>
          <cell r="C1296">
            <v>100050</v>
          </cell>
          <cell r="D1296" t="str">
            <v>A</v>
          </cell>
        </row>
        <row r="1297">
          <cell r="A1297" t="str">
            <v>SG-XLIBL180-BASE</v>
          </cell>
          <cell r="B1297" t="str">
            <v>Sun storEdge L180 base config.</v>
          </cell>
          <cell r="C1297">
            <v>99675</v>
          </cell>
          <cell r="D1297" t="str">
            <v>A</v>
          </cell>
        </row>
        <row r="1298">
          <cell r="A1298" t="str">
            <v>SG-XLIBL700-2POWER</v>
          </cell>
          <cell r="B1298" t="str">
            <v>StorEdge L700 2nd pwr/drv twr</v>
          </cell>
          <cell r="C1298">
            <v>26850</v>
          </cell>
          <cell r="D1298" t="str">
            <v>A</v>
          </cell>
        </row>
        <row r="1299">
          <cell r="A1299" t="str">
            <v>SG-XLIBL700-BASE</v>
          </cell>
          <cell r="B1299" t="str">
            <v>StorEdge L700 library base</v>
          </cell>
          <cell r="C1299">
            <v>174000</v>
          </cell>
          <cell r="D1299" t="str">
            <v>A</v>
          </cell>
        </row>
        <row r="1300">
          <cell r="A1300" t="str">
            <v>SG-XLIBL700-BASE4A</v>
          </cell>
          <cell r="B1300" t="str">
            <v>StorEdge L700 Library Pakage</v>
          </cell>
          <cell r="C1300">
            <v>679950</v>
          </cell>
          <cell r="D1300" t="str">
            <v>A</v>
          </cell>
        </row>
        <row r="1301">
          <cell r="A1301" t="str">
            <v>SG-XLIBL700-BASE4B</v>
          </cell>
          <cell r="B1301" t="str">
            <v>StorEdge L700 Library Pakage</v>
          </cell>
          <cell r="C1301">
            <v>782280</v>
          </cell>
          <cell r="D1301" t="str">
            <v>A</v>
          </cell>
        </row>
        <row r="1302">
          <cell r="A1302" t="str">
            <v>SG-XLIBL700-BASE5A</v>
          </cell>
          <cell r="B1302" t="str">
            <v>StorEdge L700 Library Pakage</v>
          </cell>
          <cell r="C1302">
            <v>697500</v>
          </cell>
          <cell r="D1302" t="str">
            <v>A</v>
          </cell>
        </row>
        <row r="1303">
          <cell r="A1303" t="str">
            <v>SG-XLIBL700-BASE5B</v>
          </cell>
          <cell r="B1303" t="str">
            <v>StorEdge L700 Library Pakage</v>
          </cell>
          <cell r="C1303">
            <v>799830</v>
          </cell>
          <cell r="D1303" t="str">
            <v>A</v>
          </cell>
        </row>
        <row r="1304">
          <cell r="A1304" t="str">
            <v>SG-XLIBL700-BASE6A</v>
          </cell>
          <cell r="B1304" t="str">
            <v>StorEdge L700 Library Pakage</v>
          </cell>
          <cell r="C1304">
            <v>384960</v>
          </cell>
          <cell r="D1304" t="str">
            <v>A</v>
          </cell>
        </row>
        <row r="1305">
          <cell r="A1305" t="str">
            <v>SG-XLIBL700-BASE6B</v>
          </cell>
          <cell r="B1305" t="str">
            <v>StorEdge L700 Library Pakage</v>
          </cell>
          <cell r="C1305">
            <v>457860</v>
          </cell>
          <cell r="D1305" t="str">
            <v>A</v>
          </cell>
        </row>
        <row r="1306">
          <cell r="A1306" t="str">
            <v>SG-XLIBL700-BASE7A</v>
          </cell>
          <cell r="B1306" t="str">
            <v>StorEdge L700 Library Pakage</v>
          </cell>
          <cell r="C1306">
            <v>401550</v>
          </cell>
          <cell r="D1306" t="str">
            <v>A</v>
          </cell>
        </row>
        <row r="1307">
          <cell r="A1307" t="str">
            <v>SG-XLIBL700-BASE7B</v>
          </cell>
          <cell r="B1307" t="str">
            <v>StorEdge L700 Library Pakage</v>
          </cell>
          <cell r="C1307">
            <v>474450</v>
          </cell>
          <cell r="D1307" t="str">
            <v>A</v>
          </cell>
        </row>
        <row r="1308">
          <cell r="A1308" t="str">
            <v>SG-XLIBL700-CAP</v>
          </cell>
          <cell r="B1308" t="str">
            <v>StorEdge L700 20-cartrdge cap</v>
          </cell>
          <cell r="C1308">
            <v>7500</v>
          </cell>
          <cell r="D1308" t="str">
            <v>A</v>
          </cell>
        </row>
        <row r="1309">
          <cell r="A1309" t="str">
            <v>SG-XLIBL700-DOOR</v>
          </cell>
          <cell r="B1309" t="str">
            <v>StorEdge L700 Expansion Door</v>
          </cell>
          <cell r="C1309">
            <v>19500</v>
          </cell>
          <cell r="D1309" t="str">
            <v>A</v>
          </cell>
        </row>
        <row r="1310">
          <cell r="A1310" t="str">
            <v>SG-XMED4MMCL-10</v>
          </cell>
          <cell r="B1310" t="str">
            <v>4MM DDS CLEANING TAPES-10 PACK</v>
          </cell>
          <cell r="C1310">
            <v>168</v>
          </cell>
          <cell r="D1310" t="str">
            <v>H</v>
          </cell>
        </row>
        <row r="1311">
          <cell r="A1311" t="str">
            <v>SG-XMED4MMDDS210</v>
          </cell>
          <cell r="B1311" t="str">
            <v>4MM 120M DDS2 TAPES - 10 PACK</v>
          </cell>
          <cell r="C1311">
            <v>210</v>
          </cell>
          <cell r="D1311" t="str">
            <v>H</v>
          </cell>
        </row>
        <row r="1312">
          <cell r="A1312" t="str">
            <v>SG-XMED4MMDDS310</v>
          </cell>
          <cell r="B1312" t="str">
            <v>4MM 125M DDS3 TAPES - 10 PACK</v>
          </cell>
          <cell r="C1312">
            <v>336</v>
          </cell>
          <cell r="D1312" t="str">
            <v>H</v>
          </cell>
        </row>
        <row r="1313">
          <cell r="A1313" t="str">
            <v>SG-XMED4MMDDS410</v>
          </cell>
          <cell r="B1313" t="str">
            <v>4MM 150M DDS3 TAPES - 10 PACK</v>
          </cell>
          <cell r="C1313">
            <v>675</v>
          </cell>
          <cell r="D1313" t="str">
            <v>H</v>
          </cell>
        </row>
        <row r="1314">
          <cell r="A1314" t="str">
            <v>SG-XMED8MMAME-10</v>
          </cell>
          <cell r="B1314" t="str">
            <v>8MM 170M AME TAPE-PACK OF 10</v>
          </cell>
          <cell r="C1314">
            <v>1085</v>
          </cell>
          <cell r="D1314" t="str">
            <v>H</v>
          </cell>
        </row>
        <row r="1315">
          <cell r="A1315" t="str">
            <v>SG-XMED8MMAME-PK</v>
          </cell>
          <cell r="B1315" t="str">
            <v>8MM AME EXAPAK</v>
          </cell>
          <cell r="C1315">
            <v>1155</v>
          </cell>
          <cell r="D1315" t="str">
            <v>H</v>
          </cell>
        </row>
        <row r="1316">
          <cell r="A1316" t="str">
            <v>SG-XMED8MMAMEC10</v>
          </cell>
          <cell r="B1316" t="str">
            <v>8MM AME CLEANING TAPES-10 PACK</v>
          </cell>
          <cell r="C1316">
            <v>371</v>
          </cell>
          <cell r="D1316" t="str">
            <v>H</v>
          </cell>
        </row>
        <row r="1317">
          <cell r="A1317" t="str">
            <v>SG-XMED8MMXL-10</v>
          </cell>
          <cell r="B1317" t="str">
            <v>8MM 160M XL TAPES - 10 PACK</v>
          </cell>
          <cell r="C1317">
            <v>210</v>
          </cell>
          <cell r="D1317" t="str">
            <v>H</v>
          </cell>
        </row>
        <row r="1318">
          <cell r="A1318" t="str">
            <v>SG-XMED8MMXL-PK</v>
          </cell>
          <cell r="B1318" t="str">
            <v>8MM 160M EXAPACK</v>
          </cell>
          <cell r="C1318">
            <v>259</v>
          </cell>
          <cell r="D1318" t="str">
            <v>H</v>
          </cell>
        </row>
        <row r="1319">
          <cell r="A1319" t="str">
            <v>SG-XMED8MMXLCL10</v>
          </cell>
          <cell r="B1319" t="str">
            <v>8MM XL CLEANING TAPES- 10 PACK</v>
          </cell>
          <cell r="C1319">
            <v>280</v>
          </cell>
          <cell r="D1319" t="str">
            <v>H</v>
          </cell>
        </row>
        <row r="1320">
          <cell r="A1320" t="str">
            <v>SG-XMED9840-20</v>
          </cell>
          <cell r="B1320" t="str">
            <v>9840 media - package of 20</v>
          </cell>
          <cell r="C1320">
            <v>4500</v>
          </cell>
          <cell r="D1320" t="str">
            <v>H</v>
          </cell>
        </row>
        <row r="1321">
          <cell r="A1321" t="str">
            <v>SG-XMED9840-STRKIT</v>
          </cell>
          <cell r="B1321" t="str">
            <v>9840 media starter kit</v>
          </cell>
          <cell r="C1321">
            <v>16500</v>
          </cell>
          <cell r="D1321" t="str">
            <v>H</v>
          </cell>
        </row>
        <row r="1322">
          <cell r="A1322" t="str">
            <v>SG-XMED9840CL-5</v>
          </cell>
          <cell r="B1322" t="str">
            <v>9840 cleaning carts-pkg of 5</v>
          </cell>
          <cell r="C1322">
            <v>900</v>
          </cell>
          <cell r="D1322" t="str">
            <v>H</v>
          </cell>
        </row>
        <row r="1323">
          <cell r="A1323" t="str">
            <v>SG-XMEDCART-1MAG</v>
          </cell>
          <cell r="B1323" t="str">
            <v>Media magazine</v>
          </cell>
          <cell r="C1323">
            <v>225</v>
          </cell>
          <cell r="D1323" t="str">
            <v>H</v>
          </cell>
        </row>
        <row r="1324">
          <cell r="A1324" t="str">
            <v>SG-XMEDDLTCIV-10</v>
          </cell>
          <cell r="B1324" t="str">
            <v>DLT COMPACT IV TAPE, 10 PACK</v>
          </cell>
          <cell r="C1324">
            <v>1190</v>
          </cell>
          <cell r="D1324" t="str">
            <v>H</v>
          </cell>
        </row>
        <row r="1325">
          <cell r="A1325" t="str">
            <v>SG-XMEDDLTCL-10</v>
          </cell>
          <cell r="B1325" t="str">
            <v>DLT CLEANING TAPES-10 PACK</v>
          </cell>
          <cell r="C1325">
            <v>700</v>
          </cell>
          <cell r="D1325" t="str">
            <v>H</v>
          </cell>
        </row>
        <row r="1326">
          <cell r="A1326" t="str">
            <v>SG-XMONLIBSW1</v>
          </cell>
          <cell r="B1326" t="str">
            <v>Horizon Monitoring Software</v>
          </cell>
          <cell r="C1326">
            <v>0</v>
          </cell>
          <cell r="D1326" t="str">
            <v>D</v>
          </cell>
        </row>
        <row r="1327">
          <cell r="A1327" t="str">
            <v>SG-XRACKIT-L9</v>
          </cell>
          <cell r="B1327" t="str">
            <v>L9 Autoloader Rackmount Kit</v>
          </cell>
          <cell r="C1327">
            <v>750</v>
          </cell>
          <cell r="D1327" t="str">
            <v>H</v>
          </cell>
        </row>
        <row r="1328">
          <cell r="A1328" t="str">
            <v>SG-XTAP4MM-011A</v>
          </cell>
          <cell r="B1328" t="str">
            <v>TAPE 12GB 4MM DDS-3 UNIPACK</v>
          </cell>
          <cell r="C1328">
            <v>1820</v>
          </cell>
          <cell r="D1328" t="str">
            <v>H</v>
          </cell>
        </row>
        <row r="1329">
          <cell r="A1329" t="str">
            <v>SG-XTAP4MM-012A</v>
          </cell>
          <cell r="B1329" t="str">
            <v>TAPE 20GB 4MM DDS-4 UNIPACK</v>
          </cell>
          <cell r="C1329">
            <v>2625</v>
          </cell>
          <cell r="D1329" t="str">
            <v>H</v>
          </cell>
        </row>
        <row r="1330">
          <cell r="A1330" t="str">
            <v>SG-XTAP4MM-021A</v>
          </cell>
          <cell r="B1330" t="str">
            <v>TAPE 12GB 4MM DDS-3 FLEXIPK</v>
          </cell>
          <cell r="C1330">
            <v>2170</v>
          </cell>
          <cell r="D1330" t="str">
            <v>H</v>
          </cell>
        </row>
        <row r="1331">
          <cell r="A1331" t="str">
            <v>SG-XTAP4MM-031A</v>
          </cell>
          <cell r="B1331" t="str">
            <v>72GB 4MM DDS-3 AUTOLOADER</v>
          </cell>
          <cell r="C1331">
            <v>4270</v>
          </cell>
          <cell r="D1331" t="str">
            <v>H</v>
          </cell>
        </row>
        <row r="1332">
          <cell r="A1332" t="str">
            <v>SG-XTAP8MM-010A</v>
          </cell>
          <cell r="B1332" t="str">
            <v>TAPE 7GB 8MM UNIPACK</v>
          </cell>
          <cell r="C1332">
            <v>2160</v>
          </cell>
          <cell r="D1332" t="str">
            <v>H</v>
          </cell>
        </row>
        <row r="1333">
          <cell r="A1333" t="str">
            <v>SG-XTAP8MM-011A</v>
          </cell>
          <cell r="B1333" t="str">
            <v>TAPE 20GB 8MM UNIPACK</v>
          </cell>
          <cell r="C1333">
            <v>4658</v>
          </cell>
          <cell r="D1333" t="str">
            <v>H</v>
          </cell>
        </row>
        <row r="1334">
          <cell r="A1334" t="str">
            <v>SG-XTAP8MM-020A</v>
          </cell>
          <cell r="B1334" t="str">
            <v>7-14GB 8MM FLEXIPACK</v>
          </cell>
          <cell r="C1334">
            <v>2464</v>
          </cell>
          <cell r="D1334" t="str">
            <v>H</v>
          </cell>
        </row>
        <row r="1335">
          <cell r="A1335" t="str">
            <v>SG-XTAP8MM-021A</v>
          </cell>
          <cell r="B1335" t="str">
            <v>TAPE 20GB 8MM FLEXIPACK</v>
          </cell>
          <cell r="C1335">
            <v>4995</v>
          </cell>
          <cell r="D1335" t="str">
            <v>H</v>
          </cell>
        </row>
        <row r="1336">
          <cell r="A1336" t="str">
            <v>SG-XTAP8MM-400G</v>
          </cell>
          <cell r="B1336" t="str">
            <v>STOREDGE L400 TAPE DRIVE</v>
          </cell>
          <cell r="C1336">
            <v>4860</v>
          </cell>
          <cell r="D1336" t="str">
            <v>H</v>
          </cell>
        </row>
        <row r="1337">
          <cell r="A1337" t="str">
            <v>SG-XTAPDLT-021A</v>
          </cell>
          <cell r="B1337" t="str">
            <v>TAPE 35GB DLT7000 FLEXIPACK</v>
          </cell>
          <cell r="C1337">
            <v>10640</v>
          </cell>
          <cell r="D1337" t="str">
            <v>H</v>
          </cell>
        </row>
        <row r="1338">
          <cell r="A1338" t="str">
            <v>SG-XTAPDLT1-1TB</v>
          </cell>
          <cell r="B1338" t="str">
            <v>DLT7000 TAPE DRIVE</v>
          </cell>
          <cell r="C1338">
            <v>13300</v>
          </cell>
          <cell r="D1338" t="str">
            <v>A</v>
          </cell>
        </row>
        <row r="1339">
          <cell r="A1339" t="str">
            <v>SG-XTAPDLT2-11TB</v>
          </cell>
          <cell r="B1339" t="str">
            <v>2 DLT7000 TAPE DRIVES</v>
          </cell>
          <cell r="C1339">
            <v>35000</v>
          </cell>
          <cell r="D1339" t="str">
            <v>A</v>
          </cell>
        </row>
        <row r="1340">
          <cell r="A1340" t="str">
            <v>SG-XTAPDL7-DRV</v>
          </cell>
          <cell r="B1340" t="str">
            <v>DLT7000 DRIVE OPTION</v>
          </cell>
          <cell r="C1340">
            <v>18000</v>
          </cell>
          <cell r="D1340" t="str">
            <v>A</v>
          </cell>
        </row>
        <row r="1341">
          <cell r="A1341" t="str">
            <v>SG-XTAPDL7-L20</v>
          </cell>
          <cell r="B1341" t="str">
            <v>DLT7000 Drive - L20 Library</v>
          </cell>
          <cell r="C1341">
            <v>13500</v>
          </cell>
          <cell r="D1341" t="str">
            <v>A</v>
          </cell>
        </row>
        <row r="1342">
          <cell r="A1342" t="str">
            <v>SG-XTAPDL7-L700</v>
          </cell>
          <cell r="B1342" t="str">
            <v>DLT7000 DRIVE OPTION</v>
          </cell>
          <cell r="C1342">
            <v>18000</v>
          </cell>
          <cell r="D1342" t="str">
            <v>A</v>
          </cell>
        </row>
        <row r="1343">
          <cell r="A1343" t="str">
            <v>SG-XTAPSLR-010A</v>
          </cell>
          <cell r="B1343" t="str">
            <v>TAPE 4GB SLR UNIPACK</v>
          </cell>
          <cell r="C1343">
            <v>1215</v>
          </cell>
          <cell r="D1343" t="str">
            <v>H</v>
          </cell>
        </row>
        <row r="1344">
          <cell r="A1344" t="str">
            <v>SIMS-2.0-P1</v>
          </cell>
          <cell r="B1344" t="str">
            <v>SOLSTICE INTERNT MAIL SRVR 2.0</v>
          </cell>
          <cell r="C1344">
            <v>693</v>
          </cell>
          <cell r="D1344" t="str">
            <v>B</v>
          </cell>
        </row>
        <row r="1345">
          <cell r="A1345" t="str">
            <v>SKIP-1.1G-B</v>
          </cell>
          <cell r="B1345" t="str">
            <v>SKIP 1.1 GLOBAL, CD DOC LIC</v>
          </cell>
          <cell r="C1345">
            <v>139</v>
          </cell>
          <cell r="D1345" t="str">
            <v>B</v>
          </cell>
        </row>
        <row r="1346">
          <cell r="A1346" t="str">
            <v>SKPIS-150ED999</v>
          </cell>
          <cell r="B1346" t="str">
            <v>SunScreen SKIP 1.5 Export</v>
          </cell>
          <cell r="C1346">
            <v>181</v>
          </cell>
          <cell r="D1346" t="str">
            <v>B</v>
          </cell>
        </row>
        <row r="1347">
          <cell r="A1347" t="str">
            <v>SKPIS-150ND999</v>
          </cell>
          <cell r="B1347" t="str">
            <v>SunScreen SKIP 1.5 US &amp; CANADA</v>
          </cell>
          <cell r="C1347">
            <v>209</v>
          </cell>
          <cell r="D1347" t="str">
            <v>B</v>
          </cell>
        </row>
        <row r="1348">
          <cell r="A1348" t="str">
            <v>SKPIW-307A9999</v>
          </cell>
          <cell r="B1348" t="str">
            <v>SKIP 3.0.7, Med/Doc NT Global40</v>
          </cell>
          <cell r="C1348">
            <v>139</v>
          </cell>
          <cell r="D1348" t="str">
            <v>B</v>
          </cell>
        </row>
        <row r="1349">
          <cell r="A1349" t="str">
            <v>SKPIW-307B9999</v>
          </cell>
          <cell r="B1349" t="str">
            <v>SKIP 3.0.7, Med/Doc NT Global56</v>
          </cell>
          <cell r="C1349">
            <v>181</v>
          </cell>
          <cell r="D1349" t="str">
            <v>B</v>
          </cell>
        </row>
        <row r="1350">
          <cell r="A1350" t="str">
            <v>SKPIW-307C9999</v>
          </cell>
          <cell r="B1350" t="str">
            <v>SKIP 3.0.7, Med/Doc NT Dom-128</v>
          </cell>
          <cell r="C1350">
            <v>209</v>
          </cell>
          <cell r="D1350" t="str">
            <v>B</v>
          </cell>
        </row>
        <row r="1351">
          <cell r="A1351" t="str">
            <v>SLS9S-100-999M</v>
          </cell>
          <cell r="B1351" t="str">
            <v>PC NetLink E4X00, E5X00, E6X00</v>
          </cell>
          <cell r="C1351">
            <v>8393</v>
          </cell>
          <cell r="D1351" t="str">
            <v>B</v>
          </cell>
        </row>
        <row r="1352">
          <cell r="A1352" t="str">
            <v>SLS9S-100-99UM</v>
          </cell>
          <cell r="B1352" t="str">
            <v>Upgrade from TAS to PC Netlink</v>
          </cell>
          <cell r="C1352">
            <v>0</v>
          </cell>
          <cell r="D1352" t="str">
            <v>D</v>
          </cell>
        </row>
        <row r="1353">
          <cell r="A1353" t="str">
            <v>SLS9S-100-E9UM</v>
          </cell>
          <cell r="B1353" t="str">
            <v>PC NetLink Inst. Base 3x00</v>
          </cell>
          <cell r="C1353">
            <v>4193</v>
          </cell>
          <cell r="D1353" t="str">
            <v>B</v>
          </cell>
        </row>
        <row r="1354">
          <cell r="A1354" t="str">
            <v>SLS9S-100-S99M</v>
          </cell>
          <cell r="B1354" t="str">
            <v>PC NetLink for E10K</v>
          </cell>
          <cell r="C1354">
            <v>13993</v>
          </cell>
          <cell r="D1354" t="str">
            <v>B</v>
          </cell>
        </row>
        <row r="1355">
          <cell r="A1355" t="str">
            <v>SLS9S-100-W99M</v>
          </cell>
          <cell r="B1355" t="str">
            <v>Solaris PC NetLink New E5-3500</v>
          </cell>
          <cell r="C1355">
            <v>0</v>
          </cell>
          <cell r="D1355" t="str">
            <v>D</v>
          </cell>
        </row>
        <row r="1356">
          <cell r="A1356" t="str">
            <v>SLS9S-100-W9UM</v>
          </cell>
          <cell r="B1356" t="str">
            <v>PC NetLink Inst Base E5-E450</v>
          </cell>
          <cell r="C1356">
            <v>2093</v>
          </cell>
          <cell r="D1356" t="str">
            <v>B</v>
          </cell>
        </row>
        <row r="1357">
          <cell r="A1357" t="str">
            <v>SLS9S-120-99UM</v>
          </cell>
          <cell r="B1357" t="str">
            <v>Solaris PC NetLink Upgrade</v>
          </cell>
          <cell r="C1357">
            <v>0</v>
          </cell>
          <cell r="D1357" t="str">
            <v>D</v>
          </cell>
        </row>
        <row r="1358">
          <cell r="A1358" t="str">
            <v>SLS9S-120-W9UM</v>
          </cell>
          <cell r="B1358" t="str">
            <v>Solaris PC NetLink Installed b</v>
          </cell>
          <cell r="C1358">
            <v>0</v>
          </cell>
          <cell r="D1358" t="str">
            <v>D</v>
          </cell>
        </row>
        <row r="1359">
          <cell r="A1359" t="str">
            <v>SLS9S-120-W9YM</v>
          </cell>
          <cell r="B1359" t="str">
            <v>Solaris PC NetLink New Enterpr</v>
          </cell>
          <cell r="C1359">
            <v>0</v>
          </cell>
          <cell r="D1359" t="str">
            <v>D</v>
          </cell>
        </row>
        <row r="1360">
          <cell r="A1360" t="str">
            <v>SLSII-110-9999</v>
          </cell>
          <cell r="B1360" t="str">
            <v>PC NetLink RTU Intel 9-32 CPU</v>
          </cell>
          <cell r="C1360">
            <v>8393</v>
          </cell>
          <cell r="D1360" t="str">
            <v>B</v>
          </cell>
        </row>
        <row r="1361">
          <cell r="A1361" t="str">
            <v>SLSII-110-C999</v>
          </cell>
          <cell r="B1361" t="str">
            <v>PC NetLink RTU Intel 33+ CPU</v>
          </cell>
          <cell r="C1361">
            <v>13993</v>
          </cell>
          <cell r="D1361" t="str">
            <v>B</v>
          </cell>
        </row>
        <row r="1362">
          <cell r="A1362" t="str">
            <v>SLSII-110-I999</v>
          </cell>
          <cell r="B1362" t="str">
            <v>PC NetLink RTU SS UC Intel 1-4</v>
          </cell>
          <cell r="C1362">
            <v>2093</v>
          </cell>
          <cell r="D1362" t="str">
            <v>B</v>
          </cell>
        </row>
        <row r="1363">
          <cell r="A1363" t="str">
            <v>SLSII-110-X999</v>
          </cell>
          <cell r="B1363" t="str">
            <v>PC NetLink RTU SS UC Intel 5-8</v>
          </cell>
          <cell r="C1363">
            <v>4193</v>
          </cell>
          <cell r="D1363" t="str">
            <v>B</v>
          </cell>
        </row>
        <row r="1364">
          <cell r="A1364" t="str">
            <v>SLSIS-110-9999</v>
          </cell>
          <cell r="B1364" t="str">
            <v>PC NetLink RTU SS UC E4x00-E60</v>
          </cell>
          <cell r="C1364">
            <v>8393</v>
          </cell>
          <cell r="D1364" t="str">
            <v>B</v>
          </cell>
        </row>
        <row r="1365">
          <cell r="A1365" t="str">
            <v>SLSIS-110-E999</v>
          </cell>
          <cell r="B1365" t="str">
            <v>PC NetLink RTU SS UC E3X00</v>
          </cell>
          <cell r="C1365">
            <v>4193</v>
          </cell>
          <cell r="D1365" t="str">
            <v>B</v>
          </cell>
        </row>
        <row r="1366">
          <cell r="A1366" t="str">
            <v>SLSIS-110-S999</v>
          </cell>
          <cell r="B1366" t="str">
            <v>PC NetLink RTU SS UC E10K</v>
          </cell>
          <cell r="C1366">
            <v>13993</v>
          </cell>
          <cell r="D1366" t="str">
            <v>B</v>
          </cell>
        </row>
        <row r="1367">
          <cell r="A1367" t="str">
            <v>SLSIS-110-W999</v>
          </cell>
          <cell r="B1367" t="str">
            <v>PC NetLink RTU SS UC E5S-E450</v>
          </cell>
          <cell r="C1367">
            <v>2093</v>
          </cell>
          <cell r="D1367" t="str">
            <v>B</v>
          </cell>
        </row>
        <row r="1368">
          <cell r="A1368" t="str">
            <v>SLSIX-110-W999</v>
          </cell>
          <cell r="B1368" t="str">
            <v>PC NetLink RTU SS UC E5S-E3500</v>
          </cell>
          <cell r="C1368">
            <v>0</v>
          </cell>
          <cell r="D1368" t="str">
            <v>D</v>
          </cell>
        </row>
        <row r="1369">
          <cell r="A1369" t="str">
            <v>SLSXS-100-99U9</v>
          </cell>
          <cell r="B1369" t="str">
            <v>Upgrade SLPC/PCNL RTU only UC</v>
          </cell>
          <cell r="C1369">
            <v>0</v>
          </cell>
          <cell r="D1369" t="str">
            <v>D</v>
          </cell>
        </row>
        <row r="1370">
          <cell r="A1370" t="str">
            <v>SMC9S-101-999M</v>
          </cell>
          <cell r="B1370" t="str">
            <v>Sun StorEdge Mgmt Console</v>
          </cell>
          <cell r="C1370">
            <v>29400</v>
          </cell>
          <cell r="D1370" t="str">
            <v>B</v>
          </cell>
        </row>
        <row r="1371">
          <cell r="A1371" t="str">
            <v>SMC9S-101-9P9M</v>
          </cell>
          <cell r="B1371" t="str">
            <v>Sun StorEdge Mgmt Console</v>
          </cell>
          <cell r="C1371">
            <v>0</v>
          </cell>
          <cell r="D1371" t="str">
            <v>D</v>
          </cell>
        </row>
        <row r="1372">
          <cell r="A1372" t="str">
            <v>SNCC9-311-9999</v>
          </cell>
          <cell r="B1372" t="str">
            <v>SNC 3.1.1, 100LIC</v>
          </cell>
          <cell r="C1372">
            <v>22400</v>
          </cell>
          <cell r="D1372" t="str">
            <v>B</v>
          </cell>
        </row>
        <row r="1373">
          <cell r="A1373" t="str">
            <v>SNCC9-311-99U9</v>
          </cell>
          <cell r="B1373" t="str">
            <v>UG SNC 3.1.1, 100LIC</v>
          </cell>
          <cell r="C1373">
            <v>4060</v>
          </cell>
          <cell r="D1373" t="str">
            <v>B</v>
          </cell>
        </row>
        <row r="1374">
          <cell r="A1374" t="str">
            <v>SNCF9-311-9999</v>
          </cell>
          <cell r="B1374" t="str">
            <v>SNC 3.1.1, 500LIC</v>
          </cell>
          <cell r="C1374">
            <v>84000</v>
          </cell>
          <cell r="D1374" t="str">
            <v>B</v>
          </cell>
        </row>
        <row r="1375">
          <cell r="A1375" t="str">
            <v>SNCX9-311-99U9</v>
          </cell>
          <cell r="B1375" t="str">
            <v>UG SNC 3.1.1, 10LIC</v>
          </cell>
          <cell r="C1375">
            <v>581</v>
          </cell>
          <cell r="D1375" t="str">
            <v>B</v>
          </cell>
        </row>
        <row r="1376">
          <cell r="A1376" t="str">
            <v>SNM-2.3-D</v>
          </cell>
          <cell r="B1376" t="str">
            <v>DOMAIN MANAGER 2.3 DOCS</v>
          </cell>
          <cell r="C1376">
            <v>195</v>
          </cell>
          <cell r="D1376" t="str">
            <v>D</v>
          </cell>
        </row>
        <row r="1377">
          <cell r="A1377" t="str">
            <v>SNM-DM-2.3-P</v>
          </cell>
          <cell r="B1377" t="str">
            <v>DOMAIN MGR 2.3 SOL 2,CD DOC LI</v>
          </cell>
          <cell r="C1377">
            <v>13993</v>
          </cell>
          <cell r="D1377" t="str">
            <v>B</v>
          </cell>
        </row>
        <row r="1378">
          <cell r="A1378" t="str">
            <v>SNM-DM-2.3-PU</v>
          </cell>
          <cell r="B1378" t="str">
            <v>UG DOMAIN MGR 2.3, CD DOC LI</v>
          </cell>
          <cell r="C1378">
            <v>5593</v>
          </cell>
          <cell r="D1378" t="str">
            <v>B</v>
          </cell>
        </row>
        <row r="1379">
          <cell r="A1379" t="str">
            <v>SNM-NM-2.3-P</v>
          </cell>
          <cell r="B1379" t="str">
            <v>SUNNET MGR 2.3 SOL 2,CD DOC LI</v>
          </cell>
          <cell r="C1379">
            <v>9793</v>
          </cell>
          <cell r="D1379" t="str">
            <v>B</v>
          </cell>
        </row>
        <row r="1380">
          <cell r="A1380" t="str">
            <v>SNM-SM-2.3-P</v>
          </cell>
          <cell r="B1380" t="str">
            <v>SITE MGR. 2.3 SOL 2, CD DOC LI</v>
          </cell>
          <cell r="C1380">
            <v>2793</v>
          </cell>
          <cell r="D1380" t="str">
            <v>B</v>
          </cell>
        </row>
        <row r="1381">
          <cell r="A1381" t="str">
            <v>SNM-SM-2.3-PU</v>
          </cell>
          <cell r="B1381" t="str">
            <v>UG SITE MGR 2.3 SOL2,CD DOC LI</v>
          </cell>
          <cell r="C1381">
            <v>1113</v>
          </cell>
          <cell r="D1381" t="str">
            <v>B</v>
          </cell>
        </row>
        <row r="1382">
          <cell r="A1382" t="str">
            <v>SNV-9.1-P</v>
          </cell>
          <cell r="B1382" t="str">
            <v>SUNLINK SNA/SNM 9.1, CD DOC LI</v>
          </cell>
          <cell r="C1382">
            <v>12994</v>
          </cell>
          <cell r="D1382" t="str">
            <v>B</v>
          </cell>
        </row>
        <row r="1383">
          <cell r="A1383" t="str">
            <v>SOL-2.6-45-ED</v>
          </cell>
          <cell r="B1383" t="str">
            <v>SOLARIS 2.6 KOREAN USERDOCS</v>
          </cell>
          <cell r="C1383">
            <v>325</v>
          </cell>
          <cell r="D1383" t="str">
            <v>B</v>
          </cell>
        </row>
        <row r="1384">
          <cell r="A1384" t="str">
            <v>SOL-2.6-D</v>
          </cell>
          <cell r="B1384" t="str">
            <v>SOLARIS 2.6 US FULL DOCS</v>
          </cell>
          <cell r="C1384">
            <v>1944</v>
          </cell>
          <cell r="D1384" t="str">
            <v>B</v>
          </cell>
        </row>
        <row r="1385">
          <cell r="A1385" t="str">
            <v>SOL-2.6-ED</v>
          </cell>
          <cell r="B1385" t="str">
            <v>SOLARIS 2.6 US USERDOCS</v>
          </cell>
          <cell r="C1385">
            <v>130</v>
          </cell>
          <cell r="D1385" t="str">
            <v>B</v>
          </cell>
        </row>
        <row r="1386">
          <cell r="A1386" t="str">
            <v>SOL-BT-2X-P20-D</v>
          </cell>
          <cell r="B1386" t="str">
            <v>ENG OPENBOOT 2.X REFGUIDE 20PK</v>
          </cell>
          <cell r="C1386">
            <v>72</v>
          </cell>
          <cell r="D1386" t="str">
            <v>B</v>
          </cell>
        </row>
        <row r="1387">
          <cell r="A1387" t="str">
            <v>SOL-BT-3X-P20-D</v>
          </cell>
          <cell r="B1387" t="str">
            <v>ENG OPENBOOT 3.X REFGUIDE 20PK</v>
          </cell>
          <cell r="C1387">
            <v>72</v>
          </cell>
          <cell r="D1387" t="str">
            <v>B</v>
          </cell>
        </row>
        <row r="1388">
          <cell r="A1388" t="str">
            <v>SOL-DTWG-LU</v>
          </cell>
          <cell r="B1388" t="str">
            <v>SOL DT TO WG SVR UPGD</v>
          </cell>
          <cell r="C1388">
            <v>519</v>
          </cell>
          <cell r="D1388" t="str">
            <v>A</v>
          </cell>
        </row>
        <row r="1389">
          <cell r="A1389" t="str">
            <v>SOL-E450-D</v>
          </cell>
          <cell r="B1389" t="str">
            <v>E450 SOLARIS MEDIA KIT SUPP</v>
          </cell>
          <cell r="C1389">
            <v>0</v>
          </cell>
          <cell r="D1389" t="str">
            <v>D</v>
          </cell>
        </row>
        <row r="1390">
          <cell r="A1390" t="str">
            <v>SOL99-080-F9D9</v>
          </cell>
          <cell r="B1390" t="str">
            <v>Solaris 8 SA Docs - English</v>
          </cell>
          <cell r="C1390">
            <v>384</v>
          </cell>
          <cell r="D1390" t="str">
            <v>B</v>
          </cell>
        </row>
        <row r="1391">
          <cell r="A1391" t="str">
            <v>SOL99-080-MAD9</v>
          </cell>
          <cell r="B1391" t="str">
            <v>Solaris 8 EN Full Manual Set</v>
          </cell>
          <cell r="C1391">
            <v>1944</v>
          </cell>
          <cell r="D1391" t="str">
            <v>B</v>
          </cell>
        </row>
        <row r="1392">
          <cell r="A1392" t="str">
            <v>SOL99-080-R9DH</v>
          </cell>
          <cell r="B1392" t="str">
            <v>Solaris 8 User Docs, Korean</v>
          </cell>
          <cell r="C1392">
            <v>260</v>
          </cell>
          <cell r="D1392" t="str">
            <v>B</v>
          </cell>
        </row>
        <row r="1393">
          <cell r="A1393" t="str">
            <v>SOL99-080-T9D9</v>
          </cell>
          <cell r="B1393" t="str">
            <v>Solaris 8 Dev Docs - English</v>
          </cell>
          <cell r="C1393">
            <v>644</v>
          </cell>
          <cell r="D1393" t="str">
            <v>B</v>
          </cell>
        </row>
        <row r="1394">
          <cell r="A1394" t="str">
            <v>SOL9S-999WC9U9</v>
          </cell>
          <cell r="B1394" t="str">
            <v>SOLARIS 33-64CPU SRV LIC UPG</v>
          </cell>
          <cell r="C1394">
            <v>117000</v>
          </cell>
          <cell r="D1394" t="str">
            <v>A</v>
          </cell>
        </row>
        <row r="1395">
          <cell r="A1395" t="str">
            <v>SOL9S-999WD9U9</v>
          </cell>
          <cell r="B1395" t="str">
            <v>SOLARIS DESKTOP UPGRADE - 1RTU</v>
          </cell>
          <cell r="C1395">
            <v>319</v>
          </cell>
          <cell r="D1395" t="str">
            <v>A</v>
          </cell>
        </row>
        <row r="1396">
          <cell r="A1396" t="str">
            <v>SOL9S-999WI9U9</v>
          </cell>
          <cell r="B1396" t="str">
            <v>SOLARIS WG SERVER UPGRADE 1RTU</v>
          </cell>
          <cell r="C1396">
            <v>3192</v>
          </cell>
          <cell r="D1396" t="str">
            <v>A</v>
          </cell>
        </row>
        <row r="1397">
          <cell r="A1397" t="str">
            <v>SOL9S-999WL9U9</v>
          </cell>
          <cell r="B1397" t="str">
            <v>SOLARIS 17-32CPU SRV LIC UPG</v>
          </cell>
          <cell r="C1397">
            <v>42120</v>
          </cell>
          <cell r="D1397" t="str">
            <v>A</v>
          </cell>
        </row>
        <row r="1398">
          <cell r="A1398" t="str">
            <v>SOL9S-999WX9U9</v>
          </cell>
          <cell r="B1398" t="str">
            <v>SOLARIS 5-8CPU SRV LIC UPGRADE</v>
          </cell>
          <cell r="C1398">
            <v>4680</v>
          </cell>
          <cell r="D1398" t="str">
            <v>A</v>
          </cell>
        </row>
        <row r="1399">
          <cell r="A1399" t="str">
            <v>SOL9S-999WY9U9</v>
          </cell>
          <cell r="B1399" t="str">
            <v>SOLARIS 9-16CPU SRV LIC B232UPG</v>
          </cell>
          <cell r="C1399">
            <v>16510</v>
          </cell>
          <cell r="D1399" t="str">
            <v>A</v>
          </cell>
        </row>
        <row r="1400">
          <cell r="A1400" t="str">
            <v>SOLC8-070-D8UM</v>
          </cell>
          <cell r="B1400" t="str">
            <v>S7 OE 100 DESKTOP UPDATE</v>
          </cell>
          <cell r="C1400">
            <v>12870</v>
          </cell>
          <cell r="D1400" t="str">
            <v>A</v>
          </cell>
        </row>
        <row r="1401">
          <cell r="A1401" t="str">
            <v>SOLC9-999-D99M</v>
          </cell>
          <cell r="B1401" t="str">
            <v>SOLARIS DESKTOP 100 RTU's</v>
          </cell>
          <cell r="C1401">
            <v>12870</v>
          </cell>
          <cell r="D1401" t="str">
            <v>A</v>
          </cell>
        </row>
        <row r="1402">
          <cell r="A1402" t="str">
            <v>SOLD-2.6MAR98-45</v>
          </cell>
          <cell r="B1402" t="str">
            <v>SOL 2.6 HW3/98 KOREAN DT</v>
          </cell>
          <cell r="C1402">
            <v>350</v>
          </cell>
          <cell r="D1402" t="str">
            <v>A</v>
          </cell>
        </row>
        <row r="1403">
          <cell r="A1403" t="str">
            <v>SOLD9-070-9999</v>
          </cell>
          <cell r="B1403" t="str">
            <v>SOLARIS 7 FULL DOC SET</v>
          </cell>
          <cell r="C1403">
            <v>1944</v>
          </cell>
          <cell r="D1403" t="str">
            <v>B</v>
          </cell>
        </row>
        <row r="1404">
          <cell r="A1404" t="str">
            <v>SOLD9-070-R99H</v>
          </cell>
          <cell r="B1404" t="str">
            <v>SOLARIS 7 END USER DOC, KOREA</v>
          </cell>
          <cell r="C1404">
            <v>325</v>
          </cell>
          <cell r="D1404" t="str">
            <v>B</v>
          </cell>
        </row>
        <row r="1405">
          <cell r="A1405" t="str">
            <v>SOLDS-070-T99C</v>
          </cell>
          <cell r="B1405" t="str">
            <v>SOLARIS 7 DEVELOPER DOC JAPAN</v>
          </cell>
          <cell r="C1405">
            <v>774</v>
          </cell>
          <cell r="D1405" t="str">
            <v>B</v>
          </cell>
        </row>
        <row r="1406">
          <cell r="A1406" t="str">
            <v>SOLE-2.6-P</v>
          </cell>
          <cell r="B1406" t="str">
            <v>SOLARIS 2.6 ENCRYPTION KIT</v>
          </cell>
          <cell r="C1406">
            <v>130</v>
          </cell>
          <cell r="D1406" t="str">
            <v>B</v>
          </cell>
        </row>
        <row r="1407">
          <cell r="A1407" t="str">
            <v>SOLII-080-C9U9</v>
          </cell>
          <cell r="B1407" t="str">
            <v>S8, 33-64 CPUs RTU Upgr, Intel</v>
          </cell>
          <cell r="C1407">
            <v>195000</v>
          </cell>
          <cell r="D1407" t="str">
            <v>A</v>
          </cell>
        </row>
        <row r="1408">
          <cell r="A1408" t="str">
            <v>SOLII-080-F9U9</v>
          </cell>
          <cell r="B1408" t="str">
            <v>S8, 65-128 CPUs RTU Upgr, Intel</v>
          </cell>
          <cell r="C1408">
            <v>468000</v>
          </cell>
          <cell r="D1408" t="str">
            <v>A</v>
          </cell>
        </row>
        <row r="1409">
          <cell r="A1409" t="str">
            <v>SOLII-080-L9U9</v>
          </cell>
          <cell r="B1409" t="str">
            <v>S8, 17-32 CPUs RTU Upgr, Intel</v>
          </cell>
          <cell r="C1409">
            <v>78000</v>
          </cell>
          <cell r="D1409" t="str">
            <v>A</v>
          </cell>
        </row>
        <row r="1410">
          <cell r="A1410" t="str">
            <v>SOLII-080-Y9U9</v>
          </cell>
          <cell r="B1410" t="str">
            <v>S8, 9-16 CPUs RTU Upgr, Intel</v>
          </cell>
          <cell r="C1410">
            <v>16250</v>
          </cell>
          <cell r="D1410" t="str">
            <v>A</v>
          </cell>
        </row>
        <row r="1411">
          <cell r="A1411" t="str">
            <v>SOLIS-080-C9U9</v>
          </cell>
          <cell r="B1411" t="str">
            <v>S8, 33-64 CPUs RTU Upgr, SPARC</v>
          </cell>
          <cell r="C1411">
            <v>195000</v>
          </cell>
          <cell r="D1411" t="str">
            <v>A</v>
          </cell>
        </row>
        <row r="1412">
          <cell r="A1412" t="str">
            <v>SOLIS-080-F9U9</v>
          </cell>
          <cell r="B1412" t="str">
            <v>S8, 65-128 CPUs RTU Upgr, SPARC</v>
          </cell>
          <cell r="C1412">
            <v>468000</v>
          </cell>
          <cell r="D1412" t="str">
            <v>A</v>
          </cell>
        </row>
        <row r="1413">
          <cell r="A1413" t="str">
            <v>SOLIS-080-L9U9</v>
          </cell>
          <cell r="B1413" t="str">
            <v>S8, 17-32 CPUs RTU, SPARC</v>
          </cell>
          <cell r="C1413">
            <v>78000</v>
          </cell>
          <cell r="D1413" t="str">
            <v>A</v>
          </cell>
        </row>
        <row r="1414">
          <cell r="A1414" t="str">
            <v>SOLIS-080-Y9U9</v>
          </cell>
          <cell r="B1414" t="str">
            <v>S8, 9-16 CPUs RTU Upgr, SPARC</v>
          </cell>
          <cell r="C1414">
            <v>16250</v>
          </cell>
          <cell r="D1414" t="str">
            <v>A</v>
          </cell>
        </row>
        <row r="1415">
          <cell r="A1415" t="str">
            <v>SOLIS-92D-W9UM</v>
          </cell>
          <cell r="B1415" t="str">
            <v>SOLARIS 2YR SUBSW/UPG WGSV 4</v>
          </cell>
          <cell r="C1415">
            <v>3764</v>
          </cell>
          <cell r="D1415" t="str">
            <v>B</v>
          </cell>
        </row>
        <row r="1416">
          <cell r="A1416" t="str">
            <v>SOLL8-070-888M</v>
          </cell>
          <cell r="B1416" t="str">
            <v>solaris 7 50 user license</v>
          </cell>
          <cell r="C1416">
            <v>975</v>
          </cell>
          <cell r="D1416" t="str">
            <v>A</v>
          </cell>
        </row>
        <row r="1417">
          <cell r="A1417" t="str">
            <v>SOLL8-070-D8UM</v>
          </cell>
          <cell r="B1417" t="str">
            <v>S7 OE 50 DESKTOP UPDATE</v>
          </cell>
          <cell r="C1417">
            <v>7534</v>
          </cell>
          <cell r="D1417" t="str">
            <v>A</v>
          </cell>
        </row>
        <row r="1418">
          <cell r="A1418" t="str">
            <v>SOLL9-999-D99M</v>
          </cell>
          <cell r="B1418" t="str">
            <v>SOLARIS DESKTOP 50RTU's</v>
          </cell>
          <cell r="C1418">
            <v>7534</v>
          </cell>
          <cell r="D1418" t="str">
            <v>A</v>
          </cell>
        </row>
        <row r="1419">
          <cell r="A1419" t="str">
            <v>SOLM9-070N9999</v>
          </cell>
          <cell r="B1419" t="str">
            <v>SOLARIS 7 ENCRYPTION KIT</v>
          </cell>
          <cell r="C1419">
            <v>130</v>
          </cell>
          <cell r="D1419" t="str">
            <v>B</v>
          </cell>
        </row>
        <row r="1420">
          <cell r="A1420" t="str">
            <v>SOLMI-070WD88H</v>
          </cell>
          <cell r="B1420" t="str">
            <v>SOL 7 DT INTEL KOREAN</v>
          </cell>
          <cell r="C1420">
            <v>585</v>
          </cell>
          <cell r="D1420" t="str">
            <v>A</v>
          </cell>
        </row>
        <row r="1421">
          <cell r="A1421" t="str">
            <v>SOLMI-070WD8UH</v>
          </cell>
          <cell r="B1421" t="str">
            <v>SOL 7 DT UPG INTEL KOREAN</v>
          </cell>
          <cell r="C1421">
            <v>455</v>
          </cell>
          <cell r="D1421" t="str">
            <v>A</v>
          </cell>
        </row>
        <row r="1422">
          <cell r="A1422" t="str">
            <v>SOLMI-070WI88H</v>
          </cell>
          <cell r="B1422" t="str">
            <v>SOL 7 SVR INTEL KOREAN 1-4 CPU</v>
          </cell>
          <cell r="C1422">
            <v>904</v>
          </cell>
          <cell r="D1422" t="str">
            <v>A</v>
          </cell>
        </row>
        <row r="1423">
          <cell r="A1423" t="str">
            <v>SOLMI-070WI8UH</v>
          </cell>
          <cell r="B1423" t="str">
            <v>S7 SERVER 1-4 CPUS, INTEL</v>
          </cell>
          <cell r="C1423">
            <v>598</v>
          </cell>
          <cell r="D1423" t="str">
            <v>A</v>
          </cell>
        </row>
        <row r="1424">
          <cell r="A1424" t="str">
            <v>SOLMI-S02WD88H</v>
          </cell>
          <cell r="B1424" t="str">
            <v>2YR SLRS IN DSKTP SUB-KOREAN</v>
          </cell>
          <cell r="C1424">
            <v>319</v>
          </cell>
          <cell r="D1424" t="str">
            <v>A</v>
          </cell>
        </row>
        <row r="1425">
          <cell r="A1425" t="str">
            <v>SOLMI-S02WI88H</v>
          </cell>
          <cell r="B1425" t="str">
            <v>2YR SLRS IN SVR SUB-KOREAN</v>
          </cell>
          <cell r="C1425">
            <v>546</v>
          </cell>
          <cell r="D1425" t="str">
            <v>A</v>
          </cell>
        </row>
        <row r="1426">
          <cell r="A1426" t="str">
            <v>SOLMS-070W9999</v>
          </cell>
          <cell r="B1426" t="str">
            <v>SOLARIS 7 STD ENGLISH SVR</v>
          </cell>
          <cell r="C1426">
            <v>140</v>
          </cell>
          <cell r="D1426" t="str">
            <v>A</v>
          </cell>
        </row>
        <row r="1427">
          <cell r="A1427" t="str">
            <v>SOLMS-070W999H</v>
          </cell>
          <cell r="B1427" t="str">
            <v>SOLARIS 7 STD KOREAN SRVR</v>
          </cell>
          <cell r="C1427">
            <v>397</v>
          </cell>
          <cell r="D1427" t="str">
            <v>A</v>
          </cell>
        </row>
        <row r="1428">
          <cell r="A1428" t="str">
            <v>SOLMS-070WD99H</v>
          </cell>
          <cell r="B1428" t="str">
            <v>SOLARIS 7 STANDARD KOREAN DT</v>
          </cell>
          <cell r="C1428">
            <v>325</v>
          </cell>
          <cell r="D1428" t="str">
            <v>A</v>
          </cell>
        </row>
        <row r="1429">
          <cell r="A1429" t="str">
            <v>SOLMS-07AW999H</v>
          </cell>
          <cell r="B1429" t="str">
            <v>SOLARIS 7 10/98 KOREAN SRVR</v>
          </cell>
          <cell r="C1429">
            <v>397</v>
          </cell>
          <cell r="D1429" t="str">
            <v>A</v>
          </cell>
        </row>
        <row r="1430">
          <cell r="A1430" t="str">
            <v>SOLMS-07AWD99H</v>
          </cell>
          <cell r="B1430" t="str">
            <v>SOLARIS 7 10/98 KOREAN DT</v>
          </cell>
          <cell r="C1430">
            <v>325</v>
          </cell>
          <cell r="D1430" t="str">
            <v>A</v>
          </cell>
        </row>
        <row r="1431">
          <cell r="A1431" t="str">
            <v>SOLMS-07BW999H</v>
          </cell>
          <cell r="B1431" t="str">
            <v>Solaris 7 3/99 Korean Srvr</v>
          </cell>
          <cell r="C1431">
            <v>397</v>
          </cell>
          <cell r="D1431" t="str">
            <v>A</v>
          </cell>
        </row>
        <row r="1432">
          <cell r="A1432" t="str">
            <v>SOLMS-07BWD99H</v>
          </cell>
          <cell r="B1432" t="str">
            <v>Solaris 7 3/99 Korean DT</v>
          </cell>
          <cell r="C1432">
            <v>325</v>
          </cell>
          <cell r="D1432" t="str">
            <v>A</v>
          </cell>
        </row>
        <row r="1433">
          <cell r="A1433" t="str">
            <v>SOLMS-07CW999H</v>
          </cell>
          <cell r="B1433" t="str">
            <v>Solaris 7 5/99 Korean Srvr</v>
          </cell>
          <cell r="C1433">
            <v>397</v>
          </cell>
          <cell r="D1433" t="str">
            <v>A</v>
          </cell>
        </row>
        <row r="1434">
          <cell r="A1434" t="str">
            <v>SOLMS-07CWD99H</v>
          </cell>
          <cell r="B1434" t="str">
            <v>Solaris 7 5/99 Korean DT</v>
          </cell>
          <cell r="C1434">
            <v>325</v>
          </cell>
          <cell r="D1434" t="str">
            <v>A</v>
          </cell>
        </row>
        <row r="1435">
          <cell r="A1435" t="str">
            <v>SOLMS-07DW999H</v>
          </cell>
          <cell r="B1435" t="str">
            <v>Solaris 7 8/99 Korean Srvr</v>
          </cell>
          <cell r="C1435">
            <v>397</v>
          </cell>
          <cell r="D1435" t="str">
            <v>A</v>
          </cell>
        </row>
        <row r="1436">
          <cell r="A1436" t="str">
            <v>SOLMS-07DWD99H</v>
          </cell>
          <cell r="B1436" t="str">
            <v>Solaris 7 8/99 Korean DT</v>
          </cell>
          <cell r="C1436">
            <v>325</v>
          </cell>
          <cell r="D1436" t="str">
            <v>A</v>
          </cell>
        </row>
        <row r="1437">
          <cell r="A1437" t="str">
            <v>SOLMS-07EW999H</v>
          </cell>
          <cell r="B1437" t="str">
            <v>Solaris 7 11/99 Korean Srvr</v>
          </cell>
          <cell r="C1437">
            <v>397</v>
          </cell>
          <cell r="D1437" t="str">
            <v>A</v>
          </cell>
        </row>
        <row r="1438">
          <cell r="A1438" t="str">
            <v>SOLMS-07EWD99H</v>
          </cell>
          <cell r="B1438" t="str">
            <v>Solaris 7 11/99 Korean DT</v>
          </cell>
          <cell r="C1438">
            <v>325</v>
          </cell>
          <cell r="D1438" t="str">
            <v>A</v>
          </cell>
        </row>
        <row r="1439">
          <cell r="A1439" t="str">
            <v>SOLMS-260W999H</v>
          </cell>
          <cell r="B1439" t="str">
            <v>SOLARIS 2.6 STD KOREAN SRVR</v>
          </cell>
          <cell r="C1439">
            <v>397</v>
          </cell>
          <cell r="D1439" t="str">
            <v>A</v>
          </cell>
        </row>
        <row r="1440">
          <cell r="A1440" t="str">
            <v>SOLMS-260WD99H</v>
          </cell>
          <cell r="B1440" t="str">
            <v>SOLARIS 2.6 STANDARD KOREAN DT</v>
          </cell>
          <cell r="C1440">
            <v>325</v>
          </cell>
          <cell r="D1440" t="str">
            <v>A</v>
          </cell>
        </row>
        <row r="1441">
          <cell r="A1441" t="str">
            <v>SOLMS-26EW999H</v>
          </cell>
          <cell r="B1441" t="str">
            <v>SOLARIS 2.6 5/98 KOREAN SRVR</v>
          </cell>
          <cell r="C1441">
            <v>397</v>
          </cell>
          <cell r="D1441" t="str">
            <v>A</v>
          </cell>
        </row>
        <row r="1442">
          <cell r="A1442" t="str">
            <v>SOLMS-26EWD99H</v>
          </cell>
          <cell r="B1442" t="str">
            <v>SOLARIS 2.6 5/98 KOREAN DT</v>
          </cell>
          <cell r="C1442">
            <v>325</v>
          </cell>
          <cell r="D1442" t="str">
            <v>A</v>
          </cell>
        </row>
        <row r="1443">
          <cell r="A1443" t="str">
            <v>SOLMS-26ZW999H</v>
          </cell>
          <cell r="B1443" t="str">
            <v>SOL 2.6 BASE 08/97 KOREAN SVR</v>
          </cell>
          <cell r="C1443">
            <v>397</v>
          </cell>
          <cell r="D1443" t="str">
            <v>A</v>
          </cell>
        </row>
        <row r="1444">
          <cell r="A1444" t="str">
            <v>SOLMS-26ZWD99H</v>
          </cell>
          <cell r="B1444" t="str">
            <v>SOL 2.6 BASE 08/97 KOREAN DT</v>
          </cell>
          <cell r="C1444">
            <v>325</v>
          </cell>
          <cell r="D1444" t="str">
            <v>A</v>
          </cell>
        </row>
        <row r="1445">
          <cell r="A1445" t="str">
            <v>SOLS-2.6MAR98</v>
          </cell>
          <cell r="B1445" t="str">
            <v>SOL 2.6 HW 3/98 ENG SVR</v>
          </cell>
          <cell r="C1445">
            <v>130</v>
          </cell>
          <cell r="D1445" t="str">
            <v>A</v>
          </cell>
        </row>
        <row r="1446">
          <cell r="A1446" t="str">
            <v>SOLS-2.6MAR98-45</v>
          </cell>
          <cell r="B1446" t="str">
            <v>SOL 2.6 HW 3/98 KOREAN SVR</v>
          </cell>
          <cell r="C1446">
            <v>397</v>
          </cell>
          <cell r="D1446" t="str">
            <v>A</v>
          </cell>
        </row>
        <row r="1447">
          <cell r="A1447" t="str">
            <v>SOLS8-070-888M</v>
          </cell>
          <cell r="B1447" t="str">
            <v>solaris 7 unlmtd user license</v>
          </cell>
          <cell r="C1447">
            <v>1950</v>
          </cell>
          <cell r="D1447" t="str">
            <v>A</v>
          </cell>
        </row>
        <row r="1448">
          <cell r="A1448" t="str">
            <v>SOLSA-2.6-P</v>
          </cell>
          <cell r="B1448" t="str">
            <v>SOLARIS 2.6 US ADMINDOCS</v>
          </cell>
          <cell r="C1448">
            <v>293</v>
          </cell>
          <cell r="D1448" t="str">
            <v>A</v>
          </cell>
        </row>
        <row r="1449">
          <cell r="A1449" t="str">
            <v>SOLSI-999-99U9</v>
          </cell>
          <cell r="B1449" t="str">
            <v>intel sol unlmtd usr upg</v>
          </cell>
          <cell r="C1449">
            <v>1684</v>
          </cell>
          <cell r="D1449" t="str">
            <v>D</v>
          </cell>
        </row>
        <row r="1450">
          <cell r="A1450" t="str">
            <v>SOLSIE-1.0-D</v>
          </cell>
          <cell r="B1450" t="str">
            <v>SOLARIS SV INTRANET EXT US DOC</v>
          </cell>
          <cell r="C1450">
            <v>390</v>
          </cell>
          <cell r="D1450" t="str">
            <v>B</v>
          </cell>
        </row>
        <row r="1451">
          <cell r="A1451" t="str">
            <v>SOLSIE-1.0-LE</v>
          </cell>
          <cell r="B1451" t="str">
            <v>SOLARIS SV INTRANET EXT LE EXP</v>
          </cell>
          <cell r="C1451">
            <v>774</v>
          </cell>
          <cell r="D1451" t="str">
            <v>A</v>
          </cell>
        </row>
        <row r="1452">
          <cell r="A1452" t="str">
            <v>SOLSIE-1.0-P</v>
          </cell>
          <cell r="B1452" t="str">
            <v>SOLARIS SV INTRANET EXT US</v>
          </cell>
          <cell r="C1452">
            <v>774</v>
          </cell>
          <cell r="D1452" t="str">
            <v>A</v>
          </cell>
        </row>
        <row r="1453">
          <cell r="A1453" t="str">
            <v>SOLSUB-DH</v>
          </cell>
          <cell r="B1453" t="str">
            <v>SOLARIS 1YR. SUBS DT HIGH</v>
          </cell>
          <cell r="C1453">
            <v>693</v>
          </cell>
          <cell r="D1453" t="str">
            <v>B</v>
          </cell>
        </row>
        <row r="1454">
          <cell r="A1454" t="str">
            <v>SOLSUB-DHU</v>
          </cell>
          <cell r="B1454" t="str">
            <v>SOLARIS 2YR SUBSW/UPG, DT HIGH</v>
          </cell>
          <cell r="C1454">
            <v>1155</v>
          </cell>
          <cell r="D1454" t="str">
            <v>B</v>
          </cell>
        </row>
        <row r="1455">
          <cell r="A1455" t="str">
            <v>SOLSUB-DHU-R10</v>
          </cell>
          <cell r="B1455" t="str">
            <v>10RTU SOLARIS SUBSW/UPG, DT HG</v>
          </cell>
          <cell r="C1455">
            <v>10150</v>
          </cell>
          <cell r="D1455" t="str">
            <v>B</v>
          </cell>
        </row>
        <row r="1456">
          <cell r="A1456" t="str">
            <v>SOLSUB-DHU-R100</v>
          </cell>
          <cell r="B1456" t="str">
            <v>100RTU SOLARIS SUBSW/UPG, DT HG</v>
          </cell>
          <cell r="C1456">
            <v>64400</v>
          </cell>
          <cell r="D1456" t="str">
            <v>B</v>
          </cell>
        </row>
        <row r="1457">
          <cell r="A1457" t="str">
            <v>SOLSUB-DHU-R50</v>
          </cell>
          <cell r="B1457" t="str">
            <v>50RTU SOLARIS SUBSW/UPG, DT HG</v>
          </cell>
          <cell r="C1457">
            <v>42000</v>
          </cell>
          <cell r="D1457" t="str">
            <v>B</v>
          </cell>
        </row>
        <row r="1458">
          <cell r="A1458" t="str">
            <v>SOLSUB-DT</v>
          </cell>
          <cell r="B1458" t="str">
            <v>SOLARIS 1YR. SUBS DT LOW</v>
          </cell>
          <cell r="C1458">
            <v>511</v>
          </cell>
          <cell r="D1458" t="str">
            <v>B</v>
          </cell>
        </row>
        <row r="1459">
          <cell r="A1459" t="str">
            <v>SOLSUB-DTU</v>
          </cell>
          <cell r="B1459" t="str">
            <v>SOLARIS 2YR SUBS W/UPG, DT LOW</v>
          </cell>
          <cell r="C1459">
            <v>693</v>
          </cell>
          <cell r="D1459" t="str">
            <v>B</v>
          </cell>
        </row>
        <row r="1460">
          <cell r="A1460" t="str">
            <v>SOLSUB-DTU-R10</v>
          </cell>
          <cell r="B1460" t="str">
            <v>10RTU SOLARIS SUBSW/UPG, DT LW</v>
          </cell>
          <cell r="C1460">
            <v>3150</v>
          </cell>
          <cell r="D1460" t="str">
            <v>B</v>
          </cell>
        </row>
        <row r="1461">
          <cell r="A1461" t="str">
            <v>SOLSUB-DTU-R100</v>
          </cell>
          <cell r="B1461" t="str">
            <v>100RTU SOLARIS SUBSW/UPG, DTLW</v>
          </cell>
          <cell r="C1461">
            <v>18060</v>
          </cell>
          <cell r="D1461" t="str">
            <v>B</v>
          </cell>
        </row>
        <row r="1462">
          <cell r="A1462" t="str">
            <v>SOLSUB-DTU-R50</v>
          </cell>
          <cell r="B1462" t="str">
            <v>50RTU SOLARIS SUBSW/UPG, DT LW</v>
          </cell>
          <cell r="C1462">
            <v>12250</v>
          </cell>
          <cell r="D1462" t="str">
            <v>B</v>
          </cell>
        </row>
        <row r="1463">
          <cell r="A1463" t="str">
            <v>SOLSUB-S8U-R10</v>
          </cell>
          <cell r="B1463" t="str">
            <v>10RTU SOLARIS 8WSV SUBS W/UPGD</v>
          </cell>
          <cell r="C1463">
            <v>33530</v>
          </cell>
          <cell r="D1463" t="str">
            <v>B</v>
          </cell>
        </row>
        <row r="1464">
          <cell r="A1464" t="str">
            <v>SOLSUB-SV-16</v>
          </cell>
          <cell r="B1464" t="str">
            <v>SOLARIS 1YR SUBS, 16CPU SERVER</v>
          </cell>
          <cell r="C1464">
            <v>14280</v>
          </cell>
          <cell r="D1464" t="str">
            <v>B</v>
          </cell>
        </row>
        <row r="1465">
          <cell r="A1465" t="str">
            <v>SOLSUB-SV-32</v>
          </cell>
          <cell r="B1465" t="str">
            <v>SOLARIS 1YR SUBS, 32CPU SERVER</v>
          </cell>
          <cell r="C1465">
            <v>29260</v>
          </cell>
          <cell r="D1465" t="str">
            <v>B</v>
          </cell>
        </row>
        <row r="1466">
          <cell r="A1466" t="str">
            <v>SOLSUB-SV-4</v>
          </cell>
          <cell r="B1466" t="str">
            <v>SOLARIS 1YR SUBS, 4CPU SERVER</v>
          </cell>
          <cell r="C1466">
            <v>2303</v>
          </cell>
          <cell r="D1466" t="str">
            <v>B</v>
          </cell>
        </row>
        <row r="1467">
          <cell r="A1467" t="str">
            <v>SOLSUB-SV-8</v>
          </cell>
          <cell r="B1467" t="str">
            <v>SOLARIS 1YR SUBS, 8CPU SERVER</v>
          </cell>
          <cell r="C1467">
            <v>5593</v>
          </cell>
          <cell r="D1467" t="str">
            <v>B</v>
          </cell>
        </row>
        <row r="1468">
          <cell r="A1468" t="str">
            <v>SOLSUB-SVU-16</v>
          </cell>
          <cell r="B1468" t="str">
            <v>SOLARIS 2YR SUBSW/UPG ENTSV 16</v>
          </cell>
          <cell r="C1468">
            <v>25200</v>
          </cell>
          <cell r="D1468" t="str">
            <v>B</v>
          </cell>
        </row>
        <row r="1469">
          <cell r="A1469" t="str">
            <v>SOLSUB-SVU-8</v>
          </cell>
          <cell r="B1469" t="str">
            <v>SOLARIS 2YR SUBSW/UPG ENTSV 8</v>
          </cell>
          <cell r="C1469">
            <v>9793</v>
          </cell>
          <cell r="D1469" t="str">
            <v>B</v>
          </cell>
        </row>
        <row r="1470">
          <cell r="A1470" t="str">
            <v>SOLX8-070-888M</v>
          </cell>
          <cell r="B1470" t="str">
            <v>solaris 7 10 user license</v>
          </cell>
          <cell r="C1470">
            <v>325</v>
          </cell>
          <cell r="D1470" t="str">
            <v>A</v>
          </cell>
        </row>
        <row r="1471">
          <cell r="A1471" t="str">
            <v>SOLX8-070-D8UM</v>
          </cell>
          <cell r="B1471" t="str">
            <v>S7 10 DESKTOP UPDATE LICENSE</v>
          </cell>
          <cell r="C1471">
            <v>2210</v>
          </cell>
          <cell r="D1471" t="str">
            <v>A</v>
          </cell>
        </row>
        <row r="1472">
          <cell r="A1472" t="str">
            <v>SOLX9-999-D99M</v>
          </cell>
          <cell r="B1472" t="str">
            <v>SOLARIS DESKTOP 10RTU's</v>
          </cell>
          <cell r="C1472">
            <v>2210</v>
          </cell>
          <cell r="D1472" t="str">
            <v>A</v>
          </cell>
        </row>
        <row r="1473">
          <cell r="A1473" t="str">
            <v>SOLXS-92D-W9UM</v>
          </cell>
          <cell r="B1473" t="str">
            <v>10RTU SOLARIS WGSV SUBS W/UPGD</v>
          </cell>
          <cell r="C1473">
            <v>12935</v>
          </cell>
          <cell r="D1473" t="str">
            <v>B</v>
          </cell>
        </row>
        <row r="1474">
          <cell r="A1474" t="str">
            <v>SOLY8-070-888M</v>
          </cell>
          <cell r="B1474" t="str">
            <v>solaris 7 25 user license</v>
          </cell>
          <cell r="C1474">
            <v>650</v>
          </cell>
          <cell r="D1474" t="str">
            <v>A</v>
          </cell>
        </row>
        <row r="1475">
          <cell r="A1475" t="str">
            <v>SOLZ9-080N999</v>
          </cell>
          <cell r="B1475" t="str">
            <v>Solaris 8DES</v>
          </cell>
          <cell r="C1475">
            <v>130</v>
          </cell>
          <cell r="D1475" t="str">
            <v>D</v>
          </cell>
        </row>
        <row r="1476">
          <cell r="A1476" t="str">
            <v>SOLZI-080B99YM</v>
          </cell>
          <cell r="B1476" t="str">
            <v>SW,SLRS8 media kit,INTL, ML</v>
          </cell>
          <cell r="C1476">
            <v>98</v>
          </cell>
          <cell r="D1476" t="str">
            <v>A</v>
          </cell>
        </row>
        <row r="1477">
          <cell r="A1477" t="str">
            <v>SOLZS-080B99YM</v>
          </cell>
          <cell r="B1477" t="str">
            <v>SW,SLRS8 media kit,SPARC, ML</v>
          </cell>
          <cell r="C1477">
            <v>98</v>
          </cell>
          <cell r="D1477" t="str">
            <v>A</v>
          </cell>
        </row>
        <row r="1478">
          <cell r="A1478" t="str">
            <v>SOLZS-080B9AYH</v>
          </cell>
          <cell r="B1478" t="str">
            <v>Solaris 8 Std Korean Media</v>
          </cell>
          <cell r="C1478">
            <v>397</v>
          </cell>
          <cell r="D1478" t="str">
            <v>A</v>
          </cell>
        </row>
        <row r="1479">
          <cell r="A1479" t="str">
            <v>SOLZS-08BB9AYH</v>
          </cell>
          <cell r="B1479" t="str">
            <v>Solaris 8 6/00 Korean Media</v>
          </cell>
          <cell r="C1479">
            <v>397</v>
          </cell>
          <cell r="D1479" t="str">
            <v>A</v>
          </cell>
        </row>
        <row r="1480">
          <cell r="A1480" t="str">
            <v>SOLZS-08BB9AYM</v>
          </cell>
          <cell r="B1480" t="str">
            <v>Sol. 8 6/00 English Media</v>
          </cell>
          <cell r="C1480">
            <v>130</v>
          </cell>
          <cell r="D1480" t="str">
            <v>A</v>
          </cell>
        </row>
        <row r="1481">
          <cell r="A1481" t="str">
            <v>SOLZS-08BB9AYS</v>
          </cell>
          <cell r="B1481" t="str">
            <v>Sol. 8 6/00 Media</v>
          </cell>
          <cell r="C1481">
            <v>98</v>
          </cell>
          <cell r="D1481" t="str">
            <v>A</v>
          </cell>
        </row>
        <row r="1482">
          <cell r="A1482" t="str">
            <v>SOLZS-08CB9AYH</v>
          </cell>
          <cell r="B1482" t="str">
            <v>Sol. 8 10/00 Korean Media</v>
          </cell>
          <cell r="C1482">
            <v>397</v>
          </cell>
          <cell r="D1482" t="str">
            <v>A</v>
          </cell>
        </row>
        <row r="1483">
          <cell r="A1483" t="str">
            <v>SPF-1.0G-PU</v>
          </cell>
          <cell r="B1483" t="str">
            <v>UPG SPF-100 TO SPF-200 GLBL</v>
          </cell>
          <cell r="C1483">
            <v>8400</v>
          </cell>
          <cell r="D1483" t="str">
            <v>B</v>
          </cell>
        </row>
        <row r="1484">
          <cell r="A1484" t="str">
            <v>SQA-RT-1.0-D</v>
          </cell>
          <cell r="B1484" t="str">
            <v>TMN/SNMP Q-A 1.0 RT, DOC</v>
          </cell>
          <cell r="C1484">
            <v>195</v>
          </cell>
          <cell r="D1484" t="str">
            <v>D</v>
          </cell>
        </row>
        <row r="1485">
          <cell r="A1485" t="str">
            <v>SQA-RT-1.0-S</v>
          </cell>
          <cell r="B1485" t="str">
            <v>TMN/SNMP Q-A 1.0 RT, CD LIC</v>
          </cell>
          <cell r="C1485">
            <v>7794</v>
          </cell>
          <cell r="D1485" t="str">
            <v>B</v>
          </cell>
        </row>
        <row r="1486">
          <cell r="A1486" t="str">
            <v>SQA-TK-1.0-D</v>
          </cell>
          <cell r="B1486" t="str">
            <v>TMN/SNMP Q-A 1.0 TK, DOC</v>
          </cell>
          <cell r="C1486">
            <v>195</v>
          </cell>
          <cell r="D1486" t="str">
            <v>D</v>
          </cell>
        </row>
        <row r="1487">
          <cell r="A1487" t="str">
            <v>SQA-TK-1.0-S</v>
          </cell>
          <cell r="B1487" t="str">
            <v>TMN/SNMP Q-A 1.0 TK, CD LIC</v>
          </cell>
          <cell r="C1487">
            <v>18850</v>
          </cell>
          <cell r="D1487" t="str">
            <v>B</v>
          </cell>
        </row>
        <row r="1488">
          <cell r="A1488" t="str">
            <v>SRM9S-120-9999</v>
          </cell>
          <cell r="B1488" t="str">
            <v>SRM 1.2 media kit</v>
          </cell>
          <cell r="C1488">
            <v>70</v>
          </cell>
          <cell r="D1488" t="str">
            <v>B</v>
          </cell>
        </row>
        <row r="1489">
          <cell r="A1489" t="str">
            <v>SRMIS-120-C999</v>
          </cell>
          <cell r="B1489" t="str">
            <v>SRM 1.2 : E10000 English</v>
          </cell>
          <cell r="C1489">
            <v>56000</v>
          </cell>
          <cell r="D1489" t="str">
            <v>B</v>
          </cell>
        </row>
        <row r="1490">
          <cell r="A1490" t="str">
            <v>SRMIS-120-I999</v>
          </cell>
          <cell r="B1490" t="str">
            <v>SRM 1.2 FOR WORKGROUP - ENG</v>
          </cell>
          <cell r="C1490">
            <v>5600</v>
          </cell>
          <cell r="D1490" t="str">
            <v>B</v>
          </cell>
        </row>
        <row r="1491">
          <cell r="A1491" t="str">
            <v>SRMIS-120-L999</v>
          </cell>
          <cell r="B1491" t="str">
            <v>SRM 1.2 : E6X00 English</v>
          </cell>
          <cell r="C1491">
            <v>21000</v>
          </cell>
          <cell r="D1491" t="str">
            <v>B</v>
          </cell>
        </row>
        <row r="1492">
          <cell r="A1492" t="str">
            <v>SRMIS-120-X999</v>
          </cell>
          <cell r="B1492" t="str">
            <v>SRM 1.2 for E3X00 - English</v>
          </cell>
          <cell r="C1492">
            <v>9800</v>
          </cell>
          <cell r="D1492" t="str">
            <v>B</v>
          </cell>
        </row>
        <row r="1493">
          <cell r="A1493" t="str">
            <v>SRMIS-120-Y999</v>
          </cell>
          <cell r="B1493" t="str">
            <v>SRM 1.2 : E4X00/E5X00 English</v>
          </cell>
          <cell r="C1493">
            <v>16800</v>
          </cell>
          <cell r="D1493" t="str">
            <v>B</v>
          </cell>
        </row>
        <row r="1494">
          <cell r="A1494" t="str">
            <v>SSN39-310A9999</v>
          </cell>
          <cell r="B1494" t="str">
            <v>SecNet 3.1 3-pack unl. 56 bit</v>
          </cell>
          <cell r="C1494">
            <v>48993</v>
          </cell>
          <cell r="D1494" t="str">
            <v>B</v>
          </cell>
        </row>
        <row r="1495">
          <cell r="A1495" t="str">
            <v>SSNM9-310W999</v>
          </cell>
          <cell r="B1495" t="str">
            <v>Sec. Net 3.1 unl CD, Docs, Lic</v>
          </cell>
          <cell r="C1495">
            <v>20993</v>
          </cell>
          <cell r="D1495" t="str">
            <v>B</v>
          </cell>
        </row>
        <row r="1496">
          <cell r="A1496" t="str">
            <v>SSNM9-310W99C9</v>
          </cell>
          <cell r="B1496" t="str">
            <v>Sec. Net 3.1 Comp upgrade</v>
          </cell>
          <cell r="C1496">
            <v>6293</v>
          </cell>
          <cell r="D1496" t="str">
            <v>B</v>
          </cell>
        </row>
        <row r="1497">
          <cell r="A1497" t="str">
            <v>SSNM9-310W99T9</v>
          </cell>
          <cell r="B1497" t="str">
            <v>Sec. Net 3.1 W/G UNL N CD, Docs, Li</v>
          </cell>
          <cell r="C1497">
            <v>14000</v>
          </cell>
          <cell r="D1497" t="str">
            <v>B</v>
          </cell>
        </row>
        <row r="1498">
          <cell r="A1498" t="str">
            <v>SSNM9-310W99U9</v>
          </cell>
          <cell r="B1498" t="str">
            <v>Sec. Net 3.1 Upg from EFS WG P</v>
          </cell>
          <cell r="C1498">
            <v>10493</v>
          </cell>
          <cell r="D1498" t="str">
            <v>B</v>
          </cell>
        </row>
        <row r="1499">
          <cell r="A1499" t="str">
            <v>SSNM9-310W9D99</v>
          </cell>
          <cell r="B1499" t="str">
            <v>Sec. Net 3.1 CD, Docs, 30da lic</v>
          </cell>
          <cell r="C1499">
            <v>280</v>
          </cell>
          <cell r="D1499" t="str">
            <v>B</v>
          </cell>
        </row>
        <row r="1500">
          <cell r="A1500" t="str">
            <v>SSNM9-310WW999</v>
          </cell>
          <cell r="B1500" t="str">
            <v>SecureNet 3.1 W/G CD, Docs, Li</v>
          </cell>
          <cell r="C1500">
            <v>6293</v>
          </cell>
          <cell r="D1500" t="str">
            <v>B</v>
          </cell>
        </row>
        <row r="1501">
          <cell r="A1501" t="str">
            <v>SSNM9-310WW9U9</v>
          </cell>
          <cell r="B1501" t="str">
            <v>SecureNet 3.1 Upg EFS/SPF to W/G</v>
          </cell>
          <cell r="C1501">
            <v>3143</v>
          </cell>
          <cell r="D1501" t="str">
            <v>B</v>
          </cell>
        </row>
        <row r="1502">
          <cell r="A1502" t="str">
            <v>SSNS9-310W9999</v>
          </cell>
          <cell r="B1502" t="str">
            <v>Sec. Net 3.1 CD, Docs, Site Li</v>
          </cell>
          <cell r="C1502">
            <v>700000</v>
          </cell>
          <cell r="D1502" t="str">
            <v>B</v>
          </cell>
        </row>
        <row r="1503">
          <cell r="A1503" t="str">
            <v>SSNX9-310W9999</v>
          </cell>
          <cell r="B1503" t="str">
            <v>SecNet 3.1 CD, Docs, 10 SvrLic</v>
          </cell>
          <cell r="C1503">
            <v>140000</v>
          </cell>
          <cell r="D1503" t="str">
            <v>B</v>
          </cell>
        </row>
        <row r="1504">
          <cell r="A1504" t="str">
            <v>SSP9S-320-SAB9</v>
          </cell>
          <cell r="B1504" t="str">
            <v>E10000 SSP SW 3.2, Web Release</v>
          </cell>
          <cell r="C1504">
            <v>0</v>
          </cell>
          <cell r="D1504" t="str">
            <v>D</v>
          </cell>
        </row>
        <row r="1505">
          <cell r="A1505" t="str">
            <v>SSP9S-320-SAM9</v>
          </cell>
          <cell r="B1505" t="str">
            <v>E10000 SSP SW 3.2, CD Release</v>
          </cell>
          <cell r="C1505">
            <v>0</v>
          </cell>
          <cell r="D1505" t="str">
            <v>D</v>
          </cell>
        </row>
        <row r="1506">
          <cell r="A1506" t="str">
            <v>SSP9S-330-SAB9</v>
          </cell>
          <cell r="B1506" t="str">
            <v>E10000 SSP SW 3.3, Web Release</v>
          </cell>
          <cell r="C1506">
            <v>0</v>
          </cell>
          <cell r="D1506" t="str">
            <v>D</v>
          </cell>
        </row>
        <row r="1507">
          <cell r="A1507" t="str">
            <v>SSP9S-330-SAM9</v>
          </cell>
          <cell r="B1507" t="str">
            <v>E10000 SSP SW 3.3, CD Release</v>
          </cell>
          <cell r="C1507">
            <v>0</v>
          </cell>
          <cell r="D1507" t="str">
            <v>D</v>
          </cell>
        </row>
        <row r="1508">
          <cell r="A1508" t="str">
            <v>SSP9S-340-SAM9</v>
          </cell>
          <cell r="B1508" t="str">
            <v>E10000 SSP SW 3.4, Web Release</v>
          </cell>
          <cell r="C1508">
            <v>0</v>
          </cell>
          <cell r="D1508" t="str">
            <v>D</v>
          </cell>
        </row>
        <row r="1509">
          <cell r="A1509" t="str">
            <v>STMM9-400-9999</v>
          </cell>
          <cell r="B1509" t="str">
            <v>STMN  4.0PRODUCT SET CD ONLY</v>
          </cell>
          <cell r="C1509">
            <v>130</v>
          </cell>
          <cell r="D1509" t="str">
            <v>D</v>
          </cell>
        </row>
        <row r="1510">
          <cell r="A1510" t="str">
            <v>STMN-1.0-D</v>
          </cell>
          <cell r="B1510" t="str">
            <v>SOLSTICE TMN AGENT 1.0 DOCS</v>
          </cell>
          <cell r="C1510">
            <v>195</v>
          </cell>
          <cell r="D1510" t="str">
            <v>D</v>
          </cell>
        </row>
        <row r="1511">
          <cell r="A1511" t="str">
            <v>STMN-1.0-P</v>
          </cell>
          <cell r="B1511" t="str">
            <v>SOLS. TMN AGENT 1.0, CD DOC LI</v>
          </cell>
          <cell r="C1511">
            <v>36335</v>
          </cell>
          <cell r="D1511" t="str">
            <v>B</v>
          </cell>
        </row>
        <row r="1512">
          <cell r="A1512" t="str">
            <v>STMN-PSET-CD</v>
          </cell>
          <cell r="B1512" t="str">
            <v>TMN PRODUCT SET CD ONLY</v>
          </cell>
          <cell r="C1512">
            <v>130</v>
          </cell>
          <cell r="D1512" t="str">
            <v>D</v>
          </cell>
        </row>
        <row r="1513">
          <cell r="A1513" t="str">
            <v>SWITCH-1.0-B</v>
          </cell>
          <cell r="B1513" t="str">
            <v>SUNSWITCH MANAGER SOFTWARE</v>
          </cell>
          <cell r="C1513">
            <v>0</v>
          </cell>
          <cell r="D1513" t="str">
            <v>D</v>
          </cell>
        </row>
        <row r="1514">
          <cell r="A1514" t="str">
            <v>SWT-1.0.3-D</v>
          </cell>
          <cell r="B1514" t="str">
            <v>SPARCWORKS/TW 1.0.3 DOCS</v>
          </cell>
          <cell r="C1514">
            <v>195</v>
          </cell>
          <cell r="D1514" t="str">
            <v>B</v>
          </cell>
        </row>
        <row r="1515">
          <cell r="A1515" t="str">
            <v>SYMC9-211-D999</v>
          </cell>
          <cell r="B1515" t="str">
            <v>Sun MC 2.1.1 for 100 dsktp pack</v>
          </cell>
          <cell r="C1515">
            <v>12600</v>
          </cell>
          <cell r="D1515" t="str">
            <v>B</v>
          </cell>
        </row>
        <row r="1516">
          <cell r="A1516" t="str">
            <v>SYMC9-211-E999</v>
          </cell>
          <cell r="B1516" t="str">
            <v>Sun MC 2.1.1 for 100 Servers</v>
          </cell>
          <cell r="C1516">
            <v>70000</v>
          </cell>
          <cell r="D1516" t="str">
            <v>B</v>
          </cell>
        </row>
        <row r="1517">
          <cell r="A1517" t="str">
            <v>SYME9-211-D999</v>
          </cell>
          <cell r="B1517" t="str">
            <v>Sun MC 2.1.1 for 250 dsktp pack</v>
          </cell>
          <cell r="C1517">
            <v>28000</v>
          </cell>
          <cell r="D1517" t="str">
            <v>B</v>
          </cell>
        </row>
        <row r="1518">
          <cell r="A1518" t="str">
            <v>SYMI9-211-E999</v>
          </cell>
          <cell r="B1518" t="str">
            <v>SunMC 2.1.1 2-Server Prod Env</v>
          </cell>
          <cell r="C1518">
            <v>3500</v>
          </cell>
          <cell r="D1518" t="str">
            <v>B</v>
          </cell>
        </row>
        <row r="1519">
          <cell r="A1519" t="str">
            <v>SYMI9-211-T999</v>
          </cell>
          <cell r="B1519" t="str">
            <v>SunMC 2.1.1 1-User Dev Env</v>
          </cell>
          <cell r="C1519">
            <v>17500</v>
          </cell>
          <cell r="D1519" t="str">
            <v>B</v>
          </cell>
        </row>
        <row r="1520">
          <cell r="A1520" t="str">
            <v>SYMM9-201-999M</v>
          </cell>
          <cell r="B1520" t="str">
            <v>SyMON 2.0.1 Media Kit</v>
          </cell>
          <cell r="C1520">
            <v>70</v>
          </cell>
          <cell r="D1520" t="str">
            <v>B</v>
          </cell>
        </row>
        <row r="1521">
          <cell r="A1521" t="str">
            <v>SYMM9-210-999M</v>
          </cell>
          <cell r="B1521" t="str">
            <v>Sun MC 2.1 Media Kit</v>
          </cell>
          <cell r="C1521">
            <v>70</v>
          </cell>
          <cell r="D1521" t="str">
            <v>B</v>
          </cell>
        </row>
        <row r="1522">
          <cell r="A1522" t="str">
            <v>SYMM9-211-999M</v>
          </cell>
          <cell r="B1522" t="str">
            <v>Sun MC 2.1.1 Media Kit</v>
          </cell>
          <cell r="C1522">
            <v>70</v>
          </cell>
          <cell r="D1522" t="str">
            <v>B</v>
          </cell>
        </row>
        <row r="1523">
          <cell r="A1523" t="str">
            <v>SYMV9-211-T999</v>
          </cell>
          <cell r="B1523" t="str">
            <v>SunMC 2.1.1 Five-User Dev Env</v>
          </cell>
          <cell r="C1523">
            <v>70000</v>
          </cell>
          <cell r="D1523" t="str">
            <v>B</v>
          </cell>
        </row>
        <row r="1524">
          <cell r="A1524" t="str">
            <v>SYMX9-211-D999</v>
          </cell>
          <cell r="B1524" t="str">
            <v>Sun MC 2.1.1 for 10 dsktp pack</v>
          </cell>
          <cell r="C1524">
            <v>1400</v>
          </cell>
          <cell r="D1524" t="str">
            <v>B</v>
          </cell>
        </row>
        <row r="1525">
          <cell r="A1525" t="str">
            <v>SYMX9-211-E999</v>
          </cell>
          <cell r="B1525" t="str">
            <v>Sun MC 2.1.1 for 10 Servers</v>
          </cell>
          <cell r="C1525">
            <v>14000</v>
          </cell>
          <cell r="D1525" t="str">
            <v>B</v>
          </cell>
        </row>
        <row r="1526">
          <cell r="A1526" t="str">
            <v>SYMY9-211-E999</v>
          </cell>
          <cell r="B1526" t="str">
            <v>Sun MC 2.1.1 for 25 Servers</v>
          </cell>
          <cell r="C1526">
            <v>26250</v>
          </cell>
          <cell r="D1526" t="str">
            <v>B</v>
          </cell>
        </row>
        <row r="1527">
          <cell r="A1527" t="str">
            <v>TAGD9-200-9999</v>
          </cell>
          <cell r="B1527" t="str">
            <v>TMN AGENT 2.0, DOC</v>
          </cell>
          <cell r="C1527">
            <v>195</v>
          </cell>
          <cell r="D1527" t="str">
            <v>D</v>
          </cell>
        </row>
        <row r="1528">
          <cell r="A1528" t="str">
            <v>TAGII-200-R999</v>
          </cell>
          <cell r="B1528" t="str">
            <v>TMN AGENT 2.0 INTEL RT, LIC</v>
          </cell>
          <cell r="C1528">
            <v>0</v>
          </cell>
          <cell r="D1528" t="str">
            <v>D</v>
          </cell>
        </row>
        <row r="1529">
          <cell r="A1529" t="str">
            <v>TAGIN-200-R999</v>
          </cell>
          <cell r="B1529" t="str">
            <v>TMN AGENT 2.0 NT RT, LIC</v>
          </cell>
          <cell r="C1529">
            <v>0</v>
          </cell>
          <cell r="D1529" t="str">
            <v>D</v>
          </cell>
        </row>
        <row r="1530">
          <cell r="A1530" t="str">
            <v>TAGIS-200-R999</v>
          </cell>
          <cell r="B1530" t="str">
            <v>TMN AGENT 2.0 SPARC RT  1 LIC</v>
          </cell>
          <cell r="C1530">
            <v>0</v>
          </cell>
          <cell r="D1530" t="str">
            <v>D</v>
          </cell>
        </row>
        <row r="1531">
          <cell r="A1531" t="str">
            <v>TAGIS-200-T999</v>
          </cell>
          <cell r="B1531" t="str">
            <v>TMN AGENT 2.0, LIC</v>
          </cell>
          <cell r="C1531">
            <v>54593</v>
          </cell>
          <cell r="D1531" t="str">
            <v>B</v>
          </cell>
        </row>
        <row r="1532">
          <cell r="A1532" t="str">
            <v>TAGIS-200-T9U9</v>
          </cell>
          <cell r="B1532" t="str">
            <v>UG TMN AGENT 2.0, LIC</v>
          </cell>
          <cell r="C1532">
            <v>20280</v>
          </cell>
          <cell r="D1532" t="str">
            <v>D</v>
          </cell>
        </row>
        <row r="1533">
          <cell r="A1533" t="str">
            <v>TAGVS-200-T999</v>
          </cell>
          <cell r="B1533" t="str">
            <v>TMN AGENT 2.0, 5 LIC</v>
          </cell>
          <cell r="C1533">
            <v>246085</v>
          </cell>
          <cell r="D1533" t="str">
            <v>B</v>
          </cell>
        </row>
        <row r="1534">
          <cell r="A1534" t="str">
            <v>TASD9-100-9999</v>
          </cell>
          <cell r="B1534" t="str">
            <v>TMN/SNMP Q-A 1.0 DOCS ONLY</v>
          </cell>
          <cell r="C1534">
            <v>195</v>
          </cell>
          <cell r="D1534" t="str">
            <v>D</v>
          </cell>
        </row>
        <row r="1535">
          <cell r="A1535" t="str">
            <v>TASF9-200-E999</v>
          </cell>
          <cell r="B1535" t="str">
            <v>SUNLINK PC(TAS 5.2) 500 ENT PK</v>
          </cell>
          <cell r="C1535">
            <v>39199</v>
          </cell>
          <cell r="D1535" t="str">
            <v>B</v>
          </cell>
        </row>
        <row r="1536">
          <cell r="A1536" t="str">
            <v>TASIS-100-R999</v>
          </cell>
          <cell r="B1536" t="str">
            <v>TMN/SNMP Q-A 1.0 1 LIC ONLY</v>
          </cell>
          <cell r="C1536">
            <v>8393</v>
          </cell>
          <cell r="D1536" t="str">
            <v>B</v>
          </cell>
        </row>
        <row r="1537">
          <cell r="A1537" t="str">
            <v>TATD9-110-9999</v>
          </cell>
          <cell r="B1537" t="str">
            <v>TMN AGENT TESTER 1.1 DOC SET</v>
          </cell>
          <cell r="C1537">
            <v>195</v>
          </cell>
          <cell r="D1537" t="str">
            <v>D</v>
          </cell>
        </row>
        <row r="1538">
          <cell r="A1538" t="str">
            <v>TATIS-110-9999</v>
          </cell>
          <cell r="B1538" t="str">
            <v>TMN AGENT TESTER 1.1, LIC</v>
          </cell>
          <cell r="C1538">
            <v>20300</v>
          </cell>
          <cell r="D1538" t="str">
            <v>B</v>
          </cell>
        </row>
        <row r="1539">
          <cell r="A1539" t="str">
            <v>TATIS-110-99U9</v>
          </cell>
          <cell r="B1539" t="str">
            <v>UG TMN AGENT TESTER 1.1, LIC</v>
          </cell>
          <cell r="C1539">
            <v>7540</v>
          </cell>
          <cell r="D1539" t="str">
            <v>D</v>
          </cell>
        </row>
        <row r="1540">
          <cell r="A1540" t="str">
            <v>TMN-KIT-2.0-D</v>
          </cell>
          <cell r="B1540" t="str">
            <v>TMN AGENT 2.0, DOC</v>
          </cell>
          <cell r="C1540">
            <v>195</v>
          </cell>
          <cell r="D1540" t="str">
            <v>D</v>
          </cell>
        </row>
        <row r="1541">
          <cell r="A1541" t="str">
            <v>TMN-KIT-2.0-S</v>
          </cell>
          <cell r="B1541" t="str">
            <v>TMN AGENT 2.0, CD LIC</v>
          </cell>
          <cell r="C1541">
            <v>50694</v>
          </cell>
          <cell r="D1541" t="str">
            <v>B</v>
          </cell>
        </row>
        <row r="1542">
          <cell r="A1542" t="str">
            <v>TMN-KIT-2.0-S5</v>
          </cell>
          <cell r="B1542" t="str">
            <v>TMN AGENT 2.0, CD 5LIC</v>
          </cell>
          <cell r="C1542">
            <v>228508</v>
          </cell>
          <cell r="D1542" t="str">
            <v>B</v>
          </cell>
        </row>
        <row r="1543">
          <cell r="A1543" t="str">
            <v>TMN-KIT-2.0-S5U</v>
          </cell>
          <cell r="B1543" t="str">
            <v>UG TMN AGENT 2.0, CD 5LIC</v>
          </cell>
          <cell r="C1543">
            <v>91403</v>
          </cell>
          <cell r="D1543" t="str">
            <v>B</v>
          </cell>
        </row>
        <row r="1544">
          <cell r="A1544" t="str">
            <v>TMN-KIT-2.0-SU</v>
          </cell>
          <cell r="B1544" t="str">
            <v>UG TMN AGENT 2.0, CD LIC</v>
          </cell>
          <cell r="C1544">
            <v>20280</v>
          </cell>
          <cell r="D1544" t="str">
            <v>B</v>
          </cell>
        </row>
        <row r="1545">
          <cell r="A1545" t="str">
            <v>TMSD9-110-9999</v>
          </cell>
          <cell r="B1545" t="str">
            <v>TMN SCRIPT  1.1 DOC ONLY</v>
          </cell>
          <cell r="C1545">
            <v>195</v>
          </cell>
          <cell r="D1545" t="str">
            <v>D</v>
          </cell>
        </row>
        <row r="1546">
          <cell r="A1546" t="str">
            <v>TMSII-110-R999</v>
          </cell>
          <cell r="B1546" t="str">
            <v>TMN SCRIPT 1.1 INTEL RT, LIC</v>
          </cell>
          <cell r="C1546">
            <v>2793</v>
          </cell>
          <cell r="D1546" t="str">
            <v>B</v>
          </cell>
        </row>
        <row r="1547">
          <cell r="A1547" t="str">
            <v>TMSII-110-R9U9</v>
          </cell>
          <cell r="B1547" t="str">
            <v>TMN SCRIPT  1.1 INTEL RT UPG</v>
          </cell>
          <cell r="C1547">
            <v>1037</v>
          </cell>
          <cell r="D1547" t="str">
            <v>D</v>
          </cell>
        </row>
        <row r="1548">
          <cell r="A1548" t="str">
            <v>TMSIN-110-R999</v>
          </cell>
          <cell r="B1548" t="str">
            <v>TMN SCRIPT 1.1 NT RT, LIC</v>
          </cell>
          <cell r="C1548">
            <v>2793</v>
          </cell>
          <cell r="D1548" t="str">
            <v>B</v>
          </cell>
        </row>
        <row r="1549">
          <cell r="A1549" t="str">
            <v>TMSIS-110-R999</v>
          </cell>
          <cell r="B1549" t="str">
            <v>TMN SCRIPT  1.1 SPARC RT, LIC</v>
          </cell>
          <cell r="C1549">
            <v>2793</v>
          </cell>
          <cell r="D1549" t="str">
            <v>B</v>
          </cell>
        </row>
        <row r="1550">
          <cell r="A1550" t="str">
            <v>TMSIS-110-R9U9</v>
          </cell>
          <cell r="B1550" t="str">
            <v>UG TMN SCRIPT 1.1 SPARC RT</v>
          </cell>
          <cell r="C1550">
            <v>1037</v>
          </cell>
          <cell r="D1550" t="str">
            <v>D</v>
          </cell>
        </row>
        <row r="1551">
          <cell r="A1551" t="str">
            <v>TMSIS-110-T999</v>
          </cell>
          <cell r="B1551" t="str">
            <v>TMN SCRIPT TOOLKIT 1.1, LIC</v>
          </cell>
          <cell r="C1551">
            <v>20993</v>
          </cell>
          <cell r="D1551" t="str">
            <v>B</v>
          </cell>
        </row>
        <row r="1552">
          <cell r="A1552" t="str">
            <v>TMSIS-110-T9U9</v>
          </cell>
          <cell r="B1552" t="str">
            <v>UG TMN SCRIPT 1.1 TOOLKIT</v>
          </cell>
          <cell r="C1552">
            <v>7797</v>
          </cell>
          <cell r="D1552" t="str">
            <v>D</v>
          </cell>
        </row>
        <row r="1553">
          <cell r="A1553" t="str">
            <v>TRKIS-121-99N9</v>
          </cell>
          <cell r="B1553" t="str">
            <v>Sun Trunking Software v. 1.2.1</v>
          </cell>
          <cell r="C1553">
            <v>1393</v>
          </cell>
          <cell r="D1553" t="str">
            <v>A</v>
          </cell>
        </row>
        <row r="1554">
          <cell r="A1554" t="str">
            <v>TRUNK-1.2-P</v>
          </cell>
          <cell r="B1554" t="str">
            <v>Sun Trunking Software v. 1.2</v>
          </cell>
          <cell r="C1554">
            <v>1393</v>
          </cell>
          <cell r="D1554" t="str">
            <v>A</v>
          </cell>
        </row>
        <row r="1555">
          <cell r="A1555" t="str">
            <v>TS2BS-251-D999</v>
          </cell>
          <cell r="B1555" t="str">
            <v>TRUSTED SOLARIS 2.5.1 DESKTOP</v>
          </cell>
          <cell r="C1555">
            <v>1164</v>
          </cell>
          <cell r="D1555" t="str">
            <v>A</v>
          </cell>
        </row>
        <row r="1556">
          <cell r="A1556" t="str">
            <v>TS2BS-251-E999</v>
          </cell>
          <cell r="B1556" t="str">
            <v>TRUSTED SOLARIS 2.5.1 SERVER</v>
          </cell>
          <cell r="C1556">
            <v>6494</v>
          </cell>
          <cell r="D1556" t="str">
            <v>A</v>
          </cell>
        </row>
        <row r="1557">
          <cell r="A1557" t="str">
            <v>TS2DS-251-9999</v>
          </cell>
          <cell r="B1557" t="str">
            <v>TRUSTED SOLARIS 2.5.1 MANUALS</v>
          </cell>
          <cell r="C1557">
            <v>455</v>
          </cell>
          <cell r="D1557" t="str">
            <v>D</v>
          </cell>
        </row>
        <row r="1558">
          <cell r="A1558" t="str">
            <v>TS72I-007-99YH</v>
          </cell>
          <cell r="B1558" t="str">
            <v>Korean Intel Trusted Solaris 7</v>
          </cell>
          <cell r="C1558">
            <v>514</v>
          </cell>
          <cell r="D1558" t="str">
            <v>A</v>
          </cell>
        </row>
        <row r="1559">
          <cell r="A1559" t="str">
            <v>TS72S-007-99YH</v>
          </cell>
          <cell r="B1559" t="str">
            <v>Korean Trusted Solaris 7 Kit</v>
          </cell>
          <cell r="C1559">
            <v>514</v>
          </cell>
          <cell r="D1559" t="str">
            <v>A</v>
          </cell>
        </row>
        <row r="1560">
          <cell r="A1560" t="str">
            <v>TS799-007-99D9</v>
          </cell>
          <cell r="B1560" t="str">
            <v>Trusted Solaris 7 Documents</v>
          </cell>
          <cell r="C1560">
            <v>1944</v>
          </cell>
          <cell r="D1560" t="str">
            <v>B</v>
          </cell>
        </row>
        <row r="1561">
          <cell r="A1561" t="str">
            <v>TS7IS-007-D9P9</v>
          </cell>
          <cell r="B1561" t="str">
            <v>Trusted Solaris 7 Upgrade SUL</v>
          </cell>
          <cell r="C1561">
            <v>319</v>
          </cell>
          <cell r="D1561" t="str">
            <v>B</v>
          </cell>
        </row>
        <row r="1562">
          <cell r="A1562" t="str">
            <v>TS7SS-007-C9P9</v>
          </cell>
          <cell r="B1562" t="str">
            <v>Trusted Solaris 7 Upgrade Srvr</v>
          </cell>
          <cell r="C1562">
            <v>117000</v>
          </cell>
          <cell r="D1562" t="str">
            <v>B</v>
          </cell>
        </row>
        <row r="1563">
          <cell r="A1563" t="str">
            <v>TS7SS-007-G9P9</v>
          </cell>
          <cell r="B1563" t="str">
            <v>Trusted Solaris 7 Upgrade Srvr</v>
          </cell>
          <cell r="C1563">
            <v>3192</v>
          </cell>
          <cell r="D1563" t="str">
            <v>B</v>
          </cell>
        </row>
        <row r="1564">
          <cell r="A1564" t="str">
            <v>TS7SS-007-L9P9</v>
          </cell>
          <cell r="B1564" t="str">
            <v>Trusted Solaris 7 Upgrade Srvr</v>
          </cell>
          <cell r="C1564">
            <v>42120</v>
          </cell>
          <cell r="D1564" t="str">
            <v>B</v>
          </cell>
        </row>
        <row r="1565">
          <cell r="A1565" t="str">
            <v>TS7SS-007-X9P9</v>
          </cell>
          <cell r="B1565" t="str">
            <v>Trusted Solaris 7 Upgrade Srvr</v>
          </cell>
          <cell r="C1565">
            <v>4680</v>
          </cell>
          <cell r="D1565" t="str">
            <v>B</v>
          </cell>
        </row>
        <row r="1566">
          <cell r="A1566" t="str">
            <v>TS7SS-007-Y9P9</v>
          </cell>
          <cell r="B1566" t="str">
            <v>Trusted Solaris 7 Upgrade Srvr</v>
          </cell>
          <cell r="C1566">
            <v>16510</v>
          </cell>
          <cell r="D1566" t="str">
            <v>B</v>
          </cell>
        </row>
        <row r="1567">
          <cell r="A1567" t="str">
            <v>U11-N6-UKC1-100AT1</v>
          </cell>
          <cell r="B1567" t="str">
            <v>UG E1 Net t1AC,440MH,1GB,18B</v>
          </cell>
          <cell r="C1567">
            <v>16653</v>
          </cell>
          <cell r="D1567" t="str">
            <v>A</v>
          </cell>
        </row>
        <row r="1568">
          <cell r="A1568" t="str">
            <v>U11-N6-UKC1-512AT</v>
          </cell>
          <cell r="B1568" t="str">
            <v>UG E1 Net t1AC,440MH,512MB,18B</v>
          </cell>
          <cell r="C1568">
            <v>12733</v>
          </cell>
          <cell r="D1568" t="str">
            <v>A</v>
          </cell>
        </row>
        <row r="1569">
          <cell r="A1569" t="str">
            <v>U11-N7-UKC1-512AT</v>
          </cell>
          <cell r="B1569" t="str">
            <v>UG E1 N-t1 DC,440MH,512Mb,18Gb</v>
          </cell>
          <cell r="C1569">
            <v>12733</v>
          </cell>
          <cell r="D1569" t="str">
            <v>A</v>
          </cell>
        </row>
        <row r="1570">
          <cell r="A1570" t="str">
            <v>U11A25UJD49S-004CX</v>
          </cell>
          <cell r="B1570" t="str">
            <v>UG E1-E450 4x400MHZ 4GB 4-18GB</v>
          </cell>
          <cell r="C1570">
            <v>75293</v>
          </cell>
          <cell r="D1570" t="str">
            <v>H</v>
          </cell>
        </row>
        <row r="1571">
          <cell r="A1571" t="str">
            <v>U14-N6-UKC1-100AT1</v>
          </cell>
          <cell r="B1571" t="str">
            <v>UG E2 Net t1AC,440MH,1-GB,18GB</v>
          </cell>
          <cell r="C1571">
            <v>16233</v>
          </cell>
          <cell r="D1571" t="str">
            <v>A</v>
          </cell>
        </row>
        <row r="1572">
          <cell r="A1572" t="str">
            <v>U14-N6-UKC1-512AT</v>
          </cell>
          <cell r="B1572" t="str">
            <v>UG E2 Net t1AC,440MH,512MB,18B</v>
          </cell>
          <cell r="C1572">
            <v>12313</v>
          </cell>
          <cell r="D1572" t="str">
            <v>A</v>
          </cell>
        </row>
        <row r="1573">
          <cell r="A1573" t="str">
            <v>U14-N7-UKC1-512AT</v>
          </cell>
          <cell r="B1573" t="str">
            <v>UG E2 N-t1 DC,440MH,512Mb,18Gb</v>
          </cell>
          <cell r="C1573">
            <v>12313</v>
          </cell>
          <cell r="D1573" t="str">
            <v>A</v>
          </cell>
        </row>
        <row r="1574">
          <cell r="A1574" t="str">
            <v>U14A25UJD29S-002EJ</v>
          </cell>
          <cell r="B1574" t="str">
            <v>UG E2-A25 2x400MHZ 2GB 2-18GB</v>
          </cell>
          <cell r="C1574">
            <v>39818</v>
          </cell>
          <cell r="D1574" t="str">
            <v>H</v>
          </cell>
        </row>
        <row r="1575">
          <cell r="A1575" t="str">
            <v>U14A25UJD49S-004CX</v>
          </cell>
          <cell r="B1575" t="str">
            <v>UG E2-E450 4x400MHZ 4GB 4-18GB</v>
          </cell>
          <cell r="C1575">
            <v>74243</v>
          </cell>
          <cell r="D1575" t="str">
            <v>H</v>
          </cell>
        </row>
        <row r="1576">
          <cell r="A1576" t="str">
            <v>U14A26UJD29S-001EJ</v>
          </cell>
          <cell r="B1576" t="str">
            <v>UG E2-E250 2x400MHZ, 1GB, 2x18GB</v>
          </cell>
          <cell r="C1576">
            <v>18448</v>
          </cell>
          <cell r="D1576" t="str">
            <v>H</v>
          </cell>
        </row>
        <row r="1577">
          <cell r="A1577" t="str">
            <v>U14A26UJC29S-002FA</v>
          </cell>
          <cell r="B1577" t="str">
            <v>UG E1-E250 2x400MHZ,2GB,4x18GB</v>
          </cell>
          <cell r="C1577">
            <v>25913</v>
          </cell>
          <cell r="D1577" t="str">
            <v>H</v>
          </cell>
        </row>
        <row r="1578">
          <cell r="A1578" t="str">
            <v>U14A33ULD29S-002EJ</v>
          </cell>
          <cell r="B1578" t="str">
            <v>UG E2-A33 2-450MH/2GB/2-18GB</v>
          </cell>
          <cell r="C1578">
            <v>35768</v>
          </cell>
          <cell r="D1578" t="str">
            <v>H</v>
          </cell>
        </row>
        <row r="1579">
          <cell r="A1579" t="str">
            <v>U14A33ULD49S-004EJ</v>
          </cell>
          <cell r="B1579" t="str">
            <v>UG E2-A33 4-450MH/4GB/2-18GB</v>
          </cell>
          <cell r="C1579">
            <v>60068</v>
          </cell>
          <cell r="D1579" t="str">
            <v>H</v>
          </cell>
        </row>
        <row r="1580">
          <cell r="A1580" t="str">
            <v>U14A34ULD19S-001EJ</v>
          </cell>
          <cell r="B1580" t="str">
            <v>UG E2-E220R/1-450MH/1GB/2-18GB</v>
          </cell>
          <cell r="C1580">
            <v>14708</v>
          </cell>
          <cell r="D1580" t="str">
            <v>H</v>
          </cell>
        </row>
        <row r="1581">
          <cell r="A1581" t="str">
            <v>U14A34ULD29S-002EJ</v>
          </cell>
          <cell r="B1581" t="str">
            <v>UG E2-E220R/2-450MH/2GB/2-18GB</v>
          </cell>
          <cell r="C1581">
            <v>27668</v>
          </cell>
          <cell r="D1581" t="str">
            <v>H</v>
          </cell>
        </row>
        <row r="1582">
          <cell r="A1582" t="str">
            <v>U20-N6-UKC1-100AT1</v>
          </cell>
          <cell r="B1582" t="str">
            <v>UGS20 Net t1AC,440MH,1-GB,18GB</v>
          </cell>
          <cell r="C1582">
            <v>17073</v>
          </cell>
          <cell r="D1582" t="str">
            <v>A</v>
          </cell>
        </row>
        <row r="1583">
          <cell r="A1583" t="str">
            <v>U20-N6-UKC1-512AT</v>
          </cell>
          <cell r="B1583" t="str">
            <v>UGS20 Net t1AC,440MH,512MB,18B</v>
          </cell>
          <cell r="C1583">
            <v>13153</v>
          </cell>
          <cell r="D1583" t="str">
            <v>A</v>
          </cell>
        </row>
        <row r="1584">
          <cell r="A1584" t="str">
            <v>U20-N7-UKC1-512AT</v>
          </cell>
          <cell r="B1584" t="str">
            <v>UG SS20-t1 DC,440MH,512Mb,18Gb</v>
          </cell>
          <cell r="C1584">
            <v>13153</v>
          </cell>
          <cell r="D1584" t="str">
            <v>A</v>
          </cell>
        </row>
        <row r="1585">
          <cell r="A1585" t="str">
            <v>U21-UGE1Z9S-C256CR</v>
          </cell>
          <cell r="B1585" t="str">
            <v>UG U5S 360MHz,256MB,8GB,32xCD</v>
          </cell>
          <cell r="C1585">
            <v>2761</v>
          </cell>
          <cell r="D1585" t="str">
            <v>H</v>
          </cell>
        </row>
        <row r="1586">
          <cell r="A1586" t="str">
            <v>U22-N6-UKC1-100AT1</v>
          </cell>
          <cell r="B1586" t="str">
            <v>UG U5 Net t1 AC,440MH,1-GB,18GB</v>
          </cell>
          <cell r="C1586">
            <v>16093</v>
          </cell>
          <cell r="D1586" t="str">
            <v>A</v>
          </cell>
        </row>
        <row r="1587">
          <cell r="A1587" t="str">
            <v>U22-N6-UKC1-512AT</v>
          </cell>
          <cell r="B1587" t="str">
            <v>UG U5 Net t1 AC,440MH,512MB,18B</v>
          </cell>
          <cell r="C1587">
            <v>12173</v>
          </cell>
          <cell r="D1587" t="str">
            <v>A</v>
          </cell>
        </row>
        <row r="1588">
          <cell r="A1588" t="str">
            <v>U22-N7-UKC1-512AT</v>
          </cell>
          <cell r="B1588" t="str">
            <v>UG U5s N-t1 DC,440MH,512Mb,18G</v>
          </cell>
          <cell r="C1588">
            <v>12173</v>
          </cell>
          <cell r="D1588" t="str">
            <v>A</v>
          </cell>
        </row>
        <row r="1589">
          <cell r="A1589" t="str">
            <v>U25A33ULD29S-002EJ</v>
          </cell>
          <cell r="B1589" t="str">
            <v>UG A25-A33 2-450MH/2GB/2-18GB</v>
          </cell>
          <cell r="C1589">
            <v>31718</v>
          </cell>
          <cell r="D1589" t="str">
            <v>H</v>
          </cell>
        </row>
        <row r="1590">
          <cell r="A1590" t="str">
            <v>U25A33ULD49S-004EJ</v>
          </cell>
          <cell r="B1590" t="str">
            <v>UG A25-A33 4-450MH/4GB/2-18GB</v>
          </cell>
          <cell r="C1590">
            <v>52643</v>
          </cell>
          <cell r="D1590" t="str">
            <v>H</v>
          </cell>
        </row>
        <row r="1591">
          <cell r="A1591" t="str">
            <v>U26A25UJD49S-004CX</v>
          </cell>
          <cell r="B1591" t="str">
            <v>UG E250-E450 4x400MZ 4GB 4-18G</v>
          </cell>
          <cell r="C1591">
            <v>64118</v>
          </cell>
          <cell r="D1591" t="str">
            <v>H</v>
          </cell>
        </row>
        <row r="1592">
          <cell r="A1592" t="str">
            <v>U26A33ULD29S-002EJ</v>
          </cell>
          <cell r="B1592" t="str">
            <v>UG A26-A33 2-450MH/2GB/2-18GB</v>
          </cell>
          <cell r="C1592">
            <v>33068</v>
          </cell>
          <cell r="D1592" t="str">
            <v>H</v>
          </cell>
        </row>
        <row r="1593">
          <cell r="A1593" t="str">
            <v>U26A33ULD49S-004EJ</v>
          </cell>
          <cell r="B1593" t="str">
            <v>UG A26-A33 4-450MH/4GB/2-18GB</v>
          </cell>
          <cell r="C1593">
            <v>57368</v>
          </cell>
          <cell r="D1593" t="str">
            <v>H</v>
          </cell>
        </row>
        <row r="1594">
          <cell r="A1594" t="str">
            <v>U26A34ULD29S002EJ</v>
          </cell>
          <cell r="B1594" t="str">
            <v>UG A26-E220R/2-450MH/2GB/2-18GB</v>
          </cell>
          <cell r="C1594">
            <v>26318</v>
          </cell>
          <cell r="D1594" t="str">
            <v>H</v>
          </cell>
        </row>
        <row r="1595">
          <cell r="A1595" t="str">
            <v>UES-1UGE1Z9P-C64AR</v>
          </cell>
          <cell r="B1595" t="str">
            <v>UG WS U5/360,PGX24, 64MB/8GB</v>
          </cell>
          <cell r="C1595">
            <v>2356</v>
          </cell>
          <cell r="D1595" t="str">
            <v>H</v>
          </cell>
        </row>
        <row r="1596">
          <cell r="A1596" t="str">
            <v>UES-1UGE1Z9PC128CR</v>
          </cell>
          <cell r="B1596" t="str">
            <v>UG WS U5/360,PGX24,128MB/8GB</v>
          </cell>
          <cell r="C1596">
            <v>2626</v>
          </cell>
          <cell r="D1596" t="str">
            <v>H</v>
          </cell>
        </row>
        <row r="1597">
          <cell r="A1597" t="str">
            <v>UES-1UJC1Z9PC128CP</v>
          </cell>
          <cell r="B1597" t="str">
            <v>UG WS U5/400,PGX24,128MB/9GB</v>
          </cell>
          <cell r="C1597">
            <v>3773</v>
          </cell>
          <cell r="D1597" t="str">
            <v>H</v>
          </cell>
        </row>
        <row r="1598">
          <cell r="A1598" t="str">
            <v>UES-1UJC1Z9PC256CP</v>
          </cell>
          <cell r="B1598" t="str">
            <v>UG WS U5/400,PGX24,128MB/9GB</v>
          </cell>
          <cell r="C1598">
            <v>4246</v>
          </cell>
          <cell r="D1598" t="str">
            <v>H</v>
          </cell>
        </row>
        <row r="1599">
          <cell r="A1599" t="str">
            <v>UES-2UKC1Z9LC128CP</v>
          </cell>
          <cell r="B1599" t="str">
            <v>UG WS U10/440,FFB2+,128MB/9G</v>
          </cell>
          <cell r="C1599">
            <v>5798</v>
          </cell>
          <cell r="D1599" t="str">
            <v>H</v>
          </cell>
        </row>
        <row r="1600">
          <cell r="A1600" t="str">
            <v>UES-2UKC1Z9LC512CP</v>
          </cell>
          <cell r="B1600" t="str">
            <v>UG WS U10/440,FFB2+,512MB/9G</v>
          </cell>
          <cell r="C1600">
            <v>7148</v>
          </cell>
          <cell r="D1600" t="str">
            <v>H</v>
          </cell>
        </row>
        <row r="1601">
          <cell r="A1601" t="str">
            <v>UES-2UKC1Z9PC128CP</v>
          </cell>
          <cell r="B1601" t="str">
            <v>UG WS U10/440,PGX24,128MB/9G</v>
          </cell>
          <cell r="C1601">
            <v>4853</v>
          </cell>
          <cell r="D1601" t="str">
            <v>H</v>
          </cell>
        </row>
        <row r="1602">
          <cell r="A1602" t="str">
            <v>UES-2UKC1Z9PC512CP</v>
          </cell>
          <cell r="B1602" t="str">
            <v>UG WS U10/440,PGX24,512MB/9G</v>
          </cell>
          <cell r="C1602">
            <v>6203</v>
          </cell>
          <cell r="D1602" t="str">
            <v>H</v>
          </cell>
        </row>
        <row r="1603">
          <cell r="A1603" t="str">
            <v>UES-2UKC1Z9QC256CP</v>
          </cell>
          <cell r="B1603" t="str">
            <v>UG WS U10/440,AFBM3,256MB/9G</v>
          </cell>
          <cell r="C1603">
            <v>7553</v>
          </cell>
          <cell r="D1603" t="str">
            <v>H</v>
          </cell>
        </row>
        <row r="1604">
          <cell r="A1604" t="str">
            <v>UES-2UKC1Z9YC256CP</v>
          </cell>
          <cell r="B1604" t="str">
            <v>UG WS U10/440,AFBM3,256MB/9G</v>
          </cell>
          <cell r="C1604">
            <v>7553</v>
          </cell>
          <cell r="D1604" t="str">
            <v>H</v>
          </cell>
        </row>
        <row r="1605">
          <cell r="A1605" t="str">
            <v>UES-2UKC1Z9ZC256CP</v>
          </cell>
          <cell r="B1605" t="str">
            <v>UG WS U10/440,AFBM6,256MB/9G</v>
          </cell>
          <cell r="C1605">
            <v>8093</v>
          </cell>
          <cell r="D1605" t="str">
            <v>H</v>
          </cell>
        </row>
        <row r="1606">
          <cell r="A1606" t="str">
            <v>UG-1044A-1141A</v>
          </cell>
          <cell r="B1606" t="str">
            <v>UG SUN GIGABITETHERNET/P 2.0</v>
          </cell>
          <cell r="C1606">
            <v>1294</v>
          </cell>
          <cell r="D1606" t="str">
            <v>A</v>
          </cell>
        </row>
        <row r="1607">
          <cell r="A1607" t="str">
            <v>UG-1045A-1140A</v>
          </cell>
          <cell r="B1607" t="str">
            <v>UG SUN GIGABITETHERNET/S 2.0</v>
          </cell>
          <cell r="C1607">
            <v>1294</v>
          </cell>
          <cell r="D1607" t="str">
            <v>A</v>
          </cell>
        </row>
        <row r="1608">
          <cell r="A1608" t="str">
            <v>UG-260X-2761-SB1</v>
          </cell>
          <cell r="B1608" t="str">
            <v>UG (1) 260X TO A 2761A SYS BD</v>
          </cell>
          <cell r="C1608">
            <v>88000</v>
          </cell>
          <cell r="D1608" t="str">
            <v>A</v>
          </cell>
        </row>
        <row r="1609">
          <cell r="A1609" t="str">
            <v>UG-260X-2761-SB2</v>
          </cell>
          <cell r="B1609" t="str">
            <v>UG (2) 260X TO A 2761A SYS BD</v>
          </cell>
          <cell r="C1609">
            <v>80000</v>
          </cell>
          <cell r="D1609" t="str">
            <v>A</v>
          </cell>
        </row>
        <row r="1610">
          <cell r="A1610" t="str">
            <v>UG-2760A-C2761A</v>
          </cell>
          <cell r="B1610" t="str">
            <v>2760A TO 2761A CTO BOARD UPGR</v>
          </cell>
          <cell r="C1610">
            <v>52000</v>
          </cell>
          <cell r="D1610" t="str">
            <v>A</v>
          </cell>
        </row>
        <row r="1611">
          <cell r="A1611" t="str">
            <v>UG-2DLT7-L11000</v>
          </cell>
          <cell r="B1611" t="str">
            <v>UPGRADE, DLT7000 TAPE DRS (2)</v>
          </cell>
          <cell r="C1611">
            <v>21000</v>
          </cell>
          <cell r="D1611" t="str">
            <v>A</v>
          </cell>
        </row>
        <row r="1612">
          <cell r="A1612" t="str">
            <v>UG-4/1000-4DR</v>
          </cell>
          <cell r="B1612" t="str">
            <v>UG 4 X DLT4000 - DLT7000</v>
          </cell>
          <cell r="C1612">
            <v>44800</v>
          </cell>
          <cell r="D1612" t="str">
            <v>A</v>
          </cell>
        </row>
        <row r="1613">
          <cell r="A1613" t="str">
            <v>UG-4/1000-L1000-1</v>
          </cell>
          <cell r="B1613" t="str">
            <v>UG TO L1000, ONE DRIVE</v>
          </cell>
          <cell r="C1613">
            <v>33750</v>
          </cell>
          <cell r="D1613" t="str">
            <v>A</v>
          </cell>
        </row>
        <row r="1614">
          <cell r="A1614" t="str">
            <v>UG-4/1000-L1000-SP</v>
          </cell>
          <cell r="B1614" t="str">
            <v>Upgrade to L1000 PROMO</v>
          </cell>
          <cell r="C1614">
            <v>69750</v>
          </cell>
          <cell r="D1614" t="str">
            <v>A</v>
          </cell>
        </row>
        <row r="1615">
          <cell r="A1615" t="str">
            <v>UG-4/1000-L1000-VP</v>
          </cell>
          <cell r="B1615" t="str">
            <v>Upgrade to L1000 PROMO</v>
          </cell>
          <cell r="C1615">
            <v>79380</v>
          </cell>
          <cell r="D1615" t="str">
            <v>A</v>
          </cell>
        </row>
        <row r="1616">
          <cell r="A1616" t="str">
            <v>UG-5/1-CLOCKBOARD</v>
          </cell>
          <cell r="B1616" t="str">
            <v>UG to 5:1 CLOCK BOARD - Field</v>
          </cell>
          <cell r="C1616">
            <v>1600</v>
          </cell>
          <cell r="D1616" t="str">
            <v>A</v>
          </cell>
        </row>
        <row r="1617">
          <cell r="A1617" t="str">
            <v>UG-8MM-TAPE-20G</v>
          </cell>
          <cell r="B1617" t="str">
            <v>UG TO 8MM UNIPACK TAPE, 20-40G</v>
          </cell>
          <cell r="C1617">
            <v>3308</v>
          </cell>
          <cell r="D1617" t="str">
            <v>H</v>
          </cell>
        </row>
        <row r="1618">
          <cell r="A1618" t="str">
            <v>UG-A1000-109G-10K</v>
          </cell>
          <cell r="B1618" t="str">
            <v>UPG, 109GB A1000(10K RPM)</v>
          </cell>
          <cell r="C1618">
            <v>19875</v>
          </cell>
          <cell r="D1618" t="str">
            <v>H</v>
          </cell>
        </row>
        <row r="1619">
          <cell r="A1619" t="str">
            <v>UG-A1000-36G-10K</v>
          </cell>
          <cell r="B1619" t="str">
            <v>UG, 36GB A1000 (10K RPM)</v>
          </cell>
          <cell r="C1619">
            <v>11250</v>
          </cell>
          <cell r="D1619" t="str">
            <v>H</v>
          </cell>
        </row>
        <row r="1620">
          <cell r="A1620" t="str">
            <v>UG-A1000-36G-RK-2</v>
          </cell>
          <cell r="B1620" t="str">
            <v>UPG, 36GB A1000, RACK(10K RPM)</v>
          </cell>
          <cell r="C1620">
            <v>11250</v>
          </cell>
          <cell r="D1620" t="str">
            <v>H</v>
          </cell>
        </row>
        <row r="1621">
          <cell r="A1621" t="str">
            <v>UG-A1000-CONTBD</v>
          </cell>
          <cell r="B1621" t="str">
            <v>CONTROLLER BOARD UPG FOR A1000</v>
          </cell>
          <cell r="C1621">
            <v>5600</v>
          </cell>
          <cell r="D1621" t="str">
            <v>H</v>
          </cell>
        </row>
        <row r="1622">
          <cell r="A1622" t="str">
            <v>UG-A1000-RACK</v>
          </cell>
          <cell r="B1622" t="str">
            <v>UPG, STOREDGE EXPANSION RACK</v>
          </cell>
          <cell r="C1622">
            <v>7000</v>
          </cell>
          <cell r="D1622" t="str">
            <v>A</v>
          </cell>
        </row>
        <row r="1623">
          <cell r="A1623" t="str">
            <v>UG-A1K-145G-36G10K</v>
          </cell>
          <cell r="B1623" t="str">
            <v>UPG A1000 145GB(4x36GB/10KRPM)</v>
          </cell>
          <cell r="C1623">
            <v>17963</v>
          </cell>
          <cell r="D1623" t="str">
            <v>H</v>
          </cell>
        </row>
        <row r="1624">
          <cell r="A1624" t="str">
            <v>UG-A1K-145G-RK</v>
          </cell>
          <cell r="B1624" t="str">
            <v>UPG A1000 145GB Rackmount tray</v>
          </cell>
          <cell r="C1624">
            <v>17963</v>
          </cell>
          <cell r="D1624" t="str">
            <v>H</v>
          </cell>
        </row>
        <row r="1625">
          <cell r="A1625" t="str">
            <v>UG-A1K-218G-18G10K</v>
          </cell>
          <cell r="B1625" t="str">
            <v>UPG A1000 218G(12x18GB/10KRPM)</v>
          </cell>
          <cell r="C1625">
            <v>25275</v>
          </cell>
          <cell r="D1625" t="str">
            <v>H</v>
          </cell>
        </row>
        <row r="1626">
          <cell r="A1626" t="str">
            <v>UG-A1K-291G-36G10K</v>
          </cell>
          <cell r="B1626" t="str">
            <v>UPG A1000 291G (8X36GB/10KRPM)</v>
          </cell>
          <cell r="C1626">
            <v>29250</v>
          </cell>
          <cell r="D1626" t="str">
            <v>H</v>
          </cell>
        </row>
        <row r="1627">
          <cell r="A1627" t="str">
            <v>UG-A1K-72G-18G-RK</v>
          </cell>
          <cell r="B1627" t="str">
            <v>UPG, A1000-72GB Rackmount tray</v>
          </cell>
          <cell r="C1627">
            <v>13763</v>
          </cell>
          <cell r="D1627" t="str">
            <v>H</v>
          </cell>
        </row>
        <row r="1628">
          <cell r="A1628" t="str">
            <v>UG-A1K-72G-18G10K</v>
          </cell>
          <cell r="B1628" t="str">
            <v>UPG A1000 72GB (4x18GB/10KRPM)</v>
          </cell>
          <cell r="C1628">
            <v>13463</v>
          </cell>
          <cell r="D1628" t="str">
            <v>H</v>
          </cell>
        </row>
        <row r="1629">
          <cell r="A1629" t="str">
            <v>UG-A3500-545G-10K</v>
          </cell>
          <cell r="B1629" t="str">
            <v>UPGRADE, 545G A3500 (10K RPM)</v>
          </cell>
          <cell r="C1629">
            <v>171000</v>
          </cell>
          <cell r="D1629" t="str">
            <v>A</v>
          </cell>
        </row>
        <row r="1630">
          <cell r="A1630" t="str">
            <v>UG-A3500-A3500FC</v>
          </cell>
          <cell r="B1630" t="str">
            <v>Upgrade to A3500 Fibre Channel</v>
          </cell>
          <cell r="C1630">
            <v>28500</v>
          </cell>
          <cell r="D1630" t="str">
            <v>A</v>
          </cell>
        </row>
        <row r="1631">
          <cell r="A1631" t="str">
            <v>UG-A3500-CTRL</v>
          </cell>
          <cell r="B1631" t="str">
            <v>UPGRADE, A3500 CONTROLLER</v>
          </cell>
          <cell r="C1631">
            <v>26600</v>
          </cell>
          <cell r="D1631" t="str">
            <v>A</v>
          </cell>
        </row>
        <row r="1632">
          <cell r="A1632" t="str">
            <v>UG-A3500-FC-1092G</v>
          </cell>
          <cell r="B1632" t="str">
            <v>Upgrade, 1092G A3500 w/ FC-AL</v>
          </cell>
          <cell r="C1632">
            <v>204750</v>
          </cell>
          <cell r="D1632" t="str">
            <v>A</v>
          </cell>
        </row>
        <row r="1633">
          <cell r="A1633" t="str">
            <v>UG-A3500-FC-545G</v>
          </cell>
          <cell r="B1633" t="str">
            <v>UPGRADE 545-GB A3500FC</v>
          </cell>
          <cell r="C1633">
            <v>184500</v>
          </cell>
          <cell r="D1633" t="str">
            <v>A</v>
          </cell>
        </row>
        <row r="1634">
          <cell r="A1634" t="str">
            <v>UG-A3500-LITE-72G</v>
          </cell>
          <cell r="B1634" t="str">
            <v>UPGRADE, A3500 LITE, 72GB</v>
          </cell>
          <cell r="C1634">
            <v>56000</v>
          </cell>
          <cell r="D1634" t="str">
            <v>A</v>
          </cell>
        </row>
        <row r="1635">
          <cell r="A1635" t="str">
            <v>UG-A3500FC-364-10K</v>
          </cell>
          <cell r="B1635" t="str">
            <v>Upgrade to 364-GB A3500</v>
          </cell>
          <cell r="C1635">
            <v>93750</v>
          </cell>
          <cell r="D1635" t="str">
            <v>A</v>
          </cell>
        </row>
        <row r="1636">
          <cell r="A1636" t="str">
            <v>UG-A3500FCAL-1456G</v>
          </cell>
          <cell r="B1636" t="str">
            <v>Upgrade, 1456G A3500 w/ FC-AL</v>
          </cell>
          <cell r="C1636">
            <v>231750</v>
          </cell>
          <cell r="D1636" t="str">
            <v>A</v>
          </cell>
        </row>
        <row r="1637">
          <cell r="A1637" t="str">
            <v>UG-A3500SCSI-1092G</v>
          </cell>
          <cell r="B1637" t="str">
            <v>Upgrade, 1092G A3500 w/ USCSI</v>
          </cell>
          <cell r="C1637">
            <v>191250</v>
          </cell>
          <cell r="D1637" t="str">
            <v>A</v>
          </cell>
        </row>
        <row r="1638">
          <cell r="A1638" t="str">
            <v>UG-A3500SCSI-1456G</v>
          </cell>
          <cell r="B1638" t="str">
            <v>UPGRADE, 1456G A3500 w/ USCSI</v>
          </cell>
          <cell r="C1638">
            <v>218250</v>
          </cell>
          <cell r="D1638" t="str">
            <v>A</v>
          </cell>
        </row>
        <row r="1639">
          <cell r="A1639" t="str">
            <v>UG-A3K-A3500FC</v>
          </cell>
          <cell r="B1639" t="str">
            <v>Upgrade, A3500 Fibre Channel</v>
          </cell>
          <cell r="C1639">
            <v>28500</v>
          </cell>
          <cell r="D1639" t="str">
            <v>A</v>
          </cell>
        </row>
        <row r="1640">
          <cell r="A1640" t="str">
            <v>UG-A5000-1200G</v>
          </cell>
          <cell r="B1640" t="str">
            <v>Upgrade, 1200G StorEdge A5000</v>
          </cell>
          <cell r="C1640">
            <v>700000</v>
          </cell>
          <cell r="D1640" t="str">
            <v>A</v>
          </cell>
        </row>
        <row r="1641">
          <cell r="A1641" t="str">
            <v>UG-A5000-200G</v>
          </cell>
          <cell r="B1641" t="str">
            <v>Upgrade to 200G StorEdge A5200</v>
          </cell>
          <cell r="C1641">
            <v>98000</v>
          </cell>
          <cell r="D1641" t="str">
            <v>A</v>
          </cell>
        </row>
        <row r="1642">
          <cell r="A1642" t="str">
            <v>UG-A5000-200GR5</v>
          </cell>
          <cell r="B1642" t="str">
            <v>UG, 200GB StorEdge A5200</v>
          </cell>
          <cell r="C1642">
            <v>98000</v>
          </cell>
          <cell r="D1642" t="str">
            <v>A</v>
          </cell>
        </row>
        <row r="1643">
          <cell r="A1643" t="str">
            <v>UG-A5000-400G</v>
          </cell>
          <cell r="B1643" t="str">
            <v>Upgrade to 400G StorEdge A5200</v>
          </cell>
          <cell r="C1643">
            <v>224000</v>
          </cell>
          <cell r="D1643" t="str">
            <v>A</v>
          </cell>
        </row>
        <row r="1644">
          <cell r="A1644" t="str">
            <v>UG-A5000-63G</v>
          </cell>
          <cell r="B1644" t="str">
            <v>Upgrade to 63G StorEdge A5200</v>
          </cell>
          <cell r="C1644">
            <v>54600</v>
          </cell>
          <cell r="D1644" t="str">
            <v>A</v>
          </cell>
        </row>
        <row r="1645">
          <cell r="A1645" t="str">
            <v>UG-A5000-9G-LP</v>
          </cell>
          <cell r="B1645" t="str">
            <v>UPGRADE TO FC-AL 9GB 1.6" DISK</v>
          </cell>
          <cell r="C1645">
            <v>2800</v>
          </cell>
          <cell r="D1645" t="str">
            <v>A</v>
          </cell>
        </row>
        <row r="1646">
          <cell r="A1646" t="str">
            <v>UG-A5100-DISK-36G</v>
          </cell>
          <cell r="B1646" t="str">
            <v>UPG FC-AL 36.4GB 10kRPM DISK</v>
          </cell>
          <cell r="C1646">
            <v>3900</v>
          </cell>
          <cell r="D1646" t="str">
            <v>A</v>
          </cell>
        </row>
        <row r="1647">
          <cell r="A1647" t="str">
            <v>UG-A5200-DISK-18G</v>
          </cell>
          <cell r="B1647" t="str">
            <v>UPG FC-AL 18.2GB 10kRPM DISK</v>
          </cell>
          <cell r="C1647">
            <v>3000</v>
          </cell>
          <cell r="D1647" t="str">
            <v>A</v>
          </cell>
        </row>
        <row r="1648">
          <cell r="A1648" t="str">
            <v>UG-AFBM3V-3678A</v>
          </cell>
          <cell r="B1648" t="str">
            <v>Upgrade to Expert3D Graphics</v>
          </cell>
          <cell r="C1648">
            <v>4178</v>
          </cell>
          <cell r="D1648" t="str">
            <v>H</v>
          </cell>
        </row>
        <row r="1649">
          <cell r="A1649" t="str">
            <v>UG-AFBM6V-3678A</v>
          </cell>
          <cell r="B1649" t="str">
            <v>Upgrade to Expert3D Graphics</v>
          </cell>
          <cell r="C1649">
            <v>4043</v>
          </cell>
          <cell r="D1649" t="str">
            <v>H</v>
          </cell>
        </row>
        <row r="1650">
          <cell r="A1650" t="str">
            <v>UG-AX000-DISK-18G</v>
          </cell>
          <cell r="B1650" t="str">
            <v>UPG TO 18.2GB 10KRPM USCSI, 1"</v>
          </cell>
          <cell r="C1650">
            <v>1500</v>
          </cell>
          <cell r="D1650" t="str">
            <v>H</v>
          </cell>
        </row>
        <row r="1651">
          <cell r="A1651" t="str">
            <v>UG-AX000-DISK-36G</v>
          </cell>
          <cell r="B1651" t="str">
            <v>UPG TO 36.4GB 10KRPM USCSI, 1"</v>
          </cell>
          <cell r="C1651">
            <v>2625</v>
          </cell>
          <cell r="D1651" t="str">
            <v>H</v>
          </cell>
        </row>
        <row r="1652">
          <cell r="A1652" t="str">
            <v>UG-AX000-DISK-9G-2</v>
          </cell>
          <cell r="B1652" t="str">
            <v>UPG, 9GB, 10000RPM, USCSI DR</v>
          </cell>
          <cell r="C1652">
            <v>1275</v>
          </cell>
          <cell r="D1652" t="str">
            <v>H</v>
          </cell>
        </row>
        <row r="1653">
          <cell r="A1653" t="str">
            <v>UG-CAB-543A-2400G</v>
          </cell>
          <cell r="B1653" t="str">
            <v>UPG to 2400GB StorEdge A5200</v>
          </cell>
          <cell r="C1653">
            <v>732000</v>
          </cell>
          <cell r="D1653" t="str">
            <v>A</v>
          </cell>
        </row>
        <row r="1654">
          <cell r="A1654" t="str">
            <v>UG-CAB-543A-800G</v>
          </cell>
          <cell r="B1654" t="str">
            <v>UPG 800GB StorEdge A5200 CAB</v>
          </cell>
          <cell r="C1654">
            <v>214500</v>
          </cell>
          <cell r="D1654" t="str">
            <v>A</v>
          </cell>
        </row>
        <row r="1655">
          <cell r="A1655" t="str">
            <v>UG-CAB-553A-1019G</v>
          </cell>
          <cell r="B1655" t="str">
            <v>UPGRADE TO 1019GB A5100 w/72"</v>
          </cell>
          <cell r="C1655">
            <v>157500</v>
          </cell>
          <cell r="D1655" t="str">
            <v>A</v>
          </cell>
        </row>
        <row r="1656">
          <cell r="A1656" t="str">
            <v>UG-CAB-553A-3057G</v>
          </cell>
          <cell r="B1656" t="str">
            <v>UPGRADE TO 3057GB A5100 W/ 72"</v>
          </cell>
          <cell r="C1656">
            <v>479978</v>
          </cell>
          <cell r="D1656" t="str">
            <v>A</v>
          </cell>
        </row>
        <row r="1657">
          <cell r="A1657" t="str">
            <v>UG-D1000-36G-10K</v>
          </cell>
          <cell r="B1657" t="str">
            <v>UPG, 36GB  D1000 (10K RPM)</v>
          </cell>
          <cell r="C1657">
            <v>9225</v>
          </cell>
          <cell r="D1657" t="str">
            <v>H</v>
          </cell>
        </row>
        <row r="1658">
          <cell r="A1658" t="str">
            <v>UG-D1000-36G-RK-2</v>
          </cell>
          <cell r="B1658" t="str">
            <v>UPG, 36GB D1000, RACK, 10K RPM</v>
          </cell>
          <cell r="C1658">
            <v>9225</v>
          </cell>
          <cell r="D1658" t="str">
            <v>H</v>
          </cell>
        </row>
        <row r="1659">
          <cell r="A1659" t="str">
            <v>UG-D1K-145G-36G10K</v>
          </cell>
          <cell r="B1659" t="str">
            <v>UPG D1000 145GB(4x36GB/10KRPM)</v>
          </cell>
          <cell r="C1659">
            <v>14925</v>
          </cell>
          <cell r="D1659" t="str">
            <v>H</v>
          </cell>
        </row>
        <row r="1660">
          <cell r="A1660" t="str">
            <v>UG-D1K-145G-RK</v>
          </cell>
          <cell r="B1660" t="str">
            <v>UPG D1000 145GB Rackmount tray</v>
          </cell>
          <cell r="C1660">
            <v>14925</v>
          </cell>
          <cell r="D1660" t="str">
            <v>H</v>
          </cell>
        </row>
        <row r="1661">
          <cell r="A1661" t="str">
            <v>UG-D1K-218G-18G10K</v>
          </cell>
          <cell r="B1661" t="str">
            <v>UPG D1000 218G(12x18GB/10KRPM)</v>
          </cell>
          <cell r="C1661">
            <v>22275</v>
          </cell>
          <cell r="D1661" t="str">
            <v>H</v>
          </cell>
        </row>
        <row r="1662">
          <cell r="A1662" t="str">
            <v>UG-D1K-291G-36G10K</v>
          </cell>
          <cell r="B1662" t="str">
            <v>UPG D1000 291G (8X36GB/10KRPM)</v>
          </cell>
          <cell r="C1662">
            <v>26250</v>
          </cell>
          <cell r="D1662" t="str">
            <v>H</v>
          </cell>
        </row>
        <row r="1663">
          <cell r="A1663" t="str">
            <v>UG-D1K-72G-18G-RK</v>
          </cell>
          <cell r="B1663" t="str">
            <v>UPG, D1000-72GB Rackmount tray</v>
          </cell>
          <cell r="C1663">
            <v>10463</v>
          </cell>
          <cell r="D1663" t="str">
            <v>H</v>
          </cell>
        </row>
        <row r="1664">
          <cell r="A1664" t="str">
            <v>UG-D1K-72G-18G10K</v>
          </cell>
          <cell r="B1664" t="str">
            <v>UPG D1000 72GB (4x18GB/10KRPM)</v>
          </cell>
          <cell r="C1664">
            <v>10463</v>
          </cell>
          <cell r="D1664" t="str">
            <v>H</v>
          </cell>
        </row>
        <row r="1665">
          <cell r="A1665" t="str">
            <v>UG-DDS3-XTAPDDS4</v>
          </cell>
          <cell r="B1665" t="str">
            <v>UG TO 20GB 4MM DDS-4 UniPack</v>
          </cell>
          <cell r="C1665">
            <v>1875</v>
          </cell>
          <cell r="D1665" t="str">
            <v>H</v>
          </cell>
        </row>
        <row r="1666">
          <cell r="A1666" t="str">
            <v>UG-DLT4700-TO-L280</v>
          </cell>
          <cell r="B1666" t="str">
            <v>UG TO L280 STOREDGE AUTOLOADER</v>
          </cell>
          <cell r="C1666">
            <v>12460</v>
          </cell>
          <cell r="D1666" t="str">
            <v>H</v>
          </cell>
        </row>
        <row r="1667">
          <cell r="A1667" t="str">
            <v>UG-DLT7000</v>
          </cell>
          <cell r="B1667" t="str">
            <v>UG TO DLT7000 35-70GB FLEXIPAK</v>
          </cell>
          <cell r="C1667">
            <v>8400</v>
          </cell>
          <cell r="D1667" t="str">
            <v>H</v>
          </cell>
        </row>
        <row r="1668">
          <cell r="A1668" t="str">
            <v>UG-DSK-18GB10K</v>
          </cell>
          <cell r="B1668" t="str">
            <v>UG TO 18.2GB/10,000 RPM DISK</v>
          </cell>
          <cell r="C1668">
            <v>1500</v>
          </cell>
          <cell r="D1668" t="str">
            <v>H</v>
          </cell>
        </row>
        <row r="1669">
          <cell r="A1669" t="str">
            <v>UG-DSK-9GB-2</v>
          </cell>
          <cell r="B1669" t="str">
            <v>UPG, 9GB, 10000RPM, USCSI DR</v>
          </cell>
          <cell r="C1669">
            <v>1295</v>
          </cell>
          <cell r="D1669" t="str">
            <v>H</v>
          </cell>
        </row>
        <row r="1670">
          <cell r="A1670" t="str">
            <v>UG-E10K-5/1CONTRLB</v>
          </cell>
          <cell r="B1670" t="str">
            <v>5:1 E10000 Control Board ONLY</v>
          </cell>
          <cell r="C1670">
            <v>16000</v>
          </cell>
          <cell r="D1670" t="str">
            <v>A</v>
          </cell>
        </row>
        <row r="1671">
          <cell r="A1671" t="str">
            <v>UG-E3000-E3501</v>
          </cell>
          <cell r="B1671" t="str">
            <v>UG E3000 TO E3500</v>
          </cell>
          <cell r="C1671">
            <v>15750</v>
          </cell>
          <cell r="D1671" t="str">
            <v>A</v>
          </cell>
        </row>
        <row r="1672">
          <cell r="A1672" t="str">
            <v>UG-E3000-E4501</v>
          </cell>
          <cell r="B1672" t="str">
            <v>UG E3000 TO E4500</v>
          </cell>
          <cell r="C1672">
            <v>42400</v>
          </cell>
          <cell r="D1672" t="str">
            <v>A</v>
          </cell>
        </row>
        <row r="1673">
          <cell r="A1673" t="str">
            <v>UG-E3000-E4503</v>
          </cell>
          <cell r="B1673" t="str">
            <v>UG E3000 TO E4500</v>
          </cell>
          <cell r="C1673">
            <v>42400</v>
          </cell>
          <cell r="D1673" t="str">
            <v>A</v>
          </cell>
        </row>
        <row r="1674">
          <cell r="A1674" t="str">
            <v>UG-E3000-E5501</v>
          </cell>
          <cell r="B1674" t="str">
            <v>UG E3000 TO E5500</v>
          </cell>
          <cell r="C1674">
            <v>63200</v>
          </cell>
          <cell r="D1674" t="str">
            <v>A</v>
          </cell>
        </row>
        <row r="1675">
          <cell r="A1675" t="str">
            <v>UG-E3000-E5503</v>
          </cell>
          <cell r="B1675" t="str">
            <v>UG E3000 TO E5500</v>
          </cell>
          <cell r="C1675">
            <v>55200</v>
          </cell>
          <cell r="D1675" t="str">
            <v>A</v>
          </cell>
        </row>
        <row r="1676">
          <cell r="A1676" t="str">
            <v>UG-E350X-E4501</v>
          </cell>
          <cell r="B1676" t="str">
            <v>UG E350x TO E4500</v>
          </cell>
          <cell r="C1676">
            <v>42400</v>
          </cell>
          <cell r="D1676" t="str">
            <v>A</v>
          </cell>
        </row>
        <row r="1677">
          <cell r="A1677" t="str">
            <v>UG-E350X-E4503</v>
          </cell>
          <cell r="B1677" t="str">
            <v>UG E350x TO E4500</v>
          </cell>
          <cell r="C1677">
            <v>42400</v>
          </cell>
          <cell r="D1677" t="str">
            <v>A</v>
          </cell>
        </row>
        <row r="1678">
          <cell r="A1678" t="str">
            <v>UG-E350X-E5501</v>
          </cell>
          <cell r="B1678" t="str">
            <v>UG E350X TO E5500</v>
          </cell>
          <cell r="C1678">
            <v>63200</v>
          </cell>
          <cell r="D1678" t="str">
            <v>A</v>
          </cell>
        </row>
        <row r="1679">
          <cell r="A1679" t="str">
            <v>UG-E350X-E5503</v>
          </cell>
          <cell r="B1679" t="str">
            <v>UG E350X TO E5500</v>
          </cell>
          <cell r="C1679">
            <v>55200</v>
          </cell>
          <cell r="D1679" t="str">
            <v>A</v>
          </cell>
        </row>
        <row r="1680">
          <cell r="A1680" t="str">
            <v>UG-E4000-5/1GIGPLN</v>
          </cell>
          <cell r="B1680" t="str">
            <v>UG E4000 to 5/1 Gigaplane</v>
          </cell>
          <cell r="C1680">
            <v>15200</v>
          </cell>
          <cell r="D1680" t="str">
            <v>A</v>
          </cell>
        </row>
        <row r="1681">
          <cell r="A1681" t="str">
            <v>UG-E4000-E4501</v>
          </cell>
          <cell r="B1681" t="str">
            <v>UG E4000 TO E4501</v>
          </cell>
          <cell r="C1681">
            <v>27200</v>
          </cell>
          <cell r="D1681" t="str">
            <v>A</v>
          </cell>
        </row>
        <row r="1682">
          <cell r="A1682" t="str">
            <v>UG-E4000-E4503</v>
          </cell>
          <cell r="B1682" t="str">
            <v>UG E4000 TO E4500</v>
          </cell>
          <cell r="C1682">
            <v>27200</v>
          </cell>
          <cell r="D1682" t="str">
            <v>A</v>
          </cell>
        </row>
        <row r="1683">
          <cell r="A1683" t="str">
            <v>UG-E4000-E6501</v>
          </cell>
          <cell r="B1683" t="str">
            <v>UG E4000 TO E6500</v>
          </cell>
          <cell r="C1683">
            <v>127200</v>
          </cell>
          <cell r="D1683" t="str">
            <v>A</v>
          </cell>
        </row>
        <row r="1684">
          <cell r="A1684" t="str">
            <v>UG-E4000-E6503</v>
          </cell>
          <cell r="B1684" t="str">
            <v>UG E4000 TO E6500</v>
          </cell>
          <cell r="C1684">
            <v>111200</v>
          </cell>
          <cell r="D1684" t="str">
            <v>A</v>
          </cell>
        </row>
        <row r="1685">
          <cell r="A1685" t="str">
            <v>UG-E450X-E6501</v>
          </cell>
          <cell r="B1685" t="str">
            <v>UG E450X TO E6500</v>
          </cell>
          <cell r="C1685">
            <v>127200</v>
          </cell>
          <cell r="D1685" t="str">
            <v>A</v>
          </cell>
        </row>
        <row r="1686">
          <cell r="A1686" t="str">
            <v>UG-E450X-E6503</v>
          </cell>
          <cell r="B1686" t="str">
            <v>UG E450X TO E6500</v>
          </cell>
          <cell r="C1686">
            <v>111200</v>
          </cell>
          <cell r="D1686" t="str">
            <v>A</v>
          </cell>
        </row>
        <row r="1687">
          <cell r="A1687" t="str">
            <v>UG-E5000-5/1GIGPLN</v>
          </cell>
          <cell r="B1687" t="str">
            <v>UG E5000 to 5/1 Gigaplane</v>
          </cell>
          <cell r="C1687">
            <v>17600</v>
          </cell>
          <cell r="D1687" t="str">
            <v>A</v>
          </cell>
        </row>
        <row r="1688">
          <cell r="A1688" t="str">
            <v>UG-E5000-E5501</v>
          </cell>
          <cell r="B1688" t="str">
            <v>UG E5000 TO E5501</v>
          </cell>
          <cell r="C1688">
            <v>43200</v>
          </cell>
          <cell r="D1688" t="str">
            <v>A</v>
          </cell>
        </row>
        <row r="1689">
          <cell r="A1689" t="str">
            <v>UG-E5000-E5503</v>
          </cell>
          <cell r="B1689" t="str">
            <v>UG E5000 TO E5500</v>
          </cell>
          <cell r="C1689">
            <v>44000</v>
          </cell>
          <cell r="D1689" t="str">
            <v>A</v>
          </cell>
        </row>
        <row r="1690">
          <cell r="A1690" t="str">
            <v>UG-E5000-E6501</v>
          </cell>
          <cell r="B1690" t="str">
            <v>UG E5000 TO E6500</v>
          </cell>
          <cell r="C1690">
            <v>108000</v>
          </cell>
          <cell r="D1690" t="str">
            <v>A</v>
          </cell>
        </row>
        <row r="1691">
          <cell r="A1691" t="str">
            <v>UG-E5000-E6503</v>
          </cell>
          <cell r="B1691" t="str">
            <v>UG E5000 TO E6500</v>
          </cell>
          <cell r="C1691">
            <v>92000</v>
          </cell>
          <cell r="D1691" t="str">
            <v>A</v>
          </cell>
        </row>
        <row r="1692">
          <cell r="A1692" t="str">
            <v>UG-E550X-E6501</v>
          </cell>
          <cell r="B1692" t="str">
            <v>UG E550X TO E6500</v>
          </cell>
          <cell r="C1692">
            <v>108000</v>
          </cell>
          <cell r="D1692" t="str">
            <v>A</v>
          </cell>
        </row>
        <row r="1693">
          <cell r="A1693" t="str">
            <v>UG-E550X-E6503</v>
          </cell>
          <cell r="B1693" t="str">
            <v>UG E550X TO E6500</v>
          </cell>
          <cell r="C1693">
            <v>92000</v>
          </cell>
          <cell r="D1693" t="str">
            <v>A</v>
          </cell>
        </row>
        <row r="1694">
          <cell r="A1694" t="str">
            <v>UG-E5X00-E10000-4</v>
          </cell>
          <cell r="B1694" t="str">
            <v>CHASSIS UPGRADE TO E10000-4</v>
          </cell>
          <cell r="C1694">
            <v>268800</v>
          </cell>
          <cell r="D1694" t="str">
            <v>A</v>
          </cell>
        </row>
        <row r="1695">
          <cell r="A1695" t="str">
            <v>UG-E6X00-E10000-4</v>
          </cell>
          <cell r="B1695" t="str">
            <v>CHASSIS UPGRADE TO E10000-4</v>
          </cell>
          <cell r="C1695">
            <v>212800</v>
          </cell>
          <cell r="D1695" t="str">
            <v>A</v>
          </cell>
        </row>
        <row r="1696">
          <cell r="A1696" t="str">
            <v>UG-E6X00-E10000-D</v>
          </cell>
          <cell r="B1696" t="str">
            <v>E6K UG TO E10K PWR EXPRSS CAB</v>
          </cell>
          <cell r="C1696">
            <v>212800</v>
          </cell>
          <cell r="D1696" t="str">
            <v>A</v>
          </cell>
        </row>
        <row r="1697">
          <cell r="A1697" t="str">
            <v>UG-FFB-AFB2-M3-V</v>
          </cell>
          <cell r="B1697" t="str">
            <v>GPX UPG TO ELITE3D M3 VERTICAL</v>
          </cell>
          <cell r="C1697">
            <v>1944</v>
          </cell>
          <cell r="D1697" t="str">
            <v>H</v>
          </cell>
        </row>
        <row r="1698">
          <cell r="A1698" t="str">
            <v>UG-FFB-AFB2-M6-H</v>
          </cell>
          <cell r="B1698" t="str">
            <v>GPX UPG TO ELITE3D M6 HORIZON</v>
          </cell>
          <cell r="C1698">
            <v>3374</v>
          </cell>
          <cell r="D1698" t="str">
            <v>H</v>
          </cell>
        </row>
        <row r="1699">
          <cell r="A1699" t="str">
            <v>UG-FFB-AFB2-M6-V</v>
          </cell>
          <cell r="B1699" t="str">
            <v>GPX UPG TO ELITE3D M6 VERTICAL</v>
          </cell>
          <cell r="C1699">
            <v>2334</v>
          </cell>
          <cell r="D1699" t="str">
            <v>H</v>
          </cell>
        </row>
        <row r="1700">
          <cell r="A1700" t="str">
            <v>UG-FFB-FFB3-DB-1-H</v>
          </cell>
          <cell r="B1700" t="str">
            <v>GPX UPG TO CREATOR3D SER 3 HOR</v>
          </cell>
          <cell r="C1700">
            <v>803</v>
          </cell>
          <cell r="D1700" t="str">
            <v>H</v>
          </cell>
        </row>
        <row r="1701">
          <cell r="A1701" t="str">
            <v>UG-FFB-FFB3-DB-1-V</v>
          </cell>
          <cell r="B1701" t="str">
            <v>GPX UPG TO CREATOR3D SER 3 VER</v>
          </cell>
          <cell r="C1701">
            <v>803</v>
          </cell>
          <cell r="D1701" t="str">
            <v>H</v>
          </cell>
        </row>
        <row r="1702">
          <cell r="A1702" t="str">
            <v>UG-FFBV-3678A</v>
          </cell>
          <cell r="B1702" t="str">
            <v>Upgrade to Expert3D Graphics</v>
          </cell>
          <cell r="C1702">
            <v>4313</v>
          </cell>
          <cell r="D1702" t="str">
            <v>H</v>
          </cell>
        </row>
        <row r="1703">
          <cell r="A1703" t="str">
            <v>UG-L11000</v>
          </cell>
          <cell r="B1703" t="str">
            <v>UPGRADE, L11000 TAPE LIBRARY</v>
          </cell>
          <cell r="C1703">
            <v>210000</v>
          </cell>
          <cell r="D1703" t="str">
            <v>A</v>
          </cell>
        </row>
        <row r="1704">
          <cell r="A1704" t="str">
            <v>UG-L11000-L700-4</v>
          </cell>
          <cell r="B1704" t="str">
            <v>UPGRADE to L700 w/4 DLT7000</v>
          </cell>
          <cell r="C1704">
            <v>172800</v>
          </cell>
          <cell r="D1704" t="str">
            <v>A</v>
          </cell>
        </row>
        <row r="1705">
          <cell r="A1705" t="str">
            <v>UG-L3500-2</v>
          </cell>
          <cell r="B1705" t="str">
            <v>UG TO L3500, TWO DRIVES</v>
          </cell>
          <cell r="C1705">
            <v>75600</v>
          </cell>
          <cell r="D1705" t="str">
            <v>A</v>
          </cell>
        </row>
        <row r="1706">
          <cell r="A1706" t="str">
            <v>UG-M11XX-M1194</v>
          </cell>
          <cell r="B1706" t="str">
            <v>UG 300 to 400MHz CPU Ent 250</v>
          </cell>
          <cell r="C1706">
            <v>5940</v>
          </cell>
          <cell r="D1706" t="str">
            <v>H</v>
          </cell>
        </row>
        <row r="1707">
          <cell r="A1707" t="str">
            <v>UG-M1XXX-M1300</v>
          </cell>
          <cell r="B1707" t="str">
            <v>UG TO U2 300MHZ MODULE</v>
          </cell>
          <cell r="C1707">
            <v>1799</v>
          </cell>
          <cell r="D1707" t="str">
            <v>H</v>
          </cell>
        </row>
        <row r="1708">
          <cell r="A1708" t="str">
            <v>UG-M1XXX-M1400</v>
          </cell>
          <cell r="B1708" t="str">
            <v>UG TO 400MHZ MODULE</v>
          </cell>
          <cell r="C1708">
            <v>5940</v>
          </cell>
          <cell r="D1708" t="str">
            <v>H</v>
          </cell>
        </row>
        <row r="1709">
          <cell r="A1709" t="str">
            <v>UG-M22XX-M2244</v>
          </cell>
          <cell r="B1709" t="str">
            <v>UG TO E450 400MHZ CPU MODULE</v>
          </cell>
          <cell r="C1709">
            <v>6885</v>
          </cell>
          <cell r="D1709" t="str">
            <v>H</v>
          </cell>
        </row>
        <row r="1710">
          <cell r="A1710" t="str">
            <v>UG-M2510-M2550</v>
          </cell>
          <cell r="B1710" t="str">
            <v>UG US 250MHZ/4MB</v>
          </cell>
          <cell r="C1710">
            <v>11250</v>
          </cell>
          <cell r="D1710" t="str">
            <v>A</v>
          </cell>
        </row>
        <row r="1711">
          <cell r="A1711" t="str">
            <v>UG-M2510-M2550E10K</v>
          </cell>
          <cell r="B1711" t="str">
            <v>UG US 250MHZ/4MB E10000</v>
          </cell>
          <cell r="C1711">
            <v>11250</v>
          </cell>
          <cell r="D1711" t="str">
            <v>A</v>
          </cell>
        </row>
        <row r="1712">
          <cell r="A1712" t="str">
            <v>UG-M2510-M2560</v>
          </cell>
          <cell r="B1712" t="str">
            <v>UG US 336MHZ/4MB</v>
          </cell>
          <cell r="C1712">
            <v>18750</v>
          </cell>
          <cell r="D1712" t="str">
            <v>A</v>
          </cell>
        </row>
        <row r="1713">
          <cell r="A1713" t="str">
            <v>UG-M2510-M2580</v>
          </cell>
          <cell r="B1713" t="str">
            <v>UG 167Mhz to 400MHz/8MB</v>
          </cell>
          <cell r="C1713">
            <v>18000</v>
          </cell>
          <cell r="D1713" t="str">
            <v>A</v>
          </cell>
        </row>
        <row r="1714">
          <cell r="A1714" t="str">
            <v>UG-M2530-M2560</v>
          </cell>
          <cell r="B1714" t="str">
            <v>UG US 336MHZ/4MB</v>
          </cell>
          <cell r="C1714">
            <v>14250</v>
          </cell>
          <cell r="D1714" t="str">
            <v>A</v>
          </cell>
        </row>
        <row r="1715">
          <cell r="A1715" t="str">
            <v>UG-M2550-M2580</v>
          </cell>
          <cell r="B1715" t="str">
            <v>UG 250Mhz to 400MHz/8MB-Field</v>
          </cell>
          <cell r="C1715">
            <v>15750</v>
          </cell>
          <cell r="D1715" t="str">
            <v>A</v>
          </cell>
        </row>
        <row r="1716">
          <cell r="A1716" t="str">
            <v>UG-M2560</v>
          </cell>
          <cell r="B1716" t="str">
            <v>UG US 336MHZ/4MB</v>
          </cell>
          <cell r="C1716">
            <v>24750</v>
          </cell>
          <cell r="D1716" t="str">
            <v>A</v>
          </cell>
        </row>
        <row r="1717">
          <cell r="A1717" t="str">
            <v>UG-M2560-M2570</v>
          </cell>
          <cell r="B1717" t="str">
            <v>UG 336MHZ TO 400MHZ/4MB-FIELD</v>
          </cell>
          <cell r="C1717">
            <v>11900</v>
          </cell>
          <cell r="D1717" t="str">
            <v>A</v>
          </cell>
        </row>
        <row r="1718">
          <cell r="A1718" t="str">
            <v>UG-M2560-M2580</v>
          </cell>
          <cell r="B1718" t="str">
            <v>UG 336/400 to 400MHz/8MB-Field</v>
          </cell>
          <cell r="C1718">
            <v>13500</v>
          </cell>
          <cell r="D1718" t="str">
            <v>A</v>
          </cell>
        </row>
        <row r="1719">
          <cell r="A1719" t="str">
            <v>UG-M2580</v>
          </cell>
          <cell r="B1719" t="str">
            <v>UG SunSPARC to 400MHz/8MB</v>
          </cell>
          <cell r="C1719">
            <v>22500</v>
          </cell>
          <cell r="D1719" t="str">
            <v>A</v>
          </cell>
        </row>
        <row r="1720">
          <cell r="A1720" t="str">
            <v>UG-M300-M360-U60</v>
          </cell>
          <cell r="B1720" t="str">
            <v>ULTRA 60 MODULE UPG TO 360MHZ</v>
          </cell>
          <cell r="C1720">
            <v>5188</v>
          </cell>
          <cell r="D1720" t="str">
            <v>H</v>
          </cell>
        </row>
        <row r="1721">
          <cell r="A1721" t="str">
            <v>UG-M300-M400</v>
          </cell>
          <cell r="B1721" t="str">
            <v>Upgr 300 to 400MHz/2Mb - E2/U2</v>
          </cell>
          <cell r="C1721">
            <v>5265</v>
          </cell>
          <cell r="D1721" t="str">
            <v>H</v>
          </cell>
        </row>
        <row r="1722">
          <cell r="A1722" t="str">
            <v>UG-M400-M450</v>
          </cell>
          <cell r="B1722" t="str">
            <v>CPU UPGRADE 400MHZ TO 450MHZ</v>
          </cell>
          <cell r="C1722">
            <v>6062</v>
          </cell>
          <cell r="D1722" t="str">
            <v>H</v>
          </cell>
        </row>
        <row r="1723">
          <cell r="A1723" t="str">
            <v>UG-MEM128-MEM512</v>
          </cell>
          <cell r="B1723" t="str">
            <v>UG TO 512MB (4X128MB) MEMORY</v>
          </cell>
          <cell r="C1723">
            <v>5405</v>
          </cell>
          <cell r="D1723" t="str">
            <v>H</v>
          </cell>
        </row>
        <row r="1724">
          <cell r="A1724" t="str">
            <v>UG-MEM1GB-MEM2GB</v>
          </cell>
          <cell r="B1724" t="str">
            <v>7023A to 7026A MEM UPGRADE-2GB</v>
          </cell>
          <cell r="C1724">
            <v>25800</v>
          </cell>
          <cell r="D1724" t="str">
            <v>A</v>
          </cell>
        </row>
        <row r="1725">
          <cell r="A1725" t="str">
            <v>UG-MEM256-MEM1GB</v>
          </cell>
          <cell r="B1725" t="str">
            <v>7022A TO 7023A MEM UPGRADE-1GB</v>
          </cell>
          <cell r="C1725">
            <v>17990</v>
          </cell>
          <cell r="D1725" t="str">
            <v>A</v>
          </cell>
        </row>
        <row r="1726">
          <cell r="A1726" t="str">
            <v>UG-MEM256MB-MEM1GB</v>
          </cell>
          <cell r="B1726" t="str">
            <v>UG TO 1GB (4x256MB) MEM FIELD</v>
          </cell>
          <cell r="C1726">
            <v>12200</v>
          </cell>
          <cell r="D1726" t="str">
            <v>H</v>
          </cell>
        </row>
        <row r="1727">
          <cell r="A1727" t="str">
            <v>UG-MEM512-MEM1GB</v>
          </cell>
          <cell r="B1727" t="str">
            <v>UG 512MB - 1GB MEM(4x256) FIELD</v>
          </cell>
          <cell r="C1727">
            <v>10400</v>
          </cell>
          <cell r="D1727" t="str">
            <v>H</v>
          </cell>
        </row>
        <row r="1728">
          <cell r="A1728" t="str">
            <v>UG-MON-FP</v>
          </cell>
          <cell r="B1728" t="str">
            <v>Upg to 18.1" TFT LCD Color Mon</v>
          </cell>
          <cell r="C1728">
            <v>3080</v>
          </cell>
          <cell r="D1728" t="str">
            <v>H</v>
          </cell>
        </row>
        <row r="1729">
          <cell r="A1729" t="str">
            <v>UG-MXXX-M300</v>
          </cell>
          <cell r="B1729" t="str">
            <v>UG US-I TO 300MHZ US-II MODULE</v>
          </cell>
          <cell r="C1729">
            <v>6075</v>
          </cell>
          <cell r="D1729" t="str">
            <v>H</v>
          </cell>
        </row>
        <row r="1730">
          <cell r="A1730" t="str">
            <v>UG-MXXX-M440</v>
          </cell>
          <cell r="B1730" t="str">
            <v>UG TO U10 440MHZ CPU MODULE</v>
          </cell>
          <cell r="C1730">
            <v>6150</v>
          </cell>
          <cell r="D1730" t="str">
            <v>H</v>
          </cell>
        </row>
        <row r="1731">
          <cell r="A1731" t="str">
            <v>UG-MXXX-M450</v>
          </cell>
          <cell r="B1731" t="str">
            <v>CPU MODULE UPG TO 450MHZ</v>
          </cell>
          <cell r="C1731">
            <v>6210</v>
          </cell>
          <cell r="D1731" t="str">
            <v>H</v>
          </cell>
        </row>
        <row r="1732">
          <cell r="A1732" t="str">
            <v>UG-MXXXX-M1194</v>
          </cell>
          <cell r="B1732" t="str">
            <v>UG 167/200/250 CPU to 400/2MHz</v>
          </cell>
          <cell r="C1732">
            <v>6757</v>
          </cell>
          <cell r="D1732" t="str">
            <v>H</v>
          </cell>
        </row>
        <row r="1733">
          <cell r="A1733" t="str">
            <v>UG-MXXXX-M2244</v>
          </cell>
          <cell r="B1733" t="str">
            <v>UG TO E450 400MHZ CPU MODULE</v>
          </cell>
          <cell r="C1733">
            <v>8775</v>
          </cell>
          <cell r="D1733" t="str">
            <v>H</v>
          </cell>
        </row>
        <row r="1734">
          <cell r="A1734" t="str">
            <v>UG-RM-541A-400G</v>
          </cell>
          <cell r="B1734" t="str">
            <v>UPG 400GB Sun StorEdge A5200</v>
          </cell>
          <cell r="C1734">
            <v>108750</v>
          </cell>
          <cell r="D1734" t="str">
            <v>A</v>
          </cell>
        </row>
        <row r="1735">
          <cell r="A1735" t="str">
            <v>UG-RM-551A-509G</v>
          </cell>
          <cell r="B1735" t="str">
            <v>UPG 509GB Sun StorEdge A5100</v>
          </cell>
          <cell r="C1735">
            <v>69000</v>
          </cell>
          <cell r="D1735" t="str">
            <v>A</v>
          </cell>
        </row>
        <row r="1736">
          <cell r="A1736" t="str">
            <v>UG-RMA</v>
          </cell>
          <cell r="B1736" t="str">
            <v>RMA DOC KIT</v>
          </cell>
          <cell r="C1736">
            <v>0</v>
          </cell>
          <cell r="D1736" t="str">
            <v>D</v>
          </cell>
        </row>
        <row r="1737">
          <cell r="A1737" t="str">
            <v>UG-SBIO-DSBIO</v>
          </cell>
          <cell r="B1737" t="str">
            <v>UG E10000 I/O BOARD</v>
          </cell>
          <cell r="C1737">
            <v>9600</v>
          </cell>
          <cell r="D1737" t="str">
            <v>A</v>
          </cell>
        </row>
        <row r="1738">
          <cell r="A1738" t="str">
            <v>UG-SF-BEZEL-KIT</v>
          </cell>
          <cell r="B1738" t="str">
            <v>UG E5x00/E6x00 Bezel - Field</v>
          </cell>
          <cell r="C1738">
            <v>800</v>
          </cell>
          <cell r="D1738" t="str">
            <v>A</v>
          </cell>
        </row>
        <row r="1739">
          <cell r="A1739" t="str">
            <v>UG-SUNSV-E3501-C62</v>
          </cell>
          <cell r="B1739" t="str">
            <v>UG TO E3500 2x336MHZ/4MB</v>
          </cell>
          <cell r="C1739">
            <v>43200</v>
          </cell>
          <cell r="D1739" t="str">
            <v>A</v>
          </cell>
        </row>
        <row r="1740">
          <cell r="A1740" t="str">
            <v>UG-SUNSV-E3501-C82</v>
          </cell>
          <cell r="B1740" t="str">
            <v>UG TO E3500 2x400MHZ/8MB</v>
          </cell>
          <cell r="C1740">
            <v>53700</v>
          </cell>
          <cell r="D1740" t="str">
            <v>A</v>
          </cell>
        </row>
        <row r="1741">
          <cell r="A1741" t="str">
            <v>UG-SUNSV-E4501</v>
          </cell>
          <cell r="B1741" t="str">
            <v>UG TO E4500</v>
          </cell>
          <cell r="C1741">
            <v>55200</v>
          </cell>
          <cell r="D1741" t="str">
            <v>A</v>
          </cell>
        </row>
        <row r="1742">
          <cell r="A1742" t="str">
            <v>UG-SUNSV-E4501-R</v>
          </cell>
          <cell r="B1742" t="str">
            <v>Upgrade to E4500 Rackmounted</v>
          </cell>
          <cell r="C1742">
            <v>68400</v>
          </cell>
          <cell r="D1742" t="str">
            <v>A</v>
          </cell>
        </row>
        <row r="1743">
          <cell r="A1743" t="str">
            <v>UG-SUNSV-E5501</v>
          </cell>
          <cell r="B1743" t="str">
            <v>UG TO E5500</v>
          </cell>
          <cell r="C1743">
            <v>72800</v>
          </cell>
          <cell r="D1743" t="str">
            <v>A</v>
          </cell>
        </row>
        <row r="1744">
          <cell r="A1744" t="str">
            <v>UG-T3ES-RR-22-327G</v>
          </cell>
          <cell r="B1744" t="str">
            <v>UPGRADE TO T3ES 327GB RR</v>
          </cell>
          <cell r="C1744">
            <v>159000</v>
          </cell>
          <cell r="D1744" t="str">
            <v>A</v>
          </cell>
        </row>
        <row r="1745">
          <cell r="A1745" t="str">
            <v>UG-T3ES-RR-22-655G</v>
          </cell>
          <cell r="B1745" t="str">
            <v>UPGRADE TO T3ES 655GB RR</v>
          </cell>
          <cell r="C1745">
            <v>197000</v>
          </cell>
          <cell r="D1745" t="str">
            <v>A</v>
          </cell>
        </row>
        <row r="1746">
          <cell r="A1746" t="str">
            <v>UG-T3ES-TT-22-327G</v>
          </cell>
          <cell r="B1746" t="str">
            <v>UPGRADE TO T3ES 655GB TT</v>
          </cell>
          <cell r="C1746">
            <v>159000</v>
          </cell>
          <cell r="D1746" t="str">
            <v>A</v>
          </cell>
        </row>
        <row r="1747">
          <cell r="A1747" t="str">
            <v>UG-T3ES-TT-22-655G</v>
          </cell>
          <cell r="B1747" t="str">
            <v>UPGRADE TO T3ES 655GB TT</v>
          </cell>
          <cell r="C1747">
            <v>197000</v>
          </cell>
          <cell r="D1747" t="str">
            <v>A</v>
          </cell>
        </row>
        <row r="1748">
          <cell r="A1748" t="str">
            <v>UG-T3WG-RR-11-163G</v>
          </cell>
          <cell r="B1748" t="str">
            <v>UPG to StorEdge T3WG 163GB RR</v>
          </cell>
          <cell r="C1748">
            <v>52000</v>
          </cell>
          <cell r="D1748" t="str">
            <v>A</v>
          </cell>
        </row>
        <row r="1749">
          <cell r="A1749" t="str">
            <v>UG-T3WG-RR-11-327G</v>
          </cell>
          <cell r="B1749" t="str">
            <v>UPG to StorEdge T3WG 327GB RR</v>
          </cell>
          <cell r="C1749">
            <v>67000</v>
          </cell>
          <cell r="D1749" t="str">
            <v>A</v>
          </cell>
        </row>
        <row r="1750">
          <cell r="A1750" t="str">
            <v>UG-T3WG-TT-11-163G</v>
          </cell>
          <cell r="B1750" t="str">
            <v xml:space="preserve">UPG to StorEdge T3WG 163GB </v>
          </cell>
          <cell r="C1750">
            <v>52000</v>
          </cell>
          <cell r="D1750" t="str">
            <v>A</v>
          </cell>
        </row>
        <row r="1751">
          <cell r="A1751" t="str">
            <v>UG-T3WG-TT-11-327G</v>
          </cell>
          <cell r="B1751" t="str">
            <v xml:space="preserve">UPG to StorEdge T3WG 327GB </v>
          </cell>
          <cell r="C1751">
            <v>67000</v>
          </cell>
          <cell r="D1751" t="str">
            <v>A</v>
          </cell>
        </row>
        <row r="1752">
          <cell r="A1752" t="str">
            <v>UG-TAPE-SLR</v>
          </cell>
          <cell r="B1752" t="str">
            <v>UG TO EXT. 4GB SLR TAPE</v>
          </cell>
          <cell r="C1752">
            <v>945</v>
          </cell>
          <cell r="D1752" t="str">
            <v>H</v>
          </cell>
        </row>
        <row r="1753">
          <cell r="A1753" t="str">
            <v>UG-TT-540A-127G</v>
          </cell>
          <cell r="B1753" t="str">
            <v>UPG 127GB Sun StorEdge A5200</v>
          </cell>
          <cell r="C1753">
            <v>58500</v>
          </cell>
          <cell r="D1753" t="str">
            <v>A</v>
          </cell>
        </row>
        <row r="1754">
          <cell r="A1754" t="str">
            <v>UG-TT-540A-400G</v>
          </cell>
          <cell r="B1754" t="str">
            <v>UPG 400GB StorEdge A5200 TT</v>
          </cell>
          <cell r="C1754">
            <v>108750</v>
          </cell>
          <cell r="D1754" t="str">
            <v>A</v>
          </cell>
        </row>
        <row r="1755">
          <cell r="A1755" t="str">
            <v>UG-TT-550A-182G</v>
          </cell>
          <cell r="B1755" t="str">
            <v>UPGRADE TO 182GB A5100 (TT)</v>
          </cell>
          <cell r="C1755">
            <v>39000</v>
          </cell>
          <cell r="D1755" t="str">
            <v>A</v>
          </cell>
        </row>
        <row r="1756">
          <cell r="A1756" t="str">
            <v>UG-TT-550A-509G</v>
          </cell>
          <cell r="B1756" t="str">
            <v>UPGRADE TO 509GB A5100 (TT)</v>
          </cell>
          <cell r="C1756">
            <v>69000</v>
          </cell>
          <cell r="D1756" t="str">
            <v>A</v>
          </cell>
        </row>
        <row r="1757">
          <cell r="A1757" t="str">
            <v>UG-WRKGP-E3501-C62</v>
          </cell>
          <cell r="B1757" t="str">
            <v>UG Wkgrp SV TO E3500 2x336MHz</v>
          </cell>
          <cell r="C1757">
            <v>46800</v>
          </cell>
          <cell r="D1757" t="str">
            <v>A</v>
          </cell>
        </row>
        <row r="1758">
          <cell r="A1758" t="str">
            <v>UG-WRKGP-E3501-C82</v>
          </cell>
          <cell r="B1758" t="str">
            <v>UG Wkgrp SV TO E3500 2x400/8MB</v>
          </cell>
          <cell r="C1758">
            <v>57300</v>
          </cell>
          <cell r="D1758" t="str">
            <v>A</v>
          </cell>
        </row>
        <row r="1759">
          <cell r="A1759" t="str">
            <v>UG-X5239A</v>
          </cell>
          <cell r="B1759" t="str">
            <v>UPG NEBS L3 Disk 18.2GB/10K</v>
          </cell>
          <cell r="C1759">
            <v>1500</v>
          </cell>
          <cell r="D1759" t="str">
            <v>H</v>
          </cell>
        </row>
        <row r="1760">
          <cell r="A1760" t="str">
            <v>UG-XDSKD130-36GAC</v>
          </cell>
          <cell r="B1760" t="str">
            <v>UPG Netra st D130, 2x18GB, AC</v>
          </cell>
          <cell r="C1760">
            <v>5843</v>
          </cell>
          <cell r="D1760" t="str">
            <v>A</v>
          </cell>
        </row>
        <row r="1761">
          <cell r="A1761" t="str">
            <v>UG-XLIBDLT16-11TB4</v>
          </cell>
          <cell r="B1761" t="str">
            <v>Upgrade PACKAGE for L11000</v>
          </cell>
          <cell r="C1761">
            <v>420960</v>
          </cell>
          <cell r="D1761" t="str">
            <v>A</v>
          </cell>
        </row>
        <row r="1762">
          <cell r="A1762" t="str">
            <v>UG-XLIBDLT16-11TB5</v>
          </cell>
          <cell r="B1762" t="str">
            <v>Upgrade PACKAGE for L11000</v>
          </cell>
          <cell r="C1762">
            <v>435000</v>
          </cell>
          <cell r="D1762" t="str">
            <v>A</v>
          </cell>
        </row>
        <row r="1763">
          <cell r="A1763" t="str">
            <v>UG-XLIBDLT4-11TB6</v>
          </cell>
          <cell r="B1763" t="str">
            <v>Upgrade Package for L11000</v>
          </cell>
          <cell r="C1763">
            <v>227616</v>
          </cell>
          <cell r="D1763" t="str">
            <v>A</v>
          </cell>
        </row>
        <row r="1764">
          <cell r="A1764" t="str">
            <v>UG-XLIBDLT4-11TB7</v>
          </cell>
          <cell r="B1764" t="str">
            <v>Upgrade Package for L11000</v>
          </cell>
          <cell r="C1764">
            <v>240900</v>
          </cell>
          <cell r="D1764" t="str">
            <v>A</v>
          </cell>
        </row>
        <row r="1765">
          <cell r="A1765" t="str">
            <v>UG-XLIBL700-BASE4A</v>
          </cell>
          <cell r="B1765" t="str">
            <v>Upgrade Package for L700</v>
          </cell>
          <cell r="C1765">
            <v>543960</v>
          </cell>
          <cell r="D1765" t="str">
            <v>A</v>
          </cell>
        </row>
        <row r="1766">
          <cell r="A1766" t="str">
            <v>UG-XLIBL700-BASE4B</v>
          </cell>
          <cell r="B1766" t="str">
            <v>Upgrade Package for L700</v>
          </cell>
          <cell r="C1766">
            <v>625824</v>
          </cell>
          <cell r="D1766" t="str">
            <v>A</v>
          </cell>
        </row>
        <row r="1767">
          <cell r="A1767" t="str">
            <v>UG-XLIBL700-BASE5A</v>
          </cell>
          <cell r="B1767" t="str">
            <v>Upgrade Package for L700</v>
          </cell>
          <cell r="C1767">
            <v>558000</v>
          </cell>
          <cell r="D1767" t="str">
            <v>A</v>
          </cell>
        </row>
        <row r="1768">
          <cell r="A1768" t="str">
            <v>UG-XLIBL700-BASE5B</v>
          </cell>
          <cell r="B1768" t="str">
            <v>Upgrade Package for L700</v>
          </cell>
          <cell r="C1768">
            <v>639864</v>
          </cell>
          <cell r="D1768" t="str">
            <v>A</v>
          </cell>
        </row>
        <row r="1769">
          <cell r="A1769" t="str">
            <v>UG-XLIBL700-BASE6A</v>
          </cell>
          <cell r="B1769" t="str">
            <v>Upgrade Package for the L700</v>
          </cell>
          <cell r="C1769">
            <v>307968</v>
          </cell>
          <cell r="D1769" t="str">
            <v>A</v>
          </cell>
        </row>
        <row r="1770">
          <cell r="A1770" t="str">
            <v>UG-XLIBL700-BASE6B</v>
          </cell>
          <cell r="B1770" t="str">
            <v>Upgrade Package for the L700</v>
          </cell>
          <cell r="C1770">
            <v>366288</v>
          </cell>
          <cell r="D1770" t="str">
            <v>A</v>
          </cell>
        </row>
        <row r="1771">
          <cell r="A1771" t="str">
            <v>UG-XLIBL700-BASE7A</v>
          </cell>
          <cell r="B1771" t="str">
            <v>Upgrade Package for the L700</v>
          </cell>
          <cell r="C1771">
            <v>321240</v>
          </cell>
          <cell r="D1771" t="str">
            <v>A</v>
          </cell>
        </row>
        <row r="1772">
          <cell r="A1772" t="str">
            <v>UG-XLIBL700-BASE7B</v>
          </cell>
          <cell r="B1772" t="str">
            <v>Upgrade Package to the L700</v>
          </cell>
          <cell r="C1772">
            <v>379560</v>
          </cell>
          <cell r="D1772" t="str">
            <v>A</v>
          </cell>
        </row>
        <row r="1773">
          <cell r="A1773" t="str">
            <v>UG1-2UKC1Z9LC128CP</v>
          </cell>
          <cell r="B1773" t="str">
            <v>UG WS U10/440,FFB2+,128MB/9G</v>
          </cell>
          <cell r="C1773">
            <v>4583</v>
          </cell>
          <cell r="D1773" t="str">
            <v>H</v>
          </cell>
        </row>
        <row r="1774">
          <cell r="A1774" t="str">
            <v>UG1-2UKC1Z9LC512CP</v>
          </cell>
          <cell r="B1774" t="str">
            <v>UG WS U10/440,FFB2+,512MB/9G</v>
          </cell>
          <cell r="C1774">
            <v>5933</v>
          </cell>
          <cell r="D1774" t="str">
            <v>H</v>
          </cell>
        </row>
        <row r="1775">
          <cell r="A1775" t="str">
            <v>UG1-2UKC1Z9PC128CP</v>
          </cell>
          <cell r="B1775" t="str">
            <v>UG WS U10/440,PGX24,128MB/9G</v>
          </cell>
          <cell r="C1775">
            <v>3638</v>
          </cell>
          <cell r="D1775" t="str">
            <v>H</v>
          </cell>
        </row>
        <row r="1776">
          <cell r="A1776" t="str">
            <v>UG1-2UKC1Z9PC512CP</v>
          </cell>
          <cell r="B1776" t="str">
            <v>UG WS U10/440,PGX24,512MB/9G</v>
          </cell>
          <cell r="C1776">
            <v>4988</v>
          </cell>
          <cell r="D1776" t="str">
            <v>H</v>
          </cell>
        </row>
        <row r="1777">
          <cell r="A1777" t="str">
            <v>UG1-2UKC1Z9YC256CP</v>
          </cell>
          <cell r="B1777" t="str">
            <v>UG WS U10/440,AFBM3,256MB/9G</v>
          </cell>
          <cell r="C1777">
            <v>6338</v>
          </cell>
          <cell r="D1777" t="str">
            <v>H</v>
          </cell>
        </row>
        <row r="1778">
          <cell r="A1778" t="str">
            <v>UG1-2UKC1Z9YC512CP</v>
          </cell>
          <cell r="B1778" t="str">
            <v>UG WS U10/440,AFBM3,512MB/9G</v>
          </cell>
          <cell r="C1778">
            <v>7283</v>
          </cell>
          <cell r="D1778" t="str">
            <v>H</v>
          </cell>
        </row>
        <row r="1779">
          <cell r="A1779" t="str">
            <v>UG1-2UKC1Z9ZC256CP</v>
          </cell>
          <cell r="B1779" t="str">
            <v>UG WS U10/440,AFBM6,256MB/9G</v>
          </cell>
          <cell r="C1779">
            <v>6878</v>
          </cell>
          <cell r="D1779" t="str">
            <v>H</v>
          </cell>
        </row>
        <row r="1780">
          <cell r="A1780" t="str">
            <v>UG1-2UKC1Z9ZC512CP</v>
          </cell>
          <cell r="B1780" t="str">
            <v>UG WS U10/440,AFBM6,512MB/9G</v>
          </cell>
          <cell r="C1780">
            <v>7823</v>
          </cell>
          <cell r="D1780" t="str">
            <v>H</v>
          </cell>
        </row>
        <row r="1781">
          <cell r="A1781" t="str">
            <v>UG10-A25-BA</v>
          </cell>
          <cell r="B1781" t="str">
            <v>UG TO E450 400MHZ ENABLED BASE</v>
          </cell>
          <cell r="C1781">
            <v>10861</v>
          </cell>
          <cell r="D1781" t="str">
            <v>H</v>
          </cell>
        </row>
        <row r="1782">
          <cell r="A1782" t="str">
            <v>UG10-A26-AA</v>
          </cell>
          <cell r="B1782" t="str">
            <v>UG S10/SERVR TO E250 ZERO BASE</v>
          </cell>
          <cell r="C1782">
            <v>4158</v>
          </cell>
          <cell r="D1782" t="str">
            <v>H</v>
          </cell>
        </row>
        <row r="1783">
          <cell r="A1783" t="str">
            <v>UG10-A26-AA-R</v>
          </cell>
          <cell r="B1783" t="str">
            <v>UG S10 TO E250 RACK BASE</v>
          </cell>
          <cell r="C1783">
            <v>4158</v>
          </cell>
          <cell r="D1783" t="str">
            <v>H</v>
          </cell>
        </row>
        <row r="1784">
          <cell r="A1784" t="str">
            <v>UG10-N03-AA</v>
          </cell>
          <cell r="B1784" t="str">
            <v>UPG S10/20 to Netra t 1125 bas</v>
          </cell>
          <cell r="C1784">
            <v>8533</v>
          </cell>
          <cell r="D1784" t="str">
            <v>A</v>
          </cell>
        </row>
        <row r="1785">
          <cell r="A1785" t="str">
            <v>UG10-N04-AA</v>
          </cell>
          <cell r="B1785" t="str">
            <v>UPG S10/20 to Netra t 1120 bas</v>
          </cell>
          <cell r="C1785">
            <v>8533</v>
          </cell>
          <cell r="D1785" t="str">
            <v>A</v>
          </cell>
        </row>
        <row r="1786">
          <cell r="A1786" t="str">
            <v>UG11-A33-AA</v>
          </cell>
          <cell r="B1786" t="str">
            <v>UG Ent1 to E450R Server Base</v>
          </cell>
          <cell r="C1786">
            <v>6769</v>
          </cell>
          <cell r="D1786" t="str">
            <v>H</v>
          </cell>
        </row>
        <row r="1787">
          <cell r="A1787" t="str">
            <v>UG11-A34-AA</v>
          </cell>
          <cell r="B1787" t="str">
            <v>UG Ent1 to E220R server base</v>
          </cell>
          <cell r="C1787">
            <v>1491</v>
          </cell>
          <cell r="D1787" t="str">
            <v>H</v>
          </cell>
        </row>
        <row r="1788">
          <cell r="A1788" t="str">
            <v>UG14-3UGD19L-000AQ</v>
          </cell>
          <cell r="B1788" t="str">
            <v>CHASSIS UPG TO ULT 60, 360MHZ</v>
          </cell>
          <cell r="C1788">
            <v>9443</v>
          </cell>
          <cell r="D1788" t="str">
            <v>H</v>
          </cell>
        </row>
        <row r="1789">
          <cell r="A1789" t="str">
            <v>UG14-5UNC-9S-000NK</v>
          </cell>
          <cell r="B1789" t="str">
            <v>UG E2/300MHZ TO E450</v>
          </cell>
          <cell r="C1789">
            <v>13696</v>
          </cell>
          <cell r="D1789" t="str">
            <v>H</v>
          </cell>
        </row>
        <row r="1790">
          <cell r="A1790" t="str">
            <v>UG14-6UNC-9S-000NK</v>
          </cell>
          <cell r="B1790" t="str">
            <v>UG E2/300MHZ TO E250 BASE</v>
          </cell>
          <cell r="C1790">
            <v>5913</v>
          </cell>
          <cell r="D1790" t="str">
            <v>H</v>
          </cell>
        </row>
        <row r="1791">
          <cell r="A1791" t="str">
            <v>UG14-A25-9S-000-BA</v>
          </cell>
          <cell r="B1791" t="str">
            <v>UG SS20/UE1/UE2 TO E450 CHASSI</v>
          </cell>
          <cell r="C1791">
            <v>11536</v>
          </cell>
          <cell r="D1791" t="str">
            <v>H</v>
          </cell>
        </row>
        <row r="1792">
          <cell r="A1792" t="str">
            <v>UG14-A25-9S-000NK</v>
          </cell>
          <cell r="B1792" t="str">
            <v>UG E2-&gt;E450 400MH ENABLED BASE</v>
          </cell>
          <cell r="C1792">
            <v>12076</v>
          </cell>
          <cell r="D1792" t="str">
            <v>H</v>
          </cell>
        </row>
        <row r="1793">
          <cell r="A1793" t="str">
            <v>UG14-A26-9S-000-AA</v>
          </cell>
          <cell r="B1793" t="str">
            <v>UG E1/SS20-&gt;E250(CPU/DISK RQD)</v>
          </cell>
          <cell r="C1793">
            <v>3213</v>
          </cell>
          <cell r="D1793" t="str">
            <v>H</v>
          </cell>
        </row>
        <row r="1794">
          <cell r="A1794" t="str">
            <v>UG14-A26-9S-000NK</v>
          </cell>
          <cell r="B1794" t="str">
            <v>UG E1 OR E2 TO E250 (CPU REQD)</v>
          </cell>
          <cell r="C1794">
            <v>3888</v>
          </cell>
          <cell r="D1794" t="str">
            <v>H</v>
          </cell>
        </row>
        <row r="1795">
          <cell r="A1795" t="str">
            <v>UG14-A33-000-CX</v>
          </cell>
          <cell r="B1795" t="str">
            <v>UG Ent2 - E450R no mem 18GB dr</v>
          </cell>
          <cell r="C1795">
            <v>8869</v>
          </cell>
          <cell r="D1795" t="str">
            <v>H</v>
          </cell>
        </row>
        <row r="1796">
          <cell r="A1796" t="str">
            <v>UG14-A34-000-AA</v>
          </cell>
          <cell r="B1796" t="str">
            <v>UG E2-E220R BASE NO MEMORY</v>
          </cell>
          <cell r="C1796">
            <v>3186</v>
          </cell>
          <cell r="D1796" t="str">
            <v>H</v>
          </cell>
        </row>
        <row r="1797">
          <cell r="A1797" t="str">
            <v>UG14-N03-AA</v>
          </cell>
          <cell r="B1797" t="str">
            <v>UP E1/E2/t1100 to Netra1125 ba</v>
          </cell>
          <cell r="C1797">
            <v>6293</v>
          </cell>
          <cell r="D1797" t="str">
            <v>A</v>
          </cell>
        </row>
        <row r="1798">
          <cell r="A1798" t="str">
            <v>UG14-N04-AA</v>
          </cell>
          <cell r="B1798" t="str">
            <v>UP E1/E2/t1100 to Netra1120 ba</v>
          </cell>
          <cell r="C1798">
            <v>6293</v>
          </cell>
          <cell r="D1798" t="str">
            <v>A</v>
          </cell>
        </row>
        <row r="1799">
          <cell r="A1799" t="str">
            <v>UG14-N14-AA</v>
          </cell>
          <cell r="B1799" t="str">
            <v>UG E1or2 - Netra t1405 AC Base</v>
          </cell>
          <cell r="C1799">
            <v>10493</v>
          </cell>
          <cell r="D1799" t="str">
            <v>A</v>
          </cell>
        </row>
        <row r="1800">
          <cell r="A1800" t="str">
            <v>UG14-N15-AA</v>
          </cell>
          <cell r="B1800" t="str">
            <v>UG E1or2 - Netra t1400 DC Base</v>
          </cell>
          <cell r="C1800">
            <v>10493</v>
          </cell>
          <cell r="D1800" t="str">
            <v>A</v>
          </cell>
        </row>
        <row r="1801">
          <cell r="A1801" t="str">
            <v>UG16-3UGD19L-512AQ</v>
          </cell>
          <cell r="B1801" t="str">
            <v>CHASSIS UPG TO ULT 60, 360MHZ</v>
          </cell>
          <cell r="C1801">
            <v>7418</v>
          </cell>
          <cell r="D1801" t="str">
            <v>H</v>
          </cell>
        </row>
        <row r="1802">
          <cell r="A1802" t="str">
            <v>UG16-3ULD19L-000AQ</v>
          </cell>
          <cell r="B1802" t="str">
            <v>CHASSIS UPG TO ULT 60, 450MHZ</v>
          </cell>
          <cell r="C1802">
            <v>8228</v>
          </cell>
          <cell r="D1802" t="str">
            <v>H</v>
          </cell>
        </row>
        <row r="1803">
          <cell r="A1803" t="str">
            <v>UG16-3ULD19L-512AQ</v>
          </cell>
          <cell r="B1803" t="str">
            <v>CHASSIS UPG TO ULT 60, 450MHZ</v>
          </cell>
          <cell r="C1803">
            <v>11468</v>
          </cell>
          <cell r="D1803" t="str">
            <v>H</v>
          </cell>
        </row>
        <row r="1804">
          <cell r="A1804" t="str">
            <v>UG16-3ULD19V-512AQ</v>
          </cell>
          <cell r="B1804" t="str">
            <v>CHASSIS UPG TO ULT 60, 450MHZ</v>
          </cell>
          <cell r="C1804">
            <v>15248</v>
          </cell>
          <cell r="D1804" t="str">
            <v>H</v>
          </cell>
        </row>
        <row r="1805">
          <cell r="A1805" t="str">
            <v>UG16-3ULD19Y-000AQ</v>
          </cell>
          <cell r="B1805" t="str">
            <v>CHASSIS UPG TO ULT 60, 450MHZ</v>
          </cell>
          <cell r="C1805">
            <v>9173</v>
          </cell>
          <cell r="D1805" t="str">
            <v>H</v>
          </cell>
        </row>
        <row r="1806">
          <cell r="A1806" t="str">
            <v>UG16-3ULD19Z-000AQ</v>
          </cell>
          <cell r="B1806" t="str">
            <v>CHASSIS UPG TO ULT 60, 450MHZ</v>
          </cell>
          <cell r="C1806">
            <v>9848</v>
          </cell>
          <cell r="D1806" t="str">
            <v>H</v>
          </cell>
        </row>
        <row r="1807">
          <cell r="A1807" t="str">
            <v>UG16-3ULD29V-512AQ</v>
          </cell>
          <cell r="B1807" t="str">
            <v>CHASSIS UPG TO ULT 60, 2x450MHZ</v>
          </cell>
          <cell r="C1807">
            <v>20648</v>
          </cell>
          <cell r="D1807" t="str">
            <v>H</v>
          </cell>
        </row>
        <row r="1808">
          <cell r="A1808" t="str">
            <v>UG16-3ULD29Y-000AQ</v>
          </cell>
          <cell r="B1808" t="str">
            <v>CHASSIS UPG TO U60, 2x450MHz</v>
          </cell>
          <cell r="C1808">
            <v>14573</v>
          </cell>
          <cell r="D1808" t="str">
            <v>H</v>
          </cell>
        </row>
        <row r="1809">
          <cell r="A1809" t="str">
            <v>UG16-3ULD29Z-000AQ</v>
          </cell>
          <cell r="B1809" t="str">
            <v>CHASSIS UPG TO U60, 2x450MHz</v>
          </cell>
          <cell r="C1809">
            <v>15248</v>
          </cell>
          <cell r="D1809" t="str">
            <v>H</v>
          </cell>
        </row>
        <row r="1810">
          <cell r="A1810" t="str">
            <v>UG16-7ULD19T1024AQ</v>
          </cell>
          <cell r="B1810" t="str">
            <v>Upg to U80/450, PGX32, 1024MB</v>
          </cell>
          <cell r="C1810">
            <v>18893</v>
          </cell>
          <cell r="D1810" t="str">
            <v>H</v>
          </cell>
        </row>
        <row r="1811">
          <cell r="A1811" t="str">
            <v>UG16-7ULD19V1024AQ</v>
          </cell>
          <cell r="B1811" t="str">
            <v>Upg to U80/450, Exp3D, 1GB</v>
          </cell>
          <cell r="C1811">
            <v>22673</v>
          </cell>
          <cell r="D1811" t="str">
            <v>H</v>
          </cell>
        </row>
        <row r="1812">
          <cell r="A1812" t="str">
            <v>UG16-7ULD19Z1024AQ</v>
          </cell>
          <cell r="B1812" t="str">
            <v>Upg to U80/450, AFBm6, 1024MB</v>
          </cell>
          <cell r="C1812">
            <v>20918</v>
          </cell>
          <cell r="D1812" t="str">
            <v>H</v>
          </cell>
        </row>
        <row r="1813">
          <cell r="A1813" t="str">
            <v>UG16-7ULD29T1024AQ</v>
          </cell>
          <cell r="B1813" t="str">
            <v>Upg to U80/2x450, PGX, 1024MB</v>
          </cell>
          <cell r="C1813">
            <v>24293</v>
          </cell>
          <cell r="D1813" t="str">
            <v>H</v>
          </cell>
        </row>
        <row r="1814">
          <cell r="A1814" t="str">
            <v>UG16-7ULD29V1024AQ</v>
          </cell>
          <cell r="B1814" t="str">
            <v>Upg to U80/2x450, Exp3D, 1GB</v>
          </cell>
          <cell r="C1814">
            <v>28073</v>
          </cell>
          <cell r="D1814" t="str">
            <v>H</v>
          </cell>
        </row>
        <row r="1815">
          <cell r="A1815" t="str">
            <v>UG16-7ULD29Z1024AQ</v>
          </cell>
          <cell r="B1815" t="str">
            <v>Upg to U80/2x450, AFBm6, 1024MB</v>
          </cell>
          <cell r="C1815">
            <v>26318</v>
          </cell>
          <cell r="D1815" t="str">
            <v>H</v>
          </cell>
        </row>
        <row r="1816">
          <cell r="A1816" t="str">
            <v>UG20-3UGD19L-512AQ</v>
          </cell>
          <cell r="B1816" t="str">
            <v>UPG TO ULT 60, 360MHZ, 512MB</v>
          </cell>
          <cell r="C1816">
            <v>7823</v>
          </cell>
          <cell r="D1816" t="str">
            <v>H</v>
          </cell>
        </row>
        <row r="1817">
          <cell r="A1817" t="str">
            <v>UG20-3ULD19L-512AQ</v>
          </cell>
          <cell r="B1817" t="str">
            <v>CHASSIS UPG TO ULT 60, 450MHZ</v>
          </cell>
          <cell r="C1817">
            <v>11873</v>
          </cell>
          <cell r="D1817" t="str">
            <v>H</v>
          </cell>
        </row>
        <row r="1818">
          <cell r="A1818" t="str">
            <v>UG20-3ULD19V-512AQ</v>
          </cell>
          <cell r="B1818" t="str">
            <v>CHASSIS UPG TO ULT 60, 450MHZ</v>
          </cell>
          <cell r="C1818">
            <v>15653</v>
          </cell>
          <cell r="D1818" t="str">
            <v>H</v>
          </cell>
        </row>
        <row r="1819">
          <cell r="A1819" t="str">
            <v>UG20-3ULD19Y-512AQ</v>
          </cell>
          <cell r="B1819" t="str">
            <v>CHASSIS UPG TO ULT 60, 450MHZ</v>
          </cell>
          <cell r="C1819">
            <v>13223</v>
          </cell>
          <cell r="D1819" t="str">
            <v>H</v>
          </cell>
        </row>
        <row r="1820">
          <cell r="A1820" t="str">
            <v>UG20-3ULD19Z-512AQ</v>
          </cell>
          <cell r="B1820" t="str">
            <v>CHASSIS UPG TO ULT 60, 450MHZ</v>
          </cell>
          <cell r="C1820">
            <v>13898</v>
          </cell>
          <cell r="D1820" t="str">
            <v>H</v>
          </cell>
        </row>
        <row r="1821">
          <cell r="A1821" t="str">
            <v>UG20-3ULD29V-512AQ</v>
          </cell>
          <cell r="B1821" t="str">
            <v>CHASSIS UPG TO ULT 60, 2x450MHZ</v>
          </cell>
          <cell r="C1821">
            <v>21053</v>
          </cell>
          <cell r="D1821" t="str">
            <v>H</v>
          </cell>
        </row>
        <row r="1822">
          <cell r="A1822" t="str">
            <v>UG20-3ULD29Y-512AQ</v>
          </cell>
          <cell r="B1822" t="str">
            <v>CHASSIS UPG TO ULT 60, 450MHZ</v>
          </cell>
          <cell r="C1822">
            <v>18623</v>
          </cell>
          <cell r="D1822" t="str">
            <v>H</v>
          </cell>
        </row>
        <row r="1823">
          <cell r="A1823" t="str">
            <v>UG20-3ULD29Z-512AQ</v>
          </cell>
          <cell r="B1823" t="str">
            <v>CHASSIS UPG TO ULT 60, 2x450MHZ</v>
          </cell>
          <cell r="C1823">
            <v>19298</v>
          </cell>
          <cell r="D1823" t="str">
            <v>H</v>
          </cell>
        </row>
        <row r="1824">
          <cell r="A1824" t="str">
            <v>UG20-7ULD19T1024AQ</v>
          </cell>
          <cell r="B1824" t="str">
            <v>Upg to U80/450, PGX32, 1024MB</v>
          </cell>
          <cell r="C1824">
            <v>19568</v>
          </cell>
          <cell r="D1824" t="str">
            <v>H</v>
          </cell>
        </row>
        <row r="1825">
          <cell r="A1825" t="str">
            <v>UG20-7ULD19V1024AQ</v>
          </cell>
          <cell r="B1825" t="str">
            <v>Upg to U80/450, Exp3D, 1024MB</v>
          </cell>
          <cell r="C1825">
            <v>23348</v>
          </cell>
          <cell r="D1825" t="str">
            <v>H</v>
          </cell>
        </row>
        <row r="1826">
          <cell r="A1826" t="str">
            <v>UG20-7ULD19Z1024AQ</v>
          </cell>
          <cell r="B1826" t="str">
            <v>Upg to U80/450, AFBm6, 1024MB</v>
          </cell>
          <cell r="C1826">
            <v>21593</v>
          </cell>
          <cell r="D1826" t="str">
            <v>H</v>
          </cell>
        </row>
        <row r="1827">
          <cell r="A1827" t="str">
            <v>UG20-7ULD29T1024AQ</v>
          </cell>
          <cell r="B1827" t="str">
            <v>Upg to U80/2x450, PGX32, 1024MB</v>
          </cell>
          <cell r="C1827">
            <v>24968</v>
          </cell>
          <cell r="D1827" t="str">
            <v>H</v>
          </cell>
        </row>
        <row r="1828">
          <cell r="A1828" t="str">
            <v>UG20-7ULD29V1024AQ</v>
          </cell>
          <cell r="B1828" t="str">
            <v>Upg to U80/2x450, Exp3D, 1024MB</v>
          </cell>
          <cell r="C1828">
            <v>28748</v>
          </cell>
          <cell r="D1828" t="str">
            <v>H</v>
          </cell>
        </row>
        <row r="1829">
          <cell r="A1829" t="str">
            <v>UG20-7ULD29Z1024AQ</v>
          </cell>
          <cell r="B1829" t="str">
            <v>Upg to U80/2x450, AFBm6, 1024MB</v>
          </cell>
          <cell r="C1829">
            <v>26993</v>
          </cell>
          <cell r="D1829" t="str">
            <v>H</v>
          </cell>
        </row>
        <row r="1830">
          <cell r="A1830" t="str">
            <v>UG20-A33-AA</v>
          </cell>
          <cell r="B1830" t="str">
            <v>UG SS20 to E450R Server Base</v>
          </cell>
          <cell r="C1830">
            <v>9009</v>
          </cell>
          <cell r="D1830" t="str">
            <v>H</v>
          </cell>
        </row>
        <row r="1831">
          <cell r="A1831" t="str">
            <v>UG20-A34-AA</v>
          </cell>
          <cell r="B1831" t="str">
            <v>UG SS20 to E220R server base</v>
          </cell>
          <cell r="C1831">
            <v>3731</v>
          </cell>
          <cell r="D1831" t="str">
            <v>H</v>
          </cell>
        </row>
        <row r="1832">
          <cell r="A1832" t="str">
            <v>UG20-N14-AA</v>
          </cell>
          <cell r="B1832" t="str">
            <v>UG SS20 - Netra t1405 AC Base</v>
          </cell>
          <cell r="C1832">
            <v>12733</v>
          </cell>
          <cell r="D1832" t="str">
            <v>A</v>
          </cell>
        </row>
        <row r="1833">
          <cell r="A1833" t="str">
            <v>UG20-N15-AA</v>
          </cell>
          <cell r="B1833" t="str">
            <v>UG SS20 - Netra t1400 DC Base</v>
          </cell>
          <cell r="C1833">
            <v>12733</v>
          </cell>
          <cell r="D1833" t="str">
            <v>A</v>
          </cell>
        </row>
        <row r="1834">
          <cell r="A1834" t="str">
            <v>UG23-7ULD19N1024AQ</v>
          </cell>
          <cell r="B1834" t="str">
            <v>UPG to U80/450, 1GB Memory</v>
          </cell>
          <cell r="C1834">
            <v>17132</v>
          </cell>
          <cell r="D1834" t="str">
            <v>H</v>
          </cell>
        </row>
        <row r="1835">
          <cell r="A1835" t="str">
            <v>UG23-7ULD19T-000AQ</v>
          </cell>
          <cell r="B1835" t="str">
            <v>UPG to U80/450, PGX32, No Mem</v>
          </cell>
          <cell r="C1835">
            <v>9443</v>
          </cell>
          <cell r="D1835" t="str">
            <v>H</v>
          </cell>
        </row>
        <row r="1836">
          <cell r="A1836" t="str">
            <v>UG23-7ULD19T-256AQ</v>
          </cell>
          <cell r="B1836" t="str">
            <v>UPG to U80/450, PGX32, 256MB</v>
          </cell>
          <cell r="C1836">
            <v>16382</v>
          </cell>
          <cell r="D1836" t="str">
            <v>H</v>
          </cell>
        </row>
        <row r="1837">
          <cell r="A1837" t="str">
            <v>UG23-7ULD19T1024AQ</v>
          </cell>
          <cell r="B1837" t="str">
            <v>UPG to U80/450, PGX32, 1GB Mem</v>
          </cell>
          <cell r="C1837">
            <v>17543</v>
          </cell>
          <cell r="D1837" t="str">
            <v>H</v>
          </cell>
        </row>
        <row r="1838">
          <cell r="A1838" t="str">
            <v>UG23-7ULD19V1024AQ</v>
          </cell>
          <cell r="B1838" t="str">
            <v>UPG to U80/450, Exp3D, 1GB Mem</v>
          </cell>
          <cell r="C1838">
            <v>21323</v>
          </cell>
          <cell r="D1838" t="str">
            <v>H</v>
          </cell>
        </row>
        <row r="1839">
          <cell r="A1839" t="str">
            <v>UG23-7ULD19Z1024AQ</v>
          </cell>
          <cell r="B1839" t="str">
            <v>UPG to U80/450, AFBm6, 1GB Mem</v>
          </cell>
          <cell r="C1839">
            <v>19568</v>
          </cell>
          <cell r="D1839" t="str">
            <v>H</v>
          </cell>
        </row>
        <row r="1840">
          <cell r="A1840" t="str">
            <v>UG23-7ULD29N1024AQ</v>
          </cell>
          <cell r="B1840" t="str">
            <v>UPG to U80/2x450, 1GB Memory</v>
          </cell>
          <cell r="C1840">
            <v>22532</v>
          </cell>
          <cell r="D1840" t="str">
            <v>H</v>
          </cell>
        </row>
        <row r="1841">
          <cell r="A1841" t="str">
            <v>UG23-7ULD29T1024AQ</v>
          </cell>
          <cell r="B1841" t="str">
            <v>UPG to U80/2x450, PGX32,1GB Mem</v>
          </cell>
          <cell r="C1841">
            <v>22943</v>
          </cell>
          <cell r="D1841" t="str">
            <v>H</v>
          </cell>
        </row>
        <row r="1842">
          <cell r="A1842" t="str">
            <v>UG23-7ULD29V1024AQ</v>
          </cell>
          <cell r="B1842" t="str">
            <v xml:space="preserve">UPG to U80/2x450, Exp3D,1GB </v>
          </cell>
          <cell r="C1842">
            <v>26723</v>
          </cell>
          <cell r="D1842" t="str">
            <v>H</v>
          </cell>
        </row>
        <row r="1843">
          <cell r="A1843" t="str">
            <v>UG23-7ULD29Z1024AQ</v>
          </cell>
          <cell r="B1843" t="str">
            <v>UPG to U80/2x450, AFBm6,1GB Mem</v>
          </cell>
          <cell r="C1843">
            <v>24968</v>
          </cell>
          <cell r="D1843" t="str">
            <v>H</v>
          </cell>
        </row>
        <row r="1844">
          <cell r="A1844" t="str">
            <v>UG25-A33-000-NK</v>
          </cell>
          <cell r="B1844" t="str">
            <v>UG Ent450 - E450R no mem/drive</v>
          </cell>
          <cell r="C1844">
            <v>3969</v>
          </cell>
          <cell r="D1844" t="str">
            <v>H</v>
          </cell>
        </row>
        <row r="1845">
          <cell r="A1845" t="str">
            <v>UG25-N14-AA</v>
          </cell>
          <cell r="B1845" t="str">
            <v>UG E450 - Netra t1405 AC Base</v>
          </cell>
          <cell r="C1845">
            <v>7693</v>
          </cell>
          <cell r="D1845" t="str">
            <v>A</v>
          </cell>
        </row>
        <row r="1846">
          <cell r="A1846" t="str">
            <v>UG25-N15-AA</v>
          </cell>
          <cell r="B1846" t="str">
            <v>UG E450 - Netra t1400 DC Base</v>
          </cell>
          <cell r="C1846">
            <v>7693</v>
          </cell>
          <cell r="D1846" t="str">
            <v>A</v>
          </cell>
        </row>
        <row r="1847">
          <cell r="A1847" t="str">
            <v>UG26-A33-000-NK</v>
          </cell>
          <cell r="B1847" t="str">
            <v>UG Ent250 - E450R no mem/drive</v>
          </cell>
          <cell r="C1847">
            <v>5369</v>
          </cell>
          <cell r="D1847" t="str">
            <v>H</v>
          </cell>
        </row>
        <row r="1848">
          <cell r="A1848" t="str">
            <v>UG26-N03-AA</v>
          </cell>
          <cell r="B1848" t="str">
            <v>UP Ent 250 to Netra1125 base</v>
          </cell>
          <cell r="C1848">
            <v>4893</v>
          </cell>
          <cell r="D1848" t="str">
            <v>A</v>
          </cell>
        </row>
        <row r="1849">
          <cell r="A1849" t="str">
            <v>UG26-N04-AA</v>
          </cell>
          <cell r="B1849" t="str">
            <v>UP Ent 250 to Netra1120 base</v>
          </cell>
          <cell r="C1849">
            <v>4893</v>
          </cell>
          <cell r="D1849" t="str">
            <v>A</v>
          </cell>
        </row>
        <row r="1850">
          <cell r="A1850" t="str">
            <v>UG26-N14-AA</v>
          </cell>
          <cell r="B1850" t="str">
            <v>UG E250 - Netra t1405 AC Base</v>
          </cell>
          <cell r="C1850">
            <v>9093</v>
          </cell>
          <cell r="D1850" t="str">
            <v>A</v>
          </cell>
        </row>
        <row r="1851">
          <cell r="A1851" t="str">
            <v>UG26-N15-AA</v>
          </cell>
          <cell r="B1851" t="str">
            <v>UG E250 - Netra t1400 DC Base</v>
          </cell>
          <cell r="C1851">
            <v>9093</v>
          </cell>
          <cell r="D1851" t="str">
            <v>A</v>
          </cell>
        </row>
        <row r="1852">
          <cell r="A1852" t="str">
            <v>UGES-3UGD19L-512AQ</v>
          </cell>
          <cell r="B1852" t="str">
            <v>UG TO U60 360 512MB/18GB</v>
          </cell>
          <cell r="C1852">
            <v>8093</v>
          </cell>
          <cell r="D1852" t="str">
            <v>H</v>
          </cell>
        </row>
        <row r="1853">
          <cell r="A1853" t="str">
            <v>UGES-3ULD19L-512AQ</v>
          </cell>
          <cell r="B1853" t="str">
            <v>CHASSIS UPG TO ULT 60, 450MHz</v>
          </cell>
          <cell r="C1853">
            <v>12143</v>
          </cell>
          <cell r="D1853" t="str">
            <v>H</v>
          </cell>
        </row>
        <row r="1854">
          <cell r="A1854" t="str">
            <v>UGES-3ULD19V-512AQ</v>
          </cell>
          <cell r="B1854" t="str">
            <v>CHASSIS UPG TO U60, 450MHz</v>
          </cell>
          <cell r="C1854">
            <v>15923</v>
          </cell>
          <cell r="D1854" t="str">
            <v>H</v>
          </cell>
        </row>
        <row r="1855">
          <cell r="A1855" t="str">
            <v>UGES-3ULD19Y-512AQ</v>
          </cell>
          <cell r="B1855" t="str">
            <v>CHASSIS UPG TO U60, 450MHz</v>
          </cell>
          <cell r="C1855">
            <v>13493</v>
          </cell>
          <cell r="D1855" t="str">
            <v>H</v>
          </cell>
        </row>
        <row r="1856">
          <cell r="A1856" t="str">
            <v>UGES-3ULD19Z-512AQ</v>
          </cell>
          <cell r="B1856" t="str">
            <v>CHASSIS UPG TO U60, 450MHz</v>
          </cell>
          <cell r="C1856">
            <v>14168</v>
          </cell>
          <cell r="D1856" t="str">
            <v>H</v>
          </cell>
        </row>
        <row r="1857">
          <cell r="A1857" t="str">
            <v>UGES-3ULD29V-512AQ</v>
          </cell>
          <cell r="B1857" t="str">
            <v>CHASSIS UPG TO U60, 2x450MHz</v>
          </cell>
          <cell r="C1857">
            <v>21323</v>
          </cell>
          <cell r="D1857" t="str">
            <v>H</v>
          </cell>
        </row>
        <row r="1858">
          <cell r="A1858" t="str">
            <v>UGES-3ULD29Y-512AQ</v>
          </cell>
          <cell r="B1858" t="str">
            <v>CHASSIS UPG TO U60, 450MHz</v>
          </cell>
          <cell r="C1858">
            <v>18893</v>
          </cell>
          <cell r="D1858" t="str">
            <v>H</v>
          </cell>
        </row>
        <row r="1859">
          <cell r="A1859" t="str">
            <v>UGES-3ULD29Z-512AQ</v>
          </cell>
          <cell r="B1859" t="str">
            <v>CHASSIS UPG TO U60, 2x450MHz</v>
          </cell>
          <cell r="C1859">
            <v>19568</v>
          </cell>
          <cell r="D1859" t="str">
            <v>H</v>
          </cell>
        </row>
        <row r="1860">
          <cell r="A1860" t="str">
            <v>UGES-7ULD19T1024AQ</v>
          </cell>
          <cell r="B1860" t="str">
            <v>Upg to U80/450, PGX32, 1024MB</v>
          </cell>
          <cell r="C1860">
            <v>20243</v>
          </cell>
          <cell r="D1860" t="str">
            <v>H</v>
          </cell>
        </row>
        <row r="1861">
          <cell r="A1861" t="str">
            <v>UGES-7ULD19V1024AQ</v>
          </cell>
          <cell r="B1861" t="str">
            <v>Upg to U80/450, Exp3D, 1GB</v>
          </cell>
          <cell r="C1861">
            <v>24023</v>
          </cell>
          <cell r="D1861" t="str">
            <v>H</v>
          </cell>
        </row>
        <row r="1862">
          <cell r="A1862" t="str">
            <v>UGES-7ULD19Z1024AQ</v>
          </cell>
          <cell r="B1862" t="str">
            <v>Upg to U80/450, AFBm6, 1GB</v>
          </cell>
          <cell r="C1862">
            <v>22268</v>
          </cell>
          <cell r="D1862" t="str">
            <v>H</v>
          </cell>
        </row>
        <row r="1863">
          <cell r="A1863" t="str">
            <v>UGES-7ULD29T1024AQ</v>
          </cell>
          <cell r="B1863" t="str">
            <v>Upg to U80/2x450, PGX32, 1024MB</v>
          </cell>
          <cell r="C1863">
            <v>25643</v>
          </cell>
          <cell r="D1863" t="str">
            <v>H</v>
          </cell>
        </row>
        <row r="1864">
          <cell r="A1864" t="str">
            <v>UGES-7ULD29V1024AQ</v>
          </cell>
          <cell r="B1864" t="str">
            <v>Upg to U80/2x450, Exp3D, 1GB</v>
          </cell>
          <cell r="C1864">
            <v>29423</v>
          </cell>
          <cell r="D1864" t="str">
            <v>H</v>
          </cell>
        </row>
        <row r="1865">
          <cell r="A1865" t="str">
            <v>UGES-7ULD29Z1024AQ</v>
          </cell>
          <cell r="B1865" t="str">
            <v>Upg to U80/2x450, AFBm6, 1024MB</v>
          </cell>
          <cell r="C1865">
            <v>27668</v>
          </cell>
          <cell r="D1865" t="str">
            <v>H</v>
          </cell>
        </row>
        <row r="1866">
          <cell r="A1866" t="str">
            <v>UGFA-147A-36GR4</v>
          </cell>
          <cell r="B1866" t="str">
            <v>UPGRADE, 36GB D1000 (FACTORY)</v>
          </cell>
          <cell r="C1866">
            <v>9225</v>
          </cell>
          <cell r="D1866" t="str">
            <v>H</v>
          </cell>
        </row>
        <row r="1867">
          <cell r="A1867" t="str">
            <v>UGFA-147A-36GR5</v>
          </cell>
          <cell r="B1867" t="str">
            <v>UPGRADE, 36GB D1000 (FACTORY)</v>
          </cell>
          <cell r="C1867">
            <v>9225</v>
          </cell>
          <cell r="D1867" t="str">
            <v>H</v>
          </cell>
        </row>
        <row r="1868">
          <cell r="A1868" t="str">
            <v>UGFA-162A-145GR5</v>
          </cell>
          <cell r="B1868" t="str">
            <v>UPG A1000 145GB (FACTORY)</v>
          </cell>
          <cell r="C1868">
            <v>17963</v>
          </cell>
          <cell r="D1868" t="str">
            <v>H</v>
          </cell>
        </row>
        <row r="1869">
          <cell r="A1869" t="str">
            <v>UGFA-164A-145GR5</v>
          </cell>
          <cell r="B1869" t="str">
            <v>UPG D1000 145GB (FACTORY)</v>
          </cell>
          <cell r="C1869">
            <v>14925</v>
          </cell>
          <cell r="D1869" t="str">
            <v>H</v>
          </cell>
        </row>
        <row r="1870">
          <cell r="A1870" t="str">
            <v>UGFA-366A-72GR5</v>
          </cell>
          <cell r="B1870" t="str">
            <v>UPG A3500 LITE 72GB (FACTORY)</v>
          </cell>
          <cell r="C1870">
            <v>60000</v>
          </cell>
          <cell r="D1870" t="str">
            <v>A</v>
          </cell>
        </row>
        <row r="1871">
          <cell r="A1871" t="str">
            <v>UGFA-522A-200GR4</v>
          </cell>
          <cell r="B1871" t="str">
            <v>UG, 200GB StorEdge A5200 (FAC)</v>
          </cell>
          <cell r="C1871">
            <v>84750</v>
          </cell>
          <cell r="D1871" t="str">
            <v>A</v>
          </cell>
        </row>
        <row r="1872">
          <cell r="A1872" t="str">
            <v>UGFA-542A-400GR4</v>
          </cell>
          <cell r="B1872" t="str">
            <v>UPG 400GB StorEdge A5200 (FAC)</v>
          </cell>
          <cell r="C1872">
            <v>108750</v>
          </cell>
          <cell r="D1872" t="str">
            <v>A</v>
          </cell>
        </row>
        <row r="1873">
          <cell r="A1873" t="str">
            <v>UGFA-552A-509GR4</v>
          </cell>
          <cell r="B1873" t="str">
            <v>UPGRADE to 509GB A5100 (FAC)</v>
          </cell>
          <cell r="C1873">
            <v>69000</v>
          </cell>
          <cell r="D1873" t="str">
            <v>A</v>
          </cell>
        </row>
        <row r="1874">
          <cell r="A1874" t="str">
            <v>UGFA-A3500-1092G</v>
          </cell>
          <cell r="B1874" t="str">
            <v>Upgrade to 1092GB A3500 (FAC)</v>
          </cell>
          <cell r="C1874">
            <v>248250</v>
          </cell>
          <cell r="D1874" t="str">
            <v>A</v>
          </cell>
        </row>
        <row r="1875">
          <cell r="A1875" t="str">
            <v>UGFA-A3500-182G</v>
          </cell>
          <cell r="B1875" t="str">
            <v>UPG 182-GB A3500 (FACTORY)</v>
          </cell>
          <cell r="C1875">
            <v>87750</v>
          </cell>
          <cell r="D1875" t="str">
            <v>A</v>
          </cell>
        </row>
        <row r="1876">
          <cell r="A1876" t="str">
            <v>UGFA-A3500-273G</v>
          </cell>
          <cell r="B1876" t="str">
            <v>UPG 273-GB A3500  (FACTORY)</v>
          </cell>
          <cell r="C1876">
            <v>191400</v>
          </cell>
          <cell r="D1876" t="str">
            <v>A</v>
          </cell>
        </row>
        <row r="1877">
          <cell r="A1877" t="str">
            <v>UGFA-A3500-364G</v>
          </cell>
          <cell r="B1877" t="str">
            <v>Upgrade to 364-GB A3500 (FAC)</v>
          </cell>
          <cell r="C1877">
            <v>89250</v>
          </cell>
          <cell r="D1877" t="str">
            <v>A</v>
          </cell>
        </row>
        <row r="1878">
          <cell r="A1878" t="str">
            <v>UGFA-A3500-728G</v>
          </cell>
          <cell r="B1878" t="str">
            <v>Upgrade to 728GB A3500 (FAC)</v>
          </cell>
          <cell r="C1878">
            <v>137250</v>
          </cell>
          <cell r="D1878" t="str">
            <v>A</v>
          </cell>
        </row>
        <row r="1879">
          <cell r="A1879" t="str">
            <v>UGFA-A3500-91G</v>
          </cell>
          <cell r="B1879" t="str">
            <v>UPGRADE 91-GB A3500 (1x5x9-GB)</v>
          </cell>
          <cell r="C1879">
            <v>61050</v>
          </cell>
          <cell r="D1879" t="str">
            <v>A</v>
          </cell>
        </row>
        <row r="1880">
          <cell r="A1880" t="str">
            <v>UGFA-A3500-CTRL</v>
          </cell>
          <cell r="B1880" t="str">
            <v>UPG A3500 CONTROLLER (FACTORY)</v>
          </cell>
          <cell r="C1880">
            <v>23850</v>
          </cell>
          <cell r="D1880" t="str">
            <v>A</v>
          </cell>
        </row>
        <row r="1881">
          <cell r="A1881" t="str">
            <v>UGFA-A3500-FCAL</v>
          </cell>
          <cell r="B1881" t="str">
            <v>UPGRADE A3500FC CTRL (FACTORY)</v>
          </cell>
          <cell r="C1881">
            <v>37350</v>
          </cell>
          <cell r="D1881" t="str">
            <v>A</v>
          </cell>
        </row>
        <row r="1882">
          <cell r="A1882" t="str">
            <v>UGFA-A5200-200G</v>
          </cell>
          <cell r="B1882" t="str">
            <v>Upg, 200G A5200 Direct Connect</v>
          </cell>
          <cell r="C1882">
            <v>121575</v>
          </cell>
          <cell r="D1882" t="str">
            <v>A</v>
          </cell>
        </row>
        <row r="1883">
          <cell r="A1883" t="str">
            <v>UGFA-A5200-DSK-18G</v>
          </cell>
          <cell r="B1883" t="str">
            <v>UPG FC-AL 18.2GB DISK (FAC)</v>
          </cell>
          <cell r="C1883">
            <v>3000</v>
          </cell>
          <cell r="D1883" t="str">
            <v>A</v>
          </cell>
        </row>
        <row r="1884">
          <cell r="A1884" t="str">
            <v>UGFA-AX000-DSK-18G</v>
          </cell>
          <cell r="B1884" t="str">
            <v>UPGRADE 18GB 10KRPM (FACTORY)</v>
          </cell>
          <cell r="C1884">
            <v>1500</v>
          </cell>
          <cell r="D1884" t="str">
            <v>H</v>
          </cell>
        </row>
        <row r="1885">
          <cell r="A1885" t="str">
            <v>UGFA-AX000-DSK-36G</v>
          </cell>
          <cell r="B1885" t="str">
            <v>UPGRADE 36GB 10KRPM (FACTORY)</v>
          </cell>
          <cell r="C1885">
            <v>2625</v>
          </cell>
          <cell r="D1885" t="str">
            <v>H</v>
          </cell>
        </row>
        <row r="1886">
          <cell r="A1886" t="str">
            <v>UGFA-CAB-543A-400G</v>
          </cell>
          <cell r="B1886" t="str">
            <v>UPG 400GB StorEdge A5200 72"</v>
          </cell>
          <cell r="C1886">
            <v>118575</v>
          </cell>
          <cell r="D1886" t="str">
            <v>A</v>
          </cell>
        </row>
        <row r="1887">
          <cell r="A1887" t="str">
            <v>UGFA-CAB-553A-509G</v>
          </cell>
          <cell r="B1887" t="str">
            <v>UPGRADE TO 509GB A5100 (FAC)</v>
          </cell>
          <cell r="C1887">
            <v>82500</v>
          </cell>
          <cell r="D1887" t="str">
            <v>A</v>
          </cell>
        </row>
        <row r="1888">
          <cell r="A1888" t="str">
            <v>UGFA-M11XX-M1194</v>
          </cell>
          <cell r="B1888" t="str">
            <v>UG 300 to 400MHz CPU E250 FACT</v>
          </cell>
          <cell r="C1888">
            <v>5940</v>
          </cell>
          <cell r="D1888" t="str">
            <v>H</v>
          </cell>
        </row>
        <row r="1889">
          <cell r="A1889" t="str">
            <v>UGFA-M22XX-M2244</v>
          </cell>
          <cell r="B1889" t="str">
            <v>UG To E450 400Mhz CPU FACTY IN</v>
          </cell>
          <cell r="C1889">
            <v>5940</v>
          </cell>
          <cell r="D1889" t="str">
            <v>H</v>
          </cell>
        </row>
        <row r="1890">
          <cell r="A1890" t="str">
            <v>UGFA-M2510-M2560</v>
          </cell>
          <cell r="B1890" t="str">
            <v>UG FACTORY INSTALL 336MHZ/4MB</v>
          </cell>
          <cell r="C1890">
            <v>14250</v>
          </cell>
          <cell r="D1890" t="str">
            <v>A</v>
          </cell>
        </row>
        <row r="1891">
          <cell r="A1891" t="str">
            <v>UGFA-M2510-M2580</v>
          </cell>
          <cell r="B1891" t="str">
            <v>UG 167Mhz to 400MHz/8MB-Factry</v>
          </cell>
          <cell r="C1891">
            <v>18000</v>
          </cell>
          <cell r="D1891" t="str">
            <v>A</v>
          </cell>
        </row>
        <row r="1892">
          <cell r="A1892" t="str">
            <v>UGFA-M2530-M2560</v>
          </cell>
          <cell r="B1892" t="str">
            <v>UG FACTORY INSTALL 336MHZ/4MB</v>
          </cell>
          <cell r="C1892">
            <v>11250</v>
          </cell>
          <cell r="D1892" t="str">
            <v>A</v>
          </cell>
        </row>
        <row r="1893">
          <cell r="A1893" t="str">
            <v>UGFA-M2550-M2580</v>
          </cell>
          <cell r="B1893" t="str">
            <v>UG 250Mhz to 400MHz/8MB-FACTY</v>
          </cell>
          <cell r="C1893">
            <v>15750</v>
          </cell>
          <cell r="D1893" t="str">
            <v>A</v>
          </cell>
        </row>
        <row r="1894">
          <cell r="A1894" t="str">
            <v>UGFA-M2560-M2580</v>
          </cell>
          <cell r="B1894" t="str">
            <v>UG 336/400 to 400MHz/8MB-Facty</v>
          </cell>
          <cell r="C1894">
            <v>13500</v>
          </cell>
          <cell r="D1894" t="str">
            <v>A</v>
          </cell>
        </row>
        <row r="1895">
          <cell r="A1895" t="str">
            <v>UGFA-M400-M450</v>
          </cell>
          <cell r="B1895" t="str">
            <v>CPU UPGRADE 400 to 450MHZ Fact</v>
          </cell>
          <cell r="C1895">
            <v>6062</v>
          </cell>
          <cell r="D1895" t="str">
            <v>H</v>
          </cell>
        </row>
        <row r="1896">
          <cell r="A1896" t="str">
            <v>UGFA-MEM128-MEM512</v>
          </cell>
          <cell r="B1896" t="str">
            <v>UG TO 512MB (4X128MB) MEM FACT</v>
          </cell>
          <cell r="C1896">
            <v>5405</v>
          </cell>
          <cell r="D1896" t="str">
            <v>A</v>
          </cell>
        </row>
        <row r="1897">
          <cell r="A1897" t="str">
            <v>UGFA-MEM1GB-MEM2GB</v>
          </cell>
          <cell r="B1897" t="str">
            <v>7023A TO 7026A MEM UPGRADE-2GB</v>
          </cell>
          <cell r="C1897">
            <v>25800</v>
          </cell>
          <cell r="D1897" t="str">
            <v>A</v>
          </cell>
        </row>
        <row r="1898">
          <cell r="A1898" t="str">
            <v>UGFA-MEM256-MEM1GB</v>
          </cell>
          <cell r="B1898" t="str">
            <v>7022A TO 7023A MEM UPGRADE-1GB</v>
          </cell>
          <cell r="C1898">
            <v>17990</v>
          </cell>
          <cell r="D1898" t="str">
            <v>A</v>
          </cell>
        </row>
        <row r="1899">
          <cell r="A1899" t="str">
            <v>UGFA-MEM256-MEM2GB</v>
          </cell>
          <cell r="B1899" t="str">
            <v>7022A TO 7026A MEM UPGRADE-2GB</v>
          </cell>
          <cell r="C1899">
            <v>36600</v>
          </cell>
          <cell r="D1899" t="str">
            <v>A</v>
          </cell>
        </row>
        <row r="1900">
          <cell r="A1900" t="str">
            <v>UGFA-MXXX-M1197</v>
          </cell>
          <cell r="B1900" t="str">
            <v>Upgrade CPU - Netra 440MHz CPU</v>
          </cell>
          <cell r="C1900">
            <v>5320</v>
          </cell>
          <cell r="D1900" t="str">
            <v>H</v>
          </cell>
        </row>
        <row r="1901">
          <cell r="A1901" t="str">
            <v>UGFA-MXXX-M450</v>
          </cell>
          <cell r="B1901" t="str">
            <v>CPU Upgrade TO 450MHz Factory</v>
          </cell>
          <cell r="C1901">
            <v>6440</v>
          </cell>
          <cell r="D1901" t="str">
            <v>H</v>
          </cell>
        </row>
        <row r="1902">
          <cell r="A1902" t="str">
            <v>UGFA-MXXXX-M1194</v>
          </cell>
          <cell r="B1902" t="str">
            <v>UG 167/200/250 CPU to 400/2MHz</v>
          </cell>
          <cell r="C1902">
            <v>6757</v>
          </cell>
          <cell r="D1902" t="str">
            <v>H</v>
          </cell>
        </row>
        <row r="1903">
          <cell r="A1903" t="str">
            <v>UGFA-MXXXX-M2244</v>
          </cell>
          <cell r="B1903" t="str">
            <v>UG 167/200/250MHz to 400/4 FAC</v>
          </cell>
          <cell r="C1903">
            <v>6757</v>
          </cell>
          <cell r="D1903" t="str">
            <v>H</v>
          </cell>
        </row>
        <row r="1904">
          <cell r="A1904" t="str">
            <v>UGFA-RM-327GR4</v>
          </cell>
          <cell r="B1904" t="str">
            <v>UPGRADE TO T3ES 327GB RR (FAC)</v>
          </cell>
          <cell r="C1904">
            <v>159000</v>
          </cell>
          <cell r="D1904" t="str">
            <v>A</v>
          </cell>
        </row>
        <row r="1905">
          <cell r="A1905" t="str">
            <v>UGFA-RM-655GR4</v>
          </cell>
          <cell r="B1905" t="str">
            <v>UPGRADE TO T3ES 655GB RR (FAC)</v>
          </cell>
          <cell r="C1905">
            <v>197000</v>
          </cell>
          <cell r="D1905" t="str">
            <v>A</v>
          </cell>
        </row>
        <row r="1906">
          <cell r="A1906" t="str">
            <v>UGFA-RM541A-400GR5</v>
          </cell>
          <cell r="B1906" t="str">
            <v>UPG 400GB StorEdge A5200 (FAC)</v>
          </cell>
          <cell r="C1906">
            <v>108750</v>
          </cell>
          <cell r="D1906" t="str">
            <v>A</v>
          </cell>
        </row>
        <row r="1907">
          <cell r="A1907" t="str">
            <v>UGFA-RM551A-509GR5</v>
          </cell>
          <cell r="B1907" t="str">
            <v>UPGRADE to 509GB A5100 (FAC)</v>
          </cell>
          <cell r="C1907">
            <v>69000</v>
          </cell>
          <cell r="D1907" t="str">
            <v>A</v>
          </cell>
        </row>
        <row r="1908">
          <cell r="A1908" t="str">
            <v>UGFA-SB261X-2612</v>
          </cell>
          <cell r="B1908" t="str">
            <v>UG 261X TO 2612 I/O BD W/FC-AL</v>
          </cell>
          <cell r="C1908">
            <v>4900</v>
          </cell>
          <cell r="D1908" t="str">
            <v>A</v>
          </cell>
        </row>
        <row r="1909">
          <cell r="A1909" t="str">
            <v>UGFA-SB262X-2622</v>
          </cell>
          <cell r="B1909" t="str">
            <v>UG 262X TO 2622 G I/O BD:FC-AL</v>
          </cell>
          <cell r="C1909">
            <v>5600</v>
          </cell>
          <cell r="D1909" t="str">
            <v>A</v>
          </cell>
        </row>
        <row r="1910">
          <cell r="A1910" t="str">
            <v>UGFA-SB263X-2632</v>
          </cell>
          <cell r="B1910" t="str">
            <v>UG 263X TO 2632 PCI I/O BD</v>
          </cell>
          <cell r="C1910">
            <v>7000</v>
          </cell>
          <cell r="D1910" t="str">
            <v>A</v>
          </cell>
        </row>
        <row r="1911">
          <cell r="A1911" t="str">
            <v>UGFA-T3ESRR-327GR4</v>
          </cell>
          <cell r="B1911" t="str">
            <v>UPGRADE TO T3ES 327GB RR (FAC)</v>
          </cell>
          <cell r="C1911">
            <v>159000</v>
          </cell>
          <cell r="D1911" t="str">
            <v>A</v>
          </cell>
        </row>
        <row r="1912">
          <cell r="A1912" t="str">
            <v>UGFA-T3ESRR-655GR4</v>
          </cell>
          <cell r="B1912" t="str">
            <v>UPGRADE TO T3ES 655GB RR (FAC)</v>
          </cell>
          <cell r="C1912">
            <v>197000</v>
          </cell>
          <cell r="D1912" t="str">
            <v>A</v>
          </cell>
        </row>
        <row r="1913">
          <cell r="A1913" t="str">
            <v>UGMB-A25AA-A25BA</v>
          </cell>
          <cell r="B1913" t="str">
            <v>UG E450 250/300 Board to 400MHz</v>
          </cell>
          <cell r="C1913">
            <v>4590</v>
          </cell>
          <cell r="D1913" t="str">
            <v>H</v>
          </cell>
        </row>
        <row r="1914">
          <cell r="A1914" t="str">
            <v>UGMB-A25XA-A25CA</v>
          </cell>
          <cell r="B1914" t="str">
            <v xml:space="preserve">UG E450 BOARD TO 480MHz </v>
          </cell>
          <cell r="C1914">
            <v>4590</v>
          </cell>
          <cell r="D1914" t="str">
            <v>H</v>
          </cell>
        </row>
        <row r="1915">
          <cell r="A1915" t="str">
            <v>UGN6XXN-I-3.1-1145</v>
          </cell>
          <cell r="B1915" t="str">
            <v>UPG. TO SUN NETRA ULTRA1,143MH</v>
          </cell>
          <cell r="C1915">
            <v>15253</v>
          </cell>
          <cell r="D1915" t="str">
            <v>A</v>
          </cell>
        </row>
        <row r="1916">
          <cell r="A1916" t="str">
            <v>UGN6XXN-I-3.1-1170</v>
          </cell>
          <cell r="B1916" t="str">
            <v>UPG. TO SUN NETRA ULTRA1,167MH</v>
          </cell>
          <cell r="C1916">
            <v>25053</v>
          </cell>
          <cell r="D1916" t="str">
            <v>A</v>
          </cell>
        </row>
        <row r="1917">
          <cell r="A1917" t="str">
            <v>UGS2000-E6501</v>
          </cell>
          <cell r="B1917" t="str">
            <v>UG TO E6500</v>
          </cell>
          <cell r="C1917">
            <v>125600</v>
          </cell>
          <cell r="D1917" t="str">
            <v>A</v>
          </cell>
        </row>
        <row r="1918">
          <cell r="A1918" t="str">
            <v>UGSB1000-X-256M-C</v>
          </cell>
          <cell r="B1918" t="str">
            <v>UG SS1000 TO 2602CPU/MEM+256MB</v>
          </cell>
          <cell r="C1918">
            <v>14250</v>
          </cell>
          <cell r="D1918" t="str">
            <v>A</v>
          </cell>
        </row>
        <row r="1919">
          <cell r="A1919" t="str">
            <v>UGSB2000-X-0M-C</v>
          </cell>
          <cell r="B1919" t="str">
            <v>UG 1000/2000 BD TO2602 CPU/MEM</v>
          </cell>
          <cell r="C1919">
            <v>9000</v>
          </cell>
          <cell r="D1919" t="str">
            <v>A</v>
          </cell>
        </row>
        <row r="1920">
          <cell r="A1920" t="str">
            <v>UGSB2000-X-256M-C</v>
          </cell>
          <cell r="B1920" t="str">
            <v>UG SC2000 TO 2602CPU/MEM+256MB</v>
          </cell>
          <cell r="C1920">
            <v>13500</v>
          </cell>
          <cell r="D1920" t="str">
            <v>A</v>
          </cell>
        </row>
        <row r="1921">
          <cell r="A1921" t="str">
            <v>UGSB260X-2602</v>
          </cell>
          <cell r="B1921" t="str">
            <v>UG 260X TO 2602 CPU/MEM BOARD</v>
          </cell>
          <cell r="C1921">
            <v>6750</v>
          </cell>
          <cell r="D1921" t="str">
            <v>A</v>
          </cell>
        </row>
        <row r="1922">
          <cell r="A1922" t="str">
            <v>UGSB260X-C2602</v>
          </cell>
          <cell r="B1922" t="str">
            <v>UG 260X to CTO 2602 CPU Brd</v>
          </cell>
          <cell r="C1922">
            <v>6750</v>
          </cell>
          <cell r="D1922" t="str">
            <v>A</v>
          </cell>
        </row>
        <row r="1923">
          <cell r="A1923" t="str">
            <v>UGSB261X-2612</v>
          </cell>
          <cell r="B1923" t="str">
            <v>UG 261X TO 2612 I/O BD W/FC-AL</v>
          </cell>
          <cell r="C1923">
            <v>4900</v>
          </cell>
          <cell r="D1923" t="str">
            <v>A</v>
          </cell>
        </row>
        <row r="1924">
          <cell r="A1924" t="str">
            <v>UGSB261X-2632</v>
          </cell>
          <cell r="B1924" t="str">
            <v>UG 261X SBus to 2632 PCI I/O B</v>
          </cell>
          <cell r="C1924">
            <v>7700</v>
          </cell>
          <cell r="D1924" t="str">
            <v>A</v>
          </cell>
        </row>
        <row r="1925">
          <cell r="A1925" t="str">
            <v>UGSB262X-2622</v>
          </cell>
          <cell r="B1925" t="str">
            <v>UG 262X to 2622 G I/O Bd:FC-AL</v>
          </cell>
          <cell r="C1925">
            <v>5600</v>
          </cell>
          <cell r="D1925" t="str">
            <v>A</v>
          </cell>
        </row>
        <row r="1926">
          <cell r="A1926" t="str">
            <v>UGSB263X-2632</v>
          </cell>
          <cell r="B1926" t="str">
            <v>UG 263X TO 2632 PCI I/O BD</v>
          </cell>
          <cell r="C1926">
            <v>7000</v>
          </cell>
          <cell r="D1926" t="str">
            <v>A</v>
          </cell>
        </row>
        <row r="1927">
          <cell r="A1927" t="str">
            <v>UGSS2UHC1Z9PB128CP</v>
          </cell>
          <cell r="B1927" t="str">
            <v>UG WS U5/333,PGX24,128/9GB/CD</v>
          </cell>
          <cell r="C1927">
            <v>4043</v>
          </cell>
          <cell r="D1927" t="str">
            <v>H</v>
          </cell>
        </row>
        <row r="1928">
          <cell r="A1928" t="str">
            <v>US20A25UJD29S002EJ</v>
          </cell>
          <cell r="B1928" t="str">
            <v>UG S20-A25 2x400MH 2GB 2-18GB</v>
          </cell>
          <cell r="C1928">
            <v>41843</v>
          </cell>
          <cell r="D1928" t="str">
            <v>H</v>
          </cell>
        </row>
        <row r="1929">
          <cell r="A1929" t="str">
            <v>US20A26UJC29S001EJ</v>
          </cell>
          <cell r="B1929" t="str">
            <v>UG S20-E250 2x400MH 1GB 2-18GB</v>
          </cell>
          <cell r="C1929">
            <v>20473</v>
          </cell>
          <cell r="D1929" t="str">
            <v>H</v>
          </cell>
        </row>
        <row r="1930">
          <cell r="A1930" t="str">
            <v>US20A26UJC29S002FA</v>
          </cell>
          <cell r="B1930" t="str">
            <v>UG S20-E250 2x400MH/2GB/4-18GB</v>
          </cell>
          <cell r="C1930">
            <v>27938</v>
          </cell>
          <cell r="D1930" t="str">
            <v>H</v>
          </cell>
        </row>
        <row r="1931">
          <cell r="A1931" t="str">
            <v>US20A33ULD29S002EJ</v>
          </cell>
          <cell r="B1931" t="str">
            <v>UG S20-A33 2-450MH/2GB/2-18GB</v>
          </cell>
          <cell r="C1931">
            <v>38468</v>
          </cell>
          <cell r="D1931" t="str">
            <v>H</v>
          </cell>
        </row>
        <row r="1932">
          <cell r="A1932" t="str">
            <v>US20A33ULD49S004EJ</v>
          </cell>
          <cell r="B1932" t="str">
            <v>UG S20-A33 4-450MH/4GB/2-18GB</v>
          </cell>
          <cell r="C1932">
            <v>62768</v>
          </cell>
          <cell r="D1932" t="str">
            <v>H</v>
          </cell>
        </row>
        <row r="1933">
          <cell r="A1933" t="str">
            <v>US20A34ULD19S001EJ</v>
          </cell>
          <cell r="B1933" t="str">
            <v>UG S20-E220R/1-450MH/1GB/2-18GB</v>
          </cell>
          <cell r="C1933">
            <v>17138</v>
          </cell>
          <cell r="D1933" t="str">
            <v>H</v>
          </cell>
        </row>
        <row r="1934">
          <cell r="A1934" t="str">
            <v>US20A34ULD29S002EJ</v>
          </cell>
          <cell r="B1934" t="str">
            <v>UG S20-E220R/2-450MH/2GB/2-18GB</v>
          </cell>
          <cell r="C1934">
            <v>30368</v>
          </cell>
          <cell r="D1934" t="str">
            <v>H</v>
          </cell>
        </row>
        <row r="1935">
          <cell r="A1935" t="str">
            <v>US5-1UGE1Z9PC256CR</v>
          </cell>
          <cell r="B1935" t="str">
            <v>UG WS U5/360,PGX24,256MB/8GB</v>
          </cell>
          <cell r="C1935">
            <v>2761</v>
          </cell>
          <cell r="D1935" t="str">
            <v>H</v>
          </cell>
        </row>
        <row r="1936">
          <cell r="A1936" t="str">
            <v>US5-1UJC1Z9PC128CP</v>
          </cell>
          <cell r="B1936" t="str">
            <v>UG WS U5/400,PGX24,128MB/9GB</v>
          </cell>
          <cell r="C1936">
            <v>3503</v>
          </cell>
          <cell r="D1936" t="str">
            <v>H</v>
          </cell>
        </row>
        <row r="1937">
          <cell r="A1937" t="str">
            <v>US5-1UJC1Z9PC256CP</v>
          </cell>
          <cell r="B1937" t="str">
            <v>UG WS U5/400,PGX24,256MB/9GB</v>
          </cell>
          <cell r="C1937">
            <v>3976</v>
          </cell>
          <cell r="D1937" t="str">
            <v>H</v>
          </cell>
        </row>
        <row r="1938">
          <cell r="A1938" t="str">
            <v>US5-2UKC1Z9LC128CP</v>
          </cell>
          <cell r="B1938" t="str">
            <v>UG WS U10/440,Creator,128MB/9G</v>
          </cell>
          <cell r="C1938">
            <v>5258</v>
          </cell>
          <cell r="D1938" t="str">
            <v>H</v>
          </cell>
        </row>
        <row r="1939">
          <cell r="A1939" t="str">
            <v>US5-2UKC1Z9LC512CP</v>
          </cell>
          <cell r="B1939" t="str">
            <v>UG WS U10/440,Creator,512MB/9G</v>
          </cell>
          <cell r="C1939">
            <v>6608</v>
          </cell>
          <cell r="D1939" t="str">
            <v>H</v>
          </cell>
        </row>
        <row r="1940">
          <cell r="A1940" t="str">
            <v>US5-2UKC1Z9PC128CP</v>
          </cell>
          <cell r="B1940" t="str">
            <v>UG WS U10/440,PGX24,128MB/9GB</v>
          </cell>
          <cell r="C1940">
            <v>4313</v>
          </cell>
          <cell r="D1940" t="str">
            <v>H</v>
          </cell>
        </row>
        <row r="1941">
          <cell r="A1941" t="str">
            <v>US5-2UKC1Z9PC512CP</v>
          </cell>
          <cell r="B1941" t="str">
            <v>UG WS U10/440,PGX24,512MB/9GB</v>
          </cell>
          <cell r="C1941">
            <v>5663</v>
          </cell>
          <cell r="D1941" t="str">
            <v>H</v>
          </cell>
        </row>
        <row r="1942">
          <cell r="A1942" t="str">
            <v>US5-2UKC1Z9YC128CP</v>
          </cell>
          <cell r="B1942" t="str">
            <v>UG WS U10/440,AFBM3,128MB/9G</v>
          </cell>
          <cell r="C1942">
            <v>6608</v>
          </cell>
          <cell r="D1942" t="str">
            <v>H</v>
          </cell>
        </row>
        <row r="1943">
          <cell r="A1943" t="str">
            <v>US5-2UKC1Z9YC256CP</v>
          </cell>
          <cell r="B1943" t="str">
            <v>UG WS U10/440,AFBM3,256MB/9G</v>
          </cell>
          <cell r="C1943">
            <v>7013</v>
          </cell>
          <cell r="D1943" t="str">
            <v>H</v>
          </cell>
        </row>
        <row r="1944">
          <cell r="A1944" t="str">
            <v>US5-2UKC1Z9ZC256CP</v>
          </cell>
          <cell r="B1944" t="str">
            <v>UG WS U10/440,AFBM6,256MB/9G</v>
          </cell>
          <cell r="C1944">
            <v>7553</v>
          </cell>
          <cell r="D1944" t="str">
            <v>H</v>
          </cell>
        </row>
        <row r="1945">
          <cell r="A1945" t="str">
            <v>USS-2UKC1Z9LC128CP</v>
          </cell>
          <cell r="B1945" t="str">
            <v>UG WS U10/440,FFB2+,128MB/9G</v>
          </cell>
          <cell r="C1945">
            <v>4853</v>
          </cell>
          <cell r="D1945" t="str">
            <v>H</v>
          </cell>
        </row>
        <row r="1946">
          <cell r="A1946" t="str">
            <v>USS-2UKC1Z9LC512CP</v>
          </cell>
          <cell r="B1946" t="str">
            <v>UG WS U10/440,FFB2+,512MB/9G</v>
          </cell>
          <cell r="C1946">
            <v>6203</v>
          </cell>
          <cell r="D1946" t="str">
            <v>H</v>
          </cell>
        </row>
        <row r="1947">
          <cell r="A1947" t="str">
            <v>USS-2UKC1Z9PC128CP</v>
          </cell>
          <cell r="B1947" t="str">
            <v>UG WS U10/440,PGX24,128MB/9G</v>
          </cell>
          <cell r="C1947">
            <v>3908</v>
          </cell>
          <cell r="D1947" t="str">
            <v>H</v>
          </cell>
        </row>
        <row r="1948">
          <cell r="A1948" t="str">
            <v>USS-2UKC1Z9PC512CP</v>
          </cell>
          <cell r="B1948" t="str">
            <v>UG WS U10/440,PGX24,512MB/9G</v>
          </cell>
          <cell r="C1948">
            <v>5258</v>
          </cell>
          <cell r="D1948" t="str">
            <v>H</v>
          </cell>
        </row>
        <row r="1949">
          <cell r="A1949" t="str">
            <v>USS-2UKC1ZYQC256CP</v>
          </cell>
          <cell r="B1949" t="str">
            <v>UG WS U10/440,AFBM3,256MB/9G</v>
          </cell>
          <cell r="C1949">
            <v>6608</v>
          </cell>
          <cell r="D1949" t="str">
            <v>H</v>
          </cell>
        </row>
        <row r="1950">
          <cell r="A1950" t="str">
            <v>USS-2UKC1Z9YC512CP</v>
          </cell>
          <cell r="B1950" t="str">
            <v>UG WS U10/440,AFBM3,512MB/9G</v>
          </cell>
          <cell r="C1950">
            <v>7553</v>
          </cell>
          <cell r="D1950" t="str">
            <v>H</v>
          </cell>
        </row>
        <row r="1951">
          <cell r="A1951" t="str">
            <v>USS-2UKC1Z9ZC256CP</v>
          </cell>
          <cell r="B1951" t="str">
            <v>UG WS U10/440,AFBM6,256MB/9G</v>
          </cell>
          <cell r="C1951">
            <v>7148</v>
          </cell>
          <cell r="D1951" t="str">
            <v>H</v>
          </cell>
        </row>
        <row r="1952">
          <cell r="A1952" t="str">
            <v>USS-2UKC1Z9ZC512CP</v>
          </cell>
          <cell r="B1952" t="str">
            <v>UG WS U10/440,AFBM6,512MB/9G</v>
          </cell>
          <cell r="C1952">
            <v>8093</v>
          </cell>
          <cell r="D1952" t="str">
            <v>H</v>
          </cell>
        </row>
        <row r="1953">
          <cell r="A1953" t="str">
            <v>USS2-3ULD19L-256AQ</v>
          </cell>
          <cell r="B1953" t="str">
            <v>CHASSIS UPG TO ULT 60, 450MHZ</v>
          </cell>
          <cell r="C1953">
            <v>13493</v>
          </cell>
          <cell r="D1953" t="str">
            <v>H</v>
          </cell>
        </row>
        <row r="1954">
          <cell r="A1954" t="str">
            <v>VBCLP-999-9999</v>
          </cell>
          <cell r="B1954" t="str">
            <v>NBU BS Client Expansion Pack</v>
          </cell>
          <cell r="C1954">
            <v>1813</v>
          </cell>
          <cell r="D1954" t="str">
            <v>B</v>
          </cell>
        </row>
        <row r="1955">
          <cell r="A1955" t="str">
            <v>VBEDS-999-9999</v>
          </cell>
          <cell r="B1955" t="str">
            <v>NBU BS 56-bit Encryption</v>
          </cell>
          <cell r="C1955">
            <v>973</v>
          </cell>
          <cell r="D1955" t="str">
            <v>B</v>
          </cell>
        </row>
        <row r="1956">
          <cell r="A1956" t="str">
            <v>VBEIS-999-9999</v>
          </cell>
          <cell r="B1956" t="str">
            <v>NBU BS 40-bit Encryption</v>
          </cell>
          <cell r="C1956">
            <v>973</v>
          </cell>
          <cell r="D1956" t="str">
            <v>B</v>
          </cell>
        </row>
        <row r="1957">
          <cell r="A1957" t="str">
            <v>VBIDR-999-9999</v>
          </cell>
          <cell r="B1957" t="str">
            <v>NBU BS IDR Option License</v>
          </cell>
          <cell r="C1957">
            <v>973</v>
          </cell>
          <cell r="D1957" t="str">
            <v>B</v>
          </cell>
        </row>
        <row r="1958">
          <cell r="A1958" t="str">
            <v>VBNAS-999-9999</v>
          </cell>
          <cell r="B1958" t="str">
            <v>NBU BS NDMP Option License</v>
          </cell>
          <cell r="C1958">
            <v>1813</v>
          </cell>
          <cell r="D1958" t="str">
            <v>B</v>
          </cell>
        </row>
        <row r="1959">
          <cell r="A1959" t="str">
            <v>VBOTM-999-9999</v>
          </cell>
          <cell r="B1959" t="str">
            <v>NBU BS OTM Option License</v>
          </cell>
          <cell r="C1959">
            <v>973</v>
          </cell>
          <cell r="D1959" t="str">
            <v>B</v>
          </cell>
        </row>
        <row r="1960">
          <cell r="A1960" t="str">
            <v>VBRTS-999-9999</v>
          </cell>
          <cell r="B1960" t="str">
            <v>NBU BS 2nd. Tape Drive License</v>
          </cell>
          <cell r="C1960">
            <v>2793</v>
          </cell>
          <cell r="D1960" t="str">
            <v>B</v>
          </cell>
        </row>
        <row r="1961">
          <cell r="A1961" t="str">
            <v>VBSNN-999-9999</v>
          </cell>
          <cell r="B1961" t="str">
            <v>NBU BS on Win NT/2000</v>
          </cell>
          <cell r="C1961">
            <v>2793</v>
          </cell>
          <cell r="D1961" t="str">
            <v>B</v>
          </cell>
        </row>
        <row r="1962">
          <cell r="A1962" t="str">
            <v>VBSNS-999-9999</v>
          </cell>
          <cell r="B1962" t="str">
            <v>NBU BusinesServer on Solaris</v>
          </cell>
          <cell r="C1962">
            <v>5593</v>
          </cell>
          <cell r="D1962" t="str">
            <v>B</v>
          </cell>
        </row>
        <row r="1963">
          <cell r="A1963" t="str">
            <v>VDARS-999-9999</v>
          </cell>
          <cell r="B1963" t="str">
            <v>NBU DC Advanced Reporter</v>
          </cell>
          <cell r="C1963">
            <v>21000</v>
          </cell>
          <cell r="D1963" t="str">
            <v>B</v>
          </cell>
        </row>
        <row r="1964">
          <cell r="A1964" t="str">
            <v>VDCLP-999-P999</v>
          </cell>
          <cell r="B1964" t="str">
            <v>NBU DC PC Client Pack Lic</v>
          </cell>
          <cell r="C1964">
            <v>700</v>
          </cell>
          <cell r="D1964" t="str">
            <v>B</v>
          </cell>
        </row>
        <row r="1965">
          <cell r="A1965" t="str">
            <v>VDCLS-999-D999</v>
          </cell>
          <cell r="B1965" t="str">
            <v>DC Single Client - Server</v>
          </cell>
          <cell r="C1965">
            <v>1120</v>
          </cell>
          <cell r="D1965" t="str">
            <v>B</v>
          </cell>
        </row>
        <row r="1966">
          <cell r="A1966" t="str">
            <v>VDCLS-999-W999</v>
          </cell>
          <cell r="B1966" t="str">
            <v>DC Single Client - Wrkstn</v>
          </cell>
          <cell r="C1966">
            <v>280</v>
          </cell>
          <cell r="D1966" t="str">
            <v>B</v>
          </cell>
        </row>
        <row r="1967">
          <cell r="A1967" t="str">
            <v>VDDBN-999-D999</v>
          </cell>
          <cell r="B1967" t="str">
            <v>DC NT/2000 DB Agent DB2-DEP</v>
          </cell>
          <cell r="C1967">
            <v>2373</v>
          </cell>
          <cell r="D1967" t="str">
            <v>B</v>
          </cell>
        </row>
        <row r="1968">
          <cell r="A1968" t="str">
            <v>VDDBN-999-E999</v>
          </cell>
          <cell r="B1968" t="str">
            <v>DC NT/2000 DB Agent DB2-ENT</v>
          </cell>
          <cell r="C1968">
            <v>3073</v>
          </cell>
          <cell r="D1968" t="str">
            <v>B</v>
          </cell>
        </row>
        <row r="1969">
          <cell r="A1969" t="str">
            <v>VDDBN-999-S999</v>
          </cell>
          <cell r="B1969" t="str">
            <v>DC NT/2000 DB Agent DB2-E10K</v>
          </cell>
          <cell r="C1969">
            <v>4613</v>
          </cell>
          <cell r="D1969" t="str">
            <v>B</v>
          </cell>
        </row>
        <row r="1970">
          <cell r="A1970" t="str">
            <v>VDDBN-999-W999</v>
          </cell>
          <cell r="B1970" t="str">
            <v>DC NT/2000 DB Agent DB2-WRK</v>
          </cell>
          <cell r="C1970">
            <v>1813</v>
          </cell>
          <cell r="D1970" t="str">
            <v>B</v>
          </cell>
        </row>
        <row r="1971">
          <cell r="A1971" t="str">
            <v>VDDBU-999-D999</v>
          </cell>
          <cell r="B1971" t="str">
            <v>DC UNIX DB Agent DB2-DEP</v>
          </cell>
          <cell r="C1971">
            <v>11200</v>
          </cell>
          <cell r="D1971" t="str">
            <v>B</v>
          </cell>
        </row>
        <row r="1972">
          <cell r="A1972" t="str">
            <v>VDDBU-999-E999</v>
          </cell>
          <cell r="B1972" t="str">
            <v>DC UNIX DB Agent DB2-ENT</v>
          </cell>
          <cell r="C1972">
            <v>14000</v>
          </cell>
          <cell r="D1972" t="str">
            <v>B</v>
          </cell>
        </row>
        <row r="1973">
          <cell r="A1973" t="str">
            <v>VDDBU-999-S999</v>
          </cell>
          <cell r="B1973" t="str">
            <v>DC UNIX DB Agent DB2-E10K</v>
          </cell>
          <cell r="C1973">
            <v>21000</v>
          </cell>
          <cell r="D1973" t="str">
            <v>B</v>
          </cell>
        </row>
        <row r="1974">
          <cell r="A1974" t="str">
            <v>VDDBU-999-W999</v>
          </cell>
          <cell r="B1974" t="str">
            <v>DC UNIX DB Agent DB2-WRK</v>
          </cell>
          <cell r="C1974">
            <v>9100</v>
          </cell>
          <cell r="D1974" t="str">
            <v>B</v>
          </cell>
        </row>
        <row r="1975">
          <cell r="A1975" t="str">
            <v>VDEDS-999-D999</v>
          </cell>
          <cell r="B1975" t="str">
            <v>DC 56-bit - Server</v>
          </cell>
          <cell r="C1975">
            <v>1120</v>
          </cell>
          <cell r="D1975" t="str">
            <v>B</v>
          </cell>
        </row>
        <row r="1976">
          <cell r="A1976" t="str">
            <v>VDEDS-999-W999</v>
          </cell>
          <cell r="B1976" t="str">
            <v>DC 56-bit - Wrkstn</v>
          </cell>
          <cell r="C1976">
            <v>280</v>
          </cell>
          <cell r="D1976" t="str">
            <v>B</v>
          </cell>
        </row>
        <row r="1977">
          <cell r="A1977" t="str">
            <v>VDEIS-999-D999</v>
          </cell>
          <cell r="B1977" t="str">
            <v>DC 40-bit - Server</v>
          </cell>
          <cell r="C1977">
            <v>1120</v>
          </cell>
          <cell r="D1977" t="str">
            <v>B</v>
          </cell>
        </row>
        <row r="1978">
          <cell r="A1978" t="str">
            <v>VDEIS-999-W999</v>
          </cell>
          <cell r="B1978" t="str">
            <v>DC 40-bit - Wrkstn</v>
          </cell>
          <cell r="C1978">
            <v>280</v>
          </cell>
          <cell r="D1978" t="str">
            <v>B</v>
          </cell>
        </row>
        <row r="1979">
          <cell r="A1979" t="str">
            <v>VDEXN-999-D999</v>
          </cell>
          <cell r="B1979" t="str">
            <v>DC NT/2000 DB Agent Exchge-DEP</v>
          </cell>
          <cell r="C1979">
            <v>2373</v>
          </cell>
          <cell r="D1979" t="str">
            <v>B</v>
          </cell>
        </row>
        <row r="1980">
          <cell r="A1980" t="str">
            <v>VDEXN-999-E999</v>
          </cell>
          <cell r="B1980" t="str">
            <v>DC NT/2000 DB Agent Exchge-ENT</v>
          </cell>
          <cell r="C1980">
            <v>3073</v>
          </cell>
          <cell r="D1980" t="str">
            <v>B</v>
          </cell>
        </row>
        <row r="1981">
          <cell r="A1981" t="str">
            <v>VDEXN-999-S999</v>
          </cell>
          <cell r="B1981" t="str">
            <v>DC NT DB Agent Exchge-E10K</v>
          </cell>
          <cell r="C1981">
            <v>4613</v>
          </cell>
          <cell r="D1981" t="str">
            <v>B</v>
          </cell>
        </row>
        <row r="1982">
          <cell r="A1982" t="str">
            <v>VDEXN-999-W999</v>
          </cell>
          <cell r="B1982" t="str">
            <v>DC NT/2000 DB Agent Exchge-WRK</v>
          </cell>
          <cell r="C1982">
            <v>1813</v>
          </cell>
          <cell r="D1982" t="str">
            <v>B</v>
          </cell>
        </row>
        <row r="1983">
          <cell r="A1983" t="str">
            <v>VDFBS-999-D999</v>
          </cell>
          <cell r="B1983" t="str">
            <v>NBU DC FlashBackup License</v>
          </cell>
          <cell r="C1983">
            <v>11200</v>
          </cell>
          <cell r="D1983" t="str">
            <v>B</v>
          </cell>
        </row>
        <row r="1984">
          <cell r="A1984" t="str">
            <v>VDFBS-999-E999</v>
          </cell>
          <cell r="B1984" t="str">
            <v>NBU DC FlashBackup License</v>
          </cell>
          <cell r="C1984">
            <v>14000</v>
          </cell>
          <cell r="D1984" t="str">
            <v>B</v>
          </cell>
        </row>
        <row r="1985">
          <cell r="A1985" t="str">
            <v>VDFBS-999-S999</v>
          </cell>
          <cell r="B1985" t="str">
            <v>NBU DC FlashBackup License</v>
          </cell>
          <cell r="C1985">
            <v>21000</v>
          </cell>
          <cell r="D1985" t="str">
            <v>B</v>
          </cell>
        </row>
        <row r="1986">
          <cell r="A1986" t="str">
            <v>VDFBS-999-W999</v>
          </cell>
          <cell r="B1986" t="str">
            <v>NBU DC FlashBackup License</v>
          </cell>
          <cell r="C1986">
            <v>9100</v>
          </cell>
          <cell r="D1986" t="str">
            <v>B</v>
          </cell>
        </row>
        <row r="1987">
          <cell r="A1987" t="str">
            <v>VDINU-999-D999</v>
          </cell>
          <cell r="B1987" t="str">
            <v>DC UNIX DB Agent Infrmx-DEP</v>
          </cell>
          <cell r="C1987">
            <v>11200</v>
          </cell>
          <cell r="D1987" t="str">
            <v>B</v>
          </cell>
        </row>
        <row r="1988">
          <cell r="A1988" t="str">
            <v>VDINU-999-E999</v>
          </cell>
          <cell r="B1988" t="str">
            <v>DC UNIX DB Agent Infrmx-ENT</v>
          </cell>
          <cell r="C1988">
            <v>14000</v>
          </cell>
          <cell r="D1988" t="str">
            <v>B</v>
          </cell>
        </row>
        <row r="1989">
          <cell r="A1989" t="str">
            <v>VDINU-999-S999</v>
          </cell>
          <cell r="B1989" t="str">
            <v>DC UNIX DB Agent Infrmx-E10K</v>
          </cell>
          <cell r="C1989">
            <v>21000</v>
          </cell>
          <cell r="D1989" t="str">
            <v>B</v>
          </cell>
        </row>
        <row r="1990">
          <cell r="A1990" t="str">
            <v>VDINU-999-W999</v>
          </cell>
          <cell r="B1990" t="str">
            <v>DC UNIX DB Agent Infrmx-WRK</v>
          </cell>
          <cell r="C1990">
            <v>9100</v>
          </cell>
          <cell r="D1990" t="str">
            <v>B</v>
          </cell>
        </row>
        <row r="1991">
          <cell r="A1991" t="str">
            <v>VDLNN-999-D999</v>
          </cell>
          <cell r="B1991" t="str">
            <v>DC NT/2000 DB Agent Notes-DEP</v>
          </cell>
          <cell r="C1991">
            <v>2373</v>
          </cell>
          <cell r="D1991" t="str">
            <v>B</v>
          </cell>
        </row>
        <row r="1992">
          <cell r="A1992" t="str">
            <v>VDLNN-999-E999</v>
          </cell>
          <cell r="B1992" t="str">
            <v>DC NT/2000 DB Agent Notes-ENT</v>
          </cell>
          <cell r="C1992">
            <v>3073</v>
          </cell>
          <cell r="D1992" t="str">
            <v>B</v>
          </cell>
        </row>
        <row r="1993">
          <cell r="A1993" t="str">
            <v>VDLNN-999-S999</v>
          </cell>
          <cell r="B1993" t="str">
            <v>DC NT/2000 DB Agent Notes-E10K</v>
          </cell>
          <cell r="C1993">
            <v>4613</v>
          </cell>
          <cell r="D1993" t="str">
            <v>B</v>
          </cell>
        </row>
        <row r="1994">
          <cell r="A1994" t="str">
            <v>VDLNN-999-W999</v>
          </cell>
          <cell r="B1994" t="str">
            <v>DC NT/2000 DB Agent Notes-WRK</v>
          </cell>
          <cell r="C1994">
            <v>1813</v>
          </cell>
          <cell r="D1994" t="str">
            <v>B</v>
          </cell>
        </row>
        <row r="1995">
          <cell r="A1995" t="str">
            <v>VDLNU-999-D999</v>
          </cell>
          <cell r="B1995" t="str">
            <v>DC UNIX DB Agent Notes-DEP</v>
          </cell>
          <cell r="C1995">
            <v>11200</v>
          </cell>
          <cell r="D1995" t="str">
            <v>B</v>
          </cell>
        </row>
        <row r="1996">
          <cell r="A1996" t="str">
            <v>VDLNU-999-E999</v>
          </cell>
          <cell r="B1996" t="str">
            <v>DC UNIX DB Agent Notes-ENT</v>
          </cell>
          <cell r="C1996">
            <v>14000</v>
          </cell>
          <cell r="D1996" t="str">
            <v>B</v>
          </cell>
        </row>
        <row r="1997">
          <cell r="A1997" t="str">
            <v>VDLNU-999-S999</v>
          </cell>
          <cell r="B1997" t="str">
            <v>DC UNIX DB Agent Notes-E10K</v>
          </cell>
          <cell r="C1997">
            <v>21000</v>
          </cell>
          <cell r="D1997" t="str">
            <v>B</v>
          </cell>
        </row>
        <row r="1998">
          <cell r="A1998" t="str">
            <v>VDLNU-999-W999</v>
          </cell>
          <cell r="B1998" t="str">
            <v>DC UNIX DB Agent Notes-WRK</v>
          </cell>
          <cell r="C1998">
            <v>9100</v>
          </cell>
          <cell r="D1998" t="str">
            <v>B</v>
          </cell>
        </row>
        <row r="1999">
          <cell r="A1999" t="str">
            <v>VDNAS-999-9999</v>
          </cell>
          <cell r="B1999" t="str">
            <v>NBU DC NDMP Option License</v>
          </cell>
          <cell r="C1999">
            <v>11900</v>
          </cell>
          <cell r="D1999" t="str">
            <v>B</v>
          </cell>
        </row>
        <row r="2000">
          <cell r="A2000" t="str">
            <v>VDNWS-999-D999</v>
          </cell>
          <cell r="B2000" t="str">
            <v>DC Single Client Netware</v>
          </cell>
          <cell r="C2000">
            <v>1120</v>
          </cell>
          <cell r="D2000" t="str">
            <v>B</v>
          </cell>
        </row>
        <row r="2001">
          <cell r="A2001" t="str">
            <v>VDOBL-999-D999</v>
          </cell>
          <cell r="B2001" t="str">
            <v>DC DB Agent Oracle BLI-DEP</v>
          </cell>
          <cell r="C2001">
            <v>15680</v>
          </cell>
          <cell r="D2001" t="str">
            <v>B</v>
          </cell>
        </row>
        <row r="2002">
          <cell r="A2002" t="str">
            <v>VDOBL-999-E999</v>
          </cell>
          <cell r="B2002" t="str">
            <v>DC DB Agent Oracle BLI-ENT</v>
          </cell>
          <cell r="C2002">
            <v>19600</v>
          </cell>
          <cell r="D2002" t="str">
            <v>B</v>
          </cell>
        </row>
        <row r="2003">
          <cell r="A2003" t="str">
            <v>VDOBL-999-S999</v>
          </cell>
          <cell r="B2003" t="str">
            <v>DC DB Agent Oracle BLI-E10K</v>
          </cell>
          <cell r="C2003">
            <v>29400</v>
          </cell>
          <cell r="D2003" t="str">
            <v>B</v>
          </cell>
        </row>
        <row r="2004">
          <cell r="A2004" t="str">
            <v>VDOBL-999-W999</v>
          </cell>
          <cell r="B2004" t="str">
            <v>DC DB Agent Oracle BLI-WRK</v>
          </cell>
          <cell r="C2004">
            <v>12600</v>
          </cell>
          <cell r="D2004" t="str">
            <v>B</v>
          </cell>
        </row>
        <row r="2005">
          <cell r="A2005" t="str">
            <v>VDOCN-340-9999</v>
          </cell>
          <cell r="B2005" t="str">
            <v>NBU BS 3.4 Sup NT/2000 Docs</v>
          </cell>
          <cell r="C2005">
            <v>280</v>
          </cell>
          <cell r="D2005" t="str">
            <v>D</v>
          </cell>
        </row>
        <row r="2006">
          <cell r="A2006" t="str">
            <v>VDORN-999-D999</v>
          </cell>
          <cell r="B2006" t="str">
            <v>DC NT/2000 DB Agent Oracle-DEP</v>
          </cell>
          <cell r="C2006">
            <v>2373</v>
          </cell>
          <cell r="D2006" t="str">
            <v>B</v>
          </cell>
        </row>
        <row r="2007">
          <cell r="A2007" t="str">
            <v>VDORN-999-E999</v>
          </cell>
          <cell r="B2007" t="str">
            <v>DC NT/2000 DB Agent Oracle-ENT</v>
          </cell>
          <cell r="C2007">
            <v>3073</v>
          </cell>
          <cell r="D2007" t="str">
            <v>B</v>
          </cell>
        </row>
        <row r="2008">
          <cell r="A2008" t="str">
            <v>VDORN-999-S999</v>
          </cell>
          <cell r="B2008" t="str">
            <v>DC NT DB Agent Oracle-E10</v>
          </cell>
          <cell r="C2008">
            <v>4613</v>
          </cell>
          <cell r="D2008" t="str">
            <v>B</v>
          </cell>
        </row>
        <row r="2009">
          <cell r="A2009" t="str">
            <v>VDORN-999-W999</v>
          </cell>
          <cell r="B2009" t="str">
            <v>DC NT/2000 DB Agent Oracle-WRK</v>
          </cell>
          <cell r="C2009">
            <v>1813</v>
          </cell>
          <cell r="D2009" t="str">
            <v>B</v>
          </cell>
        </row>
        <row r="2010">
          <cell r="A2010" t="str">
            <v>VDORU-999-D999</v>
          </cell>
          <cell r="B2010" t="str">
            <v>DC UNIX DB Agent Oracle-DEP</v>
          </cell>
          <cell r="C2010">
            <v>11200</v>
          </cell>
          <cell r="D2010" t="str">
            <v>B</v>
          </cell>
        </row>
        <row r="2011">
          <cell r="A2011" t="str">
            <v>VDORU-999-E999</v>
          </cell>
          <cell r="B2011" t="str">
            <v>DC UNIX DB Agent Oracle-ENT</v>
          </cell>
          <cell r="C2011">
            <v>14000</v>
          </cell>
          <cell r="D2011" t="str">
            <v>B</v>
          </cell>
        </row>
        <row r="2012">
          <cell r="A2012" t="str">
            <v>VDORU-999-S999</v>
          </cell>
          <cell r="B2012" t="str">
            <v>DC UNIX DB Agent Oracle-E10K</v>
          </cell>
          <cell r="C2012">
            <v>21000</v>
          </cell>
          <cell r="D2012" t="str">
            <v>B</v>
          </cell>
        </row>
        <row r="2013">
          <cell r="A2013" t="str">
            <v>VDORU-999-W999</v>
          </cell>
          <cell r="B2013" t="str">
            <v>DC UNIX DB Agent Oracle-WRK</v>
          </cell>
          <cell r="C2013">
            <v>9100</v>
          </cell>
          <cell r="D2013" t="str">
            <v>B</v>
          </cell>
        </row>
        <row r="2014">
          <cell r="A2014" t="str">
            <v>VDSDS-999-9999</v>
          </cell>
          <cell r="B2014" t="str">
            <v>NBU DC Shared Storage Option</v>
          </cell>
          <cell r="C2014">
            <v>2800</v>
          </cell>
          <cell r="D2014" t="str">
            <v>B</v>
          </cell>
        </row>
        <row r="2015">
          <cell r="A2015" t="str">
            <v>VDSPN-999-D999</v>
          </cell>
          <cell r="B2015" t="str">
            <v>DC NT/2000 DB Agent SAP-DEP</v>
          </cell>
          <cell r="C2015">
            <v>4753</v>
          </cell>
          <cell r="D2015" t="str">
            <v>B</v>
          </cell>
        </row>
        <row r="2016">
          <cell r="A2016" t="str">
            <v>VDSPN-999-E999</v>
          </cell>
          <cell r="B2016" t="str">
            <v>DC NT/2000 DB Agent SAP-ENT</v>
          </cell>
          <cell r="C2016">
            <v>6153</v>
          </cell>
          <cell r="D2016" t="str">
            <v>B</v>
          </cell>
        </row>
        <row r="2017">
          <cell r="A2017" t="str">
            <v>VDSPN-999-S999</v>
          </cell>
          <cell r="B2017" t="str">
            <v>DC NT/2000 DB Agent SAP-E10K</v>
          </cell>
          <cell r="C2017">
            <v>9233</v>
          </cell>
          <cell r="D2017" t="str">
            <v>B</v>
          </cell>
        </row>
        <row r="2018">
          <cell r="A2018" t="str">
            <v>VDSPN-999-W999</v>
          </cell>
          <cell r="B2018" t="str">
            <v>DC NT/2000 DB Agent SAP-WRK</v>
          </cell>
          <cell r="C2018">
            <v>3633</v>
          </cell>
          <cell r="D2018" t="str">
            <v>B</v>
          </cell>
        </row>
        <row r="2019">
          <cell r="A2019" t="str">
            <v>VDSPU-999-D999</v>
          </cell>
          <cell r="B2019" t="str">
            <v>DC UNIX DB Agent SAP-DEP</v>
          </cell>
          <cell r="C2019">
            <v>22400</v>
          </cell>
          <cell r="D2019" t="str">
            <v>B</v>
          </cell>
        </row>
        <row r="2020">
          <cell r="A2020" t="str">
            <v>VDSPU-999-E999</v>
          </cell>
          <cell r="B2020" t="str">
            <v>DC UNIX DB Agent SAP-ENT</v>
          </cell>
          <cell r="C2020">
            <v>28000</v>
          </cell>
          <cell r="D2020" t="str">
            <v>B</v>
          </cell>
        </row>
        <row r="2021">
          <cell r="A2021" t="str">
            <v>VDSPU-999-S999</v>
          </cell>
          <cell r="B2021" t="str">
            <v>DC UNIX DB Agent SAP-E10K</v>
          </cell>
          <cell r="C2021">
            <v>45000</v>
          </cell>
          <cell r="D2021" t="str">
            <v>B</v>
          </cell>
        </row>
        <row r="2022">
          <cell r="A2022" t="str">
            <v>VDSPU-999-W999</v>
          </cell>
          <cell r="B2022" t="str">
            <v>DC UNIX DB Agent SAP-WPK</v>
          </cell>
          <cell r="C2022">
            <v>18200</v>
          </cell>
          <cell r="D2022" t="str">
            <v>B</v>
          </cell>
        </row>
        <row r="2023">
          <cell r="A2023" t="str">
            <v>VDSQN-999-D999</v>
          </cell>
          <cell r="B2023" t="str">
            <v>DC NT/2000 DB Agent SAP-DEP</v>
          </cell>
          <cell r="C2023">
            <v>2373</v>
          </cell>
          <cell r="D2023" t="str">
            <v>B</v>
          </cell>
        </row>
        <row r="2024">
          <cell r="A2024" t="str">
            <v>VDSQN-999-E999</v>
          </cell>
          <cell r="B2024" t="str">
            <v>DC NT/2000 DB Agent SAP-ENT</v>
          </cell>
          <cell r="C2024">
            <v>3073</v>
          </cell>
          <cell r="D2024" t="str">
            <v>B</v>
          </cell>
        </row>
        <row r="2025">
          <cell r="A2025" t="str">
            <v>VDSQN-999-S999</v>
          </cell>
          <cell r="B2025" t="str">
            <v>DC NT/2000 DB Agent SAP-E10K</v>
          </cell>
          <cell r="C2025">
            <v>4613</v>
          </cell>
          <cell r="D2025" t="str">
            <v>B</v>
          </cell>
        </row>
        <row r="2026">
          <cell r="A2026" t="str">
            <v>VDSQN-999-W999</v>
          </cell>
          <cell r="B2026" t="str">
            <v>DC NT/2000 DB Agent SAP-WRK</v>
          </cell>
          <cell r="C2026">
            <v>1813</v>
          </cell>
          <cell r="D2026" t="str">
            <v>B</v>
          </cell>
        </row>
        <row r="2027">
          <cell r="A2027" t="str">
            <v>VDSYU-999-D999</v>
          </cell>
          <cell r="B2027" t="str">
            <v>DC UNIX DB Agent Sybase-DEP</v>
          </cell>
          <cell r="C2027">
            <v>11200</v>
          </cell>
          <cell r="D2027" t="str">
            <v>B</v>
          </cell>
        </row>
        <row r="2028">
          <cell r="A2028" t="str">
            <v>VDSYU-999-E999</v>
          </cell>
          <cell r="B2028" t="str">
            <v>DC UNIX DB Agent Sybase-ENT</v>
          </cell>
          <cell r="C2028">
            <v>14000</v>
          </cell>
          <cell r="D2028" t="str">
            <v>B</v>
          </cell>
        </row>
        <row r="2029">
          <cell r="A2029" t="str">
            <v>VDSYU-999-S999</v>
          </cell>
          <cell r="B2029" t="str">
            <v>DC UNIX DB Agent Sybase-E10K</v>
          </cell>
          <cell r="C2029">
            <v>21000</v>
          </cell>
          <cell r="D2029" t="str">
            <v>B</v>
          </cell>
        </row>
        <row r="2030">
          <cell r="A2030" t="str">
            <v>VDSYU-999-W999</v>
          </cell>
          <cell r="B2030" t="str">
            <v>DC UNIX DB Agent Sybase-WRK</v>
          </cell>
          <cell r="C2030">
            <v>9100</v>
          </cell>
          <cell r="D2030" t="str">
            <v>B</v>
          </cell>
        </row>
        <row r="2031">
          <cell r="A2031" t="str">
            <v>VFS-3.2-B</v>
          </cell>
          <cell r="B2031" t="str">
            <v>VERITAS FS 3.2, CD DOC</v>
          </cell>
          <cell r="C2031">
            <v>140</v>
          </cell>
          <cell r="D2031" t="str">
            <v>D</v>
          </cell>
        </row>
        <row r="2032">
          <cell r="A2032" t="str">
            <v>VFSSS-999-D999</v>
          </cell>
          <cell r="B2032" t="str">
            <v>VERITAS FS DEPARTMENTAL LIC</v>
          </cell>
          <cell r="C2032">
            <v>9793</v>
          </cell>
          <cell r="D2032" t="str">
            <v>B</v>
          </cell>
        </row>
        <row r="2033">
          <cell r="A2033" t="str">
            <v>VFSSS-999-DEU9</v>
          </cell>
          <cell r="B2033" t="str">
            <v>VERITAS FS Upgrade Dep-Entprse</v>
          </cell>
          <cell r="C2033">
            <v>8400</v>
          </cell>
          <cell r="D2033" t="str">
            <v>B</v>
          </cell>
        </row>
        <row r="2034">
          <cell r="A2034" t="str">
            <v>VFSSS-999-E999</v>
          </cell>
          <cell r="B2034" t="str">
            <v>VERITAS FS ENTERPRISE LIC</v>
          </cell>
          <cell r="C2034">
            <v>18193</v>
          </cell>
          <cell r="D2034" t="str">
            <v>B</v>
          </cell>
        </row>
        <row r="2035">
          <cell r="A2035" t="str">
            <v>VFSSS-999-ESU9</v>
          </cell>
          <cell r="B2035" t="str">
            <v>VERITAS FS Ugrade Enterps-E10K</v>
          </cell>
          <cell r="C2035">
            <v>42000</v>
          </cell>
          <cell r="D2035" t="str">
            <v>B</v>
          </cell>
        </row>
        <row r="2036">
          <cell r="A2036" t="str">
            <v>VFSSS-999-S999</v>
          </cell>
          <cell r="B2036" t="str">
            <v>VERITAS FS E10000 LIC</v>
          </cell>
          <cell r="C2036">
            <v>60193</v>
          </cell>
          <cell r="D2036" t="str">
            <v>B</v>
          </cell>
        </row>
        <row r="2037">
          <cell r="A2037" t="str">
            <v>VFSSS-999-W999</v>
          </cell>
          <cell r="B2037" t="str">
            <v>VERITAS FS WORKGROUP LIC</v>
          </cell>
          <cell r="C2037">
            <v>4193</v>
          </cell>
          <cell r="D2037" t="str">
            <v>B</v>
          </cell>
        </row>
        <row r="2038">
          <cell r="A2038" t="str">
            <v>VFSSS-999-WDU9</v>
          </cell>
          <cell r="B2038" t="str">
            <v>VERITAS FS Upgrade Wkgrp-Dep</v>
          </cell>
          <cell r="C2038">
            <v>5600</v>
          </cell>
          <cell r="D2038" t="str">
            <v>B</v>
          </cell>
        </row>
        <row r="2039">
          <cell r="A2039" t="str">
            <v>VFSTS-303-9999</v>
          </cell>
          <cell r="B2039" t="str">
            <v>Veritas VM 3.0.3 Media &amp; Docs</v>
          </cell>
          <cell r="C2039">
            <v>210</v>
          </cell>
          <cell r="D2039" t="str">
            <v>D</v>
          </cell>
        </row>
        <row r="2040">
          <cell r="A2040" t="str">
            <v>VFSTS-304-9999</v>
          </cell>
          <cell r="B2040" t="str">
            <v>Veritas VM 3.0.4 Media &amp; Docs</v>
          </cell>
          <cell r="C2040">
            <v>210</v>
          </cell>
          <cell r="D2040" t="str">
            <v>D</v>
          </cell>
        </row>
        <row r="2041">
          <cell r="A2041" t="str">
            <v>VFSTS-333-9999</v>
          </cell>
          <cell r="B2041" t="str">
            <v>VERITAS FS 3.3.3 Media &amp; Doc</v>
          </cell>
          <cell r="C2041">
            <v>210</v>
          </cell>
          <cell r="D2041" t="str">
            <v>D</v>
          </cell>
        </row>
        <row r="2042">
          <cell r="A2042" t="str">
            <v>VGBSN-999-9999</v>
          </cell>
          <cell r="B2042" t="str">
            <v>NBU BS GDM NT Master License</v>
          </cell>
          <cell r="C2042">
            <v>1113</v>
          </cell>
          <cell r="D2042" t="str">
            <v>B</v>
          </cell>
        </row>
        <row r="2043">
          <cell r="A2043" t="str">
            <v>VGBSU-999-9999</v>
          </cell>
          <cell r="B2043" t="str">
            <v>NBU BS GDM UNIX Master License</v>
          </cell>
          <cell r="C2043">
            <v>2093</v>
          </cell>
          <cell r="D2043" t="str">
            <v>B</v>
          </cell>
        </row>
        <row r="2044">
          <cell r="A2044" t="str">
            <v>VGDCN-999-W999</v>
          </cell>
          <cell r="B2044" t="str">
            <v>Global Data Manager License</v>
          </cell>
          <cell r="C2044">
            <v>2100</v>
          </cell>
          <cell r="D2044" t="str">
            <v>B</v>
          </cell>
        </row>
        <row r="2045">
          <cell r="A2045" t="str">
            <v>VGDCS-320-9999</v>
          </cell>
          <cell r="B2045" t="str">
            <v>Global Data Manager 3.2</v>
          </cell>
          <cell r="C2045">
            <v>119</v>
          </cell>
          <cell r="D2045" t="str">
            <v>D</v>
          </cell>
        </row>
        <row r="2046">
          <cell r="A2046" t="str">
            <v>VGDCS-999-9999</v>
          </cell>
          <cell r="B2046" t="str">
            <v>Global Data Manager</v>
          </cell>
          <cell r="C2046">
            <v>7000</v>
          </cell>
          <cell r="D2046" t="str">
            <v>B</v>
          </cell>
        </row>
        <row r="2047">
          <cell r="A2047" t="str">
            <v>VGDCS-999-W999</v>
          </cell>
          <cell r="B2047" t="str">
            <v>Global Data Manager License</v>
          </cell>
          <cell r="C2047">
            <v>4200</v>
          </cell>
          <cell r="D2047" t="str">
            <v>B</v>
          </cell>
        </row>
        <row r="2048">
          <cell r="A2048" t="str">
            <v>VHSES-320-9999</v>
          </cell>
          <cell r="B2048" t="str">
            <v>Remote Storage Migrator  3.2</v>
          </cell>
          <cell r="C2048">
            <v>63</v>
          </cell>
          <cell r="D2048" t="str">
            <v>D</v>
          </cell>
        </row>
        <row r="2049">
          <cell r="A2049" t="str">
            <v>VHSSS-320-9999</v>
          </cell>
          <cell r="B2049" t="str">
            <v>HSM 3.2 Media Kit &amp; Doc</v>
          </cell>
          <cell r="C2049">
            <v>140</v>
          </cell>
          <cell r="D2049" t="str">
            <v>D</v>
          </cell>
        </row>
        <row r="2050">
          <cell r="A2050" t="str">
            <v>VMEDN-999-D999</v>
          </cell>
          <cell r="B2050" t="str">
            <v>NBU SAN NT/2000 Media License</v>
          </cell>
          <cell r="C2050">
            <v>3850</v>
          </cell>
          <cell r="D2050" t="str">
            <v>B</v>
          </cell>
        </row>
        <row r="2051">
          <cell r="A2051" t="str">
            <v>VMEDN-999-E999</v>
          </cell>
          <cell r="B2051" t="str">
            <v>NBU SAN NT/2000 Media License</v>
          </cell>
          <cell r="C2051">
            <v>5600</v>
          </cell>
          <cell r="D2051" t="str">
            <v>B</v>
          </cell>
        </row>
        <row r="2052">
          <cell r="A2052" t="str">
            <v>VMEDN-999-S999</v>
          </cell>
          <cell r="B2052" t="str">
            <v>NBU SAN NT Media License</v>
          </cell>
          <cell r="C2052">
            <v>8400</v>
          </cell>
          <cell r="D2052" t="str">
            <v>B</v>
          </cell>
        </row>
        <row r="2053">
          <cell r="A2053" t="str">
            <v>VMEDN-999-W999</v>
          </cell>
          <cell r="B2053" t="str">
            <v>NBU SAN NT/2000 Media License</v>
          </cell>
          <cell r="C2053">
            <v>3500</v>
          </cell>
          <cell r="D2053" t="str">
            <v>B</v>
          </cell>
        </row>
        <row r="2054">
          <cell r="A2054" t="str">
            <v>VMEDU-999-D999</v>
          </cell>
          <cell r="B2054" t="str">
            <v>NBU SAN UNIX Media License</v>
          </cell>
          <cell r="C2054">
            <v>9100</v>
          </cell>
          <cell r="D2054" t="str">
            <v>B</v>
          </cell>
        </row>
        <row r="2055">
          <cell r="A2055" t="str">
            <v>VMEDU-999-E999</v>
          </cell>
          <cell r="B2055" t="str">
            <v>NBU SAN UNIX Media License</v>
          </cell>
          <cell r="C2055">
            <v>11900</v>
          </cell>
          <cell r="D2055" t="str">
            <v>B</v>
          </cell>
        </row>
        <row r="2056">
          <cell r="A2056" t="str">
            <v>VMEDU-999-S999</v>
          </cell>
          <cell r="B2056" t="str">
            <v>NBU SAN UNIX Media License</v>
          </cell>
          <cell r="C2056">
            <v>18900</v>
          </cell>
          <cell r="D2056" t="str">
            <v>B</v>
          </cell>
        </row>
        <row r="2057">
          <cell r="A2057" t="str">
            <v>VMEDU-999-W999</v>
          </cell>
          <cell r="B2057" t="str">
            <v>NBU SAN UNIX Media License</v>
          </cell>
          <cell r="C2057">
            <v>7000</v>
          </cell>
          <cell r="D2057" t="str">
            <v>B</v>
          </cell>
        </row>
        <row r="2058">
          <cell r="A2058" t="str">
            <v>VMGSN-999-WDES</v>
          </cell>
          <cell r="B2058" t="str">
            <v>VERITAS - MIGRATION TO SUN</v>
          </cell>
          <cell r="C2058">
            <v>0</v>
          </cell>
          <cell r="D2058" t="str">
            <v>D</v>
          </cell>
        </row>
        <row r="2059">
          <cell r="A2059" t="str">
            <v>VMR9S-260-R999</v>
          </cell>
          <cell r="B2059" t="str">
            <v>SW SVM 2.6 MEDIA DOCUMENTATION</v>
          </cell>
          <cell r="C2059">
            <v>140</v>
          </cell>
          <cell r="D2059" t="str">
            <v>D</v>
          </cell>
        </row>
        <row r="2060">
          <cell r="A2060" t="str">
            <v>VMS9S-260-R999</v>
          </cell>
          <cell r="B2060" t="str">
            <v>SW SVM 2.6 FOR A5000S</v>
          </cell>
          <cell r="C2060">
            <v>0</v>
          </cell>
          <cell r="D2060" t="str">
            <v>D</v>
          </cell>
        </row>
        <row r="2061">
          <cell r="A2061" t="str">
            <v>VNBCN-999-P999</v>
          </cell>
          <cell r="B2061" t="str">
            <v>NBU &amp; Storage Migrator (HSM)</v>
          </cell>
          <cell r="C2061">
            <v>1050</v>
          </cell>
          <cell r="D2061" t="str">
            <v>B</v>
          </cell>
        </row>
        <row r="2062">
          <cell r="A2062" t="str">
            <v>VNBCS-999-D999</v>
          </cell>
          <cell r="B2062" t="str">
            <v>NBU &amp; Storage Migrator (HSM)</v>
          </cell>
          <cell r="C2062">
            <v>1120</v>
          </cell>
          <cell r="D2062" t="str">
            <v>B</v>
          </cell>
        </row>
        <row r="2063">
          <cell r="A2063" t="str">
            <v>VNBCS-999-W999</v>
          </cell>
          <cell r="B2063" t="str">
            <v>NBU &amp; Storage Migrator (HSM)</v>
          </cell>
          <cell r="C2063">
            <v>280</v>
          </cell>
          <cell r="D2063" t="str">
            <v>B</v>
          </cell>
        </row>
        <row r="2064">
          <cell r="A2064" t="str">
            <v>VNBDS-320-9999</v>
          </cell>
          <cell r="B2064" t="str">
            <v>UNIX, Solaris DBase Extension</v>
          </cell>
          <cell r="C2064">
            <v>140</v>
          </cell>
          <cell r="D2064" t="str">
            <v>D</v>
          </cell>
        </row>
        <row r="2065">
          <cell r="A2065" t="str">
            <v>VNBDS-999-D999</v>
          </cell>
          <cell r="B2065" t="str">
            <v>UNIX Database Extension</v>
          </cell>
          <cell r="C2065">
            <v>11200</v>
          </cell>
          <cell r="D2065" t="str">
            <v>B</v>
          </cell>
        </row>
        <row r="2066">
          <cell r="A2066" t="str">
            <v>VNBDS-999-E999</v>
          </cell>
          <cell r="B2066" t="str">
            <v>UNIX Database Extension</v>
          </cell>
          <cell r="C2066">
            <v>14000</v>
          </cell>
          <cell r="D2066" t="str">
            <v>B</v>
          </cell>
        </row>
        <row r="2067">
          <cell r="A2067" t="str">
            <v>VNBDS-999-S999</v>
          </cell>
          <cell r="B2067" t="str">
            <v>UNIX Database Extension</v>
          </cell>
          <cell r="C2067">
            <v>21000</v>
          </cell>
          <cell r="D2067" t="str">
            <v>B</v>
          </cell>
        </row>
        <row r="2068">
          <cell r="A2068" t="str">
            <v>VNBDS-999-W999</v>
          </cell>
          <cell r="B2068" t="str">
            <v>UNIX Database Extension</v>
          </cell>
          <cell r="C2068">
            <v>9100</v>
          </cell>
          <cell r="D2068" t="str">
            <v>B</v>
          </cell>
        </row>
        <row r="2069">
          <cell r="A2069" t="str">
            <v>VNBEN-999-D999</v>
          </cell>
          <cell r="B2069" t="str">
            <v xml:space="preserve">NT Database Extension </v>
          </cell>
          <cell r="C2069">
            <v>2373</v>
          </cell>
          <cell r="D2069" t="str">
            <v>B</v>
          </cell>
        </row>
        <row r="2070">
          <cell r="A2070" t="str">
            <v>VNBEN-999-E999</v>
          </cell>
          <cell r="B2070" t="str">
            <v>NT Database Extension</v>
          </cell>
          <cell r="C2070">
            <v>3073</v>
          </cell>
          <cell r="D2070" t="str">
            <v>B</v>
          </cell>
        </row>
        <row r="2071">
          <cell r="A2071" t="str">
            <v>VNBEN-999-S999</v>
          </cell>
          <cell r="B2071" t="str">
            <v>NT Database Extension License</v>
          </cell>
          <cell r="C2071">
            <v>4613</v>
          </cell>
          <cell r="D2071" t="str">
            <v>B</v>
          </cell>
        </row>
        <row r="2072">
          <cell r="A2072" t="str">
            <v>VNBEN-999-W999</v>
          </cell>
          <cell r="B2072" t="str">
            <v>NT Database Extension License</v>
          </cell>
          <cell r="C2072">
            <v>1813</v>
          </cell>
          <cell r="D2072" t="str">
            <v>B</v>
          </cell>
        </row>
        <row r="2073">
          <cell r="A2073" t="str">
            <v>VNBIN-999-9999</v>
          </cell>
          <cell r="B2073" t="str">
            <v>BS UNIX DB Agent Informix</v>
          </cell>
          <cell r="C2073">
            <v>2793</v>
          </cell>
          <cell r="D2073" t="str">
            <v>B</v>
          </cell>
        </row>
        <row r="2074">
          <cell r="A2074" t="str">
            <v>VNBLN-999-9999</v>
          </cell>
          <cell r="B2074" t="str">
            <v>BS UNIX DB Agent Notes</v>
          </cell>
          <cell r="C2074">
            <v>2793</v>
          </cell>
          <cell r="D2074" t="str">
            <v>B</v>
          </cell>
        </row>
        <row r="2075">
          <cell r="A2075" t="str">
            <v>VNBMN-320-9999</v>
          </cell>
          <cell r="B2075" t="str">
            <v>NBU 3.2, MS-Exchange Media/Doc</v>
          </cell>
          <cell r="C2075">
            <v>63</v>
          </cell>
          <cell r="D2075" t="str">
            <v>D</v>
          </cell>
        </row>
        <row r="2076">
          <cell r="A2076" t="str">
            <v>VNBON-320-9999</v>
          </cell>
          <cell r="B2076" t="str">
            <v>NBU 3.2, Database Extension</v>
          </cell>
          <cell r="C2076">
            <v>63</v>
          </cell>
          <cell r="D2076" t="str">
            <v>D</v>
          </cell>
        </row>
        <row r="2077">
          <cell r="A2077" t="str">
            <v>VNBOR-320-9999</v>
          </cell>
          <cell r="B2077" t="str">
            <v>BS UNIX DB Agent for Oracle</v>
          </cell>
          <cell r="C2077">
            <v>2793</v>
          </cell>
          <cell r="D2077" t="str">
            <v>D</v>
          </cell>
        </row>
        <row r="2078">
          <cell r="A2078" t="str">
            <v>VNBRN-320-9999</v>
          </cell>
          <cell r="B2078" t="str">
            <v>Database Extension 3.2</v>
          </cell>
          <cell r="C2078">
            <v>140</v>
          </cell>
          <cell r="D2078" t="str">
            <v>D</v>
          </cell>
        </row>
        <row r="2079">
          <cell r="A2079" t="str">
            <v>VNBSN-320-9999</v>
          </cell>
          <cell r="B2079" t="str">
            <v>NBU 3.2 Windows NT Media Kit</v>
          </cell>
          <cell r="C2079">
            <v>140</v>
          </cell>
          <cell r="D2079" t="str">
            <v>D</v>
          </cell>
        </row>
        <row r="2080">
          <cell r="A2080" t="str">
            <v>VNBSN-999-D999</v>
          </cell>
          <cell r="B2080" t="str">
            <v>NetBackup 3.2 NT</v>
          </cell>
          <cell r="C2080">
            <v>7700</v>
          </cell>
          <cell r="D2080" t="str">
            <v>B</v>
          </cell>
        </row>
        <row r="2081">
          <cell r="A2081" t="str">
            <v>VNBSN-999-E999</v>
          </cell>
          <cell r="B2081" t="str">
            <v>NetBackup 3.2 NT</v>
          </cell>
          <cell r="C2081">
            <v>11200</v>
          </cell>
          <cell r="D2081" t="str">
            <v>B</v>
          </cell>
        </row>
        <row r="2082">
          <cell r="A2082" t="str">
            <v>VNBSN-999-S999</v>
          </cell>
          <cell r="B2082" t="str">
            <v>NetBackup 3.2 NT</v>
          </cell>
          <cell r="C2082">
            <v>16800</v>
          </cell>
          <cell r="D2082" t="str">
            <v>B</v>
          </cell>
        </row>
        <row r="2083">
          <cell r="A2083" t="str">
            <v>VNBSN-999-W999</v>
          </cell>
          <cell r="B2083" t="str">
            <v>NetBackup 3.2 NT</v>
          </cell>
          <cell r="C2083">
            <v>7000</v>
          </cell>
          <cell r="D2083" t="str">
            <v>B</v>
          </cell>
        </row>
        <row r="2084">
          <cell r="A2084" t="str">
            <v>VNBSS-320-9999</v>
          </cell>
          <cell r="B2084" t="str">
            <v>NBU 3.2 Solaris Media Kit, Doc</v>
          </cell>
          <cell r="C2084">
            <v>280</v>
          </cell>
          <cell r="D2084" t="str">
            <v>D</v>
          </cell>
        </row>
        <row r="2085">
          <cell r="A2085" t="str">
            <v>VNBSS-999-9999</v>
          </cell>
          <cell r="B2085" t="str">
            <v>NBU 3.2 NDMP, RTU</v>
          </cell>
          <cell r="C2085">
            <v>11900</v>
          </cell>
          <cell r="D2085" t="str">
            <v>B</v>
          </cell>
        </row>
        <row r="2086">
          <cell r="A2086" t="str">
            <v>VNBSS-999-D999</v>
          </cell>
          <cell r="B2086" t="str">
            <v>NetBackup, Storage Migrator</v>
          </cell>
          <cell r="C2086">
            <v>18200</v>
          </cell>
          <cell r="D2086" t="str">
            <v>B</v>
          </cell>
        </row>
        <row r="2087">
          <cell r="A2087" t="str">
            <v>VNBSS-999-E999</v>
          </cell>
          <cell r="B2087" t="str">
            <v>NetBackup, Storage Migrator</v>
          </cell>
          <cell r="C2087">
            <v>23800</v>
          </cell>
          <cell r="D2087" t="str">
            <v>B</v>
          </cell>
        </row>
        <row r="2088">
          <cell r="A2088" t="str">
            <v>VNBSS-999-S999</v>
          </cell>
          <cell r="B2088" t="str">
            <v>NetBackup, Storage Migrator</v>
          </cell>
          <cell r="C2088">
            <v>37800</v>
          </cell>
          <cell r="D2088" t="str">
            <v>B</v>
          </cell>
        </row>
        <row r="2089">
          <cell r="A2089" t="str">
            <v>VNBSS-999-W999</v>
          </cell>
          <cell r="B2089" t="str">
            <v>NetBackup, Storage Migrator</v>
          </cell>
          <cell r="C2089">
            <v>14000</v>
          </cell>
          <cell r="D2089" t="str">
            <v>B</v>
          </cell>
        </row>
        <row r="2090">
          <cell r="A2090" t="str">
            <v>VNBSU-320-9999</v>
          </cell>
          <cell r="B2090" t="str">
            <v>NBU 3.2 UNIX Media Kit &amp; Doc</v>
          </cell>
          <cell r="C2090">
            <v>280</v>
          </cell>
          <cell r="D2090" t="str">
            <v>D</v>
          </cell>
        </row>
        <row r="2091">
          <cell r="A2091" t="str">
            <v>VNBSU-340-9999</v>
          </cell>
          <cell r="B2091" t="str">
            <v xml:space="preserve">NBU BS Server Media Kit </v>
          </cell>
          <cell r="C2091">
            <v>105</v>
          </cell>
          <cell r="D2091" t="str">
            <v>D</v>
          </cell>
        </row>
        <row r="2092">
          <cell r="A2092" t="str">
            <v>VNBSU-999-9999</v>
          </cell>
          <cell r="B2092" t="str">
            <v>NBU Business Server on HP-UX</v>
          </cell>
          <cell r="C2092">
            <v>5593</v>
          </cell>
          <cell r="D2092" t="str">
            <v>D</v>
          </cell>
        </row>
        <row r="2093">
          <cell r="A2093" t="str">
            <v>VNBSY-999-9999</v>
          </cell>
          <cell r="B2093" t="str">
            <v>BS UNIX DB Agent Sybase</v>
          </cell>
          <cell r="C2093">
            <v>2793</v>
          </cell>
          <cell r="D2093" t="str">
            <v>D</v>
          </cell>
        </row>
        <row r="2094">
          <cell r="A2094" t="str">
            <v>VNBTS-320-9999</v>
          </cell>
          <cell r="B2094" t="str">
            <v>NBU 3.2 Tivoli Media/Docs</v>
          </cell>
          <cell r="C2094">
            <v>63</v>
          </cell>
          <cell r="D2094" t="str">
            <v>D</v>
          </cell>
        </row>
        <row r="2095">
          <cell r="A2095" t="str">
            <v>VNBUE-999-S999</v>
          </cell>
          <cell r="B2095" t="str">
            <v>NetBackup 3.2 Pkg for E6500</v>
          </cell>
          <cell r="C2095">
            <v>71400</v>
          </cell>
          <cell r="D2095" t="str">
            <v>B</v>
          </cell>
        </row>
        <row r="2096">
          <cell r="A2096" t="str">
            <v>VNBUS-999-S999</v>
          </cell>
          <cell r="B2096" t="str">
            <v>NetBackup 3.2 Pkg for E10000</v>
          </cell>
          <cell r="C2096">
            <v>93800</v>
          </cell>
          <cell r="D2096" t="str">
            <v>B</v>
          </cell>
        </row>
        <row r="2097">
          <cell r="A2097" t="str">
            <v>VNDCN-340-9999</v>
          </cell>
          <cell r="B2097" t="str">
            <v>NBU DC 3.4 NT Media Kit, Doc</v>
          </cell>
          <cell r="C2097">
            <v>280</v>
          </cell>
          <cell r="D2097" t="str">
            <v>D</v>
          </cell>
        </row>
        <row r="2098">
          <cell r="A2098" t="str">
            <v>VNDCN-999-D999</v>
          </cell>
          <cell r="B2098" t="str">
            <v>NBU DataCenter NT/2000 License</v>
          </cell>
          <cell r="C2098">
            <v>7700</v>
          </cell>
          <cell r="D2098" t="str">
            <v>B</v>
          </cell>
        </row>
        <row r="2099">
          <cell r="A2099" t="str">
            <v>VNDCN-999-E999</v>
          </cell>
          <cell r="B2099" t="str">
            <v>NBU DataCenter NT/2000 License</v>
          </cell>
          <cell r="C2099">
            <v>11200</v>
          </cell>
          <cell r="D2099" t="str">
            <v>B</v>
          </cell>
        </row>
        <row r="2100">
          <cell r="A2100" t="str">
            <v>VNDCN-999-S999</v>
          </cell>
          <cell r="B2100" t="str">
            <v>NBU DataCenter NT/2000 License</v>
          </cell>
          <cell r="C2100">
            <v>16800</v>
          </cell>
          <cell r="D2100" t="str">
            <v>B</v>
          </cell>
        </row>
        <row r="2101">
          <cell r="A2101" t="str">
            <v>VNDCN-999-W999</v>
          </cell>
          <cell r="B2101" t="str">
            <v>NBU DataCenter NT/2000 License</v>
          </cell>
          <cell r="C2101">
            <v>7000</v>
          </cell>
          <cell r="D2101" t="str">
            <v>B</v>
          </cell>
        </row>
        <row r="2102">
          <cell r="A2102" t="str">
            <v>VNDCU-340-9999</v>
          </cell>
          <cell r="B2102" t="str">
            <v>NBU DC 3.4 UNIX Media Kit, Doc</v>
          </cell>
          <cell r="C2102">
            <v>280</v>
          </cell>
          <cell r="D2102" t="str">
            <v>D</v>
          </cell>
        </row>
        <row r="2103">
          <cell r="A2103" t="str">
            <v>VNDCU-999-D999</v>
          </cell>
          <cell r="B2103" t="str">
            <v>NBU DataCenter NT/2000 License</v>
          </cell>
          <cell r="C2103">
            <v>18200</v>
          </cell>
          <cell r="D2103" t="str">
            <v>B</v>
          </cell>
        </row>
        <row r="2104">
          <cell r="A2104" t="str">
            <v>VNDCU-999-E999</v>
          </cell>
          <cell r="B2104" t="str">
            <v>NBU DataCenter NT/2000 License</v>
          </cell>
          <cell r="C2104">
            <v>23800</v>
          </cell>
          <cell r="D2104" t="str">
            <v>B</v>
          </cell>
        </row>
        <row r="2105">
          <cell r="A2105" t="str">
            <v>VNDCU-999-S999</v>
          </cell>
          <cell r="B2105" t="str">
            <v>NBU DataCenter NT/2000 License</v>
          </cell>
          <cell r="C2105">
            <v>37800</v>
          </cell>
          <cell r="D2105" t="str">
            <v>B</v>
          </cell>
        </row>
        <row r="2106">
          <cell r="A2106" t="str">
            <v>VNDCU-999-W999</v>
          </cell>
          <cell r="B2106" t="str">
            <v>NBU DataCenter NT/2000 License</v>
          </cell>
          <cell r="C2106">
            <v>14000</v>
          </cell>
          <cell r="D2106" t="str">
            <v>B</v>
          </cell>
        </row>
        <row r="2107">
          <cell r="A2107" t="str">
            <v>VNDMS-320-9999</v>
          </cell>
          <cell r="B2107" t="str">
            <v>NBU 3.2 NDMP Network Appliance</v>
          </cell>
          <cell r="C2107">
            <v>63</v>
          </cell>
          <cell r="D2107" t="str">
            <v>D</v>
          </cell>
        </row>
        <row r="2108">
          <cell r="A2108" t="str">
            <v>VNDTL-999-9999</v>
          </cell>
          <cell r="B2108" t="str">
            <v>NBU DC Tape Drive License</v>
          </cell>
          <cell r="C2108">
            <v>4200</v>
          </cell>
          <cell r="D2108" t="str">
            <v>B</v>
          </cell>
        </row>
        <row r="2109">
          <cell r="A2109" t="str">
            <v>VNEDS-320-9999</v>
          </cell>
          <cell r="B2109" t="str">
            <v>US/Canada Client Encrypt</v>
          </cell>
          <cell r="C2109">
            <v>63</v>
          </cell>
          <cell r="D2109" t="str">
            <v>D</v>
          </cell>
        </row>
        <row r="2110">
          <cell r="A2110" t="str">
            <v>VNEDS-340-9999</v>
          </cell>
          <cell r="B2110" t="str">
            <v>NBU 56-bit Encryp Media&amp;Doc</v>
          </cell>
          <cell r="C2110">
            <v>70</v>
          </cell>
          <cell r="D2110" t="str">
            <v>D</v>
          </cell>
        </row>
        <row r="2111">
          <cell r="A2111" t="str">
            <v>VNEIS-320-9999</v>
          </cell>
          <cell r="B2111" t="str">
            <v>Client Encrypt Kit (Intl)</v>
          </cell>
          <cell r="C2111">
            <v>63</v>
          </cell>
          <cell r="D2111" t="str">
            <v>D</v>
          </cell>
        </row>
        <row r="2112">
          <cell r="A2112" t="str">
            <v>VNEIS-340-9999</v>
          </cell>
          <cell r="B2112" t="str">
            <v>NBU 40-bit Encryp Media&amp;Doc</v>
          </cell>
          <cell r="C2112">
            <v>70</v>
          </cell>
          <cell r="D2112" t="str">
            <v>D</v>
          </cell>
        </row>
        <row r="2113">
          <cell r="A2113" t="str">
            <v>VNEXN-999-9999</v>
          </cell>
          <cell r="B2113" t="str">
            <v>BS NT/2000 DB Agent MS-Exchge</v>
          </cell>
          <cell r="C2113">
            <v>1393</v>
          </cell>
          <cell r="D2113" t="str">
            <v>B</v>
          </cell>
        </row>
        <row r="2114">
          <cell r="A2114" t="str">
            <v>VNFBS-320-9999</v>
          </cell>
          <cell r="B2114" t="str">
            <v>NBU 3.2 FlashBackup Media/Doc</v>
          </cell>
          <cell r="C2114">
            <v>63</v>
          </cell>
          <cell r="D2114" t="str">
            <v>D</v>
          </cell>
        </row>
        <row r="2115">
          <cell r="A2115" t="str">
            <v>VNGCS-999-9999</v>
          </cell>
          <cell r="B2115" t="str">
            <v>NBU DC Console License</v>
          </cell>
          <cell r="C2115">
            <v>7000</v>
          </cell>
          <cell r="D2115" t="str">
            <v>B</v>
          </cell>
        </row>
        <row r="2116">
          <cell r="A2116" t="str">
            <v>VNGMN-999-9999</v>
          </cell>
          <cell r="B2116" t="str">
            <v>NBU DC GDM NT Master License</v>
          </cell>
          <cell r="C2116">
            <v>2100</v>
          </cell>
          <cell r="D2116" t="str">
            <v>B</v>
          </cell>
        </row>
        <row r="2117">
          <cell r="A2117" t="str">
            <v>VNGMU-999-9999</v>
          </cell>
          <cell r="B2117" t="str">
            <v>NBU DC GDM UNIX Master License</v>
          </cell>
          <cell r="C2117">
            <v>4200</v>
          </cell>
          <cell r="D2117" t="str">
            <v>B</v>
          </cell>
        </row>
        <row r="2118">
          <cell r="A2118" t="str">
            <v>VNLNN-999-9999</v>
          </cell>
          <cell r="B2118" t="str">
            <v>BS NT/2000 DB Agent for Notes</v>
          </cell>
          <cell r="C2118">
            <v>1393</v>
          </cell>
          <cell r="D2118" t="str">
            <v>B</v>
          </cell>
        </row>
        <row r="2119">
          <cell r="A2119" t="str">
            <v>VNMSN-320-9999</v>
          </cell>
          <cell r="B2119" t="str">
            <v>Database Extension 3.2</v>
          </cell>
          <cell r="C2119">
            <v>63</v>
          </cell>
          <cell r="D2119" t="str">
            <v>D</v>
          </cell>
        </row>
        <row r="2120">
          <cell r="A2120" t="str">
            <v>VNORN-999-9999</v>
          </cell>
          <cell r="B2120" t="str">
            <v>BS NT DB Agent for Oracle</v>
          </cell>
          <cell r="C2120">
            <v>1393</v>
          </cell>
          <cell r="D2120" t="str">
            <v>B</v>
          </cell>
        </row>
        <row r="2121">
          <cell r="A2121" t="str">
            <v>VNPCN-320-9999</v>
          </cell>
          <cell r="B2121" t="str">
            <v>PC Client 3.2 Media Kit &amp; Doc</v>
          </cell>
          <cell r="C2121">
            <v>140</v>
          </cell>
          <cell r="D2121" t="str">
            <v>D</v>
          </cell>
        </row>
        <row r="2122">
          <cell r="A2122" t="str">
            <v>VNSQN-320-9999</v>
          </cell>
          <cell r="B2122" t="str">
            <v>BS NT/2000 DB Agent MS-SQL</v>
          </cell>
          <cell r="C2122">
            <v>1393</v>
          </cell>
          <cell r="D2122" t="str">
            <v>B</v>
          </cell>
        </row>
        <row r="2123">
          <cell r="A2123" t="str">
            <v>VNSSS-320-9999</v>
          </cell>
          <cell r="B2123" t="str">
            <v>NBU 3.2 Shared Storage Option</v>
          </cell>
          <cell r="C2123">
            <v>63</v>
          </cell>
          <cell r="D2123" t="str">
            <v>D</v>
          </cell>
        </row>
        <row r="2124">
          <cell r="A2124" t="str">
            <v>VNSTS-999-9999</v>
          </cell>
          <cell r="B2124" t="str">
            <v>NetBackup 3.2 Shared Storage</v>
          </cell>
          <cell r="C2124">
            <v>2800</v>
          </cell>
          <cell r="D2124" t="str">
            <v>B</v>
          </cell>
        </row>
        <row r="2125">
          <cell r="A2125" t="str">
            <v>VNTLS-999-9999</v>
          </cell>
          <cell r="B2125" t="str">
            <v>NetBackup  Tape Drive License</v>
          </cell>
          <cell r="C2125">
            <v>4200</v>
          </cell>
          <cell r="D2125" t="str">
            <v>B</v>
          </cell>
        </row>
        <row r="2126">
          <cell r="A2126" t="str">
            <v>VSMAS-999-9999</v>
          </cell>
          <cell r="B2126" t="str">
            <v>SM 500 GB Option</v>
          </cell>
          <cell r="C2126">
            <v>21000</v>
          </cell>
          <cell r="D2126" t="str">
            <v>B</v>
          </cell>
        </row>
        <row r="2127">
          <cell r="A2127" t="str">
            <v>VSMBS-999-9999</v>
          </cell>
          <cell r="B2127" t="str">
            <v>SM 1TB Option</v>
          </cell>
          <cell r="C2127">
            <v>35700</v>
          </cell>
          <cell r="D2127" t="str">
            <v>B</v>
          </cell>
        </row>
        <row r="2128">
          <cell r="A2128" t="str">
            <v>VSMCS-999-9999</v>
          </cell>
          <cell r="B2128" t="str">
            <v>SM 5TB Option</v>
          </cell>
          <cell r="C2128">
            <v>84000</v>
          </cell>
          <cell r="D2128" t="str">
            <v>B</v>
          </cell>
        </row>
        <row r="2129">
          <cell r="A2129" t="str">
            <v>VSMDS-999-9999</v>
          </cell>
          <cell r="B2129" t="str">
            <v>SM 10TB Option</v>
          </cell>
          <cell r="C2129">
            <v>126000</v>
          </cell>
          <cell r="D2129" t="str">
            <v>B</v>
          </cell>
        </row>
        <row r="2130">
          <cell r="A2130" t="str">
            <v>VSMRU-340-9999</v>
          </cell>
          <cell r="B2130" t="str">
            <v>SM Remote Base Kit</v>
          </cell>
          <cell r="C2130">
            <v>14000</v>
          </cell>
          <cell r="D2130" t="str">
            <v>D</v>
          </cell>
        </row>
        <row r="2131">
          <cell r="A2131" t="str">
            <v>VSMRU-340-ES99</v>
          </cell>
          <cell r="B2131" t="str">
            <v>SM Base Kit-ENTRPRS+E10K</v>
          </cell>
          <cell r="C2131">
            <v>35000</v>
          </cell>
          <cell r="D2131" t="str">
            <v>D</v>
          </cell>
        </row>
        <row r="2132">
          <cell r="A2132" t="str">
            <v>VSMSU-340-WD99</v>
          </cell>
          <cell r="B2132" t="str">
            <v>SM Base Kit-WRKGRP+DEPTMNTL</v>
          </cell>
          <cell r="C2132">
            <v>17500</v>
          </cell>
          <cell r="D2132" t="str">
            <v>D</v>
          </cell>
        </row>
        <row r="2133">
          <cell r="A2133" t="str">
            <v>VSSAS-999-D9U9</v>
          </cell>
          <cell r="B2133" t="str">
            <v>Veritas VM A5K Upgrd Deprtmntl</v>
          </cell>
          <cell r="C2133">
            <v>5593</v>
          </cell>
          <cell r="D2133" t="str">
            <v>B</v>
          </cell>
        </row>
        <row r="2134">
          <cell r="A2134" t="str">
            <v>VSSAS-999-E9U9</v>
          </cell>
          <cell r="B2134" t="str">
            <v>Veritas VM A5K Upgrd Entrprise</v>
          </cell>
          <cell r="C2134">
            <v>10493</v>
          </cell>
          <cell r="D2134" t="str">
            <v>B</v>
          </cell>
        </row>
        <row r="2135">
          <cell r="A2135" t="str">
            <v>VSSAS-999-S9U9</v>
          </cell>
          <cell r="B2135" t="str">
            <v>Veritas VM A5K Upgrd E10000</v>
          </cell>
          <cell r="C2135">
            <v>35693</v>
          </cell>
          <cell r="D2135" t="str">
            <v>B</v>
          </cell>
        </row>
        <row r="2136">
          <cell r="A2136" t="str">
            <v>VSSAS-999-W9U9</v>
          </cell>
          <cell r="B2136" t="str">
            <v>Veritas VM A5K Upgrd Workgrp</v>
          </cell>
          <cell r="C2136">
            <v>2513</v>
          </cell>
          <cell r="D2136" t="str">
            <v>B</v>
          </cell>
        </row>
        <row r="2137">
          <cell r="A2137" t="str">
            <v>VT-8.0.1-P</v>
          </cell>
          <cell r="B2137" t="str">
            <v>SUNLINK VT 8.0.1, CD DOC LI</v>
          </cell>
          <cell r="C2137">
            <v>2793</v>
          </cell>
          <cell r="D2137" t="str">
            <v>B</v>
          </cell>
        </row>
        <row r="2138">
          <cell r="A2138" t="str">
            <v>VVMGS-302-9999</v>
          </cell>
          <cell r="B2138" t="str">
            <v>VERITAS VM 3.0.2 for A5x00s</v>
          </cell>
          <cell r="C2138">
            <v>0</v>
          </cell>
          <cell r="D2138" t="str">
            <v>D</v>
          </cell>
        </row>
        <row r="2139">
          <cell r="A2139" t="str">
            <v>VVMGS-303-9999</v>
          </cell>
          <cell r="B2139" t="str">
            <v>VERITAS VM 3.0.3 for A5x00s</v>
          </cell>
          <cell r="C2139">
            <v>0</v>
          </cell>
          <cell r="D2139" t="str">
            <v>D</v>
          </cell>
        </row>
        <row r="2140">
          <cell r="A2140" t="str">
            <v>VVMGS-304-9999</v>
          </cell>
          <cell r="B2140" t="str">
            <v>VERITAS VM 3.0.4 for A5x00s</v>
          </cell>
          <cell r="C2140">
            <v>0</v>
          </cell>
          <cell r="D2140" t="str">
            <v>D</v>
          </cell>
        </row>
        <row r="2141">
          <cell r="A2141" t="str">
            <v>VVMGS-999-D999</v>
          </cell>
          <cell r="B2141" t="str">
            <v>Veritas VM DEPARTMENTAL SERVER</v>
          </cell>
          <cell r="C2141">
            <v>9793</v>
          </cell>
          <cell r="D2141" t="str">
            <v>B</v>
          </cell>
        </row>
        <row r="2142">
          <cell r="A2142" t="str">
            <v>VVMGS-999-DEU9</v>
          </cell>
          <cell r="B2142" t="str">
            <v>Veritas VM Upgrade Dep-Entprse</v>
          </cell>
          <cell r="C2142">
            <v>8400</v>
          </cell>
          <cell r="D2142" t="str">
            <v>B</v>
          </cell>
        </row>
        <row r="2143">
          <cell r="A2143" t="str">
            <v>VVMGS-999-E999</v>
          </cell>
          <cell r="B2143" t="str">
            <v>Veritas VM for Entrprse Server</v>
          </cell>
          <cell r="C2143">
            <v>18193</v>
          </cell>
          <cell r="D2143" t="str">
            <v>B</v>
          </cell>
        </row>
        <row r="2144">
          <cell r="A2144" t="str">
            <v>VVMGS-999-ESU9</v>
          </cell>
          <cell r="B2144" t="str">
            <v>Veritas VM Upgrade Entprs-E10K</v>
          </cell>
          <cell r="C2144">
            <v>14000</v>
          </cell>
          <cell r="D2144" t="str">
            <v>B</v>
          </cell>
        </row>
        <row r="2145">
          <cell r="A2145" t="str">
            <v>VVMGS-999-S999</v>
          </cell>
          <cell r="B2145" t="str">
            <v>Veritas VM for E10000 Server</v>
          </cell>
          <cell r="C2145">
            <v>60193</v>
          </cell>
          <cell r="D2145" t="str">
            <v>B</v>
          </cell>
        </row>
        <row r="2146">
          <cell r="A2146" t="str">
            <v>VVMGS-999-W999</v>
          </cell>
          <cell r="B2146" t="str">
            <v>Veritas VM WORKGROUP SERVERS</v>
          </cell>
          <cell r="C2146">
            <v>4193</v>
          </cell>
          <cell r="D2146" t="str">
            <v>B</v>
          </cell>
        </row>
        <row r="2147">
          <cell r="A2147" t="str">
            <v>VVMGS-999-WDU9</v>
          </cell>
          <cell r="B2147" t="str">
            <v>Veritas VM Upgrade Wrkgrp-Dep</v>
          </cell>
          <cell r="C2147">
            <v>5600</v>
          </cell>
          <cell r="D2147" t="str">
            <v>B</v>
          </cell>
        </row>
        <row r="2148">
          <cell r="A2148" t="str">
            <v>VVSLC-999-9999</v>
          </cell>
          <cell r="B2148" t="str">
            <v>VERITAS  Software Lic</v>
          </cell>
          <cell r="C2148">
            <v>13999999</v>
          </cell>
          <cell r="D2148" t="str">
            <v>B</v>
          </cell>
        </row>
        <row r="2149">
          <cell r="A2149" t="str">
            <v>VWSCI-500-TG99</v>
          </cell>
          <cell r="B2149" t="str">
            <v>VIS WKSHOP C++ 5.0 GOLD Intel</v>
          </cell>
          <cell r="C2149">
            <v>293580</v>
          </cell>
          <cell r="D2149" t="str">
            <v>B</v>
          </cell>
        </row>
        <row r="2150">
          <cell r="A2150" t="str">
            <v>VWSCS-500-TG99</v>
          </cell>
          <cell r="B2150" t="str">
            <v>VIS WKSHOP C++ 5.0 GOLD SPARC</v>
          </cell>
          <cell r="C2150">
            <v>293580</v>
          </cell>
          <cell r="D2150" t="str">
            <v>B</v>
          </cell>
        </row>
        <row r="2151">
          <cell r="A2151" t="str">
            <v>VWSEI-500-TG99</v>
          </cell>
          <cell r="B2151" t="str">
            <v>VIS WKSHOP C++ 5.0 GOLD Intel</v>
          </cell>
          <cell r="C2151">
            <v>646100</v>
          </cell>
          <cell r="D2151" t="str">
            <v>B</v>
          </cell>
        </row>
        <row r="2152">
          <cell r="A2152" t="str">
            <v>VWSES-500-TG99</v>
          </cell>
          <cell r="B2152" t="str">
            <v>VIS WKSHOP C++ 5.0 GOLD SPARC</v>
          </cell>
          <cell r="C2152">
            <v>646100</v>
          </cell>
          <cell r="D2152" t="str">
            <v>B</v>
          </cell>
        </row>
        <row r="2153">
          <cell r="A2153" t="str">
            <v>VWSII-500-T999</v>
          </cell>
          <cell r="B2153" t="str">
            <v>VIS WS C++ 5.0 one-user Intel</v>
          </cell>
          <cell r="C2153">
            <v>9786</v>
          </cell>
          <cell r="D2153" t="str">
            <v>B</v>
          </cell>
        </row>
        <row r="2154">
          <cell r="A2154" t="str">
            <v>VWSII-500-TG99</v>
          </cell>
          <cell r="B2154" t="str">
            <v>VIS WKSHOP C++ 5.0 GOLD Intel</v>
          </cell>
          <cell r="C2154">
            <v>4893</v>
          </cell>
          <cell r="D2154" t="str">
            <v>B</v>
          </cell>
        </row>
        <row r="2155">
          <cell r="A2155" t="str">
            <v>VWSIS-500-T999</v>
          </cell>
          <cell r="B2155" t="str">
            <v>Visual WS C++ 5.0 1-user SPARC</v>
          </cell>
          <cell r="C2155">
            <v>9786</v>
          </cell>
          <cell r="D2155" t="str">
            <v>B</v>
          </cell>
        </row>
        <row r="2156">
          <cell r="A2156" t="str">
            <v>VWSIS-500-TG99</v>
          </cell>
          <cell r="B2156" t="str">
            <v>VIS WKSHOP C++ 5.0 GOLD SPARC</v>
          </cell>
          <cell r="C2156">
            <v>4893</v>
          </cell>
          <cell r="D2156" t="str">
            <v>B</v>
          </cell>
        </row>
        <row r="2157">
          <cell r="A2157" t="str">
            <v>VWSMI-500-TG99</v>
          </cell>
          <cell r="B2157" t="str">
            <v>VIS WKSHOP C++ 5.0 GOLD Intel</v>
          </cell>
          <cell r="C2157">
            <v>7000</v>
          </cell>
          <cell r="D2157" t="str">
            <v>B</v>
          </cell>
        </row>
        <row r="2158">
          <cell r="A2158" t="str">
            <v>VWSMS-500-TG99</v>
          </cell>
          <cell r="B2158" t="str">
            <v>VIS WKSHOP C++ 5.0 GOLD SPARC</v>
          </cell>
          <cell r="C2158">
            <v>7000</v>
          </cell>
          <cell r="D2158" t="str">
            <v>B</v>
          </cell>
        </row>
        <row r="2159">
          <cell r="A2159" t="str">
            <v>VWSXI-500-TG99</v>
          </cell>
          <cell r="B2159" t="str">
            <v>VIS WKSHOP C++ 5.0 GOLD Intel</v>
          </cell>
          <cell r="C2159">
            <v>41580</v>
          </cell>
          <cell r="D2159" t="str">
            <v>B</v>
          </cell>
        </row>
        <row r="2160">
          <cell r="A2160" t="str">
            <v>VWSXS-500-TG99</v>
          </cell>
          <cell r="B2160" t="str">
            <v>VIS WKSHOP C++ 5.0 GOLD SPARC</v>
          </cell>
          <cell r="C2160">
            <v>41580</v>
          </cell>
          <cell r="D2160" t="str">
            <v>B</v>
          </cell>
        </row>
        <row r="2161">
          <cell r="A2161" t="str">
            <v>VWSYI-500-TG99</v>
          </cell>
          <cell r="B2161" t="str">
            <v>VIS WKSHOP C++ 5.0 GOLD Intel</v>
          </cell>
          <cell r="C2161">
            <v>97860</v>
          </cell>
          <cell r="D2161" t="str">
            <v>B</v>
          </cell>
        </row>
        <row r="2162">
          <cell r="A2162" t="str">
            <v>VWSYS-500-TG99</v>
          </cell>
          <cell r="B2162" t="str">
            <v>VIS WKSHOP C++ 5.0 GOLD SPARC</v>
          </cell>
          <cell r="C2162">
            <v>97860</v>
          </cell>
          <cell r="D2162" t="str">
            <v>B</v>
          </cell>
        </row>
        <row r="2163">
          <cell r="A2163" t="str">
            <v>WABI-2.2-P</v>
          </cell>
          <cell r="B2163" t="str">
            <v>WABI 2.2, CD DOC LI</v>
          </cell>
          <cell r="C2163">
            <v>315</v>
          </cell>
          <cell r="D2163" t="str">
            <v>B</v>
          </cell>
        </row>
        <row r="2164">
          <cell r="A2164" t="str">
            <v>WCCD9-500-T999</v>
          </cell>
          <cell r="B2164" t="str">
            <v>WS Compilers C/C++ 5.0 Doc Set</v>
          </cell>
          <cell r="C2164">
            <v>350</v>
          </cell>
          <cell r="D2164" t="str">
            <v>B</v>
          </cell>
        </row>
        <row r="2165">
          <cell r="A2165" t="str">
            <v>WCCII-500-T999</v>
          </cell>
          <cell r="B2165" t="str">
            <v>WS Compilers C/C++ 5.0 Sl-1 In</v>
          </cell>
          <cell r="C2165">
            <v>1393</v>
          </cell>
          <cell r="D2165" t="str">
            <v>B</v>
          </cell>
        </row>
        <row r="2166">
          <cell r="A2166" t="str">
            <v>WCCII-500-T9U9</v>
          </cell>
          <cell r="B2166" t="str">
            <v>WS Comp. C/C++ 5.0 Upg Sl-1 In</v>
          </cell>
          <cell r="C2166">
            <v>450</v>
          </cell>
          <cell r="D2166" t="str">
            <v>B</v>
          </cell>
        </row>
        <row r="2167">
          <cell r="A2167" t="str">
            <v>WCCIS-500-T999</v>
          </cell>
          <cell r="B2167" t="str">
            <v>WS Compilers C/C++ 5.0 Sl-1 SP</v>
          </cell>
          <cell r="C2167">
            <v>1393</v>
          </cell>
          <cell r="D2167" t="str">
            <v>B</v>
          </cell>
        </row>
        <row r="2168">
          <cell r="A2168" t="str">
            <v>WCCIS-500-T9U9</v>
          </cell>
          <cell r="B2168" t="str">
            <v>WS Comp. C/C++ 5.0 Upg Sl-1 SP</v>
          </cell>
          <cell r="C2168">
            <v>450</v>
          </cell>
          <cell r="D2168" t="str">
            <v>B</v>
          </cell>
        </row>
        <row r="2169">
          <cell r="A2169" t="str">
            <v>WCFD9-500-T999</v>
          </cell>
          <cell r="B2169" t="str">
            <v>WS Compilers Fort 5.0 Doc Set</v>
          </cell>
          <cell r="C2169">
            <v>350</v>
          </cell>
          <cell r="D2169" t="str">
            <v>B</v>
          </cell>
        </row>
        <row r="2170">
          <cell r="A2170" t="str">
            <v>WCFII-500-T999</v>
          </cell>
          <cell r="B2170" t="str">
            <v>WS Compilers Fort 5.0 Sl-1 In</v>
          </cell>
          <cell r="C2170">
            <v>1813</v>
          </cell>
          <cell r="D2170" t="str">
            <v>B</v>
          </cell>
        </row>
        <row r="2171">
          <cell r="A2171" t="str">
            <v>WCFII-500-T9U9</v>
          </cell>
          <cell r="B2171" t="str">
            <v>WS Comp. Fort 5.0 Upg Sl-1 In</v>
          </cell>
          <cell r="C2171">
            <v>476</v>
          </cell>
          <cell r="D2171" t="str">
            <v>B</v>
          </cell>
        </row>
        <row r="2172">
          <cell r="A2172" t="str">
            <v>WCFIS-500-T999</v>
          </cell>
          <cell r="B2172" t="str">
            <v>WS Compilers Fort 5.0 Sl-1 SP</v>
          </cell>
          <cell r="C2172">
            <v>1813</v>
          </cell>
          <cell r="D2172" t="str">
            <v>B</v>
          </cell>
        </row>
        <row r="2173">
          <cell r="A2173" t="str">
            <v>WCFIS-500-T9U9</v>
          </cell>
          <cell r="B2173" t="str">
            <v>WS Comp. Fort 5.0 Upg Sl-1 SP</v>
          </cell>
          <cell r="C2173">
            <v>476</v>
          </cell>
          <cell r="D2173" t="str">
            <v>B</v>
          </cell>
        </row>
        <row r="2174">
          <cell r="A2174" t="str">
            <v>WPCCS-500-TG99</v>
          </cell>
          <cell r="B2174" t="str">
            <v>Gold WS Prof C 5.0 100-User SP</v>
          </cell>
          <cell r="C2174">
            <v>139580</v>
          </cell>
          <cell r="D2174" t="str">
            <v>B</v>
          </cell>
        </row>
        <row r="2175">
          <cell r="A2175" t="str">
            <v>WPCD9-500-T999</v>
          </cell>
          <cell r="B2175" t="str">
            <v>WS Professional C 5.0 Doc Set</v>
          </cell>
          <cell r="C2175">
            <v>280</v>
          </cell>
          <cell r="D2175" t="str">
            <v>B</v>
          </cell>
        </row>
        <row r="2176">
          <cell r="A2176" t="str">
            <v>WPCES-500-TG99</v>
          </cell>
          <cell r="B2176" t="str">
            <v>Gold WS Prof C 5.0 250-User SP</v>
          </cell>
          <cell r="C2176">
            <v>276500</v>
          </cell>
          <cell r="D2176" t="str">
            <v>B</v>
          </cell>
        </row>
        <row r="2177">
          <cell r="A2177" t="str">
            <v>WPCII-500-T999</v>
          </cell>
          <cell r="B2177" t="str">
            <v>WS Professional C 5.0 Sl-1 In</v>
          </cell>
          <cell r="C2177">
            <v>4199</v>
          </cell>
          <cell r="D2177" t="str">
            <v>B</v>
          </cell>
        </row>
        <row r="2178">
          <cell r="A2178" t="str">
            <v>WPCIS-500-T999</v>
          </cell>
          <cell r="B2178" t="str">
            <v>WS Professional C 5.0 Sl-1 SP</v>
          </cell>
          <cell r="C2178">
            <v>4199</v>
          </cell>
          <cell r="D2178" t="str">
            <v>B</v>
          </cell>
        </row>
        <row r="2179">
          <cell r="A2179" t="str">
            <v>WPCIS-500-TG99</v>
          </cell>
          <cell r="B2179" t="str">
            <v>Gold WS Prof C 5.0 1-User SP</v>
          </cell>
          <cell r="C2179">
            <v>2093</v>
          </cell>
          <cell r="D2179" t="str">
            <v>B</v>
          </cell>
        </row>
        <row r="2180">
          <cell r="A2180" t="str">
            <v>WPCMS-500-TG99</v>
          </cell>
          <cell r="B2180" t="str">
            <v>Gold WS Prof C 5.0 Base Pack</v>
          </cell>
          <cell r="C2180">
            <v>7000</v>
          </cell>
          <cell r="D2180" t="str">
            <v>B</v>
          </cell>
        </row>
        <row r="2181">
          <cell r="A2181" t="str">
            <v>WPCXI-500-T999</v>
          </cell>
          <cell r="B2181" t="str">
            <v>WS Professional C 5.0 Sl-10 In</v>
          </cell>
          <cell r="C2181">
            <v>17780</v>
          </cell>
          <cell r="D2181" t="str">
            <v>B</v>
          </cell>
        </row>
        <row r="2182">
          <cell r="A2182" t="str">
            <v>WPCXI-500-T9U9</v>
          </cell>
          <cell r="B2182" t="str">
            <v>WS Prof C 5.0 Slim-10 Intel</v>
          </cell>
          <cell r="C2182">
            <v>5474</v>
          </cell>
          <cell r="D2182" t="str">
            <v>B</v>
          </cell>
        </row>
        <row r="2183">
          <cell r="A2183" t="str">
            <v>WPCXS-500-T999</v>
          </cell>
          <cell r="B2183" t="str">
            <v>WS Professional C 5.0 Sl-10 SP</v>
          </cell>
          <cell r="C2183">
            <v>17780</v>
          </cell>
          <cell r="D2183" t="str">
            <v>B</v>
          </cell>
        </row>
        <row r="2184">
          <cell r="A2184" t="str">
            <v>WPCXS-500-T9U9</v>
          </cell>
          <cell r="B2184" t="str">
            <v>WS Prof C 5.0 Slim-10 SPARC</v>
          </cell>
          <cell r="C2184">
            <v>5474</v>
          </cell>
          <cell r="D2184" t="str">
            <v>B</v>
          </cell>
        </row>
        <row r="2185">
          <cell r="A2185" t="str">
            <v>WPCXS-500-TG99</v>
          </cell>
          <cell r="B2185" t="str">
            <v>Gold WS Prof C 5.0 10-User SP</v>
          </cell>
          <cell r="C2185">
            <v>17780</v>
          </cell>
          <cell r="D2185" t="str">
            <v>B</v>
          </cell>
        </row>
        <row r="2186">
          <cell r="A2186" t="str">
            <v>WPCYS-500-TG99</v>
          </cell>
          <cell r="B2186" t="str">
            <v>Gold WS Prof C 5.0 25-User SP</v>
          </cell>
          <cell r="C2186">
            <v>41860</v>
          </cell>
          <cell r="D2186" t="str">
            <v>B</v>
          </cell>
        </row>
        <row r="2187">
          <cell r="A2187" t="str">
            <v>WTWD9-210-T999</v>
          </cell>
          <cell r="B2187" t="str">
            <v>Sun WorkShop TeamWare 2.1 Doc</v>
          </cell>
          <cell r="C2187">
            <v>210</v>
          </cell>
          <cell r="D2187" t="str">
            <v>B</v>
          </cell>
        </row>
        <row r="2188">
          <cell r="A2188" t="str">
            <v>WTWII-210-T999</v>
          </cell>
          <cell r="B2188" t="str">
            <v>Sun WS TeamWare 2.1 Slim-1 In</v>
          </cell>
          <cell r="C2188">
            <v>1813</v>
          </cell>
          <cell r="D2188" t="str">
            <v>B</v>
          </cell>
        </row>
        <row r="2189">
          <cell r="A2189" t="str">
            <v>WTWII-210-T9U9</v>
          </cell>
          <cell r="B2189" t="str">
            <v>WS TeamWare 2.1 Upg. Sl-1 In</v>
          </cell>
          <cell r="C2189">
            <v>476</v>
          </cell>
          <cell r="D2189" t="str">
            <v>B</v>
          </cell>
        </row>
        <row r="2190">
          <cell r="A2190" t="str">
            <v>WTWIS-210-T999</v>
          </cell>
          <cell r="B2190" t="str">
            <v>Sun WS TeamWare 2.1 Slim-1 SP</v>
          </cell>
          <cell r="C2190">
            <v>1813</v>
          </cell>
          <cell r="D2190" t="str">
            <v>B</v>
          </cell>
        </row>
        <row r="2191">
          <cell r="A2191" t="str">
            <v>WTWIS-210-T9U9</v>
          </cell>
          <cell r="B2191" t="str">
            <v>WS TeamWare 2.1 Upg. Sl-1 SP</v>
          </cell>
          <cell r="C2191">
            <v>476</v>
          </cell>
          <cell r="D2191" t="str">
            <v>B</v>
          </cell>
        </row>
        <row r="2192">
          <cell r="A2192" t="str">
            <v>X1018A</v>
          </cell>
          <cell r="B2192" t="str">
            <v>OPT SBUS SFE FWSCSI ADAPTER</v>
          </cell>
          <cell r="C2192">
            <v>1424</v>
          </cell>
          <cell r="D2192" t="str">
            <v>A</v>
          </cell>
        </row>
        <row r="2193">
          <cell r="A2193" t="str">
            <v>X1030A</v>
          </cell>
          <cell r="B2193" t="str">
            <v>OPT SBUS PCMCIA INTERFACE</v>
          </cell>
          <cell r="C2193">
            <v>384</v>
          </cell>
          <cell r="D2193" t="str">
            <v>A</v>
          </cell>
        </row>
        <row r="2194">
          <cell r="A2194" t="str">
            <v>X1032A</v>
          </cell>
          <cell r="B2194" t="str">
            <v>OPT INT PCI 10/100BASET NIC</v>
          </cell>
          <cell r="C2194">
            <v>1294</v>
          </cell>
          <cell r="D2194" t="str">
            <v>A</v>
          </cell>
        </row>
        <row r="2195">
          <cell r="A2195" t="str">
            <v>X1033A</v>
          </cell>
          <cell r="B2195" t="str">
            <v>OPT INT PCI 10/100BASET NIC 2</v>
          </cell>
          <cell r="C2195">
            <v>904</v>
          </cell>
          <cell r="D2195" t="str">
            <v>A</v>
          </cell>
        </row>
        <row r="2196">
          <cell r="A2196" t="str">
            <v>X1034A</v>
          </cell>
          <cell r="B2196" t="str">
            <v>OPT QFE PCI CARD W/SW</v>
          </cell>
          <cell r="C2196">
            <v>2334</v>
          </cell>
          <cell r="D2196" t="str">
            <v>A</v>
          </cell>
        </row>
        <row r="2197">
          <cell r="A2197" t="str">
            <v>X1049A</v>
          </cell>
          <cell r="B2197" t="str">
            <v>OPT QUAD FASTETHERNET W/SW</v>
          </cell>
          <cell r="C2197">
            <v>2594</v>
          </cell>
          <cell r="D2197" t="str">
            <v>A</v>
          </cell>
        </row>
        <row r="2198">
          <cell r="A2198" t="str">
            <v>X1052A</v>
          </cell>
          <cell r="B2198" t="str">
            <v>SBUS FAST DFF SCSI2/BF ETH CRD</v>
          </cell>
          <cell r="C2198">
            <v>1424</v>
          </cell>
          <cell r="D2198" t="str">
            <v>A</v>
          </cell>
        </row>
        <row r="2199">
          <cell r="A2199" t="str">
            <v>X1053A</v>
          </cell>
          <cell r="B2199" t="str">
            <v>OPT SBUS FSCSI ETHER. (FSBE/S)</v>
          </cell>
          <cell r="C2199">
            <v>1424</v>
          </cell>
          <cell r="D2199" t="str">
            <v>A</v>
          </cell>
        </row>
        <row r="2200">
          <cell r="A2200" t="str">
            <v>X1055A</v>
          </cell>
          <cell r="B2200" t="str">
            <v>OPT SBUS SCSI HOST ADAPTER</v>
          </cell>
          <cell r="C2200">
            <v>644</v>
          </cell>
          <cell r="D2200" t="str">
            <v>A</v>
          </cell>
        </row>
        <row r="2201">
          <cell r="A2201" t="str">
            <v>X1059A</v>
          </cell>
          <cell r="B2201" t="str">
            <v>OPT SBUS FASTETHERNET 2.0/SW</v>
          </cell>
          <cell r="C2201">
            <v>1034</v>
          </cell>
          <cell r="D2201" t="str">
            <v>A</v>
          </cell>
        </row>
        <row r="2202">
          <cell r="A2202" t="str">
            <v>X1062A</v>
          </cell>
          <cell r="B2202" t="str">
            <v>OPT SBUS F/W DWIS/S ADAPTER</v>
          </cell>
          <cell r="C2202">
            <v>1684</v>
          </cell>
          <cell r="D2202" t="str">
            <v>A</v>
          </cell>
        </row>
        <row r="2203">
          <cell r="A2203" t="str">
            <v>X1063A</v>
          </cell>
          <cell r="B2203" t="str">
            <v>OPT SBUS F/W SWIS/S ADAPTER</v>
          </cell>
          <cell r="C2203">
            <v>1554</v>
          </cell>
          <cell r="D2203" t="str">
            <v>A</v>
          </cell>
        </row>
        <row r="2204">
          <cell r="A2204" t="str">
            <v>X1065A</v>
          </cell>
          <cell r="B2204" t="str">
            <v>OPT ULTRA DWIS/S HOST ADAPTER</v>
          </cell>
          <cell r="C2204">
            <v>1684</v>
          </cell>
          <cell r="D2204" t="str">
            <v>A</v>
          </cell>
        </row>
        <row r="2205">
          <cell r="A2205" t="str">
            <v>X1071A</v>
          </cell>
          <cell r="B2205" t="str">
            <v>HIPPI/P 1.1 Interface board</v>
          </cell>
          <cell r="C2205">
            <v>13000</v>
          </cell>
          <cell r="D2205" t="str">
            <v>A</v>
          </cell>
        </row>
        <row r="2206">
          <cell r="A2206" t="str">
            <v>X1073A</v>
          </cell>
          <cell r="B2206" t="str">
            <v>SC 2.1 SCI/SBUS BOARD</v>
          </cell>
          <cell r="C2206">
            <v>5850</v>
          </cell>
          <cell r="D2206" t="str">
            <v>A</v>
          </cell>
        </row>
        <row r="2207">
          <cell r="A2207" t="str">
            <v>X1074A</v>
          </cell>
          <cell r="B2207" t="str">
            <v>Cluster SCI PCI-64 adapter</v>
          </cell>
          <cell r="C2207">
            <v>5850</v>
          </cell>
          <cell r="D2207" t="str">
            <v>A</v>
          </cell>
        </row>
        <row r="2208">
          <cell r="A2208" t="str">
            <v>X1089A</v>
          </cell>
          <cell r="B2208" t="str">
            <v>SUNVIDEO PCI CARD W/SW</v>
          </cell>
          <cell r="C2208">
            <v>1495</v>
          </cell>
          <cell r="D2208" t="str">
            <v>H</v>
          </cell>
        </row>
        <row r="2209">
          <cell r="A2209" t="str">
            <v>X1099A</v>
          </cell>
          <cell r="B2209" t="str">
            <v>SBUS BLANK FILLER PANEL</v>
          </cell>
          <cell r="C2209">
            <v>0</v>
          </cell>
          <cell r="D2209" t="str">
            <v>D</v>
          </cell>
        </row>
        <row r="2210">
          <cell r="A2210" t="str">
            <v>X1131A-64.2</v>
          </cell>
          <cell r="B2210" t="str">
            <v>PCI Co-processor 400MHz/64/NT</v>
          </cell>
          <cell r="C2210">
            <v>693</v>
          </cell>
          <cell r="D2210" t="str">
            <v>H</v>
          </cell>
        </row>
        <row r="2211">
          <cell r="A2211" t="str">
            <v>X1133A</v>
          </cell>
          <cell r="B2211" t="str">
            <v>Sun Crypto Accelerator I</v>
          </cell>
          <cell r="C2211">
            <v>5810</v>
          </cell>
          <cell r="D2211" t="str">
            <v>B</v>
          </cell>
        </row>
        <row r="2212">
          <cell r="A2212" t="str">
            <v>X1140A</v>
          </cell>
          <cell r="B2212" t="str">
            <v>SUN GIGABITETHERNET/S 2.0</v>
          </cell>
          <cell r="C2212">
            <v>2984</v>
          </cell>
          <cell r="D2212" t="str">
            <v>A</v>
          </cell>
        </row>
        <row r="2213">
          <cell r="A2213" t="str">
            <v>X1141A</v>
          </cell>
          <cell r="B2213" t="str">
            <v>SUN GIGABITETHERNET/P 2.0</v>
          </cell>
          <cell r="C2213">
            <v>2724</v>
          </cell>
          <cell r="D2213" t="str">
            <v>A</v>
          </cell>
        </row>
        <row r="2214">
          <cell r="A2214" t="str">
            <v>X1142A</v>
          </cell>
          <cell r="B2214" t="str">
            <v>OPT SBUS SAS FDDI 6.0 W/SW</v>
          </cell>
          <cell r="C2214">
            <v>3250</v>
          </cell>
          <cell r="D2214" t="str">
            <v>A</v>
          </cell>
        </row>
        <row r="2215">
          <cell r="A2215" t="str">
            <v>X1143A</v>
          </cell>
          <cell r="B2215" t="str">
            <v>OPT SBUS DAS FDDI 6.0 W/SW</v>
          </cell>
          <cell r="C2215">
            <v>4908</v>
          </cell>
          <cell r="D2215" t="str">
            <v>A</v>
          </cell>
        </row>
        <row r="2216">
          <cell r="A2216" t="str">
            <v>X1145A</v>
          </cell>
          <cell r="B2216" t="str">
            <v>OPT SBUS HSI/S INCL. SW</v>
          </cell>
          <cell r="C2216">
            <v>2958</v>
          </cell>
          <cell r="D2216" t="str">
            <v>A</v>
          </cell>
        </row>
        <row r="2217">
          <cell r="A2217" t="str">
            <v>X1146A</v>
          </cell>
          <cell r="B2217" t="str">
            <v>OPT SBUS SERIAL PARLLEL CNTRLR</v>
          </cell>
          <cell r="C2217">
            <v>1424</v>
          </cell>
          <cell r="D2217" t="str">
            <v>A</v>
          </cell>
        </row>
        <row r="2218">
          <cell r="A2218" t="str">
            <v>X1147A</v>
          </cell>
          <cell r="B2218" t="str">
            <v>OPT SBUS SUNATM155/MFIBER S/SW</v>
          </cell>
          <cell r="C2218">
            <v>1684</v>
          </cell>
          <cell r="D2218" t="str">
            <v>A</v>
          </cell>
        </row>
        <row r="2219">
          <cell r="A2219" t="str">
            <v>X1148A</v>
          </cell>
          <cell r="B2219" t="str">
            <v>OPT SBUS SUNATM155/UTP5 W/SW</v>
          </cell>
          <cell r="C2219">
            <v>1294</v>
          </cell>
          <cell r="D2219" t="str">
            <v>A</v>
          </cell>
        </row>
        <row r="2220">
          <cell r="A2220" t="str">
            <v>X1149A</v>
          </cell>
          <cell r="B2220" t="str">
            <v>OPT SBUS SUNATM622/MFIBER W/SW</v>
          </cell>
          <cell r="C2220">
            <v>6494</v>
          </cell>
          <cell r="D2220" t="str">
            <v>A</v>
          </cell>
        </row>
        <row r="2221">
          <cell r="A2221" t="str">
            <v>X1152A</v>
          </cell>
          <cell r="B2221" t="str">
            <v>OPT INT SUNFDDI/P SAS 2.0</v>
          </cell>
          <cell r="C2221">
            <v>2984</v>
          </cell>
          <cell r="D2221" t="str">
            <v>A</v>
          </cell>
        </row>
        <row r="2222">
          <cell r="A2222" t="str">
            <v>X1153A</v>
          </cell>
          <cell r="B2222" t="str">
            <v>OPT INT SUNFDDI/P DAS 2.0</v>
          </cell>
          <cell r="C2222">
            <v>4414</v>
          </cell>
          <cell r="D2222" t="str">
            <v>A</v>
          </cell>
        </row>
        <row r="2223">
          <cell r="A2223" t="str">
            <v>X1155A</v>
          </cell>
          <cell r="B2223" t="str">
            <v>OPT SUNHSI/P 2.0</v>
          </cell>
          <cell r="C2223">
            <v>2594</v>
          </cell>
          <cell r="D2223" t="str">
            <v>A</v>
          </cell>
        </row>
        <row r="2224">
          <cell r="A2224" t="str">
            <v>X1157A</v>
          </cell>
          <cell r="B2224" t="str">
            <v>OPT PCI SUNATM/P-155MMF W/SW</v>
          </cell>
          <cell r="C2224">
            <v>1424</v>
          </cell>
          <cell r="D2224" t="str">
            <v>A</v>
          </cell>
        </row>
        <row r="2225">
          <cell r="A2225" t="str">
            <v>X1158A</v>
          </cell>
          <cell r="B2225" t="str">
            <v>OPT PCI SUNATM/P-155UTP W/SW</v>
          </cell>
          <cell r="C2225">
            <v>1164</v>
          </cell>
          <cell r="D2225" t="str">
            <v>A</v>
          </cell>
        </row>
        <row r="2226">
          <cell r="A2226" t="str">
            <v>X1159A</v>
          </cell>
          <cell r="B2226" t="str">
            <v>OPT PCI SUNATM/P-622MMF W/SW</v>
          </cell>
          <cell r="C2226">
            <v>5194</v>
          </cell>
          <cell r="D2226" t="str">
            <v>A</v>
          </cell>
        </row>
        <row r="2227">
          <cell r="A2227" t="str">
            <v>X1191A</v>
          </cell>
          <cell r="B2227" t="str">
            <v>OPT PROCESSOR US 300MHZ/2MB</v>
          </cell>
          <cell r="C2227">
            <v>3992</v>
          </cell>
          <cell r="D2227" t="str">
            <v>H</v>
          </cell>
        </row>
        <row r="2228">
          <cell r="A2228" t="str">
            <v>X1192A</v>
          </cell>
          <cell r="B2228" t="str">
            <v>OPT PROCESSOR US 360MHZ/4MB</v>
          </cell>
          <cell r="C2228">
            <v>4200</v>
          </cell>
          <cell r="D2228" t="str">
            <v>H</v>
          </cell>
        </row>
        <row r="2229">
          <cell r="A2229" t="str">
            <v>X1193A</v>
          </cell>
          <cell r="B2229" t="str">
            <v>Opt 400MHz/2MB proc for E2 U2</v>
          </cell>
          <cell r="C2229">
            <v>7280</v>
          </cell>
          <cell r="D2229" t="str">
            <v>H</v>
          </cell>
        </row>
        <row r="2230">
          <cell r="A2230" t="str">
            <v>X1194A</v>
          </cell>
          <cell r="B2230" t="str">
            <v>Opt E250 srvr 400MHz/2MB CPU</v>
          </cell>
          <cell r="C2230">
            <v>6392</v>
          </cell>
          <cell r="D2230" t="str">
            <v>H</v>
          </cell>
        </row>
        <row r="2231">
          <cell r="A2231" t="str">
            <v>X1195A</v>
          </cell>
          <cell r="B2231" t="str">
            <v>OPT PROCESSOR US 450MHZ/4MB</v>
          </cell>
          <cell r="C2231">
            <v>7700</v>
          </cell>
          <cell r="D2231" t="str">
            <v>H</v>
          </cell>
        </row>
        <row r="2232">
          <cell r="A2232" t="str">
            <v>X1197A</v>
          </cell>
          <cell r="B2232" t="str">
            <v>440MHz UltraSPARC-II/4MB ecach</v>
          </cell>
          <cell r="C2232">
            <v>7490</v>
          </cell>
          <cell r="D2232" t="str">
            <v>H</v>
          </cell>
        </row>
        <row r="2233">
          <cell r="A2233" t="str">
            <v>X1311A</v>
          </cell>
          <cell r="B2233" t="str">
            <v>TC MOUNT BRACKET</v>
          </cell>
          <cell r="C2233">
            <v>0</v>
          </cell>
          <cell r="D2233" t="str">
            <v>D</v>
          </cell>
        </row>
        <row r="2234">
          <cell r="A2234" t="str">
            <v>X1312A</v>
          </cell>
          <cell r="B2234" t="str">
            <v>TERMINAL CONCENTRATOR KIT</v>
          </cell>
          <cell r="C2234">
            <v>3250</v>
          </cell>
          <cell r="D2234" t="str">
            <v>A</v>
          </cell>
        </row>
        <row r="2235">
          <cell r="A2235" t="str">
            <v>X1334A</v>
          </cell>
          <cell r="B2235" t="str">
            <v>OPT QFE cPCI CARD (REAR)</v>
          </cell>
          <cell r="C2235">
            <v>3114</v>
          </cell>
          <cell r="D2235" t="str">
            <v>H</v>
          </cell>
        </row>
        <row r="2236">
          <cell r="A2236" t="str">
            <v>X1337A</v>
          </cell>
          <cell r="B2236" t="str">
            <v>OPT QFE cPCI CARD (FRONT)</v>
          </cell>
          <cell r="C2236">
            <v>2464</v>
          </cell>
          <cell r="D2236" t="str">
            <v>H</v>
          </cell>
        </row>
        <row r="2237">
          <cell r="A2237" t="str">
            <v>X1400A</v>
          </cell>
          <cell r="B2237" t="str">
            <v>MCRPAYFLX,SMRTCRD,W/ARTWK,25pk</v>
          </cell>
          <cell r="C2237">
            <v>133</v>
          </cell>
          <cell r="D2237" t="str">
            <v>D</v>
          </cell>
        </row>
        <row r="2238">
          <cell r="A2238" t="str">
            <v>X1401A</v>
          </cell>
          <cell r="B2238" t="str">
            <v>MCRPAYFLX,SMARTCRD,BLANK,25pk</v>
          </cell>
          <cell r="C2238">
            <v>133</v>
          </cell>
          <cell r="D2238" t="str">
            <v>D</v>
          </cell>
        </row>
        <row r="2239">
          <cell r="A2239" t="str">
            <v>X180A</v>
          </cell>
          <cell r="B2239" t="str">
            <v>OTP 32-KEY I/O DEVICE</v>
          </cell>
          <cell r="C2239">
            <v>1910</v>
          </cell>
          <cell r="D2239" t="str">
            <v>H</v>
          </cell>
        </row>
        <row r="2240">
          <cell r="A2240" t="str">
            <v>X180AV4</v>
          </cell>
          <cell r="B2240" t="str">
            <v>OPT 32-KEY I/O DEVICE 240V</v>
          </cell>
          <cell r="C2240">
            <v>1910</v>
          </cell>
          <cell r="D2240" t="str">
            <v>H</v>
          </cell>
        </row>
        <row r="2241">
          <cell r="A2241" t="str">
            <v>X190A</v>
          </cell>
          <cell r="B2241" t="str">
            <v>OPT 8-DIA I/O DEVICE FOR 3D</v>
          </cell>
          <cell r="C2241">
            <v>1917</v>
          </cell>
          <cell r="D2241" t="str">
            <v>H</v>
          </cell>
        </row>
        <row r="2242">
          <cell r="A2242" t="str">
            <v>X190AV4</v>
          </cell>
          <cell r="B2242" t="str">
            <v>OPT 8-DIAL I/O DEVICE FOR 3D</v>
          </cell>
          <cell r="C2242">
            <v>1917</v>
          </cell>
          <cell r="D2242" t="str">
            <v>H</v>
          </cell>
        </row>
        <row r="2243">
          <cell r="A2243" t="str">
            <v>X2069A</v>
          </cell>
          <cell r="B2243" t="str">
            <v>Gigabit Ethernet + FC-AL Combo</v>
          </cell>
          <cell r="C2243">
            <v>4493</v>
          </cell>
          <cell r="D2243" t="str">
            <v>A</v>
          </cell>
        </row>
        <row r="2244">
          <cell r="A2244" t="str">
            <v>X2087A</v>
          </cell>
          <cell r="B2244" t="str">
            <v>U30/U60 NO-NOISE KIT,595-5364</v>
          </cell>
          <cell r="C2244">
            <v>52</v>
          </cell>
          <cell r="D2244" t="str">
            <v>H</v>
          </cell>
        </row>
        <row r="2245">
          <cell r="A2245" t="str">
            <v>X2131A</v>
          </cell>
          <cell r="B2245" t="str">
            <v>PCI Co-proc 600MHz/64MB (ATO)</v>
          </cell>
          <cell r="C2245">
            <v>693</v>
          </cell>
          <cell r="D2245" t="str">
            <v>H</v>
          </cell>
        </row>
        <row r="2246">
          <cell r="A2246" t="str">
            <v>X2144A</v>
          </cell>
          <cell r="B2246" t="str">
            <v>OPT SBUS CARD TRI/S INCL. SW</v>
          </cell>
          <cell r="C2246">
            <v>1755</v>
          </cell>
          <cell r="D2246" t="str">
            <v>A</v>
          </cell>
        </row>
        <row r="2247">
          <cell r="A2247" t="str">
            <v>X2154A</v>
          </cell>
          <cell r="B2247" t="str">
            <v>OPT INT SUNTRI/P 5.0</v>
          </cell>
          <cell r="C2247">
            <v>1554</v>
          </cell>
          <cell r="D2247" t="str">
            <v>A</v>
          </cell>
        </row>
        <row r="2248">
          <cell r="A2248" t="str">
            <v>X2156A</v>
          </cell>
          <cell r="B2248" t="str">
            <v>OPT SUNSAI/P 3.0</v>
          </cell>
          <cell r="C2248">
            <v>1294</v>
          </cell>
          <cell r="D2248" t="str">
            <v>A</v>
          </cell>
        </row>
        <row r="2249">
          <cell r="A2249" t="str">
            <v>X2240A</v>
          </cell>
          <cell r="B2249" t="str">
            <v>OPT 300MHZ CPU W/2MB FOR E450</v>
          </cell>
          <cell r="C2249">
            <v>3992</v>
          </cell>
          <cell r="D2249" t="str">
            <v>H</v>
          </cell>
        </row>
        <row r="2250">
          <cell r="A2250" t="str">
            <v>X2244A</v>
          </cell>
          <cell r="B2250" t="str">
            <v>OPT 400MHZ CPU W/4MB FOR E450</v>
          </cell>
          <cell r="C2250">
            <v>7992</v>
          </cell>
          <cell r="D2250" t="str">
            <v>H</v>
          </cell>
        </row>
        <row r="2251">
          <cell r="A2251" t="str">
            <v>X2248A</v>
          </cell>
          <cell r="B2251" t="str">
            <v>OPT 480MHZ CPU W/4MB FOR E450</v>
          </cell>
          <cell r="C2251">
            <v>11192</v>
          </cell>
          <cell r="D2251" t="str">
            <v>H</v>
          </cell>
        </row>
        <row r="2252">
          <cell r="A2252" t="str">
            <v>X25-9.1-D</v>
          </cell>
          <cell r="B2252" t="str">
            <v>X.25 9.1 DOC'S ONLY</v>
          </cell>
          <cell r="C2252">
            <v>195</v>
          </cell>
          <cell r="D2252" t="str">
            <v>B</v>
          </cell>
        </row>
        <row r="2253">
          <cell r="A2253" t="str">
            <v>X25-9.1-DT-S</v>
          </cell>
          <cell r="B2253" t="str">
            <v>X.5 9.1 DESKTOP SLIMKIT</v>
          </cell>
          <cell r="C2253">
            <v>2925</v>
          </cell>
          <cell r="D2253" t="str">
            <v>B</v>
          </cell>
        </row>
        <row r="2254">
          <cell r="A2254" t="str">
            <v>X25-9.1-LS-S</v>
          </cell>
          <cell r="B2254" t="str">
            <v>X.25 9.1 SERVER SLIMKIT</v>
          </cell>
          <cell r="C2254">
            <v>4290</v>
          </cell>
          <cell r="D2254" t="str">
            <v>B</v>
          </cell>
        </row>
        <row r="2255">
          <cell r="A2255" t="str">
            <v>X2550A</v>
          </cell>
          <cell r="B2255" t="str">
            <v>OPT PROCESSOR US 250MHZ/4MB</v>
          </cell>
          <cell r="C2255">
            <v>24000</v>
          </cell>
          <cell r="D2255" t="str">
            <v>A</v>
          </cell>
        </row>
        <row r="2256">
          <cell r="A2256" t="str">
            <v>X2560A</v>
          </cell>
          <cell r="B2256" t="str">
            <v>OPT PROCESSOR US 336/333MHZ/4M</v>
          </cell>
          <cell r="C2256">
            <v>28500</v>
          </cell>
          <cell r="D2256" t="str">
            <v>A</v>
          </cell>
        </row>
        <row r="2257">
          <cell r="A2257" t="str">
            <v>X2580A</v>
          </cell>
          <cell r="B2257" t="str">
            <v>OPT PROCESSOR US 400-MHZ/8MB</v>
          </cell>
          <cell r="C2257">
            <v>26250</v>
          </cell>
          <cell r="D2257" t="str">
            <v>A</v>
          </cell>
        </row>
        <row r="2258">
          <cell r="A2258" t="str">
            <v>X259I-920-9999</v>
          </cell>
          <cell r="B2258" t="str">
            <v>Sol. X25 9.2 Solaris x86</v>
          </cell>
          <cell r="C2258">
            <v>3150</v>
          </cell>
          <cell r="D2258" t="str">
            <v>B</v>
          </cell>
        </row>
        <row r="2259">
          <cell r="A2259" t="str">
            <v>X259I-920-99U9</v>
          </cell>
          <cell r="B2259" t="str">
            <v>Sol. X25 9.2 Upg Solaris x86</v>
          </cell>
          <cell r="C2259">
            <v>1253</v>
          </cell>
          <cell r="D2259" t="str">
            <v>B</v>
          </cell>
        </row>
        <row r="2260">
          <cell r="A2260" t="str">
            <v>X259S-920-D999</v>
          </cell>
          <cell r="B2260" t="str">
            <v>Solstice X25 9.2 Desktop SPARC</v>
          </cell>
          <cell r="C2260">
            <v>3150</v>
          </cell>
          <cell r="D2260" t="str">
            <v>B</v>
          </cell>
        </row>
        <row r="2261">
          <cell r="A2261" t="str">
            <v>X259S-920-D9U9</v>
          </cell>
          <cell r="B2261" t="str">
            <v>Sol. X25 9.2 Upg Desktop SPARC</v>
          </cell>
          <cell r="C2261">
            <v>1253</v>
          </cell>
          <cell r="D2261" t="str">
            <v>B</v>
          </cell>
        </row>
        <row r="2262">
          <cell r="A2262" t="str">
            <v>X259S-920-W999</v>
          </cell>
          <cell r="B2262" t="str">
            <v>Sol. X25 9.2 Sol. SPARC Server</v>
          </cell>
          <cell r="C2262">
            <v>5530</v>
          </cell>
          <cell r="D2262" t="str">
            <v>B</v>
          </cell>
        </row>
        <row r="2263">
          <cell r="A2263" t="str">
            <v>X259S-920-W9U9</v>
          </cell>
          <cell r="B2263" t="str">
            <v>Sol. X25 9.2 Upg SPARC Server</v>
          </cell>
          <cell r="C2263">
            <v>2212</v>
          </cell>
          <cell r="D2263" t="str">
            <v>B</v>
          </cell>
        </row>
        <row r="2264">
          <cell r="A2264" t="str">
            <v>X25D9-920-9999</v>
          </cell>
          <cell r="B2264" t="str">
            <v>Solstice X.25 Hard Copy Doc</v>
          </cell>
          <cell r="C2264">
            <v>210</v>
          </cell>
          <cell r="D2264" t="str">
            <v>D</v>
          </cell>
        </row>
        <row r="2265">
          <cell r="A2265" t="str">
            <v>X25M9-920-9999</v>
          </cell>
          <cell r="B2265" t="str">
            <v>Solstice X.25 9.2 CD-ROM only</v>
          </cell>
          <cell r="C2265">
            <v>140</v>
          </cell>
          <cell r="D2265" t="str">
            <v>D</v>
          </cell>
        </row>
        <row r="2266">
          <cell r="A2266" t="str">
            <v>X2602A</v>
          </cell>
          <cell r="B2266" t="str">
            <v>OPT INT CPU/MEM BD FOR EXX00</v>
          </cell>
          <cell r="C2266">
            <v>13500</v>
          </cell>
          <cell r="D2266" t="str">
            <v>A</v>
          </cell>
        </row>
        <row r="2267">
          <cell r="A2267" t="str">
            <v>X2602A-P62</v>
          </cell>
          <cell r="B2267" t="str">
            <v>OPT INT CPU/MEM BD FOR EXX00</v>
          </cell>
          <cell r="C2267">
            <v>93236</v>
          </cell>
          <cell r="D2267" t="str">
            <v>A</v>
          </cell>
        </row>
        <row r="2268">
          <cell r="A2268" t="str">
            <v>X2602A-P82</v>
          </cell>
          <cell r="B2268" t="str">
            <v>OPT INT CPU/MEM BD FOR EXX00</v>
          </cell>
          <cell r="C2268">
            <v>88736</v>
          </cell>
          <cell r="D2268" t="str">
            <v>A</v>
          </cell>
        </row>
        <row r="2269">
          <cell r="A2269" t="str">
            <v>X2602A-P83</v>
          </cell>
          <cell r="B2269" t="str">
            <v>OPT INT CPU/MEM BLDG. BLOCK</v>
          </cell>
          <cell r="C2269">
            <v>96220</v>
          </cell>
          <cell r="D2269" t="str">
            <v>A</v>
          </cell>
        </row>
        <row r="2270">
          <cell r="A2270" t="str">
            <v>X2602A-P84A</v>
          </cell>
          <cell r="B2270" t="str">
            <v>OPT INT CPU/MEM BD FOR EXX00</v>
          </cell>
          <cell r="C2270">
            <v>225464</v>
          </cell>
          <cell r="D2270" t="str">
            <v>A</v>
          </cell>
        </row>
        <row r="2271">
          <cell r="A2271" t="str">
            <v>X2602A-P85A</v>
          </cell>
          <cell r="B2271" t="str">
            <v>OPT INT CPU/MEM BD FOR EXX00</v>
          </cell>
          <cell r="C2271">
            <v>161670</v>
          </cell>
          <cell r="D2271" t="str">
            <v>A</v>
          </cell>
        </row>
        <row r="2272">
          <cell r="A2272" t="str">
            <v>X2612A</v>
          </cell>
          <cell r="B2272" t="str">
            <v>OPT INT I/O BD EXX00 W/FC-AL</v>
          </cell>
          <cell r="C2272">
            <v>9750</v>
          </cell>
          <cell r="D2272" t="str">
            <v>A</v>
          </cell>
        </row>
        <row r="2273">
          <cell r="A2273" t="str">
            <v>X2612A-SS-A</v>
          </cell>
          <cell r="B2273" t="str">
            <v>OPT INT I/O BD BLDG BLOCK</v>
          </cell>
          <cell r="C2273">
            <v>18360</v>
          </cell>
          <cell r="D2273" t="str">
            <v>A</v>
          </cell>
        </row>
        <row r="2274">
          <cell r="A2274" t="str">
            <v>X2622A</v>
          </cell>
          <cell r="B2274" t="str">
            <v>OPT INT GRAPHICS I/O BD EXX00</v>
          </cell>
          <cell r="C2274">
            <v>10500</v>
          </cell>
          <cell r="D2274" t="str">
            <v>A</v>
          </cell>
        </row>
        <row r="2275">
          <cell r="A2275" t="str">
            <v>X2632A</v>
          </cell>
          <cell r="B2275" t="str">
            <v>OPT INT PCI I/O BD FOR EXX00</v>
          </cell>
          <cell r="C2275">
            <v>12000</v>
          </cell>
          <cell r="D2275" t="str">
            <v>A</v>
          </cell>
        </row>
        <row r="2276">
          <cell r="A2276" t="str">
            <v>X2632A-PP-A</v>
          </cell>
          <cell r="B2276" t="str">
            <v>OPT INT PCI I/O BD BLDG BLOCK</v>
          </cell>
          <cell r="C2276">
            <v>21760</v>
          </cell>
          <cell r="D2276" t="str">
            <v>A</v>
          </cell>
        </row>
        <row r="2277">
          <cell r="A2277" t="str">
            <v>X2642A-SG-A</v>
          </cell>
          <cell r="B2277" t="str">
            <v xml:space="preserve">OPT INT GRAPHICS &amp; SBUS I/O BD </v>
          </cell>
          <cell r="C2277">
            <v>18360</v>
          </cell>
          <cell r="D2277" t="str">
            <v>A</v>
          </cell>
        </row>
        <row r="2278">
          <cell r="A2278" t="str">
            <v>X2652A</v>
          </cell>
          <cell r="B2278" t="str">
            <v>OPTIONAL FC-AL INTERFACE BOARD</v>
          </cell>
          <cell r="C2278">
            <v>2250</v>
          </cell>
          <cell r="D2278" t="str">
            <v>A</v>
          </cell>
        </row>
        <row r="2279">
          <cell r="A2279" t="str">
            <v>X2720A</v>
          </cell>
          <cell r="B2279" t="str">
            <v>E10000 CONTROL BOARD</v>
          </cell>
          <cell r="C2279">
            <v>32000</v>
          </cell>
          <cell r="D2279" t="str">
            <v>A</v>
          </cell>
        </row>
        <row r="2280">
          <cell r="A2280" t="str">
            <v>X2722A</v>
          </cell>
          <cell r="B2280" t="str">
            <v>E10000 Control Board, Eth hub.</v>
          </cell>
          <cell r="C2280">
            <v>32000</v>
          </cell>
          <cell r="D2280" t="str">
            <v>A</v>
          </cell>
        </row>
        <row r="2281">
          <cell r="A2281" t="str">
            <v>X2730A</v>
          </cell>
          <cell r="B2281" t="str">
            <v>E10000 I/O BOARD</v>
          </cell>
          <cell r="C2281">
            <v>12000</v>
          </cell>
          <cell r="D2281" t="str">
            <v>A</v>
          </cell>
        </row>
        <row r="2282">
          <cell r="A2282" t="str">
            <v>X2754A</v>
          </cell>
          <cell r="B2282" t="str">
            <v>E10000 Sys. Service Processor</v>
          </cell>
          <cell r="C2282">
            <v>16800</v>
          </cell>
          <cell r="D2282" t="str">
            <v>A</v>
          </cell>
        </row>
        <row r="2283">
          <cell r="A2283" t="str">
            <v>X2755A</v>
          </cell>
          <cell r="B2283" t="str">
            <v>E10000 Sys. Service Processor</v>
          </cell>
          <cell r="C2283">
            <v>24050</v>
          </cell>
          <cell r="D2283" t="str">
            <v>A</v>
          </cell>
        </row>
        <row r="2284">
          <cell r="A2284" t="str">
            <v>X311L</v>
          </cell>
          <cell r="B2284" t="str">
            <v>NORTH AMERICAN/ASIA PWR CRD KT</v>
          </cell>
          <cell r="C2284">
            <v>0</v>
          </cell>
          <cell r="D2284" t="str">
            <v>D</v>
          </cell>
        </row>
        <row r="2285">
          <cell r="A2285" t="str">
            <v>X3518A</v>
          </cell>
          <cell r="B2285" t="str">
            <v>KOREAN COUNTRY KIT</v>
          </cell>
          <cell r="C2285">
            <v>0</v>
          </cell>
          <cell r="D2285" t="str">
            <v>D</v>
          </cell>
        </row>
        <row r="2286">
          <cell r="A2286" t="str">
            <v>X3555A</v>
          </cell>
          <cell r="B2286" t="str">
            <v>KOREAN COUNTRY KIT</v>
          </cell>
          <cell r="C2286">
            <v>63</v>
          </cell>
          <cell r="D2286" t="str">
            <v>H</v>
          </cell>
        </row>
        <row r="2287">
          <cell r="A2287" t="str">
            <v>X3668A</v>
          </cell>
          <cell r="B2287" t="str">
            <v>PGX32 CARD W/VIDEO ADAPTOR</v>
          </cell>
          <cell r="C2287">
            <v>398</v>
          </cell>
          <cell r="D2287" t="str">
            <v>H</v>
          </cell>
        </row>
        <row r="2288">
          <cell r="A2288" t="str">
            <v>X3670A</v>
          </cell>
          <cell r="B2288" t="str">
            <v>Creator3D series 3, vertical</v>
          </cell>
          <cell r="C2288">
            <v>1034</v>
          </cell>
          <cell r="D2288" t="str">
            <v>H</v>
          </cell>
        </row>
        <row r="2289">
          <cell r="A2289" t="str">
            <v>X3671A</v>
          </cell>
          <cell r="B2289" t="str">
            <v>CREATOR3D SERIES 3, HORIZONTAL</v>
          </cell>
          <cell r="C2289">
            <v>1034</v>
          </cell>
          <cell r="D2289" t="str">
            <v>H</v>
          </cell>
        </row>
        <row r="2290">
          <cell r="A2290" t="str">
            <v>X3677A</v>
          </cell>
          <cell r="B2290" t="str">
            <v>ELITE3D m3 Series 2</v>
          </cell>
          <cell r="C2290">
            <v>2334</v>
          </cell>
          <cell r="D2290" t="str">
            <v>H</v>
          </cell>
        </row>
        <row r="2291">
          <cell r="A2291" t="str">
            <v>X3678A</v>
          </cell>
          <cell r="B2291" t="str">
            <v>Expert3d, GRAPHICS ACCEL, PCI</v>
          </cell>
          <cell r="C2291">
            <v>4893</v>
          </cell>
          <cell r="D2291" t="str">
            <v>H</v>
          </cell>
        </row>
        <row r="2292">
          <cell r="A2292" t="str">
            <v>X3678A-F</v>
          </cell>
          <cell r="B2292" t="str">
            <v>Expert3d, GRAPHICS ACCEL, PCI</v>
          </cell>
          <cell r="C2292">
            <v>4893</v>
          </cell>
          <cell r="D2292" t="str">
            <v>H</v>
          </cell>
        </row>
        <row r="2293">
          <cell r="A2293" t="str">
            <v>X3679A</v>
          </cell>
          <cell r="B2293" t="str">
            <v>ELITE3D m6 Series 2</v>
          </cell>
          <cell r="C2293">
            <v>2854</v>
          </cell>
          <cell r="D2293" t="str">
            <v>H</v>
          </cell>
        </row>
        <row r="2294">
          <cell r="A2294" t="str">
            <v>X3680A</v>
          </cell>
          <cell r="B2294" t="str">
            <v>ELITE3D m6 Series 2</v>
          </cell>
          <cell r="C2294">
            <v>3894</v>
          </cell>
          <cell r="D2294" t="str">
            <v>H</v>
          </cell>
        </row>
        <row r="2295">
          <cell r="A2295" t="str">
            <v>X3682A</v>
          </cell>
          <cell r="B2295" t="str">
            <v>1394 Visual Collaboration Kit</v>
          </cell>
          <cell r="C2295">
            <v>343</v>
          </cell>
          <cell r="D2295" t="str">
            <v>H</v>
          </cell>
        </row>
        <row r="2296">
          <cell r="A2296" t="str">
            <v>X3683A</v>
          </cell>
          <cell r="B2296" t="str">
            <v>4800bd mouse with Sun I/O</v>
          </cell>
          <cell r="C2296">
            <v>33</v>
          </cell>
          <cell r="D2296" t="str">
            <v>H</v>
          </cell>
        </row>
        <row r="2297">
          <cell r="A2297" t="str">
            <v>X3810A</v>
          </cell>
          <cell r="B2297" t="str">
            <v>OPT CABLE SCSI 4M 68/68PIN</v>
          </cell>
          <cell r="C2297">
            <v>215</v>
          </cell>
          <cell r="D2297" t="str">
            <v>A</v>
          </cell>
        </row>
        <row r="2298">
          <cell r="A2298" t="str">
            <v>X3825A</v>
          </cell>
          <cell r="B2298" t="str">
            <v>SC 2.1 SCI CABLE (10M)</v>
          </cell>
          <cell r="C2298">
            <v>325</v>
          </cell>
          <cell r="D2298" t="str">
            <v>D</v>
          </cell>
        </row>
        <row r="2299">
          <cell r="A2299" t="str">
            <v>X3826A</v>
          </cell>
          <cell r="B2299" t="str">
            <v>SC 2.1 SCI CABLE (2M)</v>
          </cell>
          <cell r="C2299">
            <v>325</v>
          </cell>
          <cell r="D2299" t="str">
            <v>D</v>
          </cell>
        </row>
        <row r="2300">
          <cell r="A2300" t="str">
            <v>X3828A</v>
          </cell>
          <cell r="B2300" t="str">
            <v>SC 2.1 SCI CABLE (5M)</v>
          </cell>
          <cell r="C2300">
            <v>325</v>
          </cell>
          <cell r="D2300" t="str">
            <v>D</v>
          </cell>
        </row>
        <row r="2301">
          <cell r="A2301" t="str">
            <v>X3829A</v>
          </cell>
          <cell r="B2301" t="str">
            <v>SC 2.1 SCI CBL BRACK (E5/6000)</v>
          </cell>
          <cell r="C2301">
            <v>390</v>
          </cell>
          <cell r="D2301" t="str">
            <v>D</v>
          </cell>
        </row>
        <row r="2302">
          <cell r="A2302" t="str">
            <v>X3830A</v>
          </cell>
          <cell r="B2302" t="str">
            <v>4M CABLE, SCSI 68 TO VHDC</v>
          </cell>
          <cell r="C2302">
            <v>218</v>
          </cell>
          <cell r="D2302" t="str">
            <v>A</v>
          </cell>
        </row>
        <row r="2303">
          <cell r="A2303" t="str">
            <v>X3831A</v>
          </cell>
          <cell r="B2303" t="str">
            <v>10M CABLE, SCSI TO VHDC</v>
          </cell>
          <cell r="C2303">
            <v>293</v>
          </cell>
          <cell r="D2303" t="str">
            <v>A</v>
          </cell>
        </row>
        <row r="2304">
          <cell r="A2304" t="str">
            <v>X3832A</v>
          </cell>
          <cell r="B2304" t="str">
            <v>2M CABLE, SCSI 68 TO VHDC</v>
          </cell>
          <cell r="C2304">
            <v>150</v>
          </cell>
          <cell r="D2304" t="str">
            <v>H</v>
          </cell>
        </row>
        <row r="2305">
          <cell r="A2305" t="str">
            <v>X3836A</v>
          </cell>
          <cell r="B2305" t="str">
            <v>5M SERIAL CABLE</v>
          </cell>
          <cell r="C2305">
            <v>163</v>
          </cell>
          <cell r="D2305" t="str">
            <v>D</v>
          </cell>
        </row>
        <row r="2306">
          <cell r="A2306" t="str">
            <v>X3837A</v>
          </cell>
          <cell r="B2306" t="str">
            <v>OPT 5M NULL ENET CABLE</v>
          </cell>
          <cell r="C2306">
            <v>163</v>
          </cell>
          <cell r="D2306" t="str">
            <v>D</v>
          </cell>
        </row>
        <row r="2307">
          <cell r="A2307" t="str">
            <v>X3838A</v>
          </cell>
          <cell r="B2307" t="str">
            <v>OPT 6M DIFFERENTIAL SCSI CABLE</v>
          </cell>
          <cell r="C2307">
            <v>163</v>
          </cell>
          <cell r="D2307" t="str">
            <v>D</v>
          </cell>
        </row>
        <row r="2308">
          <cell r="A2308" t="str">
            <v>X3839A</v>
          </cell>
          <cell r="B2308" t="str">
            <v>OPT 8M DIFFERENTIAL SCSI CABLE</v>
          </cell>
          <cell r="C2308">
            <v>163</v>
          </cell>
          <cell r="D2308" t="str">
            <v>D</v>
          </cell>
        </row>
        <row r="2309">
          <cell r="A2309" t="str">
            <v>X3848A</v>
          </cell>
          <cell r="B2309" t="str">
            <v>OPT PWR CORD F.ENTERPR.(INT)</v>
          </cell>
          <cell r="C2309">
            <v>0</v>
          </cell>
          <cell r="D2309" t="str">
            <v>D</v>
          </cell>
        </row>
        <row r="2310">
          <cell r="A2310" t="str">
            <v>X3856A</v>
          </cell>
          <cell r="B2310" t="str">
            <v>CABLE-68/68PIN SCSI W/PWR CORD</v>
          </cell>
          <cell r="C2310">
            <v>61</v>
          </cell>
          <cell r="D2310" t="str">
            <v>H</v>
          </cell>
        </row>
        <row r="2311">
          <cell r="A2311" t="str">
            <v>X3857A</v>
          </cell>
          <cell r="B2311" t="str">
            <v>CABLE-50/68PIN SCSI W/PWR CORD</v>
          </cell>
          <cell r="C2311">
            <v>63</v>
          </cell>
          <cell r="D2311" t="str">
            <v>H</v>
          </cell>
        </row>
        <row r="2312">
          <cell r="A2312" t="str">
            <v>X3858A</v>
          </cell>
          <cell r="B2312" t="str">
            <v>U.S. POWER CORD FOR STOREDGE</v>
          </cell>
          <cell r="C2312">
            <v>0</v>
          </cell>
          <cell r="D2312" t="str">
            <v>D</v>
          </cell>
        </row>
        <row r="2313">
          <cell r="A2313" t="str">
            <v>X3859A</v>
          </cell>
          <cell r="B2313" t="str">
            <v>INTL. POWER CORD FOR STOREDGE</v>
          </cell>
          <cell r="C2313">
            <v>0</v>
          </cell>
          <cell r="D2313" t="str">
            <v>D</v>
          </cell>
        </row>
        <row r="2314">
          <cell r="A2314" t="str">
            <v>X3860A</v>
          </cell>
          <cell r="B2314" t="str">
            <v>OPT CABLE SCSI FOR ULTRA 2</v>
          </cell>
          <cell r="C2314">
            <v>33</v>
          </cell>
          <cell r="D2314" t="str">
            <v>A</v>
          </cell>
        </row>
        <row r="2315">
          <cell r="A2315" t="str">
            <v>X3865A</v>
          </cell>
          <cell r="B2315" t="str">
            <v>E10000 PWR CORD (14FT),FOR N.A</v>
          </cell>
          <cell r="C2315">
            <v>0</v>
          </cell>
          <cell r="D2315" t="str">
            <v>D</v>
          </cell>
        </row>
        <row r="2316">
          <cell r="A2316" t="str">
            <v>X3872A</v>
          </cell>
          <cell r="B2316" t="str">
            <v>VIDEO CONNECTOR ADAPTER HD-15</v>
          </cell>
          <cell r="C2316">
            <v>47</v>
          </cell>
          <cell r="D2316" t="str">
            <v>H</v>
          </cell>
        </row>
        <row r="2317">
          <cell r="A2317" t="str">
            <v>X3875A</v>
          </cell>
          <cell r="B2317" t="str">
            <v>E10000 AC INPUT MODULE</v>
          </cell>
          <cell r="C2317">
            <v>3900</v>
          </cell>
          <cell r="D2317" t="str">
            <v>A</v>
          </cell>
        </row>
        <row r="2318">
          <cell r="A2318" t="str">
            <v>X3876A</v>
          </cell>
          <cell r="B2318" t="str">
            <v>SC 2.1 SCI SWITCH 4-PORT</v>
          </cell>
          <cell r="C2318">
            <v>22750</v>
          </cell>
          <cell r="D2318" t="str">
            <v>A</v>
          </cell>
        </row>
        <row r="2319">
          <cell r="A2319" t="str">
            <v>X3895A</v>
          </cell>
          <cell r="B2319" t="str">
            <v>Cluster 4 port PCI switch</v>
          </cell>
          <cell r="C2319">
            <v>22750</v>
          </cell>
          <cell r="D2319" t="str">
            <v>A</v>
          </cell>
        </row>
        <row r="2320">
          <cell r="A2320" t="str">
            <v>X3901A</v>
          </cell>
          <cell r="B2320" t="str">
            <v>Cluster PCI Cable 2m</v>
          </cell>
          <cell r="C2320">
            <v>325</v>
          </cell>
          <cell r="D2320" t="str">
            <v>D</v>
          </cell>
        </row>
        <row r="2321">
          <cell r="A2321" t="str">
            <v>X3902A</v>
          </cell>
          <cell r="B2321" t="str">
            <v>PCI-SCI Cable 5m</v>
          </cell>
          <cell r="C2321">
            <v>390</v>
          </cell>
          <cell r="D2321" t="str">
            <v>D</v>
          </cell>
        </row>
        <row r="2322">
          <cell r="A2322" t="str">
            <v>X3903A</v>
          </cell>
          <cell r="B2322" t="str">
            <v>Cluster PCI Cable 7.5m</v>
          </cell>
          <cell r="C2322">
            <v>455</v>
          </cell>
          <cell r="D2322" t="str">
            <v>D</v>
          </cell>
        </row>
        <row r="2323">
          <cell r="A2323" t="str">
            <v>X400-9.0-B</v>
          </cell>
          <cell r="B2323" t="str">
            <v>SOLSTICE X.400 9.0, CD DOC</v>
          </cell>
          <cell r="C2323">
            <v>260</v>
          </cell>
          <cell r="D2323" t="str">
            <v>B</v>
          </cell>
        </row>
        <row r="2324">
          <cell r="A2324" t="str">
            <v>X400-9.0-CSITE</v>
          </cell>
          <cell r="B2324" t="str">
            <v>SOLSTICE X.400 9.0 CT. LIC</v>
          </cell>
          <cell r="C2324">
            <v>2594</v>
          </cell>
          <cell r="D2324" t="str">
            <v>B</v>
          </cell>
        </row>
        <row r="2325">
          <cell r="A2325" t="str">
            <v>X400-9.0-ES-S</v>
          </cell>
          <cell r="B2325" t="str">
            <v>SOLSTICE X.400 9.0 T2, CD LIC</v>
          </cell>
          <cell r="C2325">
            <v>16894</v>
          </cell>
          <cell r="D2325" t="str">
            <v>B</v>
          </cell>
        </row>
        <row r="2326">
          <cell r="A2326" t="str">
            <v>X400-9.0-L10</v>
          </cell>
          <cell r="B2326" t="str">
            <v>SOLSTICE X.400 9.0, LIC</v>
          </cell>
          <cell r="C2326">
            <v>1560</v>
          </cell>
          <cell r="D2326" t="str">
            <v>B</v>
          </cell>
        </row>
        <row r="2327">
          <cell r="A2327" t="str">
            <v>X400-9.0-MGMT-L</v>
          </cell>
          <cell r="B2327" t="str">
            <v>SOLSTICE X.400 9.0 MGMT, LIC</v>
          </cell>
          <cell r="C2327">
            <v>2594</v>
          </cell>
          <cell r="D2327" t="str">
            <v>B</v>
          </cell>
        </row>
        <row r="2328">
          <cell r="A2328" t="str">
            <v>X400-9.0-MIME-L</v>
          </cell>
          <cell r="B2328" t="str">
            <v>SOLSTICE X.400 9.0 MIME. LIC</v>
          </cell>
          <cell r="C2328">
            <v>2594</v>
          </cell>
          <cell r="D2328" t="str">
            <v>B</v>
          </cell>
        </row>
        <row r="2329">
          <cell r="A2329" t="str">
            <v>X400-9.0-SS-S</v>
          </cell>
          <cell r="B2329" t="str">
            <v>SOLSTICE X.400 9.0 T1, CD LIC</v>
          </cell>
          <cell r="C2329">
            <v>7144</v>
          </cell>
          <cell r="D2329" t="str">
            <v>B</v>
          </cell>
        </row>
        <row r="2330">
          <cell r="A2330" t="str">
            <v>X465A</v>
          </cell>
          <cell r="B2330" t="str">
            <v>SUN INTERFACE CONVERTER</v>
          </cell>
          <cell r="C2330">
            <v>98</v>
          </cell>
          <cell r="D2330" t="str">
            <v>D</v>
          </cell>
        </row>
        <row r="2331">
          <cell r="A2331" t="str">
            <v>X467A</v>
          </cell>
          <cell r="B2331" t="str">
            <v>OPT CABLE MII-AUI CONVERTER</v>
          </cell>
          <cell r="C2331">
            <v>384</v>
          </cell>
          <cell r="D2331" t="str">
            <v>A</v>
          </cell>
        </row>
        <row r="2332">
          <cell r="A2332" t="str">
            <v>X470A</v>
          </cell>
          <cell r="B2332" t="str">
            <v>VIDEO CONNECTOR 13W3F/HD15M</v>
          </cell>
          <cell r="C2332">
            <v>61</v>
          </cell>
          <cell r="D2332" t="str">
            <v>H</v>
          </cell>
        </row>
        <row r="2333">
          <cell r="A2333" t="str">
            <v>X471A</v>
          </cell>
          <cell r="B2333" t="str">
            <v>BAE VIDEO CONNECTOR 13W3F/HD15</v>
          </cell>
          <cell r="C2333">
            <v>59</v>
          </cell>
          <cell r="D2333" t="str">
            <v>H</v>
          </cell>
        </row>
        <row r="2334">
          <cell r="A2334" t="str">
            <v>X499A</v>
          </cell>
          <cell r="B2334" t="str">
            <v>PCI MULTIMEDIA KIT US</v>
          </cell>
          <cell r="C2334">
            <v>1993</v>
          </cell>
          <cell r="D2334" t="str">
            <v>H</v>
          </cell>
        </row>
        <row r="2335">
          <cell r="A2335" t="str">
            <v>X500-1.0-B</v>
          </cell>
          <cell r="B2335" t="str">
            <v>SOLSTICE X.500 1.0, CD DOC</v>
          </cell>
          <cell r="C2335">
            <v>260</v>
          </cell>
          <cell r="D2335" t="str">
            <v>B</v>
          </cell>
        </row>
        <row r="2336">
          <cell r="A2336" t="str">
            <v>X500-1.0-CSITE</v>
          </cell>
          <cell r="B2336" t="str">
            <v>SOLSTICE X.500 1.0 TK, LIC</v>
          </cell>
          <cell r="C2336">
            <v>2594</v>
          </cell>
          <cell r="D2336" t="str">
            <v>B</v>
          </cell>
        </row>
        <row r="2337">
          <cell r="A2337" t="str">
            <v>X500-1.0-ES-L</v>
          </cell>
          <cell r="B2337" t="str">
            <v>SOLSTICE X.500 1.0 T2, LIC</v>
          </cell>
          <cell r="C2337">
            <v>18194</v>
          </cell>
          <cell r="D2337" t="str">
            <v>B</v>
          </cell>
        </row>
        <row r="2338">
          <cell r="A2338" t="str">
            <v>X500-1.0-SS-L</v>
          </cell>
          <cell r="B2338" t="str">
            <v>SOLSTICE X.500 1.0 T1, LIC</v>
          </cell>
          <cell r="C2338">
            <v>7794</v>
          </cell>
          <cell r="D2338" t="str">
            <v>B</v>
          </cell>
        </row>
        <row r="2339">
          <cell r="A2339" t="str">
            <v>X5010A</v>
          </cell>
          <cell r="B2339" t="str">
            <v>OPT INT PCI ULTRASCSI SGL CHNL</v>
          </cell>
          <cell r="C2339">
            <v>279</v>
          </cell>
          <cell r="D2339" t="str">
            <v>H</v>
          </cell>
        </row>
        <row r="2340">
          <cell r="A2340" t="str">
            <v>X5164A</v>
          </cell>
          <cell r="B2340" t="str">
            <v>OPT INT DISKBD 36.4/10K USCSI</v>
          </cell>
          <cell r="C2340">
            <v>5550</v>
          </cell>
          <cell r="D2340" t="str">
            <v>A</v>
          </cell>
        </row>
        <row r="2341">
          <cell r="A2341" t="str">
            <v>X5234A</v>
          </cell>
          <cell r="B2341" t="str">
            <v>OPT INT DISK 9.1GB/10K USCSI</v>
          </cell>
          <cell r="C2341">
            <v>1715</v>
          </cell>
          <cell r="D2341" t="str">
            <v>H</v>
          </cell>
        </row>
        <row r="2342">
          <cell r="A2342" t="str">
            <v>X5235A</v>
          </cell>
          <cell r="B2342" t="str">
            <v>OPT INT DISK 9GB/10000 USCSI</v>
          </cell>
          <cell r="C2342">
            <v>1725</v>
          </cell>
          <cell r="D2342" t="str">
            <v>H</v>
          </cell>
        </row>
        <row r="2343">
          <cell r="A2343" t="str">
            <v>X5236A</v>
          </cell>
          <cell r="B2343" t="str">
            <v>OPT INT 9GB DRIVE FOR U5/U10</v>
          </cell>
          <cell r="C2343">
            <v>350</v>
          </cell>
          <cell r="D2343" t="str">
            <v>H</v>
          </cell>
        </row>
        <row r="2344">
          <cell r="A2344" t="str">
            <v>X5237A</v>
          </cell>
          <cell r="B2344" t="str">
            <v>Opt int Disk 18.2GB/10k USCSI</v>
          </cell>
          <cell r="C2344">
            <v>2250</v>
          </cell>
          <cell r="D2344" t="str">
            <v>H</v>
          </cell>
        </row>
        <row r="2345">
          <cell r="A2345" t="str">
            <v>X5238A</v>
          </cell>
          <cell r="B2345" t="str">
            <v>Opt int Disk 18.2GB/10k USCSI</v>
          </cell>
          <cell r="C2345">
            <v>2250</v>
          </cell>
          <cell r="D2345" t="str">
            <v>H</v>
          </cell>
        </row>
        <row r="2346">
          <cell r="A2346" t="str">
            <v>X5239A</v>
          </cell>
          <cell r="B2346" t="str">
            <v>NEBS L3 Disk 18.2GB/10k USCSI</v>
          </cell>
          <cell r="C2346">
            <v>1560</v>
          </cell>
          <cell r="D2346" t="str">
            <v>H</v>
          </cell>
        </row>
        <row r="2347">
          <cell r="A2347" t="str">
            <v>X5240A</v>
          </cell>
          <cell r="B2347" t="str">
            <v>Opt int Disk 36.4GB/10k USCSI</v>
          </cell>
          <cell r="C2347">
            <v>3975</v>
          </cell>
          <cell r="D2347" t="str">
            <v>H</v>
          </cell>
        </row>
        <row r="2348">
          <cell r="A2348" t="str">
            <v>X5243A</v>
          </cell>
          <cell r="B2348" t="str">
            <v>Int Disk 36.4GB/10k USCSI 1"</v>
          </cell>
          <cell r="C2348">
            <v>2475</v>
          </cell>
          <cell r="D2348" t="str">
            <v>H</v>
          </cell>
        </row>
        <row r="2349">
          <cell r="A2349" t="str">
            <v>X6004A</v>
          </cell>
          <cell r="B2349" t="str">
            <v>OPT INT FLOPPY DRIVE U30</v>
          </cell>
          <cell r="C2349">
            <v>175</v>
          </cell>
          <cell r="D2349" t="str">
            <v>H</v>
          </cell>
        </row>
        <row r="2350">
          <cell r="A2350" t="str">
            <v>X6005A</v>
          </cell>
          <cell r="B2350" t="str">
            <v>OPT FLOPPY INT DR TAZMO &amp; E250</v>
          </cell>
          <cell r="C2350">
            <v>175</v>
          </cell>
          <cell r="D2350" t="str">
            <v>H</v>
          </cell>
        </row>
        <row r="2351">
          <cell r="A2351" t="str">
            <v>X6006A</v>
          </cell>
          <cell r="B2351" t="str">
            <v>Manual-eject floppy drive</v>
          </cell>
          <cell r="C2351">
            <v>188</v>
          </cell>
          <cell r="D2351" t="str">
            <v>H</v>
          </cell>
        </row>
        <row r="2352">
          <cell r="A2352" t="str">
            <v>X6062A</v>
          </cell>
          <cell r="B2352" t="str">
            <v>OPT INT TAPE 35GB DLT FOR FRST</v>
          </cell>
          <cell r="C2352">
            <v>13860</v>
          </cell>
          <cell r="D2352" t="str">
            <v>A</v>
          </cell>
        </row>
        <row r="2353">
          <cell r="A2353" t="str">
            <v>X6063A</v>
          </cell>
          <cell r="B2353" t="str">
            <v>DLT7000 TAPE DRIVE</v>
          </cell>
          <cell r="C2353">
            <v>17360</v>
          </cell>
          <cell r="D2353" t="str">
            <v>A</v>
          </cell>
        </row>
        <row r="2354">
          <cell r="A2354" t="str">
            <v>X6079A</v>
          </cell>
          <cell r="B2354" t="str">
            <v>STOREDGE L3500, 3TB/2DR</v>
          </cell>
          <cell r="C2354">
            <v>98000</v>
          </cell>
          <cell r="D2354" t="str">
            <v>A</v>
          </cell>
        </row>
        <row r="2355">
          <cell r="A2355" t="str">
            <v>X6080A</v>
          </cell>
          <cell r="B2355" t="str">
            <v>STOREDGE L3500, 3.5TB/7DR</v>
          </cell>
          <cell r="C2355">
            <v>162400</v>
          </cell>
          <cell r="D2355" t="str">
            <v>A</v>
          </cell>
        </row>
        <row r="2356">
          <cell r="A2356" t="str">
            <v>X6082A</v>
          </cell>
          <cell r="B2356" t="str">
            <v>STOREDGE L3500 PACKAGE</v>
          </cell>
          <cell r="C2356">
            <v>119400</v>
          </cell>
          <cell r="D2356" t="str">
            <v>A</v>
          </cell>
        </row>
        <row r="2357">
          <cell r="A2357" t="str">
            <v>X6083A</v>
          </cell>
          <cell r="B2357" t="str">
            <v>STOREDGE L3500 PACKAGE</v>
          </cell>
          <cell r="C2357">
            <v>123300</v>
          </cell>
          <cell r="D2357" t="str">
            <v>A</v>
          </cell>
        </row>
        <row r="2358">
          <cell r="A2358" t="str">
            <v>X6084A</v>
          </cell>
          <cell r="B2358" t="str">
            <v>STOREDGE L3500 PKG/WORKGROUP</v>
          </cell>
          <cell r="C2358">
            <v>115800</v>
          </cell>
          <cell r="D2358" t="str">
            <v>A</v>
          </cell>
        </row>
        <row r="2359">
          <cell r="A2359" t="str">
            <v>X6085A</v>
          </cell>
          <cell r="B2359" t="str">
            <v>STOREDGE L3500 PACKAGE/NETWORK</v>
          </cell>
          <cell r="C2359">
            <v>120600</v>
          </cell>
          <cell r="D2359" t="str">
            <v>A</v>
          </cell>
        </row>
        <row r="2360">
          <cell r="A2360" t="str">
            <v>X6166A</v>
          </cell>
          <cell r="B2360" t="str">
            <v>OPT INT CD 32X FOR U30/U60</v>
          </cell>
          <cell r="C2360">
            <v>350</v>
          </cell>
          <cell r="D2360" t="str">
            <v>H</v>
          </cell>
        </row>
        <row r="2361">
          <cell r="A2361" t="str">
            <v>X6167A</v>
          </cell>
          <cell r="B2361" t="str">
            <v>OPT INT CD 32X FOR U2/E2</v>
          </cell>
          <cell r="C2361">
            <v>350</v>
          </cell>
          <cell r="D2361" t="str">
            <v>H</v>
          </cell>
        </row>
        <row r="2362">
          <cell r="A2362" t="str">
            <v>X6168A</v>
          </cell>
          <cell r="B2362" t="str">
            <v>OPT, Internal DVD-ROM, 10X</v>
          </cell>
          <cell r="C2362">
            <v>600</v>
          </cell>
          <cell r="D2362" t="str">
            <v>H</v>
          </cell>
        </row>
        <row r="2363">
          <cell r="A2363" t="str">
            <v>X6171A</v>
          </cell>
          <cell r="B2363" t="str">
            <v>OPT INT 32X CD-ROM FOR U5/U10</v>
          </cell>
          <cell r="C2363">
            <v>210</v>
          </cell>
          <cell r="D2363" t="str">
            <v>H</v>
          </cell>
        </row>
        <row r="2364">
          <cell r="A2364" t="str">
            <v>X6174A</v>
          </cell>
          <cell r="B2364" t="str">
            <v>OPT INT 20GB DRIVE FOR U5/U10</v>
          </cell>
          <cell r="C2364">
            <v>420</v>
          </cell>
          <cell r="D2364" t="str">
            <v>H</v>
          </cell>
        </row>
        <row r="2365">
          <cell r="A2365" t="str">
            <v>X6206A</v>
          </cell>
          <cell r="B2365" t="str">
            <v>OPT INT TAPE 14GB/8MM</v>
          </cell>
          <cell r="C2365">
            <v>3510</v>
          </cell>
          <cell r="D2365" t="str">
            <v>A</v>
          </cell>
        </row>
        <row r="2366">
          <cell r="A2366" t="str">
            <v>X6212A</v>
          </cell>
          <cell r="B2366" t="str">
            <v>OPT INT TAPE 7GB/8MM</v>
          </cell>
          <cell r="C2366">
            <v>2030</v>
          </cell>
          <cell r="D2366" t="str">
            <v>H</v>
          </cell>
        </row>
        <row r="2367">
          <cell r="A2367" t="str">
            <v>X6213A</v>
          </cell>
          <cell r="B2367" t="str">
            <v>OPT INT TAPE 7GB/8MM</v>
          </cell>
          <cell r="C2367">
            <v>2695</v>
          </cell>
          <cell r="D2367" t="str">
            <v>A</v>
          </cell>
        </row>
        <row r="2368">
          <cell r="A2368" t="str">
            <v>X6226A</v>
          </cell>
          <cell r="B2368" t="str">
            <v>STOREDGE L400 400GB 2DR/RACK</v>
          </cell>
          <cell r="C2368">
            <v>22400</v>
          </cell>
          <cell r="D2368" t="str">
            <v>H</v>
          </cell>
        </row>
        <row r="2369">
          <cell r="A2369" t="str">
            <v>X6234A</v>
          </cell>
          <cell r="B2369" t="str">
            <v>OPT INT TAPE 20/40GB 8MM</v>
          </cell>
          <cell r="C2369">
            <v>6300</v>
          </cell>
          <cell r="D2369" t="str">
            <v>A</v>
          </cell>
        </row>
        <row r="2370">
          <cell r="A2370" t="str">
            <v>X6235A</v>
          </cell>
          <cell r="B2370" t="str">
            <v>OPT INT TAPE 20-40GB 8MM E4000</v>
          </cell>
          <cell r="C2370">
            <v>6300</v>
          </cell>
          <cell r="D2370" t="str">
            <v>A</v>
          </cell>
        </row>
        <row r="2371">
          <cell r="A2371" t="str">
            <v>X6236A</v>
          </cell>
          <cell r="B2371" t="str">
            <v>OPT INT 40GB/8MM  FLEXIPACK</v>
          </cell>
          <cell r="C2371">
            <v>4620</v>
          </cell>
          <cell r="D2371" t="str">
            <v>H</v>
          </cell>
        </row>
        <row r="2372">
          <cell r="A2372" t="str">
            <v>X6238A</v>
          </cell>
          <cell r="B2372" t="str">
            <v>OPT INT TAPE 20/40GB 8MM-EX500</v>
          </cell>
          <cell r="C2372">
            <v>6750</v>
          </cell>
          <cell r="D2372" t="str">
            <v>A</v>
          </cell>
        </row>
        <row r="2373">
          <cell r="A2373" t="str">
            <v>X6282A</v>
          </cell>
          <cell r="B2373" t="str">
            <v>OPT INT TAPE 12GB 4MM DDS-3</v>
          </cell>
          <cell r="C2373">
            <v>1610</v>
          </cell>
          <cell r="D2373" t="str">
            <v>H</v>
          </cell>
        </row>
        <row r="2374">
          <cell r="A2374" t="str">
            <v>X6283A</v>
          </cell>
          <cell r="B2374" t="str">
            <v>OPT INT TAPE 12GB 4MM EX000</v>
          </cell>
          <cell r="C2374">
            <v>1890</v>
          </cell>
          <cell r="D2374" t="str">
            <v>A</v>
          </cell>
        </row>
        <row r="2375">
          <cell r="A2375" t="str">
            <v>X6286A</v>
          </cell>
          <cell r="B2375" t="str">
            <v>OPT INT TAPE 12GB 4MM</v>
          </cell>
          <cell r="C2375">
            <v>1890</v>
          </cell>
          <cell r="D2375" t="str">
            <v>A</v>
          </cell>
        </row>
        <row r="2376">
          <cell r="A2376" t="str">
            <v>X6295A</v>
          </cell>
          <cell r="B2376" t="str">
            <v>OPT INT TAPE 20GB 4MM</v>
          </cell>
          <cell r="C2376">
            <v>2400</v>
          </cell>
          <cell r="D2376" t="str">
            <v>A</v>
          </cell>
        </row>
        <row r="2377">
          <cell r="A2377" t="str">
            <v>X6296A</v>
          </cell>
          <cell r="B2377" t="str">
            <v>OPT INT TAPE 20GB 4MM</v>
          </cell>
          <cell r="C2377">
            <v>2400</v>
          </cell>
          <cell r="D2377" t="str">
            <v>A</v>
          </cell>
        </row>
        <row r="2378">
          <cell r="A2378" t="str">
            <v>X6537A</v>
          </cell>
          <cell r="B2378" t="str">
            <v>STOREDGE A3500 CONTROLLER</v>
          </cell>
          <cell r="C2378">
            <v>36610</v>
          </cell>
          <cell r="D2378" t="str">
            <v>A</v>
          </cell>
        </row>
        <row r="2379">
          <cell r="A2379" t="str">
            <v>X6538A</v>
          </cell>
          <cell r="B2379" t="str">
            <v>StorEdge A3500FC Controller</v>
          </cell>
          <cell r="C2379">
            <v>52725</v>
          </cell>
          <cell r="D2379" t="str">
            <v>A</v>
          </cell>
        </row>
        <row r="2380">
          <cell r="A2380" t="str">
            <v>X6540A</v>
          </cell>
          <cell r="B2380" t="str">
            <v>OPT INT PCI ULTRASCSI SE CARD</v>
          </cell>
          <cell r="C2380">
            <v>975</v>
          </cell>
          <cell r="D2380" t="str">
            <v>A</v>
          </cell>
        </row>
        <row r="2381">
          <cell r="A2381" t="str">
            <v>X6541A</v>
          </cell>
          <cell r="B2381" t="str">
            <v>OPT INT PCI ULTRASCSI DIFF CRD</v>
          </cell>
          <cell r="C2381">
            <v>1872</v>
          </cell>
          <cell r="D2381" t="str">
            <v>A</v>
          </cell>
        </row>
        <row r="2382">
          <cell r="A2382" t="str">
            <v>X6601A</v>
          </cell>
          <cell r="B2382" t="str">
            <v>E450 8BAY STOR EXP KIT, 10K</v>
          </cell>
          <cell r="C2382">
            <v>1476</v>
          </cell>
          <cell r="D2382" t="str">
            <v>H</v>
          </cell>
        </row>
        <row r="2383">
          <cell r="A2383" t="str">
            <v>X6710A</v>
          </cell>
          <cell r="B2383" t="str">
            <v>FC-AL 9.1GB 10000RPM 1" DISK</v>
          </cell>
          <cell r="C2383">
            <v>4060</v>
          </cell>
          <cell r="D2383" t="str">
            <v>A</v>
          </cell>
        </row>
        <row r="2384">
          <cell r="A2384" t="str">
            <v>X6713A</v>
          </cell>
          <cell r="B2384" t="str">
            <v>FC-AL 73.4GB 10K RPM DISK</v>
          </cell>
          <cell r="C2384">
            <v>9340</v>
          </cell>
          <cell r="D2384" t="str">
            <v>A</v>
          </cell>
        </row>
        <row r="2385">
          <cell r="A2385" t="str">
            <v>X6714A</v>
          </cell>
          <cell r="B2385" t="str">
            <v>T3 FC-AL 36GB 10K RPM DISK</v>
          </cell>
          <cell r="C2385">
            <v>5400</v>
          </cell>
          <cell r="D2385" t="str">
            <v>A</v>
          </cell>
        </row>
        <row r="2386">
          <cell r="A2386" t="str">
            <v>X6716A</v>
          </cell>
          <cell r="B2386" t="str">
            <v>T3 FC-AL 18GB 10K RPM DISK</v>
          </cell>
          <cell r="C2386">
            <v>3400</v>
          </cell>
          <cell r="D2386" t="str">
            <v>A</v>
          </cell>
        </row>
        <row r="2387">
          <cell r="A2387" t="str">
            <v>X6720A</v>
          </cell>
          <cell r="B2387" t="str">
            <v>FC-AL 18.2GB 10kRPM 1" DISK</v>
          </cell>
          <cell r="C2387">
            <v>2475</v>
          </cell>
          <cell r="D2387" t="str">
            <v>A</v>
          </cell>
        </row>
        <row r="2388">
          <cell r="A2388" t="str">
            <v>X6722A</v>
          </cell>
          <cell r="B2388" t="str">
            <v>FC-AL 36.4GB 10kRPM 1.6" DISK</v>
          </cell>
          <cell r="C2388">
            <v>4650</v>
          </cell>
          <cell r="D2388" t="str">
            <v>A</v>
          </cell>
        </row>
        <row r="2389">
          <cell r="A2389" t="str">
            <v>X6724A</v>
          </cell>
          <cell r="B2389" t="str">
            <v>Opt int Disk 36.4GB/10k FCAL 1"</v>
          </cell>
          <cell r="C2389">
            <v>3975</v>
          </cell>
          <cell r="D2389" t="str">
            <v>A</v>
          </cell>
        </row>
        <row r="2390">
          <cell r="A2390" t="str">
            <v>X6729A</v>
          </cell>
          <cell r="B2390" t="str">
            <v>OPT INT PCI FC-AL HOST ADAPTER</v>
          </cell>
          <cell r="C2390">
            <v>2990</v>
          </cell>
          <cell r="D2390" t="str">
            <v>A</v>
          </cell>
        </row>
        <row r="2391">
          <cell r="A2391" t="str">
            <v>X6730A</v>
          </cell>
          <cell r="B2391" t="str">
            <v>FCAL 100MB/S SBUS HOST ADAPTER</v>
          </cell>
          <cell r="C2391">
            <v>3510</v>
          </cell>
          <cell r="D2391" t="str">
            <v>A</v>
          </cell>
        </row>
        <row r="2392">
          <cell r="A2392" t="str">
            <v>X6731A</v>
          </cell>
          <cell r="B2392" t="str">
            <v>FCAL GBIC MODULE 100MB/S</v>
          </cell>
          <cell r="C2392">
            <v>780</v>
          </cell>
          <cell r="D2392" t="str">
            <v>A</v>
          </cell>
        </row>
        <row r="2393">
          <cell r="A2393" t="str">
            <v>X6732A</v>
          </cell>
          <cell r="B2393" t="str">
            <v>FCAL HUB 7 SLOT</v>
          </cell>
          <cell r="C2393">
            <v>2800</v>
          </cell>
          <cell r="D2393" t="str">
            <v>A</v>
          </cell>
        </row>
        <row r="2394">
          <cell r="A2394" t="str">
            <v>X6734A</v>
          </cell>
          <cell r="B2394" t="str">
            <v>A5000 CHASSIS INTERFACE BOARD</v>
          </cell>
          <cell r="C2394">
            <v>3220</v>
          </cell>
          <cell r="D2394" t="str">
            <v>A</v>
          </cell>
        </row>
        <row r="2395">
          <cell r="A2395" t="str">
            <v>X6735A</v>
          </cell>
          <cell r="B2395" t="str">
            <v>DUAL HUB MOUNT KIT</v>
          </cell>
          <cell r="C2395">
            <v>350</v>
          </cell>
          <cell r="D2395" t="str">
            <v>A</v>
          </cell>
        </row>
        <row r="2396">
          <cell r="A2396" t="str">
            <v>X6737A</v>
          </cell>
          <cell r="B2396" t="str">
            <v>LONG WAVE GBIC MODULE</v>
          </cell>
          <cell r="C2396">
            <v>5250</v>
          </cell>
          <cell r="D2396" t="str">
            <v>A</v>
          </cell>
        </row>
        <row r="2397">
          <cell r="A2397" t="str">
            <v>X6738A</v>
          </cell>
          <cell r="B2397" t="str">
            <v>Fast Write Cache 1.0, 32MB SBU</v>
          </cell>
          <cell r="C2397">
            <v>22500</v>
          </cell>
          <cell r="D2397" t="str">
            <v>A</v>
          </cell>
        </row>
        <row r="2398">
          <cell r="A2398" t="str">
            <v>X6739A</v>
          </cell>
          <cell r="B2398" t="str">
            <v>Fast Write Cache, 64MB PCI</v>
          </cell>
          <cell r="C2398">
            <v>22500</v>
          </cell>
          <cell r="D2398" t="str">
            <v>A</v>
          </cell>
        </row>
        <row r="2399">
          <cell r="A2399" t="str">
            <v>X6745A</v>
          </cell>
          <cell r="B2399" t="str">
            <v>Fast Write Cache, 32MB SBUS</v>
          </cell>
          <cell r="C2399">
            <v>22500</v>
          </cell>
          <cell r="D2399" t="str">
            <v>A</v>
          </cell>
        </row>
        <row r="2400">
          <cell r="A2400" t="str">
            <v>X6901A</v>
          </cell>
          <cell r="B2400" t="str">
            <v>NETRA TELCO 19" RACKMOUNT KIT</v>
          </cell>
          <cell r="C2400">
            <v>325</v>
          </cell>
          <cell r="D2400" t="str">
            <v>A</v>
          </cell>
        </row>
        <row r="2401">
          <cell r="A2401" t="str">
            <v>X6902A</v>
          </cell>
          <cell r="B2401" t="str">
            <v>NETRA TELCO 23" RACKMOUNT KIT</v>
          </cell>
          <cell r="C2401">
            <v>325</v>
          </cell>
          <cell r="D2401" t="str">
            <v>A</v>
          </cell>
        </row>
        <row r="2402">
          <cell r="A2402" t="str">
            <v>X6903A</v>
          </cell>
          <cell r="B2402" t="str">
            <v>NETRA TELCO 24" RACKMOUNT KIT</v>
          </cell>
          <cell r="C2402">
            <v>325</v>
          </cell>
          <cell r="D2402" t="str">
            <v>A</v>
          </cell>
        </row>
        <row r="2403">
          <cell r="A2403" t="str">
            <v>X6904A</v>
          </cell>
          <cell r="B2403" t="str">
            <v>NETRA TELCO 600MM RACKMNT KIT</v>
          </cell>
          <cell r="C2403">
            <v>325</v>
          </cell>
          <cell r="D2403" t="str">
            <v>A</v>
          </cell>
        </row>
        <row r="2404">
          <cell r="A2404" t="str">
            <v>X6905A</v>
          </cell>
          <cell r="B2404" t="str">
            <v>NETRA TELCO ALARMS SW, CD</v>
          </cell>
          <cell r="C2404">
            <v>225</v>
          </cell>
          <cell r="D2404" t="str">
            <v>A</v>
          </cell>
        </row>
        <row r="2405">
          <cell r="A2405" t="str">
            <v>X6907A</v>
          </cell>
          <cell r="B2405" t="str">
            <v>23"/24" rack kit for Netra st</v>
          </cell>
          <cell r="C2405">
            <v>350</v>
          </cell>
          <cell r="D2405" t="str">
            <v>A</v>
          </cell>
        </row>
        <row r="2406">
          <cell r="A2406" t="str">
            <v>X6909A</v>
          </cell>
          <cell r="B2406" t="str">
            <v>600MM RACK KIT FOR NETRA ST</v>
          </cell>
          <cell r="C2406">
            <v>350</v>
          </cell>
          <cell r="D2406" t="str">
            <v>A</v>
          </cell>
        </row>
        <row r="2407">
          <cell r="A2407" t="str">
            <v>X6911A</v>
          </cell>
          <cell r="B2407" t="str">
            <v>CD-ROM, 32X SPEED, MEDSVR GREY</v>
          </cell>
          <cell r="C2407">
            <v>350</v>
          </cell>
          <cell r="D2407" t="str">
            <v>H</v>
          </cell>
        </row>
        <row r="2408">
          <cell r="A2408" t="str">
            <v>X6912A</v>
          </cell>
          <cell r="B2408" t="str">
            <v>OPT INT TAPE 12GB 4MM DDS-3</v>
          </cell>
          <cell r="C2408">
            <v>1610</v>
          </cell>
          <cell r="D2408" t="str">
            <v>H</v>
          </cell>
        </row>
        <row r="2409">
          <cell r="A2409" t="str">
            <v>X6913A</v>
          </cell>
          <cell r="B2409" t="str">
            <v>NETRA T112X AIR-FILTERS-10PACK</v>
          </cell>
          <cell r="C2409">
            <v>266</v>
          </cell>
          <cell r="D2409" t="str">
            <v>A</v>
          </cell>
        </row>
        <row r="2410">
          <cell r="A2410" t="str">
            <v>X6914A</v>
          </cell>
          <cell r="B2410" t="str">
            <v>Rack Slide and Slide adaptor</v>
          </cell>
          <cell r="C2410">
            <v>329</v>
          </cell>
          <cell r="D2410" t="str">
            <v>A</v>
          </cell>
        </row>
        <row r="2411">
          <cell r="A2411" t="str">
            <v>X6917A</v>
          </cell>
          <cell r="B2411" t="str">
            <v>.5m SCSI cable/Netra st D130</v>
          </cell>
          <cell r="C2411">
            <v>188</v>
          </cell>
          <cell r="D2411" t="str">
            <v>A</v>
          </cell>
        </row>
        <row r="2412">
          <cell r="A2412" t="str">
            <v>X6918A</v>
          </cell>
          <cell r="B2412" t="str">
            <v>Front Bezel, Netra st D130</v>
          </cell>
          <cell r="C2412">
            <v>113</v>
          </cell>
          <cell r="D2412" t="str">
            <v>A</v>
          </cell>
        </row>
        <row r="2413">
          <cell r="A2413" t="str">
            <v>X6919A</v>
          </cell>
          <cell r="B2413" t="str">
            <v>Netra t1/st D130 19"rack mount</v>
          </cell>
          <cell r="C2413">
            <v>375</v>
          </cell>
          <cell r="D2413" t="str">
            <v>A</v>
          </cell>
        </row>
        <row r="2414">
          <cell r="A2414" t="str">
            <v>X6966A</v>
          </cell>
          <cell r="B2414" t="str">
            <v>Netra t 1 23" Rack-Mount kit</v>
          </cell>
          <cell r="C2414">
            <v>350</v>
          </cell>
          <cell r="D2414" t="str">
            <v>A</v>
          </cell>
        </row>
        <row r="2415">
          <cell r="A2415" t="str">
            <v>X6967A</v>
          </cell>
          <cell r="B2415" t="str">
            <v>Netra t1/st D130 24" Rack</v>
          </cell>
          <cell r="C2415">
            <v>350</v>
          </cell>
          <cell r="D2415" t="str">
            <v>A</v>
          </cell>
        </row>
        <row r="2416">
          <cell r="A2416" t="str">
            <v>X6968A</v>
          </cell>
          <cell r="B2416" t="str">
            <v>Netra t1/st D130 600mm Adaptor</v>
          </cell>
          <cell r="C2416">
            <v>350</v>
          </cell>
          <cell r="D2416" t="str">
            <v>A</v>
          </cell>
        </row>
        <row r="2417">
          <cell r="A2417" t="str">
            <v>X6971A</v>
          </cell>
          <cell r="B2417" t="str">
            <v>Netra t 1 Internal CDROM Kit</v>
          </cell>
          <cell r="C2417">
            <v>560</v>
          </cell>
          <cell r="D2417" t="str">
            <v>A</v>
          </cell>
        </row>
        <row r="2418">
          <cell r="A2418" t="str">
            <v>X6972A</v>
          </cell>
          <cell r="B2418" t="str">
            <v>Netra t 1 Alarms Software CD</v>
          </cell>
          <cell r="C2418">
            <v>70</v>
          </cell>
          <cell r="D2418" t="str">
            <v>A</v>
          </cell>
        </row>
        <row r="2419">
          <cell r="A2419" t="str">
            <v>X6973A</v>
          </cell>
          <cell r="B2419" t="str">
            <v>Netra t 1 Serial Port adapters</v>
          </cell>
          <cell r="C2419">
            <v>70</v>
          </cell>
          <cell r="D2419" t="str">
            <v>A</v>
          </cell>
        </row>
        <row r="2420">
          <cell r="A2420" t="str">
            <v>X6983A</v>
          </cell>
          <cell r="B2420" t="str">
            <v>64MB Mezzanine Memory board</v>
          </cell>
          <cell r="C2420">
            <v>700</v>
          </cell>
          <cell r="D2420" t="str">
            <v>A</v>
          </cell>
        </row>
        <row r="2421">
          <cell r="A2421" t="str">
            <v>X6985A</v>
          </cell>
          <cell r="B2421" t="str">
            <v>256MB Mezzanine Memory board</v>
          </cell>
          <cell r="C2421">
            <v>2520</v>
          </cell>
          <cell r="D2421" t="str">
            <v>A</v>
          </cell>
        </row>
        <row r="2422">
          <cell r="A2422" t="str">
            <v>X6986A</v>
          </cell>
          <cell r="B2422" t="str">
            <v>512MB Mezzanine Memory Card</v>
          </cell>
          <cell r="C2422">
            <v>4900</v>
          </cell>
          <cell r="D2422" t="str">
            <v>A</v>
          </cell>
        </row>
        <row r="2423">
          <cell r="A2423" t="str">
            <v>X7003A</v>
          </cell>
          <cell r="B2423" t="str">
            <v>OPT MEMORY 128MB (2*64MB)</v>
          </cell>
          <cell r="C2423">
            <v>1440</v>
          </cell>
          <cell r="D2423" t="str">
            <v>H</v>
          </cell>
        </row>
        <row r="2424">
          <cell r="A2424" t="str">
            <v>X7004A</v>
          </cell>
          <cell r="B2424" t="str">
            <v>OPT MEMORY 256MB (2*128MB)</v>
          </cell>
          <cell r="C2424">
            <v>3198</v>
          </cell>
          <cell r="D2424" t="str">
            <v>H</v>
          </cell>
        </row>
        <row r="2425">
          <cell r="A2425" t="str">
            <v>X7005A</v>
          </cell>
          <cell r="B2425" t="str">
            <v>OPT MEMORY 512MB (2*256MB)</v>
          </cell>
          <cell r="C2425">
            <v>6480</v>
          </cell>
          <cell r="D2425" t="str">
            <v>H</v>
          </cell>
        </row>
        <row r="2426">
          <cell r="A2426" t="str">
            <v>X7020A</v>
          </cell>
          <cell r="B2426" t="str">
            <v>OPT A3500 MEMORY 64MB</v>
          </cell>
          <cell r="C2426">
            <v>2625</v>
          </cell>
          <cell r="D2426" t="str">
            <v>A</v>
          </cell>
        </row>
        <row r="2427">
          <cell r="A2427" t="str">
            <v>X7022A</v>
          </cell>
          <cell r="B2427" t="str">
            <v>OPT MEMORY 256MB (8*32MB)</v>
          </cell>
          <cell r="C2427">
            <v>5761</v>
          </cell>
          <cell r="D2427" t="str">
            <v>A</v>
          </cell>
        </row>
        <row r="2428">
          <cell r="A2428" t="str">
            <v>X7023A</v>
          </cell>
          <cell r="B2428" t="str">
            <v>OTP MEMORY 1GB (8*128MB)</v>
          </cell>
          <cell r="C2428">
            <v>18400</v>
          </cell>
          <cell r="D2428" t="str">
            <v>A</v>
          </cell>
        </row>
        <row r="2429">
          <cell r="A2429" t="str">
            <v>X7025A</v>
          </cell>
          <cell r="B2429" t="str">
            <v>E10000 MEM BOARD, UNPOPULATED</v>
          </cell>
          <cell r="C2429">
            <v>16000</v>
          </cell>
          <cell r="D2429" t="str">
            <v>A</v>
          </cell>
        </row>
        <row r="2430">
          <cell r="A2430" t="str">
            <v>X7026A</v>
          </cell>
          <cell r="B2430" t="str">
            <v>OPT MEMORY 2GB (8*256MB)</v>
          </cell>
          <cell r="C2430">
            <v>41200</v>
          </cell>
          <cell r="D2430" t="str">
            <v>A</v>
          </cell>
        </row>
        <row r="2431">
          <cell r="A2431" t="str">
            <v>X7035A</v>
          </cell>
          <cell r="B2431" t="str">
            <v>OPT 128MB MEMORY FOR SUNPCI</v>
          </cell>
          <cell r="C2431">
            <v>490</v>
          </cell>
          <cell r="D2431" t="str">
            <v>H</v>
          </cell>
        </row>
        <row r="2432">
          <cell r="A2432" t="str">
            <v>X7036A</v>
          </cell>
          <cell r="B2432" t="str">
            <v>OPT 64MB DRAM, 50NS, U5/U10</v>
          </cell>
          <cell r="C2432">
            <v>315</v>
          </cell>
          <cell r="D2432" t="str">
            <v>H</v>
          </cell>
        </row>
        <row r="2433">
          <cell r="A2433" t="str">
            <v>X7037A</v>
          </cell>
          <cell r="B2433" t="str">
            <v>OPT 128MB DRAM, 50NS, U5/U10</v>
          </cell>
          <cell r="C2433">
            <v>595</v>
          </cell>
          <cell r="D2433" t="str">
            <v>H</v>
          </cell>
        </row>
        <row r="2434">
          <cell r="A2434" t="str">
            <v>X7038A</v>
          </cell>
          <cell r="B2434" t="str">
            <v>OPT 256MB DRAM, 50NS, U5/U10</v>
          </cell>
          <cell r="C2434">
            <v>1253</v>
          </cell>
          <cell r="D2434" t="str">
            <v>H</v>
          </cell>
        </row>
        <row r="2435">
          <cell r="A2435" t="str">
            <v>X7039A</v>
          </cell>
          <cell r="B2435" t="str">
            <v>OPT 512MB DRAM, 50NS, U5/U10</v>
          </cell>
          <cell r="C2435">
            <v>2513</v>
          </cell>
          <cell r="D2435" t="str">
            <v>H</v>
          </cell>
        </row>
        <row r="2436">
          <cell r="A2436" t="str">
            <v>X7040A</v>
          </cell>
          <cell r="B2436" t="str">
            <v>OPT A1000 MEMORY 64MB</v>
          </cell>
          <cell r="C2436">
            <v>1875</v>
          </cell>
          <cell r="D2436" t="str">
            <v>H</v>
          </cell>
        </row>
        <row r="2437">
          <cell r="A2437" t="str">
            <v>X7041A</v>
          </cell>
          <cell r="B2437" t="str">
            <v>Opt 64MB Memory for SunPCI</v>
          </cell>
          <cell r="C2437">
            <v>273</v>
          </cell>
          <cell r="D2437" t="str">
            <v>H</v>
          </cell>
        </row>
        <row r="2438">
          <cell r="A2438" t="str">
            <v>X7042A</v>
          </cell>
          <cell r="B2438" t="str">
            <v>Opt 128MB Memory for SunPCI II</v>
          </cell>
          <cell r="C2438">
            <v>490</v>
          </cell>
          <cell r="D2438" t="str">
            <v>H</v>
          </cell>
        </row>
        <row r="2439">
          <cell r="A2439" t="str">
            <v>X7043A</v>
          </cell>
          <cell r="B2439" t="str">
            <v>OPT MEMORY 128MB (2*64MB)</v>
          </cell>
          <cell r="C2439">
            <v>1260</v>
          </cell>
          <cell r="D2439" t="str">
            <v>H</v>
          </cell>
        </row>
        <row r="2440">
          <cell r="A2440" t="str">
            <v>X7044A</v>
          </cell>
          <cell r="B2440" t="str">
            <v>OPT 256MB Memory for SunPCI II</v>
          </cell>
          <cell r="C2440">
            <v>910</v>
          </cell>
          <cell r="D2440" t="str">
            <v>H</v>
          </cell>
        </row>
        <row r="2441">
          <cell r="A2441" t="str">
            <v>X7050A</v>
          </cell>
          <cell r="B2441" t="str">
            <v>OPT MEMORY 512MB (4*128MB)</v>
          </cell>
          <cell r="C2441">
            <v>5600</v>
          </cell>
          <cell r="D2441" t="str">
            <v>H</v>
          </cell>
        </row>
        <row r="2442">
          <cell r="A2442" t="str">
            <v>X7052A</v>
          </cell>
          <cell r="B2442" t="str">
            <v>OPT MEMORY 4GB (4*1GB)</v>
          </cell>
          <cell r="C2442">
            <v>90720</v>
          </cell>
          <cell r="D2442" t="str">
            <v>A</v>
          </cell>
        </row>
        <row r="2443">
          <cell r="A2443" t="str">
            <v>X7053A</v>
          </cell>
          <cell r="B2443" t="str">
            <v>OPT MEMORY 1GB (4*256MB)</v>
          </cell>
          <cell r="C2443">
            <v>10560</v>
          </cell>
          <cell r="D2443" t="str">
            <v>H</v>
          </cell>
        </row>
        <row r="2444">
          <cell r="A2444" t="str">
            <v>X7071A</v>
          </cell>
          <cell r="B2444" t="str">
            <v>NETRA T 1400-05 19" RACK KIT</v>
          </cell>
          <cell r="C2444">
            <v>350</v>
          </cell>
          <cell r="D2444" t="str">
            <v>A</v>
          </cell>
        </row>
        <row r="2445">
          <cell r="A2445" t="str">
            <v>X7072A</v>
          </cell>
          <cell r="B2445" t="str">
            <v>NETRA T 1400-05 23" RACK KIT</v>
          </cell>
          <cell r="C2445">
            <v>350</v>
          </cell>
          <cell r="D2445" t="str">
            <v>A</v>
          </cell>
        </row>
        <row r="2446">
          <cell r="A2446" t="str">
            <v>X7073A</v>
          </cell>
          <cell r="B2446" t="str">
            <v>NETRA T 1400-05 24" RACK KIT</v>
          </cell>
          <cell r="C2446">
            <v>350</v>
          </cell>
          <cell r="D2446" t="str">
            <v>A</v>
          </cell>
        </row>
        <row r="2447">
          <cell r="A2447" t="str">
            <v>X7074A</v>
          </cell>
          <cell r="B2447" t="str">
            <v>NETRA T 1400-05 600mm RACK KIT</v>
          </cell>
          <cell r="C2447">
            <v>350</v>
          </cell>
          <cell r="D2447" t="str">
            <v>A</v>
          </cell>
        </row>
        <row r="2448">
          <cell r="A2448" t="str">
            <v>X7075A</v>
          </cell>
          <cell r="B2448" t="str">
            <v>Netra t 140x Air Filter Pack</v>
          </cell>
          <cell r="C2448">
            <v>231</v>
          </cell>
          <cell r="D2448" t="str">
            <v>A</v>
          </cell>
        </row>
        <row r="2449">
          <cell r="A2449" t="str">
            <v>X7076A</v>
          </cell>
          <cell r="B2449" t="str">
            <v>Netra t 140x Plastic Facia Kit</v>
          </cell>
          <cell r="C2449">
            <v>259</v>
          </cell>
          <cell r="D2449" t="str">
            <v>A</v>
          </cell>
        </row>
        <row r="2450">
          <cell r="A2450" t="str">
            <v>X7077A</v>
          </cell>
          <cell r="B2450" t="str">
            <v>LOM Software for Netra Servers</v>
          </cell>
          <cell r="C2450">
            <v>280</v>
          </cell>
          <cell r="D2450" t="str">
            <v>A</v>
          </cell>
        </row>
        <row r="2451">
          <cell r="A2451" t="str">
            <v>X7119A-K</v>
          </cell>
          <cell r="B2451" t="str">
            <v>19" COLOR MONITOR W/CABLE</v>
          </cell>
          <cell r="C2451">
            <v>950</v>
          </cell>
          <cell r="D2451" t="str">
            <v>D</v>
          </cell>
        </row>
        <row r="2452">
          <cell r="A2452" t="str">
            <v>X7124A-K</v>
          </cell>
          <cell r="B2452" t="str">
            <v>24" WIDE SCREEN - KOREAN VER.</v>
          </cell>
          <cell r="C2452">
            <v>3400</v>
          </cell>
          <cell r="D2452" t="str">
            <v>D</v>
          </cell>
        </row>
        <row r="2453">
          <cell r="A2453" t="str">
            <v>X7127A</v>
          </cell>
          <cell r="B2453" t="str">
            <v>18.1" TFT LCD COLOR MONITOR</v>
          </cell>
          <cell r="C2453">
            <v>3500</v>
          </cell>
          <cell r="D2453" t="str">
            <v>D</v>
          </cell>
        </row>
        <row r="2454">
          <cell r="A2454" t="str">
            <v>X7135A</v>
          </cell>
          <cell r="B2454" t="str">
            <v>19" FD AG COLOR MONITOR</v>
          </cell>
          <cell r="C2454">
            <v>950</v>
          </cell>
          <cell r="D2454" t="str">
            <v>D</v>
          </cell>
        </row>
        <row r="2455">
          <cell r="A2455" t="str">
            <v>X7136A</v>
          </cell>
          <cell r="B2455" t="str">
            <v>21" FD AG COLOR MONITOR</v>
          </cell>
          <cell r="C2455">
            <v>1670</v>
          </cell>
          <cell r="D2455" t="str">
            <v>D</v>
          </cell>
        </row>
        <row r="2456">
          <cell r="A2456" t="str">
            <v>X7143A</v>
          </cell>
          <cell r="B2456" t="str">
            <v>17" ENTRY COLOR MONITOR</v>
          </cell>
          <cell r="C2456">
            <v>580</v>
          </cell>
          <cell r="D2456" t="str">
            <v>D</v>
          </cell>
        </row>
        <row r="2457">
          <cell r="A2457" t="str">
            <v>X901A</v>
          </cell>
          <cell r="B2457" t="str">
            <v>OPT CABLE SCSI 0.8M 68PIN</v>
          </cell>
          <cell r="C2457">
            <v>163</v>
          </cell>
          <cell r="D2457" t="str">
            <v>D</v>
          </cell>
        </row>
        <row r="2458">
          <cell r="A2458" t="str">
            <v>X902A</v>
          </cell>
          <cell r="B2458" t="str">
            <v>OPT CABLE SCSI 2M 68PIN</v>
          </cell>
          <cell r="C2458">
            <v>163</v>
          </cell>
          <cell r="D2458" t="str">
            <v>D</v>
          </cell>
        </row>
        <row r="2459">
          <cell r="A2459" t="str">
            <v>X903A</v>
          </cell>
          <cell r="B2459" t="str">
            <v>OPT CABLE SCSI 1.2M 50/68PIN</v>
          </cell>
          <cell r="C2459">
            <v>163</v>
          </cell>
          <cell r="D2459" t="str">
            <v>D</v>
          </cell>
        </row>
        <row r="2460">
          <cell r="A2460" t="str">
            <v>X904A</v>
          </cell>
          <cell r="B2460" t="str">
            <v>OPT CABLE SCSI 2M 50/68PIN</v>
          </cell>
          <cell r="C2460">
            <v>163</v>
          </cell>
          <cell r="D2460" t="str">
            <v>D</v>
          </cell>
        </row>
        <row r="2461">
          <cell r="A2461" t="str">
            <v>X939A</v>
          </cell>
          <cell r="B2461" t="str">
            <v>Opt Int SCSI cable, U80</v>
          </cell>
          <cell r="C2461">
            <v>20</v>
          </cell>
          <cell r="D2461" t="str">
            <v>H</v>
          </cell>
        </row>
        <row r="2462">
          <cell r="A2462" t="str">
            <v>X947A</v>
          </cell>
          <cell r="B2462" t="str">
            <v>4.0m SCSI right cable/Netra st</v>
          </cell>
          <cell r="C2462">
            <v>188</v>
          </cell>
          <cell r="D2462" t="str">
            <v>A</v>
          </cell>
        </row>
        <row r="2463">
          <cell r="A2463" t="str">
            <v>X948A</v>
          </cell>
          <cell r="B2463" t="str">
            <v>19" rack brackets/Netra st A/D</v>
          </cell>
          <cell r="C2463">
            <v>225</v>
          </cell>
          <cell r="D2463" t="str">
            <v>A</v>
          </cell>
        </row>
        <row r="2464">
          <cell r="A2464" t="str">
            <v>X952A</v>
          </cell>
          <cell r="B2464" t="str">
            <v>ENTERPRISE 4000 CASTER BASE</v>
          </cell>
          <cell r="C2464">
            <v>1190</v>
          </cell>
          <cell r="D2464" t="str">
            <v>A</v>
          </cell>
        </row>
        <row r="2465">
          <cell r="A2465" t="str">
            <v>X953A</v>
          </cell>
          <cell r="B2465" t="str">
            <v>ENTERPRISE 4000 LOCK MODULE</v>
          </cell>
          <cell r="C2465">
            <v>175</v>
          </cell>
          <cell r="D2465" t="str">
            <v>A</v>
          </cell>
        </row>
        <row r="2466">
          <cell r="A2466" t="str">
            <v>X954A</v>
          </cell>
          <cell r="B2466" t="str">
            <v>OPT INT PS/300W FOR EX000</v>
          </cell>
          <cell r="C2466">
            <v>2520</v>
          </cell>
          <cell r="D2466" t="str">
            <v>A</v>
          </cell>
        </row>
        <row r="2467">
          <cell r="A2467" t="str">
            <v>X958A</v>
          </cell>
          <cell r="B2467" t="str">
            <v>OPT 2ND PERIPHERAL PS/184W</v>
          </cell>
          <cell r="C2467">
            <v>2100</v>
          </cell>
          <cell r="D2467" t="str">
            <v>A</v>
          </cell>
        </row>
        <row r="2468">
          <cell r="A2468" t="str">
            <v>X959A</v>
          </cell>
          <cell r="B2468" t="str">
            <v>2.0m SCSI right cable/Netra st</v>
          </cell>
          <cell r="C2468">
            <v>188</v>
          </cell>
          <cell r="D2468" t="str">
            <v>A</v>
          </cell>
        </row>
        <row r="2469">
          <cell r="A2469" t="str">
            <v>X9601A</v>
          </cell>
          <cell r="B2469" t="str">
            <v>ENTRSE EXP. CAB. AIR BAFFLE</v>
          </cell>
          <cell r="C2469">
            <v>70</v>
          </cell>
          <cell r="D2469" t="str">
            <v>A</v>
          </cell>
        </row>
        <row r="2470">
          <cell r="A2470" t="str">
            <v>X9602A</v>
          </cell>
          <cell r="B2470" t="str">
            <v>Ex000 Cabinet Floor Brackets</v>
          </cell>
          <cell r="C2470">
            <v>560</v>
          </cell>
          <cell r="D2470" t="str">
            <v>A</v>
          </cell>
        </row>
        <row r="2471">
          <cell r="A2471" t="str">
            <v>X9604A</v>
          </cell>
          <cell r="B2471" t="str">
            <v>SERVER CASTERS OPTION</v>
          </cell>
          <cell r="C2471">
            <v>128</v>
          </cell>
          <cell r="D2471" t="str">
            <v>H</v>
          </cell>
        </row>
        <row r="2472">
          <cell r="A2472" t="str">
            <v>X9606A</v>
          </cell>
          <cell r="B2472" t="str">
            <v>A1000/D1000 TOWER STAND</v>
          </cell>
          <cell r="C2472">
            <v>90</v>
          </cell>
          <cell r="D2472" t="str">
            <v>H</v>
          </cell>
        </row>
        <row r="2473">
          <cell r="A2473" t="str">
            <v>X9620A</v>
          </cell>
          <cell r="B2473" t="str">
            <v>OPT 2ND POWER SEQUENCER</v>
          </cell>
          <cell r="C2473">
            <v>1650</v>
          </cell>
          <cell r="D2473" t="str">
            <v>A</v>
          </cell>
        </row>
        <row r="2474">
          <cell r="A2474" t="str">
            <v>X9621A</v>
          </cell>
          <cell r="B2474" t="str">
            <v>RACK-MOUNT RAILS E4X00</v>
          </cell>
          <cell r="C2474">
            <v>675</v>
          </cell>
          <cell r="D2474" t="str">
            <v>A</v>
          </cell>
        </row>
        <row r="2475">
          <cell r="A2475" t="str">
            <v>X9622A</v>
          </cell>
          <cell r="B2475" t="str">
            <v>9" AIR BAFFLE FOR ENT CABINET</v>
          </cell>
          <cell r="C2475">
            <v>75</v>
          </cell>
          <cell r="D2475" t="str">
            <v>A</v>
          </cell>
        </row>
        <row r="2476">
          <cell r="A2476" t="str">
            <v>X9623A</v>
          </cell>
          <cell r="B2476" t="str">
            <v>A5000 DOOR FOR E5500/E6500</v>
          </cell>
          <cell r="C2476">
            <v>525</v>
          </cell>
          <cell r="D2476" t="str">
            <v>A</v>
          </cell>
        </row>
        <row r="2477">
          <cell r="A2477" t="str">
            <v>X9624A</v>
          </cell>
          <cell r="B2477" t="str">
            <v>A5000 DOOR 68" EXP CABINET</v>
          </cell>
          <cell r="C2477">
            <v>525</v>
          </cell>
          <cell r="D2477" t="str">
            <v>A</v>
          </cell>
        </row>
        <row r="2478">
          <cell r="A2478" t="str">
            <v>X9625A</v>
          </cell>
          <cell r="B2478" t="str">
            <v>6" AIR BAFFLE FOR ENT CABINET</v>
          </cell>
          <cell r="C2478">
            <v>65</v>
          </cell>
          <cell r="D2478" t="str">
            <v>A</v>
          </cell>
        </row>
        <row r="2479">
          <cell r="A2479" t="str">
            <v>X9626A</v>
          </cell>
          <cell r="B2479" t="str">
            <v>2ND SEQ. MOUNTING FOR E55/6500</v>
          </cell>
          <cell r="C2479">
            <v>195</v>
          </cell>
          <cell r="D2479" t="str">
            <v>A</v>
          </cell>
        </row>
        <row r="2480">
          <cell r="A2480" t="str">
            <v>X9629A</v>
          </cell>
          <cell r="B2480" t="str">
            <v>1 RU AIR BAFFLE FOR T3 ARRAY</v>
          </cell>
          <cell r="C2480">
            <v>100</v>
          </cell>
          <cell r="D2480" t="str">
            <v>A</v>
          </cell>
        </row>
        <row r="2481">
          <cell r="A2481" t="str">
            <v>X9640A</v>
          </cell>
          <cell r="B2481" t="str">
            <v>OPT FLEXIPACK STORAGE TRAY SYS</v>
          </cell>
          <cell r="C2481">
            <v>520</v>
          </cell>
          <cell r="D2481" t="str">
            <v>A</v>
          </cell>
        </row>
        <row r="2482">
          <cell r="A2482" t="str">
            <v>X9641A</v>
          </cell>
          <cell r="B2482" t="str">
            <v>OPT FLEXIPACK STORAGE TRAY EXP</v>
          </cell>
          <cell r="C2482">
            <v>490</v>
          </cell>
          <cell r="D2482" t="str">
            <v>A</v>
          </cell>
        </row>
        <row r="2483">
          <cell r="A2483" t="str">
            <v>X9643A</v>
          </cell>
          <cell r="B2483" t="str">
            <v>RACKMOUNT KIT FOR L280 AL</v>
          </cell>
          <cell r="C2483">
            <v>560</v>
          </cell>
          <cell r="D2483" t="str">
            <v>A</v>
          </cell>
        </row>
        <row r="2484">
          <cell r="A2484" t="str">
            <v>X9645A</v>
          </cell>
          <cell r="B2484" t="str">
            <v>UNIPACK TRAY, WITH POWER CORDS</v>
          </cell>
          <cell r="C2484">
            <v>1400</v>
          </cell>
          <cell r="D2484" t="str">
            <v>A</v>
          </cell>
        </row>
        <row r="2485">
          <cell r="A2485" t="str">
            <v>X9653A</v>
          </cell>
          <cell r="B2485" t="str">
            <v>A1000/D1000 RACKMOUNT KIT</v>
          </cell>
          <cell r="C2485">
            <v>358</v>
          </cell>
          <cell r="D2485" t="str">
            <v>H</v>
          </cell>
        </row>
        <row r="2486">
          <cell r="A2486" t="str">
            <v>X9654A</v>
          </cell>
          <cell r="B2486" t="str">
            <v>A5000 SYS CAB MOUNT KIT</v>
          </cell>
          <cell r="C2486">
            <v>350</v>
          </cell>
          <cell r="D2486" t="str">
            <v>A</v>
          </cell>
        </row>
        <row r="2487">
          <cell r="A2487" t="str">
            <v>X9655A</v>
          </cell>
          <cell r="B2487" t="str">
            <v>A5000 EXP CAB MOUNT KIT</v>
          </cell>
          <cell r="C2487">
            <v>350</v>
          </cell>
          <cell r="D2487" t="str">
            <v>A</v>
          </cell>
        </row>
        <row r="2488">
          <cell r="A2488" t="str">
            <v>X9659A</v>
          </cell>
          <cell r="B2488" t="str">
            <v>E4X00 Rail Kit for 72" Rack</v>
          </cell>
          <cell r="C2488">
            <v>585</v>
          </cell>
          <cell r="D2488" t="str">
            <v>A</v>
          </cell>
        </row>
        <row r="2489">
          <cell r="A2489" t="str">
            <v>X9660A</v>
          </cell>
          <cell r="B2489" t="str">
            <v>1RU Air Baffle for 72" Rack</v>
          </cell>
          <cell r="C2489">
            <v>130</v>
          </cell>
          <cell r="D2489" t="str">
            <v>A</v>
          </cell>
        </row>
        <row r="2490">
          <cell r="A2490" t="str">
            <v>X9663A</v>
          </cell>
          <cell r="B2490" t="str">
            <v>T3ES 7U 72", RETMA, E10K</v>
          </cell>
          <cell r="C2490">
            <v>700</v>
          </cell>
          <cell r="D2490" t="str">
            <v>A</v>
          </cell>
        </row>
        <row r="2491">
          <cell r="A2491" t="str">
            <v>X9664A</v>
          </cell>
          <cell r="B2491" t="str">
            <v>T3ES 7U Rails E5500, E6500</v>
          </cell>
          <cell r="C2491">
            <v>700</v>
          </cell>
          <cell r="D2491" t="str">
            <v>A</v>
          </cell>
        </row>
        <row r="2492">
          <cell r="A2492" t="str">
            <v>X9671A</v>
          </cell>
          <cell r="B2492" t="str">
            <v>E10000 FAN TRAY</v>
          </cell>
          <cell r="C2492">
            <v>2600</v>
          </cell>
          <cell r="D2492" t="str">
            <v>A</v>
          </cell>
        </row>
        <row r="2493">
          <cell r="A2493" t="str">
            <v>X9673A</v>
          </cell>
          <cell r="B2493" t="str">
            <v>T3ES 4U 72", RETMA, E10K</v>
          </cell>
          <cell r="C2493">
            <v>500</v>
          </cell>
          <cell r="D2493" t="str">
            <v>A</v>
          </cell>
        </row>
        <row r="2494">
          <cell r="A2494" t="str">
            <v>X9674A</v>
          </cell>
          <cell r="B2494" t="str">
            <v>T3ES 4U Rails E5500, E6500</v>
          </cell>
          <cell r="C2494">
            <v>500</v>
          </cell>
          <cell r="D2494" t="str">
            <v>A</v>
          </cell>
        </row>
        <row r="2495">
          <cell r="A2495" t="str">
            <v>X9676A</v>
          </cell>
          <cell r="B2495" t="str">
            <v>T3 Mounting Tray Kit</v>
          </cell>
          <cell r="C2495">
            <v>100</v>
          </cell>
          <cell r="D2495" t="str">
            <v>A</v>
          </cell>
        </row>
        <row r="2496">
          <cell r="A2496" t="str">
            <v>X9681A</v>
          </cell>
          <cell r="B2496" t="str">
            <v>E10000 POWER CONTROL</v>
          </cell>
          <cell r="C2496">
            <v>1600</v>
          </cell>
          <cell r="D2496" t="str">
            <v>A</v>
          </cell>
        </row>
        <row r="2497">
          <cell r="A2497" t="str">
            <v>X9682A</v>
          </cell>
          <cell r="B2497" t="str">
            <v>OPT POWER SUPPLY FOR E450</v>
          </cell>
          <cell r="C2497">
            <v>1532</v>
          </cell>
          <cell r="D2497" t="str">
            <v>H</v>
          </cell>
        </row>
        <row r="2498">
          <cell r="A2498" t="str">
            <v>X9683A</v>
          </cell>
          <cell r="B2498" t="str">
            <v>POWER SUPPLY OPTION FOR E250</v>
          </cell>
          <cell r="C2498">
            <v>904</v>
          </cell>
          <cell r="D2498" t="str">
            <v>H</v>
          </cell>
        </row>
        <row r="2499">
          <cell r="A2499" t="str">
            <v>X9684A</v>
          </cell>
          <cell r="B2499" t="str">
            <v>POWER SUPPLY OPT - E420R/E220R</v>
          </cell>
          <cell r="C2499">
            <v>973</v>
          </cell>
          <cell r="D2499" t="str">
            <v>H</v>
          </cell>
        </row>
        <row r="2500">
          <cell r="A2500" t="str">
            <v>X9687A</v>
          </cell>
          <cell r="B2500" t="str">
            <v>A5000 CHASSIS POWER SUPPLY</v>
          </cell>
          <cell r="C2500">
            <v>1400</v>
          </cell>
          <cell r="D2500" t="str">
            <v>A</v>
          </cell>
        </row>
        <row r="2501">
          <cell r="A2501" t="str">
            <v>X9689A</v>
          </cell>
          <cell r="B2501" t="str">
            <v>OPT 2ND PERIPHERAL PS/195W</v>
          </cell>
          <cell r="C2501">
            <v>2250</v>
          </cell>
          <cell r="D2501" t="str">
            <v>A</v>
          </cell>
        </row>
        <row r="2502">
          <cell r="A2502" t="str">
            <v>X968A</v>
          </cell>
          <cell r="B2502" t="str">
            <v>ENTERPRISE 3000 FLR BRACKET</v>
          </cell>
          <cell r="C2502">
            <v>140</v>
          </cell>
          <cell r="D2502" t="str">
            <v>A</v>
          </cell>
        </row>
        <row r="2503">
          <cell r="A2503" t="str">
            <v>X9690A</v>
          </cell>
          <cell r="B2503" t="str">
            <v>E450 RACKMOUNTING KIT</v>
          </cell>
          <cell r="C2503">
            <v>1019</v>
          </cell>
          <cell r="D2503" t="str">
            <v>H</v>
          </cell>
        </row>
        <row r="2504">
          <cell r="A2504" t="str">
            <v>X9691A</v>
          </cell>
          <cell r="B2504" t="str">
            <v>E250 TOWER TO RACK CONVRSN KIT</v>
          </cell>
          <cell r="C2504">
            <v>774</v>
          </cell>
          <cell r="D2504" t="str">
            <v>H</v>
          </cell>
        </row>
        <row r="2505">
          <cell r="A2505" t="str">
            <v>X9696A</v>
          </cell>
          <cell r="B2505" t="str">
            <v>E250 RACK TO TOWER CONVRSN KIT</v>
          </cell>
          <cell r="C2505">
            <v>514</v>
          </cell>
          <cell r="D2505" t="str">
            <v>H</v>
          </cell>
        </row>
        <row r="2506">
          <cell r="A2506" t="str">
            <v>X9715A</v>
          </cell>
          <cell r="B2506" t="str">
            <v>5 Meter Optic Cable</v>
          </cell>
          <cell r="C2506">
            <v>320</v>
          </cell>
          <cell r="D2506" t="str">
            <v>D</v>
          </cell>
        </row>
        <row r="2507">
          <cell r="A2507" t="str">
            <v>X973A</v>
          </cell>
          <cell r="B2507" t="str">
            <v>2 METER FIBRE CHANNEL CABLE</v>
          </cell>
          <cell r="C2507">
            <v>195</v>
          </cell>
          <cell r="D2507" t="str">
            <v>D</v>
          </cell>
        </row>
        <row r="2508">
          <cell r="A2508" t="str">
            <v>X978A</v>
          </cell>
          <cell r="B2508" t="str">
            <v>15 METER FIBRE CHANNEL CABLE</v>
          </cell>
          <cell r="C2508">
            <v>228</v>
          </cell>
          <cell r="D2508" t="str">
            <v>D</v>
          </cell>
        </row>
        <row r="2509">
          <cell r="A2509" t="str">
            <v>X979A</v>
          </cell>
          <cell r="B2509" t="str">
            <v>OPT CABLE DSCSI 12M</v>
          </cell>
          <cell r="C2509">
            <v>345</v>
          </cell>
          <cell r="D2509" t="str">
            <v>D</v>
          </cell>
        </row>
        <row r="2510">
          <cell r="A2510" t="str">
            <v>X9818A</v>
          </cell>
          <cell r="B2510" t="str">
            <v>OPT DOOR ASSEMBLY 72" CABINET</v>
          </cell>
          <cell r="C2510">
            <v>910</v>
          </cell>
          <cell r="D2510" t="str">
            <v>A</v>
          </cell>
        </row>
        <row r="2511">
          <cell r="A2511" t="str">
            <v>X9819A</v>
          </cell>
          <cell r="B2511" t="str">
            <v>OPT FAN ASSEMBLY 72" CABINET</v>
          </cell>
          <cell r="C2511">
            <v>1820</v>
          </cell>
          <cell r="D2511" t="str">
            <v>A</v>
          </cell>
        </row>
        <row r="2512">
          <cell r="A2512" t="str">
            <v>X985A</v>
          </cell>
          <cell r="B2512" t="str">
            <v>OPT CABLE SERIAL PORT SPLITTER</v>
          </cell>
          <cell r="C2512">
            <v>65</v>
          </cell>
          <cell r="D2512" t="str">
            <v>D</v>
          </cell>
        </row>
        <row r="2513">
          <cell r="A2513" t="str">
            <v>X991A</v>
          </cell>
          <cell r="B2513" t="str">
            <v>0.16m R/A SCSI cable/Netra st</v>
          </cell>
          <cell r="C2513">
            <v>175</v>
          </cell>
          <cell r="D2513" t="str">
            <v>A</v>
          </cell>
        </row>
        <row r="2514">
          <cell r="A2514" t="str">
            <v>X992A</v>
          </cell>
          <cell r="B2514" t="str">
            <v>2.0m SCSI left cable/Netra st</v>
          </cell>
          <cell r="C2514">
            <v>175</v>
          </cell>
          <cell r="D2514" t="str">
            <v>A</v>
          </cell>
        </row>
        <row r="2515">
          <cell r="A2515" t="str">
            <v>X993A</v>
          </cell>
          <cell r="B2515" t="str">
            <v>4.0m SCSI left cable/Netra st</v>
          </cell>
          <cell r="C2515">
            <v>175</v>
          </cell>
          <cell r="D2515" t="str">
            <v>A</v>
          </cell>
        </row>
        <row r="2516">
          <cell r="A2516" t="str">
            <v>X994A</v>
          </cell>
          <cell r="B2516" t="str">
            <v>EMI shield/air filter/Netra st</v>
          </cell>
          <cell r="C2516">
            <v>139</v>
          </cell>
          <cell r="D2516" t="str">
            <v>A</v>
          </cell>
        </row>
        <row r="2517">
          <cell r="A2517" t="str">
            <v>X995A</v>
          </cell>
          <cell r="B2517" t="str">
            <v>DC plug conn./10-pack/Netra st</v>
          </cell>
          <cell r="C2517">
            <v>42</v>
          </cell>
          <cell r="D2517" t="str">
            <v>A</v>
          </cell>
        </row>
        <row r="2518">
          <cell r="A2518" t="str">
            <v>XT3ES-RH-44-1310</v>
          </cell>
          <cell r="B2518" t="str">
            <v>T3ES 72" Rck, 2Hub 4x9x36G</v>
          </cell>
          <cell r="C2518">
            <v>477800</v>
          </cell>
          <cell r="D2518" t="str">
            <v>A</v>
          </cell>
        </row>
        <row r="2519">
          <cell r="A2519" t="str">
            <v>XT3ES-RH-44-2642</v>
          </cell>
          <cell r="B2519" t="str">
            <v>T3ES 72" Rck, 2Hub 4x9x73G</v>
          </cell>
          <cell r="C2519">
            <v>627160</v>
          </cell>
          <cell r="D2519" t="str">
            <v>A</v>
          </cell>
        </row>
        <row r="2520">
          <cell r="A2520" t="str">
            <v>XT3ES-RH-44-655</v>
          </cell>
          <cell r="B2520" t="str">
            <v>T3ES 72" Rck, 2Hub 4x9x18G</v>
          </cell>
          <cell r="C2520">
            <v>389400</v>
          </cell>
          <cell r="D2520" t="str">
            <v>A</v>
          </cell>
        </row>
        <row r="2521">
          <cell r="A2521" t="str">
            <v>XT3ES-RH-88-1310</v>
          </cell>
          <cell r="B2521" t="str">
            <v>T3ES 72" Rck, 2Hub 8x9x18G</v>
          </cell>
          <cell r="C2521">
            <v>755200</v>
          </cell>
          <cell r="D2521" t="str">
            <v>A</v>
          </cell>
        </row>
        <row r="2522">
          <cell r="A2522" t="str">
            <v>XT3ES-RH-88-2620</v>
          </cell>
          <cell r="B2522" t="str">
            <v>T3ES 72" Rck, 2Hub 8x9x36G</v>
          </cell>
          <cell r="C2522">
            <v>931800</v>
          </cell>
          <cell r="D2522" t="str">
            <v>A</v>
          </cell>
        </row>
        <row r="2523">
          <cell r="A2523" t="str">
            <v>XT3ES-RH-88-5284</v>
          </cell>
          <cell r="B2523" t="str">
            <v>T3ES 72" Rck, 2Hub 8x9x73G</v>
          </cell>
          <cell r="C2523">
            <v>1230700</v>
          </cell>
          <cell r="D2523" t="str">
            <v>A</v>
          </cell>
        </row>
        <row r="2524">
          <cell r="A2524" t="str">
            <v>XT3ES-RK-44-1310</v>
          </cell>
          <cell r="B2524" t="str">
            <v>T3ES 72" Rck 4x9x36G</v>
          </cell>
          <cell r="C2524">
            <v>454200</v>
          </cell>
          <cell r="D2524" t="str">
            <v>A</v>
          </cell>
        </row>
        <row r="2525">
          <cell r="A2525" t="str">
            <v>XT3ES-RK-44-2642</v>
          </cell>
          <cell r="B2525" t="str">
            <v>T3ES 72" Rck 4x9x73G</v>
          </cell>
          <cell r="C2525">
            <v>603560</v>
          </cell>
          <cell r="D2525" t="str">
            <v>A</v>
          </cell>
        </row>
        <row r="2526">
          <cell r="A2526" t="str">
            <v>XT3ES-RK-44-655</v>
          </cell>
          <cell r="B2526" t="str">
            <v>T3ES 72" Rck 4x9x18G</v>
          </cell>
          <cell r="C2526">
            <v>365800</v>
          </cell>
          <cell r="D2526" t="str">
            <v>A</v>
          </cell>
        </row>
        <row r="2527">
          <cell r="A2527" t="str">
            <v>XT3ES-RK-88-1310</v>
          </cell>
          <cell r="B2527" t="str">
            <v>T3ES 72" Rck 8x9x18G</v>
          </cell>
          <cell r="C2527">
            <v>731600</v>
          </cell>
          <cell r="D2527" t="str">
            <v>A</v>
          </cell>
        </row>
        <row r="2528">
          <cell r="A2528" t="str">
            <v>XT3ES-RK-88-2620</v>
          </cell>
          <cell r="B2528" t="str">
            <v>T3ES 72" Rck 8x9x36G</v>
          </cell>
          <cell r="C2528">
            <v>908200</v>
          </cell>
          <cell r="D2528" t="str">
            <v>A</v>
          </cell>
        </row>
        <row r="2529">
          <cell r="A2529" t="str">
            <v>XT3ES-RK-88-5284</v>
          </cell>
          <cell r="B2529" t="str">
            <v>T3ES 72" Rck 8x9x73G</v>
          </cell>
          <cell r="C2529">
            <v>1207100</v>
          </cell>
          <cell r="D2529" t="str">
            <v>A</v>
          </cell>
        </row>
        <row r="2530">
          <cell r="A2530" t="str">
            <v>XT3ES-RR-22-1321</v>
          </cell>
          <cell r="B2530" t="str">
            <v>T3ES RR 2x9x73G</v>
          </cell>
          <cell r="C2530">
            <v>301780</v>
          </cell>
          <cell r="D2530" t="str">
            <v>A</v>
          </cell>
        </row>
        <row r="2531">
          <cell r="A2531" t="str">
            <v>XT3ES-RR-22-327</v>
          </cell>
          <cell r="B2531" t="str">
            <v>T3ES RR 2x9x18G</v>
          </cell>
          <cell r="C2531">
            <v>182900</v>
          </cell>
          <cell r="D2531" t="str">
            <v>A</v>
          </cell>
        </row>
        <row r="2532">
          <cell r="A2532" t="str">
            <v>XT3ES-RR-22-655</v>
          </cell>
          <cell r="B2532" t="str">
            <v>T3ES RR 2x9x36G</v>
          </cell>
          <cell r="C2532">
            <v>227100</v>
          </cell>
          <cell r="D2532" t="str">
            <v>A</v>
          </cell>
        </row>
        <row r="2533">
          <cell r="A2533" t="str">
            <v>XT3ES-TT-22-1321</v>
          </cell>
          <cell r="B2533" t="str">
            <v>T3ES TT 2x9x73G</v>
          </cell>
          <cell r="C2533">
            <v>301780</v>
          </cell>
          <cell r="D2533" t="str">
            <v>A</v>
          </cell>
        </row>
        <row r="2534">
          <cell r="A2534" t="str">
            <v>XT3ES-TT-22-327</v>
          </cell>
          <cell r="B2534" t="str">
            <v>T3ES TT 2x9x18G</v>
          </cell>
          <cell r="C2534">
            <v>182900</v>
          </cell>
          <cell r="D2534" t="str">
            <v>A</v>
          </cell>
        </row>
        <row r="2535">
          <cell r="A2535" t="str">
            <v>XT3ES-TT-22-655</v>
          </cell>
          <cell r="B2535" t="str">
            <v>T3ES TT 2x9x36G</v>
          </cell>
          <cell r="C2535">
            <v>227100</v>
          </cell>
          <cell r="D2535" t="str">
            <v>A</v>
          </cell>
        </row>
        <row r="2536">
          <cell r="A2536" t="str">
            <v>XT3WG-RR-11-163</v>
          </cell>
          <cell r="B2536" t="str">
            <v>T3WG RR 1x9x18G</v>
          </cell>
          <cell r="C2536">
            <v>65000</v>
          </cell>
          <cell r="D2536" t="str">
            <v>A</v>
          </cell>
        </row>
        <row r="2537">
          <cell r="A2537" t="str">
            <v>XT3WG-RR-11-327</v>
          </cell>
          <cell r="B2537" t="str">
            <v>T3WG RR 1x9x36G</v>
          </cell>
          <cell r="C2537">
            <v>83000</v>
          </cell>
          <cell r="D2537" t="str">
            <v>A</v>
          </cell>
        </row>
        <row r="2538">
          <cell r="A2538" t="str">
            <v>XT3WG-RR-11-660</v>
          </cell>
          <cell r="B2538" t="str">
            <v>T3WG RR 1x9x73G</v>
          </cell>
          <cell r="C2538">
            <v>119000</v>
          </cell>
          <cell r="D2538" t="str">
            <v>A</v>
          </cell>
        </row>
        <row r="2539">
          <cell r="A2539" t="str">
            <v>XT3WG-TT-11-163</v>
          </cell>
          <cell r="B2539" t="str">
            <v>T3WG TT 1x9x18G</v>
          </cell>
          <cell r="C2539">
            <v>65000</v>
          </cell>
          <cell r="D2539" t="str">
            <v>A</v>
          </cell>
        </row>
        <row r="2540">
          <cell r="A2540" t="str">
            <v>XT3WG-TT-11-327</v>
          </cell>
          <cell r="B2540" t="str">
            <v>T3WG TT 1x9x36G</v>
          </cell>
          <cell r="C2540">
            <v>83000</v>
          </cell>
          <cell r="D2540" t="str">
            <v>A</v>
          </cell>
        </row>
        <row r="2541">
          <cell r="A2541" t="str">
            <v>XT3WG-TT-11-660</v>
          </cell>
          <cell r="B2541" t="str">
            <v>T3WG TT 1x9x73G</v>
          </cell>
          <cell r="C2541">
            <v>119000</v>
          </cell>
          <cell r="D2541" t="str">
            <v>A</v>
          </cell>
        </row>
        <row r="2543">
          <cell r="A2543" t="str">
            <v>ZSES-KR-SL-110</v>
          </cell>
          <cell r="B2543" t="str">
            <v>Programming for Beginners Using Java</v>
          </cell>
          <cell r="C2543">
            <v>650</v>
          </cell>
          <cell r="D2543" t="str">
            <v>D</v>
          </cell>
        </row>
        <row r="2544">
          <cell r="A2544" t="str">
            <v>ZSES-KR-SL-275</v>
          </cell>
          <cell r="B2544" t="str">
            <v>Java Programming</v>
          </cell>
          <cell r="C2544">
            <v>650</v>
          </cell>
          <cell r="D2544" t="str">
            <v>D</v>
          </cell>
        </row>
        <row r="2545">
          <cell r="A2545" t="str">
            <v>ZSES-KR-SL-300</v>
          </cell>
          <cell r="B2545" t="str">
            <v>Advanced Java Programming Workshop</v>
          </cell>
          <cell r="C2545">
            <v>650</v>
          </cell>
          <cell r="D2545" t="str">
            <v>D</v>
          </cell>
        </row>
        <row r="2546">
          <cell r="A2546" t="str">
            <v>ZSES-KR-SL-330</v>
          </cell>
          <cell r="B2546" t="str">
            <v>Database Application Programming with Java Technology</v>
          </cell>
          <cell r="C2546">
            <v>650</v>
          </cell>
          <cell r="D2546" t="str">
            <v>D</v>
          </cell>
        </row>
        <row r="2547">
          <cell r="A2547" t="str">
            <v>ZSES-KR-IN-220</v>
          </cell>
          <cell r="B2547" t="str">
            <v>Homepage Design &amp; Web Server Administration</v>
          </cell>
          <cell r="C2547">
            <v>650</v>
          </cell>
          <cell r="D2547" t="str">
            <v>D</v>
          </cell>
        </row>
        <row r="2548">
          <cell r="A2548" t="str">
            <v>ZSES-KR-SL-310</v>
          </cell>
          <cell r="B2548" t="str">
            <v>Java Servlet &amp; Java Server Page Technology</v>
          </cell>
          <cell r="C2548">
            <v>650</v>
          </cell>
          <cell r="D2548" t="str">
            <v>D</v>
          </cell>
        </row>
        <row r="2549">
          <cell r="A2549" t="str">
            <v>ZSES-KR-SL-301</v>
          </cell>
          <cell r="B2549" t="str">
            <v>Distributed Programming with Java(RMI,CORBA)</v>
          </cell>
          <cell r="C2549">
            <v>650</v>
          </cell>
          <cell r="D2549" t="str">
            <v>D</v>
          </cell>
        </row>
        <row r="2550">
          <cell r="A2550" t="str">
            <v>ZSES-KR-SL-303</v>
          </cell>
          <cell r="B2550" t="str">
            <v>Implementing Java Security</v>
          </cell>
          <cell r="C2550">
            <v>650</v>
          </cell>
          <cell r="D2550" t="str">
            <v>D</v>
          </cell>
        </row>
        <row r="2551">
          <cell r="A2551" t="str">
            <v>ZSES-KR-SL-291</v>
          </cell>
          <cell r="B2551" t="str">
            <v>Java Beans Component Development</v>
          </cell>
          <cell r="C2551">
            <v>650</v>
          </cell>
          <cell r="D2551" t="str">
            <v>D</v>
          </cell>
        </row>
        <row r="2552">
          <cell r="A2552" t="str">
            <v>ZSES-KR-SL-320</v>
          </cell>
          <cell r="B2552" t="str">
            <v>User Interface Programming with AWT,JFC and SWING</v>
          </cell>
          <cell r="C2552">
            <v>650</v>
          </cell>
          <cell r="D2552" t="str">
            <v>D</v>
          </cell>
        </row>
        <row r="2553">
          <cell r="A2553" t="str">
            <v>ZSES-KR-SL-351</v>
          </cell>
          <cell r="B2553" t="str">
            <v>Enterprise JavaBeans Programming</v>
          </cell>
          <cell r="C2553">
            <v>650</v>
          </cell>
          <cell r="D2553" t="str">
            <v>D</v>
          </cell>
        </row>
        <row r="2554">
          <cell r="A2554" t="str">
            <v>ZSES-KR-OO-226</v>
          </cell>
          <cell r="B2554" t="str">
            <v>Object-Oriented Analysis &amp; Design using UML</v>
          </cell>
          <cell r="C2554">
            <v>650</v>
          </cell>
          <cell r="D2554" t="str">
            <v>D</v>
          </cell>
        </row>
        <row r="2555">
          <cell r="A2555" t="str">
            <v>ZSES-KR-SL-425</v>
          </cell>
          <cell r="B2555" t="str">
            <v>Java Architecture Planning &amp; Design for J2EE</v>
          </cell>
          <cell r="C2555">
            <v>650</v>
          </cell>
          <cell r="D2555" t="str">
            <v>D</v>
          </cell>
        </row>
        <row r="2556">
          <cell r="A2556" t="str">
            <v>ZSES-KR-SL-340</v>
          </cell>
          <cell r="B2556" t="str">
            <v>Programming with Java Card Technology</v>
          </cell>
          <cell r="C2556">
            <v>650</v>
          </cell>
          <cell r="D2556" t="str">
            <v>D</v>
          </cell>
        </row>
        <row r="2557">
          <cell r="A2557" t="str">
            <v>ZSES-KR-SL-360</v>
          </cell>
          <cell r="B2557" t="str">
            <v>Programming with Personal Java Technology</v>
          </cell>
          <cell r="C2557">
            <v>650</v>
          </cell>
          <cell r="D2557" t="str">
            <v>D</v>
          </cell>
        </row>
        <row r="2558">
          <cell r="A2558" t="str">
            <v>ZSES-KR-SL-370</v>
          </cell>
          <cell r="B2558" t="str">
            <v>Programming Distributed Services sith Jini Technology</v>
          </cell>
          <cell r="C2558">
            <v>650</v>
          </cell>
          <cell r="D2558" t="str">
            <v>D</v>
          </cell>
        </row>
        <row r="2559">
          <cell r="A2559" t="str">
            <v>ZSES-KR-EU-118</v>
          </cell>
          <cell r="B2559" t="str">
            <v>Fundamentals of Solaris</v>
          </cell>
          <cell r="C2559">
            <v>650</v>
          </cell>
          <cell r="D2559" t="str">
            <v>D</v>
          </cell>
        </row>
        <row r="2560">
          <cell r="A2560" t="str">
            <v>ZSES-KR-SA-245</v>
          </cell>
          <cell r="B2560" t="str">
            <v>Shell Programming for System Administration</v>
          </cell>
          <cell r="C2560">
            <v>650</v>
          </cell>
          <cell r="D2560" t="str">
            <v>D</v>
          </cell>
        </row>
        <row r="2561">
          <cell r="A2561" t="str">
            <v>ZSES-KR-SA-237</v>
          </cell>
          <cell r="B2561" t="str">
            <v>Solaris System Administration I</v>
          </cell>
          <cell r="C2561">
            <v>650</v>
          </cell>
          <cell r="D2561" t="str">
            <v>D</v>
          </cell>
        </row>
        <row r="2562">
          <cell r="A2562" t="str">
            <v>ZSES-KR-SA-287</v>
          </cell>
          <cell r="B2562" t="str">
            <v>Solaris System Administration II</v>
          </cell>
          <cell r="C2562">
            <v>650</v>
          </cell>
          <cell r="D2562" t="str">
            <v>D</v>
          </cell>
        </row>
        <row r="2563">
          <cell r="A2563" t="str">
            <v>ZSES-KR-SA-387</v>
          </cell>
          <cell r="B2563" t="str">
            <v>Solaris TCP/IP Network Administration</v>
          </cell>
          <cell r="C2563">
            <v>650</v>
          </cell>
          <cell r="D2563" t="str">
            <v>D</v>
          </cell>
        </row>
        <row r="2564">
          <cell r="A2564" t="str">
            <v>ZSES-KR-SC-380</v>
          </cell>
          <cell r="B2564" t="str">
            <v>Securing Network Environment</v>
          </cell>
          <cell r="C2564">
            <v>650</v>
          </cell>
          <cell r="D2564" t="str">
            <v>D</v>
          </cell>
        </row>
        <row r="2565">
          <cell r="A2565" t="str">
            <v>ZSES-KR-SC-300</v>
          </cell>
          <cell r="B2565" t="str">
            <v>Administering Security on Solaris</v>
          </cell>
          <cell r="C2565">
            <v>650</v>
          </cell>
          <cell r="D2565" t="str">
            <v>D</v>
          </cell>
        </row>
        <row r="2566">
          <cell r="A2566" t="str">
            <v>ZSES-KR-IN-310</v>
          </cell>
          <cell r="B2566" t="str">
            <v>Solaris-Window Network Administration</v>
          </cell>
          <cell r="C2566">
            <v>650</v>
          </cell>
          <cell r="D2566" t="str">
            <v>D</v>
          </cell>
        </row>
        <row r="2567">
          <cell r="A2567" t="str">
            <v>ZSES-KR-SA-350</v>
          </cell>
          <cell r="B2567" t="str">
            <v>Solaris Server Administration</v>
          </cell>
          <cell r="C2567">
            <v>650</v>
          </cell>
          <cell r="D2567" t="str">
            <v>D</v>
          </cell>
        </row>
        <row r="2568">
          <cell r="A2568" t="str">
            <v>ZSES-KR-SA-400</v>
          </cell>
          <cell r="B2568" t="str">
            <v>Solaris System Performance Management</v>
          </cell>
          <cell r="C2568">
            <v>650</v>
          </cell>
          <cell r="D2568" t="str">
            <v>D</v>
          </cell>
        </row>
        <row r="2569">
          <cell r="A2569" t="str">
            <v>ZSES-KR-ST-350</v>
          </cell>
          <cell r="B2569" t="str">
            <v>Sun Systems Fault Analysis Workshop &amp; Core Dump</v>
          </cell>
          <cell r="C2569">
            <v>650</v>
          </cell>
          <cell r="D2569" t="str">
            <v>D</v>
          </cell>
        </row>
        <row r="2570">
          <cell r="A2570" t="str">
            <v>ZSES-KR-ES-310</v>
          </cell>
          <cell r="B2570" t="str">
            <v>Volume Manager with Sun StorEdge</v>
          </cell>
          <cell r="C2570">
            <v>650</v>
          </cell>
          <cell r="D2570" t="str">
            <v>D</v>
          </cell>
        </row>
        <row r="2571">
          <cell r="A2571" t="str">
            <v>ZSES-KR-ES-220</v>
          </cell>
          <cell r="B2571" t="str">
            <v>Disk Management with Solstice Disksutie</v>
          </cell>
          <cell r="C2571">
            <v>650</v>
          </cell>
          <cell r="D2571" t="str">
            <v>D</v>
          </cell>
        </row>
        <row r="2572">
          <cell r="A2572" t="str">
            <v>ZSES-KR-ECR-2039</v>
          </cell>
          <cell r="B2572" t="str">
            <v>Introduction to Server Infrastructure for E-commerce Application</v>
          </cell>
          <cell r="C2572">
            <v>1000</v>
          </cell>
          <cell r="D2572" t="str">
            <v>D</v>
          </cell>
        </row>
        <row r="2573">
          <cell r="A2573" t="str">
            <v>ZSES-KR-NAS-3128</v>
          </cell>
          <cell r="B2573" t="str">
            <v>Netscape Application Server Bootcamp</v>
          </cell>
          <cell r="C2573">
            <v>1000</v>
          </cell>
          <cell r="D2573" t="str">
            <v>D</v>
          </cell>
        </row>
        <row r="2574">
          <cell r="A2574" t="str">
            <v>ZSES-KR-EJB-NAS</v>
          </cell>
          <cell r="B2574" t="str">
            <v>EJB Architecture with Netscape Application Server</v>
          </cell>
          <cell r="C2574">
            <v>1000</v>
          </cell>
          <cell r="D2574" t="str">
            <v>D</v>
          </cell>
        </row>
        <row r="2575">
          <cell r="A2575" t="str">
            <v>ZSES-KR-DIR-2037</v>
          </cell>
          <cell r="B2575" t="str">
            <v>Messaging Services &amp; Directory Services : Analysis and Planning</v>
          </cell>
          <cell r="C2575">
            <v>1000</v>
          </cell>
          <cell r="D2575" t="str">
            <v>D</v>
          </cell>
        </row>
        <row r="2576">
          <cell r="A2576" t="str">
            <v>ZSES-KR-SI-220</v>
          </cell>
          <cell r="B2576" t="str">
            <v>System Interface Programming</v>
          </cell>
          <cell r="C2576">
            <v>650</v>
          </cell>
          <cell r="D2576" t="str">
            <v>D</v>
          </cell>
        </row>
        <row r="2577">
          <cell r="A2577" t="str">
            <v>ZSES-KR-SI-240</v>
          </cell>
          <cell r="B2577" t="str">
            <v>Network Programming</v>
          </cell>
          <cell r="C2577">
            <v>650</v>
          </cell>
          <cell r="D2577" t="str">
            <v>D</v>
          </cell>
        </row>
        <row r="2578">
          <cell r="A2578" t="str">
            <v>ZSES-KR-WSL-110</v>
          </cell>
          <cell r="B2578" t="str">
            <v>Programming for Beginners Using Java(Weekend)</v>
          </cell>
          <cell r="C2578">
            <v>650</v>
          </cell>
          <cell r="D2578" t="str">
            <v>D</v>
          </cell>
        </row>
        <row r="2579">
          <cell r="A2579" t="str">
            <v>ZSES-KR-WSL-275</v>
          </cell>
          <cell r="B2579" t="str">
            <v>Java Programming(Wddkend)</v>
          </cell>
          <cell r="C2579">
            <v>650</v>
          </cell>
          <cell r="D2579" t="str">
            <v>D</v>
          </cell>
        </row>
        <row r="2580">
          <cell r="A2580" t="str">
            <v>ZSES-KR-WSCJP</v>
          </cell>
          <cell r="B2580" t="str">
            <v>SCJP 자격증 대비반(Weekend)</v>
          </cell>
          <cell r="C2580">
            <v>650</v>
          </cell>
          <cell r="D2580" t="str">
            <v>D</v>
          </cell>
        </row>
        <row r="2581">
          <cell r="A2581" t="str">
            <v>ZSES-KR-NSA-237</v>
          </cell>
          <cell r="B2581" t="str">
            <v>CSA I 자격증 대비반(Night)</v>
          </cell>
          <cell r="C2581">
            <v>650</v>
          </cell>
          <cell r="D2581" t="str">
            <v>D</v>
          </cell>
        </row>
        <row r="2582">
          <cell r="A2582" t="str">
            <v>ZSES-KR-NSA-287</v>
          </cell>
          <cell r="B2582" t="str">
            <v>CSA II 자격증 대비반(Night)</v>
          </cell>
          <cell r="C2582">
            <v>650</v>
          </cell>
          <cell r="D2582" t="str">
            <v>D</v>
          </cell>
        </row>
        <row r="2583">
          <cell r="A2583" t="str">
            <v>ZSES-KR-NSA-387</v>
          </cell>
          <cell r="B2583" t="str">
            <v>SCNA 자격증 대비반(Night)</v>
          </cell>
          <cell r="C2583">
            <v>650</v>
          </cell>
          <cell r="D2583" t="str">
            <v>D</v>
          </cell>
        </row>
        <row r="2584">
          <cell r="A2584" t="str">
            <v>ZSES-KR-NSL-110</v>
          </cell>
          <cell r="B2584" t="str">
            <v>Programming for Beginners Using Java(Night)</v>
          </cell>
          <cell r="C2584">
            <v>650</v>
          </cell>
          <cell r="D2584" t="str">
            <v>D</v>
          </cell>
        </row>
        <row r="2585">
          <cell r="A2585" t="str">
            <v>ZSES-KR-NSL-275</v>
          </cell>
          <cell r="B2585" t="str">
            <v>Java Programming(Night)</v>
          </cell>
          <cell r="C2585">
            <v>650</v>
          </cell>
          <cell r="D2585" t="str">
            <v>D</v>
          </cell>
        </row>
        <row r="2586">
          <cell r="A2586" t="str">
            <v>ZSES-KR-NSCJP</v>
          </cell>
          <cell r="B2586" t="str">
            <v>SCJP 자격증 대비반(Night)</v>
          </cell>
          <cell r="C2586">
            <v>650</v>
          </cell>
          <cell r="D2586" t="str">
            <v>D</v>
          </cell>
        </row>
        <row r="2587">
          <cell r="A2587" t="str">
            <v>ZSES-KR-NSL-300</v>
          </cell>
          <cell r="B2587" t="str">
            <v>Advanced Java Programming Workshop(Night)</v>
          </cell>
          <cell r="C2587">
            <v>650</v>
          </cell>
          <cell r="D2587" t="str">
            <v>D</v>
          </cell>
        </row>
        <row r="2588">
          <cell r="A2588" t="str">
            <v>ZSES-KR-NIN-100</v>
          </cell>
          <cell r="B2588" t="str">
            <v>Internet Webmaster and SCJP</v>
          </cell>
          <cell r="C2588">
            <v>1600</v>
          </cell>
          <cell r="D2588" t="str">
            <v>D</v>
          </cell>
        </row>
        <row r="2589">
          <cell r="A2589" t="str">
            <v>ZSES-KR-ONSITE1DAY</v>
          </cell>
          <cell r="B2589" t="str">
            <v>Customized Onsite 1 Day Training_12students</v>
          </cell>
          <cell r="C2589">
            <v>1600</v>
          </cell>
          <cell r="D2589" t="str">
            <v>D</v>
          </cell>
        </row>
        <row r="2590">
          <cell r="A2590" t="str">
            <v>ZSES-KR-DEDI1DAY</v>
          </cell>
          <cell r="B2590" t="str">
            <v>Customized Dedicated 1 Day Training_12students</v>
          </cell>
          <cell r="C2590">
            <v>2000</v>
          </cell>
          <cell r="D2590" t="str">
            <v>D</v>
          </cell>
        </row>
        <row r="2591">
          <cell r="A2591" t="str">
            <v>ZSES-KR-SKILLASSESS</v>
          </cell>
          <cell r="B2591" t="str">
            <v>Educational Consulting Services(ONLINE SKILLASSESSMENT_10student)</v>
          </cell>
          <cell r="C2591">
            <v>5000</v>
          </cell>
          <cell r="D2591" t="str">
            <v>D</v>
          </cell>
        </row>
        <row r="2592">
          <cell r="A2592" t="str">
            <v>ZSES-KR-SKILLANALYSIS</v>
          </cell>
          <cell r="B2592" t="str">
            <v>Educational Consulting Services(SKILL ANALYSIS_10student)</v>
          </cell>
          <cell r="C2592">
            <v>10000</v>
          </cell>
          <cell r="D2592" t="str">
            <v>D</v>
          </cell>
        </row>
        <row r="2593">
          <cell r="A2593" t="str">
            <v>ZPS-BAK-IMP-DGN-1</v>
          </cell>
          <cell r="B2593" t="str">
            <v>SW NBU/SBU Tier 1 Design &amp; lmp. by SunPS</v>
          </cell>
          <cell r="C2593">
            <v>10700</v>
          </cell>
          <cell r="D2593" t="str">
            <v>D</v>
          </cell>
        </row>
        <row r="2594">
          <cell r="A2594" t="str">
            <v>ZPS-BAK-IMP-DGN-2</v>
          </cell>
          <cell r="B2594" t="str">
            <v>SW NBU/SBU Tier 2 Design &amp; lmp. by SunPS</v>
          </cell>
          <cell r="C2594">
            <v>17700</v>
          </cell>
          <cell r="D2594" t="str">
            <v>D</v>
          </cell>
        </row>
        <row r="2595">
          <cell r="A2595" t="str">
            <v>ZPS-BAK-IMP-DGN-3</v>
          </cell>
          <cell r="B2595" t="str">
            <v>SW NBU/SBU Tier 3 Design &amp; lmp. by SunPS</v>
          </cell>
          <cell r="C2595">
            <v>26700</v>
          </cell>
          <cell r="D2595" t="str">
            <v>D</v>
          </cell>
        </row>
        <row r="2596">
          <cell r="A2596" t="str">
            <v>ZPS-BAK-IMP-DGN-4</v>
          </cell>
          <cell r="B2596" t="str">
            <v>SW NBU/SBU Tier 4 Design &amp; lmp. by SunPS</v>
          </cell>
          <cell r="C2596">
            <v>36200</v>
          </cell>
          <cell r="D2596" t="str">
            <v>D</v>
          </cell>
        </row>
        <row r="2597">
          <cell r="A2597" t="str">
            <v>ZPS-INI-IMP-DGN-1</v>
          </cell>
          <cell r="B2597" t="str">
            <v>SW Instant image Tier 1 lmp. by SunPS</v>
          </cell>
          <cell r="C2597">
            <v>8000</v>
          </cell>
          <cell r="D2597" t="str">
            <v>D</v>
          </cell>
        </row>
        <row r="2598">
          <cell r="A2598" t="str">
            <v>ZPS-INI-IMP-DGN-2</v>
          </cell>
          <cell r="B2598" t="str">
            <v>SW Instant image Tier 2 lmp. by SunPS</v>
          </cell>
          <cell r="C2598">
            <v>13400</v>
          </cell>
          <cell r="D2598" t="str">
            <v>D</v>
          </cell>
        </row>
        <row r="2599">
          <cell r="A2599" t="str">
            <v>ZPS-INI-IMP-DGN-3</v>
          </cell>
          <cell r="B2599" t="str">
            <v>SW Instant image Tier 3 lmp. by SunPS</v>
          </cell>
          <cell r="C2599">
            <v>17700</v>
          </cell>
          <cell r="D2599" t="str">
            <v>D</v>
          </cell>
        </row>
        <row r="2600">
          <cell r="A2600" t="str">
            <v>ZPS-INI-IMP-DGN-4</v>
          </cell>
          <cell r="B2600" t="str">
            <v>SW Instant image Tier 4 lmp. by SunPS</v>
          </cell>
          <cell r="C2600">
            <v>26700</v>
          </cell>
          <cell r="D2600" t="str">
            <v>D</v>
          </cell>
        </row>
        <row r="2601">
          <cell r="A2601" t="str">
            <v>ZPS-SNDR-DGN-PS</v>
          </cell>
          <cell r="B2601" t="str">
            <v>DR Design &amp; Analysis by SunPS</v>
          </cell>
          <cell r="C2601">
            <v>13500</v>
          </cell>
          <cell r="D2601" t="str">
            <v>D</v>
          </cell>
        </row>
        <row r="2602">
          <cell r="A2602" t="str">
            <v>ZPS-SNDR-IMP-DGN-1</v>
          </cell>
          <cell r="B2602" t="str">
            <v>SW SNDR Design &amp; lmp. Tier 1 by SunPS</v>
          </cell>
          <cell r="C2602">
            <v>20000</v>
          </cell>
          <cell r="D2602" t="str">
            <v>D</v>
          </cell>
        </row>
        <row r="2603">
          <cell r="A2603" t="str">
            <v>ZPS-SNDR-IMP-DGN-2</v>
          </cell>
          <cell r="B2603" t="str">
            <v>SW SNDR Design &amp; lmp. Tier 2 by SunPS</v>
          </cell>
          <cell r="C2603">
            <v>27000</v>
          </cell>
          <cell r="D2603" t="str">
            <v>D</v>
          </cell>
        </row>
        <row r="2604">
          <cell r="A2604" t="str">
            <v>ZPS-SNDR-IMP-DGN-3</v>
          </cell>
          <cell r="B2604" t="str">
            <v>SW SNDR Design &amp; lmp. Tier 3 by SunPS</v>
          </cell>
          <cell r="C2604">
            <v>33000</v>
          </cell>
          <cell r="D2604" t="str">
            <v>D</v>
          </cell>
        </row>
        <row r="2605">
          <cell r="A2605" t="str">
            <v>ZPS-SNDR-IMP-DGN-4</v>
          </cell>
          <cell r="B2605" t="str">
            <v>SW SNDR Design &amp; lmp. Tier 4 by SunPS</v>
          </cell>
          <cell r="C2605">
            <v>40000</v>
          </cell>
          <cell r="D2605" t="str">
            <v>D</v>
          </cell>
        </row>
        <row r="2606">
          <cell r="A2606" t="str">
            <v>ZPS-SAN-2802</v>
          </cell>
          <cell r="B2606" t="str">
            <v>16 Port full fabric switch</v>
          </cell>
          <cell r="C2606" t="str">
            <v>inquiry</v>
          </cell>
        </row>
        <row r="2607">
          <cell r="A2607" t="str">
            <v>ZPS-SAN-2402</v>
          </cell>
          <cell r="B2607" t="str">
            <v>8 Port full fabric switch</v>
          </cell>
          <cell r="C2607" t="str">
            <v>inquiry</v>
          </cell>
        </row>
        <row r="2608">
          <cell r="A2608" t="str">
            <v>ZPS-SAN-HABS</v>
          </cell>
          <cell r="B2608" t="str">
            <v>OPT INT SBUS FC Fabric Host Adapter</v>
          </cell>
          <cell r="C2608" t="str">
            <v>inquiry</v>
          </cell>
        </row>
        <row r="2609">
          <cell r="A2609" t="str">
            <v>ZPS-SAN-HBAP</v>
          </cell>
          <cell r="B2609" t="str">
            <v>OPT INT PCI FC Fabric Host Adapter</v>
          </cell>
          <cell r="C2609" t="str">
            <v>inquiry</v>
          </cell>
        </row>
        <row r="2610">
          <cell r="A2610" t="str">
            <v>ZPS-SAN-SANERGY</v>
          </cell>
          <cell r="B2610" t="str">
            <v>SANergy 2.0 with installtion</v>
          </cell>
          <cell r="C2610" t="str">
            <v>inquiry</v>
          </cell>
        </row>
        <row r="2611">
          <cell r="A2611" t="str">
            <v>ZPS-SAN-QFS-1</v>
          </cell>
          <cell r="B2611" t="str">
            <v>QFS for Workgroup Server</v>
          </cell>
          <cell r="C2611" t="str">
            <v>inquiry</v>
          </cell>
        </row>
        <row r="2612">
          <cell r="A2612" t="str">
            <v>ZPS-SAN-QFS-2</v>
          </cell>
          <cell r="B2612" t="str">
            <v>QFS for Department Server</v>
          </cell>
          <cell r="C2612" t="str">
            <v>inquiry</v>
          </cell>
        </row>
        <row r="2613">
          <cell r="A2613" t="str">
            <v>ZPS-SAN-QFS-3</v>
          </cell>
          <cell r="B2613" t="str">
            <v>QFS for Enterprise Server</v>
          </cell>
          <cell r="C2613" t="str">
            <v>inquiry</v>
          </cell>
        </row>
        <row r="2614">
          <cell r="A2614" t="str">
            <v>ZPS-SAN-QFS-4</v>
          </cell>
          <cell r="B2614" t="str">
            <v>QFS for E10000 Server</v>
          </cell>
          <cell r="C2614" t="str">
            <v>inquiry</v>
          </cell>
        </row>
        <row r="2615">
          <cell r="A2615" t="str">
            <v>ZPSEC-FIR-IMP</v>
          </cell>
          <cell r="B2615" t="str">
            <v>CheckPoint Firewall-1 lmp. by SunPS</v>
          </cell>
          <cell r="C2615">
            <v>13400</v>
          </cell>
          <cell r="D2615" t="str">
            <v>D</v>
          </cell>
        </row>
        <row r="2616">
          <cell r="A2616" t="str">
            <v>ZPSEC-SSN-DGN</v>
          </cell>
          <cell r="B2616" t="str">
            <v>Secure Net Design by SunPS</v>
          </cell>
          <cell r="C2616">
            <v>9400</v>
          </cell>
          <cell r="D2616" t="str">
            <v>D</v>
          </cell>
        </row>
        <row r="2617">
          <cell r="A2617" t="str">
            <v>ZPS-SEC-SSN-IMP</v>
          </cell>
          <cell r="B2617" t="str">
            <v xml:space="preserve">SunScreen Secure Net lmp. by SunPS </v>
          </cell>
          <cell r="C2617">
            <v>13400</v>
          </cell>
          <cell r="D2617" t="str">
            <v>D</v>
          </cell>
        </row>
        <row r="2618">
          <cell r="A2618" t="str">
            <v>ZPS-SEC-EFS-DGN</v>
          </cell>
          <cell r="B2618" t="str">
            <v>SunScreen EFS Design by SunPS</v>
          </cell>
          <cell r="C2618">
            <v>13400</v>
          </cell>
          <cell r="D2618" t="str">
            <v>D</v>
          </cell>
        </row>
        <row r="2619">
          <cell r="A2619" t="str">
            <v>ZPS-SEC-EFS-IMP</v>
          </cell>
          <cell r="B2619" t="str">
            <v>SunScreen EFS Imp by SunPS</v>
          </cell>
          <cell r="C2619">
            <v>9400</v>
          </cell>
          <cell r="D2619" t="str">
            <v>D</v>
          </cell>
        </row>
        <row r="2620">
          <cell r="A2620" t="str">
            <v>ZPS-PA-PMPAS-1</v>
          </cell>
          <cell r="B2620" t="str">
            <v>Perfermance Monitoring &amp; Analysis /1 OS</v>
          </cell>
          <cell r="C2620">
            <v>13400</v>
          </cell>
          <cell r="D2620" t="str">
            <v>D</v>
          </cell>
        </row>
        <row r="2621">
          <cell r="A2621" t="str">
            <v>ZPS-PA-PMPAS-A</v>
          </cell>
          <cell r="B2621" t="str">
            <v>Perfermance Monitoring &amp; Analysis /Add</v>
          </cell>
          <cell r="C2621">
            <v>2000</v>
          </cell>
          <cell r="D2621" t="str">
            <v>D</v>
          </cell>
        </row>
        <row r="2622">
          <cell r="A2622" t="str">
            <v>ZPS-PA-PMPCS-1</v>
          </cell>
          <cell r="B2622" t="str">
            <v>Perfermance Analysis &amp; Capacity Plan /1 OS</v>
          </cell>
          <cell r="C2622">
            <v>17700</v>
          </cell>
          <cell r="D2622" t="str">
            <v>D</v>
          </cell>
        </row>
        <row r="2623">
          <cell r="A2623" t="str">
            <v>ZPS-PA-PMPCS-A</v>
          </cell>
          <cell r="B2623" t="str">
            <v>Perfermance Analysis &amp; Capacity Plan /Add</v>
          </cell>
          <cell r="C2623">
            <v>4000</v>
          </cell>
          <cell r="D2623" t="str">
            <v>D</v>
          </cell>
        </row>
        <row r="2624">
          <cell r="A2624" t="str">
            <v>ZPS-HASCR-OPS</v>
          </cell>
          <cell r="B2624" t="str">
            <v>HA Script develop in OPS by SunPS</v>
          </cell>
          <cell r="C2624">
            <v>6700</v>
          </cell>
          <cell r="D2624" t="str">
            <v>D</v>
          </cell>
        </row>
        <row r="2625">
          <cell r="A2625" t="str">
            <v>ZPS-HASCR-DEV-1</v>
          </cell>
          <cell r="B2625" t="str">
            <v>HA Script develop Tier 1 by SunPS</v>
          </cell>
          <cell r="C2625">
            <v>13500</v>
          </cell>
          <cell r="D2625" t="str">
            <v>D</v>
          </cell>
        </row>
        <row r="2626">
          <cell r="A2626" t="str">
            <v>ZPS-HASCR-DEV-2</v>
          </cell>
          <cell r="B2626" t="str">
            <v>HA Script develop Tier 2 by SunPS</v>
          </cell>
          <cell r="C2626">
            <v>20000</v>
          </cell>
          <cell r="D2626" t="str">
            <v>D</v>
          </cell>
        </row>
        <row r="2627">
          <cell r="A2627" t="str">
            <v>ZPS-HASCR-DEV-3</v>
          </cell>
          <cell r="B2627" t="str">
            <v>HA Script develop Tier 3 by SunPS</v>
          </cell>
          <cell r="C2627">
            <v>26700</v>
          </cell>
          <cell r="D2627" t="str">
            <v>D</v>
          </cell>
        </row>
        <row r="2628">
          <cell r="A2628" t="str">
            <v>ZPS-HASCR-DEV-4</v>
          </cell>
          <cell r="B2628" t="str">
            <v>HA Script develop Tier 4 by SunPS</v>
          </cell>
          <cell r="C2628">
            <v>33400</v>
          </cell>
          <cell r="D2628" t="str">
            <v>D</v>
          </cell>
        </row>
        <row r="2629">
          <cell r="A2629" t="str">
            <v>ZPS-E10K-AP</v>
          </cell>
          <cell r="B2629" t="str">
            <v>Runbook for E10K Applicatino Ready Platform</v>
          </cell>
          <cell r="C2629">
            <v>20000</v>
          </cell>
          <cell r="D2629" t="str">
            <v>D</v>
          </cell>
        </row>
        <row r="2630">
          <cell r="A2630" t="str">
            <v>ZPS-UPS-SY16KI</v>
          </cell>
          <cell r="B2630" t="str">
            <v>Symmetra 16Kva</v>
          </cell>
          <cell r="C2630">
            <v>31515</v>
          </cell>
          <cell r="D2630" t="str">
            <v>B</v>
          </cell>
        </row>
        <row r="2631">
          <cell r="A2631" t="str">
            <v>ZPS-UPS-SY12KEXI</v>
          </cell>
          <cell r="B2631" t="str">
            <v>Symmetra 12Kva(expandable to 16Kva)</v>
          </cell>
          <cell r="C2631">
            <v>26374</v>
          </cell>
          <cell r="D2631" t="str">
            <v>B</v>
          </cell>
        </row>
        <row r="2632">
          <cell r="A2632" t="str">
            <v>ZPS-UPS-SY8KEXI</v>
          </cell>
          <cell r="B2632" t="str">
            <v>Symmetra 8Kva(expandable to 16Kva)</v>
          </cell>
          <cell r="C2632">
            <v>21232</v>
          </cell>
          <cell r="D2632" t="str">
            <v>B</v>
          </cell>
        </row>
        <row r="2633">
          <cell r="A2633" t="str">
            <v>ZPS-UPS-SY8KI</v>
          </cell>
          <cell r="B2633" t="str">
            <v>Symmetra 8Kva</v>
          </cell>
          <cell r="C2633">
            <v>19723</v>
          </cell>
          <cell r="D2633" t="str">
            <v>B</v>
          </cell>
        </row>
        <row r="2634">
          <cell r="A2634" t="str">
            <v>ZPS-UPS-SYXR4I-BM</v>
          </cell>
          <cell r="B2634" t="str">
            <v>Battery frame(for 4 bat capacity)</v>
          </cell>
          <cell r="C2634">
            <v>5716</v>
          </cell>
          <cell r="D2634" t="str">
            <v>B</v>
          </cell>
        </row>
        <row r="2635">
          <cell r="A2635" t="str">
            <v>ZPS-UPS-SYXR12I-BM</v>
          </cell>
          <cell r="B2635" t="str">
            <v>Battery frame(for 12 bat capacity)</v>
          </cell>
          <cell r="C2635">
            <v>9529</v>
          </cell>
          <cell r="D2635" t="str">
            <v>B</v>
          </cell>
        </row>
        <row r="2636">
          <cell r="A2636" t="str">
            <v>ZPS-UPS-SYPM</v>
          </cell>
          <cell r="B2636" t="str">
            <v>4Kva power module</v>
          </cell>
          <cell r="C2636">
            <v>4442</v>
          </cell>
          <cell r="D2636" t="str">
            <v>B</v>
          </cell>
        </row>
        <row r="2637">
          <cell r="A2637" t="str">
            <v>ZPS-UPS-SYBATT</v>
          </cell>
          <cell r="B2637" t="str">
            <v>Battery module</v>
          </cell>
          <cell r="C2637">
            <v>698</v>
          </cell>
          <cell r="D2637" t="str">
            <v>B</v>
          </cell>
        </row>
        <row r="2638">
          <cell r="A2638" t="str">
            <v>ZPS-UPS-STRAT-SVC</v>
          </cell>
          <cell r="B2638" t="str">
            <v>Symmetra Start-Up Imp. Service</v>
          </cell>
          <cell r="C2638">
            <v>13636</v>
          </cell>
          <cell r="D2638" t="str">
            <v>D</v>
          </cell>
        </row>
        <row r="2639">
          <cell r="A2639" t="str">
            <v>ZPS-UPS-SU700INET</v>
          </cell>
          <cell r="B2639" t="str">
            <v>SMART-UPS 700 Network Bundle</v>
          </cell>
          <cell r="C2639">
            <v>61</v>
          </cell>
          <cell r="D2639" t="str">
            <v>B</v>
          </cell>
        </row>
        <row r="2640">
          <cell r="A2640" t="str">
            <v>ZPS-UPS-SU1000INET</v>
          </cell>
          <cell r="B2640" t="str">
            <v>SMART-UPS 1000 Network Bundle</v>
          </cell>
          <cell r="C2640">
            <v>1358</v>
          </cell>
          <cell r="D2640" t="str">
            <v>B</v>
          </cell>
        </row>
        <row r="2641">
          <cell r="A2641" t="str">
            <v>ZPS-UPS-SU1400INET</v>
          </cell>
          <cell r="B2641" t="str">
            <v>SMART-UPS 1400 Network Bundle</v>
          </cell>
          <cell r="C2641">
            <v>1810</v>
          </cell>
          <cell r="D2641" t="str">
            <v>B</v>
          </cell>
        </row>
        <row r="2642">
          <cell r="A2642" t="str">
            <v>ZPS-UPS-SU2200INET</v>
          </cell>
          <cell r="B2642" t="str">
            <v>SMART-UPS 2200 Network Bundle</v>
          </cell>
          <cell r="C2642">
            <v>2883</v>
          </cell>
          <cell r="D2642" t="str">
            <v>B</v>
          </cell>
        </row>
        <row r="2643">
          <cell r="A2643" t="str">
            <v>ZPS-UPS-SU3000INET</v>
          </cell>
          <cell r="B2643" t="str">
            <v>SMART-UPS 3000 Network Bundle</v>
          </cell>
          <cell r="C2643">
            <v>3809</v>
          </cell>
          <cell r="D2643" t="str">
            <v>B</v>
          </cell>
        </row>
        <row r="2644">
          <cell r="A2644" t="str">
            <v>ZPS-UPS-SU5000INET</v>
          </cell>
          <cell r="B2644" t="str">
            <v>SMART-UPS 5000 Network Bundle</v>
          </cell>
          <cell r="C2644">
            <v>6856</v>
          </cell>
          <cell r="D2644" t="str">
            <v>B</v>
          </cell>
        </row>
        <row r="2645">
          <cell r="A2645" t="str">
            <v>ZPS-UPS-SU48BP</v>
          </cell>
          <cell r="B2645" t="str">
            <v>SU3000I/RMI Battery Pack</v>
          </cell>
          <cell r="C2645">
            <v>722</v>
          </cell>
          <cell r="D2645" t="str">
            <v>B</v>
          </cell>
        </row>
        <row r="2646">
          <cell r="A2646" t="str">
            <v>ZPS-UPS-SUDP8000I</v>
          </cell>
          <cell r="B2646" t="str">
            <v>Smart UPS 8000</v>
          </cell>
          <cell r="C2646">
            <v>12942</v>
          </cell>
          <cell r="D2646" t="str">
            <v>B</v>
          </cell>
        </row>
        <row r="2647">
          <cell r="A2647" t="str">
            <v>ZPS-SUDP10000I</v>
          </cell>
          <cell r="B2647" t="str">
            <v>Smart UPS 10000</v>
          </cell>
          <cell r="C2647">
            <v>13635</v>
          </cell>
          <cell r="D2647" t="str">
            <v>B</v>
          </cell>
        </row>
        <row r="2648">
          <cell r="A2648" t="str">
            <v>ZPS-UPS-SU700RMI2U</v>
          </cell>
          <cell r="B2648" t="str">
            <v>SMART- UPS 700RM Network Bundle</v>
          </cell>
          <cell r="C2648">
            <v>1015</v>
          </cell>
          <cell r="D2648" t="str">
            <v>B</v>
          </cell>
        </row>
        <row r="2649">
          <cell r="A2649" t="str">
            <v>ZPS-UPS-SU1000RMI2U</v>
          </cell>
          <cell r="B2649" t="str">
            <v>SMART- UPS 1000RM Network Bundle</v>
          </cell>
          <cell r="C2649">
            <v>1475</v>
          </cell>
          <cell r="D2649" t="str">
            <v>B</v>
          </cell>
        </row>
        <row r="2650">
          <cell r="A2650" t="str">
            <v>ZPS-UPS-SU1400RMI2U</v>
          </cell>
          <cell r="B2650" t="str">
            <v>SMART- UPS 1400RM Network Bundle</v>
          </cell>
          <cell r="C2650">
            <v>1810</v>
          </cell>
          <cell r="D2650" t="str">
            <v>B</v>
          </cell>
        </row>
        <row r="2651">
          <cell r="A2651" t="str">
            <v>ZPS-UPS-SU2200RMI3U</v>
          </cell>
          <cell r="B2651" t="str">
            <v>SMART- UPS 2200RM Network Bundle</v>
          </cell>
          <cell r="C2651">
            <v>3361</v>
          </cell>
          <cell r="D2651" t="str">
            <v>B</v>
          </cell>
        </row>
        <row r="2652">
          <cell r="A2652" t="str">
            <v>ZPS-UPS-SU3000RMI3U</v>
          </cell>
          <cell r="B2652" t="str">
            <v>SMART- UPS 3000RM Network Bundle</v>
          </cell>
          <cell r="C2652">
            <v>3656</v>
          </cell>
          <cell r="D2652" t="str">
            <v>B</v>
          </cell>
        </row>
        <row r="2653">
          <cell r="A2653" t="str">
            <v>ZPS-UPS-SU5000RMINET</v>
          </cell>
          <cell r="B2653" t="str">
            <v>SMART- UPS 5001RM Network Bundle</v>
          </cell>
          <cell r="C2653">
            <v>7221</v>
          </cell>
          <cell r="D2653" t="str">
            <v>B</v>
          </cell>
        </row>
        <row r="2654">
          <cell r="A2654" t="str">
            <v>ZPS-UPS-SU48BP</v>
          </cell>
          <cell r="B2654" t="str">
            <v>SU3000I/RMI Battery Pack</v>
          </cell>
          <cell r="C2654">
            <v>722</v>
          </cell>
          <cell r="D2654" t="str">
            <v>B</v>
          </cell>
        </row>
        <row r="2655">
          <cell r="A2655" t="str">
            <v>ZPS-UPS-AP9210I</v>
          </cell>
          <cell r="B2655" t="str">
            <v>Masterswitch</v>
          </cell>
          <cell r="C2655">
            <v>1014</v>
          </cell>
          <cell r="D2655" t="str">
            <v>D</v>
          </cell>
        </row>
        <row r="2656">
          <cell r="A2656" t="str">
            <v>ZPS-UPS-AP9207</v>
          </cell>
          <cell r="B2656" t="str">
            <v>Share-UPS</v>
          </cell>
          <cell r="C2656">
            <v>433</v>
          </cell>
          <cell r="D2656" t="str">
            <v>D</v>
          </cell>
        </row>
        <row r="2657">
          <cell r="A2657" t="str">
            <v>ZPS-UPS-AP9607</v>
          </cell>
          <cell r="B2657" t="str">
            <v>SS Interface Expander</v>
          </cell>
          <cell r="C2657">
            <v>185</v>
          </cell>
          <cell r="D2657" t="str">
            <v>D</v>
          </cell>
        </row>
        <row r="2658">
          <cell r="A2658" t="str">
            <v>ZPS-UPS-AP9001</v>
          </cell>
          <cell r="B2658" t="str">
            <v>Power Management for Macintosh</v>
          </cell>
          <cell r="C2658">
            <v>122</v>
          </cell>
          <cell r="D2658" t="str">
            <v>D</v>
          </cell>
        </row>
        <row r="2659">
          <cell r="A2659" t="str">
            <v>ZPS-UPS-AP9002</v>
          </cell>
          <cell r="B2659" t="str">
            <v>Power Management for IBM OS/2</v>
          </cell>
          <cell r="C2659">
            <v>122</v>
          </cell>
          <cell r="D2659" t="str">
            <v>D</v>
          </cell>
        </row>
        <row r="2660">
          <cell r="A2660" t="str">
            <v>ZPS-UPS-AP9003</v>
          </cell>
          <cell r="B2660" t="str">
            <v>Power Management for Novell Netware</v>
          </cell>
          <cell r="C2660">
            <v>122</v>
          </cell>
          <cell r="D2660" t="str">
            <v>D</v>
          </cell>
        </row>
        <row r="2661">
          <cell r="A2661" t="str">
            <v>ZPS-UPS-AP9004</v>
          </cell>
          <cell r="B2661" t="str">
            <v>Power Management for Unix(Solaris)</v>
          </cell>
          <cell r="C2661">
            <v>185</v>
          </cell>
          <cell r="D2661" t="str">
            <v>D</v>
          </cell>
        </row>
        <row r="2662">
          <cell r="A2662" t="str">
            <v>ZPS-UPS-AP9005</v>
          </cell>
          <cell r="B2662" t="str">
            <v>Power Management for HP-UX</v>
          </cell>
          <cell r="C2662">
            <v>245</v>
          </cell>
          <cell r="D2662" t="str">
            <v>D</v>
          </cell>
        </row>
        <row r="2663">
          <cell r="A2663" t="str">
            <v>ZPS-UPS-AP9006</v>
          </cell>
          <cell r="B2663" t="str">
            <v>Power Management for DEC VMS/VAX</v>
          </cell>
          <cell r="C2663">
            <v>407</v>
          </cell>
          <cell r="D2663" t="str">
            <v>D</v>
          </cell>
        </row>
        <row r="2664">
          <cell r="A2664" t="str">
            <v>ZPS-UPS-AP9007</v>
          </cell>
          <cell r="B2664" t="str">
            <v>Power Management for MS WINDOWS</v>
          </cell>
          <cell r="C2664">
            <v>87</v>
          </cell>
          <cell r="D2664" t="str">
            <v>D</v>
          </cell>
        </row>
        <row r="2665">
          <cell r="A2665" t="str">
            <v>ZPS-UPS-AP9008</v>
          </cell>
          <cell r="B2665" t="str">
            <v>Power Management for SGI Irix</v>
          </cell>
          <cell r="C2665">
            <v>245</v>
          </cell>
          <cell r="D2665" t="str">
            <v>D</v>
          </cell>
        </row>
        <row r="2666">
          <cell r="A2666" t="str">
            <v>ZPS-UPS-AP9009</v>
          </cell>
          <cell r="B2666" t="str">
            <v>Power Management for Windows NT</v>
          </cell>
          <cell r="C2666">
            <v>122</v>
          </cell>
          <cell r="D2666" t="str">
            <v>D</v>
          </cell>
        </row>
        <row r="2667">
          <cell r="A2667" t="str">
            <v>ZPS-UPS-AP9606</v>
          </cell>
          <cell r="B2667" t="str">
            <v>SS SNMP Adapter for 10BaseT</v>
          </cell>
          <cell r="C2667">
            <v>619</v>
          </cell>
          <cell r="D2667" t="str">
            <v>B</v>
          </cell>
        </row>
        <row r="2668">
          <cell r="A2668" t="str">
            <v>ZPS-UPS-AP9400</v>
          </cell>
          <cell r="B2668" t="str">
            <v>Novell NMS PowerNet SNMP Manager</v>
          </cell>
          <cell r="C2668">
            <v>245</v>
          </cell>
          <cell r="D2668" t="str">
            <v>D</v>
          </cell>
        </row>
        <row r="2669">
          <cell r="A2669" t="str">
            <v>ZPS-UPS-AP9401</v>
          </cell>
          <cell r="B2669" t="str">
            <v>HP OpenView(Unix)/SunNet Manager PowerNet SNMP Manager</v>
          </cell>
          <cell r="C2669">
            <v>619</v>
          </cell>
          <cell r="D2669" t="str">
            <v>D</v>
          </cell>
        </row>
        <row r="2670">
          <cell r="A2670" t="str">
            <v>ZPS-UPS-AP9402</v>
          </cell>
          <cell r="B2670" t="str">
            <v>HP OpenView(Windows)  PowerNet SNMP Manager</v>
          </cell>
          <cell r="C2670">
            <v>245</v>
          </cell>
          <cell r="D2670" t="str">
            <v>D</v>
          </cell>
        </row>
        <row r="2671">
          <cell r="A2671" t="str">
            <v>ZS-W-A14-1P</v>
          </cell>
          <cell r="B2671" t="str">
            <v>Sun Ultra 2 System Platinum</v>
          </cell>
          <cell r="C2671">
            <v>2340</v>
          </cell>
          <cell r="D2671" t="str">
            <v>A</v>
          </cell>
        </row>
        <row r="2672">
          <cell r="A2672" t="str">
            <v>ZS-W-A14-1G</v>
          </cell>
          <cell r="B2672" t="str">
            <v>Sun Ultra 3 System Gold</v>
          </cell>
          <cell r="C2672">
            <v>1272</v>
          </cell>
          <cell r="D2672" t="str">
            <v>A</v>
          </cell>
        </row>
        <row r="2673">
          <cell r="A2673" t="str">
            <v>ZS-W-A14-1S</v>
          </cell>
          <cell r="B2673" t="str">
            <v>Sun Ultra 4 System Silver</v>
          </cell>
          <cell r="C2673">
            <v>612</v>
          </cell>
          <cell r="D2673" t="str">
            <v>A</v>
          </cell>
        </row>
        <row r="2674">
          <cell r="A2674" t="str">
            <v>ZS-WH-A14-1P</v>
          </cell>
          <cell r="B2674" t="str">
            <v>Sun Ultra 2 System Helpdesk Platinum</v>
          </cell>
          <cell r="C2674">
            <v>2112</v>
          </cell>
          <cell r="D2674" t="str">
            <v>A</v>
          </cell>
        </row>
        <row r="2675">
          <cell r="A2675" t="str">
            <v>ZS-WH-A14-1G</v>
          </cell>
          <cell r="B2675" t="str">
            <v>Sun Ultra 3 System Helpdesk Gold</v>
          </cell>
          <cell r="C2675">
            <v>1140</v>
          </cell>
          <cell r="D2675" t="str">
            <v>A</v>
          </cell>
        </row>
        <row r="2676">
          <cell r="A2676" t="str">
            <v>ZS-WH-A14-1S</v>
          </cell>
          <cell r="B2676" t="str">
            <v>Sun Ultra 4 System Helpdesk Silver</v>
          </cell>
          <cell r="C2676">
            <v>552</v>
          </cell>
          <cell r="D2676" t="str">
            <v>A</v>
          </cell>
        </row>
        <row r="2677">
          <cell r="A2677" t="str">
            <v>ZS-W-A21-1P</v>
          </cell>
          <cell r="B2677" t="str">
            <v>Sun Ultra 5 System Platinum</v>
          </cell>
          <cell r="C2677">
            <v>648</v>
          </cell>
          <cell r="D2677" t="str">
            <v>A</v>
          </cell>
        </row>
        <row r="2678">
          <cell r="A2678" t="str">
            <v>ZS-W-A21-1G</v>
          </cell>
          <cell r="B2678" t="str">
            <v>Sun Ultra 5 System Gold</v>
          </cell>
          <cell r="C2678">
            <v>348</v>
          </cell>
          <cell r="D2678" t="str">
            <v>A</v>
          </cell>
        </row>
        <row r="2679">
          <cell r="A2679" t="str">
            <v>ZS-W-A21-1S</v>
          </cell>
          <cell r="B2679" t="str">
            <v>Sun Ultra 5 System Silver</v>
          </cell>
          <cell r="C2679">
            <v>180</v>
          </cell>
          <cell r="D2679" t="str">
            <v>A</v>
          </cell>
        </row>
        <row r="2680">
          <cell r="A2680" t="str">
            <v>ZS-WH-A21-1P</v>
          </cell>
          <cell r="B2680" t="str">
            <v>Sun Ultra 5 System Helpdesk Platinum</v>
          </cell>
          <cell r="C2680">
            <v>576</v>
          </cell>
          <cell r="D2680" t="str">
            <v>A</v>
          </cell>
        </row>
        <row r="2681">
          <cell r="A2681" t="str">
            <v>ZS-WH-A21-1G</v>
          </cell>
          <cell r="B2681" t="str">
            <v>Sun Ultra 5 System Helpdesk Gold</v>
          </cell>
          <cell r="C2681">
            <v>312</v>
          </cell>
          <cell r="D2681" t="str">
            <v>A</v>
          </cell>
        </row>
        <row r="2682">
          <cell r="A2682" t="str">
            <v>ZS-WH-A21-1S</v>
          </cell>
          <cell r="B2682" t="str">
            <v>Sun Ultra 5 System Helpdesk Silver</v>
          </cell>
          <cell r="C2682">
            <v>156</v>
          </cell>
          <cell r="D2682" t="str">
            <v>A</v>
          </cell>
        </row>
        <row r="2683">
          <cell r="A2683" t="str">
            <v>ZS-W-A22-1P</v>
          </cell>
          <cell r="B2683" t="str">
            <v>Sun Ultra 10 System Platinum</v>
          </cell>
          <cell r="C2683">
            <v>1068</v>
          </cell>
          <cell r="D2683" t="str">
            <v>A</v>
          </cell>
        </row>
        <row r="2684">
          <cell r="A2684" t="str">
            <v>ZS-W-A22-1G</v>
          </cell>
          <cell r="B2684" t="str">
            <v>Sun Ultra 10 System Gold</v>
          </cell>
          <cell r="C2684">
            <v>612</v>
          </cell>
          <cell r="D2684" t="str">
            <v>A</v>
          </cell>
        </row>
        <row r="2685">
          <cell r="A2685" t="str">
            <v>ZS-W-A22-1S</v>
          </cell>
          <cell r="B2685" t="str">
            <v>Sun Ultra 10 System Silver</v>
          </cell>
          <cell r="C2685">
            <v>336</v>
          </cell>
          <cell r="D2685" t="str">
            <v>A</v>
          </cell>
        </row>
        <row r="2686">
          <cell r="A2686" t="str">
            <v>ZS-WH-A22-1P</v>
          </cell>
          <cell r="B2686" t="str">
            <v>Sun Ultra 10 System Helpdesk Platinum</v>
          </cell>
          <cell r="C2686">
            <v>960</v>
          </cell>
          <cell r="D2686" t="str">
            <v>A</v>
          </cell>
        </row>
        <row r="2687">
          <cell r="A2687" t="str">
            <v>ZS-WH-A22-1G</v>
          </cell>
          <cell r="B2687" t="str">
            <v>Sun Ultra 10 System Helpdesk Gold</v>
          </cell>
          <cell r="C2687">
            <v>552</v>
          </cell>
          <cell r="D2687" t="str">
            <v>A</v>
          </cell>
        </row>
        <row r="2688">
          <cell r="A2688" t="str">
            <v>ZS-WH-A22-1S</v>
          </cell>
          <cell r="B2688" t="str">
            <v>Sun Ultra 10 System Helpdesk Silver</v>
          </cell>
          <cell r="C2688">
            <v>300</v>
          </cell>
          <cell r="D2688" t="str">
            <v>A</v>
          </cell>
        </row>
        <row r="2689">
          <cell r="A2689" t="str">
            <v>ZS-W-A23-1P</v>
          </cell>
          <cell r="B2689" t="str">
            <v>Sun Ultra 60 System Platinum</v>
          </cell>
          <cell r="C2689">
            <v>2532</v>
          </cell>
          <cell r="D2689" t="str">
            <v>A</v>
          </cell>
        </row>
        <row r="2690">
          <cell r="A2690" t="str">
            <v>ZS-W-A23-1G</v>
          </cell>
          <cell r="B2690" t="str">
            <v>Sun Ultra 60 System Gold</v>
          </cell>
          <cell r="C2690">
            <v>1464</v>
          </cell>
          <cell r="D2690" t="str">
            <v>A</v>
          </cell>
        </row>
        <row r="2691">
          <cell r="A2691" t="str">
            <v>ZS-W-A23-1S</v>
          </cell>
          <cell r="B2691" t="str">
            <v>Sun Ultra 60 System Silver</v>
          </cell>
          <cell r="C2691">
            <v>804</v>
          </cell>
          <cell r="D2691" t="str">
            <v>A</v>
          </cell>
        </row>
        <row r="2692">
          <cell r="A2692" t="str">
            <v>ZS-WH-A23-1P</v>
          </cell>
          <cell r="B2692" t="str">
            <v>Sun Ultra 60 System Helpdesk Platinum</v>
          </cell>
          <cell r="C2692">
            <v>2280</v>
          </cell>
          <cell r="D2692" t="str">
            <v>A</v>
          </cell>
        </row>
        <row r="2693">
          <cell r="A2693" t="str">
            <v>ZS-WH-A23-1G</v>
          </cell>
          <cell r="B2693" t="str">
            <v>Sun Ultra 60 System Helpdesk Gold</v>
          </cell>
          <cell r="C2693">
            <v>1320</v>
          </cell>
          <cell r="D2693" t="str">
            <v>A</v>
          </cell>
        </row>
        <row r="2694">
          <cell r="A2694" t="str">
            <v>ZS-WH-A23-1S</v>
          </cell>
          <cell r="B2694" t="str">
            <v>Sun Ultra 60 System Helpdesk Silver</v>
          </cell>
          <cell r="C2694">
            <v>732</v>
          </cell>
          <cell r="D2694" t="str">
            <v>A</v>
          </cell>
        </row>
        <row r="2695">
          <cell r="A2695" t="str">
            <v>ZS-W-A27-1P</v>
          </cell>
          <cell r="B2695" t="str">
            <v>Sun Ultra 80 System Platinum</v>
          </cell>
          <cell r="C2695">
            <v>3168</v>
          </cell>
          <cell r="D2695" t="str">
            <v>A</v>
          </cell>
        </row>
        <row r="2696">
          <cell r="A2696" t="str">
            <v>ZS-W-A27-1G</v>
          </cell>
          <cell r="B2696" t="str">
            <v>Sun Ultra 80 System Gold</v>
          </cell>
          <cell r="C2696">
            <v>1824</v>
          </cell>
          <cell r="D2696" t="str">
            <v>A</v>
          </cell>
        </row>
        <row r="2697">
          <cell r="A2697" t="str">
            <v>ZS-W-A27-1S</v>
          </cell>
          <cell r="B2697" t="str">
            <v>Sun Ultra 80 System Silver</v>
          </cell>
          <cell r="C2697">
            <v>1008</v>
          </cell>
          <cell r="D2697" t="str">
            <v>A</v>
          </cell>
        </row>
        <row r="2698">
          <cell r="A2698" t="str">
            <v>ZS-WH-A27-1P</v>
          </cell>
          <cell r="B2698" t="str">
            <v>Sun Ultra 80 System Helpdesk Platinum</v>
          </cell>
          <cell r="C2698">
            <v>2844</v>
          </cell>
          <cell r="D2698" t="str">
            <v>A</v>
          </cell>
        </row>
        <row r="2699">
          <cell r="A2699" t="str">
            <v>ZS-WH-A27-1G</v>
          </cell>
          <cell r="B2699" t="str">
            <v>Sun Ultra 80 System Helpdesk Gold</v>
          </cell>
          <cell r="C2699">
            <v>1644</v>
          </cell>
          <cell r="D2699" t="str">
            <v>A</v>
          </cell>
        </row>
        <row r="2700">
          <cell r="A2700" t="str">
            <v>ZS-WH-A27-1S</v>
          </cell>
          <cell r="B2700" t="str">
            <v>Sun Ultra 80 System Helpdesk Silver</v>
          </cell>
          <cell r="C2700">
            <v>900</v>
          </cell>
          <cell r="D2700" t="str">
            <v>A</v>
          </cell>
        </row>
        <row r="2701">
          <cell r="A2701" t="str">
            <v>ZS-W-Netra-ft-1800-1P</v>
          </cell>
          <cell r="B2701" t="str">
            <v>Sun Netra ft 1800 Platinum</v>
          </cell>
          <cell r="C2701">
            <v>14772</v>
          </cell>
          <cell r="D2701" t="str">
            <v>A</v>
          </cell>
        </row>
        <row r="2702">
          <cell r="A2702" t="str">
            <v>ZS-W-Netra-ft-1800-1G</v>
          </cell>
          <cell r="B2702" t="str">
            <v>Sun Netra ft 1800 Gold</v>
          </cell>
          <cell r="C2702">
            <v>8988</v>
          </cell>
          <cell r="D2702" t="str">
            <v>A</v>
          </cell>
        </row>
        <row r="2703">
          <cell r="A2703" t="str">
            <v>ZS-W-Netra-ft-1800-1S</v>
          </cell>
          <cell r="B2703" t="str">
            <v>Sun Netra ft 1800 Silver</v>
          </cell>
          <cell r="C2703">
            <v>5508</v>
          </cell>
          <cell r="D2703" t="str">
            <v>A</v>
          </cell>
        </row>
        <row r="2704">
          <cell r="A2704" t="str">
            <v>ZS-WH-Netra-ft-1800-1P</v>
          </cell>
          <cell r="B2704" t="str">
            <v>Sun Netra ft 1800 Helpdesk Platinum</v>
          </cell>
          <cell r="C2704">
            <v>13296</v>
          </cell>
          <cell r="D2704" t="str">
            <v>A</v>
          </cell>
        </row>
        <row r="2705">
          <cell r="A2705" t="str">
            <v>ZS-WH-Netra-ft-1800-1G</v>
          </cell>
          <cell r="B2705" t="str">
            <v>Sun Netra ft 1800 Helpdesk Gold</v>
          </cell>
          <cell r="C2705">
            <v>8088</v>
          </cell>
          <cell r="D2705" t="str">
            <v>A</v>
          </cell>
        </row>
        <row r="2706">
          <cell r="A2706" t="str">
            <v>ZS-WH-Netra-ft-1800-1S</v>
          </cell>
          <cell r="B2706" t="str">
            <v>Sun Netra ft 1800 Helpdesk Silver</v>
          </cell>
          <cell r="C2706">
            <v>4956</v>
          </cell>
          <cell r="D2706" t="str">
            <v>A</v>
          </cell>
        </row>
        <row r="2707">
          <cell r="A2707" t="str">
            <v>ZS-W-Netra-stA10000-1P</v>
          </cell>
          <cell r="B2707" t="str">
            <v>Sun Netra St A1000 Platinum</v>
          </cell>
          <cell r="C2707">
            <v>3060</v>
          </cell>
          <cell r="D2707" t="str">
            <v>A</v>
          </cell>
        </row>
        <row r="2708">
          <cell r="A2708" t="str">
            <v>ZS-W-Netra-stA10000-1G</v>
          </cell>
          <cell r="B2708" t="str">
            <v>Sun Netra St A1000 Gold</v>
          </cell>
          <cell r="C2708">
            <v>1860</v>
          </cell>
          <cell r="D2708" t="str">
            <v>A</v>
          </cell>
        </row>
        <row r="2709">
          <cell r="A2709" t="str">
            <v>ZS-W-Netra-stA10000-1S</v>
          </cell>
          <cell r="B2709" t="str">
            <v>Sun Netra St A1000 Silver</v>
          </cell>
          <cell r="C2709">
            <v>1140</v>
          </cell>
          <cell r="D2709" t="str">
            <v>A</v>
          </cell>
        </row>
        <row r="2710">
          <cell r="A2710" t="str">
            <v>ZS-WH-Netra-stA1000-1P</v>
          </cell>
          <cell r="B2710" t="str">
            <v>Sun Netra St A1000 Helpdesk Platinum</v>
          </cell>
          <cell r="C2710">
            <v>2760</v>
          </cell>
          <cell r="D2710" t="str">
            <v>A</v>
          </cell>
        </row>
        <row r="2711">
          <cell r="A2711" t="str">
            <v>ZS-WH-Netra-stA1000-1G</v>
          </cell>
          <cell r="B2711" t="str">
            <v>Sun Netra St A1000 Helpdesk Gold</v>
          </cell>
          <cell r="C2711">
            <v>1680</v>
          </cell>
          <cell r="D2711" t="str">
            <v>A</v>
          </cell>
        </row>
        <row r="2712">
          <cell r="A2712" t="str">
            <v>ZS-WH-Netra-stA1000-1S</v>
          </cell>
          <cell r="B2712" t="str">
            <v>Sun Netra St A1000 Helpdesk Silver</v>
          </cell>
          <cell r="C2712">
            <v>1032</v>
          </cell>
          <cell r="D2712" t="str">
            <v>A</v>
          </cell>
        </row>
        <row r="2713">
          <cell r="A2713" t="str">
            <v>ZS-W-Netra-stD1000-1P</v>
          </cell>
          <cell r="B2713" t="str">
            <v>Sun Netra St D1000 Platinum</v>
          </cell>
          <cell r="C2713">
            <v>2604</v>
          </cell>
          <cell r="D2713" t="str">
            <v>A</v>
          </cell>
        </row>
        <row r="2714">
          <cell r="A2714" t="str">
            <v>ZS-W-Netra-stD1000-1G</v>
          </cell>
          <cell r="B2714" t="str">
            <v>Sun Netra St D1000 Gold</v>
          </cell>
          <cell r="C2714">
            <v>1584</v>
          </cell>
          <cell r="D2714" t="str">
            <v>A</v>
          </cell>
        </row>
        <row r="2715">
          <cell r="A2715" t="str">
            <v>ZS-W-Netra-stD1000-1S</v>
          </cell>
          <cell r="B2715" t="str">
            <v>Sun Netra St D1000 Silver</v>
          </cell>
          <cell r="C2715">
            <v>972</v>
          </cell>
          <cell r="D2715" t="str">
            <v>A</v>
          </cell>
        </row>
        <row r="2716">
          <cell r="A2716" t="str">
            <v>ZS-WH-Netra-stD1000-1P</v>
          </cell>
          <cell r="B2716" t="str">
            <v>Sun Netra St D1000 Helpdesk Platinum</v>
          </cell>
          <cell r="C2716">
            <v>2352</v>
          </cell>
          <cell r="D2716" t="str">
            <v>A</v>
          </cell>
        </row>
        <row r="2717">
          <cell r="A2717" t="str">
            <v>ZS-WH-Netra-stD1000-1G</v>
          </cell>
          <cell r="B2717" t="str">
            <v>Sun Netra St D1000 Helpdesk Gold</v>
          </cell>
          <cell r="C2717">
            <v>1428</v>
          </cell>
          <cell r="D2717" t="str">
            <v>A</v>
          </cell>
        </row>
        <row r="2718">
          <cell r="A2718" t="str">
            <v>ZS-WH-Netra-stD1000-1S</v>
          </cell>
          <cell r="B2718" t="str">
            <v>Sun Netra St D1000 Helpdesk Silver</v>
          </cell>
          <cell r="C2718">
            <v>876</v>
          </cell>
          <cell r="D2718" t="str">
            <v>A</v>
          </cell>
        </row>
        <row r="2719">
          <cell r="A2719" t="str">
            <v>ZS-W-Netra-t1-1P</v>
          </cell>
          <cell r="B2719" t="str">
            <v>Sun Netra t1 Server Platinum</v>
          </cell>
          <cell r="C2719">
            <v>1068</v>
          </cell>
          <cell r="D2719" t="str">
            <v>A</v>
          </cell>
        </row>
        <row r="2720">
          <cell r="A2720" t="str">
            <v>ZS-W-Netra-t1-1G</v>
          </cell>
          <cell r="B2720" t="str">
            <v>Sun Netra t1 Server Gold</v>
          </cell>
          <cell r="C2720">
            <v>648</v>
          </cell>
          <cell r="D2720" t="str">
            <v>A</v>
          </cell>
        </row>
        <row r="2721">
          <cell r="A2721" t="str">
            <v>ZS-W-Netra-t1-1S</v>
          </cell>
          <cell r="B2721" t="str">
            <v>Sun Netra t1 Server Silver</v>
          </cell>
          <cell r="C2721">
            <v>396</v>
          </cell>
          <cell r="D2721" t="str">
            <v>A</v>
          </cell>
        </row>
        <row r="2722">
          <cell r="A2722" t="str">
            <v>ZS-WH-Netra-t1-1P</v>
          </cell>
          <cell r="B2722" t="str">
            <v>Sun Netra t1 Server Helpdesk Platinum</v>
          </cell>
          <cell r="C2722">
            <v>960</v>
          </cell>
          <cell r="D2722" t="str">
            <v>A</v>
          </cell>
        </row>
        <row r="2723">
          <cell r="A2723" t="str">
            <v>ZS-WH-Netra-t1-1G</v>
          </cell>
          <cell r="B2723" t="str">
            <v>Sun Netra t1 Server Helpdesk Gold</v>
          </cell>
          <cell r="C2723">
            <v>588</v>
          </cell>
          <cell r="D2723" t="str">
            <v>A</v>
          </cell>
        </row>
        <row r="2724">
          <cell r="A2724" t="str">
            <v>ZS-WH-Netra-t1-1S</v>
          </cell>
          <cell r="B2724" t="str">
            <v>Sun Netra t1 Server Helpdesk Silver</v>
          </cell>
          <cell r="C2724">
            <v>360</v>
          </cell>
          <cell r="D2724" t="str">
            <v>A</v>
          </cell>
        </row>
        <row r="2725">
          <cell r="A2725" t="str">
            <v>ZS-W-Netra-t1x5-1P</v>
          </cell>
          <cell r="B2725" t="str">
            <v>Sun Netra t1 Server 5Pack Platinum</v>
          </cell>
          <cell r="C2725">
            <v>5352</v>
          </cell>
          <cell r="D2725" t="str">
            <v>A</v>
          </cell>
        </row>
        <row r="2726">
          <cell r="A2726" t="str">
            <v>ZS-W-Netra-t1x5-1G</v>
          </cell>
          <cell r="B2726" t="str">
            <v>Sun Netra t1 Server 5Pack Gold</v>
          </cell>
          <cell r="C2726">
            <v>3252</v>
          </cell>
          <cell r="D2726" t="str">
            <v>A</v>
          </cell>
        </row>
        <row r="2727">
          <cell r="A2727" t="str">
            <v>ZS-W-Netra-t1x5-1S</v>
          </cell>
          <cell r="B2727" t="str">
            <v>Sun Netra t1 Server 5Pack Silver</v>
          </cell>
          <cell r="C2727">
            <v>1992</v>
          </cell>
          <cell r="D2727" t="str">
            <v>A</v>
          </cell>
        </row>
        <row r="2728">
          <cell r="A2728" t="str">
            <v>ZS-WH-Netra-t1x5-1P</v>
          </cell>
          <cell r="B2728" t="str">
            <v>Sun Netra t1 Server 5Pk Helpdesk Platinum</v>
          </cell>
          <cell r="C2728">
            <v>4812</v>
          </cell>
          <cell r="D2728" t="str">
            <v>A</v>
          </cell>
        </row>
        <row r="2729">
          <cell r="A2729" t="str">
            <v>ZS-WH-Netra-t1x5-1G</v>
          </cell>
          <cell r="B2729" t="str">
            <v>Sun Netra t1 Server 5Pk Helpdesk Gold</v>
          </cell>
          <cell r="C2729">
            <v>2928</v>
          </cell>
          <cell r="D2729" t="str">
            <v>A</v>
          </cell>
        </row>
        <row r="2730">
          <cell r="A2730" t="str">
            <v>ZS-WH-Netra-t1x5-1S</v>
          </cell>
          <cell r="B2730" t="str">
            <v>Sun Netra t1 Server 5Pk Helpdesk Silver</v>
          </cell>
          <cell r="C2730">
            <v>1800</v>
          </cell>
          <cell r="D2730" t="str">
            <v>A</v>
          </cell>
        </row>
        <row r="2731">
          <cell r="A2731" t="str">
            <v>ZS-W-Netra-t-112x-1P</v>
          </cell>
          <cell r="B2731" t="str">
            <v>Sun Netra t1120,1125 Server Platinum</v>
          </cell>
          <cell r="C2731">
            <v>3372</v>
          </cell>
          <cell r="D2731" t="str">
            <v>A</v>
          </cell>
        </row>
        <row r="2732">
          <cell r="A2732" t="str">
            <v>ZS-W-Netra-t-112x-1G</v>
          </cell>
          <cell r="B2732" t="str">
            <v>Sun Netra t1120,1125 Server Gold</v>
          </cell>
          <cell r="C2732">
            <v>2052</v>
          </cell>
          <cell r="D2732" t="str">
            <v>A</v>
          </cell>
        </row>
        <row r="2733">
          <cell r="A2733" t="str">
            <v>ZS-W-Netra-t-112x-1S</v>
          </cell>
          <cell r="B2733" t="str">
            <v>Sun Netra t1120,1125 Server Silver</v>
          </cell>
          <cell r="C2733">
            <v>1260</v>
          </cell>
          <cell r="D2733" t="str">
            <v>A</v>
          </cell>
        </row>
        <row r="2734">
          <cell r="A2734" t="str">
            <v>ZS-WH-Netra-t-112x-1P</v>
          </cell>
          <cell r="B2734" t="str">
            <v>Sun Netra t 112x Svr Helpdesk Platinum</v>
          </cell>
          <cell r="C2734">
            <v>3024</v>
          </cell>
          <cell r="D2734" t="str">
            <v>A</v>
          </cell>
        </row>
        <row r="2735">
          <cell r="A2735" t="str">
            <v>ZS-WH-Netra-t-112x-1G</v>
          </cell>
          <cell r="B2735" t="str">
            <v>Sun Netra t 112x Svr Helpdesk Gold</v>
          </cell>
          <cell r="C2735">
            <v>1848</v>
          </cell>
          <cell r="D2735" t="str">
            <v>A</v>
          </cell>
        </row>
        <row r="2736">
          <cell r="A2736" t="str">
            <v>ZS-WH-Netra-t-112x-1S</v>
          </cell>
          <cell r="B2736" t="str">
            <v>Sun Netra t 112x Svr Helpdesk Silver</v>
          </cell>
          <cell r="C2736">
            <v>1128</v>
          </cell>
          <cell r="D2736" t="str">
            <v>A</v>
          </cell>
        </row>
        <row r="2737">
          <cell r="A2737" t="str">
            <v>ZS-W-Netra-stD130-1P</v>
          </cell>
          <cell r="B2737" t="str">
            <v>Sun Netra st D130 Platinum</v>
          </cell>
          <cell r="C2737">
            <v>684</v>
          </cell>
          <cell r="D2737" t="str">
            <v>A</v>
          </cell>
        </row>
        <row r="2738">
          <cell r="A2738" t="str">
            <v>ZS-W-Netra-stD130-1G</v>
          </cell>
          <cell r="B2738" t="str">
            <v>Sun Netra st D130 Gold</v>
          </cell>
          <cell r="C2738">
            <v>450</v>
          </cell>
          <cell r="D2738" t="str">
            <v>A</v>
          </cell>
        </row>
        <row r="2739">
          <cell r="A2739" t="str">
            <v>ZS-W-Netra-stD130-1S</v>
          </cell>
          <cell r="B2739" t="str">
            <v>Sun Netra st D130 Silver</v>
          </cell>
          <cell r="C2739">
            <v>252</v>
          </cell>
          <cell r="D2739" t="str">
            <v>A</v>
          </cell>
        </row>
        <row r="2740">
          <cell r="A2740" t="str">
            <v>ZS-WH-Netra-stD130-1P</v>
          </cell>
          <cell r="B2740" t="str">
            <v>Sun Netra st D130 Helpdesk Platinum</v>
          </cell>
          <cell r="C2740">
            <v>624</v>
          </cell>
          <cell r="D2740" t="str">
            <v>A</v>
          </cell>
        </row>
        <row r="2741">
          <cell r="A2741" t="str">
            <v>ZS-WH-Netra-stD130-1G</v>
          </cell>
          <cell r="B2741" t="str">
            <v>Sun Netra st D130 Helpdesk Gold</v>
          </cell>
          <cell r="C2741">
            <v>372</v>
          </cell>
          <cell r="D2741" t="str">
            <v>A</v>
          </cell>
        </row>
        <row r="2742">
          <cell r="A2742" t="str">
            <v>ZS-WH-Netra-stD130-1S</v>
          </cell>
          <cell r="B2742" t="str">
            <v>Sun Netra st D130 Helpdesk Silver</v>
          </cell>
          <cell r="C2742">
            <v>228</v>
          </cell>
          <cell r="D2742" t="str">
            <v>A</v>
          </cell>
        </row>
        <row r="2743">
          <cell r="A2743" t="str">
            <v>ZS-W-Netra-t140x-1P</v>
          </cell>
          <cell r="B2743" t="str">
            <v>Sun Netra t 140x Platinum</v>
          </cell>
          <cell r="C2743">
            <v>4416</v>
          </cell>
          <cell r="D2743" t="str">
            <v>A</v>
          </cell>
        </row>
        <row r="2744">
          <cell r="A2744" t="str">
            <v>ZS-W-Netra-t140x-1G</v>
          </cell>
          <cell r="B2744" t="str">
            <v>Sun Netra t 140x Gold</v>
          </cell>
          <cell r="C2744">
            <v>2688</v>
          </cell>
          <cell r="D2744" t="str">
            <v>A</v>
          </cell>
        </row>
        <row r="2745">
          <cell r="A2745" t="str">
            <v>ZS-W-Netra-t140x-1S</v>
          </cell>
          <cell r="B2745" t="str">
            <v>Sun Netra t 140x Silver</v>
          </cell>
          <cell r="C2745">
            <v>1644</v>
          </cell>
          <cell r="D2745" t="str">
            <v>A</v>
          </cell>
        </row>
        <row r="2746">
          <cell r="A2746" t="str">
            <v>ZS-WH-Netra-t140x-1P</v>
          </cell>
          <cell r="B2746" t="str">
            <v>Sun Netra t 140x Helpdesk Platinum</v>
          </cell>
          <cell r="C2746">
            <v>3984</v>
          </cell>
          <cell r="D2746" t="str">
            <v>A</v>
          </cell>
        </row>
        <row r="2747">
          <cell r="A2747" t="str">
            <v>ZS-WH-Netra-t140x-1G</v>
          </cell>
          <cell r="B2747" t="str">
            <v>Sun Netra t 140x Helpdesk Gold</v>
          </cell>
          <cell r="C2747">
            <v>2412</v>
          </cell>
          <cell r="D2747" t="str">
            <v>A</v>
          </cell>
        </row>
        <row r="2748">
          <cell r="A2748" t="str">
            <v>ZS-WH-Netra-t140x-1S</v>
          </cell>
          <cell r="B2748" t="str">
            <v>Sun Netra t 140x Helpdesk Silver</v>
          </cell>
          <cell r="C2748">
            <v>1488</v>
          </cell>
          <cell r="D2748" t="str">
            <v>A</v>
          </cell>
        </row>
        <row r="2749">
          <cell r="A2749" t="str">
            <v>ZS-W-E250-3P</v>
          </cell>
          <cell r="B2749" t="str">
            <v>Sun Enterprise 250 Platinum</v>
          </cell>
          <cell r="C2749">
            <v>9396</v>
          </cell>
          <cell r="D2749" t="str">
            <v>A</v>
          </cell>
        </row>
        <row r="2750">
          <cell r="A2750" t="str">
            <v>ZS-W-E250-3G</v>
          </cell>
          <cell r="B2750" t="str">
            <v>Sun Enterprise 250 Gold</v>
          </cell>
          <cell r="C2750">
            <v>5184</v>
          </cell>
          <cell r="D2750" t="str">
            <v>A</v>
          </cell>
        </row>
        <row r="2751">
          <cell r="A2751" t="str">
            <v>ZS-W-E250-3S</v>
          </cell>
          <cell r="B2751" t="str">
            <v>Sun Enterprise 250 Silver</v>
          </cell>
          <cell r="C2751">
            <v>2664</v>
          </cell>
          <cell r="D2751" t="str">
            <v>A</v>
          </cell>
        </row>
        <row r="2752">
          <cell r="A2752" t="str">
            <v>ZS-WH-E250-3P</v>
          </cell>
          <cell r="B2752" t="str">
            <v>Sun Enterprise 250 Helpdesk Platinum</v>
          </cell>
          <cell r="C2752">
            <v>8460</v>
          </cell>
          <cell r="D2752" t="str">
            <v>A</v>
          </cell>
        </row>
        <row r="2753">
          <cell r="A2753" t="str">
            <v>ZS-WH-E250-3G</v>
          </cell>
          <cell r="B2753" t="str">
            <v>Sun Enterprise 250 Helpdesk Gold</v>
          </cell>
          <cell r="C2753">
            <v>4680</v>
          </cell>
          <cell r="D2753" t="str">
            <v>A</v>
          </cell>
        </row>
        <row r="2754">
          <cell r="A2754" t="str">
            <v>ZS-WH-E250-3S</v>
          </cell>
          <cell r="B2754" t="str">
            <v>Sun Enterprise 250 Helpdesk Silver</v>
          </cell>
          <cell r="C2754">
            <v>2412</v>
          </cell>
          <cell r="D2754" t="str">
            <v>A</v>
          </cell>
        </row>
        <row r="2755">
          <cell r="A2755" t="str">
            <v>ZS-W-E450-3P</v>
          </cell>
          <cell r="B2755" t="str">
            <v>Sun Enterprise 450 Platinum</v>
          </cell>
          <cell r="C2755">
            <v>13500</v>
          </cell>
          <cell r="D2755" t="str">
            <v>A</v>
          </cell>
        </row>
        <row r="2756">
          <cell r="A2756" t="str">
            <v>ZS-W-E450-3G</v>
          </cell>
          <cell r="B2756" t="str">
            <v>Sun Enterprise 450 Gold</v>
          </cell>
          <cell r="C2756">
            <v>7452</v>
          </cell>
          <cell r="D2756" t="str">
            <v>A</v>
          </cell>
        </row>
        <row r="2757">
          <cell r="A2757" t="str">
            <v>ZS-W-E450-3S</v>
          </cell>
          <cell r="B2757" t="str">
            <v>Sun Enterprise 450 Silver</v>
          </cell>
          <cell r="C2757">
            <v>3852</v>
          </cell>
          <cell r="D2757" t="str">
            <v>A</v>
          </cell>
        </row>
        <row r="2758">
          <cell r="A2758" t="str">
            <v>ZS-WH-E450-3P</v>
          </cell>
          <cell r="B2758" t="str">
            <v>Sun Enterprise 450 Helpdesk Platinum</v>
          </cell>
          <cell r="C2758">
            <v>12132</v>
          </cell>
          <cell r="D2758" t="str">
            <v>A</v>
          </cell>
        </row>
        <row r="2759">
          <cell r="A2759" t="str">
            <v>ZS-WH-E450-3G</v>
          </cell>
          <cell r="B2759" t="str">
            <v>Sun Enterprise 450 Helpdesk Gold</v>
          </cell>
          <cell r="C2759">
            <v>6732</v>
          </cell>
          <cell r="D2759" t="str">
            <v>A</v>
          </cell>
        </row>
        <row r="2760">
          <cell r="A2760" t="str">
            <v>ZS-WH-E450-3S</v>
          </cell>
          <cell r="B2760" t="str">
            <v>Sun Enterprise 450 Helpdesk Silver</v>
          </cell>
          <cell r="C2760">
            <v>3456</v>
          </cell>
          <cell r="D2760" t="str">
            <v>A</v>
          </cell>
        </row>
        <row r="2761">
          <cell r="A2761" t="str">
            <v>ZS-W-A21S-1P</v>
          </cell>
          <cell r="B2761" t="str">
            <v>Sun Enterprise Ultra 5S Platinum</v>
          </cell>
          <cell r="C2761">
            <v>648</v>
          </cell>
          <cell r="D2761" t="str">
            <v>A</v>
          </cell>
        </row>
        <row r="2762">
          <cell r="A2762" t="str">
            <v>ZS-W-A21S-1G</v>
          </cell>
          <cell r="B2762" t="str">
            <v>Sun Enterprise Ultra 5S Gold</v>
          </cell>
          <cell r="C2762">
            <v>348</v>
          </cell>
          <cell r="D2762" t="str">
            <v>A</v>
          </cell>
        </row>
        <row r="2763">
          <cell r="A2763" t="str">
            <v>ZS-W-A21S-1S</v>
          </cell>
          <cell r="B2763" t="str">
            <v>Sun Enterprise Ultra 5S Silver</v>
          </cell>
          <cell r="C2763">
            <v>180</v>
          </cell>
          <cell r="D2763" t="str">
            <v>A</v>
          </cell>
        </row>
        <row r="2764">
          <cell r="A2764" t="str">
            <v>ZS-WH-A21S-1P</v>
          </cell>
          <cell r="B2764" t="str">
            <v>Sun Enterprise Ultra 5S Helpdesk Platinum</v>
          </cell>
          <cell r="C2764">
            <v>576</v>
          </cell>
          <cell r="D2764" t="str">
            <v>A</v>
          </cell>
        </row>
        <row r="2765">
          <cell r="A2765" t="str">
            <v>ZS-WH-A21S-1G</v>
          </cell>
          <cell r="B2765" t="str">
            <v>Sun Enterprise Ultra 5S Helpdesk Gold</v>
          </cell>
          <cell r="C2765">
            <v>312</v>
          </cell>
          <cell r="D2765" t="str">
            <v>A</v>
          </cell>
        </row>
        <row r="2766">
          <cell r="A2766" t="str">
            <v>ZS-WH-A21S-1S</v>
          </cell>
          <cell r="B2766" t="str">
            <v>Sun Enterprise Ultra 5S Helpdesk Silver</v>
          </cell>
          <cell r="C2766">
            <v>156</v>
          </cell>
          <cell r="D2766" t="str">
            <v>A</v>
          </cell>
        </row>
        <row r="2767">
          <cell r="A2767" t="str">
            <v>ZS-W-A22S-1P</v>
          </cell>
          <cell r="B2767" t="str">
            <v>Sun Enterprise Ultra 10S Platinum</v>
          </cell>
          <cell r="C2767">
            <v>1068</v>
          </cell>
          <cell r="D2767" t="str">
            <v>A</v>
          </cell>
        </row>
        <row r="2768">
          <cell r="A2768" t="str">
            <v>ZS-W-A22S-1G</v>
          </cell>
          <cell r="B2768" t="str">
            <v>Sun Enterprise Ultra 10S Gold</v>
          </cell>
          <cell r="C2768">
            <v>624</v>
          </cell>
          <cell r="D2768" t="str">
            <v>A</v>
          </cell>
        </row>
        <row r="2769">
          <cell r="A2769" t="str">
            <v>ZS-W-A22S-1S</v>
          </cell>
          <cell r="B2769" t="str">
            <v>Sun Enterprise Ultra 10S Silver</v>
          </cell>
          <cell r="C2769">
            <v>336</v>
          </cell>
          <cell r="D2769" t="str">
            <v>A</v>
          </cell>
        </row>
        <row r="2770">
          <cell r="A2770" t="str">
            <v>ZS-WH-A22S-1P</v>
          </cell>
          <cell r="B2770" t="str">
            <v>Sun Enterprise Ultra 10S Helpdesk Platinum</v>
          </cell>
          <cell r="C2770">
            <v>960</v>
          </cell>
          <cell r="D2770" t="str">
            <v>A</v>
          </cell>
        </row>
        <row r="2771">
          <cell r="A2771" t="str">
            <v>ZS-WH-A22S-1G</v>
          </cell>
          <cell r="B2771" t="str">
            <v>Sun Enterprise Ultra 10S Helpdesk Gold</v>
          </cell>
          <cell r="C2771">
            <v>552</v>
          </cell>
          <cell r="D2771" t="str">
            <v>A</v>
          </cell>
        </row>
        <row r="2772">
          <cell r="A2772" t="str">
            <v>ZS-WH-A22S-1S</v>
          </cell>
          <cell r="B2772" t="str">
            <v>Sun Enterprise Ultra 10S Helpdesk Silver</v>
          </cell>
          <cell r="C2772">
            <v>312</v>
          </cell>
          <cell r="D2772" t="str">
            <v>A</v>
          </cell>
        </row>
        <row r="2773">
          <cell r="A2773" t="str">
            <v>ZS-W-E220R-3P</v>
          </cell>
          <cell r="B2773" t="str">
            <v>Sun Enterprise 220R Platinum</v>
          </cell>
          <cell r="C2773">
            <v>6156</v>
          </cell>
          <cell r="D2773" t="str">
            <v>A</v>
          </cell>
        </row>
        <row r="2774">
          <cell r="A2774" t="str">
            <v>ZS-W-E220R-3G</v>
          </cell>
          <cell r="B2774" t="str">
            <v>Sun Enterprise 221R Gold</v>
          </cell>
          <cell r="C2774">
            <v>4680</v>
          </cell>
          <cell r="D2774" t="str">
            <v>A</v>
          </cell>
        </row>
        <row r="2775">
          <cell r="A2775" t="str">
            <v>ZS-W-E220R-3S</v>
          </cell>
          <cell r="B2775" t="str">
            <v>Sun Enterprise 222R Silver</v>
          </cell>
          <cell r="C2775">
            <v>1656</v>
          </cell>
          <cell r="D2775" t="str">
            <v>A</v>
          </cell>
        </row>
        <row r="2776">
          <cell r="A2776" t="str">
            <v>ZS-WH-E220R-3P</v>
          </cell>
          <cell r="B2776" t="str">
            <v>Sun Enterprise 220R Helpdesk Platinum</v>
          </cell>
          <cell r="C2776">
            <v>5544</v>
          </cell>
          <cell r="D2776" t="str">
            <v>A</v>
          </cell>
        </row>
        <row r="2777">
          <cell r="A2777" t="str">
            <v>ZS-WH-E220R-3G</v>
          </cell>
          <cell r="B2777" t="str">
            <v>Sun Enterprise 220R Helpdesk Gold</v>
          </cell>
          <cell r="C2777">
            <v>4212</v>
          </cell>
          <cell r="D2777" t="str">
            <v>A</v>
          </cell>
        </row>
        <row r="2778">
          <cell r="A2778" t="str">
            <v>ZS-WH-E220R-3S</v>
          </cell>
          <cell r="B2778" t="str">
            <v>Sun Enterprise 220R Helpdesk Silver</v>
          </cell>
          <cell r="C2778">
            <v>1512</v>
          </cell>
          <cell r="D2778" t="str">
            <v>A</v>
          </cell>
        </row>
        <row r="2779">
          <cell r="A2779" t="str">
            <v>ZS-W-E450R-3P</v>
          </cell>
          <cell r="B2779" t="str">
            <v>Sun Enterprise 450R Platinum</v>
          </cell>
          <cell r="C2779">
            <v>10296</v>
          </cell>
          <cell r="D2779" t="str">
            <v>A</v>
          </cell>
        </row>
        <row r="2780">
          <cell r="A2780" t="str">
            <v>ZS-W-E450R-3G</v>
          </cell>
          <cell r="B2780" t="str">
            <v>Sun Enterprise 450R Gold</v>
          </cell>
          <cell r="C2780">
            <v>5724</v>
          </cell>
          <cell r="D2780" t="str">
            <v>A</v>
          </cell>
        </row>
        <row r="2781">
          <cell r="A2781" t="str">
            <v>ZS-W-E450R-3S</v>
          </cell>
          <cell r="B2781" t="str">
            <v>Sun Enterprise 450R Silver</v>
          </cell>
          <cell r="C2781">
            <v>2952</v>
          </cell>
          <cell r="D2781" t="str">
            <v>A</v>
          </cell>
        </row>
        <row r="2782">
          <cell r="A2782" t="str">
            <v>ZS-WH-E450R-3P</v>
          </cell>
          <cell r="B2782" t="str">
            <v>Sun Enterprise 450R Helpdesk Platinum</v>
          </cell>
          <cell r="C2782">
            <v>9252</v>
          </cell>
          <cell r="D2782" t="str">
            <v>A</v>
          </cell>
        </row>
        <row r="2783">
          <cell r="A2783" t="str">
            <v>ZS-WH-E450R-3G</v>
          </cell>
          <cell r="B2783" t="str">
            <v>Sun Enterprise 450R Helpdesk Gold</v>
          </cell>
          <cell r="C2783">
            <v>5148</v>
          </cell>
          <cell r="D2783" t="str">
            <v>A</v>
          </cell>
        </row>
        <row r="2784">
          <cell r="A2784" t="str">
            <v>ZS-WH-E450R-3S</v>
          </cell>
          <cell r="B2784" t="str">
            <v>Sun Enterprise 450R Helpdesk Silver</v>
          </cell>
          <cell r="C2784">
            <v>2628</v>
          </cell>
          <cell r="D2784" t="str">
            <v>A</v>
          </cell>
        </row>
        <row r="2785">
          <cell r="A2785" t="str">
            <v>ZS-W-ENT-SYSBD-1P</v>
          </cell>
          <cell r="B2785" t="str">
            <v>Enterprise System Board Platinum</v>
          </cell>
          <cell r="C2785">
            <v>2280</v>
          </cell>
          <cell r="D2785" t="str">
            <v>A</v>
          </cell>
        </row>
        <row r="2786">
          <cell r="A2786" t="str">
            <v>ZS-W-ENT-SYSBD-1G</v>
          </cell>
          <cell r="B2786" t="str">
            <v>Enterprise System Board Gold</v>
          </cell>
          <cell r="C2786">
            <v>1308</v>
          </cell>
          <cell r="D2786" t="str">
            <v>A</v>
          </cell>
        </row>
        <row r="2787">
          <cell r="A2787" t="str">
            <v>ZS-WH-ENT-SYSBD-1P</v>
          </cell>
          <cell r="B2787" t="str">
            <v>Enterprise System Board Helpdesk Platinum</v>
          </cell>
          <cell r="C2787">
            <v>2052</v>
          </cell>
          <cell r="D2787" t="str">
            <v>A</v>
          </cell>
        </row>
        <row r="2788">
          <cell r="A2788" t="str">
            <v>ZS-WH-ENT-SYSBD-1G</v>
          </cell>
          <cell r="B2788" t="str">
            <v>Enterprise System Board Helpdesk Gold</v>
          </cell>
          <cell r="C2788">
            <v>1176</v>
          </cell>
          <cell r="D2788" t="str">
            <v>A</v>
          </cell>
        </row>
        <row r="2789">
          <cell r="A2789" t="str">
            <v>ZS-W-E3500-1P</v>
          </cell>
          <cell r="B2789" t="str">
            <v>Enterprise 3500 Platinum</v>
          </cell>
          <cell r="C2789">
            <v>3684</v>
          </cell>
          <cell r="D2789" t="str">
            <v>A</v>
          </cell>
        </row>
        <row r="2790">
          <cell r="A2790" t="str">
            <v>ZS-W-E3500-1G</v>
          </cell>
          <cell r="B2790" t="str">
            <v>Enterprise 3500 Gold</v>
          </cell>
          <cell r="C2790">
            <v>2112</v>
          </cell>
          <cell r="D2790" t="str">
            <v>A</v>
          </cell>
        </row>
        <row r="2791">
          <cell r="A2791" t="str">
            <v>ZS-WH-E3500-1P</v>
          </cell>
          <cell r="B2791" t="str">
            <v>Enterprise 3500 Helpdesk Platinum</v>
          </cell>
          <cell r="C2791">
            <v>3312</v>
          </cell>
          <cell r="D2791" t="str">
            <v>A</v>
          </cell>
        </row>
        <row r="2792">
          <cell r="A2792" t="str">
            <v>ZS-WH-E3500-1G</v>
          </cell>
          <cell r="B2792" t="str">
            <v>Enterprise 3500 Helpdesk Gold</v>
          </cell>
          <cell r="C2792">
            <v>1896</v>
          </cell>
          <cell r="D2792" t="str">
            <v>A</v>
          </cell>
        </row>
        <row r="2793">
          <cell r="A2793" t="str">
            <v>ZS-W-E4500-1P</v>
          </cell>
          <cell r="B2793" t="str">
            <v>Enterprise 4500 Platinum</v>
          </cell>
          <cell r="C2793">
            <v>6984</v>
          </cell>
          <cell r="D2793" t="str">
            <v>A</v>
          </cell>
        </row>
        <row r="2794">
          <cell r="A2794" t="str">
            <v>ZS-W-E4500-1G</v>
          </cell>
          <cell r="B2794" t="str">
            <v>Enterprise 4500 Gold</v>
          </cell>
          <cell r="C2794">
            <v>3996</v>
          </cell>
          <cell r="D2794" t="str">
            <v>A</v>
          </cell>
        </row>
        <row r="2795">
          <cell r="A2795" t="str">
            <v>ZS-WH-E4500-1P</v>
          </cell>
          <cell r="B2795" t="str">
            <v>Enterprise 4500 Helpdesk Platinum</v>
          </cell>
          <cell r="C2795">
            <v>6288</v>
          </cell>
          <cell r="D2795" t="str">
            <v>A</v>
          </cell>
        </row>
        <row r="2796">
          <cell r="A2796" t="str">
            <v>ZS-WH-E4500-1G</v>
          </cell>
          <cell r="B2796" t="str">
            <v>Enterprise 4500 Helpdesk Gold</v>
          </cell>
          <cell r="C2796">
            <v>3600</v>
          </cell>
          <cell r="D2796" t="str">
            <v>A</v>
          </cell>
        </row>
        <row r="2797">
          <cell r="A2797" t="str">
            <v>ZS-W-E5500-1P</v>
          </cell>
          <cell r="B2797" t="str">
            <v>Enterprise 5500 Platinum</v>
          </cell>
          <cell r="C2797">
            <v>8880</v>
          </cell>
          <cell r="D2797" t="str">
            <v>A</v>
          </cell>
        </row>
        <row r="2798">
          <cell r="A2798" t="str">
            <v>ZS-W-E5500-1G</v>
          </cell>
          <cell r="B2798" t="str">
            <v>Enterprise 5500 Gold</v>
          </cell>
          <cell r="C2798">
            <v>5080</v>
          </cell>
          <cell r="D2798" t="str">
            <v>A</v>
          </cell>
        </row>
        <row r="2799">
          <cell r="A2799" t="str">
            <v>ZS-WH-E5500-1P</v>
          </cell>
          <cell r="B2799" t="str">
            <v>Enterprise 5500 Helpdesk Platinum</v>
          </cell>
          <cell r="C2799">
            <v>7992</v>
          </cell>
          <cell r="D2799" t="str">
            <v>A</v>
          </cell>
        </row>
        <row r="2800">
          <cell r="A2800" t="str">
            <v>ZS-WH-E5500-1G</v>
          </cell>
          <cell r="B2800" t="str">
            <v>Enterprise 5500 Helpdesk Gold</v>
          </cell>
          <cell r="C2800">
            <v>4572</v>
          </cell>
          <cell r="D2800" t="str">
            <v>A</v>
          </cell>
        </row>
        <row r="2801">
          <cell r="A2801" t="str">
            <v>ZS-W-E6500-1P</v>
          </cell>
          <cell r="B2801" t="str">
            <v>Enterprise 6500 Platinum</v>
          </cell>
          <cell r="C2801">
            <v>30456</v>
          </cell>
          <cell r="D2801" t="str">
            <v>A</v>
          </cell>
        </row>
        <row r="2802">
          <cell r="A2802" t="str">
            <v>ZS-W-E6500-1G</v>
          </cell>
          <cell r="B2802" t="str">
            <v>Enterprise 6500 Gold</v>
          </cell>
          <cell r="C2802">
            <v>17424</v>
          </cell>
          <cell r="D2802" t="str">
            <v>A</v>
          </cell>
        </row>
        <row r="2803">
          <cell r="A2803" t="str">
            <v>ZS-WH-E6500-1P</v>
          </cell>
          <cell r="B2803" t="str">
            <v>Enterprise 6500 Helpdesk Platinum</v>
          </cell>
          <cell r="C2803">
            <v>27408</v>
          </cell>
          <cell r="D2803" t="str">
            <v>A</v>
          </cell>
        </row>
        <row r="2804">
          <cell r="A2804" t="str">
            <v>ZS-WH-E6500-1G</v>
          </cell>
          <cell r="B2804" t="str">
            <v>Enterprise 6500 Helpdesk Gold</v>
          </cell>
          <cell r="C2804">
            <v>15684</v>
          </cell>
          <cell r="D2804" t="str">
            <v>A</v>
          </cell>
        </row>
        <row r="2805">
          <cell r="A2805" t="str">
            <v>ZS-W-E10000-1P</v>
          </cell>
          <cell r="B2805" t="str">
            <v>Enterprise 10000 Platinum</v>
          </cell>
          <cell r="C2805">
            <v>30984</v>
          </cell>
          <cell r="D2805" t="str">
            <v>A</v>
          </cell>
        </row>
        <row r="2806">
          <cell r="A2806" t="str">
            <v>ZS-WH-E10000-1P</v>
          </cell>
          <cell r="B2806" t="str">
            <v>Enterprise 10000 Helpdesk Platinum</v>
          </cell>
          <cell r="C2806">
            <v>27888</v>
          </cell>
          <cell r="D2806" t="str">
            <v>A</v>
          </cell>
        </row>
        <row r="2807">
          <cell r="A2807" t="str">
            <v>ZS-W-E10000-SYSBD-1P</v>
          </cell>
          <cell r="B2807" t="str">
            <v>Enterprise 10000 System Board Platinum</v>
          </cell>
          <cell r="C2807">
            <v>3336</v>
          </cell>
          <cell r="D2807" t="str">
            <v>A</v>
          </cell>
        </row>
        <row r="2808">
          <cell r="A2808" t="str">
            <v>ZS-WH-E10000-SYSBD-1P</v>
          </cell>
          <cell r="B2808" t="str">
            <v>Ent 10000 Sys Board Helpdesk Platinum</v>
          </cell>
          <cell r="C2808">
            <v>3000</v>
          </cell>
          <cell r="D2808" t="str">
            <v>A</v>
          </cell>
        </row>
        <row r="2809">
          <cell r="A2809" t="str">
            <v>ZS-W-A21SSP-1P</v>
          </cell>
          <cell r="B2809" t="str">
            <v>System Service Processor(Ultra 5) Platinum</v>
          </cell>
          <cell r="C2809">
            <v>648</v>
          </cell>
          <cell r="D2809" t="str">
            <v>A</v>
          </cell>
        </row>
        <row r="2810">
          <cell r="A2810" t="str">
            <v>ZS-W-A21SSP-1G</v>
          </cell>
          <cell r="B2810" t="str">
            <v>System Service Processor(Ultra 5) Gold</v>
          </cell>
          <cell r="C2810">
            <v>348</v>
          </cell>
          <cell r="D2810" t="str">
            <v>A</v>
          </cell>
        </row>
        <row r="2811">
          <cell r="A2811" t="str">
            <v>ZS-W-A21SSP-1S</v>
          </cell>
          <cell r="B2811" t="str">
            <v>System Service Processor(Ultra 5) Silver</v>
          </cell>
          <cell r="C2811">
            <v>180</v>
          </cell>
          <cell r="D2811" t="str">
            <v>A</v>
          </cell>
        </row>
        <row r="2812">
          <cell r="A2812" t="str">
            <v>ZS-WH-A21SSP-1P</v>
          </cell>
          <cell r="B2812" t="str">
            <v>Sys Svc Proc U5 Helpdesk Platinum</v>
          </cell>
          <cell r="C2812">
            <v>576</v>
          </cell>
          <cell r="D2812" t="str">
            <v>A</v>
          </cell>
        </row>
        <row r="2813">
          <cell r="A2813" t="str">
            <v>ZS-WH-A21SSP-1G</v>
          </cell>
          <cell r="B2813" t="str">
            <v>Sys Svc Proc U5 Helpdesk Gold</v>
          </cell>
          <cell r="C2813">
            <v>312</v>
          </cell>
          <cell r="D2813" t="str">
            <v>A</v>
          </cell>
        </row>
        <row r="2814">
          <cell r="A2814" t="str">
            <v>ZS-WH-A21SSP-1S</v>
          </cell>
          <cell r="B2814" t="str">
            <v>Sys Svc Proc U5 Helpdesk Silver</v>
          </cell>
          <cell r="C2814">
            <v>156</v>
          </cell>
          <cell r="D2814" t="str">
            <v>A</v>
          </cell>
        </row>
        <row r="2815">
          <cell r="A2815" t="str">
            <v>ZS-W-E10K-COD-1P</v>
          </cell>
          <cell r="B2815" t="str">
            <v>WU for Enteprise 10000COD Platinum</v>
          </cell>
          <cell r="C2815">
            <v>3096</v>
          </cell>
          <cell r="D2815" t="str">
            <v>A</v>
          </cell>
        </row>
        <row r="2816">
          <cell r="A2816" t="str">
            <v>ZS-W-HPC450-3P</v>
          </cell>
          <cell r="B2816" t="str">
            <v>Sun HPC 450 Server Platinum</v>
          </cell>
          <cell r="C2816">
            <v>13500</v>
          </cell>
          <cell r="D2816" t="str">
            <v>A</v>
          </cell>
        </row>
        <row r="2817">
          <cell r="A2817" t="str">
            <v>ZS-W-HPC450-3G</v>
          </cell>
          <cell r="B2817" t="str">
            <v>Sun HPC 450 Server Gold</v>
          </cell>
          <cell r="C2817">
            <v>7452</v>
          </cell>
          <cell r="D2817" t="str">
            <v>A</v>
          </cell>
        </row>
        <row r="2818">
          <cell r="A2818" t="str">
            <v>ZS-W-HPC450-3S</v>
          </cell>
          <cell r="B2818" t="str">
            <v>Sun HPC 450 Server Silver</v>
          </cell>
          <cell r="C2818">
            <v>3852</v>
          </cell>
          <cell r="D2818" t="str">
            <v>A</v>
          </cell>
        </row>
        <row r="2819">
          <cell r="A2819" t="str">
            <v>ZS-WH-HPC450-3P</v>
          </cell>
          <cell r="B2819" t="str">
            <v>Sun HPC 450 Server Helpdesk Platinum</v>
          </cell>
          <cell r="C2819">
            <v>12132</v>
          </cell>
          <cell r="D2819" t="str">
            <v>A</v>
          </cell>
        </row>
        <row r="2820">
          <cell r="A2820" t="str">
            <v>ZS-WH-HPC450-3G</v>
          </cell>
          <cell r="B2820" t="str">
            <v>Sun HPC 450 Server Helpdesk Gold</v>
          </cell>
          <cell r="C2820">
            <v>6732</v>
          </cell>
          <cell r="D2820" t="str">
            <v>A</v>
          </cell>
        </row>
        <row r="2821">
          <cell r="A2821" t="str">
            <v>ZS-WH-HPC450-3S</v>
          </cell>
          <cell r="B2821" t="str">
            <v>Sun HPC 450 Server Helpdesk Silver</v>
          </cell>
          <cell r="C2821">
            <v>3456</v>
          </cell>
          <cell r="D2821" t="str">
            <v>A</v>
          </cell>
        </row>
        <row r="2822">
          <cell r="A2822" t="str">
            <v>ZS-W-HPC3500-1P</v>
          </cell>
          <cell r="B2822" t="str">
            <v>SUN HPC3500 Platinum</v>
          </cell>
          <cell r="C2822">
            <v>3684</v>
          </cell>
          <cell r="D2822" t="str">
            <v>A</v>
          </cell>
        </row>
        <row r="2823">
          <cell r="A2823" t="str">
            <v>ZS-W-HPC3500-1G</v>
          </cell>
          <cell r="B2823" t="str">
            <v>SUN HPC3500 Gold</v>
          </cell>
          <cell r="C2823">
            <v>2112</v>
          </cell>
          <cell r="D2823" t="str">
            <v>A</v>
          </cell>
        </row>
        <row r="2824">
          <cell r="A2824" t="str">
            <v>ZS-WH-HPC3500-1P</v>
          </cell>
          <cell r="B2824" t="str">
            <v>SUN HPC3500 Helpdesk Platinum</v>
          </cell>
          <cell r="C2824">
            <v>3312</v>
          </cell>
          <cell r="D2824" t="str">
            <v>A</v>
          </cell>
        </row>
        <row r="2825">
          <cell r="A2825" t="str">
            <v>ZS-WH-HPC3500-1G</v>
          </cell>
          <cell r="B2825" t="str">
            <v>SUN HPC3500 Helpdesk Gold</v>
          </cell>
          <cell r="C2825">
            <v>1896</v>
          </cell>
          <cell r="D2825" t="str">
            <v>A</v>
          </cell>
        </row>
        <row r="2826">
          <cell r="A2826" t="str">
            <v>ZS-W-HPC4500-1P</v>
          </cell>
          <cell r="B2826" t="str">
            <v>SUN HPC4500 Platinum</v>
          </cell>
          <cell r="C2826">
            <v>6984</v>
          </cell>
          <cell r="D2826" t="str">
            <v>A</v>
          </cell>
        </row>
        <row r="2827">
          <cell r="A2827" t="str">
            <v>ZS-W-HPC4500-1G</v>
          </cell>
          <cell r="B2827" t="str">
            <v>SUN HPC4500 Gold</v>
          </cell>
          <cell r="C2827">
            <v>3996</v>
          </cell>
          <cell r="D2827" t="str">
            <v>A</v>
          </cell>
        </row>
        <row r="2828">
          <cell r="A2828" t="str">
            <v>ZS-WH-HPC4500-1P</v>
          </cell>
          <cell r="B2828" t="str">
            <v>SUN HPC4500 Helpdesk Platinum</v>
          </cell>
          <cell r="C2828">
            <v>6288</v>
          </cell>
          <cell r="D2828" t="str">
            <v>A</v>
          </cell>
        </row>
        <row r="2829">
          <cell r="A2829" t="str">
            <v>ZS-WH-HPC4500-1G</v>
          </cell>
          <cell r="B2829" t="str">
            <v>SUN HPC4500 Helpdesk Gold</v>
          </cell>
          <cell r="C2829">
            <v>3600</v>
          </cell>
          <cell r="D2829" t="str">
            <v>A</v>
          </cell>
        </row>
        <row r="2830">
          <cell r="A2830" t="str">
            <v>ZS-W-HPC5500-1P</v>
          </cell>
          <cell r="B2830" t="str">
            <v>SUN HPC5500 Platinum</v>
          </cell>
          <cell r="C2830">
            <v>8880</v>
          </cell>
          <cell r="D2830" t="str">
            <v>A</v>
          </cell>
        </row>
        <row r="2831">
          <cell r="A2831" t="str">
            <v>ZS-W-HPC5500-1G</v>
          </cell>
          <cell r="B2831" t="str">
            <v>SUN HPC5500 Gold</v>
          </cell>
          <cell r="C2831">
            <v>5088</v>
          </cell>
          <cell r="D2831" t="str">
            <v>A</v>
          </cell>
        </row>
        <row r="2832">
          <cell r="A2832" t="str">
            <v>ZS-WH-HPC5500-1P</v>
          </cell>
          <cell r="B2832" t="str">
            <v>SUN HPC5500 Helpdesk Platinum</v>
          </cell>
          <cell r="C2832">
            <v>7992</v>
          </cell>
          <cell r="D2832" t="str">
            <v>A</v>
          </cell>
        </row>
        <row r="2833">
          <cell r="A2833" t="str">
            <v>ZS-WH-HPC5500-1G</v>
          </cell>
          <cell r="B2833" t="str">
            <v>SUN HPC5500 Helpdesk Gold</v>
          </cell>
          <cell r="C2833">
            <v>4572</v>
          </cell>
          <cell r="D2833" t="str">
            <v>A</v>
          </cell>
        </row>
        <row r="2834">
          <cell r="A2834" t="str">
            <v>ZS-W-HPC6500-1P</v>
          </cell>
          <cell r="B2834" t="str">
            <v>SUN HPC6500 Platinum</v>
          </cell>
          <cell r="C2834">
            <v>30456</v>
          </cell>
          <cell r="D2834" t="str">
            <v>A</v>
          </cell>
        </row>
        <row r="2835">
          <cell r="A2835" t="str">
            <v>ZS-W-HPC6500-1G</v>
          </cell>
          <cell r="B2835" t="str">
            <v>SUN HPC6500 Gold</v>
          </cell>
          <cell r="C2835">
            <v>17424</v>
          </cell>
          <cell r="D2835" t="str">
            <v>A</v>
          </cell>
        </row>
        <row r="2836">
          <cell r="A2836" t="str">
            <v>ZS-WH-HPC6500-1P</v>
          </cell>
          <cell r="B2836" t="str">
            <v>SUN HPC6500 Helpdesk Platinum</v>
          </cell>
          <cell r="C2836">
            <v>27408</v>
          </cell>
          <cell r="D2836" t="str">
            <v>A</v>
          </cell>
        </row>
        <row r="2837">
          <cell r="A2837" t="str">
            <v>ZS-WH-HPC6500-1G</v>
          </cell>
          <cell r="B2837" t="str">
            <v>SUN HPC6500 Helpdesk Gold</v>
          </cell>
          <cell r="C2837">
            <v>15684</v>
          </cell>
          <cell r="D2837" t="str">
            <v>A</v>
          </cell>
        </row>
        <row r="2838">
          <cell r="A2838" t="str">
            <v>ZS-W-HPC10000-1P</v>
          </cell>
          <cell r="B2838" t="str">
            <v>SUN HPC10000 Platinum</v>
          </cell>
          <cell r="C2838">
            <v>28800</v>
          </cell>
          <cell r="D2838" t="str">
            <v>A</v>
          </cell>
        </row>
        <row r="2839">
          <cell r="A2839" t="str">
            <v>ZS-W-HPC10000-1G</v>
          </cell>
          <cell r="B2839" t="str">
            <v>SUN HPC10000 Gold</v>
          </cell>
          <cell r="C2839">
            <v>25920</v>
          </cell>
          <cell r="D2839" t="str">
            <v>A</v>
          </cell>
        </row>
        <row r="2840">
          <cell r="A2840" t="str">
            <v>ZS-W-A1000-2P</v>
          </cell>
          <cell r="B2840" t="str">
            <v>Sun storEdge A1000 Platinum</v>
          </cell>
          <cell r="C2840">
            <v>5664</v>
          </cell>
          <cell r="D2840" t="str">
            <v>A</v>
          </cell>
        </row>
        <row r="2841">
          <cell r="A2841" t="str">
            <v>ZS-W-A1000-2G</v>
          </cell>
          <cell r="B2841" t="str">
            <v>Sun storEdge A1000 Gold</v>
          </cell>
          <cell r="C2841">
            <v>2808</v>
          </cell>
          <cell r="D2841" t="str">
            <v>A</v>
          </cell>
        </row>
        <row r="2842">
          <cell r="A2842" t="str">
            <v>ZS-W-A1000-2S</v>
          </cell>
          <cell r="B2842" t="str">
            <v>Sun storEdge A1000 Silver</v>
          </cell>
          <cell r="C2842">
            <v>1104</v>
          </cell>
          <cell r="D2842" t="str">
            <v>A</v>
          </cell>
        </row>
        <row r="2843">
          <cell r="A2843" t="str">
            <v>ZS-WH-A1000-2P</v>
          </cell>
          <cell r="B2843" t="str">
            <v>Sun storEdge A1000 Helpdesk Platinum</v>
          </cell>
          <cell r="C2843">
            <v>5088</v>
          </cell>
          <cell r="D2843" t="str">
            <v>A</v>
          </cell>
        </row>
        <row r="2844">
          <cell r="A2844" t="str">
            <v>ZS-WH-A1000-2G</v>
          </cell>
          <cell r="B2844" t="str">
            <v>Sun storEdge A1000 Helpdesk Gold</v>
          </cell>
          <cell r="C2844">
            <v>2544</v>
          </cell>
          <cell r="D2844" t="str">
            <v>A</v>
          </cell>
        </row>
        <row r="2845">
          <cell r="A2845" t="str">
            <v>ZS-WH-A1000-2S</v>
          </cell>
          <cell r="B2845" t="str">
            <v>Sun storEdge A1000 Helpdesk Silver</v>
          </cell>
          <cell r="C2845">
            <v>984</v>
          </cell>
          <cell r="D2845" t="str">
            <v>A</v>
          </cell>
        </row>
        <row r="2846">
          <cell r="A2846" t="str">
            <v>ZS-W-A1000-CTRBD-2P</v>
          </cell>
          <cell r="B2846" t="str">
            <v>Sun storEdge A1000 Controller Board Platinum</v>
          </cell>
          <cell r="C2846">
            <v>864</v>
          </cell>
          <cell r="D2846" t="str">
            <v>A</v>
          </cell>
        </row>
        <row r="2847">
          <cell r="A2847" t="str">
            <v>ZS-W-A1000-CTRBD-2G</v>
          </cell>
          <cell r="B2847" t="str">
            <v>Sun storEdge A1000 Controller Board Gold</v>
          </cell>
          <cell r="C2847">
            <v>432</v>
          </cell>
          <cell r="D2847" t="str">
            <v>A</v>
          </cell>
        </row>
        <row r="2848">
          <cell r="A2848" t="str">
            <v>ZS-W-A1000-CTRBD-2S</v>
          </cell>
          <cell r="B2848" t="str">
            <v>Sun storEdge A1000 Controller Board Silver</v>
          </cell>
          <cell r="C2848">
            <v>168</v>
          </cell>
          <cell r="D2848" t="str">
            <v>A</v>
          </cell>
        </row>
        <row r="2849">
          <cell r="A2849" t="str">
            <v>ZS-WH-A1000-CTRBD-2P</v>
          </cell>
          <cell r="B2849" t="str">
            <v>Sun storEdge A10K CB Helpdesk Platinum</v>
          </cell>
          <cell r="C2849">
            <v>768</v>
          </cell>
          <cell r="D2849" t="str">
            <v>A</v>
          </cell>
        </row>
        <row r="2850">
          <cell r="A2850" t="str">
            <v>ZS-WH-A1000-CTRBD-2G</v>
          </cell>
          <cell r="B2850" t="str">
            <v>Sun storEdge A10K CB Helpdesk Gold</v>
          </cell>
          <cell r="C2850">
            <v>384</v>
          </cell>
          <cell r="D2850" t="str">
            <v>A</v>
          </cell>
        </row>
        <row r="2851">
          <cell r="A2851" t="str">
            <v>ZS-WH-A1000-CTRBD-2S</v>
          </cell>
          <cell r="B2851" t="str">
            <v>Sun storEdge A10K CB Helpdesk Silver</v>
          </cell>
          <cell r="C2851">
            <v>144</v>
          </cell>
          <cell r="D2851" t="str">
            <v>A</v>
          </cell>
        </row>
        <row r="2852">
          <cell r="A2852" t="str">
            <v>ZS-W-D1000-2P</v>
          </cell>
          <cell r="B2852" t="str">
            <v>Sun storEdge D1000 Platinum</v>
          </cell>
          <cell r="C2852">
            <v>5160</v>
          </cell>
          <cell r="D2852" t="str">
            <v>A</v>
          </cell>
        </row>
        <row r="2853">
          <cell r="A2853" t="str">
            <v>ZS-W-D1000-2G</v>
          </cell>
          <cell r="B2853" t="str">
            <v>Sun storEdge D1000 Gold</v>
          </cell>
          <cell r="C2853">
            <v>3120</v>
          </cell>
          <cell r="D2853" t="str">
            <v>A</v>
          </cell>
        </row>
        <row r="2854">
          <cell r="A2854" t="str">
            <v>ZS-W-D1000-2S</v>
          </cell>
          <cell r="B2854" t="str">
            <v>Sun storEdge D1000 Silver</v>
          </cell>
          <cell r="C2854">
            <v>1896</v>
          </cell>
          <cell r="D2854" t="str">
            <v>A</v>
          </cell>
        </row>
        <row r="2855">
          <cell r="A2855" t="str">
            <v>ZS-WH-D1000-2P</v>
          </cell>
          <cell r="B2855" t="str">
            <v>Sun storEdge D1000 Helpdesk Platinum</v>
          </cell>
          <cell r="C2855">
            <v>4656</v>
          </cell>
          <cell r="D2855" t="str">
            <v>A</v>
          </cell>
        </row>
        <row r="2856">
          <cell r="A2856" t="str">
            <v>ZS-WH-D1000-2G</v>
          </cell>
          <cell r="B2856" t="str">
            <v>Sun storEdge D1000 Helpdesk Gold</v>
          </cell>
          <cell r="C2856">
            <v>2808</v>
          </cell>
          <cell r="D2856" t="str">
            <v>A</v>
          </cell>
        </row>
        <row r="2857">
          <cell r="A2857" t="str">
            <v>ZS-WH-D1000-2S</v>
          </cell>
          <cell r="B2857" t="str">
            <v>Sun storEdge D1000 Helpdesk Silver</v>
          </cell>
          <cell r="C2857">
            <v>1704</v>
          </cell>
          <cell r="D2857" t="str">
            <v>A</v>
          </cell>
        </row>
        <row r="2858">
          <cell r="A2858" t="str">
            <v>ZS-W-A3500-2T-2P</v>
          </cell>
          <cell r="B2858" t="str">
            <v>Sun storEdge A3500 2 Trays Platinum</v>
          </cell>
          <cell r="C2858">
            <v>9648</v>
          </cell>
          <cell r="D2858" t="str">
            <v>A</v>
          </cell>
        </row>
        <row r="2859">
          <cell r="A2859" t="str">
            <v>ZS-W-A3500-2T-2G</v>
          </cell>
          <cell r="B2859" t="str">
            <v>Sun storEdge A3500 2 Trays Gold</v>
          </cell>
          <cell r="C2859">
            <v>4800</v>
          </cell>
          <cell r="D2859" t="str">
            <v>A</v>
          </cell>
        </row>
        <row r="2860">
          <cell r="A2860" t="str">
            <v>ZS-W-A3500-2T-2S</v>
          </cell>
          <cell r="B2860" t="str">
            <v>Sun storEdge A3500 2 Trays Silver</v>
          </cell>
          <cell r="C2860">
            <v>1896</v>
          </cell>
          <cell r="D2860" t="str">
            <v>A</v>
          </cell>
        </row>
        <row r="2861">
          <cell r="A2861" t="str">
            <v>ZS-WH-A3500-2T-2P</v>
          </cell>
          <cell r="B2861" t="str">
            <v>Sun storEdge A3500 2t Helpdesk Platinum</v>
          </cell>
          <cell r="C2861">
            <v>8688</v>
          </cell>
          <cell r="D2861" t="str">
            <v>A</v>
          </cell>
        </row>
        <row r="2862">
          <cell r="A2862" t="str">
            <v>ZS-WH-A3500-2T-2G</v>
          </cell>
          <cell r="B2862" t="str">
            <v>Sun storEdge A3500 2t Helpdesk Gold</v>
          </cell>
          <cell r="C2862">
            <v>4320</v>
          </cell>
          <cell r="D2862" t="str">
            <v>A</v>
          </cell>
        </row>
        <row r="2863">
          <cell r="A2863" t="str">
            <v>ZS-WH-A3500-2T-2S</v>
          </cell>
          <cell r="B2863" t="str">
            <v>Sun storEdge A3500 2t Helpdesk Silver</v>
          </cell>
          <cell r="C2863">
            <v>1704</v>
          </cell>
          <cell r="D2863" t="str">
            <v>A</v>
          </cell>
        </row>
        <row r="2864">
          <cell r="A2864" t="str">
            <v>ZS-W-A3500-5T-2P</v>
          </cell>
          <cell r="B2864" t="str">
            <v>Sun storEdge A3500 5 Trays Platinum</v>
          </cell>
          <cell r="C2864">
            <v>28656</v>
          </cell>
          <cell r="D2864" t="str">
            <v>A</v>
          </cell>
        </row>
        <row r="2865">
          <cell r="A2865" t="str">
            <v>ZS-W-A3500-5T-2G</v>
          </cell>
          <cell r="B2865" t="str">
            <v>Sun storEdge A3500 5 Trays Gold</v>
          </cell>
          <cell r="C2865">
            <v>14256</v>
          </cell>
          <cell r="D2865" t="str">
            <v>A</v>
          </cell>
        </row>
        <row r="2866">
          <cell r="A2866" t="str">
            <v>ZS-W-A3500-5T-2S</v>
          </cell>
          <cell r="B2866" t="str">
            <v>Sun storEdge A3500 5 Trays Silver</v>
          </cell>
          <cell r="C2866">
            <v>5615</v>
          </cell>
          <cell r="D2866" t="str">
            <v>A</v>
          </cell>
        </row>
        <row r="2867">
          <cell r="A2867" t="str">
            <v>ZS-WH-A3500-5T-2P</v>
          </cell>
          <cell r="B2867" t="str">
            <v>Sun storEdge A3500 5t Helpdesk Platinum</v>
          </cell>
          <cell r="C2867">
            <v>25800</v>
          </cell>
          <cell r="D2867" t="str">
            <v>A</v>
          </cell>
        </row>
        <row r="2868">
          <cell r="A2868" t="str">
            <v>ZS-WH-A3500-5T-2G</v>
          </cell>
          <cell r="B2868" t="str">
            <v>Sun storEdge A3500 5t Helpdesk Gold</v>
          </cell>
          <cell r="C2868">
            <v>12816</v>
          </cell>
          <cell r="D2868" t="str">
            <v>A</v>
          </cell>
        </row>
        <row r="2869">
          <cell r="A2869" t="str">
            <v>ZS-WH-A3500-5T-2S</v>
          </cell>
          <cell r="B2869" t="str">
            <v>Sun storEdge A3500 5t Helpdesk Silver</v>
          </cell>
          <cell r="C2869">
            <v>5040</v>
          </cell>
          <cell r="D2869" t="str">
            <v>A</v>
          </cell>
        </row>
        <row r="2870">
          <cell r="A2870" t="str">
            <v>ZS-W-A3500-7T-2P</v>
          </cell>
          <cell r="B2870" t="str">
            <v>Sun storEdge A3500 7 Trays Platinum</v>
          </cell>
          <cell r="C2870">
            <v>38112</v>
          </cell>
          <cell r="D2870" t="str">
            <v>A</v>
          </cell>
        </row>
        <row r="2871">
          <cell r="A2871" t="str">
            <v>ZS-W-A3500-7T-2G</v>
          </cell>
          <cell r="B2871" t="str">
            <v>Sun storEdge A3500 7 Trays Gold</v>
          </cell>
          <cell r="C2871">
            <v>18960</v>
          </cell>
          <cell r="D2871" t="str">
            <v>A</v>
          </cell>
        </row>
        <row r="2872">
          <cell r="A2872" t="str">
            <v>ZS-W-A3500-7T-2S</v>
          </cell>
          <cell r="B2872" t="str">
            <v>Sun storEdge A3500 7 Trays Silver</v>
          </cell>
          <cell r="C2872">
            <v>7464</v>
          </cell>
          <cell r="D2872" t="str">
            <v>A</v>
          </cell>
        </row>
        <row r="2873">
          <cell r="A2873" t="str">
            <v>ZS-WH-A3500-7T-2P</v>
          </cell>
          <cell r="B2873" t="str">
            <v>Sun storEdge A3500 7t Helpdesk Platinum</v>
          </cell>
          <cell r="C2873">
            <v>34296</v>
          </cell>
          <cell r="D2873" t="str">
            <v>A</v>
          </cell>
        </row>
        <row r="2874">
          <cell r="A2874" t="str">
            <v>ZS-WH-A3500-7T-2G</v>
          </cell>
          <cell r="B2874" t="str">
            <v>Sun storEdge A3500 7t Helpdesk Gold</v>
          </cell>
          <cell r="C2874">
            <v>17064</v>
          </cell>
          <cell r="D2874" t="str">
            <v>A</v>
          </cell>
        </row>
        <row r="2875">
          <cell r="A2875" t="str">
            <v>ZS-WH-A3500-7T-2S</v>
          </cell>
          <cell r="B2875" t="str">
            <v>Sun storEdge A3500 7t Helpdesk Silver</v>
          </cell>
          <cell r="C2875">
            <v>6720</v>
          </cell>
          <cell r="D2875" t="str">
            <v>A</v>
          </cell>
        </row>
        <row r="2876">
          <cell r="A2876" t="str">
            <v>ZS-W-A3500-15T-2P</v>
          </cell>
          <cell r="B2876" t="str">
            <v>Sun storEdge A3500 15 Trays Platinum</v>
          </cell>
          <cell r="C2876">
            <v>81984</v>
          </cell>
          <cell r="D2876" t="str">
            <v>A</v>
          </cell>
        </row>
        <row r="2877">
          <cell r="A2877" t="str">
            <v>ZS-W-A3500-15T-2G</v>
          </cell>
          <cell r="B2877" t="str">
            <v>Sun storEdge A3500 15 Trays Gold</v>
          </cell>
          <cell r="C2877">
            <v>40776</v>
          </cell>
          <cell r="D2877" t="str">
            <v>A</v>
          </cell>
        </row>
        <row r="2878">
          <cell r="A2878" t="str">
            <v>ZS-W-A3500-15T-2S</v>
          </cell>
          <cell r="B2878" t="str">
            <v>Sun storEdge A3500 15 Trays Silver</v>
          </cell>
          <cell r="C2878">
            <v>16056</v>
          </cell>
          <cell r="D2878" t="str">
            <v>A</v>
          </cell>
        </row>
        <row r="2879">
          <cell r="A2879" t="str">
            <v>ZS-WH-A3500-15T-2P</v>
          </cell>
          <cell r="B2879" t="str">
            <v>Sun storEdge A3500 15t Helpdesk Platinum</v>
          </cell>
          <cell r="C2879">
            <v>73776</v>
          </cell>
          <cell r="D2879" t="str">
            <v>A</v>
          </cell>
        </row>
        <row r="2880">
          <cell r="A2880" t="str">
            <v>ZS-WH-A3500-15T-2G</v>
          </cell>
          <cell r="B2880" t="str">
            <v>Sun storEdge A3500 15t Helpdesk Gold</v>
          </cell>
          <cell r="C2880">
            <v>36696</v>
          </cell>
          <cell r="D2880" t="str">
            <v>A</v>
          </cell>
        </row>
        <row r="2881">
          <cell r="A2881" t="str">
            <v>ZS-WH-A3500-15T-2S</v>
          </cell>
          <cell r="B2881" t="str">
            <v>Sun storEdge A3500 15t Helpdesk Silver</v>
          </cell>
          <cell r="C2881">
            <v>1448</v>
          </cell>
          <cell r="D2881" t="str">
            <v>A</v>
          </cell>
        </row>
        <row r="2882">
          <cell r="A2882" t="str">
            <v>ZS-W-A3500-CTRL-2P</v>
          </cell>
          <cell r="B2882" t="str">
            <v>Sun storEdge A3500 Controller Platinum</v>
          </cell>
          <cell r="C2882">
            <v>5664</v>
          </cell>
          <cell r="D2882" t="str">
            <v>A</v>
          </cell>
        </row>
        <row r="2883">
          <cell r="A2883" t="str">
            <v>ZS-W-A3500-CTRL-2G</v>
          </cell>
          <cell r="B2883" t="str">
            <v>Sun storEdge A3500 Controller Gold</v>
          </cell>
          <cell r="C2883">
            <v>2808</v>
          </cell>
          <cell r="D2883" t="str">
            <v>A</v>
          </cell>
        </row>
        <row r="2884">
          <cell r="A2884" t="str">
            <v>ZS-W-A3500-CTRL-2S</v>
          </cell>
          <cell r="B2884" t="str">
            <v>Sun storEdge A3500 Controller Silver</v>
          </cell>
          <cell r="C2884">
            <v>1104</v>
          </cell>
          <cell r="D2884" t="str">
            <v>A</v>
          </cell>
        </row>
        <row r="2885">
          <cell r="A2885" t="str">
            <v>ZS-WH-A3500-CTRL-2P</v>
          </cell>
          <cell r="B2885" t="str">
            <v>Sun storEdge A3500 CTRL Helpdesk Platinum</v>
          </cell>
          <cell r="C2885">
            <v>5088</v>
          </cell>
          <cell r="D2885" t="str">
            <v>A</v>
          </cell>
        </row>
        <row r="2886">
          <cell r="A2886" t="str">
            <v>ZS-WH-A3500-CTRL-2G</v>
          </cell>
          <cell r="B2886" t="str">
            <v>Sun storEdge A3500 CTRL Helpdesk Gold</v>
          </cell>
          <cell r="C2886">
            <v>2544</v>
          </cell>
          <cell r="D2886" t="str">
            <v>A</v>
          </cell>
        </row>
        <row r="2887">
          <cell r="A2887" t="str">
            <v>ZS-WH-A3500-CTRL-2S</v>
          </cell>
          <cell r="B2887" t="str">
            <v>Sun storEdge A3500 CTRL Helpdesk Silver</v>
          </cell>
          <cell r="C2887">
            <v>984</v>
          </cell>
          <cell r="D2887" t="str">
            <v>A</v>
          </cell>
        </row>
        <row r="2888">
          <cell r="A2888" t="str">
            <v>ZS-W-A5x00-1A-2P</v>
          </cell>
          <cell r="B2888" t="str">
            <v>Sun storEdge A5x00 1Array Platinum</v>
          </cell>
          <cell r="C2888">
            <v>9024</v>
          </cell>
          <cell r="D2888" t="str">
            <v>A</v>
          </cell>
        </row>
        <row r="2889">
          <cell r="A2889" t="str">
            <v>ZS-W-A5x00-1A-2G</v>
          </cell>
          <cell r="B2889" t="str">
            <v>Sun storEdge A5x00 1Array Gold</v>
          </cell>
          <cell r="C2889">
            <v>5040</v>
          </cell>
          <cell r="D2889" t="str">
            <v>A</v>
          </cell>
        </row>
        <row r="2890">
          <cell r="A2890" t="str">
            <v>ZS-W-A5x00-1A-2S</v>
          </cell>
          <cell r="B2890" t="str">
            <v>Sun storEdge A5x00 1Array Silver</v>
          </cell>
          <cell r="C2890">
            <v>2640</v>
          </cell>
          <cell r="D2890" t="str">
            <v>A</v>
          </cell>
        </row>
        <row r="2891">
          <cell r="A2891" t="str">
            <v>ZS-WH-A5x00-1A-2P</v>
          </cell>
          <cell r="B2891" t="str">
            <v>Sun storEdge A5x00 1A Helpdesk Platinum</v>
          </cell>
          <cell r="C2891">
            <v>8136</v>
          </cell>
          <cell r="D2891" t="str">
            <v>A</v>
          </cell>
        </row>
        <row r="2892">
          <cell r="A2892" t="str">
            <v>ZS-WH-A5x00-1A-2G</v>
          </cell>
          <cell r="B2892" t="str">
            <v>Sun storEdge A5x00 1A Helpdesk Gold</v>
          </cell>
          <cell r="C2892">
            <v>4536</v>
          </cell>
          <cell r="D2892" t="str">
            <v>A</v>
          </cell>
        </row>
        <row r="2893">
          <cell r="A2893" t="str">
            <v>ZS-WH-A5x00-1A-2S</v>
          </cell>
          <cell r="B2893" t="str">
            <v>Sun storEdge A5x00 1A Helpdesk Silver</v>
          </cell>
          <cell r="C2893">
            <v>2376</v>
          </cell>
          <cell r="D2893" t="str">
            <v>A</v>
          </cell>
        </row>
        <row r="2894">
          <cell r="A2894" t="str">
            <v>ZS-W-A5x00-2A-2P</v>
          </cell>
          <cell r="B2894" t="str">
            <v>Sun storEdge A5x00 2Array Platinum</v>
          </cell>
          <cell r="C2894">
            <v>16968</v>
          </cell>
          <cell r="D2894" t="str">
            <v>A</v>
          </cell>
        </row>
        <row r="2895">
          <cell r="A2895" t="str">
            <v>ZS-W-A5x00-2A-2G</v>
          </cell>
          <cell r="B2895" t="str">
            <v>Sun storEdge A5x00 2Array Gold</v>
          </cell>
          <cell r="C2895">
            <v>9000</v>
          </cell>
          <cell r="D2895" t="str">
            <v>A</v>
          </cell>
        </row>
        <row r="2896">
          <cell r="A2896" t="str">
            <v>ZS-W-A5x00-2A-2S</v>
          </cell>
          <cell r="B2896" t="str">
            <v>Sun storEdge A5x00 2Array Silver</v>
          </cell>
          <cell r="C2896">
            <v>4200</v>
          </cell>
          <cell r="D2896" t="str">
            <v>A</v>
          </cell>
        </row>
        <row r="2897">
          <cell r="A2897" t="str">
            <v>ZS-WH-A5x00-2A-2P</v>
          </cell>
          <cell r="B2897" t="str">
            <v>Sun storEdge A5x00 2A Helpdesk Platinum</v>
          </cell>
          <cell r="C2897">
            <v>15288</v>
          </cell>
          <cell r="D2897" t="str">
            <v>A</v>
          </cell>
        </row>
        <row r="2898">
          <cell r="A2898" t="str">
            <v>ZS-WH-A5x00-2A-2G</v>
          </cell>
          <cell r="B2898" t="str">
            <v>Sun storEdge A5x00 2A Helpdesk Gold</v>
          </cell>
          <cell r="C2898">
            <v>8088</v>
          </cell>
          <cell r="D2898" t="str">
            <v>A</v>
          </cell>
        </row>
        <row r="2899">
          <cell r="A2899" t="str">
            <v>ZS-WH-A5x00-2A-2S</v>
          </cell>
          <cell r="B2899" t="str">
            <v>Sun storEdge A5x00 2A Helpdesk Silver</v>
          </cell>
          <cell r="C2899">
            <v>3792</v>
          </cell>
          <cell r="D2899" t="str">
            <v>A</v>
          </cell>
        </row>
        <row r="2900">
          <cell r="A2900" t="str">
            <v>ZS-W-A5x00-4A-2P</v>
          </cell>
          <cell r="B2900" t="str">
            <v>Sun storEdge A5x00 4Array Platinum</v>
          </cell>
          <cell r="C2900">
            <v>32856</v>
          </cell>
          <cell r="D2900" t="str">
            <v>A</v>
          </cell>
        </row>
        <row r="2901">
          <cell r="A2901" t="str">
            <v>ZS-W-A5x00-4A-2G</v>
          </cell>
          <cell r="B2901" t="str">
            <v>Sun storEdge A5x00 4Array Gold</v>
          </cell>
          <cell r="C2901">
            <v>16896</v>
          </cell>
          <cell r="D2901" t="str">
            <v>A</v>
          </cell>
        </row>
        <row r="2902">
          <cell r="A2902" t="str">
            <v>ZS-W-A5x00-4A-2S</v>
          </cell>
          <cell r="B2902" t="str">
            <v>Sun storEdge A5x00 4Array Silver</v>
          </cell>
          <cell r="C2902">
            <v>7320</v>
          </cell>
          <cell r="D2902" t="str">
            <v>A</v>
          </cell>
        </row>
        <row r="2903">
          <cell r="A2903" t="str">
            <v>ZS-WH-A5x00-4A-2P</v>
          </cell>
          <cell r="B2903" t="str">
            <v>Sun storEdge A5x00 4A Helpdesk Platinum</v>
          </cell>
          <cell r="C2903">
            <v>29568</v>
          </cell>
          <cell r="D2903" t="str">
            <v>A</v>
          </cell>
        </row>
        <row r="2904">
          <cell r="A2904" t="str">
            <v>ZS-WH-A5x00-4A-2G</v>
          </cell>
          <cell r="B2904" t="str">
            <v>Sun storEdge A5x00 4A Helpdesk Gold</v>
          </cell>
          <cell r="C2904">
            <v>15216</v>
          </cell>
          <cell r="D2904" t="str">
            <v>A</v>
          </cell>
        </row>
        <row r="2905">
          <cell r="A2905" t="str">
            <v>ZS-WH-A5x00-4A-2S</v>
          </cell>
          <cell r="B2905" t="str">
            <v>Sun storEdge A5x00 4A Helpdesk Silver</v>
          </cell>
          <cell r="C2905">
            <v>6600</v>
          </cell>
          <cell r="D2905" t="str">
            <v>A</v>
          </cell>
        </row>
        <row r="2906">
          <cell r="A2906" t="str">
            <v>ZS-W-A5x00-6A-2P</v>
          </cell>
          <cell r="B2906" t="str">
            <v>Sun storEdge A5x00 6Array Platinum</v>
          </cell>
          <cell r="C2906">
            <v>4874</v>
          </cell>
          <cell r="D2906" t="str">
            <v>A</v>
          </cell>
        </row>
        <row r="2907">
          <cell r="A2907" t="str">
            <v>ZS-W-A5x00-6A-2G</v>
          </cell>
          <cell r="B2907" t="str">
            <v>Sun storEdge A5x00 6Array Gold</v>
          </cell>
          <cell r="C2907">
            <v>24792</v>
          </cell>
          <cell r="D2907" t="str">
            <v>A</v>
          </cell>
        </row>
        <row r="2908">
          <cell r="A2908" t="str">
            <v>ZS-W-A5x00-6A-2S</v>
          </cell>
          <cell r="B2908" t="str">
            <v>Sun storEdge A5x00 6Array Silver</v>
          </cell>
          <cell r="C2908">
            <v>10440</v>
          </cell>
          <cell r="D2908" t="str">
            <v>A</v>
          </cell>
        </row>
        <row r="2909">
          <cell r="A2909" t="str">
            <v>ZS-WH-A5x00-6A-2P</v>
          </cell>
          <cell r="B2909" t="str">
            <v>Sun storEdge A5x00 6A Helpdesk Platinum</v>
          </cell>
          <cell r="C2909">
            <v>43872</v>
          </cell>
          <cell r="D2909" t="str">
            <v>A</v>
          </cell>
        </row>
        <row r="2910">
          <cell r="A2910" t="str">
            <v>ZS-WH-A5x00-6A-2G</v>
          </cell>
          <cell r="B2910" t="str">
            <v>Sun storEdge A5x00 6A Helpdesk Gold</v>
          </cell>
          <cell r="C2910">
            <v>22320</v>
          </cell>
          <cell r="D2910" t="str">
            <v>A</v>
          </cell>
        </row>
        <row r="2911">
          <cell r="A2911" t="str">
            <v>ZS-WH-A5x00-6A-2S</v>
          </cell>
          <cell r="B2911" t="str">
            <v>Sun storEdge A5x00 6A Helpdesk Silver</v>
          </cell>
          <cell r="C2911">
            <v>9384</v>
          </cell>
          <cell r="D2911" t="str">
            <v>A</v>
          </cell>
        </row>
        <row r="2912">
          <cell r="A2912" t="str">
            <v>ZS-WP-A5x00-1A-2P</v>
          </cell>
          <cell r="B2912" t="str">
            <v>StorEdge A5x00 Promo 1Array Platinum</v>
          </cell>
          <cell r="C2912">
            <v>3984</v>
          </cell>
          <cell r="D2912" t="str">
            <v>A</v>
          </cell>
        </row>
        <row r="2913">
          <cell r="A2913" t="str">
            <v>ZS-WP-A5x00-6A-2P</v>
          </cell>
          <cell r="B2913" t="str">
            <v>StorEdge A5x00 Promo 6Array Platinum</v>
          </cell>
          <cell r="C2913">
            <v>23952</v>
          </cell>
          <cell r="D2913" t="str">
            <v>A</v>
          </cell>
        </row>
        <row r="2914">
          <cell r="A2914" t="str">
            <v>ZS-WP-A3500-5t-2P</v>
          </cell>
          <cell r="B2914" t="str">
            <v>StorEdge A3500 Promo FC 5Array Platinum</v>
          </cell>
          <cell r="C2914">
            <v>14400</v>
          </cell>
          <cell r="D2914" t="str">
            <v>A</v>
          </cell>
        </row>
        <row r="2915">
          <cell r="A2915" t="str">
            <v>ZS-W-A7000-C-2P</v>
          </cell>
          <cell r="B2915" t="str">
            <v>Sun storEdge A7000 Controller Platinum</v>
          </cell>
          <cell r="C2915">
            <v>27792</v>
          </cell>
          <cell r="D2915" t="str">
            <v>A</v>
          </cell>
        </row>
        <row r="2916">
          <cell r="A2916" t="str">
            <v>ZS-W-A7000-C-2G</v>
          </cell>
          <cell r="B2916" t="str">
            <v>Sun storEdge A7000 Controller Gold</v>
          </cell>
          <cell r="C2916">
            <v>10320</v>
          </cell>
          <cell r="D2916" t="str">
            <v>A</v>
          </cell>
        </row>
        <row r="2917">
          <cell r="A2917" t="str">
            <v>ZS-W-A7000-C-2S</v>
          </cell>
          <cell r="B2917" t="str">
            <v>Sun storEdge A7000 Controller Silver</v>
          </cell>
          <cell r="C2917">
            <v>10056</v>
          </cell>
          <cell r="D2917" t="str">
            <v>A</v>
          </cell>
        </row>
        <row r="2918">
          <cell r="A2918" t="str">
            <v>ZS-WH-A7000-C-2P</v>
          </cell>
          <cell r="B2918" t="str">
            <v>Sun storEdge A7000 CT Helpdesk Platinum</v>
          </cell>
          <cell r="C2918">
            <v>25008</v>
          </cell>
          <cell r="D2918" t="str">
            <v>A</v>
          </cell>
        </row>
        <row r="2919">
          <cell r="A2919" t="str">
            <v>ZS-WH-A7000-C-2G</v>
          </cell>
          <cell r="B2919" t="str">
            <v>Sun storEdge A7000 CT Helpdesk Gold</v>
          </cell>
          <cell r="C2919">
            <v>9288</v>
          </cell>
          <cell r="D2919" t="str">
            <v>A</v>
          </cell>
        </row>
        <row r="2920">
          <cell r="A2920" t="str">
            <v>ZS-WH-A7000-C-2S</v>
          </cell>
          <cell r="B2920" t="str">
            <v>Sun storEdge A7000 CT Helpdesk Silver</v>
          </cell>
          <cell r="C2920">
            <v>9048</v>
          </cell>
          <cell r="D2920" t="str">
            <v>A</v>
          </cell>
        </row>
        <row r="2921">
          <cell r="A2921" t="str">
            <v>ZS-W-A7000-SP-2P</v>
          </cell>
          <cell r="B2921" t="str">
            <v>Sun storEdge A7000 CT Storage Pkg Platinum</v>
          </cell>
          <cell r="C2921">
            <v>3072</v>
          </cell>
          <cell r="D2921" t="str">
            <v>A</v>
          </cell>
        </row>
        <row r="2922">
          <cell r="A2922" t="str">
            <v>ZS-W-A7000-SP-2G</v>
          </cell>
          <cell r="B2922" t="str">
            <v>Sun storEdge A7000 CT Storage Pkg Gold</v>
          </cell>
          <cell r="C2922">
            <v>1152</v>
          </cell>
          <cell r="D2922" t="str">
            <v>A</v>
          </cell>
        </row>
        <row r="2923">
          <cell r="A2923" t="str">
            <v>ZS-W-A7000-SP-2S</v>
          </cell>
          <cell r="B2923" t="str">
            <v>Sun storEdge A7000 CT Storage Silver</v>
          </cell>
          <cell r="C2923">
            <v>1128</v>
          </cell>
          <cell r="D2923" t="str">
            <v>A</v>
          </cell>
        </row>
        <row r="2924">
          <cell r="A2924" t="str">
            <v>ZS-WH-A7000-SP-2P</v>
          </cell>
          <cell r="B2924" t="str">
            <v>Sun storEdge A7000 SP Helpdesk Platinum</v>
          </cell>
          <cell r="C2924">
            <v>2760</v>
          </cell>
          <cell r="D2924" t="str">
            <v>A</v>
          </cell>
        </row>
        <row r="2925">
          <cell r="A2925" t="str">
            <v>ZS-WH-A7000-SP-2G</v>
          </cell>
          <cell r="B2925" t="str">
            <v>Sun storEdge A7000 SP Helpdesk Gold</v>
          </cell>
          <cell r="C2925">
            <v>1032</v>
          </cell>
          <cell r="D2925" t="str">
            <v>A</v>
          </cell>
        </row>
        <row r="2926">
          <cell r="A2926" t="str">
            <v>ZS-WH-A7000-SP-2S</v>
          </cell>
          <cell r="B2926" t="str">
            <v>Sun storEdge A7000 SP Helpdesk Silver</v>
          </cell>
          <cell r="C2926">
            <v>1008</v>
          </cell>
          <cell r="D2926" t="str">
            <v>A</v>
          </cell>
        </row>
        <row r="2927">
          <cell r="A2927" t="str">
            <v>ZS-W-A7000-2EC-2P</v>
          </cell>
          <cell r="B2927" t="str">
            <v>Sun storEdge A7000 2D Exp Cab Platinum</v>
          </cell>
          <cell r="C2927">
            <v>4008</v>
          </cell>
          <cell r="D2927" t="str">
            <v>A</v>
          </cell>
        </row>
        <row r="2928">
          <cell r="A2928" t="str">
            <v>ZS-W-A7000-2EC-2G</v>
          </cell>
          <cell r="B2928" t="str">
            <v>Sun storEdge A7000 2D Exp Cab Platinum</v>
          </cell>
          <cell r="C2928">
            <v>1488</v>
          </cell>
          <cell r="D2928" t="str">
            <v>A</v>
          </cell>
        </row>
        <row r="2929">
          <cell r="A2929" t="str">
            <v>ZS-W-A7000-2EC-2S</v>
          </cell>
          <cell r="B2929" t="str">
            <v>Sun storEdge A7000 2D Exp Cab Platinum</v>
          </cell>
          <cell r="C2929">
            <v>1464</v>
          </cell>
          <cell r="D2929" t="str">
            <v>A</v>
          </cell>
        </row>
        <row r="2930">
          <cell r="A2930" t="str">
            <v>ZS-WH-A7000-2EC-2P</v>
          </cell>
          <cell r="B2930" t="str">
            <v>Sun storEdge A7000 2D EC Helpdesk Platinum</v>
          </cell>
          <cell r="C2930">
            <v>3600</v>
          </cell>
          <cell r="D2930" t="str">
            <v>A</v>
          </cell>
        </row>
        <row r="2931">
          <cell r="A2931" t="str">
            <v>ZS-WH-A7000-2EC-2G</v>
          </cell>
          <cell r="B2931" t="str">
            <v>Sun storEdge A7000 2D EC Helpdesk Gold</v>
          </cell>
          <cell r="C2931">
            <v>1344</v>
          </cell>
          <cell r="D2931" t="str">
            <v>A</v>
          </cell>
        </row>
        <row r="2932">
          <cell r="A2932" t="str">
            <v>ZS-WH-A7000-2EC-2S</v>
          </cell>
          <cell r="B2932" t="str">
            <v>Sun storEdge A7000 2D EC Helpdesk Silver</v>
          </cell>
          <cell r="C2932">
            <v>1296</v>
          </cell>
          <cell r="D2932" t="str">
            <v>A</v>
          </cell>
        </row>
        <row r="2933">
          <cell r="A2933" t="str">
            <v>ZS-W-A7000-4EC-2P</v>
          </cell>
          <cell r="B2933" t="str">
            <v>Sun storEdge A7000 4D Exp Cab Platinum</v>
          </cell>
          <cell r="C2933">
            <v>6432</v>
          </cell>
          <cell r="D2933" t="str">
            <v>A</v>
          </cell>
        </row>
        <row r="2934">
          <cell r="A2934" t="str">
            <v>ZS-W-A7000-4EC-2G</v>
          </cell>
          <cell r="B2934" t="str">
            <v>Sun storEdge A7000 4D Exp Cab Platinum</v>
          </cell>
          <cell r="C2934">
            <v>2376</v>
          </cell>
          <cell r="D2934" t="str">
            <v>A</v>
          </cell>
        </row>
        <row r="2935">
          <cell r="A2935" t="str">
            <v>ZS-W-A7000-4EC-2S</v>
          </cell>
          <cell r="B2935" t="str">
            <v>Sun storEdge A7000 4D Exp Cab Platinum</v>
          </cell>
          <cell r="C2935">
            <v>2328</v>
          </cell>
          <cell r="D2935" t="str">
            <v>A</v>
          </cell>
        </row>
        <row r="2936">
          <cell r="A2936" t="str">
            <v>ZS-WH-A7000-4EC-2P</v>
          </cell>
          <cell r="B2936" t="str">
            <v>Sun storEdge A7000 4D EC Helpdesk Platinum</v>
          </cell>
          <cell r="C2936">
            <v>5784</v>
          </cell>
          <cell r="D2936" t="str">
            <v>A</v>
          </cell>
        </row>
        <row r="2937">
          <cell r="A2937" t="str">
            <v>ZS-WH-A7000-4EC-2G</v>
          </cell>
          <cell r="B2937" t="str">
            <v>Sun storEdge A7000 4D EC Helpdesk Gold</v>
          </cell>
          <cell r="C2937">
            <v>2160</v>
          </cell>
          <cell r="D2937" t="str">
            <v>A</v>
          </cell>
        </row>
        <row r="2938">
          <cell r="A2938" t="str">
            <v>ZS-WH-A7000-4EC-2S</v>
          </cell>
          <cell r="B2938" t="str">
            <v>Sun storEdge A7000 4D EC Helpdesk Silver</v>
          </cell>
          <cell r="C2938">
            <v>2088</v>
          </cell>
          <cell r="D2938" t="str">
            <v>A</v>
          </cell>
        </row>
        <row r="2939">
          <cell r="A2939" t="str">
            <v>ZS-W-L280-2P</v>
          </cell>
          <cell r="B2939" t="str">
            <v>Sun storEdge L280 Platinum</v>
          </cell>
          <cell r="C2939">
            <v>5208</v>
          </cell>
          <cell r="D2939" t="str">
            <v>A</v>
          </cell>
        </row>
        <row r="2940">
          <cell r="A2940" t="str">
            <v>ZS-W-L280-2G</v>
          </cell>
          <cell r="B2940" t="str">
            <v>Sun storEdge L280 Gold</v>
          </cell>
          <cell r="C2940">
            <v>3144</v>
          </cell>
          <cell r="D2940" t="str">
            <v>A</v>
          </cell>
        </row>
        <row r="2941">
          <cell r="A2941" t="str">
            <v>ZS-W-L280-2S</v>
          </cell>
          <cell r="B2941" t="str">
            <v>Sun storEdge L280 Silver</v>
          </cell>
          <cell r="C2941">
            <v>1896</v>
          </cell>
          <cell r="D2941" t="str">
            <v>A</v>
          </cell>
        </row>
        <row r="2942">
          <cell r="A2942" t="str">
            <v>ZS-WH-L280-2P</v>
          </cell>
          <cell r="B2942" t="str">
            <v>Sun storEdge L280 Helpdesk Platinum</v>
          </cell>
          <cell r="C2942">
            <v>4680</v>
          </cell>
          <cell r="D2942" t="str">
            <v>A</v>
          </cell>
        </row>
        <row r="2943">
          <cell r="A2943" t="str">
            <v>ZS-WH-L280-2G</v>
          </cell>
          <cell r="B2943" t="str">
            <v>Sun storEdge L280 Helpdesk Gold</v>
          </cell>
          <cell r="C2943">
            <v>2832</v>
          </cell>
          <cell r="D2943" t="str">
            <v>A</v>
          </cell>
        </row>
        <row r="2944">
          <cell r="A2944" t="str">
            <v>ZS-WH-L280-2S</v>
          </cell>
          <cell r="B2944" t="str">
            <v>Sun storEdge L280 Helpdesk Silver</v>
          </cell>
          <cell r="C2944">
            <v>1728</v>
          </cell>
          <cell r="D2944" t="str">
            <v>A</v>
          </cell>
        </row>
        <row r="2945">
          <cell r="A2945" t="str">
            <v>ZS-W-L400-2P</v>
          </cell>
          <cell r="B2945" t="str">
            <v>Sun storEdge L400 Platinum</v>
          </cell>
          <cell r="C2945">
            <v>6816</v>
          </cell>
          <cell r="D2945" t="str">
            <v>A</v>
          </cell>
        </row>
        <row r="2946">
          <cell r="A2946" t="str">
            <v>ZS-W-L400-2G</v>
          </cell>
          <cell r="B2946" t="str">
            <v>Sun storEdge L400 Gold</v>
          </cell>
          <cell r="C2946">
            <v>4104</v>
          </cell>
          <cell r="D2946" t="str">
            <v>A</v>
          </cell>
        </row>
        <row r="2947">
          <cell r="A2947" t="str">
            <v>ZS-W-L400-2S</v>
          </cell>
          <cell r="B2947" t="str">
            <v>Sun storEdge L400 Silver</v>
          </cell>
          <cell r="C2947">
            <v>2496</v>
          </cell>
          <cell r="D2947" t="str">
            <v>A</v>
          </cell>
        </row>
        <row r="2948">
          <cell r="A2948" t="str">
            <v>ZS-WH-L400-2P</v>
          </cell>
          <cell r="B2948" t="str">
            <v>Sun storEdge L400 Helpdesk Platinum</v>
          </cell>
          <cell r="C2948">
            <v>6144</v>
          </cell>
          <cell r="D2948" t="str">
            <v>A</v>
          </cell>
        </row>
        <row r="2949">
          <cell r="A2949" t="str">
            <v>ZS-WH-L400-2G</v>
          </cell>
          <cell r="B2949" t="str">
            <v>Sun storEdge L400 Helpdesk Gold</v>
          </cell>
          <cell r="C2949">
            <v>3696</v>
          </cell>
          <cell r="D2949" t="str">
            <v>A</v>
          </cell>
        </row>
        <row r="2950">
          <cell r="A2950" t="str">
            <v>ZS-WH-L400-2S</v>
          </cell>
          <cell r="B2950" t="str">
            <v>Sun storEdge L400 Helpdesk Silver</v>
          </cell>
          <cell r="C2950">
            <v>2256</v>
          </cell>
          <cell r="D2950" t="str">
            <v>A</v>
          </cell>
        </row>
        <row r="2951">
          <cell r="A2951" t="str">
            <v>ZS-W-L1000-2P</v>
          </cell>
          <cell r="B2951" t="str">
            <v>Sun storEdge L1000 Platinum</v>
          </cell>
          <cell r="C2951">
            <v>9216</v>
          </cell>
          <cell r="D2951" t="str">
            <v>A</v>
          </cell>
        </row>
        <row r="2952">
          <cell r="A2952" t="str">
            <v>ZS-W-L1000-2G</v>
          </cell>
          <cell r="B2952" t="str">
            <v>Sun storEdge L1000 Gold</v>
          </cell>
          <cell r="C2952">
            <v>4584</v>
          </cell>
          <cell r="D2952" t="str">
            <v>A</v>
          </cell>
        </row>
        <row r="2953">
          <cell r="A2953" t="str">
            <v>ZS-W-L1000-2S</v>
          </cell>
          <cell r="B2953" t="str">
            <v>Sun storEdge L1000 Silver</v>
          </cell>
          <cell r="C2953">
            <v>1800</v>
          </cell>
          <cell r="D2953" t="str">
            <v>A</v>
          </cell>
        </row>
        <row r="2954">
          <cell r="A2954" t="str">
            <v>ZS-WH-L1000-2P</v>
          </cell>
          <cell r="B2954" t="str">
            <v>Sun storEdge L1000 Helpdesk Platinum</v>
          </cell>
          <cell r="C2954">
            <v>8304</v>
          </cell>
          <cell r="D2954" t="str">
            <v>A</v>
          </cell>
        </row>
        <row r="2955">
          <cell r="A2955" t="str">
            <v>ZS-WH-L1000-2G</v>
          </cell>
          <cell r="B2955" t="str">
            <v>Sun storEdge L1000 Helpdesk Gold</v>
          </cell>
          <cell r="C2955">
            <v>4128</v>
          </cell>
          <cell r="D2955" t="str">
            <v>A</v>
          </cell>
        </row>
        <row r="2956">
          <cell r="A2956" t="str">
            <v>ZS-WH-L1000-2S</v>
          </cell>
          <cell r="B2956" t="str">
            <v>Sun storEdge L1000 Helpdesk Silver</v>
          </cell>
          <cell r="C2956">
            <v>1632</v>
          </cell>
          <cell r="D2956" t="str">
            <v>A</v>
          </cell>
        </row>
        <row r="2957">
          <cell r="A2957" t="str">
            <v>ZS-W-L1800-2P</v>
          </cell>
          <cell r="B2957" t="str">
            <v>Sun storEdge L1800 Platinum</v>
          </cell>
          <cell r="C2957">
            <v>14184</v>
          </cell>
          <cell r="D2957" t="str">
            <v>A</v>
          </cell>
        </row>
        <row r="2958">
          <cell r="A2958" t="str">
            <v>ZS-W-L1800-2G</v>
          </cell>
          <cell r="B2958" t="str">
            <v>Sun storEdge L1800 Gold</v>
          </cell>
          <cell r="C2958">
            <v>7080</v>
          </cell>
          <cell r="D2958" t="str">
            <v>A</v>
          </cell>
        </row>
        <row r="2959">
          <cell r="A2959" t="str">
            <v>ZS-W-L1800-2S</v>
          </cell>
          <cell r="B2959" t="str">
            <v>Sun storEdge L1800 Silver</v>
          </cell>
          <cell r="C2959">
            <v>2784</v>
          </cell>
          <cell r="D2959" t="str">
            <v>A</v>
          </cell>
        </row>
        <row r="2960">
          <cell r="A2960" t="str">
            <v>ZS-WH-L1800-2P</v>
          </cell>
          <cell r="B2960" t="str">
            <v>Sun storEdge L1800 Helpdesk Platinum</v>
          </cell>
          <cell r="C2960">
            <v>12768</v>
          </cell>
          <cell r="D2960" t="str">
            <v>A</v>
          </cell>
        </row>
        <row r="2961">
          <cell r="A2961" t="str">
            <v>ZS-WH-L1800-2G</v>
          </cell>
          <cell r="B2961" t="str">
            <v>Sun storEdge L1800 Helpdesk Gold</v>
          </cell>
          <cell r="C2961">
            <v>6360</v>
          </cell>
          <cell r="D2961" t="str">
            <v>A</v>
          </cell>
        </row>
        <row r="2962">
          <cell r="A2962" t="str">
            <v>ZS-WH-L1800-2S</v>
          </cell>
          <cell r="B2962" t="str">
            <v>Sun storEdge L1800 Helpdesk Silver</v>
          </cell>
          <cell r="C2962">
            <v>2496</v>
          </cell>
          <cell r="D2962" t="str">
            <v>A</v>
          </cell>
        </row>
        <row r="2963">
          <cell r="A2963" t="str">
            <v>ZS-W-L3500-2P</v>
          </cell>
          <cell r="B2963" t="str">
            <v>Sun storEdge L3500 Platinum</v>
          </cell>
          <cell r="C2963">
            <v>17016</v>
          </cell>
          <cell r="D2963" t="str">
            <v>A</v>
          </cell>
        </row>
        <row r="2964">
          <cell r="A2964" t="str">
            <v>ZS-W-L3500-2G</v>
          </cell>
          <cell r="B2964" t="str">
            <v>Sun storEdge L3500 Gold</v>
          </cell>
          <cell r="C2964">
            <v>8448</v>
          </cell>
          <cell r="D2964" t="str">
            <v>A</v>
          </cell>
        </row>
        <row r="2965">
          <cell r="A2965" t="str">
            <v>ZS-W-L3500-2S</v>
          </cell>
          <cell r="B2965" t="str">
            <v>Sun storEdge L3500 Silver</v>
          </cell>
          <cell r="C2965">
            <v>3336</v>
          </cell>
          <cell r="D2965" t="str">
            <v>A</v>
          </cell>
        </row>
        <row r="2966">
          <cell r="A2966" t="str">
            <v>ZS-WH-L3500-2P</v>
          </cell>
          <cell r="B2966" t="str">
            <v>Sun storEdge L3500 Helpdesk Platinum</v>
          </cell>
          <cell r="C2966">
            <v>15312</v>
          </cell>
          <cell r="D2966" t="str">
            <v>A</v>
          </cell>
        </row>
        <row r="2967">
          <cell r="A2967" t="str">
            <v>ZS-WH-L3500-2G</v>
          </cell>
          <cell r="B2967" t="str">
            <v>Sun storEdge L3500 Helpdesk Gold</v>
          </cell>
          <cell r="C2967">
            <v>7608</v>
          </cell>
          <cell r="D2967" t="str">
            <v>A</v>
          </cell>
        </row>
        <row r="2968">
          <cell r="A2968" t="str">
            <v>ZS-W-L11000-4D-2P</v>
          </cell>
          <cell r="B2968" t="str">
            <v>Sun storEdge L11000 4Drives Platinum</v>
          </cell>
          <cell r="C2968">
            <v>25536</v>
          </cell>
          <cell r="D2968" t="str">
            <v>A</v>
          </cell>
        </row>
        <row r="2969">
          <cell r="A2969" t="str">
            <v>ZS-W-L11000-4D-2G</v>
          </cell>
          <cell r="B2969" t="str">
            <v>Sun storEdge L11000 4Drives Gold</v>
          </cell>
          <cell r="C2969">
            <v>12720</v>
          </cell>
          <cell r="D2969" t="str">
            <v>A</v>
          </cell>
        </row>
        <row r="2970">
          <cell r="A2970" t="str">
            <v>ZS-W-L11000-4D-2S</v>
          </cell>
          <cell r="B2970" t="str">
            <v>Sun storEdge L11000 4Drives Silver</v>
          </cell>
          <cell r="C2970">
            <v>5016</v>
          </cell>
          <cell r="D2970" t="str">
            <v>A</v>
          </cell>
        </row>
        <row r="2971">
          <cell r="A2971" t="str">
            <v>ZS-WH-L11000-4D-2P</v>
          </cell>
          <cell r="B2971" t="str">
            <v>Sun storEdge L11000 4D Helpdesk Platinum</v>
          </cell>
          <cell r="C2971">
            <v>22968</v>
          </cell>
          <cell r="D2971" t="str">
            <v>A</v>
          </cell>
        </row>
        <row r="2972">
          <cell r="A2972" t="str">
            <v>ZS-WH-L11000-4D-2G</v>
          </cell>
          <cell r="B2972" t="str">
            <v>Sun storEdge L11000 4D Helpdesk Gold</v>
          </cell>
          <cell r="C2972">
            <v>11448</v>
          </cell>
          <cell r="D2972" t="str">
            <v>A</v>
          </cell>
        </row>
        <row r="2973">
          <cell r="A2973" t="str">
            <v>ZS-WH-L11000-4D-2S</v>
          </cell>
          <cell r="B2973" t="str">
            <v>Sun storEdge L11000 4D Helpdesk Silver</v>
          </cell>
          <cell r="C2973">
            <v>4512</v>
          </cell>
          <cell r="D2973" t="str">
            <v>A</v>
          </cell>
        </row>
        <row r="2974">
          <cell r="A2974" t="str">
            <v>ZS-W-L11000-16D-2P</v>
          </cell>
          <cell r="B2974" t="str">
            <v>Sun storEdge L11000 16Drives Platinum</v>
          </cell>
          <cell r="C2974">
            <v>47640</v>
          </cell>
          <cell r="D2974" t="str">
            <v>A</v>
          </cell>
        </row>
        <row r="2975">
          <cell r="A2975" t="str">
            <v>ZS-W-L11000-16D-2G</v>
          </cell>
          <cell r="B2975" t="str">
            <v>Sun storEdge L11000 16Drives Gold</v>
          </cell>
          <cell r="C2975">
            <v>23712</v>
          </cell>
          <cell r="D2975" t="str">
            <v>A</v>
          </cell>
        </row>
        <row r="2976">
          <cell r="A2976" t="str">
            <v>ZS-W-L11000-16D-2S</v>
          </cell>
          <cell r="B2976" t="str">
            <v>Sun storEdge L11000 16Drives Silver</v>
          </cell>
          <cell r="C2976">
            <v>9336</v>
          </cell>
          <cell r="D2976" t="str">
            <v>A</v>
          </cell>
        </row>
        <row r="2977">
          <cell r="A2977" t="str">
            <v>ZS-WH-L11000-16D-2P</v>
          </cell>
          <cell r="B2977" t="str">
            <v>Sun storEdge L11000 16D Helpdesk Platinum</v>
          </cell>
          <cell r="C2977">
            <v>42888</v>
          </cell>
          <cell r="D2977" t="str">
            <v>A</v>
          </cell>
        </row>
        <row r="2978">
          <cell r="A2978" t="str">
            <v>ZS-W-L11000-2UPG-2P</v>
          </cell>
          <cell r="B2978" t="str">
            <v>Sun storEdge L11000 2D Upgrade kit Platinum</v>
          </cell>
          <cell r="C2978">
            <v>3672</v>
          </cell>
          <cell r="D2978" t="str">
            <v>A</v>
          </cell>
        </row>
        <row r="2979">
          <cell r="A2979" t="str">
            <v>ZS-W-L11000-2UPG-2G</v>
          </cell>
          <cell r="B2979" t="str">
            <v>Sun storEdge L11000 2D Upgrade kit Gold</v>
          </cell>
          <cell r="C2979">
            <v>1824</v>
          </cell>
          <cell r="D2979" t="str">
            <v>A</v>
          </cell>
        </row>
        <row r="2980">
          <cell r="A2980" t="str">
            <v>ZS-W-L11000-2UPG-2S</v>
          </cell>
          <cell r="B2980" t="str">
            <v>Sun storEdge L11000 2D Upgrade kit Silver</v>
          </cell>
          <cell r="C2980">
            <v>720</v>
          </cell>
          <cell r="D2980" t="str">
            <v>A</v>
          </cell>
        </row>
        <row r="2981">
          <cell r="A2981" t="str">
            <v>ZS-WH-L11000-2UPG-2P</v>
          </cell>
          <cell r="B2981" t="str">
            <v>Sun storEdge L11000 2D UK Helpdesk Platinum</v>
          </cell>
          <cell r="C2981">
            <v>3312</v>
          </cell>
          <cell r="D2981" t="str">
            <v>A</v>
          </cell>
        </row>
        <row r="2982">
          <cell r="A2982" t="str">
            <v>ZS-WH-L11000-2UPG-2G</v>
          </cell>
          <cell r="B2982" t="str">
            <v>Sun storEdge L11000 2D UK Helpdesk Gold</v>
          </cell>
          <cell r="C2982">
            <v>1656</v>
          </cell>
          <cell r="D2982" t="str">
            <v>A</v>
          </cell>
        </row>
        <row r="2983">
          <cell r="A2983" t="str">
            <v>ZS-WH-L11000-2UPG-2S</v>
          </cell>
          <cell r="B2983" t="str">
            <v>Sun storEdge L11000 2D UK Helpdesk Silver</v>
          </cell>
          <cell r="C2983">
            <v>648</v>
          </cell>
          <cell r="D2983" t="str">
            <v>A</v>
          </cell>
        </row>
        <row r="2984">
          <cell r="A2984" t="str">
            <v>ZS-W-T300-ZS-WG-2P</v>
          </cell>
          <cell r="B2984" t="str">
            <v>Sun storEdge T300WG Array Platinum</v>
          </cell>
          <cell r="C2984">
            <v>4968</v>
          </cell>
          <cell r="D2984" t="str">
            <v>A</v>
          </cell>
        </row>
        <row r="2985">
          <cell r="A2985" t="str">
            <v>ZS-W-T300-ZS-WG-2G</v>
          </cell>
          <cell r="B2985" t="str">
            <v>Sun storEdge T300WG Array Gold</v>
          </cell>
          <cell r="C2985">
            <v>2472</v>
          </cell>
          <cell r="D2985" t="str">
            <v>A</v>
          </cell>
        </row>
        <row r="2986">
          <cell r="A2986" t="str">
            <v>ZS-W-T300-ZS-WG-2S</v>
          </cell>
          <cell r="B2986" t="str">
            <v>Sun storEdge T300WG Array Silver</v>
          </cell>
          <cell r="C2986">
            <v>984</v>
          </cell>
          <cell r="D2986" t="str">
            <v>A</v>
          </cell>
        </row>
        <row r="2987">
          <cell r="A2987" t="str">
            <v>ZS-WH-T300-ZS-WG-2P</v>
          </cell>
          <cell r="B2987" t="str">
            <v>Sun storEdge T300WG Array Helpdesk Platinum</v>
          </cell>
          <cell r="C2987">
            <v>4464</v>
          </cell>
          <cell r="D2987" t="str">
            <v>A</v>
          </cell>
        </row>
        <row r="2988">
          <cell r="A2988" t="str">
            <v>ZS-WH-T300-ZS-WG-2G</v>
          </cell>
          <cell r="B2988" t="str">
            <v>Sun storEdge T300WG Array Helpdesk Gold</v>
          </cell>
          <cell r="C2988">
            <v>2232</v>
          </cell>
          <cell r="D2988" t="str">
            <v>A</v>
          </cell>
        </row>
        <row r="2989">
          <cell r="A2989" t="str">
            <v>ZS-WH-T300-ZS-WG-2S</v>
          </cell>
          <cell r="B2989" t="str">
            <v>Sun storEdge T300WG Array Helpdesk Silver</v>
          </cell>
          <cell r="C2989">
            <v>888</v>
          </cell>
          <cell r="D2989" t="str">
            <v>A</v>
          </cell>
        </row>
        <row r="2990">
          <cell r="A2990" t="str">
            <v>ZS-W-L700BASE-1P</v>
          </cell>
          <cell r="B2990" t="str">
            <v>Sun storEdge L700 Base Unit Platinum</v>
          </cell>
          <cell r="C2990">
            <v>7692</v>
          </cell>
          <cell r="D2990" t="str">
            <v>A</v>
          </cell>
        </row>
        <row r="2991">
          <cell r="A2991" t="str">
            <v>ZS-W-L700BASE-1G</v>
          </cell>
          <cell r="B2991" t="str">
            <v>Sun storEdge L700 Base Unit Gold</v>
          </cell>
          <cell r="C2991">
            <v>3756</v>
          </cell>
          <cell r="D2991" t="str">
            <v>A</v>
          </cell>
        </row>
        <row r="2992">
          <cell r="A2992" t="str">
            <v>ZS-W-L700BASE-1S</v>
          </cell>
          <cell r="B2992" t="str">
            <v>Sun storEdge L700 Base Unit Silver</v>
          </cell>
          <cell r="C2992">
            <v>1500</v>
          </cell>
          <cell r="D2992" t="str">
            <v>A</v>
          </cell>
        </row>
        <row r="2993">
          <cell r="A2993" t="str">
            <v>ZS-WH-L700BASE-1P</v>
          </cell>
          <cell r="B2993" t="str">
            <v>Sun storEdge L700 BU Helpdesk Platinum</v>
          </cell>
          <cell r="C2993">
            <v>6924</v>
          </cell>
          <cell r="D2993" t="str">
            <v>A</v>
          </cell>
        </row>
        <row r="2994">
          <cell r="A2994" t="str">
            <v>ZS-WH-L700BASE-1G</v>
          </cell>
          <cell r="B2994" t="str">
            <v>Sun storEdge L700 BU Helpdesk Gold</v>
          </cell>
          <cell r="C2994">
            <v>3384</v>
          </cell>
          <cell r="D2994" t="str">
            <v>A</v>
          </cell>
        </row>
        <row r="2995">
          <cell r="A2995" t="str">
            <v>ZS-WH-L700BASE-1S</v>
          </cell>
          <cell r="B2995" t="str">
            <v>Sun storEdge L700 BU Helpdesk Silver</v>
          </cell>
          <cell r="C2995">
            <v>1344</v>
          </cell>
          <cell r="D2995" t="str">
            <v>A</v>
          </cell>
        </row>
        <row r="2996">
          <cell r="A2996" t="str">
            <v>ZS-W-L7002TZS-WR-1P</v>
          </cell>
          <cell r="B2996" t="str">
            <v>Sun storEdge L700 2nd Drive Tower Platinum</v>
          </cell>
          <cell r="C2996">
            <v>300</v>
          </cell>
          <cell r="D2996" t="str">
            <v>A</v>
          </cell>
        </row>
        <row r="2997">
          <cell r="A2997" t="str">
            <v>ZS-W-L7002TZS-WR-1G</v>
          </cell>
          <cell r="B2997" t="str">
            <v>Sun storEdge L700 2nd Drive Tower Gold</v>
          </cell>
          <cell r="C2997">
            <v>144</v>
          </cell>
          <cell r="D2997" t="str">
            <v>A</v>
          </cell>
        </row>
        <row r="2998">
          <cell r="A2998" t="str">
            <v>ZS-W-L7002TZS-WR-1S</v>
          </cell>
          <cell r="B2998" t="str">
            <v>Sun storEdge L700 2nd Drive Tower Silver</v>
          </cell>
          <cell r="C2998">
            <v>48</v>
          </cell>
          <cell r="D2998" t="str">
            <v>A</v>
          </cell>
        </row>
        <row r="2999">
          <cell r="A2999" t="str">
            <v>ZS-WH-L7002TZS-WR-1P</v>
          </cell>
          <cell r="B2999" t="str">
            <v>Sun storEdge L700 2D Twr Helpdesk Platinum</v>
          </cell>
          <cell r="C2999">
            <v>276</v>
          </cell>
          <cell r="D2999" t="str">
            <v>A</v>
          </cell>
        </row>
        <row r="3000">
          <cell r="A3000" t="str">
            <v>ZS-WH-L7002TZS-WR-1G</v>
          </cell>
          <cell r="B3000" t="str">
            <v>Sun storEdge L700 2D Twr Helpdesk Gold</v>
          </cell>
          <cell r="C3000">
            <v>132</v>
          </cell>
          <cell r="D3000" t="str">
            <v>A</v>
          </cell>
        </row>
        <row r="3001">
          <cell r="A3001" t="str">
            <v>ZS-WH-L7002TZS-WR-1S</v>
          </cell>
          <cell r="B3001" t="str">
            <v>Sun storEdge L700 2D Twr Helpdesk Silver</v>
          </cell>
          <cell r="C3001">
            <v>48</v>
          </cell>
          <cell r="D3001" t="str">
            <v>A</v>
          </cell>
        </row>
        <row r="3002">
          <cell r="A3002" t="str">
            <v>ZS-W-L7002CAP-1P</v>
          </cell>
          <cell r="B3002" t="str">
            <v>Sun storEdge L700 2nd Cap kit Platinum</v>
          </cell>
          <cell r="C3002">
            <v>732</v>
          </cell>
          <cell r="D3002" t="str">
            <v>A</v>
          </cell>
        </row>
        <row r="3003">
          <cell r="A3003" t="str">
            <v>ZS-W-L7002CAP-1G</v>
          </cell>
          <cell r="B3003" t="str">
            <v>Sun storEdge L700 2nd Cap kit Gold</v>
          </cell>
          <cell r="C3003">
            <v>360</v>
          </cell>
          <cell r="D3003" t="str">
            <v>A</v>
          </cell>
        </row>
        <row r="3004">
          <cell r="A3004" t="str">
            <v>ZS-W-L7002CAP-1S</v>
          </cell>
          <cell r="B3004" t="str">
            <v>Sun storEdge L700 2nd Cap kit Silver</v>
          </cell>
          <cell r="C3004">
            <v>156</v>
          </cell>
          <cell r="D3004" t="str">
            <v>A</v>
          </cell>
        </row>
        <row r="3005">
          <cell r="A3005" t="str">
            <v>ZS-WH-L7002CAP-1P</v>
          </cell>
          <cell r="B3005" t="str">
            <v>Sun storEdge L700 2nd CK Helpdesk Platinum</v>
          </cell>
          <cell r="C3005">
            <v>660</v>
          </cell>
          <cell r="D3005" t="str">
            <v>A</v>
          </cell>
        </row>
        <row r="3006">
          <cell r="A3006" t="str">
            <v>ZS-WH-L7002CAP-1G</v>
          </cell>
          <cell r="B3006" t="str">
            <v>Sun storEdge L700 2nd CK Helpdesk Gold</v>
          </cell>
          <cell r="C3006">
            <v>324</v>
          </cell>
          <cell r="D3006" t="str">
            <v>A</v>
          </cell>
        </row>
        <row r="3007">
          <cell r="A3007" t="str">
            <v>ZS-WH-L7002CAP-1S</v>
          </cell>
          <cell r="B3007" t="str">
            <v>Sun storEdge L700 2nd CK Helpdesk Silver</v>
          </cell>
          <cell r="C3007">
            <v>132</v>
          </cell>
          <cell r="D3007" t="str">
            <v>A</v>
          </cell>
        </row>
        <row r="3008">
          <cell r="A3008" t="str">
            <v>ZS-W-L700DRV-1P</v>
          </cell>
          <cell r="B3008" t="str">
            <v>Sun storEdge L700 9840 Drives Platinum</v>
          </cell>
          <cell r="C3008">
            <v>432</v>
          </cell>
          <cell r="D3008" t="str">
            <v>A</v>
          </cell>
        </row>
        <row r="3009">
          <cell r="A3009" t="str">
            <v>ZS-W-L700DRV-1G</v>
          </cell>
          <cell r="B3009" t="str">
            <v>Sun storEdge L700 9840 Drives Gold</v>
          </cell>
          <cell r="C3009">
            <v>216</v>
          </cell>
          <cell r="D3009" t="str">
            <v>A</v>
          </cell>
        </row>
        <row r="3010">
          <cell r="A3010" t="str">
            <v>ZS-W-L700DRV-1S</v>
          </cell>
          <cell r="B3010" t="str">
            <v>Sun storEdge L700 9840 Drives Silver</v>
          </cell>
          <cell r="C3010">
            <v>84</v>
          </cell>
          <cell r="D3010" t="str">
            <v>A</v>
          </cell>
        </row>
        <row r="3011">
          <cell r="A3011" t="str">
            <v>ZS-WH-L700DRV-1P</v>
          </cell>
          <cell r="B3011" t="str">
            <v>Sun storEdge L700 9840 D Helpdesk Platinum</v>
          </cell>
          <cell r="C3011">
            <v>396</v>
          </cell>
          <cell r="D3011" t="str">
            <v>A</v>
          </cell>
        </row>
        <row r="3012">
          <cell r="A3012" t="str">
            <v>ZS-WH-L700DRV-1G</v>
          </cell>
          <cell r="B3012" t="str">
            <v>Sun storEdge L700 9840 D Helpdesk Gold</v>
          </cell>
          <cell r="C3012">
            <v>195</v>
          </cell>
          <cell r="D3012" t="str">
            <v>A</v>
          </cell>
        </row>
        <row r="3013">
          <cell r="A3013" t="str">
            <v>ZS-WH-L700DRV-1S</v>
          </cell>
          <cell r="B3013" t="str">
            <v>Sun storEdge L700 9840 D Helpdesk Silver</v>
          </cell>
          <cell r="C3013">
            <v>72</v>
          </cell>
          <cell r="D3013" t="str">
            <v>A</v>
          </cell>
        </row>
        <row r="3014">
          <cell r="A3014" t="str">
            <v>ZS-W-L20-60C-2P</v>
          </cell>
          <cell r="B3014" t="str">
            <v>Sun storEdge L20 60 Cartridge Platinum</v>
          </cell>
          <cell r="C3014">
            <v>7632</v>
          </cell>
          <cell r="D3014" t="str">
            <v>A</v>
          </cell>
        </row>
        <row r="3015">
          <cell r="A3015" t="str">
            <v>ZS-W-L20-60C-2G</v>
          </cell>
          <cell r="B3015" t="str">
            <v>Sun storEdge L20 60 Cartridge Gold</v>
          </cell>
          <cell r="C3015">
            <v>3816</v>
          </cell>
          <cell r="D3015" t="str">
            <v>A</v>
          </cell>
        </row>
        <row r="3016">
          <cell r="A3016" t="str">
            <v>ZS-W-L20-60C-2S</v>
          </cell>
          <cell r="B3016" t="str">
            <v>Sun storEdge L20 60 Cartridge Silver</v>
          </cell>
          <cell r="C3016">
            <v>1512</v>
          </cell>
          <cell r="D3016" t="str">
            <v>A</v>
          </cell>
        </row>
        <row r="3017">
          <cell r="A3017" t="str">
            <v>ZS-WH-L20-60C-2P</v>
          </cell>
          <cell r="B3017" t="str">
            <v>Sun storEdge L20 60 Cartridge Helpdesk Platinum</v>
          </cell>
          <cell r="C3017">
            <v>6864</v>
          </cell>
          <cell r="D3017" t="str">
            <v>A</v>
          </cell>
        </row>
        <row r="3018">
          <cell r="A3018" t="str">
            <v>ZS-WH-L20-60C-2G</v>
          </cell>
          <cell r="B3018" t="str">
            <v>Sun storEdge L20 60 Cartridge Helpdesk Gold</v>
          </cell>
          <cell r="C3018">
            <v>3432</v>
          </cell>
          <cell r="D3018" t="str">
            <v>A</v>
          </cell>
        </row>
        <row r="3019">
          <cell r="A3019" t="str">
            <v>ZS-WH-L20-60C-2S</v>
          </cell>
          <cell r="B3019" t="str">
            <v>Sun storEdge L20 60 Cartridge Helpdesk Silver</v>
          </cell>
          <cell r="C3019">
            <v>1344</v>
          </cell>
          <cell r="D3019" t="str">
            <v>A</v>
          </cell>
        </row>
        <row r="3020">
          <cell r="A3020" t="str">
            <v>ZS-W-L20-20C-2P</v>
          </cell>
          <cell r="B3020" t="str">
            <v>Sun storEdge L20 20 Cartridge Platinum</v>
          </cell>
          <cell r="C3020">
            <v>4608</v>
          </cell>
          <cell r="D3020" t="str">
            <v>A</v>
          </cell>
        </row>
        <row r="3021">
          <cell r="A3021" t="str">
            <v>ZS-W-L20-20C-2G</v>
          </cell>
          <cell r="B3021" t="str">
            <v>Sun storEdge L20 20 Cartridge Gold</v>
          </cell>
          <cell r="C3021">
            <v>2280</v>
          </cell>
          <cell r="D3021" t="str">
            <v>A</v>
          </cell>
        </row>
        <row r="3022">
          <cell r="A3022" t="str">
            <v>ZS-W-L20-20C-2S</v>
          </cell>
          <cell r="B3022" t="str">
            <v>Sun storEdge L20 20 Cartridge Silver</v>
          </cell>
          <cell r="C3022">
            <v>888</v>
          </cell>
          <cell r="D3022" t="str">
            <v>A</v>
          </cell>
        </row>
        <row r="3023">
          <cell r="A3023" t="str">
            <v>ZS-WH-L20-20C-2P</v>
          </cell>
          <cell r="B3023" t="str">
            <v>Sun storEdge L20 20 Cartridge Helpdesk Platinum</v>
          </cell>
          <cell r="C3023">
            <v>4152</v>
          </cell>
          <cell r="D3023" t="str">
            <v>A</v>
          </cell>
        </row>
        <row r="3024">
          <cell r="A3024" t="str">
            <v>ZS-WH-L20-20C-2G</v>
          </cell>
          <cell r="B3024" t="str">
            <v>Sun storEdge L20 20 Cartridge Helpdesk Gold</v>
          </cell>
          <cell r="C3024">
            <v>2064</v>
          </cell>
          <cell r="D3024" t="str">
            <v>A</v>
          </cell>
        </row>
        <row r="3025">
          <cell r="A3025" t="str">
            <v>ZS-WH-L20-20C-2S</v>
          </cell>
          <cell r="B3025" t="str">
            <v>Sun storEdge L20 20 Cartridge Helpdesk Silver</v>
          </cell>
          <cell r="C3025">
            <v>816</v>
          </cell>
          <cell r="D3025" t="str">
            <v>A</v>
          </cell>
        </row>
        <row r="3026">
          <cell r="A3026" t="str">
            <v>ZS-W-L20-40C-2P</v>
          </cell>
          <cell r="B3026" t="str">
            <v>Sun storEdge L20 40 Cartridge Platinum</v>
          </cell>
          <cell r="C3026">
            <v>6120</v>
          </cell>
          <cell r="D3026" t="str">
            <v>A</v>
          </cell>
        </row>
        <row r="3027">
          <cell r="A3027" t="str">
            <v>ZS-W-L20-40C-2G</v>
          </cell>
          <cell r="B3027" t="str">
            <v>Sun storEdge L20 40 Cartridge Gold</v>
          </cell>
          <cell r="C3027">
            <v>3048</v>
          </cell>
          <cell r="D3027" t="str">
            <v>A</v>
          </cell>
        </row>
        <row r="3028">
          <cell r="A3028" t="str">
            <v>ZS-W-L20-40C-2S</v>
          </cell>
          <cell r="B3028" t="str">
            <v>Sun storEdge L20 40 Cartridge Silver</v>
          </cell>
          <cell r="C3028">
            <v>1200</v>
          </cell>
          <cell r="D3028" t="str">
            <v>A</v>
          </cell>
        </row>
        <row r="3029">
          <cell r="A3029" t="str">
            <v>ZS-WH-L20-40C-2P</v>
          </cell>
          <cell r="B3029" t="str">
            <v>Sun storEdge L20 40 Cartridge Helpdesk Platinum</v>
          </cell>
          <cell r="C3029">
            <v>5520</v>
          </cell>
          <cell r="D3029" t="str">
            <v>A</v>
          </cell>
        </row>
        <row r="3030">
          <cell r="A3030" t="str">
            <v>ZS-WH-L20-40C-2G</v>
          </cell>
          <cell r="B3030" t="str">
            <v>Sun storEdge L20 40 Cartridge Helpdesk Gold</v>
          </cell>
          <cell r="C3030">
            <v>2736</v>
          </cell>
          <cell r="D3030" t="str">
            <v>A</v>
          </cell>
        </row>
        <row r="3031">
          <cell r="A3031" t="str">
            <v>ZS-WH-L20-40C-2S</v>
          </cell>
          <cell r="B3031" t="str">
            <v>Sun storEdge L20 40 Cartridge Helpdesk Silver</v>
          </cell>
          <cell r="C3031">
            <v>1080</v>
          </cell>
          <cell r="D3031" t="str">
            <v>A</v>
          </cell>
        </row>
        <row r="3032">
          <cell r="A3032" t="str">
            <v>ZS-W-L20-DLT-2P</v>
          </cell>
          <cell r="B3032" t="str">
            <v>Sun storEdge L20 DLT Drive Platinum</v>
          </cell>
          <cell r="C3032">
            <v>648</v>
          </cell>
          <cell r="D3032" t="str">
            <v>A</v>
          </cell>
        </row>
        <row r="3033">
          <cell r="A3033" t="str">
            <v>ZS-W-L20-DLT-2G</v>
          </cell>
          <cell r="B3033" t="str">
            <v>Sun storEdge L20 DLT Drive Gold</v>
          </cell>
          <cell r="C3033">
            <v>336</v>
          </cell>
          <cell r="D3033" t="str">
            <v>A</v>
          </cell>
        </row>
        <row r="3034">
          <cell r="A3034" t="str">
            <v>ZS-W-L20-DLT-2S</v>
          </cell>
          <cell r="B3034" t="str">
            <v>Sun storEdge L20 DLT Drive Silver</v>
          </cell>
          <cell r="C3034">
            <v>120</v>
          </cell>
          <cell r="D3034" t="str">
            <v>A</v>
          </cell>
        </row>
        <row r="3035">
          <cell r="A3035" t="str">
            <v>ZS-WH-L20-DLT-2P</v>
          </cell>
          <cell r="B3035" t="str">
            <v>Sun storEdge L20 DLT Drive Helpdesk Platinum</v>
          </cell>
          <cell r="C3035">
            <v>576</v>
          </cell>
          <cell r="D3035" t="str">
            <v>A</v>
          </cell>
        </row>
        <row r="3036">
          <cell r="A3036" t="str">
            <v>ZS-WH-L20-DLT-2G</v>
          </cell>
          <cell r="B3036" t="str">
            <v>Sun storEdge L20 DLT Drive Helpdesk Gold</v>
          </cell>
          <cell r="C3036">
            <v>288</v>
          </cell>
          <cell r="D3036" t="str">
            <v>A</v>
          </cell>
        </row>
        <row r="3037">
          <cell r="A3037" t="str">
            <v>ZS-WH-L20-DLT-2S</v>
          </cell>
          <cell r="B3037" t="str">
            <v>Sun storEdge L20 DLT Drive Helpdesk Silver</v>
          </cell>
          <cell r="C3037">
            <v>120</v>
          </cell>
          <cell r="D3037" t="str">
            <v>A</v>
          </cell>
        </row>
        <row r="3038">
          <cell r="A3038" t="str">
            <v>ZS-W-SCI-SZS-WT-1P</v>
          </cell>
          <cell r="B3038" t="str">
            <v>SCI Switch Platinum</v>
          </cell>
          <cell r="C3038">
            <v>3024</v>
          </cell>
          <cell r="D3038" t="str">
            <v>A</v>
          </cell>
        </row>
        <row r="3039">
          <cell r="A3039" t="str">
            <v>ZS-W-SCI-SZS-WT-1G</v>
          </cell>
          <cell r="B3039" t="str">
            <v>SCI Switch Gold</v>
          </cell>
          <cell r="C3039">
            <v>1824</v>
          </cell>
          <cell r="D3039" t="str">
            <v>A</v>
          </cell>
        </row>
        <row r="3040">
          <cell r="A3040" t="str">
            <v>ZS-W-SCI-SZS-WT-1S</v>
          </cell>
          <cell r="B3040" t="str">
            <v>SCI Switch Silver</v>
          </cell>
          <cell r="C3040">
            <v>1104</v>
          </cell>
          <cell r="D3040" t="str">
            <v>A</v>
          </cell>
        </row>
        <row r="3041">
          <cell r="A3041" t="str">
            <v>ZS-WH-SCI-SZS-WT-1P</v>
          </cell>
          <cell r="B3041" t="str">
            <v>SCI Switch Helpdesk Platinum</v>
          </cell>
          <cell r="C3041">
            <v>2736</v>
          </cell>
          <cell r="D3041" t="str">
            <v>A</v>
          </cell>
        </row>
        <row r="3042">
          <cell r="A3042" t="str">
            <v>ZS-WH-SCI-SZS-WT-1G</v>
          </cell>
          <cell r="B3042" t="str">
            <v>SCI Switch Helpdesk Gold</v>
          </cell>
          <cell r="C3042">
            <v>1656</v>
          </cell>
          <cell r="D3042" t="str">
            <v>A</v>
          </cell>
        </row>
        <row r="3043">
          <cell r="A3043" t="str">
            <v>ZS-WH-SCI-SZS-WT-1S</v>
          </cell>
          <cell r="B3043" t="str">
            <v>SCI Switch Helpdesk Silver</v>
          </cell>
          <cell r="C3043">
            <v>1008</v>
          </cell>
          <cell r="D3043" t="str">
            <v>A</v>
          </cell>
        </row>
        <row r="3044">
          <cell r="A3044" t="str">
            <v>ZS-W-VECTOR-SZS-WT-1P</v>
          </cell>
          <cell r="B3044" t="str">
            <v>Vector Switch Platinum</v>
          </cell>
          <cell r="C3044">
            <v>4560</v>
          </cell>
          <cell r="D3044" t="str">
            <v>A</v>
          </cell>
        </row>
        <row r="3045">
          <cell r="A3045" t="str">
            <v>ZS-W-VECTOR-SZS-WT-1G</v>
          </cell>
          <cell r="B3045" t="str">
            <v>Vector Switch Gold</v>
          </cell>
          <cell r="C3045">
            <v>2760</v>
          </cell>
          <cell r="D3045" t="str">
            <v>A</v>
          </cell>
        </row>
        <row r="3046">
          <cell r="A3046" t="str">
            <v>ZS-W-VECTOR-SZS-WT-1S</v>
          </cell>
          <cell r="B3046" t="str">
            <v>Vector Switch Silver</v>
          </cell>
          <cell r="C3046">
            <v>1656</v>
          </cell>
          <cell r="D3046" t="str">
            <v>A</v>
          </cell>
        </row>
        <row r="3047">
          <cell r="A3047" t="str">
            <v>ZS-WH-VECTOR-SZS-WT-1P</v>
          </cell>
          <cell r="B3047" t="str">
            <v>Vector Switch Helpdesk Platinum</v>
          </cell>
          <cell r="C3047">
            <v>4104</v>
          </cell>
          <cell r="D3047" t="str">
            <v>A</v>
          </cell>
        </row>
        <row r="3048">
          <cell r="A3048" t="str">
            <v>ZS-WH-VECTOR-SZS-WT-1G</v>
          </cell>
          <cell r="B3048" t="str">
            <v>Vector Switch Helpdesk Gold</v>
          </cell>
          <cell r="C3048">
            <v>2472</v>
          </cell>
          <cell r="D3048" t="str">
            <v>A</v>
          </cell>
        </row>
        <row r="3049">
          <cell r="A3049" t="str">
            <v>ZS-WH-VECTOR-SZS-WT-1S</v>
          </cell>
          <cell r="B3049" t="str">
            <v>Vector Switch Helpdesk Silver</v>
          </cell>
          <cell r="C3049">
            <v>1488</v>
          </cell>
          <cell r="D3049" t="str">
            <v>A</v>
          </cell>
        </row>
      </sheetData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내역서"/>
      <sheetName val="단가조사표"/>
      <sheetName val="전관방송"/>
      <sheetName val="공연장"/>
      <sheetName val="배관,배선"/>
      <sheetName val="견적"/>
      <sheetName val="내역"/>
      <sheetName val="한국정보기술"/>
      <sheetName val="ITEM"/>
      <sheetName val="WORK"/>
      <sheetName val="표지 (2)"/>
      <sheetName val="10월가격"/>
      <sheetName val="중기일위대가"/>
      <sheetName val="정부노임단가"/>
      <sheetName val="2F 회의실견적(5_14 일대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 "/>
      <sheetName val="총괄표"/>
      <sheetName val="일위대가집계표"/>
      <sheetName val="내역서"/>
      <sheetName val="일위대가"/>
      <sheetName val="일위대가산출기초"/>
      <sheetName val="cost"/>
      <sheetName val="unit"/>
      <sheetName val="수량집계"/>
      <sheetName val="수량산출"/>
      <sheetName val="호환성 보고서"/>
      <sheetName val="EP0618"/>
      <sheetName val="표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>
            <v>1</v>
          </cell>
          <cell r="C2" t="str">
            <v>1. 무인자동화발매기 감시카메라(CCTV) 설치공사</v>
          </cell>
        </row>
        <row r="4">
          <cell r="A4">
            <v>2001</v>
          </cell>
          <cell r="C4" t="str">
            <v>전선관부속품비</v>
          </cell>
          <cell r="D4" t="str">
            <v>전선관의20%</v>
          </cell>
          <cell r="E4" t="str">
            <v>식</v>
          </cell>
        </row>
        <row r="5">
          <cell r="A5">
            <v>2002</v>
          </cell>
          <cell r="C5" t="str">
            <v>잡재료비</v>
          </cell>
          <cell r="D5" t="str">
            <v>배관배선의2%</v>
          </cell>
          <cell r="E5" t="str">
            <v>식</v>
          </cell>
        </row>
        <row r="6">
          <cell r="A6">
            <v>2003</v>
          </cell>
          <cell r="C6" t="str">
            <v>공구손료</v>
          </cell>
          <cell r="D6" t="str">
            <v>노무비의2%</v>
          </cell>
          <cell r="E6" t="str">
            <v>식</v>
          </cell>
        </row>
        <row r="7">
          <cell r="A7">
            <v>2004</v>
          </cell>
          <cell r="C7" t="str">
            <v>소     계</v>
          </cell>
        </row>
        <row r="8">
          <cell r="A8" t="str">
            <v>code</v>
          </cell>
          <cell r="B8" t="str">
            <v>호표</v>
          </cell>
          <cell r="C8" t="str">
            <v>공     종</v>
          </cell>
          <cell r="D8" t="str">
            <v>규격</v>
          </cell>
          <cell r="E8" t="str">
            <v>단위</v>
          </cell>
          <cell r="F8" t="str">
            <v>단위수량</v>
          </cell>
          <cell r="G8" t="str">
            <v>수량집계</v>
          </cell>
          <cell r="H8" t="str">
            <v>전선관부속품비</v>
          </cell>
          <cell r="I8" t="str">
            <v>잡재료비</v>
          </cell>
          <cell r="J8" t="str">
            <v>공구손료</v>
          </cell>
          <cell r="K8" t="str">
            <v>재료 할증률(%)</v>
          </cell>
        </row>
        <row r="9">
          <cell r="A9">
            <v>1001</v>
          </cell>
          <cell r="B9">
            <v>1</v>
          </cell>
          <cell r="C9" t="str">
            <v>동축케이블 신설(구내)</v>
          </cell>
          <cell r="D9" t="str">
            <v>ECX-5C*2V</v>
          </cell>
          <cell r="E9" t="str">
            <v>m</v>
          </cell>
          <cell r="F9">
            <v>1</v>
          </cell>
          <cell r="G9">
            <v>333</v>
          </cell>
          <cell r="I9">
            <v>0.02</v>
          </cell>
          <cell r="J9">
            <v>0.02</v>
          </cell>
          <cell r="K9">
            <v>0.05</v>
          </cell>
        </row>
        <row r="10">
          <cell r="A10">
            <v>1002</v>
          </cell>
          <cell r="B10">
            <v>2</v>
          </cell>
          <cell r="C10" t="str">
            <v>동축케이블 이설(구내)</v>
          </cell>
          <cell r="D10" t="str">
            <v>ECX-5C*2V</v>
          </cell>
          <cell r="E10" t="str">
            <v>m</v>
          </cell>
          <cell r="F10">
            <v>1</v>
          </cell>
          <cell r="G10">
            <v>8</v>
          </cell>
          <cell r="I10">
            <v>0.02</v>
          </cell>
          <cell r="J10">
            <v>0.02</v>
          </cell>
        </row>
        <row r="11">
          <cell r="A11">
            <v>1003</v>
          </cell>
          <cell r="B11">
            <v>3</v>
          </cell>
          <cell r="C11" t="str">
            <v>동축컨넥터 취부</v>
          </cell>
          <cell r="D11" t="str">
            <v>5C</v>
          </cell>
          <cell r="E11" t="str">
            <v>개</v>
          </cell>
          <cell r="F11">
            <v>1</v>
          </cell>
          <cell r="G11">
            <v>10</v>
          </cell>
          <cell r="J11">
            <v>0.02</v>
          </cell>
        </row>
        <row r="12">
          <cell r="A12">
            <v>1004</v>
          </cell>
          <cell r="B12">
            <v>4</v>
          </cell>
          <cell r="C12" t="str">
            <v>후렉시블전선관</v>
          </cell>
          <cell r="D12" t="str">
            <v>28C, 천정</v>
          </cell>
          <cell r="E12" t="str">
            <v>m</v>
          </cell>
          <cell r="F12">
            <v>1</v>
          </cell>
          <cell r="G12">
            <v>40</v>
          </cell>
          <cell r="H12">
            <v>0.2</v>
          </cell>
          <cell r="I12">
            <v>0.02</v>
          </cell>
          <cell r="J12">
            <v>0.02</v>
          </cell>
          <cell r="K12">
            <v>0.1</v>
          </cell>
        </row>
        <row r="13">
          <cell r="A13">
            <v>1005</v>
          </cell>
          <cell r="B13">
            <v>5</v>
          </cell>
          <cell r="C13" t="str">
            <v>후렉시블전선관</v>
          </cell>
          <cell r="D13" t="str">
            <v>16C, 천정</v>
          </cell>
          <cell r="E13" t="str">
            <v>m</v>
          </cell>
          <cell r="F13">
            <v>1</v>
          </cell>
          <cell r="G13">
            <v>300</v>
          </cell>
          <cell r="H13">
            <v>0.2</v>
          </cell>
          <cell r="I13">
            <v>0.02</v>
          </cell>
          <cell r="J13">
            <v>0.02</v>
          </cell>
          <cell r="K13">
            <v>0.1</v>
          </cell>
        </row>
        <row r="14">
          <cell r="A14">
            <v>1006</v>
          </cell>
          <cell r="B14">
            <v>6</v>
          </cell>
          <cell r="C14" t="str">
            <v>통신용 구내 전력케이블 신설</v>
          </cell>
          <cell r="D14" t="str">
            <v>14㎟*2C 이하</v>
          </cell>
          <cell r="E14" t="str">
            <v>m</v>
          </cell>
          <cell r="F14">
            <v>1</v>
          </cell>
          <cell r="G14">
            <v>40</v>
          </cell>
          <cell r="I14">
            <v>0.02</v>
          </cell>
          <cell r="J14">
            <v>0.02</v>
          </cell>
          <cell r="K14">
            <v>0.05</v>
          </cell>
        </row>
        <row r="15">
          <cell r="A15">
            <v>1007</v>
          </cell>
          <cell r="B15">
            <v>7</v>
          </cell>
          <cell r="C15" t="str">
            <v>통신용 구내 전력케이블 이설</v>
          </cell>
          <cell r="D15" t="str">
            <v>14㎟*2C 이하</v>
          </cell>
          <cell r="E15" t="str">
            <v>m</v>
          </cell>
          <cell r="F15">
            <v>1</v>
          </cell>
          <cell r="G15">
            <v>8</v>
          </cell>
          <cell r="J15">
            <v>0.02</v>
          </cell>
        </row>
        <row r="16">
          <cell r="A16">
            <v>1008</v>
          </cell>
          <cell r="B16">
            <v>8</v>
          </cell>
          <cell r="C16" t="str">
            <v>통신용 전력케이블 단말처리</v>
          </cell>
          <cell r="D16" t="str">
            <v>14㎟*2C 이하</v>
          </cell>
          <cell r="E16" t="str">
            <v>개소</v>
          </cell>
          <cell r="F16">
            <v>1</v>
          </cell>
          <cell r="G16">
            <v>6</v>
          </cell>
          <cell r="J16">
            <v>0.02</v>
          </cell>
        </row>
        <row r="17">
          <cell r="A17">
            <v>1009</v>
          </cell>
          <cell r="B17">
            <v>9</v>
          </cell>
          <cell r="C17" t="str">
            <v>통신용 전력케이블 직선접속</v>
          </cell>
          <cell r="D17" t="str">
            <v>14㎟*2C 이하, 절체</v>
          </cell>
          <cell r="E17" t="str">
            <v>개소</v>
          </cell>
          <cell r="F17">
            <v>1</v>
          </cell>
          <cell r="G17">
            <v>1</v>
          </cell>
          <cell r="J17">
            <v>0.02</v>
          </cell>
        </row>
        <row r="18">
          <cell r="A18">
            <v>1010</v>
          </cell>
          <cell r="B18">
            <v>10</v>
          </cell>
          <cell r="C18" t="str">
            <v>Housing(Dome형)</v>
          </cell>
          <cell r="D18" t="str">
            <v>실내매립형(DCH-300F)</v>
          </cell>
          <cell r="E18" t="str">
            <v>대</v>
          </cell>
          <cell r="F18">
            <v>1</v>
          </cell>
          <cell r="G18">
            <v>2</v>
          </cell>
          <cell r="J18">
            <v>0.02</v>
          </cell>
        </row>
        <row r="19">
          <cell r="A19">
            <v>1011</v>
          </cell>
          <cell r="B19">
            <v>11</v>
          </cell>
          <cell r="C19" t="str">
            <v>CCD DOME CAMERA</v>
          </cell>
          <cell r="D19" t="str">
            <v>SCB-2000</v>
          </cell>
          <cell r="E19" t="str">
            <v>대</v>
          </cell>
          <cell r="F19">
            <v>1</v>
          </cell>
          <cell r="G19">
            <v>2</v>
          </cell>
          <cell r="J19">
            <v>0.02</v>
          </cell>
        </row>
        <row r="20">
          <cell r="A20">
            <v>1012</v>
          </cell>
          <cell r="B20">
            <v>12</v>
          </cell>
          <cell r="C20" t="str">
            <v>선로시험</v>
          </cell>
          <cell r="D20">
            <v>0</v>
          </cell>
          <cell r="E20" t="str">
            <v>개</v>
          </cell>
          <cell r="F20">
            <v>1</v>
          </cell>
          <cell r="G20">
            <v>2</v>
          </cell>
          <cell r="J20">
            <v>0.02</v>
          </cell>
        </row>
        <row r="21">
          <cell r="A21">
            <v>1013</v>
          </cell>
          <cell r="B21">
            <v>13</v>
          </cell>
          <cell r="C21" t="str">
            <v>시험</v>
          </cell>
          <cell r="D21" t="str">
            <v>송수신 제어신호 및 영상 Level 조정</v>
          </cell>
          <cell r="E21" t="str">
            <v>대</v>
          </cell>
          <cell r="F21">
            <v>1</v>
          </cell>
          <cell r="G21">
            <v>4</v>
          </cell>
          <cell r="J21">
            <v>0.02</v>
          </cell>
        </row>
        <row r="22">
          <cell r="A22">
            <v>1014</v>
          </cell>
          <cell r="B22">
            <v>14</v>
          </cell>
          <cell r="C22" t="str">
            <v>텍스 철거</v>
          </cell>
          <cell r="D22" t="str">
            <v>천정</v>
          </cell>
          <cell r="E22" t="str">
            <v>㎡</v>
          </cell>
          <cell r="F22">
            <v>1</v>
          </cell>
          <cell r="G22">
            <v>29</v>
          </cell>
          <cell r="J22">
            <v>0.02</v>
          </cell>
        </row>
        <row r="23">
          <cell r="A23">
            <v>1015</v>
          </cell>
          <cell r="B23">
            <v>15</v>
          </cell>
          <cell r="C23" t="str">
            <v>텍스 재설치</v>
          </cell>
          <cell r="D23">
            <v>0</v>
          </cell>
          <cell r="E23" t="str">
            <v>㎡</v>
          </cell>
          <cell r="F23">
            <v>1</v>
          </cell>
          <cell r="G23">
            <v>29</v>
          </cell>
          <cell r="J23">
            <v>0.02</v>
          </cell>
        </row>
        <row r="24">
          <cell r="B24">
            <v>0</v>
          </cell>
          <cell r="G24">
            <v>0</v>
          </cell>
        </row>
        <row r="25">
          <cell r="B25">
            <v>0</v>
          </cell>
          <cell r="G25">
            <v>0</v>
          </cell>
        </row>
        <row r="26">
          <cell r="B26">
            <v>0</v>
          </cell>
          <cell r="G26">
            <v>0</v>
          </cell>
        </row>
        <row r="27">
          <cell r="B27">
            <v>0</v>
          </cell>
          <cell r="G27">
            <v>0</v>
          </cell>
        </row>
        <row r="28">
          <cell r="B28">
            <v>0</v>
          </cell>
          <cell r="G28">
            <v>0</v>
          </cell>
        </row>
        <row r="29">
          <cell r="B29">
            <v>0</v>
          </cell>
          <cell r="G29">
            <v>0</v>
          </cell>
        </row>
        <row r="30">
          <cell r="B30">
            <v>0</v>
          </cell>
          <cell r="G30">
            <v>0</v>
          </cell>
        </row>
        <row r="31">
          <cell r="B31">
            <v>0</v>
          </cell>
          <cell r="G31">
            <v>0</v>
          </cell>
        </row>
        <row r="32">
          <cell r="B32">
            <v>0</v>
          </cell>
          <cell r="G32">
            <v>0</v>
          </cell>
        </row>
        <row r="33">
          <cell r="B33">
            <v>0</v>
          </cell>
          <cell r="G33">
            <v>0</v>
          </cell>
        </row>
        <row r="34">
          <cell r="B34">
            <v>0</v>
          </cell>
          <cell r="G34">
            <v>0</v>
          </cell>
        </row>
        <row r="35">
          <cell r="B35">
            <v>0</v>
          </cell>
          <cell r="G35">
            <v>0</v>
          </cell>
        </row>
        <row r="36">
          <cell r="B36">
            <v>0</v>
          </cell>
          <cell r="G36">
            <v>0</v>
          </cell>
        </row>
        <row r="37">
          <cell r="B37">
            <v>0</v>
          </cell>
          <cell r="G37">
            <v>0</v>
          </cell>
        </row>
        <row r="38">
          <cell r="B38">
            <v>0</v>
          </cell>
          <cell r="G38">
            <v>0</v>
          </cell>
        </row>
        <row r="39">
          <cell r="B39">
            <v>0</v>
          </cell>
          <cell r="G39">
            <v>0</v>
          </cell>
        </row>
        <row r="40">
          <cell r="B40">
            <v>0</v>
          </cell>
          <cell r="G40">
            <v>0</v>
          </cell>
        </row>
        <row r="41">
          <cell r="B41">
            <v>0</v>
          </cell>
          <cell r="G41">
            <v>0</v>
          </cell>
        </row>
        <row r="42">
          <cell r="B42">
            <v>0</v>
          </cell>
          <cell r="G42">
            <v>0</v>
          </cell>
        </row>
        <row r="43">
          <cell r="B43">
            <v>0</v>
          </cell>
          <cell r="G43">
            <v>0</v>
          </cell>
        </row>
        <row r="44">
          <cell r="B44">
            <v>0</v>
          </cell>
          <cell r="G44">
            <v>0</v>
          </cell>
        </row>
        <row r="45">
          <cell r="B45">
            <v>0</v>
          </cell>
          <cell r="G45">
            <v>0</v>
          </cell>
        </row>
        <row r="46">
          <cell r="B46">
            <v>0</v>
          </cell>
          <cell r="G46">
            <v>0</v>
          </cell>
        </row>
        <row r="47">
          <cell r="B47">
            <v>0</v>
          </cell>
          <cell r="G47">
            <v>0</v>
          </cell>
        </row>
        <row r="48">
          <cell r="B48">
            <v>0</v>
          </cell>
          <cell r="G48">
            <v>0</v>
          </cell>
        </row>
        <row r="49">
          <cell r="B49">
            <v>0</v>
          </cell>
          <cell r="G49">
            <v>0</v>
          </cell>
        </row>
        <row r="50">
          <cell r="B50">
            <v>0</v>
          </cell>
          <cell r="G50">
            <v>0</v>
          </cell>
        </row>
        <row r="51">
          <cell r="B51">
            <v>0</v>
          </cell>
          <cell r="G51">
            <v>0</v>
          </cell>
        </row>
        <row r="52">
          <cell r="B52">
            <v>0</v>
          </cell>
          <cell r="G52">
            <v>0</v>
          </cell>
        </row>
        <row r="53">
          <cell r="B53">
            <v>0</v>
          </cell>
          <cell r="G53">
            <v>0</v>
          </cell>
        </row>
        <row r="54">
          <cell r="B54">
            <v>0</v>
          </cell>
          <cell r="G54">
            <v>0</v>
          </cell>
        </row>
        <row r="55">
          <cell r="B55">
            <v>0</v>
          </cell>
          <cell r="G55">
            <v>0</v>
          </cell>
        </row>
        <row r="56">
          <cell r="B56">
            <v>0</v>
          </cell>
          <cell r="G56">
            <v>0</v>
          </cell>
        </row>
        <row r="57">
          <cell r="B57">
            <v>0</v>
          </cell>
          <cell r="G57">
            <v>0</v>
          </cell>
        </row>
        <row r="58">
          <cell r="B58">
            <v>0</v>
          </cell>
          <cell r="G58">
            <v>0</v>
          </cell>
        </row>
        <row r="59">
          <cell r="B59">
            <v>0</v>
          </cell>
          <cell r="G59">
            <v>0</v>
          </cell>
        </row>
        <row r="60">
          <cell r="B60">
            <v>0</v>
          </cell>
          <cell r="G60">
            <v>0</v>
          </cell>
        </row>
        <row r="61">
          <cell r="B61">
            <v>0</v>
          </cell>
          <cell r="G61">
            <v>0</v>
          </cell>
        </row>
        <row r="62">
          <cell r="B62">
            <v>0</v>
          </cell>
          <cell r="G62">
            <v>0</v>
          </cell>
        </row>
        <row r="63">
          <cell r="B63">
            <v>0</v>
          </cell>
          <cell r="G63">
            <v>0</v>
          </cell>
        </row>
        <row r="64">
          <cell r="B64">
            <v>0</v>
          </cell>
          <cell r="G64">
            <v>0</v>
          </cell>
        </row>
        <row r="65">
          <cell r="B65">
            <v>0</v>
          </cell>
          <cell r="G65">
            <v>0</v>
          </cell>
        </row>
        <row r="66">
          <cell r="B66">
            <v>0</v>
          </cell>
          <cell r="G66">
            <v>0</v>
          </cell>
        </row>
        <row r="67">
          <cell r="B67">
            <v>0</v>
          </cell>
          <cell r="G67">
            <v>0</v>
          </cell>
        </row>
        <row r="68">
          <cell r="B68">
            <v>0</v>
          </cell>
          <cell r="G68">
            <v>0</v>
          </cell>
        </row>
        <row r="69">
          <cell r="B69">
            <v>0</v>
          </cell>
          <cell r="G69">
            <v>0</v>
          </cell>
        </row>
        <row r="70">
          <cell r="B70">
            <v>0</v>
          </cell>
          <cell r="G70">
            <v>0</v>
          </cell>
        </row>
        <row r="71">
          <cell r="B71">
            <v>0</v>
          </cell>
          <cell r="G71">
            <v>0</v>
          </cell>
        </row>
        <row r="72">
          <cell r="B72">
            <v>0</v>
          </cell>
          <cell r="G72">
            <v>0</v>
          </cell>
        </row>
        <row r="73">
          <cell r="B73">
            <v>0</v>
          </cell>
          <cell r="G73">
            <v>0</v>
          </cell>
        </row>
        <row r="74">
          <cell r="B74">
            <v>0</v>
          </cell>
          <cell r="G74">
            <v>0</v>
          </cell>
        </row>
        <row r="75">
          <cell r="B75">
            <v>0</v>
          </cell>
          <cell r="G75">
            <v>0</v>
          </cell>
        </row>
        <row r="76">
          <cell r="B76">
            <v>0</v>
          </cell>
          <cell r="G76">
            <v>0</v>
          </cell>
        </row>
        <row r="77">
          <cell r="B77">
            <v>0</v>
          </cell>
          <cell r="G77">
            <v>0</v>
          </cell>
        </row>
        <row r="78">
          <cell r="B78">
            <v>0</v>
          </cell>
          <cell r="G78">
            <v>0</v>
          </cell>
        </row>
        <row r="79">
          <cell r="B79">
            <v>0</v>
          </cell>
          <cell r="G79">
            <v>0</v>
          </cell>
        </row>
        <row r="80">
          <cell r="B80">
            <v>0</v>
          </cell>
          <cell r="G80">
            <v>0</v>
          </cell>
        </row>
        <row r="81">
          <cell r="B81">
            <v>0</v>
          </cell>
          <cell r="G81">
            <v>0</v>
          </cell>
        </row>
        <row r="82">
          <cell r="B82">
            <v>0</v>
          </cell>
          <cell r="G82">
            <v>0</v>
          </cell>
        </row>
        <row r="83">
          <cell r="B83">
            <v>0</v>
          </cell>
          <cell r="G83">
            <v>0</v>
          </cell>
        </row>
        <row r="84">
          <cell r="B84">
            <v>0</v>
          </cell>
          <cell r="G84">
            <v>0</v>
          </cell>
        </row>
        <row r="85">
          <cell r="B85">
            <v>0</v>
          </cell>
          <cell r="G85">
            <v>0</v>
          </cell>
        </row>
        <row r="86">
          <cell r="B86">
            <v>0</v>
          </cell>
          <cell r="G86">
            <v>0</v>
          </cell>
        </row>
        <row r="87">
          <cell r="B87">
            <v>0</v>
          </cell>
          <cell r="G87">
            <v>0</v>
          </cell>
        </row>
        <row r="88">
          <cell r="A88">
            <v>1174</v>
          </cell>
          <cell r="B88">
            <v>0</v>
          </cell>
          <cell r="C88" t="str">
            <v>터파기,되메우기,다지기</v>
          </cell>
          <cell r="D88" t="str">
            <v>견질토사(4조)</v>
          </cell>
          <cell r="E88" t="str">
            <v>m</v>
          </cell>
          <cell r="G88">
            <v>0</v>
          </cell>
        </row>
        <row r="89">
          <cell r="A89">
            <v>1175</v>
          </cell>
          <cell r="B89">
            <v>0</v>
          </cell>
          <cell r="C89" t="str">
            <v>관로부설</v>
          </cell>
          <cell r="D89" t="str">
            <v>HI-PVC Φ54 x 4조</v>
          </cell>
          <cell r="E89" t="str">
            <v>m</v>
          </cell>
          <cell r="G89">
            <v>0</v>
          </cell>
        </row>
        <row r="90">
          <cell r="A90">
            <v>1176</v>
          </cell>
          <cell r="B90">
            <v>0</v>
          </cell>
          <cell r="C90" t="str">
            <v>보도블럭걷기 및 복구</v>
          </cell>
          <cell r="D90" t="str">
            <v>소형고압</v>
          </cell>
          <cell r="E90" t="str">
            <v>m</v>
          </cell>
          <cell r="G90">
            <v>0</v>
          </cell>
        </row>
        <row r="91">
          <cell r="A91">
            <v>1001</v>
          </cell>
          <cell r="B91">
            <v>0</v>
          </cell>
          <cell r="C91" t="str">
            <v>통신케이블 신설</v>
          </cell>
          <cell r="D91" t="str">
            <v>UTP CAT.5 25P</v>
          </cell>
          <cell r="E91" t="str">
            <v>m</v>
          </cell>
          <cell r="G91">
            <v>0</v>
          </cell>
          <cell r="I91" t="str">
            <v>잡재료비</v>
          </cell>
        </row>
        <row r="92">
          <cell r="A92">
            <v>1002</v>
          </cell>
          <cell r="B92">
            <v>0</v>
          </cell>
          <cell r="C92" t="str">
            <v>통신케이블 신설</v>
          </cell>
          <cell r="D92" t="str">
            <v>UTP CAT.5 4P</v>
          </cell>
          <cell r="E92" t="str">
            <v>m</v>
          </cell>
          <cell r="G92">
            <v>0</v>
          </cell>
          <cell r="I92" t="str">
            <v>잡재료비</v>
          </cell>
        </row>
        <row r="93">
          <cell r="A93">
            <v>1003</v>
          </cell>
          <cell r="B93">
            <v>0</v>
          </cell>
          <cell r="G93">
            <v>0</v>
          </cell>
        </row>
        <row r="94">
          <cell r="A94">
            <v>1004</v>
          </cell>
          <cell r="B94">
            <v>0</v>
          </cell>
          <cell r="C94" t="str">
            <v>통신케이블 신설</v>
          </cell>
          <cell r="D94" t="str">
            <v>CPEV 0.65/5P</v>
          </cell>
          <cell r="E94" t="str">
            <v>m</v>
          </cell>
          <cell r="G94">
            <v>0</v>
          </cell>
          <cell r="I94" t="str">
            <v>잡재료비</v>
          </cell>
        </row>
        <row r="95">
          <cell r="A95">
            <v>1005</v>
          </cell>
          <cell r="B95">
            <v>0</v>
          </cell>
          <cell r="C95" t="str">
            <v>광케이블 신설(구내)</v>
          </cell>
          <cell r="D95" t="str">
            <v>OF-4Core</v>
          </cell>
          <cell r="E95" t="str">
            <v>m</v>
          </cell>
          <cell r="G95">
            <v>0</v>
          </cell>
          <cell r="I95" t="str">
            <v>잡재료비</v>
          </cell>
        </row>
        <row r="96">
          <cell r="A96">
            <v>1006</v>
          </cell>
          <cell r="B96">
            <v>0</v>
          </cell>
          <cell r="C96" t="str">
            <v>광케이블 신설(구내)</v>
          </cell>
          <cell r="D96" t="str">
            <v>OF-8Core</v>
          </cell>
          <cell r="E96" t="str">
            <v>m</v>
          </cell>
          <cell r="G96">
            <v>0</v>
          </cell>
          <cell r="I96" t="str">
            <v>잡재료비</v>
          </cell>
        </row>
        <row r="97">
          <cell r="A97">
            <v>1007</v>
          </cell>
          <cell r="B97">
            <v>0</v>
          </cell>
          <cell r="C97" t="str">
            <v>인터폰선 신설</v>
          </cell>
          <cell r="D97" t="str">
            <v>0.6 x 2P</v>
          </cell>
          <cell r="E97" t="str">
            <v>m</v>
          </cell>
          <cell r="G97">
            <v>0</v>
          </cell>
          <cell r="I97" t="str">
            <v>잡재료비</v>
          </cell>
        </row>
        <row r="98">
          <cell r="A98">
            <v>1008</v>
          </cell>
          <cell r="B98">
            <v>0</v>
          </cell>
          <cell r="G98">
            <v>0</v>
          </cell>
        </row>
        <row r="99">
          <cell r="A99">
            <v>1009</v>
          </cell>
          <cell r="B99">
            <v>0</v>
          </cell>
          <cell r="C99" t="str">
            <v>제어케이블 신설</v>
          </cell>
          <cell r="D99" t="str">
            <v>UL 2919-AME SB 24AWG x10P</v>
          </cell>
          <cell r="E99" t="str">
            <v>m</v>
          </cell>
          <cell r="G99">
            <v>0</v>
          </cell>
          <cell r="I99" t="str">
            <v>잡재료비</v>
          </cell>
        </row>
        <row r="100">
          <cell r="A100">
            <v>1010</v>
          </cell>
          <cell r="B100">
            <v>0</v>
          </cell>
          <cell r="C100" t="str">
            <v>제어케이블 신설</v>
          </cell>
          <cell r="D100" t="str">
            <v>UL 2464-AME SB 24AWGx16C</v>
          </cell>
          <cell r="E100" t="str">
            <v>m</v>
          </cell>
          <cell r="G100">
            <v>0</v>
          </cell>
          <cell r="I100" t="str">
            <v>잡재료비</v>
          </cell>
        </row>
        <row r="101">
          <cell r="A101">
            <v>1011</v>
          </cell>
          <cell r="B101">
            <v>0</v>
          </cell>
          <cell r="C101" t="str">
            <v>제어케이블 신설</v>
          </cell>
          <cell r="D101" t="str">
            <v>UL 2919-AME SB 24AWGx4P</v>
          </cell>
          <cell r="E101" t="str">
            <v>m</v>
          </cell>
          <cell r="G101">
            <v>0</v>
          </cell>
          <cell r="I101" t="str">
            <v>잡재료비</v>
          </cell>
        </row>
        <row r="102">
          <cell r="A102">
            <v>1012</v>
          </cell>
          <cell r="B102">
            <v>0</v>
          </cell>
          <cell r="C102" t="str">
            <v>제어케이블 신설</v>
          </cell>
          <cell r="D102" t="str">
            <v>CVVS 2C/1.25㎟</v>
          </cell>
          <cell r="E102" t="str">
            <v>m</v>
          </cell>
          <cell r="G102">
            <v>0</v>
          </cell>
          <cell r="I102" t="str">
            <v>잡재료비</v>
          </cell>
        </row>
        <row r="103">
          <cell r="A103">
            <v>1013</v>
          </cell>
          <cell r="B103">
            <v>0</v>
          </cell>
          <cell r="C103" t="str">
            <v>제어케이블 신설</v>
          </cell>
          <cell r="D103" t="str">
            <v>CVVS 4C/1.25㎟</v>
          </cell>
          <cell r="E103" t="str">
            <v>m</v>
          </cell>
          <cell r="G103">
            <v>0</v>
          </cell>
          <cell r="I103" t="str">
            <v>잡재료비</v>
          </cell>
        </row>
        <row r="104">
          <cell r="A104">
            <v>1014</v>
          </cell>
          <cell r="B104">
            <v>0</v>
          </cell>
          <cell r="C104" t="str">
            <v>제어케이블 신설</v>
          </cell>
          <cell r="D104" t="str">
            <v>CVVS 6C/1.25㎟</v>
          </cell>
          <cell r="E104" t="str">
            <v>m</v>
          </cell>
          <cell r="G104">
            <v>0</v>
          </cell>
          <cell r="I104" t="str">
            <v>잡재료비</v>
          </cell>
        </row>
        <row r="105">
          <cell r="A105">
            <v>1015</v>
          </cell>
          <cell r="B105">
            <v>0</v>
          </cell>
          <cell r="C105" t="str">
            <v>제어케이블 신설</v>
          </cell>
          <cell r="D105" t="str">
            <v>CVVS 15C/1.25㎟</v>
          </cell>
          <cell r="E105" t="str">
            <v>m</v>
          </cell>
          <cell r="G105">
            <v>0</v>
          </cell>
          <cell r="I105" t="str">
            <v>잡재료비</v>
          </cell>
        </row>
        <row r="106">
          <cell r="A106">
            <v>1016</v>
          </cell>
          <cell r="B106">
            <v>0</v>
          </cell>
          <cell r="G106">
            <v>0</v>
          </cell>
        </row>
        <row r="107">
          <cell r="A107">
            <v>1017</v>
          </cell>
          <cell r="B107">
            <v>0</v>
          </cell>
          <cell r="C107" t="str">
            <v>접지선 신설</v>
          </cell>
          <cell r="D107" t="str">
            <v>GV 8㎟</v>
          </cell>
          <cell r="E107" t="str">
            <v>m</v>
          </cell>
          <cell r="G107">
            <v>0</v>
          </cell>
          <cell r="I107" t="str">
            <v>잡재료비</v>
          </cell>
        </row>
        <row r="108">
          <cell r="A108">
            <v>1018</v>
          </cell>
          <cell r="B108">
            <v>0</v>
          </cell>
          <cell r="G108">
            <v>0</v>
          </cell>
        </row>
        <row r="109">
          <cell r="A109">
            <v>1019</v>
          </cell>
          <cell r="B109">
            <v>0</v>
          </cell>
          <cell r="C109" t="str">
            <v>접지선 신설</v>
          </cell>
          <cell r="D109" t="str">
            <v>GV 22㎟</v>
          </cell>
          <cell r="E109" t="str">
            <v>m</v>
          </cell>
          <cell r="G109">
            <v>0</v>
          </cell>
          <cell r="I109" t="str">
            <v>잡재료비</v>
          </cell>
        </row>
        <row r="110">
          <cell r="A110">
            <v>1020</v>
          </cell>
          <cell r="B110">
            <v>0</v>
          </cell>
          <cell r="C110" t="str">
            <v>접지선 신설</v>
          </cell>
          <cell r="D110" t="str">
            <v>GV 38㎟</v>
          </cell>
          <cell r="E110" t="str">
            <v>m</v>
          </cell>
          <cell r="G110">
            <v>0</v>
          </cell>
          <cell r="I110" t="str">
            <v>잡재료비</v>
          </cell>
        </row>
        <row r="111">
          <cell r="A111">
            <v>1021</v>
          </cell>
          <cell r="B111">
            <v>0</v>
          </cell>
          <cell r="G111">
            <v>0</v>
          </cell>
        </row>
        <row r="112">
          <cell r="A112">
            <v>1022</v>
          </cell>
          <cell r="B112">
            <v>0</v>
          </cell>
          <cell r="G112">
            <v>0</v>
          </cell>
        </row>
        <row r="113">
          <cell r="A113">
            <v>1023</v>
          </cell>
          <cell r="B113">
            <v>0</v>
          </cell>
          <cell r="G113">
            <v>0</v>
          </cell>
        </row>
        <row r="114">
          <cell r="A114">
            <v>1024</v>
          </cell>
          <cell r="B114">
            <v>0</v>
          </cell>
          <cell r="C114" t="str">
            <v>동축케이블 신설</v>
          </cell>
          <cell r="D114" t="str">
            <v>ECX 5C-2V</v>
          </cell>
          <cell r="E114" t="str">
            <v>m</v>
          </cell>
          <cell r="G114">
            <v>0</v>
          </cell>
          <cell r="I114" t="str">
            <v>잡재료비</v>
          </cell>
        </row>
        <row r="115">
          <cell r="A115">
            <v>1025</v>
          </cell>
          <cell r="B115">
            <v>0</v>
          </cell>
          <cell r="C115" t="str">
            <v>동축케이블 신설</v>
          </cell>
          <cell r="D115" t="str">
            <v>5C-HFL</v>
          </cell>
          <cell r="E115" t="str">
            <v>m</v>
          </cell>
          <cell r="G115">
            <v>0</v>
          </cell>
          <cell r="I115" t="str">
            <v>잡재료비</v>
          </cell>
        </row>
        <row r="116">
          <cell r="A116">
            <v>1026</v>
          </cell>
          <cell r="B116">
            <v>0</v>
          </cell>
          <cell r="C116" t="str">
            <v>동축케이블 신설</v>
          </cell>
          <cell r="D116" t="str">
            <v>7C-HFL</v>
          </cell>
          <cell r="E116" t="str">
            <v>m</v>
          </cell>
          <cell r="G116">
            <v>0</v>
          </cell>
          <cell r="I116" t="str">
            <v>잡재료비</v>
          </cell>
        </row>
        <row r="117">
          <cell r="A117">
            <v>1027</v>
          </cell>
          <cell r="B117">
            <v>0</v>
          </cell>
          <cell r="G117">
            <v>0</v>
          </cell>
        </row>
        <row r="118">
          <cell r="A118">
            <v>1028</v>
          </cell>
          <cell r="B118">
            <v>0</v>
          </cell>
          <cell r="C118" t="str">
            <v>급전선 신설</v>
          </cell>
          <cell r="D118" t="str">
            <v>HFC-12D-FR</v>
          </cell>
          <cell r="E118" t="str">
            <v>m</v>
          </cell>
          <cell r="G118">
            <v>0</v>
          </cell>
          <cell r="I118" t="str">
            <v>잡재료비</v>
          </cell>
        </row>
        <row r="119">
          <cell r="A119">
            <v>1029</v>
          </cell>
          <cell r="B119">
            <v>0</v>
          </cell>
          <cell r="C119" t="str">
            <v>급전선 신설</v>
          </cell>
          <cell r="D119" t="str">
            <v>HFC-22D-FR</v>
          </cell>
          <cell r="E119" t="str">
            <v>m</v>
          </cell>
          <cell r="G119">
            <v>0</v>
          </cell>
          <cell r="I119" t="str">
            <v>잡재료비</v>
          </cell>
        </row>
        <row r="120">
          <cell r="A120">
            <v>1030</v>
          </cell>
          <cell r="B120">
            <v>0</v>
          </cell>
          <cell r="G120">
            <v>0</v>
          </cell>
        </row>
        <row r="121">
          <cell r="A121">
            <v>1031</v>
          </cell>
          <cell r="B121">
            <v>0</v>
          </cell>
          <cell r="C121" t="str">
            <v>전원 케이블 신설</v>
          </cell>
          <cell r="D121" t="str">
            <v>CV 2C/2.0㎟</v>
          </cell>
          <cell r="E121" t="str">
            <v>m</v>
          </cell>
          <cell r="G121">
            <v>0</v>
          </cell>
          <cell r="I121" t="str">
            <v>잡재료비</v>
          </cell>
        </row>
        <row r="122">
          <cell r="A122">
            <v>1032</v>
          </cell>
          <cell r="B122">
            <v>0</v>
          </cell>
          <cell r="C122" t="str">
            <v>전원 케이블 신설</v>
          </cell>
          <cell r="D122" t="str">
            <v>CV 2C/3.5㎟</v>
          </cell>
          <cell r="E122" t="str">
            <v>m</v>
          </cell>
          <cell r="G122">
            <v>0</v>
          </cell>
          <cell r="I122" t="str">
            <v>잡재료비</v>
          </cell>
        </row>
        <row r="123">
          <cell r="A123">
            <v>1033</v>
          </cell>
          <cell r="B123">
            <v>0</v>
          </cell>
          <cell r="C123" t="str">
            <v>전원 케이블 신설</v>
          </cell>
          <cell r="D123" t="str">
            <v>CV 3C/3.5㎟</v>
          </cell>
          <cell r="E123" t="str">
            <v>m</v>
          </cell>
          <cell r="G123">
            <v>0</v>
          </cell>
          <cell r="I123" t="str">
            <v>잡재료비</v>
          </cell>
        </row>
        <row r="124">
          <cell r="A124">
            <v>1034</v>
          </cell>
          <cell r="B124">
            <v>0</v>
          </cell>
          <cell r="C124" t="str">
            <v>전원 케이블 신설</v>
          </cell>
          <cell r="D124" t="str">
            <v>CV 3C/5.5㎟</v>
          </cell>
          <cell r="E124" t="str">
            <v>m</v>
          </cell>
          <cell r="G124">
            <v>0</v>
          </cell>
          <cell r="I124" t="str">
            <v>잡재료비</v>
          </cell>
        </row>
        <row r="125">
          <cell r="A125">
            <v>1035</v>
          </cell>
          <cell r="B125">
            <v>0</v>
          </cell>
          <cell r="G125">
            <v>0</v>
          </cell>
        </row>
        <row r="126">
          <cell r="A126">
            <v>1036</v>
          </cell>
          <cell r="B126">
            <v>0</v>
          </cell>
          <cell r="C126" t="str">
            <v>전원 케이블 신설</v>
          </cell>
          <cell r="D126" t="str">
            <v>CV 3C/14㎟</v>
          </cell>
          <cell r="E126" t="str">
            <v>m</v>
          </cell>
          <cell r="G126">
            <v>0</v>
          </cell>
          <cell r="I126" t="str">
            <v>잡재료비</v>
          </cell>
        </row>
        <row r="127">
          <cell r="A127">
            <v>1037</v>
          </cell>
          <cell r="B127">
            <v>0</v>
          </cell>
          <cell r="G127">
            <v>0</v>
          </cell>
        </row>
        <row r="128">
          <cell r="A128">
            <v>1038</v>
          </cell>
          <cell r="B128">
            <v>0</v>
          </cell>
          <cell r="G128">
            <v>0</v>
          </cell>
        </row>
        <row r="129">
          <cell r="A129">
            <v>1039</v>
          </cell>
          <cell r="B129">
            <v>0</v>
          </cell>
          <cell r="C129" t="str">
            <v>내열전선 신설</v>
          </cell>
          <cell r="D129" t="str">
            <v>HIV 1.2㎜</v>
          </cell>
          <cell r="E129" t="str">
            <v>m</v>
          </cell>
          <cell r="G129">
            <v>0</v>
          </cell>
          <cell r="I129" t="str">
            <v>잡재료비</v>
          </cell>
        </row>
        <row r="130">
          <cell r="A130">
            <v>1040</v>
          </cell>
          <cell r="B130">
            <v>0</v>
          </cell>
          <cell r="C130" t="str">
            <v>전선 신설</v>
          </cell>
          <cell r="D130" t="str">
            <v>IV 1.25㎟</v>
          </cell>
          <cell r="E130" t="str">
            <v>m</v>
          </cell>
          <cell r="G130">
            <v>0</v>
          </cell>
          <cell r="I130" t="str">
            <v>잡재료비</v>
          </cell>
        </row>
        <row r="131">
          <cell r="A131">
            <v>1041</v>
          </cell>
          <cell r="B131">
            <v>0</v>
          </cell>
          <cell r="C131" t="str">
            <v>전선 신설</v>
          </cell>
          <cell r="D131" t="str">
            <v>IV 2.0㎜</v>
          </cell>
          <cell r="E131" t="str">
            <v>m</v>
          </cell>
          <cell r="G131">
            <v>0</v>
          </cell>
          <cell r="I131" t="str">
            <v>잡재료비</v>
          </cell>
        </row>
        <row r="132">
          <cell r="A132">
            <v>1042</v>
          </cell>
          <cell r="B132">
            <v>0</v>
          </cell>
          <cell r="C132" t="str">
            <v>전선 신설</v>
          </cell>
          <cell r="D132" t="str">
            <v>IV 1.2㎜</v>
          </cell>
          <cell r="E132" t="str">
            <v>m</v>
          </cell>
          <cell r="G132">
            <v>0</v>
          </cell>
          <cell r="I132" t="str">
            <v>잡재료비</v>
          </cell>
        </row>
        <row r="133">
          <cell r="A133">
            <v>1043</v>
          </cell>
          <cell r="B133">
            <v>0</v>
          </cell>
          <cell r="C133" t="str">
            <v>전선 신설</v>
          </cell>
          <cell r="D133" t="str">
            <v>IV 2.0㎟</v>
          </cell>
          <cell r="E133" t="str">
            <v>m</v>
          </cell>
          <cell r="G133">
            <v>0</v>
          </cell>
          <cell r="I133" t="str">
            <v>잡재료비</v>
          </cell>
        </row>
        <row r="134">
          <cell r="A134">
            <v>1044</v>
          </cell>
          <cell r="B134">
            <v>0</v>
          </cell>
          <cell r="G134">
            <v>0</v>
          </cell>
        </row>
        <row r="135">
          <cell r="A135">
            <v>1045</v>
          </cell>
          <cell r="B135">
            <v>0</v>
          </cell>
          <cell r="G135">
            <v>0</v>
          </cell>
        </row>
        <row r="136">
          <cell r="A136">
            <v>1046</v>
          </cell>
          <cell r="B136">
            <v>0</v>
          </cell>
          <cell r="G136">
            <v>0</v>
          </cell>
        </row>
        <row r="137">
          <cell r="A137">
            <v>1047</v>
          </cell>
          <cell r="B137">
            <v>0</v>
          </cell>
          <cell r="G137">
            <v>0</v>
          </cell>
        </row>
        <row r="138">
          <cell r="A138">
            <v>1048</v>
          </cell>
          <cell r="B138">
            <v>0</v>
          </cell>
          <cell r="C138" t="str">
            <v>후강전선관 설치</v>
          </cell>
          <cell r="D138" t="str">
            <v>16C(천정노출)</v>
          </cell>
          <cell r="E138" t="str">
            <v>m</v>
          </cell>
          <cell r="G138">
            <v>0</v>
          </cell>
          <cell r="H138" t="str">
            <v>전선관부속품비</v>
          </cell>
          <cell r="I138" t="str">
            <v>잡재료비</v>
          </cell>
        </row>
        <row r="139">
          <cell r="A139">
            <v>1049</v>
          </cell>
          <cell r="B139">
            <v>0</v>
          </cell>
          <cell r="C139" t="str">
            <v>후강전선관 설치</v>
          </cell>
          <cell r="D139" t="str">
            <v>16C(벽체)</v>
          </cell>
          <cell r="E139" t="str">
            <v>m</v>
          </cell>
          <cell r="G139">
            <v>0</v>
          </cell>
          <cell r="H139" t="str">
            <v>전선관부속품비</v>
          </cell>
          <cell r="I139" t="str">
            <v>잡재료비</v>
          </cell>
        </row>
        <row r="140">
          <cell r="A140">
            <v>1050</v>
          </cell>
          <cell r="B140">
            <v>0</v>
          </cell>
          <cell r="C140" t="str">
            <v>후강전선관 설치</v>
          </cell>
          <cell r="D140" t="str">
            <v>16C(매입)</v>
          </cell>
          <cell r="E140" t="str">
            <v>m</v>
          </cell>
          <cell r="G140">
            <v>0</v>
          </cell>
          <cell r="H140" t="str">
            <v>전선관부속품비</v>
          </cell>
          <cell r="I140" t="str">
            <v>잡재료비</v>
          </cell>
        </row>
        <row r="141">
          <cell r="A141">
            <v>1051</v>
          </cell>
          <cell r="B141">
            <v>0</v>
          </cell>
          <cell r="C141" t="str">
            <v>후강전선관 설치</v>
          </cell>
          <cell r="D141" t="str">
            <v>22C(천정노출)</v>
          </cell>
          <cell r="E141" t="str">
            <v>m</v>
          </cell>
          <cell r="G141">
            <v>0</v>
          </cell>
          <cell r="H141" t="str">
            <v>전선관부속품비</v>
          </cell>
          <cell r="I141" t="str">
            <v>잡재료비</v>
          </cell>
        </row>
        <row r="142">
          <cell r="A142">
            <v>1052</v>
          </cell>
          <cell r="B142">
            <v>0</v>
          </cell>
          <cell r="C142" t="str">
            <v>후강전선관 설치</v>
          </cell>
          <cell r="D142" t="str">
            <v>22C(벽체)</v>
          </cell>
          <cell r="E142" t="str">
            <v>m</v>
          </cell>
          <cell r="G142">
            <v>0</v>
          </cell>
          <cell r="H142" t="str">
            <v>전선관부속품비</v>
          </cell>
          <cell r="I142" t="str">
            <v>잡재료비</v>
          </cell>
        </row>
        <row r="143">
          <cell r="A143">
            <v>1053</v>
          </cell>
          <cell r="B143">
            <v>0</v>
          </cell>
          <cell r="C143" t="str">
            <v>후강전선관 설치</v>
          </cell>
          <cell r="D143" t="str">
            <v>22C(바닥매입)</v>
          </cell>
          <cell r="E143" t="str">
            <v>m</v>
          </cell>
          <cell r="G143">
            <v>0</v>
          </cell>
          <cell r="H143" t="str">
            <v>전선관부속품비</v>
          </cell>
          <cell r="I143" t="str">
            <v>잡재료비</v>
          </cell>
        </row>
        <row r="144">
          <cell r="A144">
            <v>1054</v>
          </cell>
          <cell r="B144">
            <v>0</v>
          </cell>
          <cell r="C144" t="str">
            <v>후강전선관 설치</v>
          </cell>
          <cell r="D144" t="str">
            <v>28C(천정노출)</v>
          </cell>
          <cell r="E144" t="str">
            <v>m</v>
          </cell>
          <cell r="G144">
            <v>0</v>
          </cell>
          <cell r="H144" t="str">
            <v>전선관부속품비</v>
          </cell>
          <cell r="I144" t="str">
            <v>잡재료비</v>
          </cell>
        </row>
        <row r="145">
          <cell r="A145">
            <v>1055</v>
          </cell>
          <cell r="B145">
            <v>0</v>
          </cell>
          <cell r="C145" t="str">
            <v>후강전선관 설치</v>
          </cell>
          <cell r="D145" t="str">
            <v>28C(벽체)</v>
          </cell>
          <cell r="E145" t="str">
            <v>m</v>
          </cell>
          <cell r="G145">
            <v>0</v>
          </cell>
          <cell r="H145" t="str">
            <v>전선관부속품비</v>
          </cell>
          <cell r="I145" t="str">
            <v>잡재료비</v>
          </cell>
        </row>
        <row r="146">
          <cell r="A146">
            <v>1056</v>
          </cell>
          <cell r="B146">
            <v>0</v>
          </cell>
          <cell r="C146" t="str">
            <v>후강전선관 설치</v>
          </cell>
          <cell r="D146" t="str">
            <v>36C(천정노출)</v>
          </cell>
          <cell r="E146" t="str">
            <v>m</v>
          </cell>
          <cell r="G146">
            <v>0</v>
          </cell>
          <cell r="H146" t="str">
            <v>전선관부속품비</v>
          </cell>
          <cell r="I146" t="str">
            <v>잡재료비</v>
          </cell>
        </row>
        <row r="147">
          <cell r="A147">
            <v>1057</v>
          </cell>
          <cell r="B147">
            <v>0</v>
          </cell>
          <cell r="C147" t="str">
            <v>후강전선관 설치</v>
          </cell>
          <cell r="D147" t="str">
            <v>36C(벽체)</v>
          </cell>
          <cell r="E147" t="str">
            <v>m</v>
          </cell>
          <cell r="G147">
            <v>0</v>
          </cell>
          <cell r="H147" t="str">
            <v>전선관부속품비</v>
          </cell>
          <cell r="I147" t="str">
            <v>잡재료비</v>
          </cell>
        </row>
        <row r="148">
          <cell r="A148">
            <v>1058</v>
          </cell>
          <cell r="B148">
            <v>0</v>
          </cell>
          <cell r="C148" t="str">
            <v>후강전선관 설치</v>
          </cell>
          <cell r="D148" t="str">
            <v>42C(천정노출)</v>
          </cell>
          <cell r="E148" t="str">
            <v>m</v>
          </cell>
          <cell r="G148">
            <v>0</v>
          </cell>
          <cell r="H148" t="str">
            <v>전선관부속품비</v>
          </cell>
          <cell r="I148" t="str">
            <v>잡재료비</v>
          </cell>
        </row>
        <row r="149">
          <cell r="A149">
            <v>1059</v>
          </cell>
          <cell r="B149">
            <v>0</v>
          </cell>
          <cell r="C149" t="str">
            <v>후강전선관 설치</v>
          </cell>
          <cell r="D149" t="str">
            <v>42C(벽체)</v>
          </cell>
          <cell r="E149" t="str">
            <v>m</v>
          </cell>
          <cell r="G149">
            <v>0</v>
          </cell>
          <cell r="H149" t="str">
            <v>전선관부속품비</v>
          </cell>
          <cell r="I149" t="str">
            <v>잡재료비</v>
          </cell>
        </row>
        <row r="150">
          <cell r="A150">
            <v>1060</v>
          </cell>
          <cell r="B150">
            <v>0</v>
          </cell>
          <cell r="C150" t="str">
            <v>후강전선관 설치</v>
          </cell>
          <cell r="D150" t="str">
            <v>54C(천정노출)</v>
          </cell>
          <cell r="E150" t="str">
            <v>m</v>
          </cell>
          <cell r="G150">
            <v>0</v>
          </cell>
          <cell r="H150" t="str">
            <v>전선관부속품비</v>
          </cell>
          <cell r="I150" t="str">
            <v>잡재료비</v>
          </cell>
        </row>
        <row r="151">
          <cell r="A151">
            <v>1061</v>
          </cell>
          <cell r="B151">
            <v>0</v>
          </cell>
          <cell r="C151" t="str">
            <v>후강전선관 설치</v>
          </cell>
          <cell r="D151" t="str">
            <v>54C(벽체)</v>
          </cell>
          <cell r="E151" t="str">
            <v>m</v>
          </cell>
          <cell r="G151">
            <v>0</v>
          </cell>
          <cell r="H151" t="str">
            <v>전선관부속품비</v>
          </cell>
          <cell r="I151" t="str">
            <v>잡재료비</v>
          </cell>
        </row>
        <row r="152">
          <cell r="A152">
            <v>1062</v>
          </cell>
          <cell r="B152">
            <v>0</v>
          </cell>
          <cell r="G152">
            <v>0</v>
          </cell>
        </row>
        <row r="153">
          <cell r="A153">
            <v>1063</v>
          </cell>
          <cell r="B153">
            <v>0</v>
          </cell>
          <cell r="G153">
            <v>0</v>
          </cell>
        </row>
        <row r="154">
          <cell r="A154">
            <v>1064</v>
          </cell>
          <cell r="B154">
            <v>0</v>
          </cell>
          <cell r="C154" t="str">
            <v>후렉시블전선관 설치</v>
          </cell>
          <cell r="D154" t="str">
            <v>16C(비방수)</v>
          </cell>
          <cell r="E154" t="str">
            <v>m</v>
          </cell>
          <cell r="G154">
            <v>0</v>
          </cell>
          <cell r="H154" t="str">
            <v>전선관부속품비</v>
          </cell>
          <cell r="I154" t="str">
            <v>잡재료비</v>
          </cell>
        </row>
        <row r="155">
          <cell r="A155">
            <v>1065</v>
          </cell>
          <cell r="B155">
            <v>0</v>
          </cell>
          <cell r="C155" t="str">
            <v>후렉시블전선관 설치</v>
          </cell>
          <cell r="D155" t="str">
            <v>22C(비방수)</v>
          </cell>
          <cell r="E155" t="str">
            <v>m</v>
          </cell>
          <cell r="G155">
            <v>0</v>
          </cell>
          <cell r="H155" t="str">
            <v>전선관부속품비</v>
          </cell>
          <cell r="I155" t="str">
            <v>잡재료비</v>
          </cell>
        </row>
        <row r="156">
          <cell r="A156">
            <v>1066</v>
          </cell>
          <cell r="B156">
            <v>0</v>
          </cell>
          <cell r="C156" t="str">
            <v>후렉시블전선관 설치</v>
          </cell>
          <cell r="D156" t="str">
            <v>28C(비방수)</v>
          </cell>
          <cell r="E156" t="str">
            <v>m</v>
          </cell>
          <cell r="G156">
            <v>0</v>
          </cell>
          <cell r="H156" t="str">
            <v>전선관부속품비</v>
          </cell>
          <cell r="I156" t="str">
            <v>잡재료비</v>
          </cell>
        </row>
        <row r="157">
          <cell r="A157">
            <v>1067</v>
          </cell>
          <cell r="B157">
            <v>0</v>
          </cell>
          <cell r="C157" t="str">
            <v>후렉시블전선관 설치</v>
          </cell>
          <cell r="D157" t="str">
            <v>36C(비방수)</v>
          </cell>
          <cell r="E157" t="str">
            <v>m</v>
          </cell>
          <cell r="G157">
            <v>0</v>
          </cell>
          <cell r="H157" t="str">
            <v>전선관부속품비</v>
          </cell>
          <cell r="I157" t="str">
            <v>잡재료비</v>
          </cell>
        </row>
        <row r="158">
          <cell r="A158">
            <v>1068</v>
          </cell>
          <cell r="B158">
            <v>0</v>
          </cell>
          <cell r="G158">
            <v>0</v>
          </cell>
        </row>
        <row r="159">
          <cell r="A159">
            <v>1069</v>
          </cell>
          <cell r="B159">
            <v>0</v>
          </cell>
          <cell r="G159">
            <v>0</v>
          </cell>
        </row>
        <row r="160">
          <cell r="A160">
            <v>1070</v>
          </cell>
          <cell r="B160">
            <v>0</v>
          </cell>
          <cell r="G160">
            <v>0</v>
          </cell>
        </row>
        <row r="161">
          <cell r="A161">
            <v>1071</v>
          </cell>
          <cell r="B161">
            <v>0</v>
          </cell>
          <cell r="C161" t="str">
            <v>경질비닐전선관 설치</v>
          </cell>
          <cell r="D161" t="str">
            <v>HI PVC Φ28</v>
          </cell>
          <cell r="E161" t="str">
            <v>m</v>
          </cell>
          <cell r="G161">
            <v>0</v>
          </cell>
          <cell r="H161" t="str">
            <v>전선관부속품비</v>
          </cell>
          <cell r="I161" t="str">
            <v>잡재료비</v>
          </cell>
        </row>
        <row r="162">
          <cell r="A162">
            <v>1072</v>
          </cell>
          <cell r="B162">
            <v>0</v>
          </cell>
          <cell r="C162" t="str">
            <v>경질비닐전선관 설치</v>
          </cell>
          <cell r="D162" t="str">
            <v>HI PVC Φ36</v>
          </cell>
          <cell r="E162" t="str">
            <v>m</v>
          </cell>
          <cell r="G162">
            <v>0</v>
          </cell>
          <cell r="H162" t="str">
            <v>전선관부속품비</v>
          </cell>
          <cell r="I162" t="str">
            <v>잡재료비</v>
          </cell>
        </row>
        <row r="163">
          <cell r="A163">
            <v>1073</v>
          </cell>
          <cell r="B163">
            <v>0</v>
          </cell>
          <cell r="C163" t="str">
            <v>경질비닐전선관 설치</v>
          </cell>
          <cell r="D163" t="str">
            <v>HI PVC Φ54</v>
          </cell>
          <cell r="E163" t="str">
            <v>m</v>
          </cell>
          <cell r="G163">
            <v>0</v>
          </cell>
          <cell r="H163" t="str">
            <v>전선관부속품비</v>
          </cell>
          <cell r="I163" t="str">
            <v>잡재료비</v>
          </cell>
        </row>
        <row r="164">
          <cell r="A164">
            <v>1074</v>
          </cell>
          <cell r="B164">
            <v>0</v>
          </cell>
          <cell r="G164">
            <v>0</v>
          </cell>
        </row>
        <row r="165">
          <cell r="A165">
            <v>1075</v>
          </cell>
          <cell r="B165">
            <v>0</v>
          </cell>
          <cell r="C165" t="str">
            <v>ELP 전선관 설치</v>
          </cell>
          <cell r="D165" t="str">
            <v>30㎜</v>
          </cell>
          <cell r="E165" t="str">
            <v>m</v>
          </cell>
          <cell r="G165">
            <v>0</v>
          </cell>
          <cell r="H165" t="str">
            <v>전선관부속품비</v>
          </cell>
          <cell r="I165" t="str">
            <v>잡재료비</v>
          </cell>
        </row>
        <row r="166">
          <cell r="A166">
            <v>1076</v>
          </cell>
          <cell r="B166">
            <v>0</v>
          </cell>
          <cell r="G166">
            <v>0</v>
          </cell>
        </row>
        <row r="167">
          <cell r="A167">
            <v>1077</v>
          </cell>
          <cell r="B167">
            <v>0</v>
          </cell>
          <cell r="G167">
            <v>0</v>
          </cell>
        </row>
        <row r="168">
          <cell r="A168">
            <v>1078</v>
          </cell>
          <cell r="B168">
            <v>0</v>
          </cell>
          <cell r="G168">
            <v>0</v>
          </cell>
        </row>
        <row r="169">
          <cell r="A169">
            <v>1079</v>
          </cell>
          <cell r="B169">
            <v>0</v>
          </cell>
          <cell r="C169" t="str">
            <v>C형 찬넬설치</v>
          </cell>
          <cell r="D169" t="str">
            <v>W300x41x25x2.3t</v>
          </cell>
          <cell r="E169" t="str">
            <v>조</v>
          </cell>
          <cell r="G169">
            <v>0</v>
          </cell>
        </row>
        <row r="170">
          <cell r="A170">
            <v>1080</v>
          </cell>
          <cell r="B170">
            <v>0</v>
          </cell>
          <cell r="C170" t="str">
            <v>파이프 행거 설치</v>
          </cell>
          <cell r="D170" t="str">
            <v>16㎜</v>
          </cell>
          <cell r="E170" t="str">
            <v>개</v>
          </cell>
          <cell r="G170">
            <v>0</v>
          </cell>
        </row>
        <row r="171">
          <cell r="A171">
            <v>1081</v>
          </cell>
          <cell r="B171">
            <v>0</v>
          </cell>
          <cell r="C171" t="str">
            <v>클램프 설치</v>
          </cell>
          <cell r="D171" t="str">
            <v>16C</v>
          </cell>
          <cell r="E171" t="str">
            <v>개</v>
          </cell>
          <cell r="G171">
            <v>0</v>
          </cell>
        </row>
        <row r="172">
          <cell r="A172">
            <v>1082</v>
          </cell>
          <cell r="B172">
            <v>0</v>
          </cell>
          <cell r="C172" t="str">
            <v>클램프 설치</v>
          </cell>
          <cell r="D172" t="str">
            <v>22C</v>
          </cell>
          <cell r="E172" t="str">
            <v>개</v>
          </cell>
          <cell r="G172">
            <v>0</v>
          </cell>
        </row>
        <row r="173">
          <cell r="A173">
            <v>1083</v>
          </cell>
          <cell r="B173">
            <v>0</v>
          </cell>
          <cell r="C173" t="str">
            <v>클램프 설치</v>
          </cell>
          <cell r="D173" t="str">
            <v>28C</v>
          </cell>
          <cell r="E173" t="str">
            <v>개</v>
          </cell>
          <cell r="G173">
            <v>0</v>
          </cell>
        </row>
        <row r="174">
          <cell r="A174">
            <v>1084</v>
          </cell>
          <cell r="B174">
            <v>0</v>
          </cell>
          <cell r="C174" t="str">
            <v>클램프 설치</v>
          </cell>
          <cell r="D174" t="str">
            <v>36C</v>
          </cell>
          <cell r="E174" t="str">
            <v>개</v>
          </cell>
          <cell r="G174">
            <v>0</v>
          </cell>
        </row>
        <row r="175">
          <cell r="A175">
            <v>1085</v>
          </cell>
          <cell r="B175">
            <v>0</v>
          </cell>
          <cell r="C175" t="str">
            <v>클램프 설치</v>
          </cell>
          <cell r="D175" t="str">
            <v>42C</v>
          </cell>
          <cell r="E175" t="str">
            <v>개</v>
          </cell>
          <cell r="G175">
            <v>0</v>
          </cell>
        </row>
        <row r="176">
          <cell r="A176">
            <v>1086</v>
          </cell>
          <cell r="B176">
            <v>0</v>
          </cell>
          <cell r="C176" t="str">
            <v>클램프 설치</v>
          </cell>
          <cell r="D176" t="str">
            <v>54C</v>
          </cell>
          <cell r="E176" t="str">
            <v>개</v>
          </cell>
          <cell r="G176">
            <v>0</v>
          </cell>
        </row>
        <row r="177">
          <cell r="A177">
            <v>1087</v>
          </cell>
          <cell r="B177">
            <v>0</v>
          </cell>
          <cell r="G177">
            <v>0</v>
          </cell>
        </row>
        <row r="178">
          <cell r="A178">
            <v>1088</v>
          </cell>
          <cell r="B178">
            <v>0</v>
          </cell>
          <cell r="C178" t="str">
            <v>노말밴드 설치</v>
          </cell>
          <cell r="D178" t="str">
            <v>28C</v>
          </cell>
          <cell r="E178" t="str">
            <v>개</v>
          </cell>
          <cell r="G178">
            <v>0</v>
          </cell>
        </row>
        <row r="179">
          <cell r="A179">
            <v>1089</v>
          </cell>
          <cell r="B179">
            <v>0</v>
          </cell>
          <cell r="C179" t="str">
            <v>노말밴드 설치</v>
          </cell>
          <cell r="D179" t="str">
            <v>36C</v>
          </cell>
          <cell r="E179" t="str">
            <v>개</v>
          </cell>
          <cell r="G179">
            <v>0</v>
          </cell>
        </row>
        <row r="180">
          <cell r="A180">
            <v>1090</v>
          </cell>
          <cell r="B180">
            <v>0</v>
          </cell>
          <cell r="C180" t="str">
            <v>노말밴드 설치</v>
          </cell>
          <cell r="D180" t="str">
            <v>42C</v>
          </cell>
          <cell r="E180" t="str">
            <v>개</v>
          </cell>
          <cell r="G180">
            <v>0</v>
          </cell>
        </row>
        <row r="181">
          <cell r="A181">
            <v>1091</v>
          </cell>
          <cell r="B181">
            <v>0</v>
          </cell>
          <cell r="C181" t="str">
            <v>노말밴드 설치</v>
          </cell>
          <cell r="D181" t="str">
            <v>54C</v>
          </cell>
          <cell r="E181" t="str">
            <v>개</v>
          </cell>
          <cell r="G181">
            <v>0</v>
          </cell>
        </row>
        <row r="182">
          <cell r="A182">
            <v>1092</v>
          </cell>
          <cell r="B182">
            <v>0</v>
          </cell>
          <cell r="G182">
            <v>0</v>
          </cell>
        </row>
        <row r="183">
          <cell r="A183">
            <v>1093</v>
          </cell>
          <cell r="B183">
            <v>0</v>
          </cell>
          <cell r="C183" t="str">
            <v>노말밴드 설치</v>
          </cell>
          <cell r="D183" t="str">
            <v xml:space="preserve"> PVC 54C</v>
          </cell>
          <cell r="E183" t="str">
            <v>개</v>
          </cell>
          <cell r="G183">
            <v>0</v>
          </cell>
        </row>
        <row r="184">
          <cell r="A184">
            <v>1094</v>
          </cell>
          <cell r="B184">
            <v>0</v>
          </cell>
          <cell r="C184" t="str">
            <v>PULL BOX(천정형)</v>
          </cell>
          <cell r="D184" t="str">
            <v>100x100x100</v>
          </cell>
          <cell r="E184" t="str">
            <v>개</v>
          </cell>
          <cell r="G184">
            <v>0</v>
          </cell>
        </row>
        <row r="185">
          <cell r="A185">
            <v>1095</v>
          </cell>
          <cell r="B185">
            <v>0</v>
          </cell>
          <cell r="C185" t="str">
            <v>PULL BOX(천정형)</v>
          </cell>
          <cell r="D185" t="str">
            <v>150x150x100</v>
          </cell>
          <cell r="E185" t="str">
            <v>개</v>
          </cell>
          <cell r="G185">
            <v>0</v>
          </cell>
        </row>
        <row r="186">
          <cell r="A186">
            <v>1096</v>
          </cell>
          <cell r="B186">
            <v>0</v>
          </cell>
          <cell r="C186" t="str">
            <v>PULL BOX(천정형)</v>
          </cell>
          <cell r="D186" t="str">
            <v>200x200x100</v>
          </cell>
          <cell r="E186" t="str">
            <v>개</v>
          </cell>
          <cell r="G186">
            <v>0</v>
          </cell>
        </row>
        <row r="187">
          <cell r="A187">
            <v>1097</v>
          </cell>
          <cell r="B187">
            <v>0</v>
          </cell>
          <cell r="C187" t="str">
            <v>PULL BOX(천정형)</v>
          </cell>
          <cell r="D187" t="str">
            <v>300x300x100</v>
          </cell>
          <cell r="E187" t="str">
            <v>개</v>
          </cell>
          <cell r="G187">
            <v>0</v>
          </cell>
        </row>
        <row r="188">
          <cell r="A188">
            <v>1098</v>
          </cell>
          <cell r="B188">
            <v>0</v>
          </cell>
          <cell r="C188" t="str">
            <v>PULL BOX(천정형)</v>
          </cell>
          <cell r="D188" t="str">
            <v>300x300x200</v>
          </cell>
          <cell r="E188" t="str">
            <v>개</v>
          </cell>
          <cell r="G188">
            <v>0</v>
          </cell>
        </row>
        <row r="189">
          <cell r="A189">
            <v>1099</v>
          </cell>
          <cell r="B189">
            <v>0</v>
          </cell>
          <cell r="C189" t="str">
            <v>PULL BOX(천정형)</v>
          </cell>
          <cell r="D189" t="str">
            <v>400x400x200</v>
          </cell>
          <cell r="E189" t="str">
            <v>개</v>
          </cell>
          <cell r="G189">
            <v>0</v>
          </cell>
        </row>
        <row r="190">
          <cell r="A190">
            <v>1104</v>
          </cell>
          <cell r="B190">
            <v>0</v>
          </cell>
          <cell r="C190" t="str">
            <v>PULL BOX(천정형)</v>
          </cell>
          <cell r="D190" t="str">
            <v>500x500x200</v>
          </cell>
          <cell r="E190" t="str">
            <v>개</v>
          </cell>
          <cell r="G190">
            <v>0</v>
          </cell>
        </row>
        <row r="191">
          <cell r="A191">
            <v>1100</v>
          </cell>
          <cell r="B191">
            <v>0</v>
          </cell>
          <cell r="C191" t="str">
            <v>PULL BOX(천정형)</v>
          </cell>
          <cell r="D191" t="str">
            <v>500x500x300</v>
          </cell>
          <cell r="E191" t="str">
            <v>개</v>
          </cell>
          <cell r="G191">
            <v>0</v>
          </cell>
        </row>
        <row r="192">
          <cell r="A192">
            <v>1101</v>
          </cell>
          <cell r="B192">
            <v>0</v>
          </cell>
          <cell r="C192" t="str">
            <v>PULL BOX(천정형)</v>
          </cell>
          <cell r="D192" t="str">
            <v>600x600x300</v>
          </cell>
          <cell r="E192" t="str">
            <v>개</v>
          </cell>
          <cell r="G192">
            <v>0</v>
          </cell>
        </row>
        <row r="193">
          <cell r="A193">
            <v>1102</v>
          </cell>
          <cell r="B193">
            <v>0</v>
          </cell>
          <cell r="C193" t="str">
            <v>PULL BOX(천정형)</v>
          </cell>
          <cell r="D193" t="str">
            <v>600x600x400</v>
          </cell>
          <cell r="E193" t="str">
            <v>개</v>
          </cell>
          <cell r="G193">
            <v>0</v>
          </cell>
        </row>
        <row r="194">
          <cell r="A194">
            <v>1103</v>
          </cell>
          <cell r="B194">
            <v>0</v>
          </cell>
          <cell r="C194" t="str">
            <v>PULL BOX(벽부형)</v>
          </cell>
          <cell r="D194" t="str">
            <v>700x400x150</v>
          </cell>
          <cell r="E194" t="str">
            <v>개</v>
          </cell>
          <cell r="G194">
            <v>0</v>
          </cell>
        </row>
        <row r="195">
          <cell r="A195">
            <v>1105</v>
          </cell>
          <cell r="B195">
            <v>0</v>
          </cell>
          <cell r="C195" t="str">
            <v>모듈러 Jack</v>
          </cell>
          <cell r="D195" t="str">
            <v>RJ-45(2Port)</v>
          </cell>
          <cell r="E195" t="str">
            <v>개</v>
          </cell>
          <cell r="G195">
            <v>0</v>
          </cell>
        </row>
        <row r="196">
          <cell r="A196">
            <v>1106</v>
          </cell>
          <cell r="B196">
            <v>0</v>
          </cell>
          <cell r="C196" t="str">
            <v>OUTLET BOX 설치</v>
          </cell>
          <cell r="D196" t="str">
            <v>중형 4각</v>
          </cell>
          <cell r="E196" t="str">
            <v>개</v>
          </cell>
          <cell r="G196">
            <v>0</v>
          </cell>
        </row>
        <row r="197">
          <cell r="A197">
            <v>1107</v>
          </cell>
          <cell r="B197">
            <v>0</v>
          </cell>
          <cell r="C197" t="str">
            <v>BOX COVER 설치</v>
          </cell>
          <cell r="D197" t="str">
            <v>COVER 4각</v>
          </cell>
          <cell r="E197" t="str">
            <v>개</v>
          </cell>
          <cell r="G197">
            <v>0</v>
          </cell>
        </row>
        <row r="198">
          <cell r="A198">
            <v>1108</v>
          </cell>
          <cell r="B198">
            <v>0</v>
          </cell>
          <cell r="C198" t="str">
            <v>Switch Box 설치</v>
          </cell>
          <cell r="D198" t="str">
            <v>벽부형</v>
          </cell>
          <cell r="E198" t="str">
            <v>개</v>
          </cell>
          <cell r="G198">
            <v>0</v>
          </cell>
        </row>
        <row r="199">
          <cell r="A199">
            <v>1109</v>
          </cell>
          <cell r="B199">
            <v>0</v>
          </cell>
          <cell r="G199">
            <v>0</v>
          </cell>
        </row>
        <row r="200">
          <cell r="A200">
            <v>1110</v>
          </cell>
          <cell r="B200">
            <v>0</v>
          </cell>
          <cell r="G200">
            <v>0</v>
          </cell>
        </row>
        <row r="201">
          <cell r="A201">
            <v>1111</v>
          </cell>
          <cell r="B201">
            <v>0</v>
          </cell>
          <cell r="C201" t="str">
            <v>Cable Tray 설치</v>
          </cell>
          <cell r="D201" t="str">
            <v>W200xH100</v>
          </cell>
          <cell r="E201" t="str">
            <v>m</v>
          </cell>
          <cell r="G201">
            <v>0</v>
          </cell>
        </row>
        <row r="202">
          <cell r="A202">
            <v>1112</v>
          </cell>
          <cell r="B202">
            <v>0</v>
          </cell>
          <cell r="G202">
            <v>0</v>
          </cell>
        </row>
        <row r="203">
          <cell r="A203">
            <v>1113</v>
          </cell>
          <cell r="B203">
            <v>0</v>
          </cell>
          <cell r="C203" t="str">
            <v>Cable Tray 설치</v>
          </cell>
          <cell r="D203" t="str">
            <v>W600xH100</v>
          </cell>
          <cell r="E203" t="str">
            <v>m</v>
          </cell>
          <cell r="G203">
            <v>0</v>
          </cell>
        </row>
        <row r="204">
          <cell r="A204">
            <v>1114</v>
          </cell>
          <cell r="B204">
            <v>0</v>
          </cell>
          <cell r="C204" t="str">
            <v>Horizontal TEE</v>
          </cell>
          <cell r="D204" t="str">
            <v>W200xH100</v>
          </cell>
          <cell r="E204" t="str">
            <v>개</v>
          </cell>
          <cell r="G204">
            <v>0</v>
          </cell>
        </row>
        <row r="205">
          <cell r="A205">
            <v>1115</v>
          </cell>
          <cell r="B205">
            <v>0</v>
          </cell>
          <cell r="G205">
            <v>0</v>
          </cell>
        </row>
        <row r="206">
          <cell r="A206">
            <v>1116</v>
          </cell>
          <cell r="B206">
            <v>0</v>
          </cell>
          <cell r="C206" t="str">
            <v>Horizontal TEE</v>
          </cell>
          <cell r="D206" t="str">
            <v>W600xH100</v>
          </cell>
          <cell r="E206" t="str">
            <v>개</v>
          </cell>
          <cell r="G206">
            <v>0</v>
          </cell>
        </row>
        <row r="207">
          <cell r="A207">
            <v>1117</v>
          </cell>
          <cell r="B207">
            <v>0</v>
          </cell>
          <cell r="C207" t="str">
            <v>Horizontal Elbow</v>
          </cell>
          <cell r="D207" t="str">
            <v>W200xH100</v>
          </cell>
          <cell r="E207" t="str">
            <v>개</v>
          </cell>
          <cell r="G207">
            <v>0</v>
          </cell>
        </row>
        <row r="208">
          <cell r="A208">
            <v>1118</v>
          </cell>
          <cell r="B208">
            <v>0</v>
          </cell>
          <cell r="C208" t="str">
            <v>Horizontal Elbow</v>
          </cell>
          <cell r="D208" t="str">
            <v>W600xH100</v>
          </cell>
          <cell r="E208" t="str">
            <v>개</v>
          </cell>
          <cell r="G208">
            <v>0</v>
          </cell>
        </row>
        <row r="209">
          <cell r="A209">
            <v>1119</v>
          </cell>
          <cell r="B209">
            <v>0</v>
          </cell>
          <cell r="G209">
            <v>0</v>
          </cell>
        </row>
        <row r="210">
          <cell r="B210">
            <v>0</v>
          </cell>
          <cell r="G210">
            <v>0</v>
          </cell>
        </row>
        <row r="211">
          <cell r="A211">
            <v>1123</v>
          </cell>
          <cell r="B211">
            <v>0</v>
          </cell>
          <cell r="C211" t="str">
            <v>Cable Duct 설치</v>
          </cell>
          <cell r="D211" t="str">
            <v>W600xH200(Cover 포함)</v>
          </cell>
          <cell r="E211" t="str">
            <v>m</v>
          </cell>
          <cell r="G211">
            <v>0</v>
          </cell>
        </row>
        <row r="212">
          <cell r="A212">
            <v>1124</v>
          </cell>
          <cell r="B212">
            <v>0</v>
          </cell>
          <cell r="C212" t="str">
            <v>SPEAKER 설치</v>
          </cell>
          <cell r="D212" t="str">
            <v>3W(벽부 ATT부착)</v>
          </cell>
          <cell r="E212" t="str">
            <v>개</v>
          </cell>
          <cell r="G212">
            <v>0</v>
          </cell>
        </row>
        <row r="213">
          <cell r="A213">
            <v>1125</v>
          </cell>
          <cell r="B213">
            <v>0</v>
          </cell>
          <cell r="C213" t="str">
            <v>SPEAKER 설치</v>
          </cell>
          <cell r="D213" t="str">
            <v>3W(벽부형)</v>
          </cell>
          <cell r="E213" t="str">
            <v>개</v>
          </cell>
          <cell r="G213">
            <v>0</v>
          </cell>
        </row>
        <row r="214">
          <cell r="A214">
            <v>1126</v>
          </cell>
          <cell r="B214">
            <v>0</v>
          </cell>
          <cell r="C214" t="str">
            <v>SPEAKER 설치</v>
          </cell>
          <cell r="D214" t="str">
            <v>3W(천장형)</v>
          </cell>
          <cell r="E214" t="str">
            <v>개</v>
          </cell>
          <cell r="G214">
            <v>0</v>
          </cell>
        </row>
        <row r="215">
          <cell r="A215">
            <v>1127</v>
          </cell>
          <cell r="B215">
            <v>0</v>
          </cell>
          <cell r="C215" t="str">
            <v>SPEAKER 설치</v>
          </cell>
          <cell r="D215" t="str">
            <v>5W(천장형)</v>
          </cell>
          <cell r="E215" t="str">
            <v>개</v>
          </cell>
          <cell r="G215">
            <v>0</v>
          </cell>
        </row>
        <row r="216">
          <cell r="A216">
            <v>1128</v>
          </cell>
          <cell r="B216">
            <v>0</v>
          </cell>
          <cell r="C216" t="str">
            <v>SPEAKER 설치</v>
          </cell>
          <cell r="D216" t="str">
            <v>5W(컬럼혐)</v>
          </cell>
          <cell r="E216" t="str">
            <v>개</v>
          </cell>
          <cell r="G216">
            <v>0</v>
          </cell>
        </row>
        <row r="217">
          <cell r="A217">
            <v>1129</v>
          </cell>
          <cell r="B217">
            <v>0</v>
          </cell>
          <cell r="C217" t="str">
            <v>SPEAKER 설치</v>
          </cell>
          <cell r="D217" t="str">
            <v>10W(컬럼혐)</v>
          </cell>
          <cell r="E217" t="str">
            <v>개</v>
          </cell>
          <cell r="G217">
            <v>0</v>
          </cell>
        </row>
        <row r="218">
          <cell r="A218">
            <v>1130</v>
          </cell>
          <cell r="B218">
            <v>0</v>
          </cell>
          <cell r="C218" t="str">
            <v>ATT 설치</v>
          </cell>
          <cell r="D218" t="str">
            <v>벽부형</v>
          </cell>
          <cell r="E218" t="str">
            <v>개</v>
          </cell>
          <cell r="G218">
            <v>0</v>
          </cell>
        </row>
        <row r="219">
          <cell r="A219">
            <v>1131</v>
          </cell>
          <cell r="B219">
            <v>0</v>
          </cell>
          <cell r="C219" t="str">
            <v>핸드홀 신설</v>
          </cell>
          <cell r="D219" t="str">
            <v>수공1호</v>
          </cell>
          <cell r="E219" t="str">
            <v>기</v>
          </cell>
          <cell r="G219">
            <v>0</v>
          </cell>
        </row>
        <row r="220">
          <cell r="A220">
            <v>1132</v>
          </cell>
          <cell r="B220">
            <v>0</v>
          </cell>
          <cell r="C220" t="str">
            <v>핸드홀 신설</v>
          </cell>
          <cell r="D220" t="str">
            <v>수공3호</v>
          </cell>
          <cell r="E220" t="str">
            <v>기</v>
          </cell>
          <cell r="G220">
            <v>0</v>
          </cell>
        </row>
        <row r="221">
          <cell r="A221">
            <v>1134</v>
          </cell>
          <cell r="B221">
            <v>0</v>
          </cell>
          <cell r="C221" t="str">
            <v>단자함설치</v>
          </cell>
          <cell r="D221" t="str">
            <v>국선용(KT100P)</v>
          </cell>
          <cell r="E221" t="str">
            <v>개</v>
          </cell>
          <cell r="G221">
            <v>0</v>
          </cell>
        </row>
        <row r="222">
          <cell r="A222">
            <v>1133</v>
          </cell>
          <cell r="B222">
            <v>0</v>
          </cell>
          <cell r="C222" t="str">
            <v>단자함설치</v>
          </cell>
          <cell r="D222" t="str">
            <v>75P</v>
          </cell>
          <cell r="E222" t="str">
            <v>개</v>
          </cell>
          <cell r="G222">
            <v>0</v>
          </cell>
        </row>
        <row r="223">
          <cell r="A223">
            <v>1135</v>
          </cell>
          <cell r="B223">
            <v>0</v>
          </cell>
          <cell r="C223" t="str">
            <v>단자함설치</v>
          </cell>
          <cell r="D223" t="str">
            <v>50P</v>
          </cell>
          <cell r="E223" t="str">
            <v>개</v>
          </cell>
          <cell r="G223">
            <v>0</v>
          </cell>
        </row>
        <row r="224">
          <cell r="A224">
            <v>1136</v>
          </cell>
          <cell r="B224">
            <v>0</v>
          </cell>
          <cell r="C224" t="str">
            <v>단자함설치</v>
          </cell>
          <cell r="D224" t="str">
            <v>25P</v>
          </cell>
          <cell r="E224" t="str">
            <v>개</v>
          </cell>
          <cell r="G224">
            <v>0</v>
          </cell>
        </row>
        <row r="225">
          <cell r="A225">
            <v>1137</v>
          </cell>
          <cell r="B225">
            <v>0</v>
          </cell>
          <cell r="C225" t="str">
            <v>단자함설치</v>
          </cell>
          <cell r="D225" t="str">
            <v>방송용 10P</v>
          </cell>
          <cell r="E225" t="str">
            <v>개</v>
          </cell>
          <cell r="G225">
            <v>0</v>
          </cell>
        </row>
        <row r="226">
          <cell r="A226">
            <v>1138</v>
          </cell>
          <cell r="B226">
            <v>0</v>
          </cell>
          <cell r="C226" t="str">
            <v>단자함설치</v>
          </cell>
          <cell r="D226" t="str">
            <v>방송용 20P</v>
          </cell>
          <cell r="E226" t="str">
            <v>개</v>
          </cell>
          <cell r="G226">
            <v>0</v>
          </cell>
        </row>
        <row r="227">
          <cell r="A227">
            <v>1139</v>
          </cell>
          <cell r="B227">
            <v>0</v>
          </cell>
          <cell r="C227" t="str">
            <v>PagingPhone 단자함 설치</v>
          </cell>
          <cell r="D227" t="str">
            <v>350x250x150</v>
          </cell>
          <cell r="E227" t="str">
            <v>개</v>
          </cell>
          <cell r="G227">
            <v>0</v>
          </cell>
        </row>
        <row r="228">
          <cell r="A228">
            <v>1140</v>
          </cell>
          <cell r="B228">
            <v>0</v>
          </cell>
          <cell r="C228" t="str">
            <v>접지단자함 설치</v>
          </cell>
          <cell r="D228" t="str">
            <v>2CCT</v>
          </cell>
          <cell r="E228" t="str">
            <v>개</v>
          </cell>
          <cell r="G228">
            <v>0</v>
          </cell>
        </row>
        <row r="229">
          <cell r="A229">
            <v>1141</v>
          </cell>
          <cell r="B229">
            <v>0</v>
          </cell>
          <cell r="C229" t="str">
            <v>접지단자함 설치</v>
          </cell>
          <cell r="D229" t="str">
            <v>3CCT</v>
          </cell>
          <cell r="E229" t="str">
            <v>개</v>
          </cell>
          <cell r="G229">
            <v>0</v>
          </cell>
        </row>
        <row r="230">
          <cell r="A230">
            <v>1142</v>
          </cell>
          <cell r="B230">
            <v>0</v>
          </cell>
          <cell r="C230" t="str">
            <v>접지단자함 설치</v>
          </cell>
          <cell r="D230" t="str">
            <v>5CCT</v>
          </cell>
          <cell r="E230" t="str">
            <v>개</v>
          </cell>
          <cell r="G230">
            <v>0</v>
          </cell>
        </row>
        <row r="231">
          <cell r="A231">
            <v>1143</v>
          </cell>
          <cell r="B231">
            <v>0</v>
          </cell>
          <cell r="C231" t="str">
            <v>접지단자함 설치</v>
          </cell>
          <cell r="D231" t="str">
            <v>8CCT</v>
          </cell>
          <cell r="E231" t="str">
            <v>개</v>
          </cell>
          <cell r="G231">
            <v>0</v>
          </cell>
        </row>
        <row r="232">
          <cell r="A232">
            <v>1144</v>
          </cell>
          <cell r="B232">
            <v>0</v>
          </cell>
          <cell r="C232" t="str">
            <v>무선통신 단자함 설치</v>
          </cell>
          <cell r="D232" t="str">
            <v>자립형</v>
          </cell>
          <cell r="E232" t="str">
            <v>대</v>
          </cell>
          <cell r="G232">
            <v>0</v>
          </cell>
        </row>
        <row r="233">
          <cell r="A233">
            <v>1145</v>
          </cell>
          <cell r="B233">
            <v>0</v>
          </cell>
          <cell r="C233" t="str">
            <v>안테나 기초대 설치</v>
          </cell>
          <cell r="D233" t="str">
            <v>안테나설치용</v>
          </cell>
          <cell r="E233" t="str">
            <v>개소</v>
          </cell>
          <cell r="G233">
            <v>0</v>
          </cell>
        </row>
        <row r="234">
          <cell r="A234">
            <v>1150</v>
          </cell>
          <cell r="B234">
            <v>0</v>
          </cell>
          <cell r="C234" t="str">
            <v>분배기 설치</v>
          </cell>
          <cell r="D234" t="str">
            <v>2D</v>
          </cell>
          <cell r="E234" t="str">
            <v>개</v>
          </cell>
          <cell r="G234">
            <v>0</v>
          </cell>
        </row>
        <row r="235">
          <cell r="A235">
            <v>1151</v>
          </cell>
          <cell r="B235">
            <v>0</v>
          </cell>
          <cell r="C235" t="str">
            <v>콘넥터 설치</v>
          </cell>
          <cell r="D235" t="str">
            <v>N-J-12</v>
          </cell>
          <cell r="E235" t="str">
            <v>개</v>
          </cell>
          <cell r="G235">
            <v>0</v>
          </cell>
        </row>
        <row r="236">
          <cell r="A236">
            <v>1121</v>
          </cell>
          <cell r="B236">
            <v>0</v>
          </cell>
          <cell r="C236" t="str">
            <v>콘넥터 설치</v>
          </cell>
          <cell r="D236" t="str">
            <v>N-J-22</v>
          </cell>
          <cell r="E236" t="str">
            <v>개</v>
          </cell>
          <cell r="G236">
            <v>0</v>
          </cell>
        </row>
        <row r="237">
          <cell r="A237">
            <v>1153</v>
          </cell>
          <cell r="B237">
            <v>0</v>
          </cell>
          <cell r="C237" t="str">
            <v>PILOT LAMP 신설</v>
          </cell>
          <cell r="E237" t="str">
            <v>개</v>
          </cell>
          <cell r="G237">
            <v>0</v>
          </cell>
        </row>
        <row r="238">
          <cell r="A238">
            <v>1152</v>
          </cell>
          <cell r="B238">
            <v>0</v>
          </cell>
          <cell r="C238" t="str">
            <v>인터폰 모장치 신설</v>
          </cell>
          <cell r="D238" t="str">
            <v>20회로</v>
          </cell>
          <cell r="E238" t="str">
            <v>대</v>
          </cell>
          <cell r="G238">
            <v>0</v>
          </cell>
        </row>
        <row r="239">
          <cell r="A239">
            <v>1154</v>
          </cell>
          <cell r="B239">
            <v>0</v>
          </cell>
          <cell r="C239" t="str">
            <v>인터폰 모장치 신설</v>
          </cell>
          <cell r="D239" t="str">
            <v>10회로</v>
          </cell>
          <cell r="E239" t="str">
            <v>대</v>
          </cell>
          <cell r="G239">
            <v>0</v>
          </cell>
        </row>
        <row r="240">
          <cell r="A240">
            <v>1155</v>
          </cell>
          <cell r="B240">
            <v>0</v>
          </cell>
          <cell r="C240" t="str">
            <v>인터폰 자장치 신설</v>
          </cell>
          <cell r="D240" t="str">
            <v>벽부형</v>
          </cell>
          <cell r="E240" t="str">
            <v>개</v>
          </cell>
          <cell r="G240">
            <v>0</v>
          </cell>
        </row>
        <row r="241">
          <cell r="A241">
            <v>1120</v>
          </cell>
          <cell r="B241">
            <v>0</v>
          </cell>
          <cell r="C241" t="str">
            <v>인터폰 자장치 신설</v>
          </cell>
          <cell r="D241" t="str">
            <v>노출형(SUS)</v>
          </cell>
          <cell r="E241" t="str">
            <v>개</v>
          </cell>
          <cell r="G241">
            <v>0</v>
          </cell>
        </row>
        <row r="242">
          <cell r="A242">
            <v>1156</v>
          </cell>
          <cell r="B242">
            <v>0</v>
          </cell>
          <cell r="C242" t="str">
            <v>콜폰 신설</v>
          </cell>
          <cell r="D242" t="str">
            <v>벽부형</v>
          </cell>
          <cell r="E242" t="str">
            <v>개</v>
          </cell>
          <cell r="G242">
            <v>0</v>
          </cell>
        </row>
        <row r="243">
          <cell r="A243">
            <v>1157</v>
          </cell>
          <cell r="B243">
            <v>0</v>
          </cell>
          <cell r="C243" t="str">
            <v>비상벨 신설</v>
          </cell>
          <cell r="D243" t="str">
            <v>벽부형</v>
          </cell>
          <cell r="E243" t="str">
            <v>개</v>
          </cell>
          <cell r="G243">
            <v>0</v>
          </cell>
        </row>
        <row r="244">
          <cell r="A244">
            <v>1147</v>
          </cell>
          <cell r="B244">
            <v>0</v>
          </cell>
          <cell r="C244" t="str">
            <v>TV 단자함 설치</v>
          </cell>
          <cell r="D244" t="str">
            <v>450x400x150</v>
          </cell>
          <cell r="E244" t="str">
            <v>개</v>
          </cell>
          <cell r="G244">
            <v>0</v>
          </cell>
        </row>
        <row r="245">
          <cell r="A245">
            <v>1122</v>
          </cell>
          <cell r="B245">
            <v>0</v>
          </cell>
          <cell r="C245" t="str">
            <v>TV 증폭기 설치</v>
          </cell>
          <cell r="D245" t="str">
            <v>쌍방향 증폭기</v>
          </cell>
          <cell r="E245" t="str">
            <v>대</v>
          </cell>
          <cell r="G245">
            <v>0</v>
          </cell>
        </row>
        <row r="246">
          <cell r="A246">
            <v>1158</v>
          </cell>
          <cell r="B246">
            <v>0</v>
          </cell>
          <cell r="C246" t="str">
            <v>TV 분배기 설치</v>
          </cell>
          <cell r="D246" t="str">
            <v>2회로</v>
          </cell>
          <cell r="E246" t="str">
            <v>개</v>
          </cell>
          <cell r="G246">
            <v>0</v>
          </cell>
        </row>
        <row r="247">
          <cell r="A247">
            <v>1160</v>
          </cell>
          <cell r="B247">
            <v>0</v>
          </cell>
          <cell r="C247" t="str">
            <v>TV 분배기 설치</v>
          </cell>
          <cell r="D247" t="str">
            <v>4회로</v>
          </cell>
          <cell r="E247" t="str">
            <v>개</v>
          </cell>
          <cell r="G247">
            <v>0</v>
          </cell>
        </row>
        <row r="248">
          <cell r="A248">
            <v>1159</v>
          </cell>
          <cell r="B248">
            <v>0</v>
          </cell>
          <cell r="C248" t="str">
            <v>TV 분배기 설치</v>
          </cell>
          <cell r="D248" t="str">
            <v>6회로</v>
          </cell>
          <cell r="E248" t="str">
            <v>개</v>
          </cell>
          <cell r="G248">
            <v>0</v>
          </cell>
        </row>
        <row r="249">
          <cell r="A249">
            <v>1148</v>
          </cell>
          <cell r="B249">
            <v>0</v>
          </cell>
          <cell r="C249" t="str">
            <v>TV UNIT 신설</v>
          </cell>
          <cell r="D249" t="str">
            <v>직렬형</v>
          </cell>
          <cell r="E249" t="str">
            <v>개</v>
          </cell>
          <cell r="G249">
            <v>0</v>
          </cell>
        </row>
        <row r="250">
          <cell r="A250">
            <v>1149</v>
          </cell>
          <cell r="B250">
            <v>0</v>
          </cell>
          <cell r="C250" t="str">
            <v>TV UNIT 신설</v>
          </cell>
          <cell r="D250" t="str">
            <v>단말형</v>
          </cell>
          <cell r="E250" t="str">
            <v>개</v>
          </cell>
          <cell r="G250">
            <v>0</v>
          </cell>
        </row>
        <row r="251">
          <cell r="A251">
            <v>1161</v>
          </cell>
          <cell r="B251">
            <v>0</v>
          </cell>
          <cell r="C251" t="str">
            <v>TV 지지대(구내) 설치</v>
          </cell>
          <cell r="E251" t="str">
            <v>개소</v>
          </cell>
          <cell r="G251">
            <v>0</v>
          </cell>
        </row>
        <row r="252">
          <cell r="A252">
            <v>1146</v>
          </cell>
          <cell r="B252">
            <v>0</v>
          </cell>
          <cell r="C252" t="str">
            <v>TV 공시청용 안테나 신설</v>
          </cell>
          <cell r="E252" t="str">
            <v>Set</v>
          </cell>
          <cell r="G252">
            <v>0</v>
          </cell>
        </row>
        <row r="253">
          <cell r="A253">
            <v>1162</v>
          </cell>
          <cell r="B253">
            <v>0</v>
          </cell>
          <cell r="C253" t="str">
            <v>안내게시기 지지대 설치</v>
          </cell>
          <cell r="E253" t="str">
            <v>개소</v>
          </cell>
          <cell r="G253">
            <v>0</v>
          </cell>
        </row>
        <row r="254">
          <cell r="A254">
            <v>1163</v>
          </cell>
          <cell r="B254">
            <v>0</v>
          </cell>
          <cell r="C254" t="str">
            <v>카메라지지대 설치</v>
          </cell>
          <cell r="D254" t="str">
            <v>고정형</v>
          </cell>
          <cell r="E254" t="str">
            <v>개소</v>
          </cell>
          <cell r="G254">
            <v>0</v>
          </cell>
        </row>
        <row r="255">
          <cell r="A255">
            <v>1164</v>
          </cell>
          <cell r="B255">
            <v>0</v>
          </cell>
          <cell r="C255" t="str">
            <v>카메라지지대 설치</v>
          </cell>
          <cell r="D255" t="str">
            <v>Pan/Tilt형</v>
          </cell>
          <cell r="E255" t="str">
            <v>개소</v>
          </cell>
          <cell r="G255">
            <v>0</v>
          </cell>
        </row>
        <row r="256">
          <cell r="A256">
            <v>1165</v>
          </cell>
          <cell r="B256">
            <v>0</v>
          </cell>
          <cell r="C256" t="str">
            <v>카메라지지대 설치</v>
          </cell>
          <cell r="D256" t="str">
            <v>벽부형</v>
          </cell>
          <cell r="E256" t="str">
            <v>개소</v>
          </cell>
          <cell r="G256">
            <v>0</v>
          </cell>
        </row>
        <row r="257">
          <cell r="A257">
            <v>1166</v>
          </cell>
          <cell r="B257">
            <v>0</v>
          </cell>
          <cell r="C257" t="str">
            <v>유도음향신호기 설치</v>
          </cell>
          <cell r="E257" t="str">
            <v>식</v>
          </cell>
          <cell r="G257">
            <v>0</v>
          </cell>
        </row>
        <row r="258">
          <cell r="A258">
            <v>1167</v>
          </cell>
          <cell r="B258">
            <v>0</v>
          </cell>
          <cell r="C258" t="str">
            <v>출입통제시스템 설치</v>
          </cell>
          <cell r="E258" t="str">
            <v>식</v>
          </cell>
          <cell r="G258">
            <v>0</v>
          </cell>
        </row>
        <row r="259">
          <cell r="A259">
            <v>1168</v>
          </cell>
          <cell r="B259">
            <v>0</v>
          </cell>
          <cell r="C259" t="str">
            <v>ACU 설치</v>
          </cell>
          <cell r="E259" t="str">
            <v>대</v>
          </cell>
          <cell r="G259">
            <v>0</v>
          </cell>
        </row>
        <row r="260">
          <cell r="A260">
            <v>1169</v>
          </cell>
          <cell r="B260">
            <v>0</v>
          </cell>
          <cell r="C260" t="str">
            <v>Card Reder 설치</v>
          </cell>
          <cell r="E260" t="str">
            <v>개</v>
          </cell>
          <cell r="G260">
            <v>0</v>
          </cell>
        </row>
        <row r="261">
          <cell r="A261">
            <v>1170</v>
          </cell>
          <cell r="B261">
            <v>0</v>
          </cell>
          <cell r="C261" t="str">
            <v>Exit Button 설치</v>
          </cell>
          <cell r="E261" t="str">
            <v>개</v>
          </cell>
          <cell r="G261">
            <v>0</v>
          </cell>
        </row>
        <row r="262">
          <cell r="A262">
            <v>1171</v>
          </cell>
          <cell r="B262">
            <v>0</v>
          </cell>
          <cell r="G262">
            <v>0</v>
          </cell>
        </row>
        <row r="263">
          <cell r="A263">
            <v>1172</v>
          </cell>
          <cell r="B263">
            <v>0</v>
          </cell>
          <cell r="C263" t="str">
            <v>Electric Hinge 설치</v>
          </cell>
          <cell r="E263" t="str">
            <v>개</v>
          </cell>
          <cell r="G263">
            <v>0</v>
          </cell>
        </row>
        <row r="264">
          <cell r="A264">
            <v>1173</v>
          </cell>
          <cell r="B264">
            <v>0</v>
          </cell>
          <cell r="C264" t="str">
            <v>Electric Strike 설치</v>
          </cell>
          <cell r="E264" t="str">
            <v>개</v>
          </cell>
          <cell r="G264">
            <v>0</v>
          </cell>
        </row>
        <row r="265">
          <cell r="A265">
            <v>1177</v>
          </cell>
          <cell r="B265">
            <v>0</v>
          </cell>
          <cell r="G265">
            <v>0</v>
          </cell>
        </row>
        <row r="266">
          <cell r="A266">
            <v>1178</v>
          </cell>
          <cell r="B266">
            <v>0</v>
          </cell>
          <cell r="G266">
            <v>0</v>
          </cell>
        </row>
        <row r="267">
          <cell r="A267">
            <v>1179</v>
          </cell>
          <cell r="B267">
            <v>0</v>
          </cell>
          <cell r="G267">
            <v>0</v>
          </cell>
        </row>
        <row r="268">
          <cell r="A268">
            <v>1180</v>
          </cell>
          <cell r="B268">
            <v>0</v>
          </cell>
          <cell r="G268">
            <v>0</v>
          </cell>
        </row>
        <row r="269">
          <cell r="A269">
            <v>1181</v>
          </cell>
          <cell r="B269">
            <v>0</v>
          </cell>
          <cell r="G269">
            <v>0</v>
          </cell>
        </row>
        <row r="270">
          <cell r="B270">
            <v>0</v>
          </cell>
          <cell r="G270">
            <v>0</v>
          </cell>
        </row>
        <row r="271">
          <cell r="B271">
            <v>0</v>
          </cell>
          <cell r="G271">
            <v>0</v>
          </cell>
        </row>
        <row r="272">
          <cell r="B272">
            <v>0</v>
          </cell>
          <cell r="G272">
            <v>0</v>
          </cell>
        </row>
        <row r="273">
          <cell r="B273">
            <v>0</v>
          </cell>
          <cell r="G273">
            <v>0</v>
          </cell>
        </row>
        <row r="274">
          <cell r="B274">
            <v>0</v>
          </cell>
          <cell r="G274">
            <v>0</v>
          </cell>
        </row>
        <row r="275">
          <cell r="B275">
            <v>0</v>
          </cell>
          <cell r="G275">
            <v>0</v>
          </cell>
        </row>
        <row r="276">
          <cell r="B276">
            <v>0</v>
          </cell>
          <cell r="G276">
            <v>0</v>
          </cell>
        </row>
        <row r="277">
          <cell r="B277">
            <v>0</v>
          </cell>
          <cell r="G277">
            <v>0</v>
          </cell>
        </row>
        <row r="278">
          <cell r="B278">
            <v>0</v>
          </cell>
          <cell r="G278">
            <v>0</v>
          </cell>
        </row>
        <row r="279">
          <cell r="B279">
            <v>0</v>
          </cell>
          <cell r="G279">
            <v>0</v>
          </cell>
        </row>
        <row r="280">
          <cell r="B280">
            <v>0</v>
          </cell>
          <cell r="G280">
            <v>0</v>
          </cell>
        </row>
        <row r="281">
          <cell r="B281">
            <v>0</v>
          </cell>
          <cell r="G281">
            <v>0</v>
          </cell>
        </row>
        <row r="282">
          <cell r="B282">
            <v>0</v>
          </cell>
          <cell r="G282">
            <v>0</v>
          </cell>
        </row>
        <row r="283">
          <cell r="B283">
            <v>0</v>
          </cell>
          <cell r="G283">
            <v>0</v>
          </cell>
        </row>
        <row r="284">
          <cell r="B284">
            <v>0</v>
          </cell>
          <cell r="G284">
            <v>0</v>
          </cell>
        </row>
        <row r="285">
          <cell r="B285">
            <v>0</v>
          </cell>
          <cell r="G285">
            <v>0</v>
          </cell>
        </row>
        <row r="286">
          <cell r="B286">
            <v>0</v>
          </cell>
          <cell r="G286">
            <v>0</v>
          </cell>
        </row>
        <row r="287">
          <cell r="B287">
            <v>0</v>
          </cell>
          <cell r="G287">
            <v>0</v>
          </cell>
        </row>
        <row r="288">
          <cell r="B288">
            <v>0</v>
          </cell>
          <cell r="G288">
            <v>0</v>
          </cell>
        </row>
        <row r="289">
          <cell r="B289">
            <v>0</v>
          </cell>
          <cell r="G289">
            <v>0</v>
          </cell>
        </row>
        <row r="290">
          <cell r="A290">
            <v>2001</v>
          </cell>
          <cell r="B290">
            <v>0</v>
          </cell>
          <cell r="C290" t="str">
            <v>광케이블 포설(구내,배관)</v>
          </cell>
          <cell r="D290" t="str">
            <v>OF-SM-28CORE(난연)</v>
          </cell>
          <cell r="E290" t="str">
            <v>100m</v>
          </cell>
          <cell r="G290">
            <v>0</v>
          </cell>
          <cell r="I290" t="str">
            <v>잡재료비</v>
          </cell>
          <cell r="K290" t="str">
            <v>차량기지</v>
          </cell>
        </row>
        <row r="291">
          <cell r="A291">
            <v>2008</v>
          </cell>
          <cell r="B291">
            <v>0</v>
          </cell>
          <cell r="C291" t="str">
            <v>광케이블 포설(구내,트레이)</v>
          </cell>
          <cell r="D291" t="str">
            <v>OF-SM-28CORE(난연)</v>
          </cell>
          <cell r="E291" t="str">
            <v>100m</v>
          </cell>
          <cell r="G291">
            <v>0</v>
          </cell>
        </row>
        <row r="292">
          <cell r="A292">
            <v>2009</v>
          </cell>
          <cell r="B292">
            <v>0</v>
          </cell>
          <cell r="C292" t="str">
            <v>광케이블 포설(구내,덕트)</v>
          </cell>
          <cell r="D292" t="str">
            <v>OF-SM-28CORE(난연)</v>
          </cell>
          <cell r="E292" t="str">
            <v>100m</v>
          </cell>
          <cell r="G292">
            <v>0</v>
          </cell>
        </row>
        <row r="293">
          <cell r="A293">
            <v>2004</v>
          </cell>
          <cell r="B293">
            <v>0</v>
          </cell>
          <cell r="C293" t="str">
            <v>광케이블 포설(승강장,트레이)</v>
          </cell>
          <cell r="D293" t="str">
            <v>OF-SM-28CORE(난연)</v>
          </cell>
          <cell r="E293" t="str">
            <v>100m</v>
          </cell>
          <cell r="G293">
            <v>0</v>
          </cell>
          <cell r="I293" t="str">
            <v>잡재료비</v>
          </cell>
          <cell r="K293" t="str">
            <v>본선</v>
          </cell>
        </row>
        <row r="294">
          <cell r="A294">
            <v>2005</v>
          </cell>
          <cell r="B294">
            <v>0</v>
          </cell>
          <cell r="C294" t="str">
            <v>광케이블 포설(공동구,트레이)</v>
          </cell>
          <cell r="D294" t="str">
            <v>OF-SM-28CORE(난연)</v>
          </cell>
          <cell r="E294" t="str">
            <v>100m</v>
          </cell>
          <cell r="G294">
            <v>0</v>
          </cell>
          <cell r="I294" t="str">
            <v>잡재료비</v>
          </cell>
          <cell r="K294" t="str">
            <v>본선</v>
          </cell>
        </row>
        <row r="295">
          <cell r="A295">
            <v>2006</v>
          </cell>
          <cell r="B295">
            <v>0</v>
          </cell>
          <cell r="C295" t="str">
            <v>광케이블 포설(터널,트레이)</v>
          </cell>
          <cell r="D295" t="str">
            <v>OF-SM-28CORE(난연)</v>
          </cell>
          <cell r="E295" t="str">
            <v>100m</v>
          </cell>
          <cell r="G295">
            <v>0</v>
          </cell>
          <cell r="I295" t="str">
            <v>잡재료비</v>
          </cell>
          <cell r="K295" t="str">
            <v>본선</v>
          </cell>
        </row>
        <row r="296">
          <cell r="A296">
            <v>2007</v>
          </cell>
          <cell r="B296">
            <v>0</v>
          </cell>
          <cell r="C296" t="str">
            <v>광케이블 포설(터널,트라후)</v>
          </cell>
          <cell r="D296" t="str">
            <v>OF-SM-28CORE(난연)</v>
          </cell>
          <cell r="E296" t="str">
            <v>100m</v>
          </cell>
          <cell r="G296">
            <v>0</v>
          </cell>
          <cell r="I296" t="str">
            <v>잡재료비</v>
          </cell>
          <cell r="K296" t="str">
            <v>본선</v>
          </cell>
        </row>
        <row r="297">
          <cell r="A297">
            <v>2002</v>
          </cell>
          <cell r="B297">
            <v>0</v>
          </cell>
          <cell r="C297" t="str">
            <v>광케이블 포설(구내,트레이)</v>
          </cell>
          <cell r="D297" t="str">
            <v>OF-SM-28CORE(난연,강대외장)</v>
          </cell>
          <cell r="E297" t="str">
            <v>100m</v>
          </cell>
          <cell r="G297">
            <v>0</v>
          </cell>
          <cell r="I297" t="str">
            <v>잡재료비</v>
          </cell>
          <cell r="K297" t="str">
            <v>차량기지</v>
          </cell>
        </row>
        <row r="298">
          <cell r="A298">
            <v>2010</v>
          </cell>
          <cell r="B298">
            <v>0</v>
          </cell>
          <cell r="C298" t="str">
            <v>광케이블 포설(지하,트레이)</v>
          </cell>
          <cell r="D298" t="str">
            <v>OF-SM-28CORE(난연,강대외장)</v>
          </cell>
          <cell r="E298" t="str">
            <v>100m</v>
          </cell>
          <cell r="G298">
            <v>0</v>
          </cell>
        </row>
        <row r="299">
          <cell r="A299">
            <v>2011</v>
          </cell>
          <cell r="B299">
            <v>0</v>
          </cell>
          <cell r="C299" t="str">
            <v>광케이블 포설(승강장,트레이)</v>
          </cell>
          <cell r="D299" t="str">
            <v>OF-SM-28CORE(난연,강대외장)</v>
          </cell>
          <cell r="E299" t="str">
            <v>100m</v>
          </cell>
          <cell r="G299">
            <v>0</v>
          </cell>
        </row>
        <row r="300">
          <cell r="A300">
            <v>2012</v>
          </cell>
          <cell r="B300">
            <v>0</v>
          </cell>
          <cell r="C300" t="str">
            <v>광케이블 포설(터널,트레이)</v>
          </cell>
          <cell r="D300" t="str">
            <v>OF-SM-28CORE(난연,강대외장)</v>
          </cell>
          <cell r="E300" t="str">
            <v>100m</v>
          </cell>
          <cell r="G300">
            <v>0</v>
          </cell>
        </row>
        <row r="301">
          <cell r="A301">
            <v>2013</v>
          </cell>
          <cell r="B301">
            <v>0</v>
          </cell>
          <cell r="C301" t="str">
            <v>광케이블 포설(터널,트라후)</v>
          </cell>
          <cell r="D301" t="str">
            <v>OF-SM-28CORE(난연,강대외장)</v>
          </cell>
          <cell r="E301" t="str">
            <v>100m</v>
          </cell>
          <cell r="G301">
            <v>0</v>
          </cell>
        </row>
        <row r="302">
          <cell r="B302">
            <v>0</v>
          </cell>
          <cell r="G302">
            <v>0</v>
          </cell>
          <cell r="I302" t="str">
            <v>잡재료비</v>
          </cell>
        </row>
        <row r="303">
          <cell r="B303">
            <v>0</v>
          </cell>
          <cell r="G303">
            <v>0</v>
          </cell>
          <cell r="I303" t="str">
            <v>잡재료비</v>
          </cell>
        </row>
        <row r="304">
          <cell r="B304">
            <v>0</v>
          </cell>
          <cell r="G304">
            <v>0</v>
          </cell>
          <cell r="I304" t="str">
            <v>잡재료비</v>
          </cell>
        </row>
        <row r="305">
          <cell r="A305">
            <v>2014</v>
          </cell>
          <cell r="B305">
            <v>0</v>
          </cell>
          <cell r="G305">
            <v>0</v>
          </cell>
          <cell r="I305" t="str">
            <v>잡재료비</v>
          </cell>
        </row>
        <row r="306">
          <cell r="A306">
            <v>2015</v>
          </cell>
          <cell r="B306">
            <v>0</v>
          </cell>
          <cell r="G306">
            <v>0</v>
          </cell>
          <cell r="I306" t="str">
            <v>잡재료비</v>
          </cell>
        </row>
        <row r="307">
          <cell r="A307">
            <v>2016</v>
          </cell>
          <cell r="B307">
            <v>0</v>
          </cell>
          <cell r="G307">
            <v>0</v>
          </cell>
          <cell r="I307" t="str">
            <v>잡재료비</v>
          </cell>
        </row>
        <row r="308">
          <cell r="A308">
            <v>2017</v>
          </cell>
          <cell r="B308">
            <v>0</v>
          </cell>
          <cell r="G308">
            <v>0</v>
          </cell>
          <cell r="I308" t="str">
            <v>잡재료비</v>
          </cell>
        </row>
        <row r="309">
          <cell r="A309">
            <v>2018</v>
          </cell>
          <cell r="B309">
            <v>0</v>
          </cell>
          <cell r="G309">
            <v>0</v>
          </cell>
        </row>
        <row r="310">
          <cell r="A310">
            <v>2019</v>
          </cell>
          <cell r="B310">
            <v>0</v>
          </cell>
          <cell r="G310">
            <v>0</v>
          </cell>
        </row>
        <row r="311">
          <cell r="A311">
            <v>2020</v>
          </cell>
          <cell r="B311">
            <v>0</v>
          </cell>
          <cell r="G311">
            <v>0</v>
          </cell>
        </row>
        <row r="312">
          <cell r="A312">
            <v>2021</v>
          </cell>
          <cell r="B312">
            <v>0</v>
          </cell>
          <cell r="C312" t="str">
            <v>광케이블 접속</v>
          </cell>
          <cell r="D312" t="str">
            <v>OF-SM(융착접속)</v>
          </cell>
          <cell r="E312" t="str">
            <v>core</v>
          </cell>
          <cell r="G312">
            <v>0</v>
          </cell>
        </row>
        <row r="313">
          <cell r="A313">
            <v>2022</v>
          </cell>
          <cell r="B313">
            <v>0</v>
          </cell>
          <cell r="C313" t="str">
            <v>광케이블 시험</v>
          </cell>
          <cell r="D313" t="str">
            <v>접속후 시험</v>
          </cell>
          <cell r="E313" t="str">
            <v>core</v>
          </cell>
          <cell r="G313">
            <v>0</v>
          </cell>
        </row>
        <row r="314">
          <cell r="A314">
            <v>2023</v>
          </cell>
          <cell r="B314">
            <v>0</v>
          </cell>
          <cell r="G314">
            <v>0</v>
          </cell>
        </row>
        <row r="315">
          <cell r="A315">
            <v>2024</v>
          </cell>
          <cell r="B315">
            <v>0</v>
          </cell>
          <cell r="G315">
            <v>0</v>
          </cell>
        </row>
        <row r="316">
          <cell r="A316">
            <v>2025</v>
          </cell>
          <cell r="B316">
            <v>0</v>
          </cell>
          <cell r="C316" t="str">
            <v>광케이블 국내성단</v>
          </cell>
          <cell r="D316" t="str">
            <v>OF-SM</v>
          </cell>
          <cell r="E316" t="str">
            <v>core</v>
          </cell>
          <cell r="G316">
            <v>0</v>
          </cell>
        </row>
        <row r="317">
          <cell r="A317">
            <v>2026</v>
          </cell>
          <cell r="B317">
            <v>0</v>
          </cell>
          <cell r="C317" t="str">
            <v>광케이블 시험</v>
          </cell>
          <cell r="D317" t="str">
            <v>최종시험</v>
          </cell>
          <cell r="E317" t="str">
            <v>core</v>
          </cell>
          <cell r="G317">
            <v>0</v>
          </cell>
        </row>
        <row r="318">
          <cell r="A318">
            <v>2027</v>
          </cell>
          <cell r="B318">
            <v>0</v>
          </cell>
          <cell r="G318">
            <v>0</v>
          </cell>
        </row>
        <row r="319">
          <cell r="A319">
            <v>2028</v>
          </cell>
          <cell r="B319">
            <v>0</v>
          </cell>
          <cell r="C319" t="str">
            <v>광분배함 신설(RACK 포함)</v>
          </cell>
          <cell r="D319" t="str">
            <v>OFD-12CORE</v>
          </cell>
          <cell r="E319" t="str">
            <v>대</v>
          </cell>
          <cell r="G319">
            <v>0</v>
          </cell>
        </row>
        <row r="320">
          <cell r="A320">
            <v>2029</v>
          </cell>
          <cell r="B320">
            <v>0</v>
          </cell>
          <cell r="C320" t="str">
            <v>광분배함 신설(RACK 포함)</v>
          </cell>
          <cell r="D320" t="str">
            <v>OFD-24CORE</v>
          </cell>
          <cell r="E320" t="str">
            <v>대</v>
          </cell>
          <cell r="G320">
            <v>0</v>
          </cell>
        </row>
        <row r="321">
          <cell r="A321">
            <v>2030</v>
          </cell>
          <cell r="B321">
            <v>0</v>
          </cell>
          <cell r="C321" t="str">
            <v>광분배함 신설(RACK 포함)</v>
          </cell>
          <cell r="D321" t="str">
            <v>OFD-36CORE</v>
          </cell>
          <cell r="E321" t="str">
            <v>대</v>
          </cell>
          <cell r="G321">
            <v>0</v>
          </cell>
        </row>
        <row r="322">
          <cell r="A322">
            <v>2031</v>
          </cell>
          <cell r="B322">
            <v>0</v>
          </cell>
          <cell r="C322" t="str">
            <v>광분배함 신설(RACK 포함)</v>
          </cell>
          <cell r="D322" t="str">
            <v>OFD-48CORE</v>
          </cell>
          <cell r="E322" t="str">
            <v>대</v>
          </cell>
          <cell r="G322">
            <v>0</v>
          </cell>
        </row>
        <row r="323">
          <cell r="A323">
            <v>2032</v>
          </cell>
          <cell r="B323">
            <v>0</v>
          </cell>
          <cell r="C323" t="str">
            <v>광분배함 신설(RACK 포함)</v>
          </cell>
          <cell r="D323" t="str">
            <v>OFD-54CORE</v>
          </cell>
          <cell r="E323" t="str">
            <v>대</v>
          </cell>
          <cell r="G323">
            <v>0</v>
          </cell>
        </row>
        <row r="324">
          <cell r="A324">
            <v>2033</v>
          </cell>
          <cell r="B324">
            <v>0</v>
          </cell>
          <cell r="C324" t="str">
            <v>광분배함 신설(RACK 포함)</v>
          </cell>
          <cell r="D324" t="str">
            <v>OFD-72CORE</v>
          </cell>
          <cell r="E324" t="str">
            <v>대</v>
          </cell>
          <cell r="G324">
            <v>0</v>
          </cell>
        </row>
        <row r="325">
          <cell r="A325">
            <v>2034</v>
          </cell>
          <cell r="B325">
            <v>0</v>
          </cell>
          <cell r="G325">
            <v>0</v>
          </cell>
        </row>
        <row r="326">
          <cell r="A326">
            <v>2035</v>
          </cell>
          <cell r="B326">
            <v>0</v>
          </cell>
          <cell r="C326" t="str">
            <v>광분배함 신설(RACK 포함)</v>
          </cell>
          <cell r="D326" t="str">
            <v>OFD-144CORE</v>
          </cell>
          <cell r="E326" t="str">
            <v>대</v>
          </cell>
          <cell r="G326">
            <v>0</v>
          </cell>
        </row>
        <row r="327">
          <cell r="A327">
            <v>2036</v>
          </cell>
          <cell r="B327">
            <v>0</v>
          </cell>
          <cell r="G327">
            <v>0</v>
          </cell>
        </row>
        <row r="328">
          <cell r="A328">
            <v>2037</v>
          </cell>
          <cell r="B328">
            <v>0</v>
          </cell>
          <cell r="C328" t="str">
            <v>스파이랄 슬리브 신설</v>
          </cell>
          <cell r="D328" t="str">
            <v>난연(구내)</v>
          </cell>
          <cell r="E328" t="str">
            <v>m</v>
          </cell>
          <cell r="G328">
            <v>0</v>
          </cell>
        </row>
        <row r="329">
          <cell r="A329">
            <v>2038</v>
          </cell>
          <cell r="B329">
            <v>0</v>
          </cell>
          <cell r="G329">
            <v>0</v>
          </cell>
        </row>
        <row r="330">
          <cell r="A330">
            <v>2039</v>
          </cell>
          <cell r="B330">
            <v>0</v>
          </cell>
          <cell r="G330">
            <v>0</v>
          </cell>
        </row>
        <row r="331">
          <cell r="A331">
            <v>2040</v>
          </cell>
          <cell r="B331">
            <v>0</v>
          </cell>
          <cell r="G331">
            <v>0</v>
          </cell>
        </row>
        <row r="332">
          <cell r="A332">
            <v>2041</v>
          </cell>
          <cell r="B332">
            <v>0</v>
          </cell>
          <cell r="C332" t="str">
            <v>통신케이블 포설(구내,배관)</v>
          </cell>
          <cell r="D332" t="str">
            <v>FS(JF)0.65x25P(50%차폐,난연)</v>
          </cell>
          <cell r="E332" t="str">
            <v>100m</v>
          </cell>
          <cell r="F332">
            <v>1</v>
          </cell>
          <cell r="G332">
            <v>0</v>
          </cell>
          <cell r="I332" t="str">
            <v>잡재료비</v>
          </cell>
        </row>
        <row r="333">
          <cell r="A333">
            <v>2042</v>
          </cell>
          <cell r="B333">
            <v>0</v>
          </cell>
          <cell r="C333" t="str">
            <v>통신케이블 포설(구내,트레이)</v>
          </cell>
          <cell r="D333" t="str">
            <v>FS(JF)0.65x25P(50%차폐,난연)</v>
          </cell>
          <cell r="E333" t="str">
            <v>100m</v>
          </cell>
          <cell r="F333">
            <v>1</v>
          </cell>
          <cell r="G333">
            <v>0</v>
          </cell>
          <cell r="I333" t="str">
            <v>잡재료비</v>
          </cell>
        </row>
        <row r="334">
          <cell r="A334">
            <v>2043</v>
          </cell>
          <cell r="B334">
            <v>0</v>
          </cell>
          <cell r="C334" t="str">
            <v>통신케이블 포설(구내,덕트)</v>
          </cell>
          <cell r="D334" t="str">
            <v>FS(JF)0.65x25P(50%차폐,난연)</v>
          </cell>
          <cell r="E334" t="str">
            <v>100m</v>
          </cell>
          <cell r="F334">
            <v>1</v>
          </cell>
          <cell r="G334">
            <v>0</v>
          </cell>
          <cell r="I334" t="str">
            <v>잡재료비</v>
          </cell>
        </row>
        <row r="335">
          <cell r="A335">
            <v>2044</v>
          </cell>
          <cell r="B335">
            <v>0</v>
          </cell>
          <cell r="C335" t="str">
            <v>통신케이블 포설(승강장,트레이)</v>
          </cell>
          <cell r="D335" t="str">
            <v>FS(JF)0.65x25P(50%차폐,난연)</v>
          </cell>
          <cell r="E335" t="str">
            <v>100m</v>
          </cell>
          <cell r="F335">
            <v>1</v>
          </cell>
          <cell r="G335">
            <v>0</v>
          </cell>
          <cell r="I335" t="str">
            <v>잡재료비</v>
          </cell>
        </row>
        <row r="336">
          <cell r="A336">
            <v>2045</v>
          </cell>
          <cell r="B336">
            <v>0</v>
          </cell>
          <cell r="C336" t="str">
            <v>통신케이블 포설(공동구,트레이)</v>
          </cell>
          <cell r="D336" t="str">
            <v>FS(JF)0.65x25P(50%차폐,난연)</v>
          </cell>
          <cell r="E336" t="str">
            <v>100m</v>
          </cell>
          <cell r="F336">
            <v>1</v>
          </cell>
          <cell r="G336">
            <v>0</v>
          </cell>
          <cell r="I336" t="str">
            <v>잡재료비</v>
          </cell>
        </row>
        <row r="337">
          <cell r="A337">
            <v>2046</v>
          </cell>
          <cell r="B337">
            <v>0</v>
          </cell>
          <cell r="C337" t="str">
            <v>통신케이블 포설(터널,트레이)</v>
          </cell>
          <cell r="D337" t="str">
            <v>FS(JF)0.65x25P(50%차폐,난연)</v>
          </cell>
          <cell r="E337" t="str">
            <v>100m</v>
          </cell>
          <cell r="F337">
            <v>1</v>
          </cell>
          <cell r="G337">
            <v>0</v>
          </cell>
          <cell r="I337" t="str">
            <v>잡재료비</v>
          </cell>
        </row>
        <row r="338">
          <cell r="A338">
            <v>2047</v>
          </cell>
          <cell r="B338">
            <v>0</v>
          </cell>
          <cell r="C338" t="str">
            <v>통신케이블 포설(터널,트라후)</v>
          </cell>
          <cell r="D338" t="str">
            <v>FS(JF)0.65x25P(50%차폐,난연)</v>
          </cell>
          <cell r="E338" t="str">
            <v>100m</v>
          </cell>
          <cell r="F338">
            <v>1</v>
          </cell>
          <cell r="G338">
            <v>0</v>
          </cell>
          <cell r="I338" t="str">
            <v>잡재료비</v>
          </cell>
        </row>
        <row r="339">
          <cell r="A339">
            <v>2048</v>
          </cell>
          <cell r="B339">
            <v>0</v>
          </cell>
          <cell r="G339">
            <v>0</v>
          </cell>
        </row>
        <row r="340">
          <cell r="A340">
            <v>2049</v>
          </cell>
          <cell r="B340">
            <v>0</v>
          </cell>
          <cell r="G340">
            <v>0</v>
          </cell>
        </row>
        <row r="341">
          <cell r="A341">
            <v>2050</v>
          </cell>
          <cell r="B341">
            <v>0</v>
          </cell>
          <cell r="G341">
            <v>0</v>
          </cell>
        </row>
        <row r="342">
          <cell r="A342">
            <v>2051</v>
          </cell>
          <cell r="B342">
            <v>0</v>
          </cell>
          <cell r="C342" t="str">
            <v>통신케이블 포설(구내,배관)</v>
          </cell>
          <cell r="D342" t="str">
            <v>CPEV 0.9x10P</v>
          </cell>
          <cell r="E342" t="str">
            <v>100m</v>
          </cell>
          <cell r="F342">
            <v>1</v>
          </cell>
          <cell r="G342">
            <v>0</v>
          </cell>
          <cell r="I342" t="str">
            <v>잡재료비</v>
          </cell>
        </row>
        <row r="343">
          <cell r="A343">
            <v>2052</v>
          </cell>
          <cell r="B343">
            <v>0</v>
          </cell>
          <cell r="C343" t="str">
            <v>통신케이블 포설(구내,트레이)</v>
          </cell>
          <cell r="D343" t="str">
            <v>CPEV 0.9x10P</v>
          </cell>
          <cell r="E343" t="str">
            <v>100m</v>
          </cell>
          <cell r="F343">
            <v>1</v>
          </cell>
          <cell r="G343">
            <v>0</v>
          </cell>
          <cell r="I343" t="str">
            <v>잡재료비</v>
          </cell>
        </row>
        <row r="344">
          <cell r="A344">
            <v>2053</v>
          </cell>
          <cell r="B344">
            <v>0</v>
          </cell>
          <cell r="C344" t="str">
            <v>통신케이블 포설(구내,덕트)</v>
          </cell>
          <cell r="D344" t="str">
            <v>CPEV 0.9x10P</v>
          </cell>
          <cell r="E344" t="str">
            <v>100m</v>
          </cell>
          <cell r="F344">
            <v>1</v>
          </cell>
          <cell r="G344">
            <v>0</v>
          </cell>
          <cell r="I344" t="str">
            <v>잡재료비</v>
          </cell>
        </row>
        <row r="345">
          <cell r="A345">
            <v>2054</v>
          </cell>
          <cell r="B345">
            <v>0</v>
          </cell>
          <cell r="C345" t="str">
            <v>통신케이블 포설(승강장,트레이)</v>
          </cell>
          <cell r="D345" t="str">
            <v>CPEV 0.9x10P</v>
          </cell>
          <cell r="E345" t="str">
            <v>100m</v>
          </cell>
          <cell r="F345">
            <v>1</v>
          </cell>
          <cell r="G345">
            <v>0</v>
          </cell>
          <cell r="I345" t="str">
            <v>잡재료비</v>
          </cell>
        </row>
        <row r="346">
          <cell r="A346">
            <v>2055</v>
          </cell>
          <cell r="B346">
            <v>0</v>
          </cell>
          <cell r="C346" t="str">
            <v>통신케이블 포설(공동구,트레이)</v>
          </cell>
          <cell r="D346" t="str">
            <v>CPEV 0.9x10P</v>
          </cell>
          <cell r="E346" t="str">
            <v>100m</v>
          </cell>
          <cell r="F346">
            <v>1</v>
          </cell>
          <cell r="G346">
            <v>0</v>
          </cell>
          <cell r="I346" t="str">
            <v>잡재료비</v>
          </cell>
        </row>
        <row r="347">
          <cell r="A347">
            <v>2056</v>
          </cell>
          <cell r="B347">
            <v>0</v>
          </cell>
          <cell r="C347" t="str">
            <v>통신케이블 포설(터널,트레이)</v>
          </cell>
          <cell r="D347" t="str">
            <v>CPEV 0.9x10P</v>
          </cell>
          <cell r="E347" t="str">
            <v>100m</v>
          </cell>
          <cell r="F347">
            <v>1</v>
          </cell>
          <cell r="G347">
            <v>0</v>
          </cell>
          <cell r="I347" t="str">
            <v>잡재료비</v>
          </cell>
        </row>
        <row r="348">
          <cell r="A348">
            <v>2057</v>
          </cell>
          <cell r="B348">
            <v>0</v>
          </cell>
          <cell r="C348" t="str">
            <v>통신케이블 포설(터널,트라후)</v>
          </cell>
          <cell r="D348" t="str">
            <v>CPEV 0.9x10P</v>
          </cell>
          <cell r="E348" t="str">
            <v>100m</v>
          </cell>
          <cell r="F348">
            <v>1</v>
          </cell>
          <cell r="G348">
            <v>0</v>
          </cell>
          <cell r="I348" t="str">
            <v>잡재료비</v>
          </cell>
        </row>
        <row r="349">
          <cell r="A349">
            <v>2058</v>
          </cell>
          <cell r="B349">
            <v>0</v>
          </cell>
          <cell r="C349" t="str">
            <v>통신케이블 포설(터널,배관)</v>
          </cell>
          <cell r="D349" t="str">
            <v>CPEV 0.9x10P</v>
          </cell>
          <cell r="E349" t="str">
            <v>100m</v>
          </cell>
          <cell r="F349">
            <v>1</v>
          </cell>
          <cell r="G349">
            <v>0</v>
          </cell>
          <cell r="I349" t="str">
            <v>잡재료비</v>
          </cell>
        </row>
        <row r="350">
          <cell r="A350">
            <v>2059</v>
          </cell>
          <cell r="B350">
            <v>0</v>
          </cell>
          <cell r="G350">
            <v>0</v>
          </cell>
        </row>
        <row r="351">
          <cell r="A351">
            <v>2060</v>
          </cell>
          <cell r="B351">
            <v>0</v>
          </cell>
          <cell r="G351">
            <v>0</v>
          </cell>
        </row>
        <row r="352">
          <cell r="A352">
            <v>2061</v>
          </cell>
          <cell r="B352">
            <v>0</v>
          </cell>
          <cell r="C352" t="str">
            <v>케이블 접속(공동구,보통)</v>
          </cell>
          <cell r="D352" t="str">
            <v>FS(JF)0.65x25P(50%차폐,난연)</v>
          </cell>
          <cell r="E352" t="str">
            <v>개소</v>
          </cell>
          <cell r="F352">
            <v>1</v>
          </cell>
          <cell r="G352">
            <v>0</v>
          </cell>
        </row>
        <row r="353">
          <cell r="A353">
            <v>2062</v>
          </cell>
          <cell r="B353">
            <v>0</v>
          </cell>
          <cell r="C353" t="str">
            <v>케이블 접속(터널,시험)</v>
          </cell>
          <cell r="D353" t="str">
            <v>FS(JF)0.65x25P(50%차폐,난연)</v>
          </cell>
          <cell r="E353" t="str">
            <v>개소</v>
          </cell>
          <cell r="F353">
            <v>1</v>
          </cell>
          <cell r="G353">
            <v>0</v>
          </cell>
        </row>
        <row r="354">
          <cell r="A354">
            <v>2063</v>
          </cell>
          <cell r="B354">
            <v>0</v>
          </cell>
          <cell r="C354" t="str">
            <v>케이블 접속(터널,보통)</v>
          </cell>
          <cell r="D354" t="str">
            <v>FS(JF)0.65x25P(50%차폐,난연)</v>
          </cell>
          <cell r="E354" t="str">
            <v>개소</v>
          </cell>
          <cell r="F354">
            <v>1</v>
          </cell>
          <cell r="G354">
            <v>0</v>
          </cell>
        </row>
        <row r="355">
          <cell r="A355">
            <v>2064</v>
          </cell>
          <cell r="B355">
            <v>0</v>
          </cell>
          <cell r="G355">
            <v>0</v>
          </cell>
        </row>
        <row r="356">
          <cell r="A356">
            <v>2065</v>
          </cell>
          <cell r="B356">
            <v>0</v>
          </cell>
          <cell r="G356">
            <v>0</v>
          </cell>
        </row>
        <row r="357">
          <cell r="A357">
            <v>2066</v>
          </cell>
          <cell r="B357">
            <v>0</v>
          </cell>
          <cell r="G357">
            <v>0</v>
          </cell>
        </row>
        <row r="358">
          <cell r="A358">
            <v>2067</v>
          </cell>
          <cell r="B358">
            <v>0</v>
          </cell>
          <cell r="C358" t="str">
            <v>케이블 국내성단</v>
          </cell>
          <cell r="D358" t="str">
            <v>FS(JF)0.65x25P(50%차폐,난연)</v>
          </cell>
          <cell r="E358" t="str">
            <v>개소</v>
          </cell>
          <cell r="F358">
            <v>1</v>
          </cell>
          <cell r="G358">
            <v>0</v>
          </cell>
        </row>
        <row r="359">
          <cell r="A359">
            <v>2068</v>
          </cell>
          <cell r="B359">
            <v>0</v>
          </cell>
          <cell r="C359" t="str">
            <v>케이블 국내성단(구내)</v>
          </cell>
          <cell r="D359" t="str">
            <v>CPEV 0.9x10P</v>
          </cell>
          <cell r="E359" t="str">
            <v>개소</v>
          </cell>
          <cell r="F359">
            <v>1</v>
          </cell>
          <cell r="G359">
            <v>0</v>
          </cell>
        </row>
        <row r="360">
          <cell r="A360">
            <v>2069</v>
          </cell>
          <cell r="B360">
            <v>0</v>
          </cell>
          <cell r="C360" t="str">
            <v>케이블 국내성단(터널)</v>
          </cell>
          <cell r="D360" t="str">
            <v>CPEV 0.9x10P</v>
          </cell>
          <cell r="E360" t="str">
            <v>개소</v>
          </cell>
          <cell r="F360">
            <v>1</v>
          </cell>
          <cell r="G360">
            <v>0</v>
          </cell>
        </row>
        <row r="361">
          <cell r="A361">
            <v>2070</v>
          </cell>
          <cell r="B361">
            <v>0</v>
          </cell>
          <cell r="G361">
            <v>0</v>
          </cell>
        </row>
        <row r="362">
          <cell r="A362">
            <v>2071</v>
          </cell>
          <cell r="B362">
            <v>0</v>
          </cell>
          <cell r="C362" t="str">
            <v>케이블 최종시험</v>
          </cell>
          <cell r="D362" t="str">
            <v>FS(JF)0.65x25P(50%차폐,난연)</v>
          </cell>
          <cell r="E362" t="str">
            <v>구간</v>
          </cell>
          <cell r="F362">
            <v>1</v>
          </cell>
          <cell r="G362">
            <v>0</v>
          </cell>
        </row>
        <row r="363">
          <cell r="A363">
            <v>2072</v>
          </cell>
          <cell r="B363">
            <v>0</v>
          </cell>
          <cell r="C363" t="str">
            <v>케이블 최종시험</v>
          </cell>
          <cell r="D363" t="str">
            <v>CPEV 0.9x10P</v>
          </cell>
          <cell r="E363" t="str">
            <v>구간</v>
          </cell>
          <cell r="F363">
            <v>1</v>
          </cell>
          <cell r="G363">
            <v>0</v>
          </cell>
        </row>
        <row r="364">
          <cell r="A364">
            <v>2073</v>
          </cell>
          <cell r="B364">
            <v>0</v>
          </cell>
          <cell r="G364">
            <v>0</v>
          </cell>
        </row>
        <row r="365">
          <cell r="A365">
            <v>2074</v>
          </cell>
          <cell r="B365">
            <v>0</v>
          </cell>
          <cell r="G365">
            <v>0</v>
          </cell>
        </row>
        <row r="366">
          <cell r="A366">
            <v>2075</v>
          </cell>
          <cell r="B366">
            <v>0</v>
          </cell>
          <cell r="C366" t="str">
            <v>연선전화기 신설</v>
          </cell>
          <cell r="D366" t="str">
            <v>3회로(벽부형)</v>
          </cell>
          <cell r="E366" t="str">
            <v>대</v>
          </cell>
          <cell r="F366">
            <v>1</v>
          </cell>
          <cell r="G366">
            <v>0</v>
          </cell>
        </row>
        <row r="367">
          <cell r="A367">
            <v>2076</v>
          </cell>
          <cell r="B367">
            <v>0</v>
          </cell>
          <cell r="G367">
            <v>0</v>
          </cell>
        </row>
        <row r="368">
          <cell r="A368">
            <v>2077</v>
          </cell>
          <cell r="B368">
            <v>0</v>
          </cell>
          <cell r="G368">
            <v>0</v>
          </cell>
        </row>
        <row r="369">
          <cell r="A369">
            <v>2078</v>
          </cell>
          <cell r="B369">
            <v>0</v>
          </cell>
          <cell r="G369">
            <v>0</v>
          </cell>
        </row>
        <row r="370">
          <cell r="A370">
            <v>2079</v>
          </cell>
          <cell r="B370">
            <v>0</v>
          </cell>
          <cell r="G370">
            <v>0</v>
          </cell>
        </row>
        <row r="371">
          <cell r="A371">
            <v>2080</v>
          </cell>
          <cell r="B371">
            <v>0</v>
          </cell>
          <cell r="G371">
            <v>0</v>
          </cell>
        </row>
        <row r="372">
          <cell r="A372">
            <v>2081</v>
          </cell>
          <cell r="B372">
            <v>0</v>
          </cell>
          <cell r="C372" t="str">
            <v>누설동축케이블 신설(터널,25m이하)</v>
          </cell>
          <cell r="D372" t="str">
            <v>LCX-42D-148-FR(300m이하)</v>
          </cell>
          <cell r="E372" t="str">
            <v>m</v>
          </cell>
          <cell r="F372">
            <v>1</v>
          </cell>
          <cell r="G372">
            <v>0</v>
          </cell>
          <cell r="I372" t="str">
            <v>잡재료비</v>
          </cell>
          <cell r="K372" t="str">
            <v>복합</v>
          </cell>
        </row>
        <row r="373">
          <cell r="A373">
            <v>2082</v>
          </cell>
          <cell r="B373">
            <v>0</v>
          </cell>
          <cell r="C373" t="str">
            <v>누설동축케이블 신설(터널,25m이상)</v>
          </cell>
          <cell r="D373" t="str">
            <v>LCX-42D-148-FR(300m이하)</v>
          </cell>
          <cell r="E373" t="str">
            <v>m</v>
          </cell>
          <cell r="F373">
            <v>1</v>
          </cell>
          <cell r="G373">
            <v>0</v>
          </cell>
          <cell r="I373" t="str">
            <v>잡재료비</v>
          </cell>
          <cell r="K373" t="str">
            <v>복합</v>
          </cell>
        </row>
        <row r="374">
          <cell r="A374">
            <v>2083</v>
          </cell>
          <cell r="B374">
            <v>0</v>
          </cell>
          <cell r="C374" t="str">
            <v>누설동축케이블 신설(터널,25m이상)</v>
          </cell>
          <cell r="D374" t="str">
            <v>LCX-42D-148-FR(301~500m이하)</v>
          </cell>
          <cell r="E374" t="str">
            <v>m</v>
          </cell>
          <cell r="F374">
            <v>1</v>
          </cell>
          <cell r="G374">
            <v>0</v>
          </cell>
          <cell r="I374" t="str">
            <v>잡재료비</v>
          </cell>
          <cell r="K374" t="str">
            <v>복합</v>
          </cell>
        </row>
        <row r="375">
          <cell r="A375">
            <v>2084</v>
          </cell>
          <cell r="B375">
            <v>0</v>
          </cell>
          <cell r="C375" t="str">
            <v>누설동축케이블 신설(터널,25m이상)</v>
          </cell>
          <cell r="D375" t="str">
            <v>LCX-42D-148-FR(501~1000m이하)</v>
          </cell>
          <cell r="E375" t="str">
            <v>m</v>
          </cell>
          <cell r="F375">
            <v>1</v>
          </cell>
          <cell r="G375">
            <v>0</v>
          </cell>
          <cell r="I375" t="str">
            <v>잡재료비</v>
          </cell>
          <cell r="K375" t="str">
            <v>복합</v>
          </cell>
        </row>
        <row r="376">
          <cell r="A376">
            <v>2085</v>
          </cell>
          <cell r="B376">
            <v>0</v>
          </cell>
          <cell r="C376" t="str">
            <v>누설동축케이블 신설(터널,25m이하)</v>
          </cell>
          <cell r="D376" t="str">
            <v>LCX-42D-148-FR(1001~2000m이하)</v>
          </cell>
          <cell r="E376" t="str">
            <v>m</v>
          </cell>
          <cell r="F376">
            <v>1</v>
          </cell>
          <cell r="G376">
            <v>0</v>
          </cell>
          <cell r="I376" t="str">
            <v>잡재료비</v>
          </cell>
          <cell r="K376" t="str">
            <v>복합</v>
          </cell>
        </row>
        <row r="377">
          <cell r="A377">
            <v>2086</v>
          </cell>
          <cell r="B377">
            <v>0</v>
          </cell>
          <cell r="C377" t="str">
            <v>누설동축케이블 신설(터널,25m이상)</v>
          </cell>
          <cell r="D377" t="str">
            <v>LCX-42D-148-FR(1001~2000m이하)</v>
          </cell>
          <cell r="E377" t="str">
            <v>m</v>
          </cell>
          <cell r="F377">
            <v>1</v>
          </cell>
          <cell r="G377">
            <v>0</v>
          </cell>
          <cell r="I377" t="str">
            <v>잡재료비</v>
          </cell>
          <cell r="K377" t="str">
            <v>복합</v>
          </cell>
        </row>
        <row r="378">
          <cell r="A378">
            <v>2087</v>
          </cell>
          <cell r="B378">
            <v>0</v>
          </cell>
          <cell r="G378">
            <v>0</v>
          </cell>
        </row>
        <row r="379">
          <cell r="A379">
            <v>2088</v>
          </cell>
          <cell r="B379">
            <v>0</v>
          </cell>
          <cell r="C379" t="str">
            <v>누설동축케이블 신설(터널)</v>
          </cell>
          <cell r="D379" t="str">
            <v>LCX-42D-147-FR(300m이하)</v>
          </cell>
          <cell r="E379" t="str">
            <v>m</v>
          </cell>
          <cell r="G379">
            <v>0</v>
          </cell>
          <cell r="I379" t="str">
            <v>잡재료비</v>
          </cell>
        </row>
        <row r="380">
          <cell r="A380">
            <v>2089</v>
          </cell>
          <cell r="B380">
            <v>0</v>
          </cell>
          <cell r="C380" t="str">
            <v>누설동축케이블 신설(터널)</v>
          </cell>
          <cell r="D380" t="str">
            <v>LCX-42D-147-FR(301~500m이하)</v>
          </cell>
          <cell r="E380" t="str">
            <v>m</v>
          </cell>
          <cell r="G380">
            <v>0</v>
          </cell>
          <cell r="I380" t="str">
            <v>잡재료비</v>
          </cell>
        </row>
        <row r="381">
          <cell r="A381">
            <v>2090</v>
          </cell>
          <cell r="B381">
            <v>0</v>
          </cell>
          <cell r="C381" t="str">
            <v>누설동축케이블 신설(터널)</v>
          </cell>
          <cell r="D381" t="str">
            <v>LCX-42D-147-FR(501~1000m이하)</v>
          </cell>
          <cell r="E381" t="str">
            <v>m</v>
          </cell>
          <cell r="G381">
            <v>0</v>
          </cell>
          <cell r="I381" t="str">
            <v>잡재료비</v>
          </cell>
        </row>
        <row r="382">
          <cell r="A382">
            <v>2091</v>
          </cell>
          <cell r="B382">
            <v>0</v>
          </cell>
          <cell r="G382">
            <v>0</v>
          </cell>
        </row>
        <row r="383">
          <cell r="A383">
            <v>2092</v>
          </cell>
          <cell r="B383">
            <v>0</v>
          </cell>
          <cell r="C383" t="str">
            <v>누설동축케이블 신설(U터널)</v>
          </cell>
          <cell r="D383" t="str">
            <v>LCX-42D-148(300m이하)</v>
          </cell>
          <cell r="E383" t="str">
            <v>m</v>
          </cell>
          <cell r="G383">
            <v>0</v>
          </cell>
          <cell r="I383" t="str">
            <v>잡재료비</v>
          </cell>
        </row>
        <row r="384">
          <cell r="A384">
            <v>2093</v>
          </cell>
          <cell r="B384">
            <v>0</v>
          </cell>
          <cell r="C384" t="str">
            <v>누설동축케이블 신설(가공)</v>
          </cell>
          <cell r="D384" t="str">
            <v>LCX-42D-148(300m이하)</v>
          </cell>
          <cell r="E384" t="str">
            <v>m</v>
          </cell>
          <cell r="G384">
            <v>0</v>
          </cell>
          <cell r="I384" t="str">
            <v>잡재료비</v>
          </cell>
        </row>
        <row r="385">
          <cell r="A385">
            <v>2094</v>
          </cell>
          <cell r="B385">
            <v>0</v>
          </cell>
          <cell r="G385">
            <v>0</v>
          </cell>
        </row>
        <row r="386">
          <cell r="A386">
            <v>2095</v>
          </cell>
          <cell r="B386">
            <v>0</v>
          </cell>
          <cell r="C386" t="str">
            <v>누설동축케이블 신설</v>
          </cell>
          <cell r="D386" t="str">
            <v>포장해체 및 점검</v>
          </cell>
          <cell r="E386" t="str">
            <v>드럼</v>
          </cell>
          <cell r="F386">
            <v>1</v>
          </cell>
          <cell r="G386">
            <v>0</v>
          </cell>
          <cell r="K386" t="str">
            <v>복합</v>
          </cell>
        </row>
        <row r="387">
          <cell r="A387">
            <v>2096</v>
          </cell>
          <cell r="B387">
            <v>0</v>
          </cell>
          <cell r="C387" t="str">
            <v>누설동축케이블 신설</v>
          </cell>
          <cell r="D387" t="str">
            <v>최종특성시험</v>
          </cell>
          <cell r="E387" t="str">
            <v>식</v>
          </cell>
          <cell r="F387">
            <v>1</v>
          </cell>
          <cell r="G387">
            <v>0</v>
          </cell>
          <cell r="K387" t="str">
            <v>복합</v>
          </cell>
        </row>
        <row r="388">
          <cell r="A388">
            <v>2097</v>
          </cell>
          <cell r="B388">
            <v>0</v>
          </cell>
          <cell r="C388" t="str">
            <v>동축케이블 포설(구내)</v>
          </cell>
          <cell r="D388" t="str">
            <v>HFC-12D-FR</v>
          </cell>
          <cell r="E388" t="str">
            <v>m</v>
          </cell>
          <cell r="G388">
            <v>0</v>
          </cell>
          <cell r="I388" t="str">
            <v>잡재료비</v>
          </cell>
        </row>
        <row r="389">
          <cell r="A389">
            <v>2098</v>
          </cell>
          <cell r="B389">
            <v>0</v>
          </cell>
          <cell r="C389" t="str">
            <v>동축케이블 포설(터널)</v>
          </cell>
          <cell r="D389" t="str">
            <v>HFC-12D-FR</v>
          </cell>
          <cell r="E389" t="str">
            <v>m</v>
          </cell>
          <cell r="F389">
            <v>1</v>
          </cell>
          <cell r="G389">
            <v>0</v>
          </cell>
          <cell r="I389" t="str">
            <v>잡재료비</v>
          </cell>
          <cell r="K389" t="str">
            <v>복합</v>
          </cell>
        </row>
        <row r="390">
          <cell r="A390">
            <v>2100</v>
          </cell>
          <cell r="B390">
            <v>0</v>
          </cell>
          <cell r="C390" t="str">
            <v>동축케이블 포설(지상)</v>
          </cell>
          <cell r="D390" t="str">
            <v>HFC-12D-FR</v>
          </cell>
          <cell r="E390" t="str">
            <v>m</v>
          </cell>
          <cell r="G390">
            <v>0</v>
          </cell>
        </row>
        <row r="391">
          <cell r="A391">
            <v>2099</v>
          </cell>
          <cell r="B391">
            <v>0</v>
          </cell>
          <cell r="C391" t="str">
            <v>동축케이블 포설(터널)</v>
          </cell>
          <cell r="D391" t="str">
            <v>ECX-10D-2V-FR</v>
          </cell>
          <cell r="E391" t="str">
            <v>m</v>
          </cell>
          <cell r="F391">
            <v>1</v>
          </cell>
          <cell r="G391">
            <v>0</v>
          </cell>
          <cell r="I391" t="str">
            <v>잡재료비</v>
          </cell>
          <cell r="K391" t="str">
            <v>복합</v>
          </cell>
        </row>
        <row r="392">
          <cell r="A392">
            <v>2101</v>
          </cell>
          <cell r="B392">
            <v>0</v>
          </cell>
          <cell r="C392" t="str">
            <v>DUMMY LOAD 신설(터널)</v>
          </cell>
          <cell r="D392" t="str">
            <v>50Ω</v>
          </cell>
          <cell r="E392" t="str">
            <v>개</v>
          </cell>
          <cell r="F392">
            <v>1</v>
          </cell>
          <cell r="G392">
            <v>0</v>
          </cell>
          <cell r="K392" t="str">
            <v>복합</v>
          </cell>
        </row>
        <row r="393">
          <cell r="A393">
            <v>2102</v>
          </cell>
          <cell r="B393">
            <v>0</v>
          </cell>
          <cell r="C393" t="str">
            <v>콘넥터 신설(터널)</v>
          </cell>
          <cell r="D393" t="str">
            <v>N-J-42</v>
          </cell>
          <cell r="E393" t="str">
            <v>개</v>
          </cell>
          <cell r="F393">
            <v>1</v>
          </cell>
          <cell r="G393">
            <v>0</v>
          </cell>
          <cell r="K393" t="str">
            <v>복합</v>
          </cell>
        </row>
        <row r="394">
          <cell r="A394">
            <v>2103</v>
          </cell>
          <cell r="B394">
            <v>0</v>
          </cell>
          <cell r="C394" t="str">
            <v>콘넥터 신설(터널)</v>
          </cell>
          <cell r="D394" t="str">
            <v>N-J-12</v>
          </cell>
          <cell r="E394" t="str">
            <v>개</v>
          </cell>
          <cell r="F394">
            <v>1</v>
          </cell>
          <cell r="G394">
            <v>0</v>
          </cell>
          <cell r="K394" t="str">
            <v>복합</v>
          </cell>
        </row>
        <row r="395">
          <cell r="A395">
            <v>2104</v>
          </cell>
          <cell r="B395">
            <v>0</v>
          </cell>
          <cell r="C395" t="str">
            <v>콘넥터 신설(터널)</v>
          </cell>
          <cell r="D395" t="str">
            <v>N-P-10</v>
          </cell>
          <cell r="E395" t="str">
            <v>개</v>
          </cell>
          <cell r="F395">
            <v>1</v>
          </cell>
          <cell r="G395">
            <v>0</v>
          </cell>
          <cell r="K395" t="str">
            <v>복합</v>
          </cell>
        </row>
        <row r="396">
          <cell r="A396">
            <v>2105</v>
          </cell>
          <cell r="B396">
            <v>0</v>
          </cell>
          <cell r="C396" t="str">
            <v>분배기 신설(터널)</v>
          </cell>
          <cell r="D396" t="str">
            <v>2분배기(복합통신용)</v>
          </cell>
          <cell r="E396" t="str">
            <v>개</v>
          </cell>
          <cell r="F396">
            <v>1</v>
          </cell>
          <cell r="G396">
            <v>0</v>
          </cell>
          <cell r="K396" t="str">
            <v>복합</v>
          </cell>
        </row>
        <row r="397">
          <cell r="A397">
            <v>2106</v>
          </cell>
          <cell r="B397">
            <v>0</v>
          </cell>
          <cell r="C397" t="str">
            <v>분배기 신설</v>
          </cell>
          <cell r="D397" t="str">
            <v>2분배기(열차무선용)</v>
          </cell>
          <cell r="E397" t="str">
            <v>개</v>
          </cell>
          <cell r="G397">
            <v>0</v>
          </cell>
          <cell r="K397" t="str">
            <v>복합</v>
          </cell>
        </row>
        <row r="398">
          <cell r="A398">
            <v>2107</v>
          </cell>
          <cell r="B398">
            <v>0</v>
          </cell>
          <cell r="G398">
            <v>0</v>
          </cell>
        </row>
        <row r="399">
          <cell r="A399">
            <v>2108</v>
          </cell>
          <cell r="B399">
            <v>0</v>
          </cell>
          <cell r="C399" t="str">
            <v>BRACKET 신설(터널)</v>
          </cell>
          <cell r="D399" t="str">
            <v>DEAD-END(1방향)</v>
          </cell>
          <cell r="E399" t="str">
            <v>개</v>
          </cell>
          <cell r="F399">
            <v>1</v>
          </cell>
          <cell r="G399">
            <v>0</v>
          </cell>
          <cell r="K399" t="str">
            <v>복합</v>
          </cell>
        </row>
        <row r="400">
          <cell r="A400">
            <v>2109</v>
          </cell>
          <cell r="B400">
            <v>0</v>
          </cell>
          <cell r="C400" t="str">
            <v>BRACKET 신설(터널)</v>
          </cell>
          <cell r="D400" t="str">
            <v>DEAD-END(2방향)</v>
          </cell>
          <cell r="E400" t="str">
            <v>개</v>
          </cell>
          <cell r="F400">
            <v>1</v>
          </cell>
          <cell r="G400">
            <v>0</v>
          </cell>
          <cell r="K400" t="str">
            <v>복합</v>
          </cell>
        </row>
        <row r="401">
          <cell r="A401">
            <v>2110</v>
          </cell>
          <cell r="B401">
            <v>0</v>
          </cell>
          <cell r="G401">
            <v>0</v>
          </cell>
        </row>
        <row r="402">
          <cell r="A402">
            <v>2111</v>
          </cell>
          <cell r="B402">
            <v>0</v>
          </cell>
          <cell r="C402" t="str">
            <v>공드럼 해체</v>
          </cell>
          <cell r="D402" t="str">
            <v>LCX CABLE</v>
          </cell>
          <cell r="E402" t="str">
            <v>개</v>
          </cell>
          <cell r="F402">
            <v>1</v>
          </cell>
          <cell r="G402">
            <v>0</v>
          </cell>
          <cell r="K402" t="str">
            <v>복합</v>
          </cell>
        </row>
        <row r="403">
          <cell r="A403">
            <v>2112</v>
          </cell>
          <cell r="B403">
            <v>0</v>
          </cell>
          <cell r="G403">
            <v>0</v>
          </cell>
        </row>
        <row r="404">
          <cell r="A404">
            <v>2116</v>
          </cell>
          <cell r="B404">
            <v>0</v>
          </cell>
          <cell r="C404" t="str">
            <v>ELP 전선관 설치(구내)</v>
          </cell>
          <cell r="D404" t="str">
            <v>30㎜</v>
          </cell>
          <cell r="E404" t="str">
            <v>m</v>
          </cell>
          <cell r="G404">
            <v>0</v>
          </cell>
          <cell r="H404" t="str">
            <v>전선관부속품비</v>
          </cell>
          <cell r="I404" t="str">
            <v>잡재료비</v>
          </cell>
        </row>
        <row r="405">
          <cell r="A405">
            <v>2117</v>
          </cell>
          <cell r="B405">
            <v>0</v>
          </cell>
          <cell r="C405" t="str">
            <v>ELP 전선관 설치(터널)</v>
          </cell>
          <cell r="D405" t="str">
            <v>30㎜</v>
          </cell>
          <cell r="E405" t="str">
            <v>m</v>
          </cell>
          <cell r="F405">
            <v>1</v>
          </cell>
          <cell r="G405">
            <v>0</v>
          </cell>
          <cell r="H405" t="str">
            <v>전선관부속품비</v>
          </cell>
          <cell r="I405" t="str">
            <v>잡재료비</v>
          </cell>
          <cell r="K405" t="str">
            <v>복합</v>
          </cell>
        </row>
        <row r="406">
          <cell r="A406">
            <v>2118</v>
          </cell>
          <cell r="B406">
            <v>0</v>
          </cell>
          <cell r="G406">
            <v>0</v>
          </cell>
        </row>
        <row r="407">
          <cell r="A407">
            <v>2119</v>
          </cell>
          <cell r="B407">
            <v>0</v>
          </cell>
          <cell r="C407" t="str">
            <v>Cable Tray 신설(터널)</v>
          </cell>
          <cell r="D407" t="str">
            <v>W150x75x1.2t</v>
          </cell>
          <cell r="E407" t="str">
            <v>m</v>
          </cell>
          <cell r="F407">
            <v>1</v>
          </cell>
          <cell r="G407">
            <v>0</v>
          </cell>
        </row>
        <row r="408">
          <cell r="A408">
            <v>2120</v>
          </cell>
          <cell r="B408">
            <v>0</v>
          </cell>
          <cell r="C408" t="str">
            <v>Cable Tray 신설(승강장)</v>
          </cell>
          <cell r="D408" t="str">
            <v>W150x75x1.2t</v>
          </cell>
          <cell r="E408" t="str">
            <v>m</v>
          </cell>
          <cell r="F408">
            <v>1</v>
          </cell>
          <cell r="G408">
            <v>0</v>
          </cell>
        </row>
        <row r="409">
          <cell r="A409">
            <v>2121</v>
          </cell>
          <cell r="B409">
            <v>0</v>
          </cell>
          <cell r="C409" t="str">
            <v>Cable Tray 신설(공동구)</v>
          </cell>
          <cell r="D409" t="str">
            <v>W150x75x1.2t</v>
          </cell>
          <cell r="E409" t="str">
            <v>m</v>
          </cell>
          <cell r="F409">
            <v>1</v>
          </cell>
          <cell r="G409">
            <v>0</v>
          </cell>
        </row>
        <row r="410">
          <cell r="A410">
            <v>2122</v>
          </cell>
          <cell r="B410">
            <v>0</v>
          </cell>
          <cell r="G410">
            <v>0</v>
          </cell>
        </row>
        <row r="411">
          <cell r="A411">
            <v>2123</v>
          </cell>
          <cell r="B411">
            <v>0</v>
          </cell>
          <cell r="C411" t="str">
            <v>Horizontal Elbow 신설</v>
          </cell>
          <cell r="D411" t="str">
            <v>W150x75x1.2t</v>
          </cell>
          <cell r="E411" t="str">
            <v>개</v>
          </cell>
          <cell r="F411">
            <v>1</v>
          </cell>
          <cell r="G411">
            <v>0</v>
          </cell>
        </row>
        <row r="412">
          <cell r="A412">
            <v>2124</v>
          </cell>
          <cell r="B412">
            <v>0</v>
          </cell>
          <cell r="C412" t="str">
            <v>Vertical Elbow 신설</v>
          </cell>
          <cell r="D412" t="str">
            <v>W150x75x1.2t</v>
          </cell>
          <cell r="E412" t="str">
            <v>개</v>
          </cell>
          <cell r="F412">
            <v>1</v>
          </cell>
          <cell r="G412">
            <v>0</v>
          </cell>
        </row>
        <row r="413">
          <cell r="A413">
            <v>2125</v>
          </cell>
          <cell r="B413">
            <v>0</v>
          </cell>
          <cell r="G413">
            <v>0</v>
          </cell>
        </row>
        <row r="414">
          <cell r="A414">
            <v>2126</v>
          </cell>
          <cell r="B414">
            <v>0</v>
          </cell>
          <cell r="G414">
            <v>0</v>
          </cell>
        </row>
        <row r="415">
          <cell r="A415">
            <v>2127</v>
          </cell>
          <cell r="B415">
            <v>0</v>
          </cell>
          <cell r="C415" t="str">
            <v>Horizontal Tee 신설</v>
          </cell>
          <cell r="D415" t="str">
            <v>W150x75x1.2t</v>
          </cell>
          <cell r="E415" t="str">
            <v>개</v>
          </cell>
          <cell r="F415">
            <v>1</v>
          </cell>
          <cell r="G415">
            <v>0</v>
          </cell>
        </row>
        <row r="416">
          <cell r="A416">
            <v>2128</v>
          </cell>
          <cell r="B416">
            <v>0</v>
          </cell>
          <cell r="G416">
            <v>0</v>
          </cell>
        </row>
        <row r="417">
          <cell r="A417">
            <v>2129</v>
          </cell>
          <cell r="B417">
            <v>0</v>
          </cell>
          <cell r="G417">
            <v>0</v>
          </cell>
        </row>
        <row r="418">
          <cell r="A418">
            <v>2130</v>
          </cell>
          <cell r="B418">
            <v>0</v>
          </cell>
          <cell r="C418" t="str">
            <v>트라후 신설(환기구횡단)</v>
          </cell>
          <cell r="D418" t="str">
            <v>W150x80</v>
          </cell>
          <cell r="E418" t="str">
            <v>m</v>
          </cell>
          <cell r="F418">
            <v>1</v>
          </cell>
          <cell r="G418">
            <v>0</v>
          </cell>
        </row>
        <row r="419">
          <cell r="A419">
            <v>2131</v>
          </cell>
          <cell r="B419">
            <v>0</v>
          </cell>
          <cell r="C419" t="str">
            <v>트라후 신설(궤도횡단)</v>
          </cell>
          <cell r="D419" t="str">
            <v>W150x80</v>
          </cell>
          <cell r="E419" t="str">
            <v>m</v>
          </cell>
          <cell r="F419">
            <v>1</v>
          </cell>
          <cell r="G419">
            <v>0</v>
          </cell>
        </row>
        <row r="420">
          <cell r="A420">
            <v>2132</v>
          </cell>
          <cell r="B420">
            <v>0</v>
          </cell>
          <cell r="G420">
            <v>0</v>
          </cell>
        </row>
        <row r="421">
          <cell r="A421">
            <v>2133</v>
          </cell>
          <cell r="B421">
            <v>0</v>
          </cell>
          <cell r="G421">
            <v>0</v>
          </cell>
        </row>
        <row r="422">
          <cell r="A422">
            <v>2134</v>
          </cell>
          <cell r="B422">
            <v>0</v>
          </cell>
          <cell r="C422" t="str">
            <v>트라후 고정앵글 신설(궤도횡단)</v>
          </cell>
          <cell r="D422" t="str">
            <v>"ㄱ"형강</v>
          </cell>
          <cell r="E422" t="str">
            <v>식</v>
          </cell>
          <cell r="F422">
            <v>1</v>
          </cell>
          <cell r="G422">
            <v>0</v>
          </cell>
        </row>
        <row r="423">
          <cell r="A423">
            <v>2113</v>
          </cell>
          <cell r="B423">
            <v>0</v>
          </cell>
          <cell r="C423" t="str">
            <v>후강전선관 설치</v>
          </cell>
          <cell r="D423" t="str">
            <v>28C(천정노출)</v>
          </cell>
          <cell r="E423" t="str">
            <v>m</v>
          </cell>
          <cell r="F423">
            <v>1</v>
          </cell>
          <cell r="G423">
            <v>0</v>
          </cell>
          <cell r="H423" t="str">
            <v>전선관부속품비</v>
          </cell>
          <cell r="I423" t="str">
            <v>잡재료비</v>
          </cell>
        </row>
        <row r="424">
          <cell r="A424">
            <v>2114</v>
          </cell>
          <cell r="B424">
            <v>0</v>
          </cell>
          <cell r="C424" t="str">
            <v>후강전선관 설치</v>
          </cell>
          <cell r="D424" t="str">
            <v>28C(벽체)</v>
          </cell>
          <cell r="E424" t="str">
            <v>m</v>
          </cell>
          <cell r="F424">
            <v>1</v>
          </cell>
          <cell r="G424">
            <v>0</v>
          </cell>
          <cell r="H424" t="str">
            <v>전선관부속품비</v>
          </cell>
          <cell r="I424" t="str">
            <v>잡재료비</v>
          </cell>
        </row>
        <row r="425">
          <cell r="A425">
            <v>2115</v>
          </cell>
          <cell r="B425">
            <v>0</v>
          </cell>
          <cell r="C425" t="str">
            <v>후강전선관 설치</v>
          </cell>
          <cell r="D425" t="str">
            <v>70C(천정노출)</v>
          </cell>
          <cell r="E425" t="str">
            <v>m</v>
          </cell>
          <cell r="F425">
            <v>1</v>
          </cell>
          <cell r="G425">
            <v>0</v>
          </cell>
          <cell r="H425" t="str">
            <v>전선관부속품비</v>
          </cell>
          <cell r="I425" t="str">
            <v>잡재료비</v>
          </cell>
        </row>
        <row r="426">
          <cell r="A426">
            <v>2135</v>
          </cell>
          <cell r="B426">
            <v>0</v>
          </cell>
          <cell r="C426" t="str">
            <v>PULL BOX(천정형)</v>
          </cell>
          <cell r="D426" t="str">
            <v>500x500x200</v>
          </cell>
          <cell r="E426" t="str">
            <v>개</v>
          </cell>
          <cell r="F426">
            <v>1</v>
          </cell>
          <cell r="G426">
            <v>0</v>
          </cell>
        </row>
        <row r="427">
          <cell r="A427">
            <v>2136</v>
          </cell>
          <cell r="B427">
            <v>0</v>
          </cell>
          <cell r="C427" t="str">
            <v>노말밴드 설치</v>
          </cell>
          <cell r="D427" t="str">
            <v>28C</v>
          </cell>
          <cell r="E427" t="str">
            <v>개</v>
          </cell>
          <cell r="F427">
            <v>1</v>
          </cell>
          <cell r="G427">
            <v>0</v>
          </cell>
        </row>
        <row r="428">
          <cell r="A428">
            <v>2137</v>
          </cell>
          <cell r="B428">
            <v>0</v>
          </cell>
          <cell r="C428" t="str">
            <v>노말밴드 설치</v>
          </cell>
          <cell r="D428" t="str">
            <v>70C</v>
          </cell>
          <cell r="E428" t="str">
            <v>개</v>
          </cell>
          <cell r="F428">
            <v>1</v>
          </cell>
          <cell r="G428">
            <v>0</v>
          </cell>
        </row>
        <row r="429">
          <cell r="A429">
            <v>2138</v>
          </cell>
          <cell r="B429">
            <v>0</v>
          </cell>
          <cell r="C429" t="str">
            <v>C형 찬넬설치</v>
          </cell>
          <cell r="D429" t="str">
            <v>W300x41x25x2.3t</v>
          </cell>
          <cell r="E429" t="str">
            <v>조</v>
          </cell>
          <cell r="F429">
            <v>1</v>
          </cell>
          <cell r="G429">
            <v>0</v>
          </cell>
        </row>
        <row r="430">
          <cell r="A430">
            <v>2139</v>
          </cell>
          <cell r="B430">
            <v>0</v>
          </cell>
          <cell r="C430" t="str">
            <v>클램프 설치</v>
          </cell>
          <cell r="D430" t="str">
            <v>28C</v>
          </cell>
          <cell r="E430" t="str">
            <v>개</v>
          </cell>
          <cell r="F430">
            <v>1</v>
          </cell>
          <cell r="G430">
            <v>0</v>
          </cell>
        </row>
        <row r="431">
          <cell r="A431">
            <v>2141</v>
          </cell>
          <cell r="B431">
            <v>0</v>
          </cell>
          <cell r="C431" t="str">
            <v>클램프 설치</v>
          </cell>
          <cell r="D431" t="str">
            <v>70C</v>
          </cell>
          <cell r="E431" t="str">
            <v>개</v>
          </cell>
          <cell r="F431">
            <v>1</v>
          </cell>
          <cell r="G431">
            <v>0</v>
          </cell>
        </row>
        <row r="432">
          <cell r="A432">
            <v>2142</v>
          </cell>
          <cell r="B432">
            <v>0</v>
          </cell>
          <cell r="C432" t="str">
            <v>토크백 모장치 신설</v>
          </cell>
          <cell r="D432" t="str">
            <v>5회로</v>
          </cell>
          <cell r="E432" t="str">
            <v>대</v>
          </cell>
          <cell r="G432">
            <v>0</v>
          </cell>
        </row>
        <row r="433">
          <cell r="A433">
            <v>2146</v>
          </cell>
          <cell r="B433">
            <v>0</v>
          </cell>
          <cell r="C433" t="str">
            <v>토크백 모장치 신설</v>
          </cell>
          <cell r="D433" t="str">
            <v>10회로</v>
          </cell>
          <cell r="E433" t="str">
            <v>대</v>
          </cell>
          <cell r="G433">
            <v>0</v>
          </cell>
        </row>
        <row r="434">
          <cell r="A434">
            <v>2140</v>
          </cell>
          <cell r="B434">
            <v>0</v>
          </cell>
          <cell r="C434" t="str">
            <v>토크백 자장치 신설</v>
          </cell>
          <cell r="D434" t="str">
            <v>주상형(터널)</v>
          </cell>
          <cell r="E434" t="str">
            <v>대</v>
          </cell>
          <cell r="F434">
            <v>1</v>
          </cell>
          <cell r="G434">
            <v>0</v>
          </cell>
        </row>
        <row r="435">
          <cell r="A435">
            <v>2143</v>
          </cell>
          <cell r="B435">
            <v>0</v>
          </cell>
          <cell r="C435" t="str">
            <v>제어케이블 신설(터널)</v>
          </cell>
          <cell r="D435" t="str">
            <v>FR-CVVS 4C/2.0㎟</v>
          </cell>
          <cell r="E435" t="str">
            <v>m</v>
          </cell>
          <cell r="F435">
            <v>1</v>
          </cell>
          <cell r="G435">
            <v>0</v>
          </cell>
          <cell r="I435" t="str">
            <v>잡재료비</v>
          </cell>
        </row>
        <row r="436">
          <cell r="A436">
            <v>2144</v>
          </cell>
          <cell r="B436">
            <v>0</v>
          </cell>
          <cell r="C436" t="str">
            <v>트라후 신설(토크백용)</v>
          </cell>
          <cell r="D436" t="str">
            <v>W120x75</v>
          </cell>
          <cell r="E436" t="str">
            <v>m</v>
          </cell>
          <cell r="F436">
            <v>1</v>
          </cell>
          <cell r="G436">
            <v>0</v>
          </cell>
        </row>
        <row r="437">
          <cell r="A437">
            <v>2145</v>
          </cell>
          <cell r="B437">
            <v>0</v>
          </cell>
          <cell r="C437" t="str">
            <v>트라후 뚜껑 열고닫기(터널)</v>
          </cell>
          <cell r="D437" t="str">
            <v>W150</v>
          </cell>
          <cell r="E437" t="str">
            <v>100m</v>
          </cell>
          <cell r="F437">
            <v>1</v>
          </cell>
          <cell r="G437">
            <v>0</v>
          </cell>
        </row>
      </sheetData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신우"/>
      <sheetName val="과천MAIN"/>
      <sheetName val="표지 (2)"/>
      <sheetName val="원본(갑지)"/>
      <sheetName val="내역"/>
      <sheetName val="공사원가계산서"/>
      <sheetName val="총괄표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일위_파일"/>
      <sheetName val="가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H5" t="str">
            <v/>
          </cell>
        </row>
        <row r="6">
          <cell r="A6">
            <v>6</v>
          </cell>
          <cell r="F6" t="str">
            <v/>
          </cell>
        </row>
        <row r="7">
          <cell r="A7">
            <v>7</v>
          </cell>
          <cell r="F7" t="str">
            <v/>
          </cell>
        </row>
        <row r="8">
          <cell r="A8">
            <v>8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H39" t="str">
            <v/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/>
          </cell>
          <cell r="E91" t="str">
            <v/>
          </cell>
          <cell r="F91" t="str">
            <v/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/>
          </cell>
        </row>
        <row r="191"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/>
          </cell>
          <cell r="E223" t="str">
            <v/>
          </cell>
          <cell r="F223" t="str">
            <v/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_cho"/>
      <sheetName val="내역서"/>
      <sheetName val="총괄표"/>
      <sheetName val="자재집계"/>
      <sheetName val="기타 정보통신공사"/>
      <sheetName val="내역"/>
      <sheetName val="수량산출"/>
    </sheetNames>
    <sheetDataSet>
      <sheetData sheetId="0" refreshError="1">
        <row r="1">
          <cell r="A1" t="str">
            <v>NM</v>
          </cell>
          <cell r="B1" t="str">
            <v>GYUKUK</v>
          </cell>
          <cell r="C1" t="str">
            <v>QTY</v>
          </cell>
          <cell r="D1" t="str">
            <v>DANWI</v>
          </cell>
          <cell r="E1" t="str">
            <v>JAJAEBI</v>
          </cell>
          <cell r="F1" t="str">
            <v>INGUNBI</v>
          </cell>
          <cell r="G1" t="str">
            <v>KYOUNGBI</v>
          </cell>
        </row>
        <row r="2">
          <cell r="A2" t="str">
            <v>노 말 벤 드</v>
          </cell>
          <cell r="B2" t="str">
            <v>철제 36</v>
          </cell>
          <cell r="C2">
            <v>7</v>
          </cell>
          <cell r="D2" t="str">
            <v>개</v>
          </cell>
          <cell r="E2">
            <v>2120</v>
          </cell>
          <cell r="F2">
            <v>0</v>
          </cell>
          <cell r="G2">
            <v>0</v>
          </cell>
        </row>
        <row r="3">
          <cell r="A3" t="str">
            <v>노 말 벤 드</v>
          </cell>
          <cell r="B3" t="str">
            <v>철제 42</v>
          </cell>
          <cell r="C3">
            <v>1</v>
          </cell>
          <cell r="D3" t="str">
            <v>개</v>
          </cell>
          <cell r="E3">
            <v>2760</v>
          </cell>
          <cell r="F3">
            <v>0</v>
          </cell>
          <cell r="G3">
            <v>0</v>
          </cell>
        </row>
        <row r="4">
          <cell r="A4" t="str">
            <v>노 말 벤 드</v>
          </cell>
          <cell r="B4" t="str">
            <v>철제 54</v>
          </cell>
          <cell r="C4">
            <v>9</v>
          </cell>
          <cell r="D4" t="str">
            <v>개</v>
          </cell>
          <cell r="E4">
            <v>3930</v>
          </cell>
          <cell r="F4">
            <v>0</v>
          </cell>
          <cell r="G4">
            <v>0</v>
          </cell>
        </row>
        <row r="5">
          <cell r="A5" t="str">
            <v>PIPE 크 램 프</v>
          </cell>
          <cell r="B5" t="str">
            <v>용융아연도금 36</v>
          </cell>
          <cell r="C5">
            <v>8</v>
          </cell>
          <cell r="D5" t="str">
            <v>개</v>
          </cell>
          <cell r="E5">
            <v>405</v>
          </cell>
          <cell r="F5">
            <v>0</v>
          </cell>
          <cell r="G5">
            <v>0</v>
          </cell>
        </row>
        <row r="6">
          <cell r="A6" t="str">
            <v>PIPE 크 램 프</v>
          </cell>
          <cell r="B6" t="str">
            <v>용융아연도금 54</v>
          </cell>
          <cell r="C6">
            <v>10</v>
          </cell>
          <cell r="D6" t="str">
            <v>개</v>
          </cell>
          <cell r="E6">
            <v>540</v>
          </cell>
          <cell r="F6">
            <v>0</v>
          </cell>
          <cell r="G6">
            <v>0</v>
          </cell>
        </row>
        <row r="7">
          <cell r="A7" t="str">
            <v>강제전선관 배관</v>
          </cell>
          <cell r="B7" t="str">
            <v>아연도 36MM</v>
          </cell>
          <cell r="C7">
            <v>22.5</v>
          </cell>
          <cell r="D7" t="str">
            <v>M</v>
          </cell>
          <cell r="E7">
            <v>2347</v>
          </cell>
          <cell r="F7">
            <v>8994</v>
          </cell>
          <cell r="G7">
            <v>179</v>
          </cell>
        </row>
        <row r="8">
          <cell r="A8" t="str">
            <v>강제전선관 배관</v>
          </cell>
          <cell r="B8" t="str">
            <v>아연도 42MM</v>
          </cell>
          <cell r="C8">
            <v>2.4</v>
          </cell>
          <cell r="D8" t="str">
            <v>M</v>
          </cell>
          <cell r="E8">
            <v>2718</v>
          </cell>
          <cell r="F8">
            <v>11243</v>
          </cell>
          <cell r="G8">
            <v>224</v>
          </cell>
        </row>
        <row r="9">
          <cell r="A9" t="str">
            <v>강제전선관 배관</v>
          </cell>
          <cell r="B9" t="str">
            <v>아연도 54MM</v>
          </cell>
          <cell r="C9">
            <v>28.6</v>
          </cell>
          <cell r="D9" t="str">
            <v>M</v>
          </cell>
          <cell r="E9">
            <v>3793</v>
          </cell>
          <cell r="F9">
            <v>15290</v>
          </cell>
          <cell r="G9">
            <v>305</v>
          </cell>
        </row>
        <row r="10">
          <cell r="A10" t="str">
            <v>제어용케이블신설</v>
          </cell>
          <cell r="B10" t="str">
            <v>CCV 1.2 MM X 3C</v>
          </cell>
          <cell r="C10">
            <v>2414.5</v>
          </cell>
          <cell r="D10" t="str">
            <v>M</v>
          </cell>
          <cell r="E10">
            <v>470</v>
          </cell>
          <cell r="F10">
            <v>1140</v>
          </cell>
          <cell r="G10">
            <v>22</v>
          </cell>
        </row>
        <row r="11">
          <cell r="A11" t="str">
            <v>제어용케이블신설</v>
          </cell>
          <cell r="B11" t="str">
            <v>CCV-S1.2 MM X 2C</v>
          </cell>
          <cell r="C11">
            <v>1104.0999999999999</v>
          </cell>
          <cell r="D11" t="str">
            <v>M</v>
          </cell>
          <cell r="E11">
            <v>457</v>
          </cell>
          <cell r="F11">
            <v>804</v>
          </cell>
          <cell r="G11">
            <v>16</v>
          </cell>
        </row>
        <row r="12">
          <cell r="A12" t="str">
            <v>제어용케이블신설</v>
          </cell>
          <cell r="B12" t="str">
            <v>CCV-S1.2 MM X 4C</v>
          </cell>
          <cell r="C12">
            <v>500.9</v>
          </cell>
          <cell r="D12" t="str">
            <v>M</v>
          </cell>
          <cell r="E12">
            <v>690</v>
          </cell>
          <cell r="F12">
            <v>1542</v>
          </cell>
          <cell r="G12">
            <v>30</v>
          </cell>
        </row>
        <row r="13">
          <cell r="A13" t="str">
            <v>제어용케이블신설</v>
          </cell>
          <cell r="B13" t="str">
            <v>CCV-S1.2 MM X 6C</v>
          </cell>
          <cell r="C13">
            <v>620.4</v>
          </cell>
          <cell r="D13" t="str">
            <v>M</v>
          </cell>
          <cell r="E13">
            <v>889</v>
          </cell>
          <cell r="F13">
            <v>2011</v>
          </cell>
          <cell r="G13">
            <v>40</v>
          </cell>
        </row>
        <row r="14">
          <cell r="A14" t="str">
            <v>제어용케이블신설</v>
          </cell>
          <cell r="B14" t="str">
            <v>CCV-S1.2 MM X 8C</v>
          </cell>
          <cell r="C14">
            <v>189.1</v>
          </cell>
          <cell r="D14" t="str">
            <v>M</v>
          </cell>
          <cell r="E14">
            <v>1379</v>
          </cell>
          <cell r="F14">
            <v>2414</v>
          </cell>
          <cell r="G14">
            <v>48</v>
          </cell>
        </row>
        <row r="15">
          <cell r="A15" t="str">
            <v>R형수신반(프린터포함)</v>
          </cell>
          <cell r="B15" t="str">
            <v>1531-1785회로이하</v>
          </cell>
          <cell r="C15">
            <v>1</v>
          </cell>
          <cell r="D15" t="str">
            <v>개</v>
          </cell>
          <cell r="E15">
            <v>16500000</v>
          </cell>
          <cell r="F15">
            <v>277927</v>
          </cell>
          <cell r="G15">
            <v>5558</v>
          </cell>
        </row>
        <row r="16">
          <cell r="A16" t="str">
            <v>수신반 시험품</v>
          </cell>
          <cell r="B16" t="str">
            <v>R형</v>
          </cell>
          <cell r="C16">
            <v>1723</v>
          </cell>
          <cell r="D16" t="str">
            <v>회로</v>
          </cell>
          <cell r="E16">
            <v>0</v>
          </cell>
          <cell r="F16">
            <v>1324</v>
          </cell>
          <cell r="G16">
            <v>26</v>
          </cell>
        </row>
        <row r="17">
          <cell r="A17" t="str">
            <v>NCT</v>
          </cell>
          <cell r="B17" t="str">
            <v>1KVA</v>
          </cell>
          <cell r="C17">
            <v>1</v>
          </cell>
          <cell r="D17" t="str">
            <v>개</v>
          </cell>
          <cell r="E17">
            <v>140000</v>
          </cell>
          <cell r="F17">
            <v>14990</v>
          </cell>
          <cell r="G17">
            <v>299</v>
          </cell>
        </row>
        <row r="18">
          <cell r="A18" t="str">
            <v>행 가</v>
          </cell>
          <cell r="B18" t="str">
            <v>HA- 10</v>
          </cell>
          <cell r="C18">
            <v>6</v>
          </cell>
          <cell r="D18" t="str">
            <v>식</v>
          </cell>
          <cell r="E18">
            <v>322</v>
          </cell>
          <cell r="F18">
            <v>905</v>
          </cell>
          <cell r="G18">
            <v>18</v>
          </cell>
        </row>
        <row r="19">
          <cell r="A19" t="str">
            <v>행 가</v>
          </cell>
          <cell r="B19" t="str">
            <v>B-1</v>
          </cell>
          <cell r="C19">
            <v>6</v>
          </cell>
          <cell r="D19" t="str">
            <v>식</v>
          </cell>
          <cell r="E19">
            <v>290</v>
          </cell>
          <cell r="F19">
            <v>481</v>
          </cell>
          <cell r="G19">
            <v>9</v>
          </cell>
        </row>
        <row r="20">
          <cell r="A20" t="str">
            <v>ECX커넥터</v>
          </cell>
          <cell r="B20" t="str">
            <v>10V</v>
          </cell>
          <cell r="C20">
            <v>16</v>
          </cell>
          <cell r="D20" t="str">
            <v>EA</v>
          </cell>
          <cell r="E20">
            <v>5000</v>
          </cell>
          <cell r="F20">
            <v>0</v>
          </cell>
          <cell r="G20">
            <v>0</v>
          </cell>
        </row>
        <row r="21">
          <cell r="A21" t="str">
            <v>PVC PIPE 배관</v>
          </cell>
          <cell r="B21" t="str">
            <v>HI 28MM(지중매설)</v>
          </cell>
          <cell r="C21">
            <v>97</v>
          </cell>
          <cell r="D21" t="str">
            <v>M</v>
          </cell>
          <cell r="E21">
            <v>704</v>
          </cell>
          <cell r="F21">
            <v>2238</v>
          </cell>
          <cell r="G21">
            <v>44</v>
          </cell>
        </row>
        <row r="22">
          <cell r="A22" t="str">
            <v>강제전선관 배관</v>
          </cell>
          <cell r="B22" t="str">
            <v>아연도 28MM</v>
          </cell>
          <cell r="C22">
            <v>12</v>
          </cell>
          <cell r="D22" t="str">
            <v>M</v>
          </cell>
          <cell r="E22">
            <v>1914</v>
          </cell>
          <cell r="F22">
            <v>6296</v>
          </cell>
          <cell r="G22">
            <v>125</v>
          </cell>
        </row>
        <row r="23">
          <cell r="A23" t="str">
            <v>강제전선관 배관</v>
          </cell>
          <cell r="B23" t="str">
            <v>아연도 36MM</v>
          </cell>
          <cell r="C23">
            <v>4</v>
          </cell>
          <cell r="D23" t="str">
            <v>M</v>
          </cell>
          <cell r="E23">
            <v>2347</v>
          </cell>
          <cell r="F23">
            <v>8994</v>
          </cell>
          <cell r="G23">
            <v>179</v>
          </cell>
        </row>
        <row r="24">
          <cell r="A24" t="str">
            <v>동축케이블</v>
          </cell>
          <cell r="B24" t="str">
            <v>ECX(10D-2V)</v>
          </cell>
          <cell r="C24">
            <v>797.2</v>
          </cell>
          <cell r="D24" t="str">
            <v>M</v>
          </cell>
          <cell r="E24">
            <v>4117</v>
          </cell>
          <cell r="F24">
            <v>2848</v>
          </cell>
          <cell r="G24">
            <v>56</v>
          </cell>
        </row>
        <row r="25">
          <cell r="A25" t="str">
            <v>무선접속단자함</v>
          </cell>
          <cell r="B25" t="str">
            <v>210X280X120</v>
          </cell>
          <cell r="C25">
            <v>8</v>
          </cell>
          <cell r="D25" t="str">
            <v>개</v>
          </cell>
          <cell r="E25">
            <v>150000</v>
          </cell>
          <cell r="F25">
            <v>14491</v>
          </cell>
          <cell r="G25">
            <v>289</v>
          </cell>
        </row>
        <row r="26">
          <cell r="A26" t="str">
            <v>노 말 벤 드</v>
          </cell>
          <cell r="B26" t="str">
            <v>철제 36</v>
          </cell>
          <cell r="C26">
            <v>34</v>
          </cell>
          <cell r="D26" t="str">
            <v>개</v>
          </cell>
          <cell r="E26">
            <v>2120</v>
          </cell>
          <cell r="F26">
            <v>0</v>
          </cell>
          <cell r="G26">
            <v>0</v>
          </cell>
        </row>
        <row r="27">
          <cell r="A27" t="str">
            <v>PIPE 크 램 프</v>
          </cell>
          <cell r="B27" t="str">
            <v>용융아연도금 36</v>
          </cell>
          <cell r="C27">
            <v>223</v>
          </cell>
          <cell r="D27" t="str">
            <v>개</v>
          </cell>
          <cell r="E27">
            <v>405</v>
          </cell>
          <cell r="F27">
            <v>0</v>
          </cell>
          <cell r="G27">
            <v>0</v>
          </cell>
        </row>
        <row r="28">
          <cell r="A28" t="str">
            <v>압착식 터미날</v>
          </cell>
          <cell r="B28" t="str">
            <v>14MM2</v>
          </cell>
          <cell r="C28">
            <v>32</v>
          </cell>
          <cell r="D28" t="str">
            <v>개</v>
          </cell>
          <cell r="E28">
            <v>51</v>
          </cell>
          <cell r="F28">
            <v>0</v>
          </cell>
          <cell r="G28">
            <v>0</v>
          </cell>
        </row>
        <row r="29">
          <cell r="A29" t="str">
            <v>PVC PIPE 배관</v>
          </cell>
          <cell r="B29" t="str">
            <v>HI 36MM(지중매설)</v>
          </cell>
          <cell r="C29">
            <v>134</v>
          </cell>
          <cell r="D29" t="str">
            <v>M</v>
          </cell>
          <cell r="E29">
            <v>1047</v>
          </cell>
          <cell r="F29">
            <v>2798</v>
          </cell>
          <cell r="G29">
            <v>55</v>
          </cell>
        </row>
        <row r="30">
          <cell r="A30" t="str">
            <v>강제전선관 배관</v>
          </cell>
          <cell r="B30" t="str">
            <v>아연도 36MM</v>
          </cell>
          <cell r="C30">
            <v>465.9</v>
          </cell>
          <cell r="D30" t="str">
            <v>M</v>
          </cell>
          <cell r="E30">
            <v>2347</v>
          </cell>
          <cell r="F30">
            <v>8994</v>
          </cell>
          <cell r="G30">
            <v>179</v>
          </cell>
        </row>
        <row r="31">
          <cell r="A31" t="str">
            <v>전력케입블신설(구내)</v>
          </cell>
          <cell r="B31" t="str">
            <v>CV 14 MM2*2C</v>
          </cell>
          <cell r="C31">
            <v>613.29999999999995</v>
          </cell>
          <cell r="D31" t="str">
            <v>M</v>
          </cell>
          <cell r="E31">
            <v>1540</v>
          </cell>
          <cell r="F31">
            <v>1877</v>
          </cell>
          <cell r="G31">
            <v>37</v>
          </cell>
        </row>
        <row r="32">
          <cell r="A32" t="str">
            <v>단말 처리품</v>
          </cell>
          <cell r="B32" t="str">
            <v>14MM2-2C</v>
          </cell>
          <cell r="C32">
            <v>16</v>
          </cell>
          <cell r="D32" t="str">
            <v>조</v>
          </cell>
          <cell r="E32">
            <v>0</v>
          </cell>
          <cell r="F32">
            <v>6840</v>
          </cell>
          <cell r="G32">
            <v>136</v>
          </cell>
        </row>
        <row r="33">
          <cell r="A33" t="str">
            <v>PIPE 크 램 프</v>
          </cell>
          <cell r="B33" t="str">
            <v>용융아연도금 16</v>
          </cell>
          <cell r="C33">
            <v>3</v>
          </cell>
          <cell r="D33" t="str">
            <v>개</v>
          </cell>
          <cell r="E33">
            <v>250</v>
          </cell>
          <cell r="F33">
            <v>0</v>
          </cell>
          <cell r="G33">
            <v>0</v>
          </cell>
        </row>
        <row r="34">
          <cell r="A34" t="str">
            <v>WIRE DUCT BOX CONNECTOR</v>
          </cell>
          <cell r="B34" t="str">
            <v>250X150(VOLT-NUT포함)</v>
          </cell>
          <cell r="C34">
            <v>2</v>
          </cell>
          <cell r="D34" t="str">
            <v>개</v>
          </cell>
          <cell r="E34">
            <v>3090</v>
          </cell>
          <cell r="F34">
            <v>0</v>
          </cell>
          <cell r="G34">
            <v>0</v>
          </cell>
        </row>
        <row r="35">
          <cell r="A35" t="str">
            <v>터파기 및 되메우기(전기공사)</v>
          </cell>
          <cell r="C35">
            <v>57.29</v>
          </cell>
          <cell r="D35" t="str">
            <v>M3</v>
          </cell>
          <cell r="E35">
            <v>0</v>
          </cell>
          <cell r="F35">
            <v>11115</v>
          </cell>
          <cell r="G35">
            <v>0</v>
          </cell>
        </row>
        <row r="36">
          <cell r="A36" t="str">
            <v>전력MAN HOLE(전기공사)</v>
          </cell>
          <cell r="B36" t="str">
            <v>1000X1000X1200</v>
          </cell>
          <cell r="C36">
            <v>2</v>
          </cell>
          <cell r="D36" t="str">
            <v>식</v>
          </cell>
          <cell r="E36">
            <v>528594</v>
          </cell>
          <cell r="F36">
            <v>268761</v>
          </cell>
          <cell r="G36">
            <v>2702</v>
          </cell>
        </row>
        <row r="37">
          <cell r="A37" t="str">
            <v>강제전선관 배관</v>
          </cell>
          <cell r="B37" t="str">
            <v>아연도 16MM</v>
          </cell>
          <cell r="C37">
            <v>5</v>
          </cell>
          <cell r="D37" t="str">
            <v>M</v>
          </cell>
          <cell r="E37">
            <v>1139</v>
          </cell>
          <cell r="F37">
            <v>3597</v>
          </cell>
          <cell r="G37">
            <v>71</v>
          </cell>
        </row>
        <row r="38">
          <cell r="A38" t="str">
            <v>합성수지파형전선관 부설</v>
          </cell>
          <cell r="B38" t="str">
            <v>125MM (특고 2열)</v>
          </cell>
          <cell r="C38">
            <v>154</v>
          </cell>
          <cell r="D38" t="str">
            <v>M</v>
          </cell>
          <cell r="E38">
            <v>3222</v>
          </cell>
          <cell r="F38">
            <v>6724</v>
          </cell>
          <cell r="G38">
            <v>134</v>
          </cell>
        </row>
        <row r="39">
          <cell r="A39" t="str">
            <v>실링가스켓 설치</v>
          </cell>
          <cell r="B39" t="str">
            <v>D100 X 2열</v>
          </cell>
          <cell r="C39">
            <v>2</v>
          </cell>
          <cell r="D39" t="str">
            <v>개</v>
          </cell>
          <cell r="E39">
            <v>76920</v>
          </cell>
          <cell r="F39">
            <v>7849</v>
          </cell>
          <cell r="G39">
            <v>156</v>
          </cell>
        </row>
        <row r="40">
          <cell r="A40" t="str">
            <v>전력케이블신설(옥외3조2열)</v>
          </cell>
          <cell r="B40" t="str">
            <v>CNCV 22KV 60MM2</v>
          </cell>
          <cell r="C40">
            <v>525.6</v>
          </cell>
          <cell r="D40" t="str">
            <v>M</v>
          </cell>
          <cell r="E40">
            <v>7324</v>
          </cell>
          <cell r="F40">
            <v>1510</v>
          </cell>
          <cell r="G40">
            <v>30</v>
          </cell>
        </row>
        <row r="41">
          <cell r="A41" t="str">
            <v>PULL BOX</v>
          </cell>
          <cell r="B41" t="str">
            <v>600X600X600</v>
          </cell>
          <cell r="C41">
            <v>1</v>
          </cell>
          <cell r="D41" t="str">
            <v>개</v>
          </cell>
          <cell r="E41">
            <v>48692</v>
          </cell>
          <cell r="F41">
            <v>47470</v>
          </cell>
          <cell r="G41">
            <v>949</v>
          </cell>
        </row>
        <row r="42">
          <cell r="A42" t="str">
            <v>WIRE DUCT(연결부속포함)</v>
          </cell>
          <cell r="B42" t="str">
            <v>250X150</v>
          </cell>
          <cell r="C42">
            <v>3.6</v>
          </cell>
          <cell r="D42" t="str">
            <v>M</v>
          </cell>
          <cell r="E42">
            <v>18590</v>
          </cell>
          <cell r="F42">
            <v>9064</v>
          </cell>
          <cell r="G42">
            <v>181</v>
          </cell>
        </row>
        <row r="43">
          <cell r="A43" t="str">
            <v>케이블표지시트</v>
          </cell>
          <cell r="B43" t="str">
            <v>0.23X400</v>
          </cell>
          <cell r="C43">
            <v>77</v>
          </cell>
          <cell r="D43" t="str">
            <v>M</v>
          </cell>
          <cell r="E43">
            <v>150</v>
          </cell>
          <cell r="F43">
            <v>82</v>
          </cell>
          <cell r="G43">
            <v>1</v>
          </cell>
        </row>
        <row r="44">
          <cell r="A44" t="str">
            <v>행 가</v>
          </cell>
          <cell r="B44" t="str">
            <v>HA- 14</v>
          </cell>
          <cell r="C44">
            <v>2</v>
          </cell>
          <cell r="D44" t="str">
            <v>식</v>
          </cell>
          <cell r="E44">
            <v>1479</v>
          </cell>
          <cell r="F44">
            <v>5933</v>
          </cell>
          <cell r="G44">
            <v>118</v>
          </cell>
        </row>
        <row r="45">
          <cell r="A45" t="str">
            <v>행 가</v>
          </cell>
          <cell r="B45" t="str">
            <v>B-1</v>
          </cell>
          <cell r="C45">
            <v>3</v>
          </cell>
          <cell r="D45" t="str">
            <v>식</v>
          </cell>
          <cell r="E45">
            <v>290</v>
          </cell>
          <cell r="F45">
            <v>481</v>
          </cell>
          <cell r="G45">
            <v>9</v>
          </cell>
        </row>
        <row r="46">
          <cell r="A46" t="str">
            <v>CABLE HEAD</v>
          </cell>
          <cell r="B46" t="str">
            <v>23KV 60MM2</v>
          </cell>
          <cell r="C46">
            <v>2</v>
          </cell>
          <cell r="D46" t="str">
            <v>조</v>
          </cell>
          <cell r="E46">
            <v>292490</v>
          </cell>
          <cell r="F46">
            <v>287913</v>
          </cell>
          <cell r="G46">
            <v>5758</v>
          </cell>
        </row>
        <row r="47">
          <cell r="A47" t="str">
            <v>PIPE 크 램 프</v>
          </cell>
          <cell r="B47" t="str">
            <v>용융아연도금 16</v>
          </cell>
          <cell r="C47">
            <v>3</v>
          </cell>
          <cell r="D47" t="str">
            <v>개</v>
          </cell>
          <cell r="E47">
            <v>250</v>
          </cell>
          <cell r="F47">
            <v>0</v>
          </cell>
          <cell r="G47">
            <v>0</v>
          </cell>
        </row>
        <row r="48">
          <cell r="A48" t="str">
            <v>WIRE DUCT BOX CONNECTOR</v>
          </cell>
          <cell r="B48" t="str">
            <v>300X100(VOLT-NUT포함)</v>
          </cell>
          <cell r="C48">
            <v>4</v>
          </cell>
          <cell r="D48" t="str">
            <v>개</v>
          </cell>
          <cell r="E48">
            <v>3090</v>
          </cell>
          <cell r="F48">
            <v>0</v>
          </cell>
          <cell r="G48">
            <v>0</v>
          </cell>
        </row>
        <row r="49">
          <cell r="A49" t="str">
            <v>터파기 및 되메우기(전기공사)</v>
          </cell>
          <cell r="C49">
            <v>39.43</v>
          </cell>
          <cell r="D49" t="str">
            <v>M3</v>
          </cell>
          <cell r="E49">
            <v>0</v>
          </cell>
          <cell r="F49">
            <v>11115</v>
          </cell>
          <cell r="G49">
            <v>0</v>
          </cell>
        </row>
        <row r="50">
          <cell r="A50" t="str">
            <v>전력MAN HOLE(전기공사)</v>
          </cell>
          <cell r="B50" t="str">
            <v>1000X1000X1200</v>
          </cell>
          <cell r="C50">
            <v>2</v>
          </cell>
          <cell r="D50" t="str">
            <v>식</v>
          </cell>
          <cell r="E50">
            <v>528594</v>
          </cell>
          <cell r="F50">
            <v>268761</v>
          </cell>
          <cell r="G50">
            <v>2702</v>
          </cell>
        </row>
        <row r="51">
          <cell r="A51" t="str">
            <v>강제전선관 배관</v>
          </cell>
          <cell r="B51" t="str">
            <v>아연도 16MM</v>
          </cell>
          <cell r="C51">
            <v>5</v>
          </cell>
          <cell r="D51" t="str">
            <v>M</v>
          </cell>
          <cell r="E51">
            <v>1139</v>
          </cell>
          <cell r="F51">
            <v>3597</v>
          </cell>
          <cell r="G51">
            <v>71</v>
          </cell>
        </row>
        <row r="52">
          <cell r="A52" t="str">
            <v>합성수지파형전선관 부설</v>
          </cell>
          <cell r="B52" t="str">
            <v>125MM (특고 2열)</v>
          </cell>
          <cell r="C52">
            <v>106</v>
          </cell>
          <cell r="D52" t="str">
            <v>M</v>
          </cell>
          <cell r="E52">
            <v>3222</v>
          </cell>
          <cell r="F52">
            <v>6724</v>
          </cell>
          <cell r="G52">
            <v>134</v>
          </cell>
        </row>
        <row r="53">
          <cell r="A53" t="str">
            <v>실링가스켓 설치</v>
          </cell>
          <cell r="B53" t="str">
            <v>D100 X 2열</v>
          </cell>
          <cell r="C53">
            <v>2</v>
          </cell>
          <cell r="D53" t="str">
            <v>개</v>
          </cell>
          <cell r="E53">
            <v>76920</v>
          </cell>
          <cell r="F53">
            <v>7849</v>
          </cell>
          <cell r="G53">
            <v>156</v>
          </cell>
        </row>
        <row r="54">
          <cell r="A54" t="str">
            <v>전력케이블신설(옥외3조2열)</v>
          </cell>
          <cell r="B54" t="str">
            <v>CNCV 22KV 60MM2</v>
          </cell>
          <cell r="C54">
            <v>363</v>
          </cell>
          <cell r="D54" t="str">
            <v>M</v>
          </cell>
          <cell r="E54">
            <v>7324</v>
          </cell>
          <cell r="F54">
            <v>1510</v>
          </cell>
          <cell r="G54">
            <v>30</v>
          </cell>
        </row>
        <row r="55">
          <cell r="A55" t="str">
            <v>PULL BOX</v>
          </cell>
          <cell r="B55" t="str">
            <v>600X600X600</v>
          </cell>
          <cell r="C55">
            <v>2</v>
          </cell>
          <cell r="D55" t="str">
            <v>개</v>
          </cell>
          <cell r="E55">
            <v>48692</v>
          </cell>
          <cell r="F55">
            <v>47470</v>
          </cell>
          <cell r="G55">
            <v>949</v>
          </cell>
        </row>
        <row r="56">
          <cell r="A56" t="str">
            <v>WIRE DUCT(연결부속포함)</v>
          </cell>
          <cell r="B56" t="str">
            <v>300X100</v>
          </cell>
          <cell r="C56">
            <v>3.6</v>
          </cell>
          <cell r="D56" t="str">
            <v>M</v>
          </cell>
          <cell r="E56">
            <v>18560</v>
          </cell>
          <cell r="F56">
            <v>9064</v>
          </cell>
          <cell r="G56">
            <v>181</v>
          </cell>
        </row>
        <row r="57">
          <cell r="A57" t="str">
            <v>케이블표지시트</v>
          </cell>
          <cell r="B57" t="str">
            <v>0.23X400</v>
          </cell>
          <cell r="C57">
            <v>53</v>
          </cell>
          <cell r="D57" t="str">
            <v>M</v>
          </cell>
          <cell r="E57">
            <v>150</v>
          </cell>
          <cell r="F57">
            <v>82</v>
          </cell>
          <cell r="G57">
            <v>1</v>
          </cell>
        </row>
        <row r="58">
          <cell r="A58" t="str">
            <v>행 가</v>
          </cell>
          <cell r="B58" t="str">
            <v>HA- 12</v>
          </cell>
          <cell r="C58">
            <v>2</v>
          </cell>
          <cell r="D58" t="str">
            <v>식</v>
          </cell>
          <cell r="E58">
            <v>960</v>
          </cell>
          <cell r="F58">
            <v>4610</v>
          </cell>
          <cell r="G58">
            <v>92</v>
          </cell>
        </row>
        <row r="59">
          <cell r="A59" t="str">
            <v>행 가</v>
          </cell>
          <cell r="B59" t="str">
            <v>B-1</v>
          </cell>
          <cell r="C59">
            <v>3</v>
          </cell>
          <cell r="D59" t="str">
            <v>식</v>
          </cell>
          <cell r="E59">
            <v>290</v>
          </cell>
          <cell r="F59">
            <v>481</v>
          </cell>
          <cell r="G59">
            <v>9</v>
          </cell>
        </row>
        <row r="60">
          <cell r="A60" t="str">
            <v>CABLE HEAD</v>
          </cell>
          <cell r="B60" t="str">
            <v>23KV 60MM2</v>
          </cell>
          <cell r="C60">
            <v>2</v>
          </cell>
          <cell r="D60" t="str">
            <v>조</v>
          </cell>
          <cell r="E60">
            <v>292490</v>
          </cell>
          <cell r="F60">
            <v>287913</v>
          </cell>
          <cell r="G60">
            <v>5758</v>
          </cell>
        </row>
        <row r="61">
          <cell r="A61" t="str">
            <v>PVC 노말벤드</v>
          </cell>
          <cell r="B61" t="str">
            <v>HI 28</v>
          </cell>
          <cell r="C61">
            <v>58</v>
          </cell>
          <cell r="D61" t="str">
            <v>개</v>
          </cell>
          <cell r="E61">
            <v>800</v>
          </cell>
          <cell r="F61">
            <v>0</v>
          </cell>
          <cell r="G61">
            <v>0</v>
          </cell>
        </row>
        <row r="62">
          <cell r="A62" t="str">
            <v>PVC 노말벤드</v>
          </cell>
          <cell r="B62" t="str">
            <v>HI 36</v>
          </cell>
          <cell r="C62">
            <v>62</v>
          </cell>
          <cell r="D62" t="str">
            <v>개</v>
          </cell>
          <cell r="E62">
            <v>900</v>
          </cell>
          <cell r="F62">
            <v>0</v>
          </cell>
          <cell r="G62">
            <v>0</v>
          </cell>
        </row>
        <row r="63">
          <cell r="A63" t="str">
            <v>PVC 노말벤드</v>
          </cell>
          <cell r="B63" t="str">
            <v>HI 42</v>
          </cell>
          <cell r="C63">
            <v>30</v>
          </cell>
          <cell r="D63" t="str">
            <v>개</v>
          </cell>
          <cell r="E63">
            <v>1300</v>
          </cell>
          <cell r="F63">
            <v>0</v>
          </cell>
          <cell r="G63">
            <v>0</v>
          </cell>
        </row>
        <row r="64">
          <cell r="A64" t="str">
            <v>PVC 노말벤드</v>
          </cell>
          <cell r="B64" t="str">
            <v>HI 54</v>
          </cell>
          <cell r="C64">
            <v>28</v>
          </cell>
          <cell r="D64" t="str">
            <v>개</v>
          </cell>
          <cell r="E64">
            <v>1700</v>
          </cell>
          <cell r="F64">
            <v>0</v>
          </cell>
          <cell r="G64">
            <v>0</v>
          </cell>
        </row>
        <row r="65">
          <cell r="A65" t="str">
            <v>공원등 조작반</v>
          </cell>
          <cell r="B65" t="str">
            <v>300 X 400</v>
          </cell>
          <cell r="C65">
            <v>1</v>
          </cell>
          <cell r="D65" t="str">
            <v>기</v>
          </cell>
          <cell r="E65">
            <v>541413</v>
          </cell>
          <cell r="F65">
            <v>0</v>
          </cell>
          <cell r="G65">
            <v>0</v>
          </cell>
        </row>
        <row r="66">
          <cell r="A66" t="str">
            <v>터파기 및 되메우기(전기공사)</v>
          </cell>
          <cell r="C66">
            <v>657.47</v>
          </cell>
          <cell r="D66" t="str">
            <v>M3</v>
          </cell>
          <cell r="E66">
            <v>0</v>
          </cell>
          <cell r="F66">
            <v>11115</v>
          </cell>
          <cell r="G66">
            <v>0</v>
          </cell>
        </row>
        <row r="67">
          <cell r="A67" t="str">
            <v>HAND HOLE(전기공사)</v>
          </cell>
          <cell r="B67" t="str">
            <v>H-66 (600X600X800)</v>
          </cell>
          <cell r="C67">
            <v>1</v>
          </cell>
          <cell r="D67" t="str">
            <v>식</v>
          </cell>
          <cell r="E67">
            <v>46184</v>
          </cell>
          <cell r="F67">
            <v>73677</v>
          </cell>
          <cell r="G67">
            <v>764</v>
          </cell>
        </row>
        <row r="68">
          <cell r="A68" t="str">
            <v>PVC PIPE 배관</v>
          </cell>
          <cell r="B68" t="str">
            <v>HI 16MM(지중매설)</v>
          </cell>
          <cell r="C68">
            <v>462</v>
          </cell>
          <cell r="D68" t="str">
            <v>M</v>
          </cell>
          <cell r="E68">
            <v>303</v>
          </cell>
          <cell r="F68">
            <v>1399</v>
          </cell>
          <cell r="G68">
            <v>27</v>
          </cell>
        </row>
        <row r="69">
          <cell r="A69" t="str">
            <v>PVC PIPE 배관</v>
          </cell>
          <cell r="B69" t="str">
            <v>HI 28MM(지중매설)</v>
          </cell>
          <cell r="C69">
            <v>1175.2</v>
          </cell>
          <cell r="D69" t="str">
            <v>M</v>
          </cell>
          <cell r="E69">
            <v>704</v>
          </cell>
          <cell r="F69">
            <v>2238</v>
          </cell>
          <cell r="G69">
            <v>44</v>
          </cell>
        </row>
        <row r="70">
          <cell r="A70" t="str">
            <v>PVC PIPE 배관</v>
          </cell>
          <cell r="B70" t="str">
            <v>HI 36MM(지중매설)</v>
          </cell>
          <cell r="C70">
            <v>1011.2</v>
          </cell>
          <cell r="D70" t="str">
            <v>M</v>
          </cell>
          <cell r="E70">
            <v>1047</v>
          </cell>
          <cell r="F70">
            <v>2798</v>
          </cell>
          <cell r="G70">
            <v>55</v>
          </cell>
        </row>
        <row r="71">
          <cell r="A71" t="str">
            <v>PVC PIPE 배관</v>
          </cell>
          <cell r="B71" t="str">
            <v>HI 42MM(지중매설)</v>
          </cell>
          <cell r="C71">
            <v>527.79999999999995</v>
          </cell>
          <cell r="D71" t="str">
            <v>M</v>
          </cell>
          <cell r="E71">
            <v>1509</v>
          </cell>
          <cell r="F71">
            <v>3637</v>
          </cell>
          <cell r="G71">
            <v>72</v>
          </cell>
        </row>
        <row r="72">
          <cell r="A72" t="str">
            <v>PVC PIPE 배관</v>
          </cell>
          <cell r="B72" t="str">
            <v>HI 54MM(지중매설)</v>
          </cell>
          <cell r="C72">
            <v>392.6</v>
          </cell>
          <cell r="D72" t="str">
            <v>M</v>
          </cell>
          <cell r="E72">
            <v>2142</v>
          </cell>
          <cell r="F72">
            <v>5316</v>
          </cell>
          <cell r="G72">
            <v>106</v>
          </cell>
        </row>
        <row r="73">
          <cell r="A73" t="str">
            <v>관내배선</v>
          </cell>
          <cell r="B73" t="str">
            <v>IV 5.5 MM2</v>
          </cell>
          <cell r="C73">
            <v>479.2</v>
          </cell>
          <cell r="D73" t="str">
            <v>M</v>
          </cell>
          <cell r="E73">
            <v>186</v>
          </cell>
          <cell r="F73">
            <v>299</v>
          </cell>
          <cell r="G73">
            <v>5</v>
          </cell>
        </row>
        <row r="74">
          <cell r="A74" t="str">
            <v>관내배선</v>
          </cell>
          <cell r="B74" t="str">
            <v>BC 5.5 MM2(옥외)</v>
          </cell>
          <cell r="C74">
            <v>181.8</v>
          </cell>
          <cell r="D74" t="str">
            <v>M</v>
          </cell>
          <cell r="E74">
            <v>175</v>
          </cell>
          <cell r="F74">
            <v>299</v>
          </cell>
          <cell r="G74">
            <v>5</v>
          </cell>
        </row>
        <row r="75">
          <cell r="A75" t="str">
            <v>전력케이블신설(옥외)</v>
          </cell>
          <cell r="B75" t="str">
            <v>CV 2.0 MM2*2C</v>
          </cell>
          <cell r="C75">
            <v>660.6</v>
          </cell>
          <cell r="D75" t="str">
            <v>M</v>
          </cell>
          <cell r="E75">
            <v>396</v>
          </cell>
          <cell r="F75">
            <v>728</v>
          </cell>
          <cell r="G75">
            <v>14</v>
          </cell>
        </row>
        <row r="76">
          <cell r="A76" t="str">
            <v>전력케이블신설(옥외2조)</v>
          </cell>
          <cell r="B76" t="str">
            <v>CV 2.0 MM2*2C</v>
          </cell>
          <cell r="C76">
            <v>1120.5999999999999</v>
          </cell>
          <cell r="D76" t="str">
            <v>M</v>
          </cell>
          <cell r="E76">
            <v>396</v>
          </cell>
          <cell r="F76">
            <v>655</v>
          </cell>
          <cell r="G76">
            <v>13</v>
          </cell>
        </row>
        <row r="77">
          <cell r="A77" t="str">
            <v>전력케이블신설(옥외)</v>
          </cell>
          <cell r="B77" t="str">
            <v>CV 5.5 MM2*2C</v>
          </cell>
          <cell r="C77">
            <v>265.2</v>
          </cell>
          <cell r="D77" t="str">
            <v>M</v>
          </cell>
          <cell r="E77">
            <v>674</v>
          </cell>
          <cell r="F77">
            <v>728</v>
          </cell>
          <cell r="G77">
            <v>14</v>
          </cell>
        </row>
        <row r="78">
          <cell r="A78" t="str">
            <v>전력케이블신설(옥외2조)</v>
          </cell>
          <cell r="B78" t="str">
            <v>CV 5.5 MM2*2C</v>
          </cell>
          <cell r="C78">
            <v>1221.4000000000001</v>
          </cell>
          <cell r="D78" t="str">
            <v>M</v>
          </cell>
          <cell r="E78">
            <v>674</v>
          </cell>
          <cell r="F78">
            <v>655</v>
          </cell>
          <cell r="G78">
            <v>13</v>
          </cell>
        </row>
        <row r="79">
          <cell r="A79" t="str">
            <v>전력케이블신설(옥외)</v>
          </cell>
          <cell r="B79" t="str">
            <v>CV 8 MM2*2C</v>
          </cell>
          <cell r="C79">
            <v>61.2</v>
          </cell>
          <cell r="D79" t="str">
            <v>M</v>
          </cell>
          <cell r="E79">
            <v>850</v>
          </cell>
          <cell r="F79">
            <v>801</v>
          </cell>
          <cell r="G79">
            <v>16</v>
          </cell>
        </row>
        <row r="80">
          <cell r="A80" t="str">
            <v>전력케이블신설(옥외2조)</v>
          </cell>
          <cell r="B80" t="str">
            <v>CV 8 MM2*2C</v>
          </cell>
          <cell r="C80">
            <v>632.20000000000005</v>
          </cell>
          <cell r="D80" t="str">
            <v>M</v>
          </cell>
          <cell r="E80">
            <v>850</v>
          </cell>
          <cell r="F80">
            <v>718</v>
          </cell>
          <cell r="G80">
            <v>14</v>
          </cell>
        </row>
        <row r="81">
          <cell r="A81" t="str">
            <v>전력케이블신설(옥외2조)</v>
          </cell>
          <cell r="B81" t="str">
            <v>CV 14 MM2*2C</v>
          </cell>
          <cell r="C81">
            <v>240.2</v>
          </cell>
          <cell r="D81" t="str">
            <v>M</v>
          </cell>
          <cell r="E81">
            <v>1518</v>
          </cell>
          <cell r="F81">
            <v>718</v>
          </cell>
          <cell r="G81">
            <v>14</v>
          </cell>
        </row>
        <row r="82">
          <cell r="A82" t="str">
            <v>전력케이블신설(옥외2조)</v>
          </cell>
          <cell r="B82" t="str">
            <v>CV 22 MM2*2C</v>
          </cell>
          <cell r="C82">
            <v>416.6</v>
          </cell>
          <cell r="D82" t="str">
            <v>M</v>
          </cell>
          <cell r="E82">
            <v>2007</v>
          </cell>
          <cell r="F82">
            <v>845</v>
          </cell>
          <cell r="G82">
            <v>16</v>
          </cell>
        </row>
        <row r="83">
          <cell r="A83" t="str">
            <v>보안등(메탈등 175WX1)</v>
          </cell>
          <cell r="B83" t="str">
            <v>AAA-1(알루미늄)</v>
          </cell>
          <cell r="C83">
            <v>48</v>
          </cell>
          <cell r="D83" t="str">
            <v>기</v>
          </cell>
          <cell r="E83">
            <v>370169</v>
          </cell>
          <cell r="F83">
            <v>104934</v>
          </cell>
          <cell r="G83">
            <v>2098</v>
          </cell>
        </row>
        <row r="84">
          <cell r="A84" t="str">
            <v>보안등(메탈등 175WX1)</v>
          </cell>
          <cell r="B84" t="str">
            <v>BAA-1(알루미늄)</v>
          </cell>
          <cell r="C84">
            <v>8</v>
          </cell>
          <cell r="D84" t="str">
            <v>기</v>
          </cell>
          <cell r="E84">
            <v>410566</v>
          </cell>
          <cell r="F84">
            <v>104934</v>
          </cell>
          <cell r="G84">
            <v>2098</v>
          </cell>
        </row>
        <row r="85">
          <cell r="A85" t="str">
            <v>보안등(메탈등 175WX2)</v>
          </cell>
          <cell r="B85" t="str">
            <v>CAA-2(알루미늄)</v>
          </cell>
          <cell r="C85">
            <v>11</v>
          </cell>
          <cell r="D85" t="str">
            <v>기</v>
          </cell>
          <cell r="E85">
            <v>658133</v>
          </cell>
          <cell r="F85">
            <v>125921</v>
          </cell>
          <cell r="G85">
            <v>2518</v>
          </cell>
        </row>
        <row r="86">
          <cell r="A86" t="str">
            <v>산책로등(전구식형광등 23W)</v>
          </cell>
          <cell r="B86" t="str">
            <v>DBB-1(알루미늄)</v>
          </cell>
          <cell r="C86">
            <v>11</v>
          </cell>
          <cell r="D86" t="str">
            <v>기</v>
          </cell>
          <cell r="E86">
            <v>170714</v>
          </cell>
          <cell r="F86">
            <v>104934</v>
          </cell>
          <cell r="G86">
            <v>2098</v>
          </cell>
        </row>
        <row r="87">
          <cell r="A87" t="str">
            <v>보안등 기초-A</v>
          </cell>
          <cell r="B87" t="str">
            <v>400X400X800</v>
          </cell>
          <cell r="C87">
            <v>78</v>
          </cell>
          <cell r="D87" t="str">
            <v>식</v>
          </cell>
          <cell r="E87">
            <v>10669</v>
          </cell>
          <cell r="F87">
            <v>12439</v>
          </cell>
          <cell r="G87">
            <v>0</v>
          </cell>
        </row>
        <row r="88">
          <cell r="A88" t="str">
            <v>접지</v>
          </cell>
          <cell r="B88" t="str">
            <v>E3(가로등)</v>
          </cell>
          <cell r="C88">
            <v>64</v>
          </cell>
          <cell r="D88" t="str">
            <v>개소</v>
          </cell>
          <cell r="E88">
            <v>2100</v>
          </cell>
          <cell r="F88">
            <v>13699</v>
          </cell>
          <cell r="G88">
            <v>273</v>
          </cell>
        </row>
        <row r="89">
          <cell r="A89" t="str">
            <v>전력케이블신설(구내)</v>
          </cell>
          <cell r="B89" t="str">
            <v>CV 38 MM2</v>
          </cell>
          <cell r="C89">
            <v>687</v>
          </cell>
          <cell r="D89" t="str">
            <v>M</v>
          </cell>
          <cell r="E89">
            <v>1368</v>
          </cell>
          <cell r="F89">
            <v>2145</v>
          </cell>
          <cell r="G89">
            <v>42</v>
          </cell>
        </row>
        <row r="90">
          <cell r="A90" t="str">
            <v>제어용케이블신설</v>
          </cell>
          <cell r="B90" t="str">
            <v>CVV 2.0 MM2 X 12C</v>
          </cell>
          <cell r="C90">
            <v>93</v>
          </cell>
          <cell r="D90" t="str">
            <v>M</v>
          </cell>
          <cell r="E90">
            <v>1320</v>
          </cell>
          <cell r="F90">
            <v>3151</v>
          </cell>
          <cell r="G90">
            <v>63</v>
          </cell>
        </row>
        <row r="91">
          <cell r="A91" t="str">
            <v>단말 처리(압착터미널 포함)</v>
          </cell>
          <cell r="B91" t="str">
            <v>38MM2 4 열</v>
          </cell>
          <cell r="C91">
            <v>14</v>
          </cell>
          <cell r="D91" t="str">
            <v>개</v>
          </cell>
          <cell r="E91">
            <v>220</v>
          </cell>
          <cell r="F91">
            <v>6498</v>
          </cell>
          <cell r="G91">
            <v>129</v>
          </cell>
        </row>
        <row r="92">
          <cell r="A92" t="str">
            <v>압착식 터미날</v>
          </cell>
          <cell r="B92" t="str">
            <v>14MM2</v>
          </cell>
          <cell r="C92">
            <v>12</v>
          </cell>
          <cell r="D92" t="str">
            <v>개</v>
          </cell>
          <cell r="E92">
            <v>51</v>
          </cell>
          <cell r="F92">
            <v>0</v>
          </cell>
          <cell r="G92">
            <v>0</v>
          </cell>
        </row>
        <row r="93">
          <cell r="A93" t="str">
            <v>압착식 터미날</v>
          </cell>
          <cell r="B93" t="str">
            <v>22MM2</v>
          </cell>
          <cell r="C93">
            <v>20</v>
          </cell>
          <cell r="D93" t="str">
            <v>개</v>
          </cell>
          <cell r="E93">
            <v>72</v>
          </cell>
          <cell r="F93">
            <v>0</v>
          </cell>
          <cell r="G93">
            <v>0</v>
          </cell>
        </row>
        <row r="94">
          <cell r="A94" t="str">
            <v>압착식 터미날</v>
          </cell>
          <cell r="B94" t="str">
            <v>30MM2</v>
          </cell>
          <cell r="C94">
            <v>8</v>
          </cell>
          <cell r="D94" t="str">
            <v>개</v>
          </cell>
          <cell r="E94">
            <v>110</v>
          </cell>
          <cell r="F94">
            <v>0</v>
          </cell>
          <cell r="G94">
            <v>0</v>
          </cell>
        </row>
        <row r="95">
          <cell r="A95" t="str">
            <v>압착식 터미날</v>
          </cell>
          <cell r="B95" t="str">
            <v>50MM2</v>
          </cell>
          <cell r="C95">
            <v>8</v>
          </cell>
          <cell r="D95" t="str">
            <v>개</v>
          </cell>
          <cell r="E95">
            <v>195</v>
          </cell>
          <cell r="F95">
            <v>0</v>
          </cell>
          <cell r="G95">
            <v>0</v>
          </cell>
        </row>
        <row r="96">
          <cell r="A96" t="str">
            <v>전력케이블신설(구내)</v>
          </cell>
          <cell r="B96" t="str">
            <v>CV 5.5 MM2</v>
          </cell>
          <cell r="C96">
            <v>136.4</v>
          </cell>
          <cell r="D96" t="str">
            <v>M</v>
          </cell>
          <cell r="E96">
            <v>297</v>
          </cell>
          <cell r="F96">
            <v>871</v>
          </cell>
          <cell r="G96">
            <v>17</v>
          </cell>
        </row>
        <row r="97">
          <cell r="A97" t="str">
            <v>전력케이블신설(구내)</v>
          </cell>
          <cell r="B97" t="str">
            <v>CV 8 MM2</v>
          </cell>
          <cell r="C97">
            <v>409.2</v>
          </cell>
          <cell r="D97" t="str">
            <v>M</v>
          </cell>
          <cell r="E97">
            <v>384</v>
          </cell>
          <cell r="F97">
            <v>938</v>
          </cell>
          <cell r="G97">
            <v>18</v>
          </cell>
        </row>
        <row r="98">
          <cell r="A98" t="str">
            <v>전력케이블신설(구내)</v>
          </cell>
          <cell r="B98" t="str">
            <v>CV 14 MM2</v>
          </cell>
          <cell r="C98">
            <v>1284.9000000000001</v>
          </cell>
          <cell r="D98" t="str">
            <v>M</v>
          </cell>
          <cell r="E98">
            <v>677</v>
          </cell>
          <cell r="F98">
            <v>1207</v>
          </cell>
          <cell r="G98">
            <v>24</v>
          </cell>
        </row>
        <row r="99">
          <cell r="A99" t="str">
            <v>전력케이블신설(구내)</v>
          </cell>
          <cell r="B99" t="str">
            <v>CV 22 MM2</v>
          </cell>
          <cell r="C99">
            <v>1239.9000000000001</v>
          </cell>
          <cell r="D99" t="str">
            <v>M</v>
          </cell>
          <cell r="E99">
            <v>890</v>
          </cell>
          <cell r="F99">
            <v>1542</v>
          </cell>
          <cell r="G99">
            <v>30</v>
          </cell>
        </row>
        <row r="100">
          <cell r="A100" t="str">
            <v>전력케이블신설(구내)</v>
          </cell>
          <cell r="B100" t="str">
            <v>CV 30 MM2</v>
          </cell>
          <cell r="C100">
            <v>819.2</v>
          </cell>
          <cell r="D100" t="str">
            <v>M</v>
          </cell>
          <cell r="E100">
            <v>1093</v>
          </cell>
          <cell r="F100">
            <v>1810</v>
          </cell>
          <cell r="G100">
            <v>36</v>
          </cell>
        </row>
        <row r="101">
          <cell r="A101" t="str">
            <v>전력케이블신설(구내)</v>
          </cell>
          <cell r="B101" t="str">
            <v>CV 50 MM2</v>
          </cell>
          <cell r="C101">
            <v>584.79999999999995</v>
          </cell>
          <cell r="D101" t="str">
            <v>M</v>
          </cell>
          <cell r="E101">
            <v>1828</v>
          </cell>
          <cell r="F101">
            <v>2548</v>
          </cell>
          <cell r="G101">
            <v>50</v>
          </cell>
        </row>
        <row r="102">
          <cell r="A102" t="str">
            <v>단말 처리품</v>
          </cell>
          <cell r="B102" t="str">
            <v>14MM2 4 열</v>
          </cell>
          <cell r="C102">
            <v>12</v>
          </cell>
          <cell r="D102" t="str">
            <v>개</v>
          </cell>
          <cell r="E102">
            <v>0</v>
          </cell>
          <cell r="F102">
            <v>4446</v>
          </cell>
          <cell r="G102">
            <v>88</v>
          </cell>
        </row>
        <row r="103">
          <cell r="A103" t="str">
            <v>단말 처리품</v>
          </cell>
          <cell r="B103" t="str">
            <v>22MM2 4 열</v>
          </cell>
          <cell r="C103">
            <v>20</v>
          </cell>
          <cell r="D103" t="str">
            <v>개</v>
          </cell>
          <cell r="E103">
            <v>0</v>
          </cell>
          <cell r="F103">
            <v>5472</v>
          </cell>
          <cell r="G103">
            <v>109</v>
          </cell>
        </row>
        <row r="104">
          <cell r="A104" t="str">
            <v>단말 처리품</v>
          </cell>
          <cell r="B104" t="str">
            <v>30MM2 4 열</v>
          </cell>
          <cell r="C104">
            <v>8</v>
          </cell>
          <cell r="D104" t="str">
            <v>개</v>
          </cell>
          <cell r="E104">
            <v>0</v>
          </cell>
          <cell r="F104">
            <v>6156</v>
          </cell>
          <cell r="G104">
            <v>123</v>
          </cell>
        </row>
        <row r="105">
          <cell r="A105" t="str">
            <v>단말 처리품</v>
          </cell>
          <cell r="B105" t="str">
            <v>50MM2 4 열</v>
          </cell>
          <cell r="C105">
            <v>8</v>
          </cell>
          <cell r="D105" t="str">
            <v>개</v>
          </cell>
          <cell r="E105">
            <v>0</v>
          </cell>
          <cell r="F105">
            <v>7007</v>
          </cell>
          <cell r="G105">
            <v>140</v>
          </cell>
        </row>
        <row r="106">
          <cell r="A106" t="str">
            <v>특고압반</v>
          </cell>
          <cell r="B106" t="str">
            <v>PS-1</v>
          </cell>
          <cell r="C106">
            <v>1</v>
          </cell>
          <cell r="D106" t="str">
            <v>면</v>
          </cell>
          <cell r="E106">
            <v>0</v>
          </cell>
          <cell r="F106">
            <v>0</v>
          </cell>
          <cell r="G106">
            <v>0</v>
          </cell>
        </row>
        <row r="107">
          <cell r="A107" t="str">
            <v>특고압반</v>
          </cell>
          <cell r="B107" t="str">
            <v>PS-2</v>
          </cell>
          <cell r="C107">
            <v>1</v>
          </cell>
          <cell r="D107" t="str">
            <v>면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특고압반</v>
          </cell>
          <cell r="B108" t="str">
            <v>PS-3</v>
          </cell>
          <cell r="C108">
            <v>1</v>
          </cell>
          <cell r="D108" t="str">
            <v>면</v>
          </cell>
          <cell r="E108">
            <v>0</v>
          </cell>
          <cell r="F108">
            <v>0</v>
          </cell>
          <cell r="G108">
            <v>0</v>
          </cell>
        </row>
        <row r="109">
          <cell r="A109" t="str">
            <v>저압반(MCB)</v>
          </cell>
          <cell r="B109" t="str">
            <v>800×2350×1500</v>
          </cell>
          <cell r="C109">
            <v>7</v>
          </cell>
          <cell r="D109" t="str">
            <v>면</v>
          </cell>
          <cell r="E109">
            <v>0</v>
          </cell>
          <cell r="F109">
            <v>0</v>
          </cell>
          <cell r="G109">
            <v>0</v>
          </cell>
        </row>
        <row r="110">
          <cell r="A110" t="str">
            <v>저압반(ACB)</v>
          </cell>
          <cell r="B110" t="str">
            <v>800×2350×1500</v>
          </cell>
          <cell r="C110">
            <v>2</v>
          </cell>
          <cell r="D110" t="str">
            <v>면</v>
          </cell>
          <cell r="E110">
            <v>0</v>
          </cell>
          <cell r="F110">
            <v>0</v>
          </cell>
          <cell r="G110">
            <v>0</v>
          </cell>
        </row>
        <row r="111">
          <cell r="A111" t="str">
            <v>저압반(MCB+ATS)</v>
          </cell>
          <cell r="B111" t="str">
            <v>800×2350×1500</v>
          </cell>
          <cell r="C111">
            <v>1</v>
          </cell>
          <cell r="D111" t="str">
            <v>면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저압반(ACB+ATS)</v>
          </cell>
          <cell r="B112" t="str">
            <v>800×2350×1500</v>
          </cell>
          <cell r="C112">
            <v>1</v>
          </cell>
          <cell r="D112" t="str">
            <v>면</v>
          </cell>
          <cell r="E112">
            <v>0</v>
          </cell>
          <cell r="F112">
            <v>0</v>
          </cell>
          <cell r="G112">
            <v>0</v>
          </cell>
        </row>
        <row r="113">
          <cell r="A113" t="str">
            <v>정류기반</v>
          </cell>
          <cell r="B113" t="str">
            <v>800×2350×1500</v>
          </cell>
          <cell r="C113">
            <v>1</v>
          </cell>
          <cell r="D113" t="str">
            <v>면</v>
          </cell>
          <cell r="E113">
            <v>0</v>
          </cell>
          <cell r="F113">
            <v>0</v>
          </cell>
          <cell r="G113">
            <v>0</v>
          </cell>
        </row>
        <row r="114">
          <cell r="A114" t="str">
            <v>밧데리반</v>
          </cell>
          <cell r="B114" t="str">
            <v>800×2350×900</v>
          </cell>
          <cell r="C114">
            <v>1</v>
          </cell>
          <cell r="D114" t="str">
            <v>면</v>
          </cell>
          <cell r="E114">
            <v>0</v>
          </cell>
          <cell r="F114">
            <v>0</v>
          </cell>
          <cell r="G114">
            <v>0</v>
          </cell>
        </row>
        <row r="115">
          <cell r="A115" t="str">
            <v>변압기반</v>
          </cell>
          <cell r="B115" t="str">
            <v>PT-1</v>
          </cell>
          <cell r="C115">
            <v>1</v>
          </cell>
          <cell r="D115" t="str">
            <v>면</v>
          </cell>
          <cell r="E115">
            <v>0</v>
          </cell>
          <cell r="F115">
            <v>0</v>
          </cell>
          <cell r="G115">
            <v>0</v>
          </cell>
        </row>
        <row r="116">
          <cell r="A116" t="str">
            <v>변압기반</v>
          </cell>
          <cell r="B116" t="str">
            <v>PT-2</v>
          </cell>
          <cell r="C116">
            <v>1</v>
          </cell>
          <cell r="D116" t="str">
            <v>면</v>
          </cell>
          <cell r="E116">
            <v>0</v>
          </cell>
          <cell r="F116">
            <v>0</v>
          </cell>
          <cell r="G116">
            <v>0</v>
          </cell>
        </row>
        <row r="117">
          <cell r="A117" t="str">
            <v>변압기반</v>
          </cell>
          <cell r="B117" t="str">
            <v>PT-3</v>
          </cell>
          <cell r="C117">
            <v>1</v>
          </cell>
          <cell r="D117" t="str">
            <v>면</v>
          </cell>
          <cell r="E117">
            <v>0</v>
          </cell>
          <cell r="F117">
            <v>0</v>
          </cell>
          <cell r="G117">
            <v>0</v>
          </cell>
        </row>
        <row r="118">
          <cell r="A118" t="str">
            <v>수배전반(공함)</v>
          </cell>
          <cell r="B118" t="str">
            <v>600 X 2900 X 2500</v>
          </cell>
          <cell r="C118">
            <v>1</v>
          </cell>
          <cell r="D118" t="str">
            <v>면</v>
          </cell>
          <cell r="E118">
            <v>0</v>
          </cell>
          <cell r="F118">
            <v>0</v>
          </cell>
          <cell r="G118">
            <v>0</v>
          </cell>
        </row>
        <row r="119">
          <cell r="A119" t="str">
            <v>PVC 노말벤드</v>
          </cell>
          <cell r="B119" t="str">
            <v>HI 28</v>
          </cell>
          <cell r="C119">
            <v>4</v>
          </cell>
          <cell r="D119" t="str">
            <v>개</v>
          </cell>
          <cell r="E119">
            <v>800</v>
          </cell>
          <cell r="F119">
            <v>0</v>
          </cell>
          <cell r="G119">
            <v>0</v>
          </cell>
        </row>
        <row r="120">
          <cell r="A120" t="str">
            <v>PVC 노말벤드</v>
          </cell>
          <cell r="B120" t="str">
            <v>HI 36</v>
          </cell>
          <cell r="C120">
            <v>14</v>
          </cell>
          <cell r="D120" t="str">
            <v>개</v>
          </cell>
          <cell r="E120">
            <v>900</v>
          </cell>
          <cell r="F120">
            <v>0</v>
          </cell>
          <cell r="G120">
            <v>0</v>
          </cell>
        </row>
        <row r="121">
          <cell r="A121" t="str">
            <v>PVC 노말벤드</v>
          </cell>
          <cell r="B121" t="str">
            <v>HI 82</v>
          </cell>
          <cell r="C121">
            <v>2</v>
          </cell>
          <cell r="D121" t="str">
            <v>개</v>
          </cell>
          <cell r="E121">
            <v>4000</v>
          </cell>
          <cell r="F121">
            <v>0</v>
          </cell>
          <cell r="G121">
            <v>0</v>
          </cell>
        </row>
        <row r="122">
          <cell r="A122" t="str">
            <v>노 말 벤 드</v>
          </cell>
          <cell r="B122" t="str">
            <v>철제 28</v>
          </cell>
          <cell r="C122">
            <v>1</v>
          </cell>
          <cell r="D122" t="str">
            <v>개</v>
          </cell>
          <cell r="E122">
            <v>1590</v>
          </cell>
          <cell r="F122">
            <v>0</v>
          </cell>
          <cell r="G122">
            <v>0</v>
          </cell>
        </row>
        <row r="123">
          <cell r="A123" t="str">
            <v>노 말 벤 드</v>
          </cell>
          <cell r="B123" t="str">
            <v>철제 104</v>
          </cell>
          <cell r="C123">
            <v>4</v>
          </cell>
          <cell r="D123" t="str">
            <v>개</v>
          </cell>
          <cell r="E123">
            <v>18060</v>
          </cell>
          <cell r="F123">
            <v>0</v>
          </cell>
          <cell r="G123">
            <v>0</v>
          </cell>
        </row>
        <row r="124">
          <cell r="A124" t="str">
            <v>PIPE 크 램 프</v>
          </cell>
          <cell r="B124" t="str">
            <v>용융아연도금 22</v>
          </cell>
          <cell r="C124">
            <v>4</v>
          </cell>
          <cell r="D124" t="str">
            <v>개</v>
          </cell>
          <cell r="E124">
            <v>285</v>
          </cell>
          <cell r="F124">
            <v>0</v>
          </cell>
          <cell r="G124">
            <v>0</v>
          </cell>
        </row>
        <row r="125">
          <cell r="A125" t="str">
            <v>PIPE 크 램 프</v>
          </cell>
          <cell r="B125" t="str">
            <v>용융아연도금 36</v>
          </cell>
          <cell r="C125">
            <v>4</v>
          </cell>
          <cell r="D125" t="str">
            <v>개</v>
          </cell>
          <cell r="E125">
            <v>405</v>
          </cell>
          <cell r="F125">
            <v>0</v>
          </cell>
          <cell r="G125">
            <v>0</v>
          </cell>
        </row>
        <row r="126">
          <cell r="A126" t="str">
            <v>PIPE 크 램 프</v>
          </cell>
          <cell r="B126" t="str">
            <v>용융아연도금 42</v>
          </cell>
          <cell r="C126">
            <v>4</v>
          </cell>
          <cell r="D126" t="str">
            <v>개</v>
          </cell>
          <cell r="E126">
            <v>460</v>
          </cell>
          <cell r="F126">
            <v>0</v>
          </cell>
          <cell r="G126">
            <v>0</v>
          </cell>
        </row>
        <row r="127">
          <cell r="A127" t="str">
            <v>DS 봉</v>
          </cell>
          <cell r="B127" t="str">
            <v>23KV 4M</v>
          </cell>
          <cell r="C127">
            <v>1</v>
          </cell>
          <cell r="D127" t="str">
            <v>개</v>
          </cell>
          <cell r="E127">
            <v>50000</v>
          </cell>
          <cell r="F127">
            <v>0</v>
          </cell>
          <cell r="G127">
            <v>0</v>
          </cell>
        </row>
        <row r="128">
          <cell r="A128" t="str">
            <v>4각크램프</v>
          </cell>
          <cell r="B128" t="str">
            <v>모선부스지지용</v>
          </cell>
          <cell r="C128">
            <v>24</v>
          </cell>
          <cell r="D128" t="str">
            <v>개</v>
          </cell>
          <cell r="E128">
            <v>2000</v>
          </cell>
          <cell r="F128">
            <v>0</v>
          </cell>
          <cell r="G128">
            <v>0</v>
          </cell>
        </row>
        <row r="129">
          <cell r="A129" t="str">
            <v>압착식 터미날</v>
          </cell>
          <cell r="B129" t="str">
            <v>22MM2</v>
          </cell>
          <cell r="C129">
            <v>6</v>
          </cell>
          <cell r="D129" t="str">
            <v>개</v>
          </cell>
          <cell r="E129">
            <v>72</v>
          </cell>
          <cell r="F129">
            <v>0</v>
          </cell>
          <cell r="G129">
            <v>0</v>
          </cell>
        </row>
        <row r="130">
          <cell r="A130" t="str">
            <v>압착식 터미날</v>
          </cell>
          <cell r="B130" t="str">
            <v>38MM2</v>
          </cell>
          <cell r="C130">
            <v>12</v>
          </cell>
          <cell r="D130" t="str">
            <v>개</v>
          </cell>
          <cell r="E130">
            <v>110</v>
          </cell>
          <cell r="F130">
            <v>0</v>
          </cell>
          <cell r="G130">
            <v>0</v>
          </cell>
        </row>
        <row r="131">
          <cell r="A131" t="str">
            <v>압착식 터미날</v>
          </cell>
          <cell r="B131" t="str">
            <v>50MM2</v>
          </cell>
          <cell r="C131">
            <v>3</v>
          </cell>
          <cell r="D131" t="str">
            <v>개</v>
          </cell>
          <cell r="E131">
            <v>195</v>
          </cell>
          <cell r="F131">
            <v>0</v>
          </cell>
          <cell r="G131">
            <v>0</v>
          </cell>
        </row>
        <row r="132">
          <cell r="A132" t="str">
            <v>압착식 터미날</v>
          </cell>
          <cell r="B132" t="str">
            <v>80MM2</v>
          </cell>
          <cell r="C132">
            <v>3</v>
          </cell>
          <cell r="D132" t="str">
            <v>개</v>
          </cell>
          <cell r="E132">
            <v>260</v>
          </cell>
          <cell r="F132">
            <v>0</v>
          </cell>
          <cell r="G132">
            <v>0</v>
          </cell>
        </row>
        <row r="133">
          <cell r="A133" t="str">
            <v>압착식 터미날</v>
          </cell>
          <cell r="B133" t="str">
            <v>100MM2</v>
          </cell>
          <cell r="C133">
            <v>4</v>
          </cell>
          <cell r="D133" t="str">
            <v>개</v>
          </cell>
          <cell r="E133">
            <v>299</v>
          </cell>
          <cell r="F133">
            <v>0</v>
          </cell>
          <cell r="G133">
            <v>0</v>
          </cell>
        </row>
        <row r="134">
          <cell r="A134" t="str">
            <v>압착식 터미날</v>
          </cell>
          <cell r="B134" t="str">
            <v>125MM2</v>
          </cell>
          <cell r="C134">
            <v>13</v>
          </cell>
          <cell r="D134" t="str">
            <v>개</v>
          </cell>
          <cell r="E134">
            <v>455</v>
          </cell>
          <cell r="F134">
            <v>0</v>
          </cell>
          <cell r="G134">
            <v>0</v>
          </cell>
        </row>
        <row r="135">
          <cell r="A135" t="str">
            <v>압착식 터미날</v>
          </cell>
          <cell r="B135" t="str">
            <v>200MM2</v>
          </cell>
          <cell r="C135">
            <v>8</v>
          </cell>
          <cell r="D135" t="str">
            <v>개</v>
          </cell>
          <cell r="E135">
            <v>1079</v>
          </cell>
          <cell r="F135">
            <v>0</v>
          </cell>
          <cell r="G135">
            <v>0</v>
          </cell>
        </row>
        <row r="136">
          <cell r="A136" t="str">
            <v>압착식 터미날</v>
          </cell>
          <cell r="B136" t="str">
            <v>325MM2</v>
          </cell>
          <cell r="C136">
            <v>24</v>
          </cell>
          <cell r="D136" t="str">
            <v>개</v>
          </cell>
          <cell r="E136">
            <v>1820</v>
          </cell>
          <cell r="F136">
            <v>0</v>
          </cell>
          <cell r="G136">
            <v>0</v>
          </cell>
        </row>
        <row r="137">
          <cell r="A137" t="str">
            <v>흑강관 (SPP)(KSD3507)</v>
          </cell>
          <cell r="B137" t="str">
            <v>D20 MM</v>
          </cell>
          <cell r="C137">
            <v>5.2</v>
          </cell>
          <cell r="D137" t="str">
            <v>M</v>
          </cell>
          <cell r="E137">
            <v>761</v>
          </cell>
          <cell r="F137">
            <v>0</v>
          </cell>
          <cell r="G137">
            <v>0</v>
          </cell>
        </row>
        <row r="138">
          <cell r="A138" t="str">
            <v>흑강관 (SPP)(KSD3507)</v>
          </cell>
          <cell r="B138" t="str">
            <v>D32 MM</v>
          </cell>
          <cell r="C138">
            <v>10.4</v>
          </cell>
          <cell r="D138" t="str">
            <v>M</v>
          </cell>
          <cell r="E138">
            <v>1434</v>
          </cell>
          <cell r="F138">
            <v>0</v>
          </cell>
          <cell r="G138">
            <v>0</v>
          </cell>
        </row>
        <row r="139">
          <cell r="A139" t="str">
            <v>흑강관 (SPP)(KSD3507)</v>
          </cell>
          <cell r="B139" t="str">
            <v>D40 MM</v>
          </cell>
          <cell r="C139">
            <v>10.4</v>
          </cell>
          <cell r="D139" t="str">
            <v>M</v>
          </cell>
          <cell r="E139">
            <v>1658</v>
          </cell>
          <cell r="F139">
            <v>0</v>
          </cell>
          <cell r="G139">
            <v>0</v>
          </cell>
        </row>
        <row r="140">
          <cell r="A140" t="str">
            <v>유니온 (흑강관용, 나사식) (KSB1531)</v>
          </cell>
          <cell r="B140" t="str">
            <v>D20 MM</v>
          </cell>
          <cell r="C140">
            <v>2</v>
          </cell>
          <cell r="D140" t="str">
            <v>개</v>
          </cell>
          <cell r="E140">
            <v>964</v>
          </cell>
          <cell r="F140">
            <v>0</v>
          </cell>
          <cell r="G140">
            <v>0</v>
          </cell>
        </row>
        <row r="141">
          <cell r="A141" t="str">
            <v>유니온 (흑강관용, 나사식) (KSB1531)</v>
          </cell>
          <cell r="B141" t="str">
            <v>D32 MM</v>
          </cell>
          <cell r="C141">
            <v>1</v>
          </cell>
          <cell r="D141" t="str">
            <v>개</v>
          </cell>
          <cell r="E141">
            <v>1712</v>
          </cell>
          <cell r="F141">
            <v>0</v>
          </cell>
          <cell r="G141">
            <v>0</v>
          </cell>
        </row>
        <row r="142">
          <cell r="A142" t="str">
            <v>유니온 (흑강관용, 나사식) (KSB1531)</v>
          </cell>
          <cell r="B142" t="str">
            <v>D40 MM</v>
          </cell>
          <cell r="C142">
            <v>1</v>
          </cell>
          <cell r="D142" t="str">
            <v>개</v>
          </cell>
          <cell r="E142">
            <v>2213</v>
          </cell>
          <cell r="F142">
            <v>0</v>
          </cell>
          <cell r="G142">
            <v>0</v>
          </cell>
        </row>
        <row r="143">
          <cell r="A143" t="str">
            <v>AIR DUCT(1.0T)</v>
          </cell>
          <cell r="B143" t="str">
            <v>아연도철판</v>
          </cell>
          <cell r="C143">
            <v>5.6</v>
          </cell>
          <cell r="D143" t="str">
            <v>M2</v>
          </cell>
          <cell r="E143">
            <v>6499</v>
          </cell>
          <cell r="F143">
            <v>816</v>
          </cell>
          <cell r="G143">
            <v>16</v>
          </cell>
        </row>
        <row r="144">
          <cell r="A144" t="str">
            <v>FLEXIBLE DUCT</v>
          </cell>
          <cell r="B144" t="str">
            <v>캠버스천</v>
          </cell>
          <cell r="C144">
            <v>1</v>
          </cell>
          <cell r="D144" t="str">
            <v>M2</v>
          </cell>
          <cell r="E144">
            <v>6660</v>
          </cell>
          <cell r="F144">
            <v>0</v>
          </cell>
          <cell r="G144">
            <v>0</v>
          </cell>
        </row>
        <row r="145">
          <cell r="A145" t="str">
            <v>STOPPER</v>
          </cell>
          <cell r="B145" t="str">
            <v>발전기용</v>
          </cell>
          <cell r="C145">
            <v>6</v>
          </cell>
          <cell r="D145" t="str">
            <v>개</v>
          </cell>
          <cell r="E145">
            <v>55000</v>
          </cell>
          <cell r="F145">
            <v>4397</v>
          </cell>
          <cell r="G145">
            <v>88</v>
          </cell>
        </row>
        <row r="146">
          <cell r="A146" t="str">
            <v>방진행거</v>
          </cell>
          <cell r="B146" t="str">
            <v>배기관용</v>
          </cell>
          <cell r="C146">
            <v>5</v>
          </cell>
          <cell r="D146" t="str">
            <v>개</v>
          </cell>
          <cell r="E146">
            <v>26556</v>
          </cell>
          <cell r="F146">
            <v>709</v>
          </cell>
          <cell r="G146">
            <v>14</v>
          </cell>
        </row>
        <row r="147">
          <cell r="A147" t="str">
            <v>바닥모래 깔기</v>
          </cell>
          <cell r="B147" t="str">
            <v>490리터</v>
          </cell>
          <cell r="C147">
            <v>1</v>
          </cell>
          <cell r="D147" t="str">
            <v>식</v>
          </cell>
          <cell r="E147">
            <v>140</v>
          </cell>
          <cell r="F147">
            <v>222</v>
          </cell>
          <cell r="G147">
            <v>0</v>
          </cell>
        </row>
        <row r="148">
          <cell r="A148" t="str">
            <v>누유방지턱 쌓기</v>
          </cell>
          <cell r="B148" t="str">
            <v>490리터</v>
          </cell>
          <cell r="C148">
            <v>1</v>
          </cell>
          <cell r="D148" t="str">
            <v>식</v>
          </cell>
          <cell r="E148">
            <v>4581</v>
          </cell>
          <cell r="F148">
            <v>19474</v>
          </cell>
          <cell r="G148">
            <v>0</v>
          </cell>
        </row>
        <row r="149">
          <cell r="A149" t="str">
            <v>GAS PIPE</v>
          </cell>
          <cell r="B149" t="str">
            <v>400MM</v>
          </cell>
          <cell r="C149">
            <v>13.4</v>
          </cell>
          <cell r="D149" t="str">
            <v>M</v>
          </cell>
          <cell r="E149">
            <v>59299</v>
          </cell>
          <cell r="F149">
            <v>7909</v>
          </cell>
          <cell r="G149">
            <v>158</v>
          </cell>
        </row>
        <row r="150">
          <cell r="A150" t="str">
            <v>발전기(연속용량)</v>
          </cell>
          <cell r="B150" t="str">
            <v>550KW(별치형)</v>
          </cell>
          <cell r="C150">
            <v>1</v>
          </cell>
          <cell r="D150" t="str">
            <v>대</v>
          </cell>
          <cell r="E150">
            <v>80933000</v>
          </cell>
          <cell r="F150">
            <v>6921585</v>
          </cell>
          <cell r="G150">
            <v>138432</v>
          </cell>
        </row>
        <row r="151">
          <cell r="A151" t="str">
            <v>SILENCE CHAMBER</v>
          </cell>
          <cell r="B151" t="str">
            <v>550KW용</v>
          </cell>
          <cell r="C151">
            <v>1</v>
          </cell>
          <cell r="D151" t="str">
            <v>개</v>
          </cell>
          <cell r="E151">
            <v>1000000</v>
          </cell>
          <cell r="F151">
            <v>0</v>
          </cell>
          <cell r="G151">
            <v>0</v>
          </cell>
        </row>
        <row r="152">
          <cell r="A152" t="str">
            <v>몰드변압기(3상 22.9KV-380/220V)</v>
          </cell>
          <cell r="B152" t="str">
            <v>850KVA</v>
          </cell>
          <cell r="C152">
            <v>1</v>
          </cell>
          <cell r="D152" t="str">
            <v>대</v>
          </cell>
          <cell r="E152">
            <v>13000000</v>
          </cell>
          <cell r="F152">
            <v>1315353</v>
          </cell>
          <cell r="G152">
            <v>26307</v>
          </cell>
        </row>
        <row r="153">
          <cell r="A153" t="str">
            <v>몰드변압기(3상 22.9KV-380/220V)</v>
          </cell>
          <cell r="B153" t="str">
            <v>1,050KVA</v>
          </cell>
          <cell r="C153">
            <v>1</v>
          </cell>
          <cell r="D153" t="str">
            <v>대</v>
          </cell>
          <cell r="E153">
            <v>15000000</v>
          </cell>
          <cell r="F153">
            <v>1473554</v>
          </cell>
          <cell r="G153">
            <v>29471</v>
          </cell>
        </row>
        <row r="154">
          <cell r="A154" t="str">
            <v>몰드변압기(3상 22.9KV-380/220V)</v>
          </cell>
          <cell r="B154" t="str">
            <v>1,100KVA</v>
          </cell>
          <cell r="C154">
            <v>1</v>
          </cell>
          <cell r="D154" t="str">
            <v>대</v>
          </cell>
          <cell r="E154">
            <v>15800000</v>
          </cell>
          <cell r="F154">
            <v>1473554</v>
          </cell>
          <cell r="G154">
            <v>29471</v>
          </cell>
        </row>
        <row r="155">
          <cell r="A155" t="str">
            <v>PVC PIPE 배관</v>
          </cell>
          <cell r="B155" t="str">
            <v>HI 16MM</v>
          </cell>
          <cell r="C155">
            <v>70.3</v>
          </cell>
          <cell r="D155" t="str">
            <v>M</v>
          </cell>
          <cell r="E155">
            <v>306</v>
          </cell>
          <cell r="F155">
            <v>1998</v>
          </cell>
          <cell r="G155">
            <v>39</v>
          </cell>
        </row>
        <row r="156">
          <cell r="A156" t="str">
            <v>PVC PIPE 배관</v>
          </cell>
          <cell r="B156" t="str">
            <v>HI 28MM</v>
          </cell>
          <cell r="C156">
            <v>20.3</v>
          </cell>
          <cell r="D156" t="str">
            <v>M</v>
          </cell>
          <cell r="E156">
            <v>711</v>
          </cell>
          <cell r="F156">
            <v>3198</v>
          </cell>
          <cell r="G156">
            <v>63</v>
          </cell>
        </row>
        <row r="157">
          <cell r="A157" t="str">
            <v>PVC PIPE 배관</v>
          </cell>
          <cell r="B157" t="str">
            <v>HI 36MM</v>
          </cell>
          <cell r="C157">
            <v>73.2</v>
          </cell>
          <cell r="D157" t="str">
            <v>M</v>
          </cell>
          <cell r="E157">
            <v>1058</v>
          </cell>
          <cell r="F157">
            <v>3997</v>
          </cell>
          <cell r="G157">
            <v>79</v>
          </cell>
        </row>
        <row r="158">
          <cell r="A158" t="str">
            <v>PVC PIPE 배관</v>
          </cell>
          <cell r="B158" t="str">
            <v>HI 82MM</v>
          </cell>
          <cell r="C158">
            <v>6.6</v>
          </cell>
          <cell r="D158" t="str">
            <v>M</v>
          </cell>
          <cell r="E158">
            <v>4217</v>
          </cell>
          <cell r="F158">
            <v>14790</v>
          </cell>
          <cell r="G158">
            <v>295</v>
          </cell>
        </row>
        <row r="159">
          <cell r="A159" t="str">
            <v>강제전선관 배관</v>
          </cell>
          <cell r="B159" t="str">
            <v>아연도 16MM</v>
          </cell>
          <cell r="C159">
            <v>2.8</v>
          </cell>
          <cell r="D159" t="str">
            <v>M</v>
          </cell>
          <cell r="E159">
            <v>1139</v>
          </cell>
          <cell r="F159">
            <v>3597</v>
          </cell>
          <cell r="G159">
            <v>71</v>
          </cell>
        </row>
        <row r="160">
          <cell r="A160" t="str">
            <v>강제전선관 배관</v>
          </cell>
          <cell r="B160" t="str">
            <v>아연도 22MM</v>
          </cell>
          <cell r="C160">
            <v>10</v>
          </cell>
          <cell r="D160" t="str">
            <v>M</v>
          </cell>
          <cell r="E160">
            <v>1457</v>
          </cell>
          <cell r="F160">
            <v>4946</v>
          </cell>
          <cell r="G160">
            <v>98</v>
          </cell>
        </row>
        <row r="161">
          <cell r="A161" t="str">
            <v>강제전선관 배관</v>
          </cell>
          <cell r="B161" t="str">
            <v>아연도 28MM</v>
          </cell>
          <cell r="C161">
            <v>4</v>
          </cell>
          <cell r="D161" t="str">
            <v>M</v>
          </cell>
          <cell r="E161">
            <v>1914</v>
          </cell>
          <cell r="F161">
            <v>6296</v>
          </cell>
          <cell r="G161">
            <v>125</v>
          </cell>
        </row>
        <row r="162">
          <cell r="A162" t="str">
            <v>강제전선관 배관</v>
          </cell>
          <cell r="B162" t="str">
            <v>아연도 104MM</v>
          </cell>
          <cell r="C162">
            <v>8</v>
          </cell>
          <cell r="D162" t="str">
            <v>M</v>
          </cell>
          <cell r="E162">
            <v>8651</v>
          </cell>
          <cell r="F162">
            <v>31930</v>
          </cell>
          <cell r="G162">
            <v>638</v>
          </cell>
        </row>
        <row r="163">
          <cell r="A163" t="str">
            <v>후렉시블콘딧드</v>
          </cell>
          <cell r="B163" t="str">
            <v>104MM</v>
          </cell>
          <cell r="C163">
            <v>2</v>
          </cell>
          <cell r="D163" t="str">
            <v>M</v>
          </cell>
          <cell r="E163">
            <v>11056</v>
          </cell>
          <cell r="F163">
            <v>9244</v>
          </cell>
          <cell r="G163">
            <v>184</v>
          </cell>
        </row>
        <row r="164">
          <cell r="A164" t="str">
            <v>관내배선</v>
          </cell>
          <cell r="B164" t="str">
            <v>IV 5.5 MM2</v>
          </cell>
          <cell r="C164">
            <v>209.4</v>
          </cell>
          <cell r="D164" t="str">
            <v>M</v>
          </cell>
          <cell r="E164">
            <v>186</v>
          </cell>
          <cell r="F164">
            <v>299</v>
          </cell>
          <cell r="G164">
            <v>5</v>
          </cell>
        </row>
        <row r="165">
          <cell r="A165" t="str">
            <v>관내배선</v>
          </cell>
          <cell r="B165" t="str">
            <v>IV  22 MM2</v>
          </cell>
          <cell r="C165">
            <v>23.1</v>
          </cell>
          <cell r="D165" t="str">
            <v>M</v>
          </cell>
          <cell r="E165">
            <v>743</v>
          </cell>
          <cell r="F165">
            <v>1149</v>
          </cell>
          <cell r="G165">
            <v>22</v>
          </cell>
        </row>
        <row r="166">
          <cell r="A166" t="str">
            <v>관내배선</v>
          </cell>
          <cell r="B166" t="str">
            <v>IV  38 MM2</v>
          </cell>
          <cell r="C166">
            <v>60.3</v>
          </cell>
          <cell r="D166" t="str">
            <v>M</v>
          </cell>
          <cell r="E166">
            <v>1410</v>
          </cell>
          <cell r="F166">
            <v>1149</v>
          </cell>
          <cell r="G166">
            <v>22</v>
          </cell>
        </row>
        <row r="167">
          <cell r="A167" t="str">
            <v>접지선매설</v>
          </cell>
          <cell r="B167" t="str">
            <v>IV  50 MM2(변전실접지)</v>
          </cell>
          <cell r="C167">
            <v>11.2</v>
          </cell>
          <cell r="D167" t="str">
            <v>M</v>
          </cell>
          <cell r="E167">
            <v>2021</v>
          </cell>
          <cell r="F167">
            <v>749</v>
          </cell>
          <cell r="G167">
            <v>14</v>
          </cell>
        </row>
        <row r="168">
          <cell r="A168" t="str">
            <v>접지선매설</v>
          </cell>
          <cell r="B168" t="str">
            <v>IV  80 MM2(변전실접지)</v>
          </cell>
          <cell r="C168">
            <v>11.3</v>
          </cell>
          <cell r="D168" t="str">
            <v>M</v>
          </cell>
          <cell r="E168">
            <v>3122</v>
          </cell>
          <cell r="F168">
            <v>749</v>
          </cell>
          <cell r="G168">
            <v>14</v>
          </cell>
        </row>
        <row r="169">
          <cell r="A169" t="str">
            <v>접지선매설</v>
          </cell>
          <cell r="B169" t="str">
            <v>IV 100 MM2(접지선매설)</v>
          </cell>
          <cell r="C169">
            <v>23.2</v>
          </cell>
          <cell r="D169" t="str">
            <v>M</v>
          </cell>
          <cell r="E169">
            <v>3774</v>
          </cell>
          <cell r="F169">
            <v>999</v>
          </cell>
          <cell r="G169">
            <v>19</v>
          </cell>
        </row>
        <row r="170">
          <cell r="A170" t="str">
            <v>접지선매설</v>
          </cell>
          <cell r="B170" t="str">
            <v>IV 125 MM2(변전실접지)</v>
          </cell>
          <cell r="C170">
            <v>32.5</v>
          </cell>
          <cell r="D170" t="str">
            <v>M</v>
          </cell>
          <cell r="E170">
            <v>4797</v>
          </cell>
          <cell r="F170">
            <v>999</v>
          </cell>
          <cell r="G170">
            <v>19</v>
          </cell>
        </row>
        <row r="171">
          <cell r="A171" t="str">
            <v>관내배선</v>
          </cell>
          <cell r="B171" t="str">
            <v>HIV 200 MM2</v>
          </cell>
          <cell r="C171">
            <v>128</v>
          </cell>
          <cell r="D171" t="str">
            <v>M</v>
          </cell>
          <cell r="E171">
            <v>7780</v>
          </cell>
          <cell r="F171">
            <v>4347</v>
          </cell>
          <cell r="G171">
            <v>86</v>
          </cell>
        </row>
        <row r="172">
          <cell r="A172" t="str">
            <v>관내배선</v>
          </cell>
          <cell r="B172" t="str">
            <v>HIV 325 MM2</v>
          </cell>
          <cell r="C172">
            <v>384</v>
          </cell>
          <cell r="D172" t="str">
            <v>M</v>
          </cell>
          <cell r="E172">
            <v>12717</v>
          </cell>
          <cell r="F172">
            <v>6495</v>
          </cell>
          <cell r="G172">
            <v>129</v>
          </cell>
        </row>
        <row r="173">
          <cell r="A173" t="str">
            <v>관내배선</v>
          </cell>
          <cell r="B173" t="str">
            <v>BC 50 MM2(옥외)</v>
          </cell>
          <cell r="C173">
            <v>10.7</v>
          </cell>
          <cell r="D173" t="str">
            <v>M</v>
          </cell>
          <cell r="E173">
            <v>2056</v>
          </cell>
          <cell r="F173">
            <v>2098</v>
          </cell>
          <cell r="G173">
            <v>41</v>
          </cell>
        </row>
        <row r="174">
          <cell r="A174" t="str">
            <v>관내배선</v>
          </cell>
          <cell r="B174" t="str">
            <v>BC 80 MM2(옥외)</v>
          </cell>
          <cell r="C174">
            <v>10.7</v>
          </cell>
          <cell r="D174" t="str">
            <v>M</v>
          </cell>
          <cell r="E174">
            <v>3109</v>
          </cell>
          <cell r="F174">
            <v>2598</v>
          </cell>
          <cell r="G174">
            <v>51</v>
          </cell>
        </row>
        <row r="175">
          <cell r="A175" t="str">
            <v>관내배선</v>
          </cell>
          <cell r="B175" t="str">
            <v>BC 100 MM2(옥외)</v>
          </cell>
          <cell r="C175">
            <v>10.7</v>
          </cell>
          <cell r="D175" t="str">
            <v>M</v>
          </cell>
          <cell r="E175">
            <v>3914</v>
          </cell>
          <cell r="F175">
            <v>2598</v>
          </cell>
          <cell r="G175">
            <v>51</v>
          </cell>
        </row>
        <row r="176">
          <cell r="A176" t="str">
            <v>관내배선</v>
          </cell>
          <cell r="B176" t="str">
            <v>BC 125 MM2(옥외)</v>
          </cell>
          <cell r="C176">
            <v>10.7</v>
          </cell>
          <cell r="D176" t="str">
            <v>M</v>
          </cell>
          <cell r="E176">
            <v>5820</v>
          </cell>
          <cell r="F176">
            <v>3547</v>
          </cell>
          <cell r="G176">
            <v>70</v>
          </cell>
        </row>
        <row r="177">
          <cell r="A177" t="str">
            <v>전력케이블신설(구내)</v>
          </cell>
          <cell r="B177" t="str">
            <v>CV 2.0 MM2*2C</v>
          </cell>
          <cell r="C177">
            <v>17.8</v>
          </cell>
          <cell r="D177" t="str">
            <v>M</v>
          </cell>
          <cell r="E177">
            <v>403</v>
          </cell>
          <cell r="F177">
            <v>938</v>
          </cell>
          <cell r="G177">
            <v>18</v>
          </cell>
        </row>
        <row r="178">
          <cell r="A178" t="str">
            <v>제어용케이블신설</v>
          </cell>
          <cell r="B178" t="str">
            <v>CCV 1.6 MM X 2C</v>
          </cell>
          <cell r="C178">
            <v>17.2</v>
          </cell>
          <cell r="D178" t="str">
            <v>M</v>
          </cell>
          <cell r="E178">
            <v>459</v>
          </cell>
          <cell r="F178">
            <v>804</v>
          </cell>
          <cell r="G178">
            <v>16</v>
          </cell>
        </row>
        <row r="179">
          <cell r="A179" t="str">
            <v>제어용케이블신설</v>
          </cell>
          <cell r="B179" t="str">
            <v>CCV 1.6 MM X 6C</v>
          </cell>
          <cell r="C179">
            <v>34.299999999999997</v>
          </cell>
          <cell r="D179" t="str">
            <v>M</v>
          </cell>
          <cell r="E179">
            <v>889</v>
          </cell>
          <cell r="F179">
            <v>2011</v>
          </cell>
          <cell r="G179">
            <v>40</v>
          </cell>
        </row>
        <row r="180">
          <cell r="A180" t="str">
            <v>제어용케이블신설</v>
          </cell>
          <cell r="B180" t="str">
            <v>CVV 2.0 MM2 X 2C</v>
          </cell>
          <cell r="C180">
            <v>208.4</v>
          </cell>
          <cell r="D180" t="str">
            <v>M</v>
          </cell>
          <cell r="E180">
            <v>355</v>
          </cell>
          <cell r="F180">
            <v>804</v>
          </cell>
          <cell r="G180">
            <v>16</v>
          </cell>
        </row>
        <row r="181">
          <cell r="A181" t="str">
            <v>제어용케이블신설</v>
          </cell>
          <cell r="B181" t="str">
            <v>CVV 2.0 MM2 X 3C</v>
          </cell>
          <cell r="C181">
            <v>20</v>
          </cell>
          <cell r="D181" t="str">
            <v>M</v>
          </cell>
          <cell r="E181">
            <v>446</v>
          </cell>
          <cell r="F181">
            <v>1140</v>
          </cell>
          <cell r="G181">
            <v>22</v>
          </cell>
        </row>
        <row r="182">
          <cell r="A182" t="str">
            <v>제어용케이블신설</v>
          </cell>
          <cell r="B182" t="str">
            <v>CVV 2.0 MM2 X 4C</v>
          </cell>
          <cell r="C182">
            <v>83</v>
          </cell>
          <cell r="D182" t="str">
            <v>M</v>
          </cell>
          <cell r="E182">
            <v>543</v>
          </cell>
          <cell r="F182">
            <v>1542</v>
          </cell>
          <cell r="G182">
            <v>30</v>
          </cell>
        </row>
        <row r="183">
          <cell r="A183" t="str">
            <v>제어용케이블신설</v>
          </cell>
          <cell r="B183" t="str">
            <v>CVV 2.0 MM2 X 6C</v>
          </cell>
          <cell r="C183">
            <v>61.9</v>
          </cell>
          <cell r="D183" t="str">
            <v>M</v>
          </cell>
          <cell r="E183">
            <v>715</v>
          </cell>
          <cell r="F183">
            <v>2011</v>
          </cell>
          <cell r="G183">
            <v>40</v>
          </cell>
        </row>
        <row r="184">
          <cell r="A184" t="str">
            <v>제어용케이블신설</v>
          </cell>
          <cell r="B184" t="str">
            <v>CVVS 2.0 MM2 X 2C</v>
          </cell>
          <cell r="C184">
            <v>51.8</v>
          </cell>
          <cell r="D184" t="str">
            <v>M</v>
          </cell>
          <cell r="E184">
            <v>529</v>
          </cell>
          <cell r="F184">
            <v>804</v>
          </cell>
          <cell r="G184">
            <v>16</v>
          </cell>
        </row>
        <row r="185">
          <cell r="A185" t="str">
            <v>제어용케이블신설</v>
          </cell>
          <cell r="B185" t="str">
            <v>CVVS 2.0 MM2 X 4C</v>
          </cell>
          <cell r="C185">
            <v>154.69999999999999</v>
          </cell>
          <cell r="D185" t="str">
            <v>M</v>
          </cell>
          <cell r="E185">
            <v>735</v>
          </cell>
          <cell r="F185">
            <v>1542</v>
          </cell>
          <cell r="G185">
            <v>30</v>
          </cell>
        </row>
        <row r="186">
          <cell r="A186" t="str">
            <v>제어용케이블신설</v>
          </cell>
          <cell r="B186" t="str">
            <v>CVVS 2.0 MM2 X 6C</v>
          </cell>
          <cell r="C186">
            <v>112</v>
          </cell>
          <cell r="D186" t="str">
            <v>M</v>
          </cell>
          <cell r="E186">
            <v>938</v>
          </cell>
          <cell r="F186">
            <v>2011</v>
          </cell>
          <cell r="G186">
            <v>40</v>
          </cell>
        </row>
        <row r="187">
          <cell r="A187" t="str">
            <v>제어용케이블신설</v>
          </cell>
          <cell r="B187" t="str">
            <v>2P*22AWG(UL2919-AME)</v>
          </cell>
          <cell r="C187">
            <v>210.4</v>
          </cell>
          <cell r="D187" t="str">
            <v>M</v>
          </cell>
          <cell r="E187">
            <v>922</v>
          </cell>
          <cell r="F187">
            <v>1542</v>
          </cell>
          <cell r="G187">
            <v>30</v>
          </cell>
        </row>
        <row r="188">
          <cell r="A188" t="str">
            <v>배선용 차단기</v>
          </cell>
          <cell r="B188" t="str">
            <v>600V 3P 100AF(20KA이상)</v>
          </cell>
          <cell r="C188">
            <v>1</v>
          </cell>
          <cell r="D188" t="str">
            <v>개</v>
          </cell>
          <cell r="E188">
            <v>110900</v>
          </cell>
          <cell r="F188">
            <v>46770</v>
          </cell>
          <cell r="G188">
            <v>935</v>
          </cell>
        </row>
        <row r="189">
          <cell r="A189" t="str">
            <v>배선용 차단기</v>
          </cell>
          <cell r="B189" t="str">
            <v>600V 3P 225AF(20KA이상)</v>
          </cell>
          <cell r="C189">
            <v>2</v>
          </cell>
          <cell r="D189" t="str">
            <v>개</v>
          </cell>
          <cell r="E189">
            <v>150000</v>
          </cell>
          <cell r="F189">
            <v>74203</v>
          </cell>
          <cell r="G189">
            <v>1484</v>
          </cell>
        </row>
        <row r="190">
          <cell r="A190" t="str">
            <v>콘덴서</v>
          </cell>
          <cell r="B190" t="str">
            <v>380/440V 3P 15UF</v>
          </cell>
          <cell r="C190">
            <v>1</v>
          </cell>
          <cell r="D190" t="str">
            <v>개</v>
          </cell>
          <cell r="E190">
            <v>9290</v>
          </cell>
          <cell r="F190">
            <v>19213</v>
          </cell>
          <cell r="G190">
            <v>384</v>
          </cell>
        </row>
        <row r="191">
          <cell r="A191" t="str">
            <v>콘덴서</v>
          </cell>
          <cell r="B191" t="str">
            <v>380/440V 3P 20UF</v>
          </cell>
          <cell r="C191">
            <v>3</v>
          </cell>
          <cell r="D191" t="str">
            <v>개</v>
          </cell>
          <cell r="E191">
            <v>12290</v>
          </cell>
          <cell r="F191">
            <v>23056</v>
          </cell>
          <cell r="G191">
            <v>461</v>
          </cell>
        </row>
        <row r="192">
          <cell r="A192" t="str">
            <v>콘덴서</v>
          </cell>
          <cell r="B192" t="str">
            <v>380/440V 3P 100UF</v>
          </cell>
          <cell r="C192">
            <v>1</v>
          </cell>
          <cell r="D192" t="str">
            <v>개</v>
          </cell>
          <cell r="E192">
            <v>44790</v>
          </cell>
          <cell r="F192">
            <v>38427</v>
          </cell>
          <cell r="G192">
            <v>768</v>
          </cell>
        </row>
        <row r="193">
          <cell r="A193" t="str">
            <v>콘덴서</v>
          </cell>
          <cell r="B193" t="str">
            <v>380/440V 3P 300UF</v>
          </cell>
          <cell r="C193">
            <v>8</v>
          </cell>
          <cell r="D193" t="str">
            <v>개</v>
          </cell>
          <cell r="E193">
            <v>131920</v>
          </cell>
          <cell r="F193">
            <v>57640</v>
          </cell>
          <cell r="G193">
            <v>1152</v>
          </cell>
        </row>
        <row r="194">
          <cell r="A194" t="str">
            <v>PULL BOX(스텐레스)</v>
          </cell>
          <cell r="B194" t="str">
            <v>300X300X100</v>
          </cell>
          <cell r="C194">
            <v>1</v>
          </cell>
          <cell r="D194" t="str">
            <v>개</v>
          </cell>
          <cell r="E194">
            <v>11643</v>
          </cell>
          <cell r="F194">
            <v>13041</v>
          </cell>
          <cell r="G194">
            <v>260</v>
          </cell>
        </row>
        <row r="195">
          <cell r="A195" t="str">
            <v>접지단자함(가로형)</v>
          </cell>
          <cell r="B195" t="str">
            <v>4극용(450X400X100)</v>
          </cell>
          <cell r="C195">
            <v>1</v>
          </cell>
          <cell r="D195" t="str">
            <v>개</v>
          </cell>
          <cell r="E195">
            <v>55114</v>
          </cell>
          <cell r="F195">
            <v>32979</v>
          </cell>
          <cell r="G195">
            <v>659</v>
          </cell>
        </row>
        <row r="196">
          <cell r="A196" t="str">
            <v>콘덴서반</v>
          </cell>
          <cell r="B196" t="str">
            <v>600X1850X500</v>
          </cell>
          <cell r="C196">
            <v>1</v>
          </cell>
          <cell r="D196" t="str">
            <v>개</v>
          </cell>
          <cell r="E196">
            <v>227846</v>
          </cell>
          <cell r="F196">
            <v>55578</v>
          </cell>
          <cell r="G196">
            <v>1111</v>
          </cell>
        </row>
        <row r="197">
          <cell r="A197" t="str">
            <v>DDC함(철판2.0T)</v>
          </cell>
          <cell r="B197" t="str">
            <v>700X1200X250</v>
          </cell>
          <cell r="C197">
            <v>1</v>
          </cell>
          <cell r="D197" t="str">
            <v>개</v>
          </cell>
          <cell r="E197">
            <v>112004</v>
          </cell>
          <cell r="F197">
            <v>64959</v>
          </cell>
          <cell r="G197">
            <v>1299</v>
          </cell>
        </row>
        <row r="198">
          <cell r="A198" t="str">
            <v>지지애자</v>
          </cell>
          <cell r="B198" t="str">
            <v>드럼형CLAMP부</v>
          </cell>
          <cell r="C198">
            <v>140</v>
          </cell>
          <cell r="D198" t="str">
            <v>개</v>
          </cell>
          <cell r="E198">
            <v>1260</v>
          </cell>
          <cell r="F198">
            <v>6281</v>
          </cell>
          <cell r="G198">
            <v>125</v>
          </cell>
        </row>
        <row r="199">
          <cell r="A199" t="str">
            <v>BUS-DUCT</v>
          </cell>
          <cell r="B199" t="str">
            <v>고층옥외(350X650)</v>
          </cell>
          <cell r="C199">
            <v>17.5</v>
          </cell>
          <cell r="D199" t="str">
            <v>M</v>
          </cell>
          <cell r="E199">
            <v>19030</v>
          </cell>
          <cell r="F199">
            <v>144209</v>
          </cell>
          <cell r="G199">
            <v>2882</v>
          </cell>
        </row>
        <row r="200">
          <cell r="A200" t="str">
            <v>부스바</v>
          </cell>
          <cell r="B200" t="str">
            <v>10T X 100MM</v>
          </cell>
          <cell r="C200">
            <v>30.8</v>
          </cell>
          <cell r="D200" t="str">
            <v>M</v>
          </cell>
          <cell r="E200">
            <v>31595</v>
          </cell>
          <cell r="F200">
            <v>17590</v>
          </cell>
          <cell r="G200">
            <v>351</v>
          </cell>
        </row>
        <row r="201">
          <cell r="A201" t="str">
            <v>부스바</v>
          </cell>
          <cell r="B201" t="str">
            <v>10T X 125MM</v>
          </cell>
          <cell r="C201">
            <v>39.200000000000003</v>
          </cell>
          <cell r="D201" t="str">
            <v>M</v>
          </cell>
          <cell r="E201">
            <v>39493</v>
          </cell>
          <cell r="F201">
            <v>21196</v>
          </cell>
          <cell r="G201">
            <v>423</v>
          </cell>
        </row>
        <row r="202">
          <cell r="A202" t="str">
            <v>행 가</v>
          </cell>
          <cell r="B202" t="str">
            <v>HA- 10</v>
          </cell>
          <cell r="C202">
            <v>4</v>
          </cell>
          <cell r="D202" t="str">
            <v>식</v>
          </cell>
          <cell r="E202">
            <v>322</v>
          </cell>
          <cell r="F202">
            <v>905</v>
          </cell>
          <cell r="G202">
            <v>18</v>
          </cell>
        </row>
        <row r="203">
          <cell r="A203" t="str">
            <v>행 가(방진스프링)</v>
          </cell>
          <cell r="B203" t="str">
            <v>HA- 18</v>
          </cell>
          <cell r="C203">
            <v>11</v>
          </cell>
          <cell r="D203" t="str">
            <v>식</v>
          </cell>
          <cell r="E203">
            <v>27658</v>
          </cell>
          <cell r="F203">
            <v>8027</v>
          </cell>
          <cell r="G203">
            <v>160</v>
          </cell>
        </row>
        <row r="204">
          <cell r="A204" t="str">
            <v>행 가</v>
          </cell>
          <cell r="B204" t="str">
            <v>B-1</v>
          </cell>
          <cell r="C204">
            <v>4</v>
          </cell>
          <cell r="D204" t="str">
            <v>식</v>
          </cell>
          <cell r="E204">
            <v>290</v>
          </cell>
          <cell r="F204">
            <v>481</v>
          </cell>
          <cell r="G204">
            <v>9</v>
          </cell>
        </row>
        <row r="205">
          <cell r="A205" t="str">
            <v>접지</v>
          </cell>
          <cell r="B205" t="str">
            <v>E1(전기)</v>
          </cell>
          <cell r="C205">
            <v>2</v>
          </cell>
          <cell r="D205" t="str">
            <v>개소</v>
          </cell>
          <cell r="E205">
            <v>15300</v>
          </cell>
          <cell r="F205">
            <v>47446</v>
          </cell>
          <cell r="G205">
            <v>948</v>
          </cell>
        </row>
        <row r="206">
          <cell r="A206" t="str">
            <v>접지</v>
          </cell>
          <cell r="B206" t="str">
            <v>E2(전기)</v>
          </cell>
          <cell r="C206">
            <v>1</v>
          </cell>
          <cell r="D206" t="str">
            <v>개소</v>
          </cell>
          <cell r="E206">
            <v>15300</v>
          </cell>
          <cell r="F206">
            <v>47446</v>
          </cell>
          <cell r="G206">
            <v>948</v>
          </cell>
        </row>
        <row r="207">
          <cell r="A207" t="str">
            <v>접지</v>
          </cell>
          <cell r="B207" t="str">
            <v>E3(전기)</v>
          </cell>
          <cell r="C207">
            <v>1</v>
          </cell>
          <cell r="D207" t="str">
            <v>개소</v>
          </cell>
          <cell r="E207">
            <v>4200</v>
          </cell>
          <cell r="F207">
            <v>20548</v>
          </cell>
          <cell r="G207">
            <v>410</v>
          </cell>
        </row>
        <row r="208">
          <cell r="A208" t="str">
            <v>T형콘넥터</v>
          </cell>
          <cell r="B208" t="str">
            <v>황동100MM2</v>
          </cell>
          <cell r="C208">
            <v>2</v>
          </cell>
          <cell r="D208" t="str">
            <v>개</v>
          </cell>
          <cell r="E208">
            <v>1400</v>
          </cell>
          <cell r="F208">
            <v>1499</v>
          </cell>
          <cell r="G208">
            <v>29</v>
          </cell>
        </row>
        <row r="209">
          <cell r="A209" t="str">
            <v>엑스펜숀죠인트 설치(단식)</v>
          </cell>
          <cell r="B209" t="str">
            <v>D300MM, (10KG/CM2)</v>
          </cell>
          <cell r="C209">
            <v>2</v>
          </cell>
          <cell r="D209" t="str">
            <v>개소</v>
          </cell>
          <cell r="E209">
            <v>318000</v>
          </cell>
          <cell r="F209">
            <v>296152</v>
          </cell>
          <cell r="G209">
            <v>5923</v>
          </cell>
        </row>
        <row r="210">
          <cell r="A210" t="str">
            <v>PIPE 크 램 프</v>
          </cell>
          <cell r="B210" t="str">
            <v>용융아연도금 16</v>
          </cell>
          <cell r="C210">
            <v>84</v>
          </cell>
          <cell r="D210" t="str">
            <v>개</v>
          </cell>
          <cell r="E210">
            <v>250</v>
          </cell>
          <cell r="F210">
            <v>0</v>
          </cell>
          <cell r="G210">
            <v>0</v>
          </cell>
        </row>
        <row r="211">
          <cell r="A211" t="str">
            <v>PIPE 크 램 프</v>
          </cell>
          <cell r="B211" t="str">
            <v>용융아연도금 22</v>
          </cell>
          <cell r="C211">
            <v>18</v>
          </cell>
          <cell r="D211" t="str">
            <v>개</v>
          </cell>
          <cell r="E211">
            <v>285</v>
          </cell>
          <cell r="F211">
            <v>0</v>
          </cell>
          <cell r="G211">
            <v>0</v>
          </cell>
        </row>
        <row r="212">
          <cell r="A212" t="str">
            <v>PIPE 크 램 프</v>
          </cell>
          <cell r="B212" t="str">
            <v>용융아연도금 28</v>
          </cell>
          <cell r="C212">
            <v>47</v>
          </cell>
          <cell r="D212" t="str">
            <v>개</v>
          </cell>
          <cell r="E212">
            <v>340</v>
          </cell>
          <cell r="F212">
            <v>0</v>
          </cell>
          <cell r="G212">
            <v>0</v>
          </cell>
        </row>
        <row r="213">
          <cell r="A213" t="str">
            <v>SINGLE BRACKET</v>
          </cell>
          <cell r="B213" t="str">
            <v>볼트낫트포함L- 270</v>
          </cell>
          <cell r="C213">
            <v>4</v>
          </cell>
          <cell r="D213" t="str">
            <v>개</v>
          </cell>
          <cell r="E213">
            <v>3250</v>
          </cell>
          <cell r="F213">
            <v>0</v>
          </cell>
          <cell r="G213">
            <v>0</v>
          </cell>
        </row>
        <row r="214">
          <cell r="A214" t="str">
            <v>SINGLE BRACKET</v>
          </cell>
          <cell r="B214" t="str">
            <v>볼트낫트포함L- 320</v>
          </cell>
          <cell r="C214">
            <v>22</v>
          </cell>
          <cell r="D214" t="str">
            <v>개</v>
          </cell>
          <cell r="E214">
            <v>3450</v>
          </cell>
          <cell r="F214">
            <v>0</v>
          </cell>
          <cell r="G214">
            <v>0</v>
          </cell>
        </row>
        <row r="215">
          <cell r="A215" t="str">
            <v>SINGLE BRACKET</v>
          </cell>
          <cell r="B215" t="str">
            <v>볼트낫트포함L- 370</v>
          </cell>
          <cell r="C215">
            <v>52</v>
          </cell>
          <cell r="D215" t="str">
            <v>개</v>
          </cell>
          <cell r="E215">
            <v>3650</v>
          </cell>
          <cell r="F215">
            <v>0</v>
          </cell>
          <cell r="G215">
            <v>0</v>
          </cell>
        </row>
        <row r="216">
          <cell r="A216" t="str">
            <v>SINGLE BRACKET</v>
          </cell>
          <cell r="B216" t="str">
            <v>볼트낫트포함L- 420</v>
          </cell>
          <cell r="C216">
            <v>139</v>
          </cell>
          <cell r="D216" t="str">
            <v>개</v>
          </cell>
          <cell r="E216">
            <v>3850</v>
          </cell>
          <cell r="F216">
            <v>0</v>
          </cell>
          <cell r="G216">
            <v>0</v>
          </cell>
        </row>
        <row r="217">
          <cell r="A217" t="str">
            <v>SINGLE BRACKET</v>
          </cell>
          <cell r="B217" t="str">
            <v>볼트낫트포함L- 470</v>
          </cell>
          <cell r="C217">
            <v>37</v>
          </cell>
          <cell r="D217" t="str">
            <v>개</v>
          </cell>
          <cell r="E217">
            <v>4050</v>
          </cell>
          <cell r="F217">
            <v>0</v>
          </cell>
          <cell r="G217">
            <v>0</v>
          </cell>
        </row>
        <row r="218">
          <cell r="A218" t="str">
            <v>SINGLE BRACKET</v>
          </cell>
          <cell r="B218" t="str">
            <v>볼트낫트포함L- 520</v>
          </cell>
          <cell r="C218">
            <v>7</v>
          </cell>
          <cell r="D218" t="str">
            <v>개</v>
          </cell>
          <cell r="E218">
            <v>4250</v>
          </cell>
          <cell r="F218">
            <v>0</v>
          </cell>
          <cell r="G218">
            <v>0</v>
          </cell>
        </row>
        <row r="219">
          <cell r="A219" t="str">
            <v>SINGLE BRACKET</v>
          </cell>
          <cell r="B219" t="str">
            <v>볼트낫트포함L- 570</v>
          </cell>
          <cell r="C219">
            <v>15</v>
          </cell>
          <cell r="D219" t="str">
            <v>개</v>
          </cell>
          <cell r="E219">
            <v>4450</v>
          </cell>
          <cell r="F219">
            <v>0</v>
          </cell>
          <cell r="G219">
            <v>0</v>
          </cell>
        </row>
        <row r="220">
          <cell r="A220" t="str">
            <v>SINGLE BRACKET</v>
          </cell>
          <cell r="B220" t="str">
            <v>볼트낫트포함L- 620</v>
          </cell>
          <cell r="C220">
            <v>7</v>
          </cell>
          <cell r="D220" t="str">
            <v>개</v>
          </cell>
          <cell r="E220">
            <v>4650</v>
          </cell>
          <cell r="F220">
            <v>0</v>
          </cell>
          <cell r="G220">
            <v>0</v>
          </cell>
        </row>
        <row r="221">
          <cell r="A221" t="str">
            <v>SINGLE BRACKET</v>
          </cell>
          <cell r="B221" t="str">
            <v>볼트낫트포함L- 690</v>
          </cell>
          <cell r="C221">
            <v>22</v>
          </cell>
          <cell r="D221" t="str">
            <v>개</v>
          </cell>
          <cell r="E221">
            <v>4950</v>
          </cell>
          <cell r="F221">
            <v>0</v>
          </cell>
          <cell r="G221">
            <v>0</v>
          </cell>
        </row>
        <row r="222">
          <cell r="A222" t="str">
            <v>SINGLE BRACKET</v>
          </cell>
          <cell r="B222" t="str">
            <v>볼트낫트포함L- 740</v>
          </cell>
          <cell r="C222">
            <v>25</v>
          </cell>
          <cell r="D222" t="str">
            <v>개</v>
          </cell>
          <cell r="E222">
            <v>5150</v>
          </cell>
          <cell r="F222">
            <v>0</v>
          </cell>
          <cell r="G222">
            <v>0</v>
          </cell>
        </row>
        <row r="223">
          <cell r="A223" t="str">
            <v>TRAY JOINT CONNETOR(AL제)</v>
          </cell>
          <cell r="B223" t="str">
            <v>VOLT-NUT포함,W-400이상</v>
          </cell>
          <cell r="C223">
            <v>8</v>
          </cell>
          <cell r="D223" t="str">
            <v>개</v>
          </cell>
          <cell r="E223">
            <v>1200</v>
          </cell>
          <cell r="F223">
            <v>0</v>
          </cell>
          <cell r="G223">
            <v>0</v>
          </cell>
        </row>
        <row r="224">
          <cell r="A224" t="str">
            <v>HOLD DOWN CLAMP</v>
          </cell>
          <cell r="B224" t="str">
            <v>CABLE TRAY 고정용</v>
          </cell>
          <cell r="C224">
            <v>8</v>
          </cell>
          <cell r="D224" t="str">
            <v>개</v>
          </cell>
          <cell r="E224">
            <v>200</v>
          </cell>
          <cell r="F224">
            <v>0</v>
          </cell>
          <cell r="G224">
            <v>0</v>
          </cell>
        </row>
        <row r="225">
          <cell r="A225" t="str">
            <v>BRACKET SUPPORT</v>
          </cell>
          <cell r="B225" t="str">
            <v>볼트낫트포함(도면참조)</v>
          </cell>
          <cell r="C225">
            <v>54</v>
          </cell>
          <cell r="D225" t="str">
            <v>개</v>
          </cell>
          <cell r="E225">
            <v>3000</v>
          </cell>
          <cell r="F225">
            <v>0</v>
          </cell>
          <cell r="G225">
            <v>0</v>
          </cell>
        </row>
        <row r="226">
          <cell r="A226" t="str">
            <v>THREADED ROD</v>
          </cell>
          <cell r="B226" t="str">
            <v>D-12넛트와샤포함</v>
          </cell>
          <cell r="C226">
            <v>348</v>
          </cell>
          <cell r="D226" t="str">
            <v>개</v>
          </cell>
          <cell r="E226">
            <v>1000</v>
          </cell>
          <cell r="F226">
            <v>0</v>
          </cell>
          <cell r="G226">
            <v>0</v>
          </cell>
        </row>
        <row r="227">
          <cell r="A227" t="str">
            <v>WIRE DUCT BOX CONNECTOR</v>
          </cell>
          <cell r="B227" t="str">
            <v>100X100(VOLT-NUT포함)</v>
          </cell>
          <cell r="C227">
            <v>11</v>
          </cell>
          <cell r="D227" t="str">
            <v>개</v>
          </cell>
          <cell r="E227">
            <v>1620</v>
          </cell>
          <cell r="F227">
            <v>0</v>
          </cell>
          <cell r="G227">
            <v>0</v>
          </cell>
        </row>
        <row r="228">
          <cell r="A228" t="str">
            <v>WIRE DUCT BOX CONNECTOR</v>
          </cell>
          <cell r="B228" t="str">
            <v>150X100(VOLT-NUT포함)</v>
          </cell>
          <cell r="C228">
            <v>8</v>
          </cell>
          <cell r="D228" t="str">
            <v>개</v>
          </cell>
          <cell r="E228">
            <v>1980</v>
          </cell>
          <cell r="F228">
            <v>0</v>
          </cell>
          <cell r="G228">
            <v>0</v>
          </cell>
        </row>
        <row r="229">
          <cell r="A229" t="str">
            <v>WIRE DUCT BOX CONNECTOR</v>
          </cell>
          <cell r="B229" t="str">
            <v>200X100(VOLT-NUT포함)</v>
          </cell>
          <cell r="C229">
            <v>39</v>
          </cell>
          <cell r="D229" t="str">
            <v>개</v>
          </cell>
          <cell r="E229">
            <v>2350</v>
          </cell>
          <cell r="F229">
            <v>0</v>
          </cell>
          <cell r="G229">
            <v>0</v>
          </cell>
        </row>
        <row r="230">
          <cell r="A230" t="str">
            <v>WIRE DUCT BOX CONNECTOR</v>
          </cell>
          <cell r="B230" t="str">
            <v>250X100(VOLT-NUT포함)</v>
          </cell>
          <cell r="C230">
            <v>2</v>
          </cell>
          <cell r="D230" t="str">
            <v>개</v>
          </cell>
          <cell r="E230">
            <v>2720</v>
          </cell>
          <cell r="F230">
            <v>0</v>
          </cell>
          <cell r="G230">
            <v>0</v>
          </cell>
        </row>
        <row r="231">
          <cell r="A231" t="str">
            <v>WIRE DUCT BOX CONNECTOR</v>
          </cell>
          <cell r="B231" t="str">
            <v>300X100(VOLT-NUT포함)</v>
          </cell>
          <cell r="C231">
            <v>5</v>
          </cell>
          <cell r="D231" t="str">
            <v>개</v>
          </cell>
          <cell r="E231">
            <v>3090</v>
          </cell>
          <cell r="F231">
            <v>0</v>
          </cell>
          <cell r="G231">
            <v>0</v>
          </cell>
        </row>
        <row r="232">
          <cell r="A232" t="str">
            <v>WIRE DUCT BOX CONNECTOR</v>
          </cell>
          <cell r="B232" t="str">
            <v>350X100(VOLT-NUT포함)</v>
          </cell>
          <cell r="C232">
            <v>4</v>
          </cell>
          <cell r="D232" t="str">
            <v>개</v>
          </cell>
          <cell r="E232">
            <v>3460</v>
          </cell>
          <cell r="F232">
            <v>0</v>
          </cell>
          <cell r="G232">
            <v>0</v>
          </cell>
        </row>
        <row r="233">
          <cell r="A233" t="str">
            <v>WIRE DUCT BOX CONNECTOR</v>
          </cell>
          <cell r="B233" t="str">
            <v>400X100(VOLT-NUT포함)</v>
          </cell>
          <cell r="C233">
            <v>6</v>
          </cell>
          <cell r="D233" t="str">
            <v>개</v>
          </cell>
          <cell r="E233">
            <v>3820</v>
          </cell>
          <cell r="F233">
            <v>0</v>
          </cell>
          <cell r="G233">
            <v>0</v>
          </cell>
        </row>
        <row r="234">
          <cell r="A234" t="str">
            <v>WIRE DUCT BOX CONNECTOR</v>
          </cell>
          <cell r="B234" t="str">
            <v>500X100(VOLT-NUT포함)</v>
          </cell>
          <cell r="C234">
            <v>1</v>
          </cell>
          <cell r="D234" t="str">
            <v>개</v>
          </cell>
          <cell r="E234">
            <v>4560</v>
          </cell>
          <cell r="F234">
            <v>0</v>
          </cell>
          <cell r="G234">
            <v>0</v>
          </cell>
        </row>
        <row r="235">
          <cell r="A235" t="str">
            <v>WIRE DUCT BOX CONNECTOR</v>
          </cell>
          <cell r="B235" t="str">
            <v>650X100(VOLT-NUT포함)</v>
          </cell>
          <cell r="C235">
            <v>1</v>
          </cell>
          <cell r="D235" t="str">
            <v>개</v>
          </cell>
          <cell r="E235">
            <v>5660</v>
          </cell>
          <cell r="F235">
            <v>0</v>
          </cell>
          <cell r="G235">
            <v>0</v>
          </cell>
        </row>
        <row r="236">
          <cell r="A236" t="str">
            <v>WIRE DUCT BOX CONNECTOR</v>
          </cell>
          <cell r="B236" t="str">
            <v>700X100(VOLT-NUT포함)</v>
          </cell>
          <cell r="C236">
            <v>1</v>
          </cell>
          <cell r="D236" t="str">
            <v>개</v>
          </cell>
          <cell r="E236">
            <v>6030</v>
          </cell>
          <cell r="F236">
            <v>0</v>
          </cell>
          <cell r="G236">
            <v>0</v>
          </cell>
        </row>
        <row r="237">
          <cell r="A237" t="str">
            <v>U볼트 및 낫트</v>
          </cell>
          <cell r="B237" t="str">
            <v>6X100</v>
          </cell>
          <cell r="C237">
            <v>104</v>
          </cell>
          <cell r="D237" t="str">
            <v>개</v>
          </cell>
          <cell r="E237">
            <v>70</v>
          </cell>
          <cell r="F237">
            <v>0</v>
          </cell>
          <cell r="G237">
            <v>0</v>
          </cell>
        </row>
        <row r="238">
          <cell r="A238" t="str">
            <v>인서트</v>
          </cell>
          <cell r="B238" t="str">
            <v>D12</v>
          </cell>
          <cell r="C238">
            <v>348</v>
          </cell>
          <cell r="D238" t="str">
            <v>개</v>
          </cell>
          <cell r="E238">
            <v>70</v>
          </cell>
          <cell r="F238">
            <v>0</v>
          </cell>
          <cell r="G238">
            <v>0</v>
          </cell>
        </row>
        <row r="239">
          <cell r="A239" t="str">
            <v>강제전선관 배관</v>
          </cell>
          <cell r="B239" t="str">
            <v>아연도 16MM</v>
          </cell>
          <cell r="C239">
            <v>253.7</v>
          </cell>
          <cell r="D239" t="str">
            <v>M</v>
          </cell>
          <cell r="E239">
            <v>1139</v>
          </cell>
          <cell r="F239">
            <v>3597</v>
          </cell>
          <cell r="G239">
            <v>71</v>
          </cell>
        </row>
        <row r="240">
          <cell r="A240" t="str">
            <v>강제전선관 배관</v>
          </cell>
          <cell r="B240" t="str">
            <v>아연도 22MM</v>
          </cell>
          <cell r="C240">
            <v>226.4</v>
          </cell>
          <cell r="D240" t="str">
            <v>M</v>
          </cell>
          <cell r="E240">
            <v>1457</v>
          </cell>
          <cell r="F240">
            <v>4946</v>
          </cell>
          <cell r="G240">
            <v>98</v>
          </cell>
        </row>
        <row r="241">
          <cell r="A241" t="str">
            <v>강제전선관 배관</v>
          </cell>
          <cell r="B241" t="str">
            <v>아연도 28MM</v>
          </cell>
          <cell r="C241">
            <v>150.69999999999999</v>
          </cell>
          <cell r="D241" t="str">
            <v>M</v>
          </cell>
          <cell r="E241">
            <v>1914</v>
          </cell>
          <cell r="F241">
            <v>6296</v>
          </cell>
          <cell r="G241">
            <v>125</v>
          </cell>
        </row>
        <row r="242">
          <cell r="A242" t="str">
            <v>노출형 SW박스 신설</v>
          </cell>
          <cell r="B242" t="str">
            <v>각형1개용16 2방출 이하</v>
          </cell>
          <cell r="C242">
            <v>71</v>
          </cell>
          <cell r="D242" t="str">
            <v>개</v>
          </cell>
          <cell r="E242">
            <v>2230</v>
          </cell>
          <cell r="F242">
            <v>13041</v>
          </cell>
          <cell r="G242">
            <v>260</v>
          </cell>
        </row>
        <row r="243">
          <cell r="A243" t="str">
            <v>노출형 SW박스 신설</v>
          </cell>
          <cell r="B243" t="str">
            <v>각형1개용22 2방출 이하</v>
          </cell>
          <cell r="C243">
            <v>1</v>
          </cell>
          <cell r="D243" t="str">
            <v>개</v>
          </cell>
          <cell r="E243">
            <v>2550</v>
          </cell>
          <cell r="F243">
            <v>13041</v>
          </cell>
          <cell r="G243">
            <v>260</v>
          </cell>
        </row>
        <row r="244">
          <cell r="A244" t="str">
            <v>노출형박스 신설</v>
          </cell>
          <cell r="B244" t="str">
            <v>환형16 2방출 이하</v>
          </cell>
          <cell r="C244">
            <v>8</v>
          </cell>
          <cell r="D244" t="str">
            <v>개</v>
          </cell>
          <cell r="E244">
            <v>2330</v>
          </cell>
          <cell r="F244">
            <v>13041</v>
          </cell>
          <cell r="G244">
            <v>260</v>
          </cell>
        </row>
        <row r="245">
          <cell r="A245" t="str">
            <v>노출형박스 신설</v>
          </cell>
          <cell r="B245" t="str">
            <v>환형22 2방출 이하</v>
          </cell>
          <cell r="C245">
            <v>1</v>
          </cell>
          <cell r="D245" t="str">
            <v>개</v>
          </cell>
          <cell r="E245">
            <v>2550</v>
          </cell>
          <cell r="F245">
            <v>13041</v>
          </cell>
          <cell r="G245">
            <v>260</v>
          </cell>
        </row>
        <row r="246">
          <cell r="A246" t="str">
            <v>노출형박스 신설</v>
          </cell>
          <cell r="B246" t="str">
            <v>환형28 2방출 이하</v>
          </cell>
          <cell r="C246">
            <v>10</v>
          </cell>
          <cell r="D246" t="str">
            <v>개</v>
          </cell>
          <cell r="E246">
            <v>3930</v>
          </cell>
          <cell r="F246">
            <v>13041</v>
          </cell>
          <cell r="G246">
            <v>260</v>
          </cell>
        </row>
        <row r="247">
          <cell r="A247" t="str">
            <v>노출형박스 신설</v>
          </cell>
          <cell r="B247" t="str">
            <v>환형16 3방출 이상</v>
          </cell>
          <cell r="C247">
            <v>18</v>
          </cell>
          <cell r="D247" t="str">
            <v>개</v>
          </cell>
          <cell r="E247">
            <v>2440</v>
          </cell>
          <cell r="F247">
            <v>13041</v>
          </cell>
          <cell r="G247">
            <v>260</v>
          </cell>
        </row>
        <row r="248">
          <cell r="A248" t="str">
            <v>노출형박스 신설</v>
          </cell>
          <cell r="B248" t="str">
            <v>환형22 3방출 이상</v>
          </cell>
          <cell r="C248">
            <v>4</v>
          </cell>
          <cell r="D248" t="str">
            <v>개</v>
          </cell>
          <cell r="E248">
            <v>2650</v>
          </cell>
          <cell r="F248">
            <v>13041</v>
          </cell>
          <cell r="G248">
            <v>260</v>
          </cell>
        </row>
        <row r="249">
          <cell r="A249" t="str">
            <v>노출형박스 신설</v>
          </cell>
          <cell r="B249" t="str">
            <v>환형28 3방출 이상</v>
          </cell>
          <cell r="C249">
            <v>11</v>
          </cell>
          <cell r="D249" t="str">
            <v>개</v>
          </cell>
          <cell r="E249">
            <v>4250</v>
          </cell>
          <cell r="F249">
            <v>13041</v>
          </cell>
          <cell r="G249">
            <v>260</v>
          </cell>
        </row>
        <row r="250">
          <cell r="A250" t="str">
            <v>관내배선</v>
          </cell>
          <cell r="B250" t="str">
            <v>IV 1.6 MM</v>
          </cell>
          <cell r="C250">
            <v>1651.4</v>
          </cell>
          <cell r="D250" t="str">
            <v>M</v>
          </cell>
          <cell r="E250">
            <v>67</v>
          </cell>
          <cell r="F250">
            <v>299</v>
          </cell>
          <cell r="G250">
            <v>5</v>
          </cell>
        </row>
        <row r="251">
          <cell r="A251" t="str">
            <v>관내배선</v>
          </cell>
          <cell r="B251" t="str">
            <v>IV 2.0 MM</v>
          </cell>
          <cell r="C251">
            <v>4566.1000000000004</v>
          </cell>
          <cell r="D251" t="str">
            <v>M</v>
          </cell>
          <cell r="E251">
            <v>97</v>
          </cell>
          <cell r="F251">
            <v>299</v>
          </cell>
          <cell r="G251">
            <v>5</v>
          </cell>
        </row>
        <row r="252">
          <cell r="A252" t="str">
            <v>관내배선</v>
          </cell>
          <cell r="B252" t="str">
            <v>IV 5.5 MM2</v>
          </cell>
          <cell r="C252">
            <v>750</v>
          </cell>
          <cell r="D252" t="str">
            <v>M</v>
          </cell>
          <cell r="E252">
            <v>186</v>
          </cell>
          <cell r="F252">
            <v>299</v>
          </cell>
          <cell r="G252">
            <v>5</v>
          </cell>
        </row>
        <row r="253">
          <cell r="A253" t="str">
            <v>전력케이블신설(구내)</v>
          </cell>
          <cell r="B253" t="str">
            <v>CV 14 MM2</v>
          </cell>
          <cell r="C253">
            <v>239.2</v>
          </cell>
          <cell r="D253" t="str">
            <v>M</v>
          </cell>
          <cell r="E253">
            <v>677</v>
          </cell>
          <cell r="F253">
            <v>1207</v>
          </cell>
          <cell r="G253">
            <v>24</v>
          </cell>
        </row>
        <row r="254">
          <cell r="A254" t="str">
            <v>전력케이블신설(구내)</v>
          </cell>
          <cell r="B254" t="str">
            <v>CV 22 MM2</v>
          </cell>
          <cell r="C254">
            <v>1592.7</v>
          </cell>
          <cell r="D254" t="str">
            <v>M</v>
          </cell>
          <cell r="E254">
            <v>890</v>
          </cell>
          <cell r="F254">
            <v>1542</v>
          </cell>
          <cell r="G254">
            <v>30</v>
          </cell>
        </row>
        <row r="255">
          <cell r="A255" t="str">
            <v>전력케이블신설(구내)</v>
          </cell>
          <cell r="B255" t="str">
            <v>CV 30 MM2</v>
          </cell>
          <cell r="C255">
            <v>1730.9</v>
          </cell>
          <cell r="D255" t="str">
            <v>M</v>
          </cell>
          <cell r="E255">
            <v>1093</v>
          </cell>
          <cell r="F255">
            <v>1810</v>
          </cell>
          <cell r="G255">
            <v>36</v>
          </cell>
        </row>
        <row r="256">
          <cell r="A256" t="str">
            <v>전력케이블신설(구내)</v>
          </cell>
          <cell r="B256" t="str">
            <v>CV 38 MM2</v>
          </cell>
          <cell r="C256">
            <v>2680.8</v>
          </cell>
          <cell r="D256" t="str">
            <v>M</v>
          </cell>
          <cell r="E256">
            <v>1368</v>
          </cell>
          <cell r="F256">
            <v>2145</v>
          </cell>
          <cell r="G256">
            <v>42</v>
          </cell>
        </row>
        <row r="257">
          <cell r="A257" t="str">
            <v>전력케이블신설(구내)</v>
          </cell>
          <cell r="B257" t="str">
            <v>CV 50 MM2</v>
          </cell>
          <cell r="C257">
            <v>4213.2</v>
          </cell>
          <cell r="D257" t="str">
            <v>M</v>
          </cell>
          <cell r="E257">
            <v>1828</v>
          </cell>
          <cell r="F257">
            <v>2548</v>
          </cell>
          <cell r="G257">
            <v>50</v>
          </cell>
        </row>
        <row r="258">
          <cell r="A258" t="str">
            <v>전력케이블신설(구내)</v>
          </cell>
          <cell r="B258" t="str">
            <v>CV 60 MM2</v>
          </cell>
          <cell r="C258">
            <v>3790.3</v>
          </cell>
          <cell r="D258" t="str">
            <v>M</v>
          </cell>
          <cell r="E258">
            <v>2143</v>
          </cell>
          <cell r="F258">
            <v>2950</v>
          </cell>
          <cell r="G258">
            <v>59</v>
          </cell>
        </row>
        <row r="259">
          <cell r="A259" t="str">
            <v>전력케이블신설(구내)</v>
          </cell>
          <cell r="B259" t="str">
            <v>CV 80 MM2</v>
          </cell>
          <cell r="C259">
            <v>8331.2999999999993</v>
          </cell>
          <cell r="D259" t="str">
            <v>M</v>
          </cell>
          <cell r="E259">
            <v>2880</v>
          </cell>
          <cell r="F259">
            <v>3621</v>
          </cell>
          <cell r="G259">
            <v>72</v>
          </cell>
        </row>
        <row r="260">
          <cell r="A260" t="str">
            <v>전력케이블신설(구내)</v>
          </cell>
          <cell r="B260" t="str">
            <v>CV 100 MM2</v>
          </cell>
          <cell r="C260">
            <v>2999.3</v>
          </cell>
          <cell r="D260" t="str">
            <v>M</v>
          </cell>
          <cell r="E260">
            <v>3497</v>
          </cell>
          <cell r="F260">
            <v>4291</v>
          </cell>
          <cell r="G260">
            <v>85</v>
          </cell>
        </row>
        <row r="261">
          <cell r="A261" t="str">
            <v>전력케이블신설(구내)</v>
          </cell>
          <cell r="B261" t="str">
            <v>CV 125 MM2</v>
          </cell>
          <cell r="C261">
            <v>6011.4</v>
          </cell>
          <cell r="D261" t="str">
            <v>M</v>
          </cell>
          <cell r="E261">
            <v>4211</v>
          </cell>
          <cell r="F261">
            <v>5029</v>
          </cell>
          <cell r="G261">
            <v>100</v>
          </cell>
        </row>
        <row r="262">
          <cell r="A262" t="str">
            <v>전력케이블신설(구내)</v>
          </cell>
          <cell r="B262" t="str">
            <v>CV 150 MM2</v>
          </cell>
          <cell r="C262">
            <v>1659.3</v>
          </cell>
          <cell r="D262" t="str">
            <v>M</v>
          </cell>
          <cell r="E262">
            <v>5092</v>
          </cell>
          <cell r="F262">
            <v>5834</v>
          </cell>
          <cell r="G262">
            <v>116</v>
          </cell>
        </row>
        <row r="263">
          <cell r="A263" t="str">
            <v>제어용케이블신설</v>
          </cell>
          <cell r="B263" t="str">
            <v>2P*22AWG(UL2919-AME)</v>
          </cell>
          <cell r="C263">
            <v>1540.9</v>
          </cell>
          <cell r="D263" t="str">
            <v>M</v>
          </cell>
          <cell r="E263">
            <v>922</v>
          </cell>
          <cell r="F263">
            <v>1542</v>
          </cell>
          <cell r="G263">
            <v>30</v>
          </cell>
        </row>
        <row r="264">
          <cell r="A264" t="str">
            <v>와이드스위치신설</v>
          </cell>
          <cell r="B264" t="str">
            <v>매입대각형 3로 1P</v>
          </cell>
          <cell r="C264">
            <v>48</v>
          </cell>
          <cell r="D264" t="str">
            <v>개</v>
          </cell>
          <cell r="E264">
            <v>1921</v>
          </cell>
          <cell r="F264">
            <v>4247</v>
          </cell>
          <cell r="G264">
            <v>84</v>
          </cell>
        </row>
        <row r="265">
          <cell r="A265" t="str">
            <v>와이드스위치 몸체설치(추가)</v>
          </cell>
          <cell r="B265" t="str">
            <v>매입대각 3로 1P</v>
          </cell>
          <cell r="C265">
            <v>5</v>
          </cell>
          <cell r="D265" t="str">
            <v>개</v>
          </cell>
          <cell r="E265">
            <v>1703</v>
          </cell>
          <cell r="F265">
            <v>849</v>
          </cell>
          <cell r="G265">
            <v>16</v>
          </cell>
        </row>
        <row r="266">
          <cell r="A266" t="str">
            <v>조인트박스설치</v>
          </cell>
          <cell r="B266" t="str">
            <v>100X100X100</v>
          </cell>
          <cell r="C266">
            <v>7</v>
          </cell>
          <cell r="D266" t="str">
            <v>개</v>
          </cell>
          <cell r="E266">
            <v>1168</v>
          </cell>
          <cell r="F266">
            <v>8244</v>
          </cell>
          <cell r="G266">
            <v>164</v>
          </cell>
        </row>
        <row r="267">
          <cell r="A267" t="str">
            <v>PULL BOX</v>
          </cell>
          <cell r="B267" t="str">
            <v>150X150X100</v>
          </cell>
          <cell r="C267">
            <v>22</v>
          </cell>
          <cell r="D267" t="str">
            <v>개</v>
          </cell>
          <cell r="E267">
            <v>2045</v>
          </cell>
          <cell r="F267">
            <v>8244</v>
          </cell>
          <cell r="G267">
            <v>164</v>
          </cell>
        </row>
        <row r="268">
          <cell r="A268" t="str">
            <v>PULL BOX</v>
          </cell>
          <cell r="B268" t="str">
            <v>200X200X100</v>
          </cell>
          <cell r="C268">
            <v>1</v>
          </cell>
          <cell r="D268" t="str">
            <v>개</v>
          </cell>
          <cell r="E268">
            <v>3116</v>
          </cell>
          <cell r="F268">
            <v>8244</v>
          </cell>
          <cell r="G268">
            <v>164</v>
          </cell>
        </row>
        <row r="269">
          <cell r="A269" t="str">
            <v>PULL BOX</v>
          </cell>
          <cell r="B269" t="str">
            <v>300X300X200</v>
          </cell>
          <cell r="C269">
            <v>1</v>
          </cell>
          <cell r="D269" t="str">
            <v>개</v>
          </cell>
          <cell r="E269">
            <v>8180</v>
          </cell>
          <cell r="F269">
            <v>17489</v>
          </cell>
          <cell r="G269">
            <v>349</v>
          </cell>
        </row>
        <row r="270">
          <cell r="A270" t="str">
            <v>PULL BOX</v>
          </cell>
          <cell r="B270" t="str">
            <v>300X300X300</v>
          </cell>
          <cell r="C270">
            <v>1</v>
          </cell>
          <cell r="D270" t="str">
            <v>개</v>
          </cell>
          <cell r="E270">
            <v>10517</v>
          </cell>
          <cell r="F270">
            <v>17489</v>
          </cell>
          <cell r="G270">
            <v>349</v>
          </cell>
        </row>
        <row r="271">
          <cell r="A271" t="str">
            <v>PULL BOX</v>
          </cell>
          <cell r="B271" t="str">
            <v>400X400X300</v>
          </cell>
          <cell r="C271">
            <v>7</v>
          </cell>
          <cell r="D271" t="str">
            <v>개</v>
          </cell>
          <cell r="E271">
            <v>15581</v>
          </cell>
          <cell r="F271">
            <v>32979</v>
          </cell>
          <cell r="G271">
            <v>659</v>
          </cell>
        </row>
        <row r="272">
          <cell r="A272" t="str">
            <v>PULL BOX</v>
          </cell>
          <cell r="B272" t="str">
            <v>400X400X400</v>
          </cell>
          <cell r="C272">
            <v>14</v>
          </cell>
          <cell r="D272" t="str">
            <v>개</v>
          </cell>
          <cell r="E272">
            <v>18697</v>
          </cell>
          <cell r="F272">
            <v>32979</v>
          </cell>
          <cell r="G272">
            <v>659</v>
          </cell>
        </row>
        <row r="273">
          <cell r="A273" t="str">
            <v>PULL BOX</v>
          </cell>
          <cell r="B273" t="str">
            <v>600X600X400</v>
          </cell>
          <cell r="C273">
            <v>1</v>
          </cell>
          <cell r="D273" t="str">
            <v>개</v>
          </cell>
          <cell r="E273">
            <v>37872</v>
          </cell>
          <cell r="F273">
            <v>47470</v>
          </cell>
          <cell r="G273">
            <v>949</v>
          </cell>
        </row>
        <row r="274">
          <cell r="A274" t="str">
            <v>PULL BOX</v>
          </cell>
          <cell r="B274" t="str">
            <v>700X700X400</v>
          </cell>
          <cell r="C274">
            <v>1</v>
          </cell>
          <cell r="D274" t="str">
            <v>개</v>
          </cell>
          <cell r="E274">
            <v>47340</v>
          </cell>
          <cell r="F274">
            <v>47470</v>
          </cell>
          <cell r="G274">
            <v>949</v>
          </cell>
        </row>
        <row r="275">
          <cell r="A275" t="str">
            <v>PULL BOX</v>
          </cell>
          <cell r="B275" t="str">
            <v>800X800X400</v>
          </cell>
          <cell r="C275">
            <v>1</v>
          </cell>
          <cell r="D275" t="str">
            <v>개</v>
          </cell>
          <cell r="E275">
            <v>57710</v>
          </cell>
          <cell r="F275">
            <v>47470</v>
          </cell>
          <cell r="G275">
            <v>949</v>
          </cell>
        </row>
        <row r="276">
          <cell r="A276" t="str">
            <v>CABLE TRAY (AL제)</v>
          </cell>
          <cell r="B276" t="str">
            <v>사다리형 W-400</v>
          </cell>
          <cell r="C276">
            <v>6.7</v>
          </cell>
          <cell r="D276" t="str">
            <v>M</v>
          </cell>
          <cell r="E276">
            <v>13376</v>
          </cell>
          <cell r="F276">
            <v>10243</v>
          </cell>
          <cell r="G276">
            <v>204</v>
          </cell>
        </row>
        <row r="277">
          <cell r="A277" t="str">
            <v>U 찬넬</v>
          </cell>
          <cell r="B277" t="str">
            <v>41X25X2.6T</v>
          </cell>
          <cell r="C277">
            <v>87.7</v>
          </cell>
          <cell r="D277" t="str">
            <v>M</v>
          </cell>
          <cell r="E277">
            <v>2567</v>
          </cell>
          <cell r="F277">
            <v>6284</v>
          </cell>
          <cell r="G277">
            <v>125</v>
          </cell>
        </row>
        <row r="278">
          <cell r="A278" t="str">
            <v>WIRE DUCT(연결부속포함)</v>
          </cell>
          <cell r="B278" t="str">
            <v>100X100</v>
          </cell>
          <cell r="C278">
            <v>576.79999999999995</v>
          </cell>
          <cell r="D278" t="str">
            <v>M</v>
          </cell>
          <cell r="E278">
            <v>11080</v>
          </cell>
          <cell r="F278">
            <v>4532</v>
          </cell>
          <cell r="G278">
            <v>90</v>
          </cell>
        </row>
        <row r="279">
          <cell r="A279" t="str">
            <v>WIRE DUCT(연결부속포함)</v>
          </cell>
          <cell r="B279" t="str">
            <v>150X100</v>
          </cell>
          <cell r="C279">
            <v>555.70000000000005</v>
          </cell>
          <cell r="D279" t="str">
            <v>M</v>
          </cell>
          <cell r="E279">
            <v>12940</v>
          </cell>
          <cell r="F279">
            <v>5646</v>
          </cell>
          <cell r="G279">
            <v>112</v>
          </cell>
        </row>
        <row r="280">
          <cell r="A280" t="str">
            <v>WIRE DUCT(연결부속포함)</v>
          </cell>
          <cell r="B280" t="str">
            <v>200X100</v>
          </cell>
          <cell r="C280">
            <v>545.6</v>
          </cell>
          <cell r="D280" t="str">
            <v>M</v>
          </cell>
          <cell r="E280">
            <v>14800</v>
          </cell>
          <cell r="F280">
            <v>6795</v>
          </cell>
          <cell r="G280">
            <v>135</v>
          </cell>
        </row>
        <row r="281">
          <cell r="A281" t="str">
            <v>WIRE DUCT(연결부속포함)</v>
          </cell>
          <cell r="B281" t="str">
            <v>250X100</v>
          </cell>
          <cell r="C281">
            <v>235.3</v>
          </cell>
          <cell r="D281" t="str">
            <v>M</v>
          </cell>
          <cell r="E281">
            <v>16660</v>
          </cell>
          <cell r="F281">
            <v>7930</v>
          </cell>
          <cell r="G281">
            <v>158</v>
          </cell>
        </row>
        <row r="282">
          <cell r="A282" t="str">
            <v>WIRE DUCT(연결부속포함)</v>
          </cell>
          <cell r="B282" t="str">
            <v>300X100</v>
          </cell>
          <cell r="C282">
            <v>169.9</v>
          </cell>
          <cell r="D282" t="str">
            <v>M</v>
          </cell>
          <cell r="E282">
            <v>18560</v>
          </cell>
          <cell r="F282">
            <v>9064</v>
          </cell>
          <cell r="G282">
            <v>181</v>
          </cell>
        </row>
        <row r="283">
          <cell r="A283" t="str">
            <v>WIRE DUCT(연결부속포함)</v>
          </cell>
          <cell r="B283" t="str">
            <v>350X100</v>
          </cell>
          <cell r="C283">
            <v>215.1</v>
          </cell>
          <cell r="D283" t="str">
            <v>M</v>
          </cell>
          <cell r="E283">
            <v>20540</v>
          </cell>
          <cell r="F283">
            <v>10198</v>
          </cell>
          <cell r="G283">
            <v>203</v>
          </cell>
        </row>
        <row r="284">
          <cell r="A284" t="str">
            <v>WIRE DUCT(연결부속포함)</v>
          </cell>
          <cell r="B284" t="str">
            <v>400X100</v>
          </cell>
          <cell r="C284">
            <v>165.9</v>
          </cell>
          <cell r="D284" t="str">
            <v>M</v>
          </cell>
          <cell r="E284">
            <v>22520</v>
          </cell>
          <cell r="F284">
            <v>11327</v>
          </cell>
          <cell r="G284">
            <v>226</v>
          </cell>
        </row>
        <row r="285">
          <cell r="A285" t="str">
            <v>WIRE DUCT(연결부속포함)</v>
          </cell>
          <cell r="B285" t="str">
            <v>450X100</v>
          </cell>
          <cell r="C285">
            <v>117.9</v>
          </cell>
          <cell r="D285" t="str">
            <v>M</v>
          </cell>
          <cell r="E285">
            <v>24450</v>
          </cell>
          <cell r="F285">
            <v>12462</v>
          </cell>
          <cell r="G285">
            <v>249</v>
          </cell>
        </row>
        <row r="286">
          <cell r="A286" t="str">
            <v>WIRE DUCT(연결부속포함)</v>
          </cell>
          <cell r="B286" t="str">
            <v>500X100</v>
          </cell>
          <cell r="C286">
            <v>3</v>
          </cell>
          <cell r="D286" t="str">
            <v>M</v>
          </cell>
          <cell r="E286">
            <v>26440</v>
          </cell>
          <cell r="F286">
            <v>13596</v>
          </cell>
          <cell r="G286">
            <v>271</v>
          </cell>
        </row>
        <row r="287">
          <cell r="A287" t="str">
            <v>WIRE DUCT(연결부속포함)</v>
          </cell>
          <cell r="B287" t="str">
            <v>550X100</v>
          </cell>
          <cell r="C287">
            <v>50.6</v>
          </cell>
          <cell r="D287" t="str">
            <v>M</v>
          </cell>
          <cell r="E287">
            <v>28360</v>
          </cell>
          <cell r="F287">
            <v>14730</v>
          </cell>
          <cell r="G287">
            <v>294</v>
          </cell>
        </row>
        <row r="288">
          <cell r="A288" t="str">
            <v>WIRE DUCT(연결부속포함)</v>
          </cell>
          <cell r="B288" t="str">
            <v>600X100</v>
          </cell>
          <cell r="C288">
            <v>69.599999999999994</v>
          </cell>
          <cell r="D288" t="str">
            <v>M</v>
          </cell>
          <cell r="E288">
            <v>30340</v>
          </cell>
          <cell r="F288">
            <v>15865</v>
          </cell>
          <cell r="G288">
            <v>317</v>
          </cell>
        </row>
        <row r="289">
          <cell r="A289" t="str">
            <v>WIRE DUCT(연결부속포함)</v>
          </cell>
          <cell r="B289" t="str">
            <v>650X100</v>
          </cell>
          <cell r="C289">
            <v>134.30000000000001</v>
          </cell>
          <cell r="D289" t="str">
            <v>M</v>
          </cell>
          <cell r="E289">
            <v>32260</v>
          </cell>
          <cell r="F289">
            <v>16994</v>
          </cell>
          <cell r="G289">
            <v>339</v>
          </cell>
        </row>
        <row r="290">
          <cell r="A290" t="str">
            <v>WIRE DUCT(연결부속포함)</v>
          </cell>
          <cell r="B290" t="str">
            <v>700X100</v>
          </cell>
          <cell r="C290">
            <v>179</v>
          </cell>
          <cell r="D290" t="str">
            <v>M</v>
          </cell>
          <cell r="E290">
            <v>34180</v>
          </cell>
          <cell r="F290">
            <v>18128</v>
          </cell>
          <cell r="G290">
            <v>362</v>
          </cell>
        </row>
        <row r="291">
          <cell r="A291" t="str">
            <v>WIRE DUCT(연결부속포함)</v>
          </cell>
          <cell r="B291" t="str">
            <v>1100X100</v>
          </cell>
          <cell r="C291">
            <v>33.200000000000003</v>
          </cell>
          <cell r="D291" t="str">
            <v>M</v>
          </cell>
          <cell r="E291">
            <v>44168</v>
          </cell>
          <cell r="F291">
            <v>27193</v>
          </cell>
          <cell r="G291">
            <v>543</v>
          </cell>
        </row>
        <row r="292">
          <cell r="A292" t="str">
            <v>WIRE DUCT(연결부속포함)</v>
          </cell>
          <cell r="B292" t="str">
            <v>200X100 SEPARATOR부</v>
          </cell>
          <cell r="C292">
            <v>217.1</v>
          </cell>
          <cell r="D292" t="str">
            <v>M</v>
          </cell>
          <cell r="E292">
            <v>16660</v>
          </cell>
          <cell r="F292">
            <v>7930</v>
          </cell>
          <cell r="G292">
            <v>158</v>
          </cell>
        </row>
        <row r="293">
          <cell r="A293" t="str">
            <v>WIRE DUCT(연결부속포함)</v>
          </cell>
          <cell r="B293" t="str">
            <v>250X100 SEPARATOR부</v>
          </cell>
          <cell r="C293">
            <v>34.799999999999997</v>
          </cell>
          <cell r="D293" t="str">
            <v>M</v>
          </cell>
          <cell r="E293">
            <v>17077</v>
          </cell>
          <cell r="F293">
            <v>9064</v>
          </cell>
          <cell r="G293">
            <v>181</v>
          </cell>
        </row>
        <row r="294">
          <cell r="A294" t="str">
            <v>WIRE DUCT(연결부속포함)</v>
          </cell>
          <cell r="B294" t="str">
            <v>300X100 SEPARATOR부</v>
          </cell>
          <cell r="C294">
            <v>4.5</v>
          </cell>
          <cell r="D294" t="str">
            <v>M</v>
          </cell>
          <cell r="E294">
            <v>19100</v>
          </cell>
          <cell r="F294">
            <v>10198</v>
          </cell>
          <cell r="G294">
            <v>203</v>
          </cell>
        </row>
        <row r="295">
          <cell r="A295" t="str">
            <v>WIRE DUCT(연결부속포함)</v>
          </cell>
          <cell r="B295" t="str">
            <v>350X100 SEPARATOR부</v>
          </cell>
          <cell r="C295">
            <v>2.5</v>
          </cell>
          <cell r="D295" t="str">
            <v>M</v>
          </cell>
          <cell r="E295">
            <v>20437</v>
          </cell>
          <cell r="F295">
            <v>11327</v>
          </cell>
          <cell r="G295">
            <v>226</v>
          </cell>
        </row>
        <row r="296">
          <cell r="A296" t="str">
            <v>행 가</v>
          </cell>
          <cell r="B296" t="str">
            <v>HA- 10</v>
          </cell>
          <cell r="C296">
            <v>2</v>
          </cell>
          <cell r="D296" t="str">
            <v>식</v>
          </cell>
          <cell r="E296">
            <v>322</v>
          </cell>
          <cell r="F296">
            <v>905</v>
          </cell>
          <cell r="G296">
            <v>18</v>
          </cell>
        </row>
        <row r="297">
          <cell r="A297" t="str">
            <v>행 가</v>
          </cell>
          <cell r="B297" t="str">
            <v>HA- 12</v>
          </cell>
          <cell r="C297">
            <v>1</v>
          </cell>
          <cell r="D297" t="str">
            <v>식</v>
          </cell>
          <cell r="E297">
            <v>960</v>
          </cell>
          <cell r="F297">
            <v>4610</v>
          </cell>
          <cell r="G297">
            <v>92</v>
          </cell>
        </row>
        <row r="298">
          <cell r="A298" t="str">
            <v>행 가</v>
          </cell>
          <cell r="B298" t="str">
            <v>HA- 13</v>
          </cell>
          <cell r="C298">
            <v>105</v>
          </cell>
          <cell r="D298" t="str">
            <v>식</v>
          </cell>
          <cell r="E298">
            <v>1219</v>
          </cell>
          <cell r="F298">
            <v>5293</v>
          </cell>
          <cell r="G298">
            <v>105</v>
          </cell>
        </row>
        <row r="299">
          <cell r="A299" t="str">
            <v>행 가</v>
          </cell>
          <cell r="B299" t="str">
            <v>HA- 14</v>
          </cell>
          <cell r="C299">
            <v>27</v>
          </cell>
          <cell r="D299" t="str">
            <v>식</v>
          </cell>
          <cell r="E299">
            <v>1479</v>
          </cell>
          <cell r="F299">
            <v>5933</v>
          </cell>
          <cell r="G299">
            <v>118</v>
          </cell>
        </row>
        <row r="300">
          <cell r="A300" t="str">
            <v>행 가</v>
          </cell>
          <cell r="B300" t="str">
            <v>HA- 15</v>
          </cell>
          <cell r="C300">
            <v>140</v>
          </cell>
          <cell r="D300" t="str">
            <v>식</v>
          </cell>
          <cell r="E300">
            <v>1944</v>
          </cell>
          <cell r="F300">
            <v>6229</v>
          </cell>
          <cell r="G300">
            <v>124</v>
          </cell>
        </row>
        <row r="301">
          <cell r="A301" t="str">
            <v>행 가</v>
          </cell>
          <cell r="B301" t="str">
            <v>HA- 16</v>
          </cell>
          <cell r="C301">
            <v>35</v>
          </cell>
          <cell r="D301" t="str">
            <v>식</v>
          </cell>
          <cell r="E301">
            <v>2203</v>
          </cell>
          <cell r="F301">
            <v>6853</v>
          </cell>
          <cell r="G301">
            <v>137</v>
          </cell>
        </row>
        <row r="302">
          <cell r="A302" t="str">
            <v>행 가</v>
          </cell>
          <cell r="B302" t="str">
            <v>HA- 17</v>
          </cell>
          <cell r="C302">
            <v>33</v>
          </cell>
          <cell r="D302" t="str">
            <v>식</v>
          </cell>
          <cell r="E302">
            <v>2462</v>
          </cell>
          <cell r="F302">
            <v>7404</v>
          </cell>
          <cell r="G302">
            <v>148</v>
          </cell>
        </row>
        <row r="303">
          <cell r="A303" t="str">
            <v>행 가</v>
          </cell>
          <cell r="B303" t="str">
            <v>HA- 18</v>
          </cell>
          <cell r="C303">
            <v>61</v>
          </cell>
          <cell r="D303" t="str">
            <v>식</v>
          </cell>
          <cell r="E303">
            <v>2721</v>
          </cell>
          <cell r="F303">
            <v>8027</v>
          </cell>
          <cell r="G303">
            <v>160</v>
          </cell>
        </row>
        <row r="304">
          <cell r="A304" t="str">
            <v>행 가</v>
          </cell>
          <cell r="B304" t="str">
            <v>HA- 19</v>
          </cell>
          <cell r="C304">
            <v>114</v>
          </cell>
          <cell r="D304" t="str">
            <v>식</v>
          </cell>
          <cell r="E304">
            <v>2980</v>
          </cell>
          <cell r="F304">
            <v>8581</v>
          </cell>
          <cell r="G304">
            <v>171</v>
          </cell>
        </row>
        <row r="305">
          <cell r="A305" t="str">
            <v>행가</v>
          </cell>
          <cell r="B305" t="str">
            <v>HA-110</v>
          </cell>
          <cell r="C305">
            <v>2</v>
          </cell>
          <cell r="D305" t="str">
            <v>식</v>
          </cell>
          <cell r="E305">
            <v>4447</v>
          </cell>
          <cell r="F305">
            <v>13913</v>
          </cell>
          <cell r="G305">
            <v>278</v>
          </cell>
        </row>
        <row r="306">
          <cell r="A306" t="str">
            <v>행가</v>
          </cell>
          <cell r="B306" t="str">
            <v>HA-111</v>
          </cell>
          <cell r="C306">
            <v>21</v>
          </cell>
          <cell r="D306" t="str">
            <v>식</v>
          </cell>
          <cell r="E306">
            <v>4745</v>
          </cell>
          <cell r="F306">
            <v>14743</v>
          </cell>
          <cell r="G306">
            <v>294</v>
          </cell>
        </row>
        <row r="307">
          <cell r="A307" t="str">
            <v>행가</v>
          </cell>
          <cell r="B307" t="str">
            <v>HA-112</v>
          </cell>
          <cell r="C307">
            <v>42</v>
          </cell>
          <cell r="D307" t="str">
            <v>식</v>
          </cell>
          <cell r="E307">
            <v>4804</v>
          </cell>
          <cell r="F307">
            <v>15572</v>
          </cell>
          <cell r="G307">
            <v>311</v>
          </cell>
        </row>
        <row r="308">
          <cell r="A308" t="str">
            <v>행 가</v>
          </cell>
          <cell r="B308" t="str">
            <v>HA- 28</v>
          </cell>
          <cell r="C308">
            <v>1</v>
          </cell>
          <cell r="D308" t="str">
            <v>식</v>
          </cell>
          <cell r="E308">
            <v>5033</v>
          </cell>
          <cell r="F308">
            <v>14188</v>
          </cell>
          <cell r="G308">
            <v>283</v>
          </cell>
        </row>
        <row r="309">
          <cell r="A309" t="str">
            <v>행 가</v>
          </cell>
          <cell r="B309" t="str">
            <v>HA- 29</v>
          </cell>
          <cell r="C309">
            <v>1</v>
          </cell>
          <cell r="D309" t="str">
            <v>식</v>
          </cell>
          <cell r="E309">
            <v>5551</v>
          </cell>
          <cell r="F309">
            <v>15366</v>
          </cell>
          <cell r="G309">
            <v>307</v>
          </cell>
        </row>
        <row r="310">
          <cell r="A310" t="str">
            <v>행 가</v>
          </cell>
          <cell r="B310" t="str">
            <v>HA- 38</v>
          </cell>
          <cell r="C310">
            <v>2</v>
          </cell>
          <cell r="D310" t="str">
            <v>식</v>
          </cell>
          <cell r="E310">
            <v>7347</v>
          </cell>
          <cell r="F310">
            <v>20422</v>
          </cell>
          <cell r="G310">
            <v>408</v>
          </cell>
        </row>
        <row r="311">
          <cell r="A311" t="str">
            <v>단말 처리품</v>
          </cell>
          <cell r="B311" t="str">
            <v>14MM2 4 열</v>
          </cell>
          <cell r="C311">
            <v>2</v>
          </cell>
          <cell r="D311" t="str">
            <v>개</v>
          </cell>
          <cell r="E311">
            <v>0</v>
          </cell>
          <cell r="F311">
            <v>4446</v>
          </cell>
          <cell r="G311">
            <v>88</v>
          </cell>
        </row>
        <row r="312">
          <cell r="A312" t="str">
            <v>단말 처리품</v>
          </cell>
          <cell r="B312" t="str">
            <v>22MM2 4 열</v>
          </cell>
          <cell r="C312">
            <v>14</v>
          </cell>
          <cell r="D312" t="str">
            <v>개</v>
          </cell>
          <cell r="E312">
            <v>0</v>
          </cell>
          <cell r="F312">
            <v>5472</v>
          </cell>
          <cell r="G312">
            <v>109</v>
          </cell>
        </row>
        <row r="313">
          <cell r="A313" t="str">
            <v>단말 처리품</v>
          </cell>
          <cell r="B313" t="str">
            <v>30MM2 4 열</v>
          </cell>
          <cell r="C313">
            <v>22</v>
          </cell>
          <cell r="D313" t="str">
            <v>개</v>
          </cell>
          <cell r="E313">
            <v>0</v>
          </cell>
          <cell r="F313">
            <v>6156</v>
          </cell>
          <cell r="G313">
            <v>123</v>
          </cell>
        </row>
        <row r="314">
          <cell r="A314" t="str">
            <v>단말 처리품</v>
          </cell>
          <cell r="B314" t="str">
            <v>38MM2 4 열</v>
          </cell>
          <cell r="C314">
            <v>32</v>
          </cell>
          <cell r="D314" t="str">
            <v>개</v>
          </cell>
          <cell r="E314">
            <v>0</v>
          </cell>
          <cell r="F314">
            <v>6498</v>
          </cell>
          <cell r="G314">
            <v>129</v>
          </cell>
        </row>
        <row r="315">
          <cell r="A315" t="str">
            <v>단말 처리품</v>
          </cell>
          <cell r="B315" t="str">
            <v>50MM2 4 열</v>
          </cell>
          <cell r="C315">
            <v>44</v>
          </cell>
          <cell r="D315" t="str">
            <v>개</v>
          </cell>
          <cell r="E315">
            <v>0</v>
          </cell>
          <cell r="F315">
            <v>7007</v>
          </cell>
          <cell r="G315">
            <v>140</v>
          </cell>
        </row>
        <row r="316">
          <cell r="A316" t="str">
            <v>단말 처리품</v>
          </cell>
          <cell r="B316" t="str">
            <v>60MM2 4 열</v>
          </cell>
          <cell r="C316">
            <v>34</v>
          </cell>
          <cell r="D316" t="str">
            <v>개</v>
          </cell>
          <cell r="E316">
            <v>0</v>
          </cell>
          <cell r="F316">
            <v>7866</v>
          </cell>
          <cell r="G316">
            <v>157</v>
          </cell>
        </row>
        <row r="317">
          <cell r="A317" t="str">
            <v>단말 처리품</v>
          </cell>
          <cell r="B317" t="str">
            <v>80MM2 4 열</v>
          </cell>
          <cell r="C317">
            <v>70</v>
          </cell>
          <cell r="D317" t="str">
            <v>개</v>
          </cell>
          <cell r="E317">
            <v>0</v>
          </cell>
          <cell r="F317">
            <v>8376</v>
          </cell>
          <cell r="G317">
            <v>167</v>
          </cell>
        </row>
        <row r="318">
          <cell r="A318" t="str">
            <v>단말 처리품</v>
          </cell>
          <cell r="B318" t="str">
            <v>100MM2 4 열</v>
          </cell>
          <cell r="C318">
            <v>30</v>
          </cell>
          <cell r="D318" t="str">
            <v>개</v>
          </cell>
          <cell r="E318">
            <v>0</v>
          </cell>
          <cell r="F318">
            <v>9060</v>
          </cell>
          <cell r="G318">
            <v>181</v>
          </cell>
        </row>
        <row r="319">
          <cell r="A319" t="str">
            <v>단말 처리품</v>
          </cell>
          <cell r="B319" t="str">
            <v>125MM2 4 열</v>
          </cell>
          <cell r="C319">
            <v>70</v>
          </cell>
          <cell r="D319" t="str">
            <v>개</v>
          </cell>
          <cell r="E319">
            <v>0</v>
          </cell>
          <cell r="F319">
            <v>10260</v>
          </cell>
          <cell r="G319">
            <v>205</v>
          </cell>
        </row>
        <row r="320">
          <cell r="A320" t="str">
            <v>단말 처리품</v>
          </cell>
          <cell r="B320" t="str">
            <v>150MM2 4 열</v>
          </cell>
          <cell r="C320">
            <v>18</v>
          </cell>
          <cell r="D320" t="str">
            <v>개</v>
          </cell>
          <cell r="E320">
            <v>0</v>
          </cell>
          <cell r="F320">
            <v>11286</v>
          </cell>
          <cell r="G320">
            <v>225</v>
          </cell>
        </row>
        <row r="321">
          <cell r="A321" t="str">
            <v>DUCT분기용BOX설치</v>
          </cell>
          <cell r="B321" t="str">
            <v>700X700X400-720</v>
          </cell>
          <cell r="C321">
            <v>1</v>
          </cell>
          <cell r="D321" t="str">
            <v>식</v>
          </cell>
          <cell r="E321">
            <v>56784</v>
          </cell>
          <cell r="F321">
            <v>5596</v>
          </cell>
          <cell r="G321">
            <v>108</v>
          </cell>
        </row>
        <row r="322">
          <cell r="A322" t="str">
            <v>BOX부착용철판</v>
          </cell>
          <cell r="B322" t="str">
            <v>150X200X2.3T</v>
          </cell>
          <cell r="C322">
            <v>52</v>
          </cell>
          <cell r="D322" t="str">
            <v>개</v>
          </cell>
          <cell r="E322">
            <v>178</v>
          </cell>
          <cell r="F322">
            <v>1432</v>
          </cell>
          <cell r="G322">
            <v>28</v>
          </cell>
        </row>
        <row r="323">
          <cell r="A323" t="str">
            <v>공동구전등,전열</v>
          </cell>
          <cell r="B323" t="str">
            <v>공동구 전등공사 부속자재</v>
          </cell>
          <cell r="C323">
            <v>52</v>
          </cell>
          <cell r="D323" t="str">
            <v>식</v>
          </cell>
          <cell r="E323">
            <v>955</v>
          </cell>
          <cell r="F323">
            <v>4147</v>
          </cell>
          <cell r="G323">
            <v>82</v>
          </cell>
        </row>
        <row r="324">
          <cell r="A324" t="str">
            <v>공동구전등,전열</v>
          </cell>
          <cell r="B324" t="str">
            <v>공동구 전열공사 부속자재</v>
          </cell>
          <cell r="C324">
            <v>26</v>
          </cell>
          <cell r="D324" t="str">
            <v>식</v>
          </cell>
          <cell r="E324">
            <v>1498</v>
          </cell>
          <cell r="F324">
            <v>4380</v>
          </cell>
          <cell r="G324">
            <v>86</v>
          </cell>
        </row>
        <row r="325">
          <cell r="A325" t="str">
            <v>노 말 벤 드</v>
          </cell>
          <cell r="B325" t="str">
            <v>철제 28</v>
          </cell>
          <cell r="C325">
            <v>24</v>
          </cell>
          <cell r="D325" t="str">
            <v>개</v>
          </cell>
          <cell r="E325">
            <v>1590</v>
          </cell>
          <cell r="F325">
            <v>0</v>
          </cell>
          <cell r="G325">
            <v>0</v>
          </cell>
        </row>
        <row r="326">
          <cell r="A326" t="str">
            <v>노 말 벤 드</v>
          </cell>
          <cell r="B326" t="str">
            <v>철제 36</v>
          </cell>
          <cell r="C326">
            <v>5</v>
          </cell>
          <cell r="D326" t="str">
            <v>개</v>
          </cell>
          <cell r="E326">
            <v>2120</v>
          </cell>
          <cell r="F326">
            <v>0</v>
          </cell>
          <cell r="G326">
            <v>0</v>
          </cell>
        </row>
        <row r="327">
          <cell r="A327" t="str">
            <v>노 말 벤 드</v>
          </cell>
          <cell r="B327" t="str">
            <v>철제 54</v>
          </cell>
          <cell r="C327">
            <v>4</v>
          </cell>
          <cell r="D327" t="str">
            <v>개</v>
          </cell>
          <cell r="E327">
            <v>3930</v>
          </cell>
          <cell r="F327">
            <v>0</v>
          </cell>
          <cell r="G327">
            <v>0</v>
          </cell>
        </row>
        <row r="328">
          <cell r="A328" t="str">
            <v>PIPE 크 램 프</v>
          </cell>
          <cell r="B328" t="str">
            <v>용융아연도금 22</v>
          </cell>
          <cell r="C328">
            <v>8</v>
          </cell>
          <cell r="D328" t="str">
            <v>개</v>
          </cell>
          <cell r="E328">
            <v>285</v>
          </cell>
          <cell r="F328">
            <v>0</v>
          </cell>
          <cell r="G328">
            <v>0</v>
          </cell>
        </row>
        <row r="329">
          <cell r="A329" t="str">
            <v>PIPE 크 램 프</v>
          </cell>
          <cell r="B329" t="str">
            <v>용융아연도금 28</v>
          </cell>
          <cell r="C329">
            <v>48</v>
          </cell>
          <cell r="D329" t="str">
            <v>개</v>
          </cell>
          <cell r="E329">
            <v>340</v>
          </cell>
          <cell r="F329">
            <v>0</v>
          </cell>
          <cell r="G329">
            <v>0</v>
          </cell>
        </row>
        <row r="330">
          <cell r="A330" t="str">
            <v>PIPE 크 램 프</v>
          </cell>
          <cell r="B330" t="str">
            <v>용융아연도금 36</v>
          </cell>
          <cell r="C330">
            <v>6</v>
          </cell>
          <cell r="D330" t="str">
            <v>개</v>
          </cell>
          <cell r="E330">
            <v>405</v>
          </cell>
          <cell r="F330">
            <v>0</v>
          </cell>
          <cell r="G330">
            <v>0</v>
          </cell>
        </row>
        <row r="331">
          <cell r="A331" t="str">
            <v>PIPE 크 램 프</v>
          </cell>
          <cell r="B331" t="str">
            <v>용융아연도금 54</v>
          </cell>
          <cell r="C331">
            <v>1</v>
          </cell>
          <cell r="D331" t="str">
            <v>개</v>
          </cell>
          <cell r="E331">
            <v>540</v>
          </cell>
          <cell r="F331">
            <v>0</v>
          </cell>
          <cell r="G331">
            <v>0</v>
          </cell>
        </row>
        <row r="332">
          <cell r="A332" t="str">
            <v>WIRE DUCT BOX CONNECTOR</v>
          </cell>
          <cell r="B332" t="str">
            <v>100X100(VOLT-NUT포함)</v>
          </cell>
          <cell r="C332">
            <v>3</v>
          </cell>
          <cell r="D332" t="str">
            <v>개</v>
          </cell>
          <cell r="E332">
            <v>1620</v>
          </cell>
          <cell r="F332">
            <v>0</v>
          </cell>
          <cell r="G332">
            <v>0</v>
          </cell>
        </row>
        <row r="333">
          <cell r="A333" t="str">
            <v>WIRE DUCT BOX CONNECTOR</v>
          </cell>
          <cell r="B333" t="str">
            <v>150X100(VOLT-NUT포함)</v>
          </cell>
          <cell r="C333">
            <v>42</v>
          </cell>
          <cell r="D333" t="str">
            <v>개</v>
          </cell>
          <cell r="E333">
            <v>1980</v>
          </cell>
          <cell r="F333">
            <v>0</v>
          </cell>
          <cell r="G333">
            <v>0</v>
          </cell>
        </row>
        <row r="334">
          <cell r="A334" t="str">
            <v>WIRE DUCT BOX CONNECTOR</v>
          </cell>
          <cell r="B334" t="str">
            <v>200X100(VOLT-NUT포함)</v>
          </cell>
          <cell r="C334">
            <v>22</v>
          </cell>
          <cell r="D334" t="str">
            <v>개</v>
          </cell>
          <cell r="E334">
            <v>2350</v>
          </cell>
          <cell r="F334">
            <v>0</v>
          </cell>
          <cell r="G334">
            <v>0</v>
          </cell>
        </row>
        <row r="335">
          <cell r="A335" t="str">
            <v>WIRE DUCT BOX CONNECTOR</v>
          </cell>
          <cell r="B335" t="str">
            <v>250X100(VOLT-NUT포함)</v>
          </cell>
          <cell r="C335">
            <v>3</v>
          </cell>
          <cell r="D335" t="str">
            <v>개</v>
          </cell>
          <cell r="E335">
            <v>2720</v>
          </cell>
          <cell r="F335">
            <v>0</v>
          </cell>
          <cell r="G335">
            <v>0</v>
          </cell>
        </row>
        <row r="336">
          <cell r="A336" t="str">
            <v>WIRE DUCT BOX CONNECTOR</v>
          </cell>
          <cell r="B336" t="str">
            <v>350X100(VOLT-NUT포함)</v>
          </cell>
          <cell r="C336">
            <v>2</v>
          </cell>
          <cell r="D336" t="str">
            <v>개</v>
          </cell>
          <cell r="E336">
            <v>3460</v>
          </cell>
          <cell r="F336">
            <v>0</v>
          </cell>
          <cell r="G336">
            <v>0</v>
          </cell>
        </row>
        <row r="337">
          <cell r="A337" t="str">
            <v>WIRE DUCT BOX CONNECTOR</v>
          </cell>
          <cell r="B337" t="str">
            <v>450X100(VOLT-NUT포함)</v>
          </cell>
          <cell r="C337">
            <v>1</v>
          </cell>
          <cell r="D337" t="str">
            <v>개</v>
          </cell>
          <cell r="E337">
            <v>4190</v>
          </cell>
          <cell r="F337">
            <v>0</v>
          </cell>
          <cell r="G337">
            <v>0</v>
          </cell>
        </row>
        <row r="338">
          <cell r="A338" t="str">
            <v>강제전선관 배관</v>
          </cell>
          <cell r="B338" t="str">
            <v>아연도 22MM</v>
          </cell>
          <cell r="C338">
            <v>12.3</v>
          </cell>
          <cell r="D338" t="str">
            <v>M</v>
          </cell>
          <cell r="E338">
            <v>1457</v>
          </cell>
          <cell r="F338">
            <v>4946</v>
          </cell>
          <cell r="G338">
            <v>98</v>
          </cell>
        </row>
        <row r="339">
          <cell r="A339" t="str">
            <v>강제전선관 배관</v>
          </cell>
          <cell r="B339" t="str">
            <v>아연도 28MM</v>
          </cell>
          <cell r="C339">
            <v>99.9</v>
          </cell>
          <cell r="D339" t="str">
            <v>M</v>
          </cell>
          <cell r="E339">
            <v>1914</v>
          </cell>
          <cell r="F339">
            <v>6296</v>
          </cell>
          <cell r="G339">
            <v>125</v>
          </cell>
        </row>
        <row r="340">
          <cell r="A340" t="str">
            <v>강제전선관 배관</v>
          </cell>
          <cell r="B340" t="str">
            <v>아연도 36MM</v>
          </cell>
          <cell r="C340">
            <v>16.399999999999999</v>
          </cell>
          <cell r="D340" t="str">
            <v>M</v>
          </cell>
          <cell r="E340">
            <v>2347</v>
          </cell>
          <cell r="F340">
            <v>8994</v>
          </cell>
          <cell r="G340">
            <v>179</v>
          </cell>
        </row>
        <row r="341">
          <cell r="A341" t="str">
            <v>강제전선관 배관</v>
          </cell>
          <cell r="B341" t="str">
            <v>아연도 54MM</v>
          </cell>
          <cell r="C341">
            <v>6.6</v>
          </cell>
          <cell r="D341" t="str">
            <v>M</v>
          </cell>
          <cell r="E341">
            <v>3793</v>
          </cell>
          <cell r="F341">
            <v>15290</v>
          </cell>
          <cell r="G341">
            <v>305</v>
          </cell>
        </row>
        <row r="342">
          <cell r="A342" t="str">
            <v>전력케이블신설(구내)</v>
          </cell>
          <cell r="B342" t="str">
            <v>CV 14 MM2</v>
          </cell>
          <cell r="C342">
            <v>20.9</v>
          </cell>
          <cell r="D342" t="str">
            <v>M</v>
          </cell>
          <cell r="E342">
            <v>677</v>
          </cell>
          <cell r="F342">
            <v>1207</v>
          </cell>
          <cell r="G342">
            <v>24</v>
          </cell>
        </row>
        <row r="343">
          <cell r="A343" t="str">
            <v>전력케이블신설(구내)</v>
          </cell>
          <cell r="B343" t="str">
            <v>CV 22 MM2</v>
          </cell>
          <cell r="C343">
            <v>264.39999999999998</v>
          </cell>
          <cell r="D343" t="str">
            <v>M</v>
          </cell>
          <cell r="E343">
            <v>890</v>
          </cell>
          <cell r="F343">
            <v>1542</v>
          </cell>
          <cell r="G343">
            <v>30</v>
          </cell>
        </row>
        <row r="344">
          <cell r="A344" t="str">
            <v>전력케이블신설(구내)</v>
          </cell>
          <cell r="B344" t="str">
            <v>CV 30 MM2</v>
          </cell>
          <cell r="C344">
            <v>248.1</v>
          </cell>
          <cell r="D344" t="str">
            <v>M</v>
          </cell>
          <cell r="E344">
            <v>1093</v>
          </cell>
          <cell r="F344">
            <v>1810</v>
          </cell>
          <cell r="G344">
            <v>36</v>
          </cell>
        </row>
        <row r="345">
          <cell r="A345" t="str">
            <v>전력케이블신설(구내)</v>
          </cell>
          <cell r="B345" t="str">
            <v>CV 38 MM2</v>
          </cell>
          <cell r="C345">
            <v>593.5</v>
          </cell>
          <cell r="D345" t="str">
            <v>M</v>
          </cell>
          <cell r="E345">
            <v>1368</v>
          </cell>
          <cell r="F345">
            <v>2145</v>
          </cell>
          <cell r="G345">
            <v>42</v>
          </cell>
        </row>
        <row r="346">
          <cell r="A346" t="str">
            <v>전력케이블신설(구내)</v>
          </cell>
          <cell r="B346" t="str">
            <v>CV 50 MM2</v>
          </cell>
          <cell r="C346">
            <v>866</v>
          </cell>
          <cell r="D346" t="str">
            <v>M</v>
          </cell>
          <cell r="E346">
            <v>1828</v>
          </cell>
          <cell r="F346">
            <v>2548</v>
          </cell>
          <cell r="G346">
            <v>50</v>
          </cell>
        </row>
        <row r="347">
          <cell r="A347" t="str">
            <v>전력케이블신설(구내)</v>
          </cell>
          <cell r="B347" t="str">
            <v>CV 60 MM2</v>
          </cell>
          <cell r="C347">
            <v>458.1</v>
          </cell>
          <cell r="D347" t="str">
            <v>M</v>
          </cell>
          <cell r="E347">
            <v>2143</v>
          </cell>
          <cell r="F347">
            <v>2950</v>
          </cell>
          <cell r="G347">
            <v>59</v>
          </cell>
        </row>
        <row r="348">
          <cell r="A348" t="str">
            <v>전력케이블신설(구내)</v>
          </cell>
          <cell r="B348" t="str">
            <v>CV 80 MM2</v>
          </cell>
          <cell r="C348">
            <v>1802.2</v>
          </cell>
          <cell r="D348" t="str">
            <v>M</v>
          </cell>
          <cell r="E348">
            <v>2880</v>
          </cell>
          <cell r="F348">
            <v>3621</v>
          </cell>
          <cell r="G348">
            <v>72</v>
          </cell>
        </row>
        <row r="349">
          <cell r="A349" t="str">
            <v>전력케이블신설(구내)</v>
          </cell>
          <cell r="B349" t="str">
            <v>CV 100 MM2</v>
          </cell>
          <cell r="C349">
            <v>540.79999999999995</v>
          </cell>
          <cell r="D349" t="str">
            <v>M</v>
          </cell>
          <cell r="E349">
            <v>3497</v>
          </cell>
          <cell r="F349">
            <v>4291</v>
          </cell>
          <cell r="G349">
            <v>85</v>
          </cell>
        </row>
        <row r="350">
          <cell r="A350" t="str">
            <v>전력케이블신설(구내)</v>
          </cell>
          <cell r="B350" t="str">
            <v>CV 125 MM2</v>
          </cell>
          <cell r="C350">
            <v>1122.2</v>
          </cell>
          <cell r="D350" t="str">
            <v>M</v>
          </cell>
          <cell r="E350">
            <v>4211</v>
          </cell>
          <cell r="F350">
            <v>5029</v>
          </cell>
          <cell r="G350">
            <v>100</v>
          </cell>
        </row>
        <row r="351">
          <cell r="A351" t="str">
            <v>전력케이블신설(구내)</v>
          </cell>
          <cell r="B351" t="str">
            <v>CV 150 MM2</v>
          </cell>
          <cell r="C351">
            <v>354.6</v>
          </cell>
          <cell r="D351" t="str">
            <v>M</v>
          </cell>
          <cell r="E351">
            <v>5092</v>
          </cell>
          <cell r="F351">
            <v>5834</v>
          </cell>
          <cell r="G351">
            <v>116</v>
          </cell>
        </row>
        <row r="352">
          <cell r="A352" t="str">
            <v>제어용케이블신설</v>
          </cell>
          <cell r="B352" t="str">
            <v>2P*22AWG(UL2919-AME)</v>
          </cell>
          <cell r="C352">
            <v>4110.2</v>
          </cell>
          <cell r="D352" t="str">
            <v>M</v>
          </cell>
          <cell r="E352">
            <v>922</v>
          </cell>
          <cell r="F352">
            <v>1542</v>
          </cell>
          <cell r="G352">
            <v>30</v>
          </cell>
        </row>
        <row r="353">
          <cell r="A353" t="str">
            <v>PULL BOX</v>
          </cell>
          <cell r="B353" t="str">
            <v>200X200X200</v>
          </cell>
          <cell r="C353">
            <v>8</v>
          </cell>
          <cell r="D353" t="str">
            <v>개</v>
          </cell>
          <cell r="E353">
            <v>4674</v>
          </cell>
          <cell r="F353">
            <v>13041</v>
          </cell>
          <cell r="G353">
            <v>260</v>
          </cell>
        </row>
        <row r="354">
          <cell r="A354" t="str">
            <v>PULL BOX</v>
          </cell>
          <cell r="B354" t="str">
            <v>300X200X200</v>
          </cell>
          <cell r="C354">
            <v>4</v>
          </cell>
          <cell r="D354" t="str">
            <v>개</v>
          </cell>
          <cell r="E354">
            <v>6232</v>
          </cell>
          <cell r="F354">
            <v>13041</v>
          </cell>
          <cell r="G354">
            <v>260</v>
          </cell>
        </row>
        <row r="355">
          <cell r="A355" t="str">
            <v>PULL BOX</v>
          </cell>
          <cell r="B355" t="str">
            <v>400X400X200</v>
          </cell>
          <cell r="C355">
            <v>2</v>
          </cell>
          <cell r="D355" t="str">
            <v>개</v>
          </cell>
          <cell r="E355">
            <v>12465</v>
          </cell>
          <cell r="F355">
            <v>32979</v>
          </cell>
          <cell r="G355">
            <v>659</v>
          </cell>
        </row>
        <row r="356">
          <cell r="A356" t="str">
            <v>PULL BOX</v>
          </cell>
          <cell r="B356" t="str">
            <v>400X400X300</v>
          </cell>
          <cell r="C356">
            <v>1</v>
          </cell>
          <cell r="D356" t="str">
            <v>개</v>
          </cell>
          <cell r="E356">
            <v>15581</v>
          </cell>
          <cell r="F356">
            <v>32979</v>
          </cell>
          <cell r="G356">
            <v>659</v>
          </cell>
        </row>
        <row r="357">
          <cell r="A357" t="str">
            <v>WIRE DUCT(연결부속포함)</v>
          </cell>
          <cell r="B357" t="str">
            <v>100X100</v>
          </cell>
          <cell r="C357">
            <v>42.2</v>
          </cell>
          <cell r="D357" t="str">
            <v>M</v>
          </cell>
          <cell r="E357">
            <v>11080</v>
          </cell>
          <cell r="F357">
            <v>4532</v>
          </cell>
          <cell r="G357">
            <v>90</v>
          </cell>
        </row>
        <row r="358">
          <cell r="A358" t="str">
            <v>WIRE DUCT(연결부속포함)</v>
          </cell>
          <cell r="B358" t="str">
            <v>150X100</v>
          </cell>
          <cell r="C358">
            <v>660.6</v>
          </cell>
          <cell r="D358" t="str">
            <v>M</v>
          </cell>
          <cell r="E358">
            <v>12940</v>
          </cell>
          <cell r="F358">
            <v>5646</v>
          </cell>
          <cell r="G358">
            <v>112</v>
          </cell>
        </row>
        <row r="359">
          <cell r="A359" t="str">
            <v>WIRE DUCT(연결부속포함)</v>
          </cell>
          <cell r="B359" t="str">
            <v>200X100</v>
          </cell>
          <cell r="C359">
            <v>21.4</v>
          </cell>
          <cell r="D359" t="str">
            <v>M</v>
          </cell>
          <cell r="E359">
            <v>14800</v>
          </cell>
          <cell r="F359">
            <v>6795</v>
          </cell>
          <cell r="G359">
            <v>135</v>
          </cell>
        </row>
        <row r="360">
          <cell r="A360" t="str">
            <v>WIRE DUCT(연결부속포함)</v>
          </cell>
          <cell r="B360" t="str">
            <v>350X100</v>
          </cell>
          <cell r="C360">
            <v>90.9</v>
          </cell>
          <cell r="D360" t="str">
            <v>M</v>
          </cell>
          <cell r="E360">
            <v>20540</v>
          </cell>
          <cell r="F360">
            <v>10198</v>
          </cell>
          <cell r="G360">
            <v>203</v>
          </cell>
        </row>
        <row r="361">
          <cell r="A361" t="str">
            <v>WIRE DUCT(연결부속포함)</v>
          </cell>
          <cell r="B361" t="str">
            <v>450X100</v>
          </cell>
          <cell r="C361">
            <v>18.399999999999999</v>
          </cell>
          <cell r="D361" t="str">
            <v>M</v>
          </cell>
          <cell r="E361">
            <v>24450</v>
          </cell>
          <cell r="F361">
            <v>12462</v>
          </cell>
          <cell r="G361">
            <v>249</v>
          </cell>
        </row>
        <row r="362">
          <cell r="A362" t="str">
            <v>WIRE DUCT(연결부속포함)</v>
          </cell>
          <cell r="B362" t="str">
            <v>550X100</v>
          </cell>
          <cell r="C362">
            <v>11.4</v>
          </cell>
          <cell r="D362" t="str">
            <v>M</v>
          </cell>
          <cell r="E362">
            <v>28360</v>
          </cell>
          <cell r="F362">
            <v>14730</v>
          </cell>
          <cell r="G362">
            <v>294</v>
          </cell>
        </row>
        <row r="363">
          <cell r="A363" t="str">
            <v>WIRE DUCT(연결부속포함)</v>
          </cell>
          <cell r="B363" t="str">
            <v>650X100</v>
          </cell>
          <cell r="C363">
            <v>11.4</v>
          </cell>
          <cell r="D363" t="str">
            <v>M</v>
          </cell>
          <cell r="E363">
            <v>32260</v>
          </cell>
          <cell r="F363">
            <v>16994</v>
          </cell>
          <cell r="G363">
            <v>339</v>
          </cell>
        </row>
        <row r="364">
          <cell r="A364" t="str">
            <v>WIRE DUCT(연결부속포함)</v>
          </cell>
          <cell r="B364" t="str">
            <v>700X100</v>
          </cell>
          <cell r="C364">
            <v>11.4</v>
          </cell>
          <cell r="D364" t="str">
            <v>M</v>
          </cell>
          <cell r="E364">
            <v>34180</v>
          </cell>
          <cell r="F364">
            <v>18128</v>
          </cell>
          <cell r="G364">
            <v>362</v>
          </cell>
        </row>
        <row r="365">
          <cell r="A365" t="str">
            <v>WIRE DUCT(연결부속포함)</v>
          </cell>
          <cell r="B365" t="str">
            <v>200X100 SEPARATOR부</v>
          </cell>
          <cell r="C365">
            <v>379.3</v>
          </cell>
          <cell r="D365" t="str">
            <v>M</v>
          </cell>
          <cell r="E365">
            <v>16660</v>
          </cell>
          <cell r="F365">
            <v>7930</v>
          </cell>
          <cell r="G365">
            <v>158</v>
          </cell>
        </row>
        <row r="366">
          <cell r="A366" t="str">
            <v>WIRE DUCT(연결부속포함)</v>
          </cell>
          <cell r="B366" t="str">
            <v>250X100 SEPARATOR부</v>
          </cell>
          <cell r="C366">
            <v>32</v>
          </cell>
          <cell r="D366" t="str">
            <v>M</v>
          </cell>
          <cell r="E366">
            <v>17077</v>
          </cell>
          <cell r="F366">
            <v>9064</v>
          </cell>
          <cell r="G366">
            <v>181</v>
          </cell>
        </row>
        <row r="367">
          <cell r="A367" t="str">
            <v>WIRE DUCT(연결부속포함)</v>
          </cell>
          <cell r="B367" t="str">
            <v>350X100 SEPARATOR부</v>
          </cell>
          <cell r="C367">
            <v>19.100000000000001</v>
          </cell>
          <cell r="D367" t="str">
            <v>M</v>
          </cell>
          <cell r="E367">
            <v>20437</v>
          </cell>
          <cell r="F367">
            <v>11327</v>
          </cell>
          <cell r="G367">
            <v>226</v>
          </cell>
        </row>
        <row r="368">
          <cell r="A368" t="str">
            <v>WIRE DUCT(연결부속포함)</v>
          </cell>
          <cell r="B368" t="str">
            <v>450X100 SEPARATOR부</v>
          </cell>
          <cell r="C368">
            <v>5.4</v>
          </cell>
          <cell r="D368" t="str">
            <v>M</v>
          </cell>
          <cell r="E368">
            <v>24358</v>
          </cell>
          <cell r="F368">
            <v>13596</v>
          </cell>
          <cell r="G368">
            <v>271</v>
          </cell>
        </row>
        <row r="369">
          <cell r="A369" t="str">
            <v>행 가</v>
          </cell>
          <cell r="B369" t="str">
            <v>HA- 10</v>
          </cell>
          <cell r="C369">
            <v>16</v>
          </cell>
          <cell r="D369" t="str">
            <v>식</v>
          </cell>
          <cell r="E369">
            <v>322</v>
          </cell>
          <cell r="F369">
            <v>905</v>
          </cell>
          <cell r="G369">
            <v>18</v>
          </cell>
        </row>
        <row r="370">
          <cell r="A370" t="str">
            <v>행 가</v>
          </cell>
          <cell r="B370" t="str">
            <v>HA- 12</v>
          </cell>
          <cell r="C370">
            <v>43</v>
          </cell>
          <cell r="D370" t="str">
            <v>식</v>
          </cell>
          <cell r="E370">
            <v>960</v>
          </cell>
          <cell r="F370">
            <v>4610</v>
          </cell>
          <cell r="G370">
            <v>92</v>
          </cell>
        </row>
        <row r="371">
          <cell r="A371" t="str">
            <v>행 가</v>
          </cell>
          <cell r="B371" t="str">
            <v>HA- 13</v>
          </cell>
          <cell r="C371">
            <v>70</v>
          </cell>
          <cell r="D371" t="str">
            <v>식</v>
          </cell>
          <cell r="E371">
            <v>1219</v>
          </cell>
          <cell r="F371">
            <v>5293</v>
          </cell>
          <cell r="G371">
            <v>105</v>
          </cell>
        </row>
        <row r="372">
          <cell r="A372" t="str">
            <v>행 가</v>
          </cell>
          <cell r="B372" t="str">
            <v>HA- 15</v>
          </cell>
          <cell r="C372">
            <v>331</v>
          </cell>
          <cell r="D372" t="str">
            <v>식</v>
          </cell>
          <cell r="E372">
            <v>1944</v>
          </cell>
          <cell r="F372">
            <v>6229</v>
          </cell>
          <cell r="G372">
            <v>124</v>
          </cell>
        </row>
        <row r="373">
          <cell r="A373" t="str">
            <v>행 가</v>
          </cell>
          <cell r="B373" t="str">
            <v>HA- 16</v>
          </cell>
          <cell r="C373">
            <v>15</v>
          </cell>
          <cell r="D373" t="str">
            <v>식</v>
          </cell>
          <cell r="E373">
            <v>2203</v>
          </cell>
          <cell r="F373">
            <v>6853</v>
          </cell>
          <cell r="G373">
            <v>137</v>
          </cell>
        </row>
        <row r="374">
          <cell r="A374" t="str">
            <v>행 가</v>
          </cell>
          <cell r="B374" t="str">
            <v>HA- 17</v>
          </cell>
          <cell r="C374">
            <v>31</v>
          </cell>
          <cell r="D374" t="str">
            <v>식</v>
          </cell>
          <cell r="E374">
            <v>2462</v>
          </cell>
          <cell r="F374">
            <v>7404</v>
          </cell>
          <cell r="G374">
            <v>148</v>
          </cell>
        </row>
        <row r="375">
          <cell r="A375" t="str">
            <v>행 가</v>
          </cell>
          <cell r="B375" t="str">
            <v>HA- 18</v>
          </cell>
          <cell r="C375">
            <v>9</v>
          </cell>
          <cell r="D375" t="str">
            <v>식</v>
          </cell>
          <cell r="E375">
            <v>2721</v>
          </cell>
          <cell r="F375">
            <v>8027</v>
          </cell>
          <cell r="G375">
            <v>160</v>
          </cell>
        </row>
        <row r="376">
          <cell r="A376" t="str">
            <v>행 가</v>
          </cell>
          <cell r="B376" t="str">
            <v>HA- 19</v>
          </cell>
          <cell r="C376">
            <v>11</v>
          </cell>
          <cell r="D376" t="str">
            <v>식</v>
          </cell>
          <cell r="E376">
            <v>2980</v>
          </cell>
          <cell r="F376">
            <v>8581</v>
          </cell>
          <cell r="G376">
            <v>171</v>
          </cell>
        </row>
        <row r="377">
          <cell r="A377" t="str">
            <v>행가</v>
          </cell>
          <cell r="B377" t="str">
            <v>HA-111</v>
          </cell>
          <cell r="C377">
            <v>3</v>
          </cell>
          <cell r="D377" t="str">
            <v>식</v>
          </cell>
          <cell r="E377">
            <v>4745</v>
          </cell>
          <cell r="F377">
            <v>14743</v>
          </cell>
          <cell r="G377">
            <v>294</v>
          </cell>
        </row>
        <row r="378">
          <cell r="A378" t="str">
            <v>노 말 벤 드</v>
          </cell>
          <cell r="B378" t="str">
            <v>철제 28</v>
          </cell>
          <cell r="C378">
            <v>7</v>
          </cell>
          <cell r="D378" t="str">
            <v>개</v>
          </cell>
          <cell r="E378">
            <v>1590</v>
          </cell>
          <cell r="F378">
            <v>0</v>
          </cell>
          <cell r="G378">
            <v>0</v>
          </cell>
        </row>
        <row r="379">
          <cell r="A379" t="str">
            <v>노 말 벤 드</v>
          </cell>
          <cell r="B379" t="str">
            <v>철제 36</v>
          </cell>
          <cell r="C379">
            <v>2</v>
          </cell>
          <cell r="D379" t="str">
            <v>개</v>
          </cell>
          <cell r="E379">
            <v>2120</v>
          </cell>
          <cell r="F379">
            <v>0</v>
          </cell>
          <cell r="G379">
            <v>0</v>
          </cell>
        </row>
        <row r="380">
          <cell r="A380" t="str">
            <v>PIPE 크 램 프</v>
          </cell>
          <cell r="B380" t="str">
            <v>용융아연도금 22</v>
          </cell>
          <cell r="C380">
            <v>20</v>
          </cell>
          <cell r="D380" t="str">
            <v>개</v>
          </cell>
          <cell r="E380">
            <v>285</v>
          </cell>
          <cell r="F380">
            <v>0</v>
          </cell>
          <cell r="G380">
            <v>0</v>
          </cell>
        </row>
        <row r="381">
          <cell r="A381" t="str">
            <v>PIPE 크 램 프</v>
          </cell>
          <cell r="B381" t="str">
            <v>용융아연도금 28</v>
          </cell>
          <cell r="C381">
            <v>2</v>
          </cell>
          <cell r="D381" t="str">
            <v>개</v>
          </cell>
          <cell r="E381">
            <v>340</v>
          </cell>
          <cell r="F381">
            <v>0</v>
          </cell>
          <cell r="G381">
            <v>0</v>
          </cell>
        </row>
        <row r="382">
          <cell r="A382" t="str">
            <v>WIRE DUCT BOX CONNECTOR</v>
          </cell>
          <cell r="B382" t="str">
            <v>100X100(VOLT-NUT포함)</v>
          </cell>
          <cell r="C382">
            <v>1</v>
          </cell>
          <cell r="D382" t="str">
            <v>개</v>
          </cell>
          <cell r="E382">
            <v>1620</v>
          </cell>
          <cell r="F382">
            <v>0</v>
          </cell>
          <cell r="G382">
            <v>0</v>
          </cell>
        </row>
        <row r="383">
          <cell r="A383" t="str">
            <v>WIRE DUCT BOX CONNECTOR</v>
          </cell>
          <cell r="B383" t="str">
            <v>200X100(VOLT-NUT포함)</v>
          </cell>
          <cell r="C383">
            <v>2</v>
          </cell>
          <cell r="D383" t="str">
            <v>개</v>
          </cell>
          <cell r="E383">
            <v>2350</v>
          </cell>
          <cell r="F383">
            <v>0</v>
          </cell>
          <cell r="G383">
            <v>0</v>
          </cell>
        </row>
        <row r="384">
          <cell r="A384" t="str">
            <v>펌프실 설치</v>
          </cell>
          <cell r="B384" t="str">
            <v>성남하대원(2400X2350X600)</v>
          </cell>
          <cell r="C384">
            <v>1</v>
          </cell>
          <cell r="D384" t="str">
            <v>면</v>
          </cell>
          <cell r="E384">
            <v>8684000</v>
          </cell>
          <cell r="F384">
            <v>218884</v>
          </cell>
          <cell r="G384">
            <v>4376</v>
          </cell>
        </row>
        <row r="385">
          <cell r="A385" t="str">
            <v>PVC PIPE 배관</v>
          </cell>
          <cell r="B385" t="str">
            <v>HI 16MM</v>
          </cell>
          <cell r="C385">
            <v>24.3</v>
          </cell>
          <cell r="D385" t="str">
            <v>M</v>
          </cell>
          <cell r="E385">
            <v>306</v>
          </cell>
          <cell r="F385">
            <v>1998</v>
          </cell>
          <cell r="G385">
            <v>39</v>
          </cell>
        </row>
        <row r="386">
          <cell r="A386" t="str">
            <v>강제전선관 배관</v>
          </cell>
          <cell r="B386" t="str">
            <v>아연도 16MM</v>
          </cell>
          <cell r="C386">
            <v>180.2</v>
          </cell>
          <cell r="D386" t="str">
            <v>M</v>
          </cell>
          <cell r="E386">
            <v>1139</v>
          </cell>
          <cell r="F386">
            <v>3597</v>
          </cell>
          <cell r="G386">
            <v>71</v>
          </cell>
        </row>
        <row r="387">
          <cell r="A387" t="str">
            <v>강제전선관 배관</v>
          </cell>
          <cell r="B387" t="str">
            <v>아연도 22MM</v>
          </cell>
          <cell r="C387">
            <v>81.900000000000006</v>
          </cell>
          <cell r="D387" t="str">
            <v>M</v>
          </cell>
          <cell r="E387">
            <v>1457</v>
          </cell>
          <cell r="F387">
            <v>4946</v>
          </cell>
          <cell r="G387">
            <v>98</v>
          </cell>
        </row>
        <row r="388">
          <cell r="A388" t="str">
            <v>강제전선관 배관</v>
          </cell>
          <cell r="B388" t="str">
            <v>아연도 28MM</v>
          </cell>
          <cell r="C388">
            <v>26.3</v>
          </cell>
          <cell r="D388" t="str">
            <v>M</v>
          </cell>
          <cell r="E388">
            <v>1914</v>
          </cell>
          <cell r="F388">
            <v>6296</v>
          </cell>
          <cell r="G388">
            <v>125</v>
          </cell>
        </row>
        <row r="389">
          <cell r="A389" t="str">
            <v>강제전선관 배관</v>
          </cell>
          <cell r="B389" t="str">
            <v>아연도 36MM</v>
          </cell>
          <cell r="C389">
            <v>6.5</v>
          </cell>
          <cell r="D389" t="str">
            <v>M</v>
          </cell>
          <cell r="E389">
            <v>2347</v>
          </cell>
          <cell r="F389">
            <v>8994</v>
          </cell>
          <cell r="G389">
            <v>179</v>
          </cell>
        </row>
        <row r="390">
          <cell r="A390" t="str">
            <v>후렉씨블콘딧드</v>
          </cell>
          <cell r="B390" t="str">
            <v>16MM (방수형)</v>
          </cell>
          <cell r="C390">
            <v>4</v>
          </cell>
          <cell r="D390" t="str">
            <v>M</v>
          </cell>
          <cell r="E390">
            <v>421</v>
          </cell>
          <cell r="F390">
            <v>2198</v>
          </cell>
          <cell r="G390">
            <v>43</v>
          </cell>
        </row>
        <row r="391">
          <cell r="A391" t="str">
            <v>후렉씨블콘닷드</v>
          </cell>
          <cell r="B391" t="str">
            <v>22MM (방수형)</v>
          </cell>
          <cell r="C391">
            <v>12</v>
          </cell>
          <cell r="D391" t="str">
            <v>M</v>
          </cell>
          <cell r="E391">
            <v>573</v>
          </cell>
          <cell r="F391">
            <v>2798</v>
          </cell>
          <cell r="G391">
            <v>55</v>
          </cell>
        </row>
        <row r="392">
          <cell r="A392" t="str">
            <v>후렉씨블콘딧드</v>
          </cell>
          <cell r="B392" t="str">
            <v>36MM (방수형)</v>
          </cell>
          <cell r="C392">
            <v>2</v>
          </cell>
          <cell r="D392" t="str">
            <v>M</v>
          </cell>
          <cell r="E392">
            <v>1263</v>
          </cell>
          <cell r="F392">
            <v>4047</v>
          </cell>
          <cell r="G392">
            <v>80</v>
          </cell>
        </row>
        <row r="393">
          <cell r="A393" t="str">
            <v>노출형 SW박스 신설</v>
          </cell>
          <cell r="B393" t="str">
            <v>각형1개용16 2방출 이하</v>
          </cell>
          <cell r="C393">
            <v>30</v>
          </cell>
          <cell r="D393" t="str">
            <v>개</v>
          </cell>
          <cell r="E393">
            <v>2230</v>
          </cell>
          <cell r="F393">
            <v>13041</v>
          </cell>
          <cell r="G393">
            <v>260</v>
          </cell>
        </row>
        <row r="394">
          <cell r="A394" t="str">
            <v>관내배선</v>
          </cell>
          <cell r="B394" t="str">
            <v>IV 1.6 MM</v>
          </cell>
          <cell r="C394">
            <v>734.9</v>
          </cell>
          <cell r="D394" t="str">
            <v>M</v>
          </cell>
          <cell r="E394">
            <v>67</v>
          </cell>
          <cell r="F394">
            <v>299</v>
          </cell>
          <cell r="G394">
            <v>5</v>
          </cell>
        </row>
        <row r="395">
          <cell r="A395" t="str">
            <v>관내배선</v>
          </cell>
          <cell r="B395" t="str">
            <v>IV 2.0 MM</v>
          </cell>
          <cell r="C395">
            <v>484.1</v>
          </cell>
          <cell r="D395" t="str">
            <v>M</v>
          </cell>
          <cell r="E395">
            <v>97</v>
          </cell>
          <cell r="F395">
            <v>299</v>
          </cell>
          <cell r="G395">
            <v>5</v>
          </cell>
        </row>
        <row r="396">
          <cell r="A396" t="str">
            <v>관내배선</v>
          </cell>
          <cell r="B396" t="str">
            <v>IV 5.5 MM2</v>
          </cell>
          <cell r="C396">
            <v>75.2</v>
          </cell>
          <cell r="D396" t="str">
            <v>M</v>
          </cell>
          <cell r="E396">
            <v>186</v>
          </cell>
          <cell r="F396">
            <v>299</v>
          </cell>
          <cell r="G396">
            <v>5</v>
          </cell>
        </row>
        <row r="397">
          <cell r="A397" t="str">
            <v>관내배선</v>
          </cell>
          <cell r="B397" t="str">
            <v>IV   8 MM2</v>
          </cell>
          <cell r="C397">
            <v>222.3</v>
          </cell>
          <cell r="D397" t="str">
            <v>M</v>
          </cell>
          <cell r="E397">
            <v>270</v>
          </cell>
          <cell r="F397">
            <v>749</v>
          </cell>
          <cell r="G397">
            <v>14</v>
          </cell>
        </row>
        <row r="398">
          <cell r="A398" t="str">
            <v>관내배선</v>
          </cell>
          <cell r="B398" t="str">
            <v>IV  14 MM2</v>
          </cell>
          <cell r="C398">
            <v>321</v>
          </cell>
          <cell r="D398" t="str">
            <v>M</v>
          </cell>
          <cell r="E398">
            <v>487</v>
          </cell>
          <cell r="F398">
            <v>749</v>
          </cell>
          <cell r="G398">
            <v>14</v>
          </cell>
        </row>
        <row r="399">
          <cell r="A399" t="str">
            <v>관내배선</v>
          </cell>
          <cell r="B399" t="str">
            <v>BC 22 MM2(옥외)</v>
          </cell>
          <cell r="C399">
            <v>4.9000000000000004</v>
          </cell>
          <cell r="D399" t="str">
            <v>M</v>
          </cell>
          <cell r="E399">
            <v>742</v>
          </cell>
          <cell r="F399">
            <v>1149</v>
          </cell>
          <cell r="G399">
            <v>22</v>
          </cell>
        </row>
        <row r="400">
          <cell r="A400" t="str">
            <v>제어용케이블신설</v>
          </cell>
          <cell r="B400" t="str">
            <v>CCV 1.2 MM X 2C</v>
          </cell>
          <cell r="C400">
            <v>6</v>
          </cell>
          <cell r="D400" t="str">
            <v>M</v>
          </cell>
          <cell r="E400">
            <v>397</v>
          </cell>
          <cell r="F400">
            <v>804</v>
          </cell>
          <cell r="G400">
            <v>16</v>
          </cell>
        </row>
        <row r="401">
          <cell r="A401" t="str">
            <v>제어용케이블신설</v>
          </cell>
          <cell r="B401" t="str">
            <v>CCV 1.2 MM X 4C</v>
          </cell>
          <cell r="C401">
            <v>42.9</v>
          </cell>
          <cell r="D401" t="str">
            <v>M</v>
          </cell>
          <cell r="E401">
            <v>532</v>
          </cell>
          <cell r="F401">
            <v>1542</v>
          </cell>
          <cell r="G401">
            <v>30</v>
          </cell>
        </row>
        <row r="402">
          <cell r="A402" t="str">
            <v>제어용케이블신설</v>
          </cell>
          <cell r="B402" t="str">
            <v>CVV 2.0 MM2 X 10C</v>
          </cell>
          <cell r="C402">
            <v>134.4</v>
          </cell>
          <cell r="D402" t="str">
            <v>M</v>
          </cell>
          <cell r="E402">
            <v>1191</v>
          </cell>
          <cell r="F402">
            <v>2816</v>
          </cell>
          <cell r="G402">
            <v>56</v>
          </cell>
        </row>
        <row r="403">
          <cell r="A403" t="str">
            <v>둥근콘센트신설</v>
          </cell>
          <cell r="B403" t="str">
            <v>노출접지극부 2구 15A250V</v>
          </cell>
          <cell r="C403">
            <v>1</v>
          </cell>
          <cell r="D403" t="str">
            <v>개</v>
          </cell>
          <cell r="E403">
            <v>1200</v>
          </cell>
          <cell r="F403">
            <v>3497</v>
          </cell>
          <cell r="G403">
            <v>69</v>
          </cell>
        </row>
        <row r="404">
          <cell r="A404" t="str">
            <v>와이드스위치신설</v>
          </cell>
          <cell r="B404" t="str">
            <v>매입대각형 1P</v>
          </cell>
          <cell r="C404">
            <v>2</v>
          </cell>
          <cell r="D404" t="str">
            <v>개</v>
          </cell>
          <cell r="E404">
            <v>1614</v>
          </cell>
          <cell r="F404">
            <v>1948</v>
          </cell>
          <cell r="G404">
            <v>38</v>
          </cell>
        </row>
        <row r="405">
          <cell r="A405" t="str">
            <v>와이드스위치신설</v>
          </cell>
          <cell r="B405" t="str">
            <v>매입대각형 3로 1P</v>
          </cell>
          <cell r="C405">
            <v>2</v>
          </cell>
          <cell r="D405" t="str">
            <v>개</v>
          </cell>
          <cell r="E405">
            <v>1921</v>
          </cell>
          <cell r="F405">
            <v>4247</v>
          </cell>
          <cell r="G405">
            <v>84</v>
          </cell>
        </row>
        <row r="406">
          <cell r="A406" t="str">
            <v>조명기구</v>
          </cell>
          <cell r="B406" t="str">
            <v>ILSA-A  (60W)</v>
          </cell>
          <cell r="C406">
            <v>6</v>
          </cell>
          <cell r="D406" t="str">
            <v>개</v>
          </cell>
          <cell r="E406">
            <v>4500</v>
          </cell>
          <cell r="F406">
            <v>5896</v>
          </cell>
          <cell r="G406">
            <v>117</v>
          </cell>
        </row>
        <row r="407">
          <cell r="A407" t="str">
            <v>조명기구</v>
          </cell>
          <cell r="B407" t="str">
            <v>ILBB (60W)</v>
          </cell>
          <cell r="C407">
            <v>21</v>
          </cell>
          <cell r="D407" t="str">
            <v>개</v>
          </cell>
          <cell r="E407">
            <v>6000</v>
          </cell>
          <cell r="F407">
            <v>5596</v>
          </cell>
          <cell r="G407">
            <v>111</v>
          </cell>
        </row>
        <row r="408">
          <cell r="A408" t="str">
            <v>피난구유도등(소형)</v>
          </cell>
          <cell r="B408" t="str">
            <v>IFPB   (단면)</v>
          </cell>
          <cell r="C408">
            <v>2</v>
          </cell>
          <cell r="D408" t="str">
            <v>개</v>
          </cell>
          <cell r="E408">
            <v>25000</v>
          </cell>
          <cell r="F408">
            <v>6296</v>
          </cell>
          <cell r="G408">
            <v>125</v>
          </cell>
        </row>
        <row r="409">
          <cell r="A409" t="str">
            <v>조인트박스설치</v>
          </cell>
          <cell r="B409" t="str">
            <v>100X100X100</v>
          </cell>
          <cell r="C409">
            <v>4</v>
          </cell>
          <cell r="D409" t="str">
            <v>개</v>
          </cell>
          <cell r="E409">
            <v>1168</v>
          </cell>
          <cell r="F409">
            <v>8244</v>
          </cell>
          <cell r="G409">
            <v>164</v>
          </cell>
        </row>
        <row r="410">
          <cell r="A410" t="str">
            <v>PULL BOX</v>
          </cell>
          <cell r="B410" t="str">
            <v>300X300X200</v>
          </cell>
          <cell r="C410">
            <v>1</v>
          </cell>
          <cell r="D410" t="str">
            <v>개</v>
          </cell>
          <cell r="E410">
            <v>8180</v>
          </cell>
          <cell r="F410">
            <v>17489</v>
          </cell>
          <cell r="G410">
            <v>349</v>
          </cell>
        </row>
        <row r="411">
          <cell r="A411" t="str">
            <v>PULL BOX</v>
          </cell>
          <cell r="B411" t="str">
            <v>400X400X300</v>
          </cell>
          <cell r="C411">
            <v>1</v>
          </cell>
          <cell r="D411" t="str">
            <v>개</v>
          </cell>
          <cell r="E411">
            <v>15581</v>
          </cell>
          <cell r="F411">
            <v>32979</v>
          </cell>
          <cell r="G411">
            <v>659</v>
          </cell>
        </row>
        <row r="412">
          <cell r="A412" t="str">
            <v>LCP(스텐레스)</v>
          </cell>
          <cell r="B412" t="str">
            <v>14회로용</v>
          </cell>
          <cell r="C412">
            <v>1</v>
          </cell>
          <cell r="D412" t="str">
            <v>식</v>
          </cell>
          <cell r="E412">
            <v>167875</v>
          </cell>
          <cell r="F412">
            <v>220363</v>
          </cell>
          <cell r="G412">
            <v>4407</v>
          </cell>
        </row>
        <row r="413">
          <cell r="A413" t="str">
            <v>WIRE DUCT(연결부속포함)</v>
          </cell>
          <cell r="B413" t="str">
            <v>100X100</v>
          </cell>
          <cell r="C413">
            <v>20.5</v>
          </cell>
          <cell r="D413" t="str">
            <v>M</v>
          </cell>
          <cell r="E413">
            <v>11080</v>
          </cell>
          <cell r="F413">
            <v>4532</v>
          </cell>
          <cell r="G413">
            <v>90</v>
          </cell>
        </row>
        <row r="414">
          <cell r="A414" t="str">
            <v>WIRE DUCT(연결부속포함)</v>
          </cell>
          <cell r="B414" t="str">
            <v>200X100</v>
          </cell>
          <cell r="C414">
            <v>6.3</v>
          </cell>
          <cell r="D414" t="str">
            <v>M</v>
          </cell>
          <cell r="E414">
            <v>14800</v>
          </cell>
          <cell r="F414">
            <v>6795</v>
          </cell>
          <cell r="G414">
            <v>135</v>
          </cell>
        </row>
        <row r="415">
          <cell r="A415" t="str">
            <v>HOLDER</v>
          </cell>
          <cell r="B415" t="str">
            <v>전극봉 포함(4극용)</v>
          </cell>
          <cell r="C415">
            <v>2</v>
          </cell>
          <cell r="D415" t="str">
            <v>개</v>
          </cell>
          <cell r="E415">
            <v>10400</v>
          </cell>
          <cell r="F415">
            <v>42473</v>
          </cell>
          <cell r="G415">
            <v>849</v>
          </cell>
        </row>
        <row r="416">
          <cell r="A416" t="str">
            <v>행 가</v>
          </cell>
          <cell r="B416" t="str">
            <v>HA- 10</v>
          </cell>
          <cell r="C416">
            <v>25</v>
          </cell>
          <cell r="D416" t="str">
            <v>식</v>
          </cell>
          <cell r="E416">
            <v>322</v>
          </cell>
          <cell r="F416">
            <v>905</v>
          </cell>
          <cell r="G416">
            <v>18</v>
          </cell>
        </row>
        <row r="417">
          <cell r="A417" t="str">
            <v>행 가</v>
          </cell>
          <cell r="B417" t="str">
            <v>HA- 12</v>
          </cell>
          <cell r="C417">
            <v>20</v>
          </cell>
          <cell r="D417" t="str">
            <v>식</v>
          </cell>
          <cell r="E417">
            <v>960</v>
          </cell>
          <cell r="F417">
            <v>4610</v>
          </cell>
          <cell r="G417">
            <v>92</v>
          </cell>
        </row>
        <row r="418">
          <cell r="A418" t="str">
            <v>행 가</v>
          </cell>
          <cell r="B418" t="str">
            <v>HA- 13</v>
          </cell>
          <cell r="C418">
            <v>3</v>
          </cell>
          <cell r="D418" t="str">
            <v>식</v>
          </cell>
          <cell r="E418">
            <v>1219</v>
          </cell>
          <cell r="F418">
            <v>5293</v>
          </cell>
          <cell r="G418">
            <v>105</v>
          </cell>
        </row>
        <row r="419">
          <cell r="A419" t="str">
            <v>행 가</v>
          </cell>
          <cell r="B419" t="str">
            <v>B-1</v>
          </cell>
          <cell r="C419">
            <v>108</v>
          </cell>
          <cell r="D419" t="str">
            <v>식</v>
          </cell>
          <cell r="E419">
            <v>290</v>
          </cell>
          <cell r="F419">
            <v>481</v>
          </cell>
          <cell r="G419">
            <v>9</v>
          </cell>
        </row>
        <row r="420">
          <cell r="A420" t="str">
            <v>행 가</v>
          </cell>
          <cell r="B420" t="str">
            <v>B-2</v>
          </cell>
          <cell r="C420">
            <v>5</v>
          </cell>
          <cell r="D420" t="str">
            <v>식</v>
          </cell>
          <cell r="E420">
            <v>474</v>
          </cell>
          <cell r="F420">
            <v>829</v>
          </cell>
          <cell r="G420">
            <v>16</v>
          </cell>
        </row>
        <row r="421">
          <cell r="A421" t="str">
            <v>WIRE-DUCT</v>
          </cell>
          <cell r="B421" t="str">
            <v>펌프실용</v>
          </cell>
          <cell r="C421">
            <v>1</v>
          </cell>
          <cell r="D421" t="str">
            <v>식</v>
          </cell>
          <cell r="E421">
            <v>2522</v>
          </cell>
          <cell r="F421">
            <v>13600</v>
          </cell>
          <cell r="G421">
            <v>271</v>
          </cell>
        </row>
        <row r="422">
          <cell r="A422" t="str">
            <v>MOTOR 배관 지지금구</v>
          </cell>
          <cell r="B422" t="str">
            <v>TYPE-1</v>
          </cell>
          <cell r="C422">
            <v>5</v>
          </cell>
          <cell r="D422" t="str">
            <v>식</v>
          </cell>
          <cell r="E422">
            <v>1541</v>
          </cell>
          <cell r="F422">
            <v>10455</v>
          </cell>
          <cell r="G422">
            <v>209</v>
          </cell>
        </row>
        <row r="423">
          <cell r="A423" t="str">
            <v>MOTOR 배관 지지금구</v>
          </cell>
          <cell r="B423" t="str">
            <v>TYPE-2</v>
          </cell>
          <cell r="C423">
            <v>3</v>
          </cell>
          <cell r="D423" t="str">
            <v>식</v>
          </cell>
          <cell r="E423">
            <v>1804</v>
          </cell>
          <cell r="F423">
            <v>13477</v>
          </cell>
          <cell r="G423">
            <v>269</v>
          </cell>
        </row>
        <row r="424">
          <cell r="A424" t="str">
            <v>접지</v>
          </cell>
          <cell r="B424" t="str">
            <v>E3(전기)</v>
          </cell>
          <cell r="C424">
            <v>1</v>
          </cell>
          <cell r="D424" t="str">
            <v>개소</v>
          </cell>
          <cell r="E424">
            <v>4200</v>
          </cell>
          <cell r="F424">
            <v>20548</v>
          </cell>
          <cell r="G424">
            <v>410</v>
          </cell>
        </row>
        <row r="425">
          <cell r="A425" t="str">
            <v>PVC 노말벤드</v>
          </cell>
          <cell r="B425" t="str">
            <v>HI 28</v>
          </cell>
          <cell r="C425">
            <v>32</v>
          </cell>
          <cell r="D425" t="str">
            <v>개</v>
          </cell>
          <cell r="E425">
            <v>800</v>
          </cell>
          <cell r="F425">
            <v>0</v>
          </cell>
          <cell r="G425">
            <v>0</v>
          </cell>
        </row>
        <row r="426">
          <cell r="A426" t="str">
            <v>경관등 조명기구 설치</v>
          </cell>
          <cell r="B426" t="str">
            <v>MA-1(HQI 150W)투광등</v>
          </cell>
          <cell r="C426">
            <v>2</v>
          </cell>
          <cell r="D426" t="str">
            <v>식</v>
          </cell>
          <cell r="E426">
            <v>172051</v>
          </cell>
          <cell r="F426">
            <v>73704</v>
          </cell>
          <cell r="G426">
            <v>1473</v>
          </cell>
        </row>
        <row r="427">
          <cell r="A427" t="str">
            <v>경관등 조명기구 설치</v>
          </cell>
          <cell r="B427" t="str">
            <v>GA-1(HQI 150W)지중등</v>
          </cell>
          <cell r="C427">
            <v>3</v>
          </cell>
          <cell r="D427" t="str">
            <v>식</v>
          </cell>
          <cell r="E427">
            <v>880051</v>
          </cell>
          <cell r="F427">
            <v>27232</v>
          </cell>
          <cell r="G427">
            <v>544</v>
          </cell>
        </row>
        <row r="428">
          <cell r="A428" t="str">
            <v>경관등 조명기구 설치</v>
          </cell>
          <cell r="B428" t="str">
            <v>GB-1(MH 75W)지중등</v>
          </cell>
          <cell r="C428">
            <v>3</v>
          </cell>
          <cell r="D428" t="str">
            <v>식</v>
          </cell>
          <cell r="E428">
            <v>720051</v>
          </cell>
          <cell r="F428">
            <v>27232</v>
          </cell>
          <cell r="G428">
            <v>544</v>
          </cell>
        </row>
        <row r="429">
          <cell r="A429" t="str">
            <v>경관등 조명기구 설치</v>
          </cell>
          <cell r="B429" t="str">
            <v>GC-1(EL20W)잔디등, 정원등</v>
          </cell>
          <cell r="C429">
            <v>8</v>
          </cell>
          <cell r="D429" t="str">
            <v>식</v>
          </cell>
          <cell r="E429">
            <v>250000</v>
          </cell>
          <cell r="F429">
            <v>9494</v>
          </cell>
          <cell r="G429">
            <v>189</v>
          </cell>
        </row>
        <row r="430">
          <cell r="A430" t="str">
            <v>터파기 및 되메우기(전기공사)</v>
          </cell>
          <cell r="C430">
            <v>76.5</v>
          </cell>
          <cell r="D430" t="str">
            <v>M3</v>
          </cell>
          <cell r="E430">
            <v>0</v>
          </cell>
          <cell r="F430">
            <v>11115</v>
          </cell>
          <cell r="G430">
            <v>0</v>
          </cell>
        </row>
        <row r="431">
          <cell r="A431" t="str">
            <v>HAND HOLE(전기공사)</v>
          </cell>
          <cell r="B431" t="str">
            <v>H-44 (400X400X800)</v>
          </cell>
          <cell r="C431">
            <v>2</v>
          </cell>
          <cell r="D431" t="str">
            <v>식</v>
          </cell>
          <cell r="E431">
            <v>28800</v>
          </cell>
          <cell r="F431">
            <v>50710</v>
          </cell>
          <cell r="G431">
            <v>576</v>
          </cell>
        </row>
        <row r="432">
          <cell r="A432" t="str">
            <v>PVC PIPE 배관</v>
          </cell>
          <cell r="B432" t="str">
            <v>HI 16MM(지중매설)</v>
          </cell>
          <cell r="C432">
            <v>6</v>
          </cell>
          <cell r="D432" t="str">
            <v>M</v>
          </cell>
          <cell r="E432">
            <v>303</v>
          </cell>
          <cell r="F432">
            <v>1399</v>
          </cell>
          <cell r="G432">
            <v>27</v>
          </cell>
        </row>
        <row r="433">
          <cell r="A433" t="str">
            <v>PVC PIPE 배관</v>
          </cell>
          <cell r="B433" t="str">
            <v>HI 28MM(지중매설)</v>
          </cell>
          <cell r="C433">
            <v>396.2</v>
          </cell>
          <cell r="D433" t="str">
            <v>M</v>
          </cell>
          <cell r="E433">
            <v>704</v>
          </cell>
          <cell r="F433">
            <v>2238</v>
          </cell>
          <cell r="G433">
            <v>44</v>
          </cell>
        </row>
        <row r="434">
          <cell r="A434" t="str">
            <v>관내배선</v>
          </cell>
          <cell r="B434" t="str">
            <v>IV 5.5 MM2</v>
          </cell>
          <cell r="C434">
            <v>86</v>
          </cell>
          <cell r="D434" t="str">
            <v>M</v>
          </cell>
          <cell r="E434">
            <v>186</v>
          </cell>
          <cell r="F434">
            <v>299</v>
          </cell>
          <cell r="G434">
            <v>5</v>
          </cell>
        </row>
        <row r="435">
          <cell r="A435" t="str">
            <v>관내배선</v>
          </cell>
          <cell r="B435" t="str">
            <v>BC 5.5 MM2(옥외)</v>
          </cell>
          <cell r="C435">
            <v>17.399999999999999</v>
          </cell>
          <cell r="D435" t="str">
            <v>M</v>
          </cell>
          <cell r="E435">
            <v>175</v>
          </cell>
          <cell r="F435">
            <v>299</v>
          </cell>
          <cell r="G435">
            <v>5</v>
          </cell>
        </row>
        <row r="436">
          <cell r="A436" t="str">
            <v>전력케이블신설(옥외)</v>
          </cell>
          <cell r="B436" t="str">
            <v>CV 2.0 MM2*2C</v>
          </cell>
          <cell r="C436">
            <v>106</v>
          </cell>
          <cell r="D436" t="str">
            <v>M</v>
          </cell>
          <cell r="E436">
            <v>396</v>
          </cell>
          <cell r="F436">
            <v>728</v>
          </cell>
          <cell r="G436">
            <v>14</v>
          </cell>
        </row>
        <row r="437">
          <cell r="A437" t="str">
            <v>전력케이블신설(옥외)</v>
          </cell>
          <cell r="B437" t="str">
            <v>CV 5.5 MM2*2C</v>
          </cell>
          <cell r="C437">
            <v>158</v>
          </cell>
          <cell r="D437" t="str">
            <v>M</v>
          </cell>
          <cell r="E437">
            <v>674</v>
          </cell>
          <cell r="F437">
            <v>728</v>
          </cell>
          <cell r="G437">
            <v>14</v>
          </cell>
        </row>
        <row r="438">
          <cell r="A438" t="str">
            <v>전력케이블신설(옥외)</v>
          </cell>
          <cell r="B438" t="str">
            <v>CV 8 MM2*2C</v>
          </cell>
          <cell r="C438">
            <v>164.6</v>
          </cell>
          <cell r="D438" t="str">
            <v>M</v>
          </cell>
          <cell r="E438">
            <v>850</v>
          </cell>
          <cell r="F438">
            <v>801</v>
          </cell>
          <cell r="G438">
            <v>16</v>
          </cell>
        </row>
        <row r="439">
          <cell r="A439" t="str">
            <v>보안등 기초-A</v>
          </cell>
          <cell r="B439" t="str">
            <v>400X400X800</v>
          </cell>
          <cell r="C439">
            <v>8</v>
          </cell>
          <cell r="D439" t="str">
            <v>식</v>
          </cell>
          <cell r="E439">
            <v>10669</v>
          </cell>
          <cell r="F439">
            <v>12439</v>
          </cell>
          <cell r="G439">
            <v>0</v>
          </cell>
        </row>
        <row r="440">
          <cell r="A440" t="str">
            <v>투광등 기초</v>
          </cell>
          <cell r="B440" t="str">
            <v>600X600X800</v>
          </cell>
          <cell r="C440">
            <v>2</v>
          </cell>
          <cell r="D440" t="str">
            <v>식</v>
          </cell>
          <cell r="E440">
            <v>15472</v>
          </cell>
          <cell r="F440">
            <v>17285</v>
          </cell>
          <cell r="G440">
            <v>0</v>
          </cell>
        </row>
        <row r="441">
          <cell r="A441" t="str">
            <v>접지</v>
          </cell>
          <cell r="B441" t="str">
            <v>E3(가로등)</v>
          </cell>
          <cell r="C441">
            <v>6</v>
          </cell>
          <cell r="D441" t="str">
            <v>개소</v>
          </cell>
          <cell r="E441">
            <v>2100</v>
          </cell>
          <cell r="F441">
            <v>13699</v>
          </cell>
          <cell r="G441">
            <v>273</v>
          </cell>
        </row>
        <row r="442">
          <cell r="A442" t="str">
            <v>PVC 노말벤드</v>
          </cell>
          <cell r="B442" t="str">
            <v>HI 28</v>
          </cell>
          <cell r="C442">
            <v>12</v>
          </cell>
          <cell r="D442" t="str">
            <v>개</v>
          </cell>
          <cell r="E442">
            <v>800</v>
          </cell>
          <cell r="F442">
            <v>0</v>
          </cell>
          <cell r="G442">
            <v>0</v>
          </cell>
        </row>
        <row r="443">
          <cell r="A443" t="str">
            <v>PVC PIPE 배관</v>
          </cell>
          <cell r="B443" t="str">
            <v>HI 16MM</v>
          </cell>
          <cell r="C443">
            <v>212.9</v>
          </cell>
          <cell r="D443" t="str">
            <v>M</v>
          </cell>
          <cell r="E443">
            <v>306</v>
          </cell>
          <cell r="F443">
            <v>1998</v>
          </cell>
          <cell r="G443">
            <v>39</v>
          </cell>
        </row>
        <row r="444">
          <cell r="A444" t="str">
            <v>PVC PIPE 배관</v>
          </cell>
          <cell r="B444" t="str">
            <v>HI 22MM</v>
          </cell>
          <cell r="C444">
            <v>118.7</v>
          </cell>
          <cell r="D444" t="str">
            <v>M</v>
          </cell>
          <cell r="E444">
            <v>367</v>
          </cell>
          <cell r="F444">
            <v>2498</v>
          </cell>
          <cell r="G444">
            <v>49</v>
          </cell>
        </row>
        <row r="445">
          <cell r="A445" t="str">
            <v>PVC PIPE 배관</v>
          </cell>
          <cell r="B445" t="str">
            <v>HI 28MM</v>
          </cell>
          <cell r="C445">
            <v>220.3</v>
          </cell>
          <cell r="D445" t="str">
            <v>M</v>
          </cell>
          <cell r="E445">
            <v>711</v>
          </cell>
          <cell r="F445">
            <v>3198</v>
          </cell>
          <cell r="G445">
            <v>63</v>
          </cell>
        </row>
        <row r="446">
          <cell r="A446" t="str">
            <v>합성수지제가요전선관</v>
          </cell>
          <cell r="B446" t="str">
            <v>CD 16MM</v>
          </cell>
          <cell r="C446">
            <v>3134.3</v>
          </cell>
          <cell r="D446" t="str">
            <v>M</v>
          </cell>
          <cell r="E446">
            <v>118</v>
          </cell>
          <cell r="F446">
            <v>1349</v>
          </cell>
          <cell r="G446">
            <v>26</v>
          </cell>
        </row>
        <row r="447">
          <cell r="A447" t="str">
            <v>후렉씨블콘딧드</v>
          </cell>
          <cell r="B447" t="str">
            <v>16MM</v>
          </cell>
          <cell r="C447">
            <v>7</v>
          </cell>
          <cell r="D447" t="str">
            <v>M</v>
          </cell>
          <cell r="E447">
            <v>421</v>
          </cell>
          <cell r="F447">
            <v>2198</v>
          </cell>
          <cell r="G447">
            <v>43</v>
          </cell>
        </row>
        <row r="448">
          <cell r="A448" t="str">
            <v>후렉씨블콘딧드</v>
          </cell>
          <cell r="B448" t="str">
            <v>22MM</v>
          </cell>
          <cell r="C448">
            <v>35</v>
          </cell>
          <cell r="D448" t="str">
            <v>M</v>
          </cell>
          <cell r="E448">
            <v>573</v>
          </cell>
          <cell r="F448">
            <v>2798</v>
          </cell>
          <cell r="G448">
            <v>55</v>
          </cell>
        </row>
        <row r="449">
          <cell r="A449" t="str">
            <v>후렉씨블콘딧드</v>
          </cell>
          <cell r="B449" t="str">
            <v>54MM</v>
          </cell>
          <cell r="C449">
            <v>65</v>
          </cell>
          <cell r="D449" t="str">
            <v>M</v>
          </cell>
          <cell r="E449">
            <v>2070</v>
          </cell>
          <cell r="F449">
            <v>6745</v>
          </cell>
          <cell r="G449">
            <v>134</v>
          </cell>
        </row>
        <row r="450">
          <cell r="A450" t="str">
            <v>PVC박스 신설</v>
          </cell>
          <cell r="B450" t="str">
            <v>HI SW 일체형</v>
          </cell>
          <cell r="C450">
            <v>44</v>
          </cell>
          <cell r="D450" t="str">
            <v>개</v>
          </cell>
          <cell r="E450">
            <v>475</v>
          </cell>
          <cell r="F450">
            <v>6196</v>
          </cell>
          <cell r="G450">
            <v>123</v>
          </cell>
        </row>
        <row r="451">
          <cell r="A451" t="str">
            <v>PVC박스 신설</v>
          </cell>
          <cell r="B451" t="str">
            <v>HI CSW2S 일체형</v>
          </cell>
          <cell r="C451">
            <v>7</v>
          </cell>
          <cell r="D451" t="str">
            <v>개</v>
          </cell>
          <cell r="E451">
            <v>1200</v>
          </cell>
          <cell r="F451">
            <v>6196</v>
          </cell>
          <cell r="G451">
            <v>123</v>
          </cell>
        </row>
        <row r="452">
          <cell r="A452" t="str">
            <v>PVC박스 신설</v>
          </cell>
          <cell r="B452" t="str">
            <v>HI 4각</v>
          </cell>
          <cell r="C452">
            <v>1</v>
          </cell>
          <cell r="D452" t="str">
            <v>개</v>
          </cell>
          <cell r="E452">
            <v>500</v>
          </cell>
          <cell r="F452">
            <v>6196</v>
          </cell>
          <cell r="G452">
            <v>123</v>
          </cell>
        </row>
        <row r="453">
          <cell r="A453" t="str">
            <v>PVC박스 신설</v>
          </cell>
          <cell r="B453" t="str">
            <v>HI 4각 일체형</v>
          </cell>
          <cell r="C453">
            <v>35</v>
          </cell>
          <cell r="D453" t="str">
            <v>개</v>
          </cell>
          <cell r="E453">
            <v>660</v>
          </cell>
          <cell r="F453">
            <v>6196</v>
          </cell>
          <cell r="G453">
            <v>123</v>
          </cell>
        </row>
        <row r="454">
          <cell r="A454" t="str">
            <v>PVC박스 신설</v>
          </cell>
          <cell r="B454" t="str">
            <v>HI 콘크리트8각 75일체형</v>
          </cell>
          <cell r="C454">
            <v>525</v>
          </cell>
          <cell r="D454" t="str">
            <v>개</v>
          </cell>
          <cell r="E454">
            <v>830</v>
          </cell>
          <cell r="F454">
            <v>2298</v>
          </cell>
          <cell r="G454">
            <v>45</v>
          </cell>
        </row>
        <row r="455">
          <cell r="A455" t="str">
            <v>철제박스카바 부착</v>
          </cell>
          <cell r="B455" t="str">
            <v>4각맹카바</v>
          </cell>
          <cell r="C455">
            <v>1</v>
          </cell>
          <cell r="D455" t="str">
            <v>개</v>
          </cell>
          <cell r="E455">
            <v>130</v>
          </cell>
          <cell r="F455">
            <v>1499</v>
          </cell>
          <cell r="G455">
            <v>29</v>
          </cell>
        </row>
        <row r="456">
          <cell r="A456" t="str">
            <v>관내배선(함내배선4.28%)</v>
          </cell>
          <cell r="B456" t="str">
            <v>IV 1.2 MM</v>
          </cell>
          <cell r="C456">
            <v>6841.2</v>
          </cell>
          <cell r="D456" t="str">
            <v>M</v>
          </cell>
          <cell r="E456">
            <v>43</v>
          </cell>
          <cell r="F456">
            <v>309</v>
          </cell>
          <cell r="G456">
            <v>6</v>
          </cell>
        </row>
        <row r="457">
          <cell r="A457" t="str">
            <v>관내배선(함내배선4.34%)</v>
          </cell>
          <cell r="B457" t="str">
            <v>IV 1.6 MM</v>
          </cell>
          <cell r="C457">
            <v>1454.8</v>
          </cell>
          <cell r="D457" t="str">
            <v>M</v>
          </cell>
          <cell r="E457">
            <v>69</v>
          </cell>
          <cell r="F457">
            <v>309</v>
          </cell>
          <cell r="G457">
            <v>6</v>
          </cell>
        </row>
        <row r="458">
          <cell r="A458" t="str">
            <v>관내배선(함내배선22.73%)</v>
          </cell>
          <cell r="B458" t="str">
            <v>HIV 1.2 MM</v>
          </cell>
          <cell r="C458">
            <v>905.9</v>
          </cell>
          <cell r="D458" t="str">
            <v>M</v>
          </cell>
          <cell r="E458">
            <v>54</v>
          </cell>
          <cell r="F458">
            <v>364</v>
          </cell>
          <cell r="G458">
            <v>7</v>
          </cell>
        </row>
        <row r="459">
          <cell r="A459" t="str">
            <v>관내배선(함내배선2.49%)</v>
          </cell>
          <cell r="B459" t="str">
            <v>HIV 1.6 MM</v>
          </cell>
          <cell r="C459">
            <v>1361.8</v>
          </cell>
          <cell r="D459" t="str">
            <v>M</v>
          </cell>
          <cell r="E459">
            <v>71</v>
          </cell>
          <cell r="F459">
            <v>304</v>
          </cell>
          <cell r="G459">
            <v>6</v>
          </cell>
        </row>
        <row r="460">
          <cell r="A460" t="str">
            <v>관내배선(함내배선14.43%)</v>
          </cell>
          <cell r="B460" t="str">
            <v>HIV 5.5 MM2</v>
          </cell>
          <cell r="C460">
            <v>614.79999999999995</v>
          </cell>
          <cell r="D460" t="str">
            <v>M</v>
          </cell>
          <cell r="E460">
            <v>211</v>
          </cell>
          <cell r="F460">
            <v>339</v>
          </cell>
          <cell r="G460">
            <v>6</v>
          </cell>
        </row>
        <row r="461">
          <cell r="A461" t="str">
            <v>제어용케이블신설(함내배선24.21%)</v>
          </cell>
          <cell r="B461" t="str">
            <v>CCV-S1.2 MM X 2C</v>
          </cell>
          <cell r="C461">
            <v>285.3</v>
          </cell>
          <cell r="D461" t="str">
            <v>M</v>
          </cell>
          <cell r="E461">
            <v>557</v>
          </cell>
          <cell r="F461">
            <v>938</v>
          </cell>
          <cell r="G461">
            <v>18</v>
          </cell>
        </row>
        <row r="462">
          <cell r="A462" t="str">
            <v>R형 중계기</v>
          </cell>
          <cell r="B462" t="str">
            <v>입력 1/출력 1</v>
          </cell>
          <cell r="C462">
            <v>58</v>
          </cell>
          <cell r="D462" t="str">
            <v>개</v>
          </cell>
          <cell r="E462">
            <v>60000</v>
          </cell>
          <cell r="F462">
            <v>21536</v>
          </cell>
          <cell r="G462">
            <v>430</v>
          </cell>
        </row>
        <row r="463">
          <cell r="A463" t="str">
            <v>R형 중계기</v>
          </cell>
          <cell r="B463" t="str">
            <v>입력 2/출력 2</v>
          </cell>
          <cell r="C463">
            <v>6</v>
          </cell>
          <cell r="D463" t="str">
            <v>개</v>
          </cell>
          <cell r="E463">
            <v>75000</v>
          </cell>
          <cell r="F463">
            <v>21536</v>
          </cell>
          <cell r="G463">
            <v>430</v>
          </cell>
        </row>
        <row r="464">
          <cell r="A464" t="str">
            <v>R형 중계기</v>
          </cell>
          <cell r="B464" t="str">
            <v>입력 3/출력 3</v>
          </cell>
          <cell r="C464">
            <v>6</v>
          </cell>
          <cell r="D464" t="str">
            <v>개</v>
          </cell>
          <cell r="E464">
            <v>96000</v>
          </cell>
          <cell r="F464">
            <v>21536</v>
          </cell>
          <cell r="G464">
            <v>430</v>
          </cell>
        </row>
        <row r="465">
          <cell r="A465" t="str">
            <v>통로유도등(소형/노출형))</v>
          </cell>
          <cell r="B465" t="str">
            <v>IFFD-A</v>
          </cell>
          <cell r="C465">
            <v>42</v>
          </cell>
          <cell r="D465" t="str">
            <v>개</v>
          </cell>
          <cell r="E465">
            <v>22000</v>
          </cell>
          <cell r="F465">
            <v>4447</v>
          </cell>
          <cell r="G465">
            <v>88</v>
          </cell>
        </row>
        <row r="466">
          <cell r="A466" t="str">
            <v>피난구유도등(소형)</v>
          </cell>
          <cell r="B466" t="str">
            <v>IFPB   (단면)</v>
          </cell>
          <cell r="C466">
            <v>38</v>
          </cell>
          <cell r="D466" t="str">
            <v>개</v>
          </cell>
          <cell r="E466">
            <v>25000</v>
          </cell>
          <cell r="F466">
            <v>6296</v>
          </cell>
          <cell r="G466">
            <v>125</v>
          </cell>
        </row>
        <row r="467">
          <cell r="A467" t="str">
            <v>피난구유도등(중형)</v>
          </cell>
          <cell r="B467" t="str">
            <v>IFPE  (단면)</v>
          </cell>
          <cell r="C467">
            <v>3</v>
          </cell>
          <cell r="D467" t="str">
            <v>개</v>
          </cell>
          <cell r="E467">
            <v>35000</v>
          </cell>
          <cell r="F467">
            <v>7045</v>
          </cell>
          <cell r="G467">
            <v>140</v>
          </cell>
        </row>
        <row r="468">
          <cell r="A468" t="str">
            <v>피난구유도등(중형)</v>
          </cell>
          <cell r="B468" t="str">
            <v>IFPE-A  (양면)</v>
          </cell>
          <cell r="C468">
            <v>2</v>
          </cell>
          <cell r="D468" t="str">
            <v>개</v>
          </cell>
          <cell r="E468">
            <v>35000</v>
          </cell>
          <cell r="F468">
            <v>7045</v>
          </cell>
          <cell r="G468">
            <v>140</v>
          </cell>
        </row>
        <row r="469">
          <cell r="A469" t="str">
            <v>통로유도표지</v>
          </cell>
          <cell r="B469" t="str">
            <v>소형</v>
          </cell>
          <cell r="C469">
            <v>30</v>
          </cell>
          <cell r="D469" t="str">
            <v>개</v>
          </cell>
          <cell r="E469">
            <v>3500</v>
          </cell>
          <cell r="F469">
            <v>2798</v>
          </cell>
          <cell r="G469">
            <v>55</v>
          </cell>
        </row>
        <row r="470">
          <cell r="A470" t="str">
            <v>피난구유도표지</v>
          </cell>
          <cell r="B470" t="str">
            <v>소형</v>
          </cell>
          <cell r="C470">
            <v>30</v>
          </cell>
          <cell r="D470" t="str">
            <v>개</v>
          </cell>
          <cell r="E470">
            <v>4500</v>
          </cell>
          <cell r="F470">
            <v>2798</v>
          </cell>
          <cell r="G470">
            <v>55</v>
          </cell>
        </row>
        <row r="471">
          <cell r="A471" t="str">
            <v>감지기</v>
          </cell>
          <cell r="B471" t="str">
            <v>차동식LED부</v>
          </cell>
          <cell r="C471">
            <v>372</v>
          </cell>
          <cell r="D471" t="str">
            <v>개</v>
          </cell>
          <cell r="E471">
            <v>4000</v>
          </cell>
          <cell r="F471">
            <v>4147</v>
          </cell>
          <cell r="G471">
            <v>82</v>
          </cell>
        </row>
        <row r="472">
          <cell r="A472" t="str">
            <v>감지기</v>
          </cell>
          <cell r="B472" t="str">
            <v>정온식LED부</v>
          </cell>
          <cell r="C472">
            <v>126</v>
          </cell>
          <cell r="D472" t="str">
            <v>개</v>
          </cell>
          <cell r="E472">
            <v>4000</v>
          </cell>
          <cell r="F472">
            <v>4147</v>
          </cell>
          <cell r="G472">
            <v>82</v>
          </cell>
        </row>
        <row r="473">
          <cell r="A473" t="str">
            <v>감지기</v>
          </cell>
          <cell r="B473" t="str">
            <v>연기식</v>
          </cell>
          <cell r="C473">
            <v>25</v>
          </cell>
          <cell r="D473" t="str">
            <v>개</v>
          </cell>
          <cell r="E473">
            <v>11000</v>
          </cell>
          <cell r="F473">
            <v>4147</v>
          </cell>
          <cell r="G473">
            <v>82</v>
          </cell>
        </row>
        <row r="474">
          <cell r="A474" t="str">
            <v>비상경보세트</v>
          </cell>
          <cell r="B474" t="str">
            <v>B.L.M(내장형)</v>
          </cell>
          <cell r="C474">
            <v>68</v>
          </cell>
          <cell r="D474" t="str">
            <v>식</v>
          </cell>
          <cell r="E474">
            <v>11600</v>
          </cell>
          <cell r="F474">
            <v>23235</v>
          </cell>
          <cell r="G474">
            <v>464</v>
          </cell>
        </row>
        <row r="475">
          <cell r="A475" t="str">
            <v>싸이렌</v>
          </cell>
          <cell r="B475" t="str">
            <v>전자식</v>
          </cell>
          <cell r="C475">
            <v>3</v>
          </cell>
          <cell r="D475" t="str">
            <v>개</v>
          </cell>
          <cell r="E475">
            <v>25000</v>
          </cell>
          <cell r="F475">
            <v>7495</v>
          </cell>
          <cell r="G475">
            <v>149</v>
          </cell>
        </row>
        <row r="476">
          <cell r="A476" t="str">
            <v>비상전원반</v>
          </cell>
          <cell r="B476" t="str">
            <v>F형 10A/2.4AH</v>
          </cell>
          <cell r="C476">
            <v>1</v>
          </cell>
          <cell r="D476" t="str">
            <v>식</v>
          </cell>
          <cell r="E476">
            <v>230000</v>
          </cell>
          <cell r="F476">
            <v>83698</v>
          </cell>
          <cell r="G476">
            <v>1673</v>
          </cell>
        </row>
        <row r="477">
          <cell r="A477" t="str">
            <v>비상전원반</v>
          </cell>
          <cell r="B477" t="str">
            <v>J형 15A/3.6AH</v>
          </cell>
          <cell r="C477">
            <v>1</v>
          </cell>
          <cell r="D477" t="str">
            <v>식</v>
          </cell>
          <cell r="E477">
            <v>270000</v>
          </cell>
          <cell r="F477">
            <v>83698</v>
          </cell>
          <cell r="G477">
            <v>1673</v>
          </cell>
        </row>
        <row r="478">
          <cell r="A478" t="str">
            <v>비상콘센트</v>
          </cell>
          <cell r="B478" t="str">
            <v>내장형</v>
          </cell>
          <cell r="C478">
            <v>35</v>
          </cell>
          <cell r="D478" t="str">
            <v>식</v>
          </cell>
          <cell r="E478">
            <v>19150</v>
          </cell>
          <cell r="F478">
            <v>27482</v>
          </cell>
          <cell r="G478">
            <v>549</v>
          </cell>
        </row>
        <row r="479">
          <cell r="A479" t="str">
            <v>PULL BOX</v>
          </cell>
          <cell r="B479" t="str">
            <v>300X150X100</v>
          </cell>
          <cell r="C479">
            <v>130</v>
          </cell>
          <cell r="D479" t="str">
            <v>개</v>
          </cell>
          <cell r="E479">
            <v>3505</v>
          </cell>
          <cell r="F479">
            <v>8244</v>
          </cell>
          <cell r="G479">
            <v>164</v>
          </cell>
        </row>
        <row r="480">
          <cell r="A480" t="str">
            <v>파이롯트 램프</v>
          </cell>
          <cell r="B480" t="str">
            <v>LED부 25</v>
          </cell>
          <cell r="C480">
            <v>68</v>
          </cell>
          <cell r="D480" t="str">
            <v>개</v>
          </cell>
          <cell r="E480">
            <v>2880</v>
          </cell>
          <cell r="F480">
            <v>4996</v>
          </cell>
          <cell r="G480">
            <v>99</v>
          </cell>
        </row>
        <row r="481">
          <cell r="A481" t="str">
            <v>철제박스카바</v>
          </cell>
          <cell r="B481" t="str">
            <v>4각 맹카바</v>
          </cell>
          <cell r="C481">
            <v>65</v>
          </cell>
          <cell r="D481" t="str">
            <v>개</v>
          </cell>
          <cell r="E481">
            <v>130</v>
          </cell>
          <cell r="F481">
            <v>0</v>
          </cell>
          <cell r="G481">
            <v>0</v>
          </cell>
        </row>
        <row r="482">
          <cell r="A482" t="str">
            <v>철제박스카바</v>
          </cell>
          <cell r="B482" t="str">
            <v>8각 맹카바</v>
          </cell>
          <cell r="C482">
            <v>223</v>
          </cell>
          <cell r="D482" t="str">
            <v>개</v>
          </cell>
          <cell r="E482">
            <v>130</v>
          </cell>
          <cell r="F482">
            <v>0</v>
          </cell>
          <cell r="G482">
            <v>0</v>
          </cell>
        </row>
        <row r="483">
          <cell r="A483" t="str">
            <v>조명기구</v>
          </cell>
          <cell r="B483" t="str">
            <v>HAL-00C(HL 12V/50W)-성남하대원</v>
          </cell>
          <cell r="C483">
            <v>240</v>
          </cell>
          <cell r="D483" t="str">
            <v>조</v>
          </cell>
          <cell r="E483">
            <v>18500</v>
          </cell>
          <cell r="F483">
            <v>0</v>
          </cell>
          <cell r="G483">
            <v>0</v>
          </cell>
        </row>
        <row r="484">
          <cell r="A484" t="str">
            <v>거실등</v>
          </cell>
          <cell r="B484" t="str">
            <v>GES-00K(EL20W X 8,성남하대원)</v>
          </cell>
          <cell r="C484">
            <v>126</v>
          </cell>
          <cell r="D484" t="str">
            <v>개</v>
          </cell>
          <cell r="E484">
            <v>160000</v>
          </cell>
          <cell r="F484">
            <v>14141</v>
          </cell>
          <cell r="G484">
            <v>282</v>
          </cell>
        </row>
        <row r="485">
          <cell r="A485" t="str">
            <v>주방등</v>
          </cell>
          <cell r="B485" t="str">
            <v>JBI-8K(32W 전자식 안정기, 성남하대원)</v>
          </cell>
          <cell r="C485">
            <v>22</v>
          </cell>
          <cell r="D485" t="str">
            <v>개</v>
          </cell>
          <cell r="E485">
            <v>35000</v>
          </cell>
          <cell r="F485">
            <v>8094</v>
          </cell>
          <cell r="G485">
            <v>161</v>
          </cell>
        </row>
        <row r="486">
          <cell r="A486" t="str">
            <v>주방등</v>
          </cell>
          <cell r="B486" t="str">
            <v>JBL-8K(20+32W 전자식 안정기, 성남하대원)</v>
          </cell>
          <cell r="C486">
            <v>104</v>
          </cell>
          <cell r="D486" t="str">
            <v>개</v>
          </cell>
          <cell r="E486">
            <v>55000</v>
          </cell>
          <cell r="F486">
            <v>9394</v>
          </cell>
          <cell r="G486">
            <v>187</v>
          </cell>
        </row>
        <row r="487">
          <cell r="A487" t="str">
            <v>식탁등</v>
          </cell>
          <cell r="B487" t="str">
            <v>SIT-00K(EL20W X 1,성남하대원)</v>
          </cell>
          <cell r="C487">
            <v>126</v>
          </cell>
          <cell r="D487" t="str">
            <v>개</v>
          </cell>
          <cell r="E487">
            <v>45000</v>
          </cell>
          <cell r="F487">
            <v>5446</v>
          </cell>
          <cell r="G487">
            <v>108</v>
          </cell>
        </row>
        <row r="488">
          <cell r="A488" t="str">
            <v>PVC PIPE 배관</v>
          </cell>
          <cell r="B488" t="str">
            <v>HI 16MM</v>
          </cell>
          <cell r="C488">
            <v>1256.48</v>
          </cell>
          <cell r="D488" t="str">
            <v>M</v>
          </cell>
          <cell r="E488">
            <v>306</v>
          </cell>
          <cell r="F488">
            <v>1998</v>
          </cell>
          <cell r="G488">
            <v>39</v>
          </cell>
        </row>
        <row r="489">
          <cell r="A489" t="str">
            <v>합성수지제가요전선관</v>
          </cell>
          <cell r="B489" t="str">
            <v>CD 16MM</v>
          </cell>
          <cell r="C489">
            <v>14731.36</v>
          </cell>
          <cell r="D489" t="str">
            <v>M</v>
          </cell>
          <cell r="E489">
            <v>118</v>
          </cell>
          <cell r="F489">
            <v>1349</v>
          </cell>
          <cell r="G489">
            <v>26</v>
          </cell>
        </row>
        <row r="490">
          <cell r="A490" t="str">
            <v>합성수지제가요전선관</v>
          </cell>
          <cell r="B490" t="str">
            <v>CD 22MM</v>
          </cell>
          <cell r="C490">
            <v>1439.68</v>
          </cell>
          <cell r="D490" t="str">
            <v>M</v>
          </cell>
          <cell r="E490">
            <v>162</v>
          </cell>
          <cell r="F490">
            <v>1698</v>
          </cell>
          <cell r="G490">
            <v>33</v>
          </cell>
        </row>
        <row r="491">
          <cell r="A491" t="str">
            <v>PVC박스 신설</v>
          </cell>
          <cell r="B491" t="str">
            <v>HI SW 일체형</v>
          </cell>
          <cell r="C491">
            <v>2910</v>
          </cell>
          <cell r="D491" t="str">
            <v>개</v>
          </cell>
          <cell r="E491">
            <v>475</v>
          </cell>
          <cell r="F491">
            <v>6196</v>
          </cell>
          <cell r="G491">
            <v>123</v>
          </cell>
        </row>
        <row r="492">
          <cell r="A492" t="str">
            <v>PVC박스 신설</v>
          </cell>
          <cell r="B492" t="str">
            <v>HI CSW2S 일체형</v>
          </cell>
          <cell r="C492">
            <v>274</v>
          </cell>
          <cell r="D492" t="str">
            <v>개</v>
          </cell>
          <cell r="E492">
            <v>1200</v>
          </cell>
          <cell r="F492">
            <v>6196</v>
          </cell>
          <cell r="G492">
            <v>123</v>
          </cell>
        </row>
        <row r="493">
          <cell r="A493" t="str">
            <v>PVC박스 신설</v>
          </cell>
          <cell r="B493" t="str">
            <v>HI 4각 일체형</v>
          </cell>
          <cell r="C493">
            <v>1326</v>
          </cell>
          <cell r="D493" t="str">
            <v>개</v>
          </cell>
          <cell r="E493">
            <v>660</v>
          </cell>
          <cell r="F493">
            <v>6196</v>
          </cell>
          <cell r="G493">
            <v>123</v>
          </cell>
        </row>
        <row r="494">
          <cell r="A494" t="str">
            <v>PVC박스 신설</v>
          </cell>
          <cell r="B494" t="str">
            <v>HI 콘크리트4각 75일체형</v>
          </cell>
          <cell r="C494">
            <v>503</v>
          </cell>
          <cell r="D494" t="str">
            <v>개</v>
          </cell>
          <cell r="E494">
            <v>940</v>
          </cell>
          <cell r="F494">
            <v>2298</v>
          </cell>
          <cell r="G494">
            <v>45</v>
          </cell>
        </row>
        <row r="495">
          <cell r="A495" t="str">
            <v>PVC박스 신설</v>
          </cell>
          <cell r="B495" t="str">
            <v>HI 콘크리트8각 75일체형</v>
          </cell>
          <cell r="C495">
            <v>1638</v>
          </cell>
          <cell r="D495" t="str">
            <v>개</v>
          </cell>
          <cell r="E495">
            <v>830</v>
          </cell>
          <cell r="F495">
            <v>2298</v>
          </cell>
          <cell r="G495">
            <v>45</v>
          </cell>
        </row>
        <row r="496">
          <cell r="A496" t="str">
            <v>관내배선(함내배선4.34%)</v>
          </cell>
          <cell r="B496" t="str">
            <v>IV 1.6 MM</v>
          </cell>
          <cell r="C496">
            <v>26009.3</v>
          </cell>
          <cell r="D496" t="str">
            <v>M</v>
          </cell>
          <cell r="E496">
            <v>69</v>
          </cell>
          <cell r="F496">
            <v>309</v>
          </cell>
          <cell r="G496">
            <v>6</v>
          </cell>
        </row>
        <row r="497">
          <cell r="A497" t="str">
            <v>관내배선(함내배선1.93%)</v>
          </cell>
          <cell r="B497" t="str">
            <v>IV 1.6 MM(바닥)</v>
          </cell>
          <cell r="C497">
            <v>8272.82</v>
          </cell>
          <cell r="D497" t="str">
            <v>M</v>
          </cell>
          <cell r="E497">
            <v>68</v>
          </cell>
          <cell r="F497">
            <v>239</v>
          </cell>
          <cell r="G497">
            <v>4</v>
          </cell>
        </row>
        <row r="498">
          <cell r="A498" t="str">
            <v>관내배선(함내배선2.85%)</v>
          </cell>
          <cell r="B498" t="str">
            <v>IV 2.0 MM</v>
          </cell>
          <cell r="C498">
            <v>2469.52</v>
          </cell>
          <cell r="D498" t="str">
            <v>M</v>
          </cell>
          <cell r="E498">
            <v>100</v>
          </cell>
          <cell r="F498">
            <v>304</v>
          </cell>
          <cell r="G498">
            <v>6</v>
          </cell>
        </row>
        <row r="499">
          <cell r="A499" t="str">
            <v>관내배선(함내배선4.32%)</v>
          </cell>
          <cell r="B499" t="str">
            <v>IV 2.0 MM(바닥)</v>
          </cell>
          <cell r="C499">
            <v>16525.72</v>
          </cell>
          <cell r="D499" t="str">
            <v>M</v>
          </cell>
          <cell r="E499">
            <v>101</v>
          </cell>
          <cell r="F499">
            <v>249</v>
          </cell>
          <cell r="G499">
            <v>4</v>
          </cell>
        </row>
        <row r="500">
          <cell r="A500" t="str">
            <v>VVR케이블신설(함내배선5.74%)</v>
          </cell>
          <cell r="B500" t="str">
            <v>VVR 1.6 MM X 2C</v>
          </cell>
          <cell r="C500">
            <v>40.32</v>
          </cell>
          <cell r="D500" t="str">
            <v>M</v>
          </cell>
          <cell r="E500">
            <v>306</v>
          </cell>
          <cell r="F500">
            <v>1274</v>
          </cell>
          <cell r="G500">
            <v>25</v>
          </cell>
        </row>
        <row r="501">
          <cell r="A501" t="str">
            <v>둥근콘센트신설</v>
          </cell>
          <cell r="B501" t="str">
            <v>매입접지극부 1구 15A250V</v>
          </cell>
          <cell r="C501">
            <v>378</v>
          </cell>
          <cell r="D501" t="str">
            <v>개</v>
          </cell>
          <cell r="E501">
            <v>940</v>
          </cell>
          <cell r="F501">
            <v>2948</v>
          </cell>
          <cell r="G501">
            <v>58</v>
          </cell>
        </row>
        <row r="502">
          <cell r="A502" t="str">
            <v>둥근콘센트신설</v>
          </cell>
          <cell r="B502" t="str">
            <v>매입접지극부 2구 15A250V</v>
          </cell>
          <cell r="C502">
            <v>2006</v>
          </cell>
          <cell r="D502" t="str">
            <v>개</v>
          </cell>
          <cell r="E502">
            <v>1180</v>
          </cell>
          <cell r="F502">
            <v>2948</v>
          </cell>
          <cell r="G502">
            <v>58</v>
          </cell>
        </row>
        <row r="503">
          <cell r="A503" t="str">
            <v>둥근콘센트신설</v>
          </cell>
          <cell r="B503" t="str">
            <v>매입접지극부 4구 15A250V</v>
          </cell>
          <cell r="C503">
            <v>252</v>
          </cell>
          <cell r="D503" t="str">
            <v>개</v>
          </cell>
          <cell r="E503">
            <v>2390</v>
          </cell>
          <cell r="F503">
            <v>3497</v>
          </cell>
          <cell r="G503">
            <v>69</v>
          </cell>
        </row>
        <row r="504">
          <cell r="A504" t="str">
            <v>둥근콘센트신설(방적카바부)</v>
          </cell>
          <cell r="B504" t="str">
            <v>매입접지극부 1구 15A250V</v>
          </cell>
          <cell r="C504">
            <v>126</v>
          </cell>
          <cell r="D504" t="str">
            <v>개</v>
          </cell>
          <cell r="E504">
            <v>1870</v>
          </cell>
          <cell r="F504">
            <v>2948</v>
          </cell>
          <cell r="G504">
            <v>58</v>
          </cell>
        </row>
        <row r="505">
          <cell r="A505" t="str">
            <v>가로형콘센트신설(방적카바부)</v>
          </cell>
          <cell r="B505" t="str">
            <v>매입접지극부 2구 15A250V</v>
          </cell>
          <cell r="C505">
            <v>252</v>
          </cell>
          <cell r="D505" t="str">
            <v>개</v>
          </cell>
          <cell r="E505">
            <v>2090</v>
          </cell>
          <cell r="F505">
            <v>2948</v>
          </cell>
          <cell r="G505">
            <v>58</v>
          </cell>
        </row>
        <row r="506">
          <cell r="A506" t="str">
            <v>둥근콘센트신설</v>
          </cell>
          <cell r="B506" t="str">
            <v>노출접지극부 1구 15A250V</v>
          </cell>
          <cell r="C506">
            <v>126</v>
          </cell>
          <cell r="D506" t="str">
            <v>개</v>
          </cell>
          <cell r="E506">
            <v>860</v>
          </cell>
          <cell r="F506">
            <v>3497</v>
          </cell>
          <cell r="G506">
            <v>69</v>
          </cell>
        </row>
        <row r="507">
          <cell r="A507" t="str">
            <v>둥근콘센트신설</v>
          </cell>
          <cell r="B507" t="str">
            <v>노출접지극부 2구 15A250V</v>
          </cell>
          <cell r="C507">
            <v>252</v>
          </cell>
          <cell r="D507" t="str">
            <v>개</v>
          </cell>
          <cell r="E507">
            <v>1200</v>
          </cell>
          <cell r="F507">
            <v>3497</v>
          </cell>
          <cell r="G507">
            <v>69</v>
          </cell>
        </row>
        <row r="508">
          <cell r="A508" t="str">
            <v>와이드스위치신설(90MM)</v>
          </cell>
          <cell r="B508" t="str">
            <v>매입대각형 1P</v>
          </cell>
          <cell r="C508">
            <v>246</v>
          </cell>
          <cell r="D508" t="str">
            <v>개</v>
          </cell>
          <cell r="E508">
            <v>2250</v>
          </cell>
          <cell r="F508">
            <v>1948</v>
          </cell>
          <cell r="G508">
            <v>38</v>
          </cell>
        </row>
        <row r="509">
          <cell r="A509" t="str">
            <v>와이드스위치신설(90MM)</v>
          </cell>
          <cell r="B509" t="str">
            <v>매입대각2연용1P</v>
          </cell>
          <cell r="C509">
            <v>246</v>
          </cell>
          <cell r="D509" t="str">
            <v>개</v>
          </cell>
          <cell r="E509">
            <v>2900</v>
          </cell>
          <cell r="F509">
            <v>2298</v>
          </cell>
          <cell r="G509">
            <v>45</v>
          </cell>
        </row>
        <row r="510">
          <cell r="A510" t="str">
            <v>와이드스위치신설(90MM)</v>
          </cell>
          <cell r="B510" t="str">
            <v>매입대각3연용1P</v>
          </cell>
          <cell r="C510">
            <v>230</v>
          </cell>
          <cell r="D510" t="str">
            <v>개</v>
          </cell>
          <cell r="E510">
            <v>3500</v>
          </cell>
          <cell r="F510">
            <v>2698</v>
          </cell>
          <cell r="G510">
            <v>53</v>
          </cell>
        </row>
        <row r="511">
          <cell r="A511" t="str">
            <v>와이드스위치신설(90MM)</v>
          </cell>
          <cell r="B511" t="str">
            <v>매입대각5연용1P</v>
          </cell>
          <cell r="C511">
            <v>22</v>
          </cell>
          <cell r="D511" t="str">
            <v>개</v>
          </cell>
          <cell r="E511">
            <v>6400</v>
          </cell>
          <cell r="F511">
            <v>3497</v>
          </cell>
          <cell r="G511">
            <v>69</v>
          </cell>
        </row>
        <row r="512">
          <cell r="A512" t="str">
            <v>와이드스위치신설(90MM)</v>
          </cell>
          <cell r="B512" t="str">
            <v>매입대각2연용1P LED부</v>
          </cell>
          <cell r="C512">
            <v>104</v>
          </cell>
          <cell r="D512" t="str">
            <v>개</v>
          </cell>
          <cell r="E512">
            <v>3400</v>
          </cell>
          <cell r="F512">
            <v>2298</v>
          </cell>
          <cell r="G512">
            <v>45</v>
          </cell>
        </row>
        <row r="513">
          <cell r="A513" t="str">
            <v>와이드스위치신설(90MM)</v>
          </cell>
          <cell r="B513" t="str">
            <v>매입대각3연용1P LED부</v>
          </cell>
          <cell r="C513">
            <v>126</v>
          </cell>
          <cell r="D513" t="str">
            <v>개</v>
          </cell>
          <cell r="E513">
            <v>4400</v>
          </cell>
          <cell r="F513">
            <v>2698</v>
          </cell>
          <cell r="G513">
            <v>53</v>
          </cell>
        </row>
        <row r="514">
          <cell r="A514" t="str">
            <v>와이드스위치신설(90MM)</v>
          </cell>
          <cell r="B514" t="str">
            <v>매입대각형 3로 1P</v>
          </cell>
          <cell r="C514">
            <v>12</v>
          </cell>
          <cell r="D514" t="str">
            <v>개</v>
          </cell>
          <cell r="E514">
            <v>2280</v>
          </cell>
          <cell r="F514">
            <v>4247</v>
          </cell>
          <cell r="G514">
            <v>84</v>
          </cell>
        </row>
        <row r="515">
          <cell r="A515" t="str">
            <v>다기능 리모콘스위치 설치</v>
          </cell>
          <cell r="B515" t="str">
            <v>1회로용(발신기포함)</v>
          </cell>
          <cell r="C515">
            <v>126</v>
          </cell>
          <cell r="D515" t="str">
            <v>개</v>
          </cell>
          <cell r="E515">
            <v>26000</v>
          </cell>
          <cell r="F515">
            <v>1948</v>
          </cell>
          <cell r="G515">
            <v>38</v>
          </cell>
        </row>
        <row r="516">
          <cell r="A516" t="str">
            <v>조명기구</v>
          </cell>
          <cell r="B516" t="str">
            <v>IFSA   (2/20W)</v>
          </cell>
          <cell r="C516">
            <v>6</v>
          </cell>
          <cell r="D516" t="str">
            <v>개</v>
          </cell>
          <cell r="E516">
            <v>14446</v>
          </cell>
          <cell r="F516">
            <v>5996</v>
          </cell>
          <cell r="G516">
            <v>119</v>
          </cell>
        </row>
        <row r="517">
          <cell r="A517" t="str">
            <v>발코니등설치</v>
          </cell>
          <cell r="B517" t="str">
            <v>BKC-00A (20W/1)</v>
          </cell>
          <cell r="C517">
            <v>378</v>
          </cell>
          <cell r="D517" t="str">
            <v>개</v>
          </cell>
          <cell r="E517">
            <v>12000</v>
          </cell>
          <cell r="F517">
            <v>5896</v>
          </cell>
          <cell r="G517">
            <v>117</v>
          </cell>
        </row>
        <row r="518">
          <cell r="A518" t="str">
            <v>침실등설치</v>
          </cell>
          <cell r="B518" t="str">
            <v>CHS-00A (40W/1)</v>
          </cell>
          <cell r="C518">
            <v>252</v>
          </cell>
          <cell r="D518" t="str">
            <v>개</v>
          </cell>
          <cell r="E518">
            <v>25200</v>
          </cell>
          <cell r="F518">
            <v>8094</v>
          </cell>
          <cell r="G518">
            <v>161</v>
          </cell>
        </row>
        <row r="519">
          <cell r="A519" t="str">
            <v>주침실등설치</v>
          </cell>
          <cell r="B519" t="str">
            <v>CHL-00A (40W/1+32W/1)</v>
          </cell>
          <cell r="C519">
            <v>126</v>
          </cell>
          <cell r="D519" t="str">
            <v>개</v>
          </cell>
          <cell r="E519">
            <v>35400</v>
          </cell>
          <cell r="F519">
            <v>9394</v>
          </cell>
          <cell r="G519">
            <v>187</v>
          </cell>
        </row>
        <row r="520">
          <cell r="A520" t="str">
            <v>발코니등설치</v>
          </cell>
          <cell r="B520" t="str">
            <v>BKC-00B (IL60W/1, 2등급)</v>
          </cell>
          <cell r="C520">
            <v>252</v>
          </cell>
          <cell r="D520" t="str">
            <v>개</v>
          </cell>
          <cell r="E520">
            <v>6000</v>
          </cell>
          <cell r="F520">
            <v>5896</v>
          </cell>
          <cell r="G520">
            <v>117</v>
          </cell>
        </row>
        <row r="521">
          <cell r="A521" t="str">
            <v>현관등설치</v>
          </cell>
          <cell r="B521" t="str">
            <v>HYS-8A (센서부착형,IL60W/1)</v>
          </cell>
          <cell r="C521">
            <v>126</v>
          </cell>
          <cell r="D521" t="str">
            <v>개</v>
          </cell>
          <cell r="E521">
            <v>10000</v>
          </cell>
          <cell r="F521">
            <v>5896</v>
          </cell>
          <cell r="G521">
            <v>117</v>
          </cell>
        </row>
        <row r="522">
          <cell r="A522" t="str">
            <v>세대복도등설치</v>
          </cell>
          <cell r="B522" t="str">
            <v>BOK-8A</v>
          </cell>
          <cell r="C522">
            <v>126</v>
          </cell>
          <cell r="D522" t="str">
            <v>개</v>
          </cell>
          <cell r="E522">
            <v>7000</v>
          </cell>
          <cell r="F522">
            <v>5896</v>
          </cell>
          <cell r="G522">
            <v>117</v>
          </cell>
        </row>
        <row r="523">
          <cell r="A523" t="str">
            <v>화장실등설치</v>
          </cell>
          <cell r="B523" t="str">
            <v>HWJ-8B (IL60W/2)</v>
          </cell>
          <cell r="C523">
            <v>252</v>
          </cell>
          <cell r="D523" t="str">
            <v>개</v>
          </cell>
          <cell r="E523">
            <v>14000</v>
          </cell>
          <cell r="F523">
            <v>6695</v>
          </cell>
          <cell r="G523">
            <v>133</v>
          </cell>
        </row>
        <row r="524">
          <cell r="A524" t="str">
            <v>PVC 분 전 반(액자형)</v>
          </cell>
          <cell r="B524" t="str">
            <v>HE-6</v>
          </cell>
          <cell r="C524">
            <v>126</v>
          </cell>
          <cell r="D524" t="str">
            <v>식</v>
          </cell>
          <cell r="E524">
            <v>21520</v>
          </cell>
          <cell r="F524">
            <v>54466</v>
          </cell>
          <cell r="G524">
            <v>1089</v>
          </cell>
        </row>
        <row r="525">
          <cell r="A525" t="str">
            <v>PVC PIPE 배관</v>
          </cell>
          <cell r="B525" t="str">
            <v>HI 16MM</v>
          </cell>
          <cell r="C525">
            <v>342.5</v>
          </cell>
          <cell r="D525" t="str">
            <v>M</v>
          </cell>
          <cell r="E525">
            <v>306</v>
          </cell>
          <cell r="F525">
            <v>1998</v>
          </cell>
          <cell r="G525">
            <v>39</v>
          </cell>
        </row>
        <row r="526">
          <cell r="A526" t="str">
            <v>합성수지제가요전선관</v>
          </cell>
          <cell r="B526" t="str">
            <v>CD 16MM</v>
          </cell>
          <cell r="C526">
            <v>1313.3</v>
          </cell>
          <cell r="D526" t="str">
            <v>M</v>
          </cell>
          <cell r="E526">
            <v>118</v>
          </cell>
          <cell r="F526">
            <v>1349</v>
          </cell>
          <cell r="G526">
            <v>26</v>
          </cell>
        </row>
        <row r="527">
          <cell r="A527" t="str">
            <v>PVC박스 신설</v>
          </cell>
          <cell r="B527" t="str">
            <v>HI SW 일체형</v>
          </cell>
          <cell r="C527">
            <v>50</v>
          </cell>
          <cell r="D527" t="str">
            <v>개</v>
          </cell>
          <cell r="E527">
            <v>475</v>
          </cell>
          <cell r="F527">
            <v>6196</v>
          </cell>
          <cell r="G527">
            <v>123</v>
          </cell>
        </row>
        <row r="528">
          <cell r="A528" t="str">
            <v>PVC박스 신설</v>
          </cell>
          <cell r="B528" t="str">
            <v>HI 4각 일체형</v>
          </cell>
          <cell r="C528">
            <v>4</v>
          </cell>
          <cell r="D528" t="str">
            <v>개</v>
          </cell>
          <cell r="E528">
            <v>660</v>
          </cell>
          <cell r="F528">
            <v>6196</v>
          </cell>
          <cell r="G528">
            <v>123</v>
          </cell>
        </row>
        <row r="529">
          <cell r="A529" t="str">
            <v>PVC박스 신설</v>
          </cell>
          <cell r="B529" t="str">
            <v>HI 콘크리트4각 75일체형</v>
          </cell>
          <cell r="C529">
            <v>5</v>
          </cell>
          <cell r="D529" t="str">
            <v>개</v>
          </cell>
          <cell r="E529">
            <v>940</v>
          </cell>
          <cell r="F529">
            <v>2298</v>
          </cell>
          <cell r="G529">
            <v>45</v>
          </cell>
        </row>
        <row r="530">
          <cell r="A530" t="str">
            <v>PVC박스 신설</v>
          </cell>
          <cell r="B530" t="str">
            <v>HI 콘크리트8각 75일체형</v>
          </cell>
          <cell r="C530">
            <v>270</v>
          </cell>
          <cell r="D530" t="str">
            <v>개</v>
          </cell>
          <cell r="E530">
            <v>830</v>
          </cell>
          <cell r="F530">
            <v>2298</v>
          </cell>
          <cell r="G530">
            <v>45</v>
          </cell>
        </row>
        <row r="531">
          <cell r="A531" t="str">
            <v>관내배선(함내배선4.34%)</v>
          </cell>
          <cell r="B531" t="str">
            <v>IV 1.6 MM</v>
          </cell>
          <cell r="C531">
            <v>342.5</v>
          </cell>
          <cell r="D531" t="str">
            <v>M</v>
          </cell>
          <cell r="E531">
            <v>69</v>
          </cell>
          <cell r="F531">
            <v>309</v>
          </cell>
          <cell r="G531">
            <v>6</v>
          </cell>
        </row>
        <row r="532">
          <cell r="A532" t="str">
            <v>관내배선(함내배선2.85%)</v>
          </cell>
          <cell r="B532" t="str">
            <v>IV 2.0 MM</v>
          </cell>
          <cell r="C532">
            <v>685</v>
          </cell>
          <cell r="D532" t="str">
            <v>M</v>
          </cell>
          <cell r="E532">
            <v>100</v>
          </cell>
          <cell r="F532">
            <v>304</v>
          </cell>
          <cell r="G532">
            <v>6</v>
          </cell>
        </row>
        <row r="533">
          <cell r="A533" t="str">
            <v>관내배선(함내배선2.49%)</v>
          </cell>
          <cell r="B533" t="str">
            <v>HIV 1.6 MM</v>
          </cell>
          <cell r="C533">
            <v>2927.8</v>
          </cell>
          <cell r="D533" t="str">
            <v>M</v>
          </cell>
          <cell r="E533">
            <v>71</v>
          </cell>
          <cell r="F533">
            <v>304</v>
          </cell>
          <cell r="G533">
            <v>6</v>
          </cell>
        </row>
        <row r="534">
          <cell r="A534" t="str">
            <v>둥근콘센트신설</v>
          </cell>
          <cell r="B534" t="str">
            <v>매입접지극부 1구 15A250V</v>
          </cell>
          <cell r="C534">
            <v>3</v>
          </cell>
          <cell r="D534" t="str">
            <v>개</v>
          </cell>
          <cell r="E534">
            <v>940</v>
          </cell>
          <cell r="F534">
            <v>2948</v>
          </cell>
          <cell r="G534">
            <v>58</v>
          </cell>
        </row>
        <row r="535">
          <cell r="A535" t="str">
            <v>둥근콘센트신설</v>
          </cell>
          <cell r="B535" t="str">
            <v>매입접지극부 2구 15A250V</v>
          </cell>
          <cell r="C535">
            <v>32</v>
          </cell>
          <cell r="D535" t="str">
            <v>개</v>
          </cell>
          <cell r="E535">
            <v>1180</v>
          </cell>
          <cell r="F535">
            <v>2948</v>
          </cell>
          <cell r="G535">
            <v>58</v>
          </cell>
        </row>
        <row r="536">
          <cell r="A536" t="str">
            <v>둥근콘센트신설</v>
          </cell>
          <cell r="B536" t="str">
            <v>노출접지극부 2구 15A250V</v>
          </cell>
          <cell r="C536">
            <v>15</v>
          </cell>
          <cell r="D536" t="str">
            <v>개</v>
          </cell>
          <cell r="E536">
            <v>1200</v>
          </cell>
          <cell r="F536">
            <v>3497</v>
          </cell>
          <cell r="G536">
            <v>69</v>
          </cell>
        </row>
        <row r="537">
          <cell r="A537" t="str">
            <v>와이드스위치신설</v>
          </cell>
          <cell r="B537" t="str">
            <v>매입대각형 1P</v>
          </cell>
          <cell r="C537">
            <v>10</v>
          </cell>
          <cell r="D537" t="str">
            <v>개</v>
          </cell>
          <cell r="E537">
            <v>1614</v>
          </cell>
          <cell r="F537">
            <v>1948</v>
          </cell>
          <cell r="G537">
            <v>38</v>
          </cell>
        </row>
        <row r="538">
          <cell r="A538" t="str">
            <v>와이드스위치신설</v>
          </cell>
          <cell r="B538" t="str">
            <v>매입대각3연용1P</v>
          </cell>
          <cell r="C538">
            <v>3</v>
          </cell>
          <cell r="D538" t="str">
            <v>개</v>
          </cell>
          <cell r="E538">
            <v>2874</v>
          </cell>
          <cell r="F538">
            <v>2698</v>
          </cell>
          <cell r="G538">
            <v>53</v>
          </cell>
        </row>
        <row r="539">
          <cell r="A539" t="str">
            <v>와이드스위치신설</v>
          </cell>
          <cell r="B539" t="str">
            <v>매입대각형 3로 1P</v>
          </cell>
          <cell r="C539">
            <v>5</v>
          </cell>
          <cell r="D539" t="str">
            <v>개</v>
          </cell>
          <cell r="E539">
            <v>1921</v>
          </cell>
          <cell r="F539">
            <v>4247</v>
          </cell>
          <cell r="G539">
            <v>84</v>
          </cell>
        </row>
        <row r="540">
          <cell r="A540" t="str">
            <v>스위치신설</v>
          </cell>
          <cell r="B540" t="str">
            <v>매입대각형 4로 1P</v>
          </cell>
          <cell r="C540">
            <v>1</v>
          </cell>
          <cell r="D540" t="str">
            <v>개</v>
          </cell>
          <cell r="E540">
            <v>3187</v>
          </cell>
          <cell r="F540">
            <v>4996</v>
          </cell>
          <cell r="G540">
            <v>99</v>
          </cell>
        </row>
        <row r="541">
          <cell r="A541" t="str">
            <v>와이드스위치 몸체설치(추가)</v>
          </cell>
          <cell r="B541" t="str">
            <v>매입대각 3로 1P</v>
          </cell>
          <cell r="C541">
            <v>1</v>
          </cell>
          <cell r="D541" t="str">
            <v>개</v>
          </cell>
          <cell r="E541">
            <v>1703</v>
          </cell>
          <cell r="F541">
            <v>849</v>
          </cell>
          <cell r="G541">
            <v>16</v>
          </cell>
        </row>
        <row r="542">
          <cell r="A542" t="str">
            <v>조명기구</v>
          </cell>
          <cell r="B542" t="str">
            <v>IFSC-B (FUL 9W)</v>
          </cell>
          <cell r="C542">
            <v>3</v>
          </cell>
          <cell r="D542" t="str">
            <v>개</v>
          </cell>
          <cell r="E542">
            <v>9500</v>
          </cell>
          <cell r="F542">
            <v>4447</v>
          </cell>
          <cell r="G542">
            <v>88</v>
          </cell>
        </row>
        <row r="543">
          <cell r="A543" t="str">
            <v>조명기구</v>
          </cell>
          <cell r="B543" t="str">
            <v>IFSA   (2/20W)</v>
          </cell>
          <cell r="C543">
            <v>6</v>
          </cell>
          <cell r="D543" t="str">
            <v>개</v>
          </cell>
          <cell r="E543">
            <v>14446</v>
          </cell>
          <cell r="F543">
            <v>5996</v>
          </cell>
          <cell r="G543">
            <v>119</v>
          </cell>
        </row>
        <row r="544">
          <cell r="A544" t="str">
            <v>조명기구</v>
          </cell>
          <cell r="B544" t="str">
            <v>IFFA   (2/20W)</v>
          </cell>
          <cell r="C544">
            <v>3</v>
          </cell>
          <cell r="D544" t="str">
            <v>개</v>
          </cell>
          <cell r="E544">
            <v>17000</v>
          </cell>
          <cell r="F544">
            <v>9194</v>
          </cell>
          <cell r="G544">
            <v>183</v>
          </cell>
        </row>
        <row r="545">
          <cell r="A545" t="str">
            <v>조명기구</v>
          </cell>
          <cell r="B545" t="str">
            <v>ILFB-A (60W)</v>
          </cell>
          <cell r="C545">
            <v>3</v>
          </cell>
          <cell r="D545" t="str">
            <v>개</v>
          </cell>
          <cell r="E545">
            <v>6000</v>
          </cell>
          <cell r="F545">
            <v>7995</v>
          </cell>
          <cell r="G545">
            <v>159</v>
          </cell>
        </row>
        <row r="546">
          <cell r="A546" t="str">
            <v>조명기구</v>
          </cell>
          <cell r="B546" t="str">
            <v>ILSD (60W)</v>
          </cell>
          <cell r="C546">
            <v>44</v>
          </cell>
          <cell r="D546" t="str">
            <v>개</v>
          </cell>
          <cell r="E546">
            <v>3900</v>
          </cell>
          <cell r="F546">
            <v>5896</v>
          </cell>
          <cell r="G546">
            <v>117</v>
          </cell>
        </row>
        <row r="547">
          <cell r="A547" t="str">
            <v>현관등설치</v>
          </cell>
          <cell r="B547" t="str">
            <v>HYS-8A (센서부착형,IL60W/1)</v>
          </cell>
          <cell r="C547">
            <v>216</v>
          </cell>
          <cell r="D547" t="str">
            <v>개</v>
          </cell>
          <cell r="E547">
            <v>10000</v>
          </cell>
          <cell r="F547">
            <v>5896</v>
          </cell>
          <cell r="G547">
            <v>117</v>
          </cell>
        </row>
        <row r="548">
          <cell r="A548" t="str">
            <v>조인트박스설치</v>
          </cell>
          <cell r="B548" t="str">
            <v>100X100X50</v>
          </cell>
          <cell r="C548">
            <v>4</v>
          </cell>
          <cell r="D548" t="str">
            <v>개</v>
          </cell>
          <cell r="E548">
            <v>779</v>
          </cell>
          <cell r="F548">
            <v>8994</v>
          </cell>
          <cell r="G548">
            <v>179</v>
          </cell>
        </row>
        <row r="549">
          <cell r="A549" t="str">
            <v>승강기</v>
          </cell>
          <cell r="B549" t="str">
            <v>15인승  21층 트렁크</v>
          </cell>
          <cell r="C549">
            <v>1</v>
          </cell>
          <cell r="D549" t="str">
            <v>대</v>
          </cell>
          <cell r="E549">
            <v>0</v>
          </cell>
          <cell r="F549">
            <v>0</v>
          </cell>
          <cell r="G549">
            <v>0</v>
          </cell>
        </row>
        <row r="550">
          <cell r="A550" t="str">
            <v>승강기</v>
          </cell>
          <cell r="B550" t="str">
            <v>15인승  22층 트렁크</v>
          </cell>
          <cell r="C550">
            <v>1</v>
          </cell>
          <cell r="D550" t="str">
            <v>대</v>
          </cell>
          <cell r="E550">
            <v>0</v>
          </cell>
          <cell r="F550">
            <v>0</v>
          </cell>
          <cell r="G550">
            <v>0</v>
          </cell>
        </row>
        <row r="551">
          <cell r="A551" t="str">
            <v>승강기</v>
          </cell>
          <cell r="B551" t="str">
            <v>17인승  22층 트렁크</v>
          </cell>
          <cell r="C551">
            <v>1</v>
          </cell>
          <cell r="D551" t="str">
            <v>대</v>
          </cell>
          <cell r="E551">
            <v>0</v>
          </cell>
          <cell r="F551">
            <v>0</v>
          </cell>
          <cell r="G551">
            <v>0</v>
          </cell>
        </row>
        <row r="552">
          <cell r="A552" t="str">
            <v>승강기감시반</v>
          </cell>
          <cell r="B552" t="str">
            <v>CRT 감시반( 35대분)</v>
          </cell>
          <cell r="C552">
            <v>3</v>
          </cell>
          <cell r="D552" t="str">
            <v>대</v>
          </cell>
          <cell r="E552">
            <v>0</v>
          </cell>
          <cell r="F552">
            <v>0</v>
          </cell>
          <cell r="G552">
            <v>0</v>
          </cell>
        </row>
        <row r="553">
          <cell r="A553" t="str">
            <v>PVC 노말벤드</v>
          </cell>
          <cell r="B553" t="str">
            <v>HI 28</v>
          </cell>
          <cell r="C553">
            <v>7</v>
          </cell>
          <cell r="D553" t="str">
            <v>개</v>
          </cell>
          <cell r="E553">
            <v>800</v>
          </cell>
          <cell r="F553">
            <v>0</v>
          </cell>
          <cell r="G553">
            <v>0</v>
          </cell>
        </row>
        <row r="554">
          <cell r="A554" t="str">
            <v>PVC 노말벤드</v>
          </cell>
          <cell r="B554" t="str">
            <v>HI 36</v>
          </cell>
          <cell r="C554">
            <v>6</v>
          </cell>
          <cell r="D554" t="str">
            <v>개</v>
          </cell>
          <cell r="E554">
            <v>900</v>
          </cell>
          <cell r="F554">
            <v>0</v>
          </cell>
          <cell r="G554">
            <v>0</v>
          </cell>
        </row>
        <row r="555">
          <cell r="A555" t="str">
            <v>노 말 벤 드</v>
          </cell>
          <cell r="B555" t="str">
            <v>철제 28</v>
          </cell>
          <cell r="C555">
            <v>2</v>
          </cell>
          <cell r="D555" t="str">
            <v>개</v>
          </cell>
          <cell r="E555">
            <v>1590</v>
          </cell>
          <cell r="F555">
            <v>0</v>
          </cell>
          <cell r="G555">
            <v>0</v>
          </cell>
        </row>
        <row r="556">
          <cell r="A556" t="str">
            <v>노 말 벤 드</v>
          </cell>
          <cell r="B556" t="str">
            <v>철제 36</v>
          </cell>
          <cell r="C556">
            <v>2</v>
          </cell>
          <cell r="D556" t="str">
            <v>개</v>
          </cell>
          <cell r="E556">
            <v>2120</v>
          </cell>
          <cell r="F556">
            <v>0</v>
          </cell>
          <cell r="G556">
            <v>0</v>
          </cell>
        </row>
        <row r="557">
          <cell r="A557" t="str">
            <v>노 말 벤 드</v>
          </cell>
          <cell r="B557" t="str">
            <v>철제 42</v>
          </cell>
          <cell r="C557">
            <v>18</v>
          </cell>
          <cell r="D557" t="str">
            <v>개</v>
          </cell>
          <cell r="E557">
            <v>2760</v>
          </cell>
          <cell r="F557">
            <v>0</v>
          </cell>
          <cell r="G557">
            <v>0</v>
          </cell>
        </row>
        <row r="558">
          <cell r="A558" t="str">
            <v>노 말 벤 드</v>
          </cell>
          <cell r="B558" t="str">
            <v>철제 54</v>
          </cell>
          <cell r="C558">
            <v>4</v>
          </cell>
          <cell r="D558" t="str">
            <v>개</v>
          </cell>
          <cell r="E558">
            <v>3930</v>
          </cell>
          <cell r="F558">
            <v>0</v>
          </cell>
          <cell r="G558">
            <v>0</v>
          </cell>
        </row>
        <row r="559">
          <cell r="A559" t="str">
            <v>PIPE 크 램 프</v>
          </cell>
          <cell r="B559" t="str">
            <v>용융아연도금 28</v>
          </cell>
          <cell r="C559">
            <v>3</v>
          </cell>
          <cell r="D559" t="str">
            <v>개</v>
          </cell>
          <cell r="E559">
            <v>340</v>
          </cell>
          <cell r="F559">
            <v>0</v>
          </cell>
          <cell r="G559">
            <v>0</v>
          </cell>
        </row>
        <row r="560">
          <cell r="A560" t="str">
            <v>PIPE 크 램 프</v>
          </cell>
          <cell r="B560" t="str">
            <v>용융아연도금 36</v>
          </cell>
          <cell r="C560">
            <v>2</v>
          </cell>
          <cell r="D560" t="str">
            <v>개</v>
          </cell>
          <cell r="E560">
            <v>405</v>
          </cell>
          <cell r="F560">
            <v>0</v>
          </cell>
          <cell r="G560">
            <v>0</v>
          </cell>
        </row>
        <row r="561">
          <cell r="A561" t="str">
            <v>PIPE 크 램 프</v>
          </cell>
          <cell r="B561" t="str">
            <v>용융아연도금 42</v>
          </cell>
          <cell r="C561">
            <v>22</v>
          </cell>
          <cell r="D561" t="str">
            <v>개</v>
          </cell>
          <cell r="E561">
            <v>460</v>
          </cell>
          <cell r="F561">
            <v>0</v>
          </cell>
          <cell r="G561">
            <v>0</v>
          </cell>
        </row>
        <row r="562">
          <cell r="A562" t="str">
            <v>PIPE 크 램 프</v>
          </cell>
          <cell r="B562" t="str">
            <v>용융아연도금 54</v>
          </cell>
          <cell r="C562">
            <v>5</v>
          </cell>
          <cell r="D562" t="str">
            <v>개</v>
          </cell>
          <cell r="E562">
            <v>540</v>
          </cell>
          <cell r="F562">
            <v>0</v>
          </cell>
          <cell r="G562">
            <v>0</v>
          </cell>
        </row>
        <row r="563">
          <cell r="A563" t="str">
            <v>WIRE DUCT(연결부속포함)</v>
          </cell>
          <cell r="B563" t="str">
            <v>100X100 SEPARATOR부</v>
          </cell>
          <cell r="C563">
            <v>1.6</v>
          </cell>
          <cell r="D563" t="str">
            <v>M</v>
          </cell>
          <cell r="E563">
            <v>12940</v>
          </cell>
          <cell r="F563">
            <v>0</v>
          </cell>
          <cell r="G563">
            <v>0</v>
          </cell>
        </row>
        <row r="564">
          <cell r="A564" t="str">
            <v>WIRE DUCT(연결부속포함)</v>
          </cell>
          <cell r="B564" t="str">
            <v>200X100 SEPARATOR부</v>
          </cell>
          <cell r="C564">
            <v>30.9</v>
          </cell>
          <cell r="D564" t="str">
            <v>M</v>
          </cell>
          <cell r="E564">
            <v>16660</v>
          </cell>
          <cell r="F564">
            <v>0</v>
          </cell>
          <cell r="G564">
            <v>0</v>
          </cell>
        </row>
        <row r="565">
          <cell r="A565" t="str">
            <v>WIRE DUCT BOX CONNECTOR</v>
          </cell>
          <cell r="B565" t="str">
            <v>100X100(VOLT-NUT포함)</v>
          </cell>
          <cell r="C565">
            <v>2</v>
          </cell>
          <cell r="D565" t="str">
            <v>개</v>
          </cell>
          <cell r="E565">
            <v>1620</v>
          </cell>
          <cell r="F565">
            <v>0</v>
          </cell>
          <cell r="G565">
            <v>0</v>
          </cell>
        </row>
        <row r="566">
          <cell r="A566" t="str">
            <v>WIRE DUCT BOX CONNECTOR</v>
          </cell>
          <cell r="B566" t="str">
            <v>200X100(VOLT-NUT포함)</v>
          </cell>
          <cell r="C566">
            <v>2</v>
          </cell>
          <cell r="D566" t="str">
            <v>개</v>
          </cell>
          <cell r="E566">
            <v>2350</v>
          </cell>
          <cell r="F566">
            <v>0</v>
          </cell>
          <cell r="G566">
            <v>0</v>
          </cell>
        </row>
        <row r="567">
          <cell r="A567" t="str">
            <v>전선지지대</v>
          </cell>
          <cell r="B567" t="str">
            <v>도면참조</v>
          </cell>
          <cell r="C567">
            <v>16</v>
          </cell>
          <cell r="D567" t="str">
            <v>개</v>
          </cell>
          <cell r="E567">
            <v>690</v>
          </cell>
          <cell r="F567">
            <v>0</v>
          </cell>
          <cell r="G567">
            <v>0</v>
          </cell>
        </row>
        <row r="568">
          <cell r="A568" t="str">
            <v>합판</v>
          </cell>
          <cell r="B568" t="str">
            <v>T/2 3.0X910X1820</v>
          </cell>
          <cell r="C568">
            <v>23.94</v>
          </cell>
          <cell r="D568" t="str">
            <v>M2</v>
          </cell>
          <cell r="E568">
            <v>1555</v>
          </cell>
          <cell r="F568">
            <v>0</v>
          </cell>
          <cell r="G568">
            <v>0</v>
          </cell>
        </row>
        <row r="569">
          <cell r="A569" t="str">
            <v>PVC계량기함 설치</v>
          </cell>
          <cell r="B569" t="str">
            <v>1세대용(3P4W입상)-성남하대원</v>
          </cell>
          <cell r="C569">
            <v>4</v>
          </cell>
          <cell r="D569" t="str">
            <v>식</v>
          </cell>
          <cell r="E569">
            <v>35537</v>
          </cell>
          <cell r="F569">
            <v>19887</v>
          </cell>
          <cell r="G569">
            <v>397</v>
          </cell>
        </row>
        <row r="570">
          <cell r="A570" t="str">
            <v>PVC PIPE 배관</v>
          </cell>
          <cell r="B570" t="str">
            <v>HI 16MM</v>
          </cell>
          <cell r="C570">
            <v>80.2</v>
          </cell>
          <cell r="D570" t="str">
            <v>M</v>
          </cell>
          <cell r="E570">
            <v>306</v>
          </cell>
          <cell r="F570">
            <v>1998</v>
          </cell>
          <cell r="G570">
            <v>39</v>
          </cell>
        </row>
        <row r="571">
          <cell r="A571" t="str">
            <v>PVC PIPE 배관</v>
          </cell>
          <cell r="B571" t="str">
            <v>HI 22MM</v>
          </cell>
          <cell r="C571">
            <v>9.3000000000000007</v>
          </cell>
          <cell r="D571" t="str">
            <v>M</v>
          </cell>
          <cell r="E571">
            <v>367</v>
          </cell>
          <cell r="F571">
            <v>2498</v>
          </cell>
          <cell r="G571">
            <v>49</v>
          </cell>
        </row>
        <row r="572">
          <cell r="A572" t="str">
            <v>PVC PIPE 배관</v>
          </cell>
          <cell r="B572" t="str">
            <v>HI 28MM</v>
          </cell>
          <cell r="C572">
            <v>183.5</v>
          </cell>
          <cell r="D572" t="str">
            <v>M</v>
          </cell>
          <cell r="E572">
            <v>711</v>
          </cell>
          <cell r="F572">
            <v>3198</v>
          </cell>
          <cell r="G572">
            <v>63</v>
          </cell>
        </row>
        <row r="573">
          <cell r="A573" t="str">
            <v>PVC PIPE 배관</v>
          </cell>
          <cell r="B573" t="str">
            <v>HI 36MM</v>
          </cell>
          <cell r="C573">
            <v>143.4</v>
          </cell>
          <cell r="D573" t="str">
            <v>M</v>
          </cell>
          <cell r="E573">
            <v>1058</v>
          </cell>
          <cell r="F573">
            <v>3997</v>
          </cell>
          <cell r="G573">
            <v>79</v>
          </cell>
        </row>
        <row r="574">
          <cell r="A574" t="str">
            <v>PVC PIPE 배관</v>
          </cell>
          <cell r="B574" t="str">
            <v>HI 42MM</v>
          </cell>
          <cell r="C574">
            <v>286</v>
          </cell>
          <cell r="D574" t="str">
            <v>M</v>
          </cell>
          <cell r="E574">
            <v>1524</v>
          </cell>
          <cell r="F574">
            <v>5196</v>
          </cell>
          <cell r="G574">
            <v>103</v>
          </cell>
        </row>
        <row r="575">
          <cell r="A575" t="str">
            <v>PVC PIPE 배관</v>
          </cell>
          <cell r="B575" t="str">
            <v>HI 54MM</v>
          </cell>
          <cell r="C575">
            <v>98.4</v>
          </cell>
          <cell r="D575" t="str">
            <v>M</v>
          </cell>
          <cell r="E575">
            <v>2163</v>
          </cell>
          <cell r="F575">
            <v>7595</v>
          </cell>
          <cell r="G575">
            <v>151</v>
          </cell>
        </row>
        <row r="576">
          <cell r="A576" t="str">
            <v>강제전선관 배관</v>
          </cell>
          <cell r="B576" t="str">
            <v>아연도 28MM</v>
          </cell>
          <cell r="C576">
            <v>4.8</v>
          </cell>
          <cell r="D576" t="str">
            <v>M</v>
          </cell>
          <cell r="E576">
            <v>1914</v>
          </cell>
          <cell r="F576">
            <v>6296</v>
          </cell>
          <cell r="G576">
            <v>125</v>
          </cell>
        </row>
        <row r="577">
          <cell r="A577" t="str">
            <v>강제전선관 배관</v>
          </cell>
          <cell r="B577" t="str">
            <v>아연도 36MM</v>
          </cell>
          <cell r="C577">
            <v>4.7</v>
          </cell>
          <cell r="D577" t="str">
            <v>M</v>
          </cell>
          <cell r="E577">
            <v>2347</v>
          </cell>
          <cell r="F577">
            <v>8994</v>
          </cell>
          <cell r="G577">
            <v>179</v>
          </cell>
        </row>
        <row r="578">
          <cell r="A578" t="str">
            <v>강제전선관 배관</v>
          </cell>
          <cell r="B578" t="str">
            <v>아연도 42MM</v>
          </cell>
          <cell r="C578">
            <v>51.9</v>
          </cell>
          <cell r="D578" t="str">
            <v>M</v>
          </cell>
          <cell r="E578">
            <v>2718</v>
          </cell>
          <cell r="F578">
            <v>11243</v>
          </cell>
          <cell r="G578">
            <v>224</v>
          </cell>
        </row>
        <row r="579">
          <cell r="A579" t="str">
            <v>강제전선관 배관</v>
          </cell>
          <cell r="B579" t="str">
            <v>아연도 54MM</v>
          </cell>
          <cell r="C579">
            <v>11</v>
          </cell>
          <cell r="D579" t="str">
            <v>M</v>
          </cell>
          <cell r="E579">
            <v>3793</v>
          </cell>
          <cell r="F579">
            <v>15290</v>
          </cell>
          <cell r="G579">
            <v>305</v>
          </cell>
        </row>
        <row r="580">
          <cell r="A580" t="str">
            <v>합성수지제가요전선관</v>
          </cell>
          <cell r="B580" t="str">
            <v>CD 16MM</v>
          </cell>
          <cell r="C580">
            <v>687.6</v>
          </cell>
          <cell r="D580" t="str">
            <v>M</v>
          </cell>
          <cell r="E580">
            <v>118</v>
          </cell>
          <cell r="F580">
            <v>1349</v>
          </cell>
          <cell r="G580">
            <v>26</v>
          </cell>
        </row>
        <row r="581">
          <cell r="A581" t="str">
            <v>PVC박스 신설</v>
          </cell>
          <cell r="B581" t="str">
            <v>HI 4각</v>
          </cell>
          <cell r="C581">
            <v>2</v>
          </cell>
          <cell r="D581" t="str">
            <v>개</v>
          </cell>
          <cell r="E581">
            <v>500</v>
          </cell>
          <cell r="F581">
            <v>6196</v>
          </cell>
          <cell r="G581">
            <v>123</v>
          </cell>
        </row>
        <row r="582">
          <cell r="A582" t="str">
            <v>연결박스 신설</v>
          </cell>
          <cell r="B582" t="str">
            <v>HI SW 박스용</v>
          </cell>
          <cell r="C582">
            <v>334</v>
          </cell>
          <cell r="D582" t="str">
            <v>개</v>
          </cell>
          <cell r="E582">
            <v>370</v>
          </cell>
          <cell r="F582">
            <v>1998</v>
          </cell>
          <cell r="G582">
            <v>39</v>
          </cell>
        </row>
        <row r="583">
          <cell r="A583" t="str">
            <v>보강철물설치</v>
          </cell>
          <cell r="B583" t="str">
            <v>철판 2.0T</v>
          </cell>
          <cell r="C583">
            <v>491.4</v>
          </cell>
          <cell r="D583" t="str">
            <v>M2</v>
          </cell>
          <cell r="E583">
            <v>4835</v>
          </cell>
          <cell r="F583">
            <v>0</v>
          </cell>
          <cell r="G583">
            <v>0</v>
          </cell>
        </row>
        <row r="584">
          <cell r="A584" t="str">
            <v>관내배선(함내배선4.34%)</v>
          </cell>
          <cell r="B584" t="str">
            <v>IV 1.6 MM</v>
          </cell>
          <cell r="C584">
            <v>52.3</v>
          </cell>
          <cell r="D584" t="str">
            <v>M</v>
          </cell>
          <cell r="E584">
            <v>69</v>
          </cell>
          <cell r="F584">
            <v>309</v>
          </cell>
          <cell r="G584">
            <v>6</v>
          </cell>
        </row>
        <row r="585">
          <cell r="A585" t="str">
            <v>관내배선(함내배선14.43%)</v>
          </cell>
          <cell r="B585" t="str">
            <v>IV 5.5 MM2</v>
          </cell>
          <cell r="C585">
            <v>1310.7</v>
          </cell>
          <cell r="D585" t="str">
            <v>M</v>
          </cell>
          <cell r="E585">
            <v>211</v>
          </cell>
          <cell r="F585">
            <v>339</v>
          </cell>
          <cell r="G585">
            <v>6</v>
          </cell>
        </row>
        <row r="586">
          <cell r="A586" t="str">
            <v>관내배선(함내배선5.33%)</v>
          </cell>
          <cell r="B586" t="str">
            <v>IV   8 MM2</v>
          </cell>
          <cell r="C586">
            <v>46.1</v>
          </cell>
          <cell r="D586" t="str">
            <v>M</v>
          </cell>
          <cell r="E586">
            <v>282</v>
          </cell>
          <cell r="F586">
            <v>784</v>
          </cell>
          <cell r="G586">
            <v>15</v>
          </cell>
        </row>
        <row r="587">
          <cell r="A587" t="str">
            <v>관내배선(함내배선17.3%)</v>
          </cell>
          <cell r="B587" t="str">
            <v>IV  14 MM2</v>
          </cell>
          <cell r="C587">
            <v>32.5</v>
          </cell>
          <cell r="D587" t="str">
            <v>M</v>
          </cell>
          <cell r="E587">
            <v>568</v>
          </cell>
          <cell r="F587">
            <v>874</v>
          </cell>
          <cell r="G587">
            <v>17</v>
          </cell>
        </row>
        <row r="588">
          <cell r="A588" t="str">
            <v>관내배선(함내배선16.67%)</v>
          </cell>
          <cell r="B588" t="str">
            <v>HIV 2.0 MM</v>
          </cell>
          <cell r="C588">
            <v>87</v>
          </cell>
          <cell r="D588" t="str">
            <v>M</v>
          </cell>
          <cell r="E588">
            <v>113</v>
          </cell>
          <cell r="F588">
            <v>349</v>
          </cell>
          <cell r="G588">
            <v>6</v>
          </cell>
        </row>
        <row r="589">
          <cell r="A589" t="str">
            <v>관내배선(함내배선14.43%)</v>
          </cell>
          <cell r="B589" t="str">
            <v>HIV 5.5 MM2</v>
          </cell>
          <cell r="C589">
            <v>1404.3</v>
          </cell>
          <cell r="D589" t="str">
            <v>M</v>
          </cell>
          <cell r="E589">
            <v>211</v>
          </cell>
          <cell r="F589">
            <v>339</v>
          </cell>
          <cell r="G589">
            <v>6</v>
          </cell>
        </row>
        <row r="590">
          <cell r="A590" t="str">
            <v>관내배선(함내배선5.33%)</v>
          </cell>
          <cell r="B590" t="str">
            <v>HIV   8 MM2</v>
          </cell>
          <cell r="C590">
            <v>28.4</v>
          </cell>
          <cell r="D590" t="str">
            <v>M</v>
          </cell>
          <cell r="E590">
            <v>325</v>
          </cell>
          <cell r="F590">
            <v>784</v>
          </cell>
          <cell r="G590">
            <v>15</v>
          </cell>
        </row>
        <row r="591">
          <cell r="A591" t="str">
            <v>관내배선(함내배선17.3%)</v>
          </cell>
          <cell r="B591" t="str">
            <v>HIV  14 MM2</v>
          </cell>
          <cell r="C591">
            <v>82.2</v>
          </cell>
          <cell r="D591" t="str">
            <v>M</v>
          </cell>
          <cell r="E591">
            <v>716</v>
          </cell>
          <cell r="F591">
            <v>874</v>
          </cell>
          <cell r="G591">
            <v>17</v>
          </cell>
        </row>
        <row r="592">
          <cell r="A592" t="str">
            <v>관내배선(함내배선2.97%)</v>
          </cell>
          <cell r="B592" t="str">
            <v>HIV  14 MM2(동력)</v>
          </cell>
          <cell r="C592">
            <v>52.8</v>
          </cell>
          <cell r="D592" t="str">
            <v>M</v>
          </cell>
          <cell r="E592">
            <v>631</v>
          </cell>
          <cell r="F592">
            <v>769</v>
          </cell>
          <cell r="G592">
            <v>15</v>
          </cell>
        </row>
        <row r="593">
          <cell r="A593" t="str">
            <v>관내배선(함내배선8.1%)</v>
          </cell>
          <cell r="B593" t="str">
            <v>HIV  22 MM2</v>
          </cell>
          <cell r="C593">
            <v>492.4</v>
          </cell>
          <cell r="D593" t="str">
            <v>M</v>
          </cell>
          <cell r="E593">
            <v>856</v>
          </cell>
          <cell r="F593">
            <v>1239</v>
          </cell>
          <cell r="G593">
            <v>24</v>
          </cell>
        </row>
        <row r="594">
          <cell r="A594" t="str">
            <v>관내배선(함내배선1.18%)</v>
          </cell>
          <cell r="B594" t="str">
            <v>HIV  22 MM2(동력)</v>
          </cell>
          <cell r="C594">
            <v>221.8</v>
          </cell>
          <cell r="D594" t="str">
            <v>M</v>
          </cell>
          <cell r="E594">
            <v>804</v>
          </cell>
          <cell r="F594">
            <v>1159</v>
          </cell>
          <cell r="G594">
            <v>23</v>
          </cell>
        </row>
        <row r="595">
          <cell r="A595" t="str">
            <v>관내배선(함내배선1.25%)</v>
          </cell>
          <cell r="B595" t="str">
            <v>HIV  30 MM2</v>
          </cell>
          <cell r="C595">
            <v>835.6</v>
          </cell>
          <cell r="D595" t="str">
            <v>M</v>
          </cell>
          <cell r="E595">
            <v>1076</v>
          </cell>
          <cell r="F595">
            <v>1159</v>
          </cell>
          <cell r="G595">
            <v>23</v>
          </cell>
        </row>
        <row r="596">
          <cell r="A596" t="str">
            <v>관내배선(함내배선2.7%)</v>
          </cell>
          <cell r="B596" t="str">
            <v>HIV  30 MM2(동력)</v>
          </cell>
          <cell r="C596">
            <v>387</v>
          </cell>
          <cell r="D596" t="str">
            <v>M</v>
          </cell>
          <cell r="E596">
            <v>1086</v>
          </cell>
          <cell r="F596">
            <v>1179</v>
          </cell>
          <cell r="G596">
            <v>23</v>
          </cell>
        </row>
        <row r="597">
          <cell r="A597" t="str">
            <v>관내배선(함내배선4.67%)</v>
          </cell>
          <cell r="B597" t="str">
            <v>HIV  38 MM2</v>
          </cell>
          <cell r="C597">
            <v>184.4</v>
          </cell>
          <cell r="D597" t="str">
            <v>M</v>
          </cell>
          <cell r="E597">
            <v>1581</v>
          </cell>
          <cell r="F597">
            <v>1199</v>
          </cell>
          <cell r="G597">
            <v>23</v>
          </cell>
        </row>
        <row r="598">
          <cell r="A598" t="str">
            <v>관내배선(함내배선1.8%)</v>
          </cell>
          <cell r="B598" t="str">
            <v>HIV  38 MM2(동력)</v>
          </cell>
          <cell r="C598">
            <v>278.39999999999998</v>
          </cell>
          <cell r="D598" t="str">
            <v>M</v>
          </cell>
          <cell r="E598">
            <v>1525</v>
          </cell>
          <cell r="F598">
            <v>1169</v>
          </cell>
          <cell r="G598">
            <v>23</v>
          </cell>
        </row>
        <row r="599">
          <cell r="A599" t="str">
            <v>관내배선(함내배선3.88%)</v>
          </cell>
          <cell r="B599" t="str">
            <v>HIV  80 MM2</v>
          </cell>
          <cell r="C599">
            <v>130</v>
          </cell>
          <cell r="D599" t="str">
            <v>M</v>
          </cell>
          <cell r="E599">
            <v>3330</v>
          </cell>
          <cell r="F599">
            <v>2698</v>
          </cell>
          <cell r="G599">
            <v>53</v>
          </cell>
        </row>
        <row r="600">
          <cell r="A600" t="str">
            <v>관내배선(함내배선7.32%)</v>
          </cell>
          <cell r="B600" t="str">
            <v>BC 22 MM2</v>
          </cell>
          <cell r="C600">
            <v>29.6</v>
          </cell>
          <cell r="D600" t="str">
            <v>M</v>
          </cell>
          <cell r="E600">
            <v>803</v>
          </cell>
          <cell r="F600">
            <v>1229</v>
          </cell>
          <cell r="G600">
            <v>24</v>
          </cell>
        </row>
        <row r="601">
          <cell r="A601" t="str">
            <v>보턴박스</v>
          </cell>
          <cell r="B601" t="str">
            <v>100X460X250</v>
          </cell>
          <cell r="C601">
            <v>68</v>
          </cell>
          <cell r="D601" t="str">
            <v>개</v>
          </cell>
          <cell r="E601">
            <v>5934</v>
          </cell>
          <cell r="F601">
            <v>13041</v>
          </cell>
          <cell r="G601">
            <v>260</v>
          </cell>
        </row>
        <row r="602">
          <cell r="A602" t="str">
            <v>PULL BOX</v>
          </cell>
          <cell r="B602" t="str">
            <v>200X200X100</v>
          </cell>
          <cell r="C602">
            <v>21</v>
          </cell>
          <cell r="D602" t="str">
            <v>개</v>
          </cell>
          <cell r="E602">
            <v>3116</v>
          </cell>
          <cell r="F602">
            <v>8244</v>
          </cell>
          <cell r="G602">
            <v>164</v>
          </cell>
        </row>
        <row r="603">
          <cell r="A603" t="str">
            <v>PULL BOX</v>
          </cell>
          <cell r="B603" t="str">
            <v>300X300X200</v>
          </cell>
          <cell r="C603">
            <v>6</v>
          </cell>
          <cell r="D603" t="str">
            <v>개</v>
          </cell>
          <cell r="E603">
            <v>8180</v>
          </cell>
          <cell r="F603">
            <v>17489</v>
          </cell>
          <cell r="G603">
            <v>349</v>
          </cell>
        </row>
        <row r="604">
          <cell r="A604" t="str">
            <v>PULL BOX</v>
          </cell>
          <cell r="B604" t="str">
            <v>300X300X300</v>
          </cell>
          <cell r="C604">
            <v>3</v>
          </cell>
          <cell r="D604" t="str">
            <v>개</v>
          </cell>
          <cell r="E604">
            <v>10517</v>
          </cell>
          <cell r="F604">
            <v>17489</v>
          </cell>
          <cell r="G604">
            <v>349</v>
          </cell>
        </row>
        <row r="605">
          <cell r="A605" t="str">
            <v>PULL BOX</v>
          </cell>
          <cell r="B605" t="str">
            <v>400X300X300</v>
          </cell>
          <cell r="C605">
            <v>2</v>
          </cell>
          <cell r="D605" t="str">
            <v>개</v>
          </cell>
          <cell r="E605">
            <v>12854</v>
          </cell>
          <cell r="F605">
            <v>32979</v>
          </cell>
          <cell r="G605">
            <v>659</v>
          </cell>
        </row>
        <row r="606">
          <cell r="A606" t="str">
            <v>PULL BOX</v>
          </cell>
          <cell r="B606" t="str">
            <v>500X500X300</v>
          </cell>
          <cell r="C606">
            <v>2</v>
          </cell>
          <cell r="D606" t="str">
            <v>개</v>
          </cell>
          <cell r="E606">
            <v>24797</v>
          </cell>
          <cell r="F606">
            <v>32979</v>
          </cell>
          <cell r="G606">
            <v>659</v>
          </cell>
        </row>
        <row r="607">
          <cell r="A607" t="str">
            <v>PULL BOX</v>
          </cell>
          <cell r="B607" t="str">
            <v>250X250X100</v>
          </cell>
          <cell r="C607">
            <v>1</v>
          </cell>
          <cell r="D607" t="str">
            <v>개</v>
          </cell>
          <cell r="E607">
            <v>4382</v>
          </cell>
          <cell r="F607">
            <v>13041</v>
          </cell>
          <cell r="G607">
            <v>260</v>
          </cell>
        </row>
        <row r="608">
          <cell r="A608" t="str">
            <v>계량기함(계단형)</v>
          </cell>
          <cell r="B608" t="str">
            <v>2세대용(계량기포함)</v>
          </cell>
          <cell r="C608">
            <v>61</v>
          </cell>
          <cell r="D608" t="str">
            <v>식</v>
          </cell>
          <cell r="E608">
            <v>64800</v>
          </cell>
          <cell r="F608">
            <v>24784</v>
          </cell>
          <cell r="G608">
            <v>495</v>
          </cell>
        </row>
        <row r="609">
          <cell r="A609" t="str">
            <v>배수펌프조작반 및 배관설치</v>
          </cell>
          <cell r="B609" t="str">
            <v>단상 1HPX1대</v>
          </cell>
          <cell r="C609">
            <v>3</v>
          </cell>
          <cell r="D609" t="str">
            <v>개</v>
          </cell>
          <cell r="E609">
            <v>105510</v>
          </cell>
          <cell r="F609">
            <v>237414</v>
          </cell>
          <cell r="G609">
            <v>4747</v>
          </cell>
        </row>
        <row r="610">
          <cell r="A610" t="str">
            <v>행 가</v>
          </cell>
          <cell r="B610" t="str">
            <v>HA- 13</v>
          </cell>
          <cell r="C610">
            <v>7</v>
          </cell>
          <cell r="D610" t="str">
            <v>식</v>
          </cell>
          <cell r="E610">
            <v>1219</v>
          </cell>
          <cell r="F610">
            <v>5293</v>
          </cell>
          <cell r="G610">
            <v>105</v>
          </cell>
        </row>
        <row r="611">
          <cell r="A611" t="str">
            <v>접지</v>
          </cell>
          <cell r="B611" t="str">
            <v>E3(전기)</v>
          </cell>
          <cell r="C611">
            <v>2</v>
          </cell>
          <cell r="D611" t="str">
            <v>개소</v>
          </cell>
          <cell r="E611">
            <v>4200</v>
          </cell>
          <cell r="F611">
            <v>20548</v>
          </cell>
          <cell r="G611">
            <v>410</v>
          </cell>
        </row>
        <row r="612">
          <cell r="A612" t="str">
            <v>석고보드따기</v>
          </cell>
          <cell r="B612" t="str">
            <v>전기</v>
          </cell>
          <cell r="C612">
            <v>985</v>
          </cell>
          <cell r="D612" t="str">
            <v>개소</v>
          </cell>
          <cell r="E612">
            <v>0</v>
          </cell>
          <cell r="F612">
            <v>2048</v>
          </cell>
          <cell r="G612">
            <v>40</v>
          </cell>
        </row>
        <row r="613">
          <cell r="A613" t="str">
            <v>웨 더 캡</v>
          </cell>
          <cell r="B613" t="str">
            <v>PVC 22</v>
          </cell>
          <cell r="C613">
            <v>6</v>
          </cell>
          <cell r="D613" t="str">
            <v>개</v>
          </cell>
          <cell r="E613">
            <v>200</v>
          </cell>
          <cell r="F613">
            <v>0</v>
          </cell>
          <cell r="G613">
            <v>0</v>
          </cell>
        </row>
        <row r="614">
          <cell r="A614" t="str">
            <v>BUS CLIP(지지금구)</v>
          </cell>
          <cell r="B614" t="str">
            <v>3TX20</v>
          </cell>
          <cell r="C614">
            <v>42</v>
          </cell>
          <cell r="D614" t="str">
            <v>개</v>
          </cell>
          <cell r="E614">
            <v>750</v>
          </cell>
          <cell r="F614">
            <v>0</v>
          </cell>
          <cell r="G614">
            <v>0</v>
          </cell>
        </row>
        <row r="615">
          <cell r="A615" t="str">
            <v>BUS JOINT CONNECTOR</v>
          </cell>
          <cell r="B615" t="str">
            <v>직선</v>
          </cell>
          <cell r="C615">
            <v>21</v>
          </cell>
          <cell r="D615" t="str">
            <v>개</v>
          </cell>
          <cell r="E615">
            <v>750</v>
          </cell>
          <cell r="F615">
            <v>0</v>
          </cell>
          <cell r="G615">
            <v>0</v>
          </cell>
        </row>
        <row r="616">
          <cell r="A616" t="str">
            <v>GROUNDING ROD CONNECTOR</v>
          </cell>
          <cell r="B616" t="str">
            <v>16</v>
          </cell>
          <cell r="C616">
            <v>6</v>
          </cell>
          <cell r="D616" t="str">
            <v>개</v>
          </cell>
          <cell r="E616">
            <v>2500</v>
          </cell>
          <cell r="F616">
            <v>0</v>
          </cell>
          <cell r="G616">
            <v>0</v>
          </cell>
        </row>
        <row r="617">
          <cell r="A617" t="str">
            <v>피뢰침 설치공사</v>
          </cell>
          <cell r="B617" t="str">
            <v>2.5m - 성남하대원</v>
          </cell>
          <cell r="C617">
            <v>6</v>
          </cell>
          <cell r="D617" t="str">
            <v>식</v>
          </cell>
          <cell r="E617">
            <v>30826</v>
          </cell>
          <cell r="F617">
            <v>41109</v>
          </cell>
          <cell r="G617">
            <v>595</v>
          </cell>
        </row>
        <row r="618">
          <cell r="A618" t="str">
            <v>PVC PIPE 배관</v>
          </cell>
          <cell r="B618" t="str">
            <v>HI 16MM</v>
          </cell>
          <cell r="C618">
            <v>17.399999999999999</v>
          </cell>
          <cell r="D618" t="str">
            <v>M</v>
          </cell>
          <cell r="E618">
            <v>306</v>
          </cell>
          <cell r="F618">
            <v>1998</v>
          </cell>
          <cell r="G618">
            <v>39</v>
          </cell>
        </row>
        <row r="619">
          <cell r="A619" t="str">
            <v>PVC PIPE 배관</v>
          </cell>
          <cell r="B619" t="str">
            <v>HI 22MM</v>
          </cell>
          <cell r="C619">
            <v>496.9</v>
          </cell>
          <cell r="D619" t="str">
            <v>M</v>
          </cell>
          <cell r="E619">
            <v>367</v>
          </cell>
          <cell r="F619">
            <v>2498</v>
          </cell>
          <cell r="G619">
            <v>49</v>
          </cell>
        </row>
        <row r="620">
          <cell r="A620" t="str">
            <v>관내배선(함내배선1.25%)</v>
          </cell>
          <cell r="B620" t="str">
            <v>IV  30 MM2</v>
          </cell>
          <cell r="C620">
            <v>496.9</v>
          </cell>
          <cell r="D620" t="str">
            <v>M</v>
          </cell>
          <cell r="E620">
            <v>862</v>
          </cell>
          <cell r="F620">
            <v>1159</v>
          </cell>
          <cell r="G620">
            <v>23</v>
          </cell>
        </row>
        <row r="621">
          <cell r="A621" t="str">
            <v>관내배선(함내배선0.69%)</v>
          </cell>
          <cell r="B621" t="str">
            <v>BC 30 MM2</v>
          </cell>
          <cell r="C621">
            <v>65.400000000000006</v>
          </cell>
          <cell r="D621" t="str">
            <v>M</v>
          </cell>
          <cell r="E621">
            <v>1000</v>
          </cell>
          <cell r="F621">
            <v>1154</v>
          </cell>
          <cell r="G621">
            <v>23</v>
          </cell>
        </row>
        <row r="622">
          <cell r="A622" t="str">
            <v>조인트박스설치</v>
          </cell>
          <cell r="B622" t="str">
            <v>100X100X75</v>
          </cell>
          <cell r="C622">
            <v>6</v>
          </cell>
          <cell r="D622" t="str">
            <v>개</v>
          </cell>
          <cell r="E622">
            <v>973</v>
          </cell>
          <cell r="F622">
            <v>8244</v>
          </cell>
          <cell r="G622">
            <v>164</v>
          </cell>
        </row>
        <row r="623">
          <cell r="A623" t="str">
            <v>접지단자함(PVC)</v>
          </cell>
          <cell r="B623" t="str">
            <v>1극용(250X350X110)</v>
          </cell>
          <cell r="C623">
            <v>6</v>
          </cell>
          <cell r="D623" t="str">
            <v>개</v>
          </cell>
          <cell r="E623">
            <v>19000</v>
          </cell>
          <cell r="F623">
            <v>32979</v>
          </cell>
          <cell r="G623">
            <v>659</v>
          </cell>
        </row>
        <row r="624">
          <cell r="A624" t="str">
            <v>피뢰동대</v>
          </cell>
          <cell r="B624" t="str">
            <v>10 X 3T</v>
          </cell>
          <cell r="C624">
            <v>83</v>
          </cell>
          <cell r="D624" t="str">
            <v>M</v>
          </cell>
          <cell r="E624">
            <v>947</v>
          </cell>
          <cell r="F624">
            <v>8960</v>
          </cell>
          <cell r="G624">
            <v>179</v>
          </cell>
        </row>
        <row r="625">
          <cell r="A625" t="str">
            <v>접지</v>
          </cell>
          <cell r="B625" t="str">
            <v>E1(전기)</v>
          </cell>
          <cell r="C625">
            <v>6</v>
          </cell>
          <cell r="D625" t="str">
            <v>개소</v>
          </cell>
          <cell r="E625">
            <v>15300</v>
          </cell>
          <cell r="F625">
            <v>47446</v>
          </cell>
          <cell r="G625">
            <v>948</v>
          </cell>
        </row>
        <row r="626">
          <cell r="A626" t="str">
            <v>분전함LP-2(노출형)</v>
          </cell>
          <cell r="B626" t="str">
            <v>300X 550X150(철판)</v>
          </cell>
          <cell r="C626">
            <v>3</v>
          </cell>
          <cell r="D626" t="str">
            <v>기</v>
          </cell>
          <cell r="E626">
            <v>26336</v>
          </cell>
          <cell r="F626">
            <v>0</v>
          </cell>
          <cell r="G626">
            <v>0</v>
          </cell>
        </row>
        <row r="627">
          <cell r="A627" t="str">
            <v>분전함SUB계단식</v>
          </cell>
          <cell r="B627" t="str">
            <v>500X700X150</v>
          </cell>
          <cell r="C627">
            <v>1</v>
          </cell>
          <cell r="D627" t="str">
            <v>기</v>
          </cell>
          <cell r="E627">
            <v>63076</v>
          </cell>
          <cell r="F627">
            <v>0</v>
          </cell>
          <cell r="G627">
            <v>0</v>
          </cell>
        </row>
        <row r="628">
          <cell r="A628" t="str">
            <v>분전함LP1(매입형)</v>
          </cell>
          <cell r="B628" t="str">
            <v>700X900X180(전비스텐)</v>
          </cell>
          <cell r="C628">
            <v>3</v>
          </cell>
          <cell r="D628" t="str">
            <v>기</v>
          </cell>
          <cell r="E628">
            <v>101867</v>
          </cell>
          <cell r="F628">
            <v>0</v>
          </cell>
          <cell r="G628">
            <v>0</v>
          </cell>
        </row>
        <row r="629">
          <cell r="A629" t="str">
            <v>동력반및계량기함(2이하)</v>
          </cell>
          <cell r="B629" t="str">
            <v>1100X1500X250 LM/LEM</v>
          </cell>
          <cell r="C629">
            <v>2</v>
          </cell>
          <cell r="D629" t="str">
            <v>기</v>
          </cell>
          <cell r="E629">
            <v>254171</v>
          </cell>
          <cell r="F629">
            <v>0</v>
          </cell>
          <cell r="G629">
            <v>0</v>
          </cell>
        </row>
        <row r="630">
          <cell r="A630" t="str">
            <v>누전 차단기</v>
          </cell>
          <cell r="B630" t="str">
            <v>2P 30AF 노출</v>
          </cell>
          <cell r="C630">
            <v>24</v>
          </cell>
          <cell r="D630" t="str">
            <v>개</v>
          </cell>
          <cell r="E630">
            <v>5100</v>
          </cell>
          <cell r="F630">
            <v>19338</v>
          </cell>
          <cell r="G630">
            <v>386</v>
          </cell>
        </row>
        <row r="631">
          <cell r="A631" t="str">
            <v>배선용 차단기</v>
          </cell>
          <cell r="B631" t="str">
            <v>220V 2P 30AF</v>
          </cell>
          <cell r="C631">
            <v>18</v>
          </cell>
          <cell r="D631" t="str">
            <v>개</v>
          </cell>
          <cell r="E631">
            <v>1300</v>
          </cell>
          <cell r="F631">
            <v>21486</v>
          </cell>
          <cell r="G631">
            <v>429</v>
          </cell>
        </row>
        <row r="632">
          <cell r="A632" t="str">
            <v>배선용 차단기</v>
          </cell>
          <cell r="B632" t="str">
            <v>600V 3P 50AF</v>
          </cell>
          <cell r="C632">
            <v>3</v>
          </cell>
          <cell r="D632" t="str">
            <v>개</v>
          </cell>
          <cell r="E632">
            <v>16600</v>
          </cell>
          <cell r="F632">
            <v>36977</v>
          </cell>
          <cell r="G632">
            <v>739</v>
          </cell>
        </row>
        <row r="633">
          <cell r="A633" t="str">
            <v>배선용 차단기</v>
          </cell>
          <cell r="B633" t="str">
            <v>600V 3P 50AF 노출</v>
          </cell>
          <cell r="C633">
            <v>1</v>
          </cell>
          <cell r="D633" t="str">
            <v>개</v>
          </cell>
          <cell r="E633">
            <v>16600</v>
          </cell>
          <cell r="F633">
            <v>33279</v>
          </cell>
          <cell r="G633">
            <v>665</v>
          </cell>
        </row>
        <row r="634">
          <cell r="A634" t="str">
            <v>배선용 차단기</v>
          </cell>
          <cell r="B634" t="str">
            <v>600V 3P 100AF 노출</v>
          </cell>
          <cell r="C634">
            <v>16</v>
          </cell>
          <cell r="D634" t="str">
            <v>개</v>
          </cell>
          <cell r="E634">
            <v>24910</v>
          </cell>
          <cell r="F634">
            <v>46770</v>
          </cell>
          <cell r="G634">
            <v>935</v>
          </cell>
        </row>
        <row r="635">
          <cell r="A635" t="str">
            <v>배선용 차단기</v>
          </cell>
          <cell r="B635" t="str">
            <v>600V 3P 225AF 노출</v>
          </cell>
          <cell r="C635">
            <v>5</v>
          </cell>
          <cell r="D635" t="str">
            <v>개</v>
          </cell>
          <cell r="E635">
            <v>51830</v>
          </cell>
          <cell r="F635">
            <v>74203</v>
          </cell>
          <cell r="G635">
            <v>1484</v>
          </cell>
        </row>
        <row r="636">
          <cell r="A636" t="str">
            <v>배선용 차단기</v>
          </cell>
          <cell r="B636" t="str">
            <v>600V 3P 400AF 노출</v>
          </cell>
          <cell r="C636">
            <v>1</v>
          </cell>
          <cell r="D636" t="str">
            <v>개</v>
          </cell>
          <cell r="E636">
            <v>175440</v>
          </cell>
          <cell r="F636">
            <v>87695</v>
          </cell>
          <cell r="G636">
            <v>1753</v>
          </cell>
        </row>
        <row r="637">
          <cell r="A637" t="str">
            <v>배선용 차단기</v>
          </cell>
          <cell r="B637" t="str">
            <v>600V 4P 50AF 노출</v>
          </cell>
          <cell r="C637">
            <v>6</v>
          </cell>
          <cell r="D637" t="str">
            <v>개</v>
          </cell>
          <cell r="E637">
            <v>25310</v>
          </cell>
          <cell r="F637">
            <v>43263</v>
          </cell>
          <cell r="G637">
            <v>865</v>
          </cell>
        </row>
        <row r="638">
          <cell r="A638" t="str">
            <v>적산전력계</v>
          </cell>
          <cell r="B638" t="str">
            <v>3P4W 220V 5(2.5)A 동시</v>
          </cell>
          <cell r="C638">
            <v>2</v>
          </cell>
          <cell r="D638" t="str">
            <v>개</v>
          </cell>
          <cell r="E638">
            <v>119700</v>
          </cell>
          <cell r="F638">
            <v>11193</v>
          </cell>
          <cell r="G638">
            <v>223</v>
          </cell>
        </row>
        <row r="639">
          <cell r="A639" t="str">
            <v>적산전력계</v>
          </cell>
          <cell r="B639" t="str">
            <v>3P4W 220V 120(40)A 동시</v>
          </cell>
          <cell r="C639">
            <v>3</v>
          </cell>
          <cell r="D639" t="str">
            <v>개</v>
          </cell>
          <cell r="E639">
            <v>174100</v>
          </cell>
          <cell r="F639">
            <v>11193</v>
          </cell>
          <cell r="G639">
            <v>223</v>
          </cell>
        </row>
        <row r="640">
          <cell r="A640" t="str">
            <v>저압계기용 변류기</v>
          </cell>
          <cell r="B640" t="str">
            <v>환형 3.0급 5/5-300/5A</v>
          </cell>
          <cell r="C640">
            <v>6</v>
          </cell>
          <cell r="D640" t="str">
            <v>개</v>
          </cell>
          <cell r="E640">
            <v>4000</v>
          </cell>
          <cell r="F640">
            <v>19987</v>
          </cell>
          <cell r="G640">
            <v>399</v>
          </cell>
        </row>
        <row r="641">
          <cell r="A641" t="str">
            <v>전류절체기</v>
          </cell>
          <cell r="B641" t="str">
            <v>3P 3W</v>
          </cell>
          <cell r="C641">
            <v>2</v>
          </cell>
          <cell r="D641" t="str">
            <v>개</v>
          </cell>
          <cell r="E641">
            <v>5500</v>
          </cell>
          <cell r="F641">
            <v>17189</v>
          </cell>
          <cell r="G641">
            <v>343</v>
          </cell>
        </row>
        <row r="642">
          <cell r="A642" t="str">
            <v>전압절체기</v>
          </cell>
          <cell r="B642" t="str">
            <v>3P 4W</v>
          </cell>
          <cell r="C642">
            <v>5</v>
          </cell>
          <cell r="D642" t="str">
            <v>개</v>
          </cell>
          <cell r="E642">
            <v>5500</v>
          </cell>
          <cell r="F642">
            <v>17189</v>
          </cell>
          <cell r="G642">
            <v>343</v>
          </cell>
        </row>
        <row r="643">
          <cell r="A643" t="str">
            <v>전류계</v>
          </cell>
          <cell r="B643" t="str">
            <v>매입 광각도형</v>
          </cell>
          <cell r="C643">
            <v>2</v>
          </cell>
          <cell r="D643" t="str">
            <v>개</v>
          </cell>
          <cell r="E643">
            <v>15000</v>
          </cell>
          <cell r="F643">
            <v>22346</v>
          </cell>
          <cell r="G643">
            <v>446</v>
          </cell>
        </row>
        <row r="644">
          <cell r="A644" t="str">
            <v>전압계</v>
          </cell>
          <cell r="B644" t="str">
            <v>매입 광각도형</v>
          </cell>
          <cell r="C644">
            <v>5</v>
          </cell>
          <cell r="D644" t="str">
            <v>개</v>
          </cell>
          <cell r="E644">
            <v>15000</v>
          </cell>
          <cell r="F644">
            <v>22346</v>
          </cell>
          <cell r="G644">
            <v>446</v>
          </cell>
        </row>
        <row r="645">
          <cell r="A645" t="str">
            <v>PVC 노말벤드</v>
          </cell>
          <cell r="B645" t="str">
            <v>HI 28</v>
          </cell>
          <cell r="C645">
            <v>8</v>
          </cell>
          <cell r="D645" t="str">
            <v>개</v>
          </cell>
          <cell r="E645">
            <v>800</v>
          </cell>
          <cell r="F645">
            <v>0</v>
          </cell>
          <cell r="G645">
            <v>0</v>
          </cell>
        </row>
        <row r="646">
          <cell r="A646" t="str">
            <v>PVC PIPE 배관</v>
          </cell>
          <cell r="B646" t="str">
            <v>HI 16MM</v>
          </cell>
          <cell r="C646">
            <v>121.6</v>
          </cell>
          <cell r="D646" t="str">
            <v>M</v>
          </cell>
          <cell r="E646">
            <v>306</v>
          </cell>
          <cell r="F646">
            <v>1998</v>
          </cell>
          <cell r="G646">
            <v>39</v>
          </cell>
        </row>
        <row r="647">
          <cell r="A647" t="str">
            <v>PVC PIPE 배관</v>
          </cell>
          <cell r="B647" t="str">
            <v>HI 22MM</v>
          </cell>
          <cell r="C647">
            <v>58.2</v>
          </cell>
          <cell r="D647" t="str">
            <v>M</v>
          </cell>
          <cell r="E647">
            <v>367</v>
          </cell>
          <cell r="F647">
            <v>2498</v>
          </cell>
          <cell r="G647">
            <v>49</v>
          </cell>
        </row>
        <row r="648">
          <cell r="A648" t="str">
            <v>PVC PIPE 배관</v>
          </cell>
          <cell r="B648" t="str">
            <v>HI 28MM</v>
          </cell>
          <cell r="C648">
            <v>146</v>
          </cell>
          <cell r="D648" t="str">
            <v>M</v>
          </cell>
          <cell r="E648">
            <v>711</v>
          </cell>
          <cell r="F648">
            <v>3198</v>
          </cell>
          <cell r="G648">
            <v>63</v>
          </cell>
        </row>
        <row r="649">
          <cell r="A649" t="str">
            <v>합성수지제가요전선관</v>
          </cell>
          <cell r="B649" t="str">
            <v>CD 16MM</v>
          </cell>
          <cell r="C649">
            <v>2855.6</v>
          </cell>
          <cell r="D649" t="str">
            <v>M</v>
          </cell>
          <cell r="E649">
            <v>118</v>
          </cell>
          <cell r="F649">
            <v>1349</v>
          </cell>
          <cell r="G649">
            <v>26</v>
          </cell>
        </row>
        <row r="650">
          <cell r="A650" t="str">
            <v>후렉씨블콘딧드</v>
          </cell>
          <cell r="B650" t="str">
            <v>16MM</v>
          </cell>
          <cell r="C650">
            <v>5</v>
          </cell>
          <cell r="D650" t="str">
            <v>M</v>
          </cell>
          <cell r="E650">
            <v>421</v>
          </cell>
          <cell r="F650">
            <v>2198</v>
          </cell>
          <cell r="G650">
            <v>43</v>
          </cell>
        </row>
        <row r="651">
          <cell r="A651" t="str">
            <v>후렉씨블콘딧드</v>
          </cell>
          <cell r="B651" t="str">
            <v>22MM</v>
          </cell>
          <cell r="C651">
            <v>20</v>
          </cell>
          <cell r="D651" t="str">
            <v>M</v>
          </cell>
          <cell r="E651">
            <v>573</v>
          </cell>
          <cell r="F651">
            <v>2798</v>
          </cell>
          <cell r="G651">
            <v>55</v>
          </cell>
        </row>
        <row r="652">
          <cell r="A652" t="str">
            <v>후렉씨블콘딧드</v>
          </cell>
          <cell r="B652" t="str">
            <v>54MM</v>
          </cell>
          <cell r="C652">
            <v>40</v>
          </cell>
          <cell r="D652" t="str">
            <v>M</v>
          </cell>
          <cell r="E652">
            <v>2070</v>
          </cell>
          <cell r="F652">
            <v>6745</v>
          </cell>
          <cell r="G652">
            <v>134</v>
          </cell>
        </row>
        <row r="653">
          <cell r="A653" t="str">
            <v>PVC박스 신설</v>
          </cell>
          <cell r="B653" t="str">
            <v>HI SW 일체형</v>
          </cell>
          <cell r="C653">
            <v>26</v>
          </cell>
          <cell r="D653" t="str">
            <v>개</v>
          </cell>
          <cell r="E653">
            <v>475</v>
          </cell>
          <cell r="F653">
            <v>6196</v>
          </cell>
          <cell r="G653">
            <v>123</v>
          </cell>
        </row>
        <row r="654">
          <cell r="A654" t="str">
            <v>PVC박스 신설</v>
          </cell>
          <cell r="B654" t="str">
            <v>HI CSW2S 일체형</v>
          </cell>
          <cell r="C654">
            <v>6</v>
          </cell>
          <cell r="D654" t="str">
            <v>개</v>
          </cell>
          <cell r="E654">
            <v>1200</v>
          </cell>
          <cell r="F654">
            <v>6196</v>
          </cell>
          <cell r="G654">
            <v>123</v>
          </cell>
        </row>
        <row r="655">
          <cell r="A655" t="str">
            <v>PVC박스 신설</v>
          </cell>
          <cell r="B655" t="str">
            <v>HI 4각</v>
          </cell>
          <cell r="C655">
            <v>41</v>
          </cell>
          <cell r="D655" t="str">
            <v>개</v>
          </cell>
          <cell r="E655">
            <v>500</v>
          </cell>
          <cell r="F655">
            <v>6196</v>
          </cell>
          <cell r="G655">
            <v>123</v>
          </cell>
        </row>
        <row r="656">
          <cell r="A656" t="str">
            <v>PVC박스 신설</v>
          </cell>
          <cell r="B656" t="str">
            <v>HI 4각 일체형</v>
          </cell>
          <cell r="C656">
            <v>19</v>
          </cell>
          <cell r="D656" t="str">
            <v>개</v>
          </cell>
          <cell r="E656">
            <v>660</v>
          </cell>
          <cell r="F656">
            <v>6196</v>
          </cell>
          <cell r="G656">
            <v>123</v>
          </cell>
        </row>
        <row r="657">
          <cell r="A657" t="str">
            <v>PVC박스 신설</v>
          </cell>
          <cell r="B657" t="str">
            <v>HI 콘크리트8각 75일체형</v>
          </cell>
          <cell r="C657">
            <v>462</v>
          </cell>
          <cell r="D657" t="str">
            <v>개</v>
          </cell>
          <cell r="E657">
            <v>830</v>
          </cell>
          <cell r="F657">
            <v>2298</v>
          </cell>
          <cell r="G657">
            <v>45</v>
          </cell>
        </row>
        <row r="658">
          <cell r="A658" t="str">
            <v>철제박스카바 부착</v>
          </cell>
          <cell r="B658" t="str">
            <v>4각맹카바</v>
          </cell>
          <cell r="C658">
            <v>1</v>
          </cell>
          <cell r="D658" t="str">
            <v>개</v>
          </cell>
          <cell r="E658">
            <v>130</v>
          </cell>
          <cell r="F658">
            <v>1499</v>
          </cell>
          <cell r="G658">
            <v>29</v>
          </cell>
        </row>
        <row r="659">
          <cell r="A659" t="str">
            <v>관내배선(함내배선4.28%)</v>
          </cell>
          <cell r="B659" t="str">
            <v>IV 1.2 MM</v>
          </cell>
          <cell r="C659">
            <v>5132</v>
          </cell>
          <cell r="D659" t="str">
            <v>M</v>
          </cell>
          <cell r="E659">
            <v>43</v>
          </cell>
          <cell r="F659">
            <v>309</v>
          </cell>
          <cell r="G659">
            <v>6</v>
          </cell>
        </row>
        <row r="660">
          <cell r="A660" t="str">
            <v>관내배선(함내배선4.34%)</v>
          </cell>
          <cell r="B660" t="str">
            <v>IV 1.6 MM</v>
          </cell>
          <cell r="C660">
            <v>903.8</v>
          </cell>
          <cell r="D660" t="str">
            <v>M</v>
          </cell>
          <cell r="E660">
            <v>69</v>
          </cell>
          <cell r="F660">
            <v>309</v>
          </cell>
          <cell r="G660">
            <v>6</v>
          </cell>
        </row>
        <row r="661">
          <cell r="A661" t="str">
            <v>관내배선(함내배선22.73%)</v>
          </cell>
          <cell r="B661" t="str">
            <v>HIV 1.2 MM</v>
          </cell>
          <cell r="C661">
            <v>609.4</v>
          </cell>
          <cell r="D661" t="str">
            <v>M</v>
          </cell>
          <cell r="E661">
            <v>54</v>
          </cell>
          <cell r="F661">
            <v>364</v>
          </cell>
          <cell r="G661">
            <v>7</v>
          </cell>
        </row>
        <row r="662">
          <cell r="A662" t="str">
            <v>관내배선(함내배선2.49%)</v>
          </cell>
          <cell r="B662" t="str">
            <v>HIV 1.6 MM</v>
          </cell>
          <cell r="C662">
            <v>2767.4</v>
          </cell>
          <cell r="D662" t="str">
            <v>M</v>
          </cell>
          <cell r="E662">
            <v>71</v>
          </cell>
          <cell r="F662">
            <v>304</v>
          </cell>
          <cell r="G662">
            <v>6</v>
          </cell>
        </row>
        <row r="663">
          <cell r="A663" t="str">
            <v>관내배선(함내배선14.43%)</v>
          </cell>
          <cell r="B663" t="str">
            <v>HIV 5.5 MM2</v>
          </cell>
          <cell r="C663">
            <v>312.8</v>
          </cell>
          <cell r="D663" t="str">
            <v>M</v>
          </cell>
          <cell r="E663">
            <v>211</v>
          </cell>
          <cell r="F663">
            <v>339</v>
          </cell>
          <cell r="G663">
            <v>6</v>
          </cell>
        </row>
        <row r="664">
          <cell r="A664" t="str">
            <v>제어용케이블신설(함내배선24.21%)</v>
          </cell>
          <cell r="B664" t="str">
            <v>CCV-S1.2 MM X 2C</v>
          </cell>
          <cell r="C664">
            <v>233.2</v>
          </cell>
          <cell r="D664" t="str">
            <v>M</v>
          </cell>
          <cell r="E664">
            <v>557</v>
          </cell>
          <cell r="F664">
            <v>938</v>
          </cell>
          <cell r="G664">
            <v>18</v>
          </cell>
        </row>
        <row r="665">
          <cell r="A665" t="str">
            <v>R형 중계기</v>
          </cell>
          <cell r="B665" t="str">
            <v>입력 1/출력 1</v>
          </cell>
          <cell r="C665">
            <v>2</v>
          </cell>
          <cell r="D665" t="str">
            <v>개</v>
          </cell>
          <cell r="E665">
            <v>60000</v>
          </cell>
          <cell r="F665">
            <v>21536</v>
          </cell>
          <cell r="G665">
            <v>430</v>
          </cell>
        </row>
        <row r="666">
          <cell r="A666" t="str">
            <v>R형 중계기</v>
          </cell>
          <cell r="B666" t="str">
            <v>입력 2/출력 2</v>
          </cell>
          <cell r="C666">
            <v>2</v>
          </cell>
          <cell r="D666" t="str">
            <v>개</v>
          </cell>
          <cell r="E666">
            <v>75000</v>
          </cell>
          <cell r="F666">
            <v>21536</v>
          </cell>
          <cell r="G666">
            <v>430</v>
          </cell>
        </row>
        <row r="667">
          <cell r="A667" t="str">
            <v>R형 중계기</v>
          </cell>
          <cell r="B667" t="str">
            <v>입력 3/출력 3</v>
          </cell>
          <cell r="C667">
            <v>31</v>
          </cell>
          <cell r="D667" t="str">
            <v>개</v>
          </cell>
          <cell r="E667">
            <v>96000</v>
          </cell>
          <cell r="F667">
            <v>21536</v>
          </cell>
          <cell r="G667">
            <v>430</v>
          </cell>
        </row>
        <row r="668">
          <cell r="A668" t="str">
            <v>R형 중계기</v>
          </cell>
          <cell r="B668" t="str">
            <v>입력 4/출력 4</v>
          </cell>
          <cell r="C668">
            <v>4</v>
          </cell>
          <cell r="D668" t="str">
            <v>개</v>
          </cell>
          <cell r="E668">
            <v>112000</v>
          </cell>
          <cell r="F668">
            <v>21536</v>
          </cell>
          <cell r="G668">
            <v>430</v>
          </cell>
        </row>
        <row r="669">
          <cell r="A669" t="str">
            <v>R형 중계기</v>
          </cell>
          <cell r="B669" t="str">
            <v>입력 5/출력 5</v>
          </cell>
          <cell r="C669">
            <v>4</v>
          </cell>
          <cell r="D669" t="str">
            <v>개</v>
          </cell>
          <cell r="E669">
            <v>172000</v>
          </cell>
          <cell r="F669">
            <v>21536</v>
          </cell>
          <cell r="G669">
            <v>430</v>
          </cell>
        </row>
        <row r="670">
          <cell r="A670" t="str">
            <v>통로유도등(소형/노출형))</v>
          </cell>
          <cell r="B670" t="str">
            <v>IFFD-A</v>
          </cell>
          <cell r="C670">
            <v>25</v>
          </cell>
          <cell r="D670" t="str">
            <v>개</v>
          </cell>
          <cell r="E670">
            <v>22000</v>
          </cell>
          <cell r="F670">
            <v>4447</v>
          </cell>
          <cell r="G670">
            <v>88</v>
          </cell>
        </row>
        <row r="671">
          <cell r="A671" t="str">
            <v>피난구유도등(소형)</v>
          </cell>
          <cell r="B671" t="str">
            <v>IFPB   (단면)</v>
          </cell>
          <cell r="C671">
            <v>22</v>
          </cell>
          <cell r="D671" t="str">
            <v>개</v>
          </cell>
          <cell r="E671">
            <v>25000</v>
          </cell>
          <cell r="F671">
            <v>6296</v>
          </cell>
          <cell r="G671">
            <v>125</v>
          </cell>
        </row>
        <row r="672">
          <cell r="A672" t="str">
            <v>피난구유도등(중형)</v>
          </cell>
          <cell r="B672" t="str">
            <v>IFPE  (단면)</v>
          </cell>
          <cell r="C672">
            <v>2</v>
          </cell>
          <cell r="D672" t="str">
            <v>개</v>
          </cell>
          <cell r="E672">
            <v>35000</v>
          </cell>
          <cell r="F672">
            <v>7045</v>
          </cell>
          <cell r="G672">
            <v>140</v>
          </cell>
        </row>
        <row r="673">
          <cell r="A673" t="str">
            <v>피난구유도등(중형)</v>
          </cell>
          <cell r="B673" t="str">
            <v>IFPE-A  (양면)</v>
          </cell>
          <cell r="C673">
            <v>1</v>
          </cell>
          <cell r="D673" t="str">
            <v>개</v>
          </cell>
          <cell r="E673">
            <v>35000</v>
          </cell>
          <cell r="F673">
            <v>7045</v>
          </cell>
          <cell r="G673">
            <v>140</v>
          </cell>
        </row>
        <row r="674">
          <cell r="A674" t="str">
            <v>통로유도표지</v>
          </cell>
          <cell r="B674" t="str">
            <v>소형</v>
          </cell>
          <cell r="C674">
            <v>20</v>
          </cell>
          <cell r="D674" t="str">
            <v>개</v>
          </cell>
          <cell r="E674">
            <v>3500</v>
          </cell>
          <cell r="F674">
            <v>2798</v>
          </cell>
          <cell r="G674">
            <v>55</v>
          </cell>
        </row>
        <row r="675">
          <cell r="A675" t="str">
            <v>피난구유도표지</v>
          </cell>
          <cell r="B675" t="str">
            <v>소형</v>
          </cell>
          <cell r="C675">
            <v>20</v>
          </cell>
          <cell r="D675" t="str">
            <v>개</v>
          </cell>
          <cell r="E675">
            <v>4500</v>
          </cell>
          <cell r="F675">
            <v>2798</v>
          </cell>
          <cell r="G675">
            <v>55</v>
          </cell>
        </row>
        <row r="676">
          <cell r="A676" t="str">
            <v>감지기</v>
          </cell>
          <cell r="B676" t="str">
            <v>차동식LED부</v>
          </cell>
          <cell r="C676">
            <v>307</v>
          </cell>
          <cell r="D676" t="str">
            <v>개</v>
          </cell>
          <cell r="E676">
            <v>4000</v>
          </cell>
          <cell r="F676">
            <v>4147</v>
          </cell>
          <cell r="G676">
            <v>82</v>
          </cell>
        </row>
        <row r="677">
          <cell r="A677" t="str">
            <v>감지기</v>
          </cell>
          <cell r="B677" t="str">
            <v>정온식LED부</v>
          </cell>
          <cell r="C677">
            <v>79</v>
          </cell>
          <cell r="D677" t="str">
            <v>개</v>
          </cell>
          <cell r="E677">
            <v>4000</v>
          </cell>
          <cell r="F677">
            <v>4147</v>
          </cell>
          <cell r="G677">
            <v>82</v>
          </cell>
        </row>
        <row r="678">
          <cell r="A678" t="str">
            <v>감지기</v>
          </cell>
          <cell r="B678" t="str">
            <v>연기식</v>
          </cell>
          <cell r="C678">
            <v>75</v>
          </cell>
          <cell r="D678" t="str">
            <v>개</v>
          </cell>
          <cell r="E678">
            <v>11000</v>
          </cell>
          <cell r="F678">
            <v>4147</v>
          </cell>
          <cell r="G678">
            <v>82</v>
          </cell>
        </row>
        <row r="679">
          <cell r="A679" t="str">
            <v>비상경보세트</v>
          </cell>
          <cell r="B679" t="str">
            <v>B.L.M(내장형)</v>
          </cell>
          <cell r="C679">
            <v>42</v>
          </cell>
          <cell r="D679" t="str">
            <v>식</v>
          </cell>
          <cell r="E679">
            <v>11600</v>
          </cell>
          <cell r="F679">
            <v>23235</v>
          </cell>
          <cell r="G679">
            <v>464</v>
          </cell>
        </row>
        <row r="680">
          <cell r="A680" t="str">
            <v>싸이렌</v>
          </cell>
          <cell r="B680" t="str">
            <v>전자식</v>
          </cell>
          <cell r="C680">
            <v>2</v>
          </cell>
          <cell r="D680" t="str">
            <v>개</v>
          </cell>
          <cell r="E680">
            <v>25000</v>
          </cell>
          <cell r="F680">
            <v>7495</v>
          </cell>
          <cell r="G680">
            <v>149</v>
          </cell>
        </row>
        <row r="681">
          <cell r="A681" t="str">
            <v>비상전원반</v>
          </cell>
          <cell r="B681" t="str">
            <v>J형 15A/3.6AH</v>
          </cell>
          <cell r="C681">
            <v>1</v>
          </cell>
          <cell r="D681" t="str">
            <v>식</v>
          </cell>
          <cell r="E681">
            <v>270000</v>
          </cell>
          <cell r="F681">
            <v>83698</v>
          </cell>
          <cell r="G681">
            <v>1673</v>
          </cell>
        </row>
        <row r="682">
          <cell r="A682" t="str">
            <v>비상콘센트</v>
          </cell>
          <cell r="B682" t="str">
            <v>내장형</v>
          </cell>
          <cell r="C682">
            <v>20</v>
          </cell>
          <cell r="D682" t="str">
            <v>식</v>
          </cell>
          <cell r="E682">
            <v>19150</v>
          </cell>
          <cell r="F682">
            <v>27482</v>
          </cell>
          <cell r="G682">
            <v>549</v>
          </cell>
        </row>
        <row r="683">
          <cell r="A683" t="str">
            <v>도어릴리즈 설치</v>
          </cell>
          <cell r="B683" t="str">
            <v>솔레노이드식</v>
          </cell>
          <cell r="C683">
            <v>40</v>
          </cell>
          <cell r="D683" t="str">
            <v>식</v>
          </cell>
          <cell r="E683">
            <v>62000</v>
          </cell>
          <cell r="F683">
            <v>14990</v>
          </cell>
          <cell r="G683">
            <v>299</v>
          </cell>
        </row>
        <row r="684">
          <cell r="A684" t="str">
            <v>PULL BOX</v>
          </cell>
          <cell r="B684" t="str">
            <v>300X150X100</v>
          </cell>
          <cell r="C684">
            <v>80</v>
          </cell>
          <cell r="D684" t="str">
            <v>개</v>
          </cell>
          <cell r="E684">
            <v>3505</v>
          </cell>
          <cell r="F684">
            <v>8244</v>
          </cell>
          <cell r="G684">
            <v>164</v>
          </cell>
        </row>
        <row r="685">
          <cell r="A685" t="str">
            <v>파이롯트 램프</v>
          </cell>
          <cell r="B685" t="str">
            <v>LED부 25</v>
          </cell>
          <cell r="C685">
            <v>42</v>
          </cell>
          <cell r="D685" t="str">
            <v>개</v>
          </cell>
          <cell r="E685">
            <v>2880</v>
          </cell>
          <cell r="F685">
            <v>4996</v>
          </cell>
          <cell r="G685">
            <v>99</v>
          </cell>
        </row>
        <row r="686">
          <cell r="A686" t="str">
            <v>철제박스카바</v>
          </cell>
          <cell r="B686" t="str">
            <v>4각 맹카바</v>
          </cell>
          <cell r="C686">
            <v>57</v>
          </cell>
          <cell r="D686" t="str">
            <v>개</v>
          </cell>
          <cell r="E686">
            <v>130</v>
          </cell>
          <cell r="F686">
            <v>0</v>
          </cell>
          <cell r="G686">
            <v>0</v>
          </cell>
        </row>
        <row r="687">
          <cell r="A687" t="str">
            <v>철제박스카바</v>
          </cell>
          <cell r="B687" t="str">
            <v>8각 맹카바</v>
          </cell>
          <cell r="C687">
            <v>171</v>
          </cell>
          <cell r="D687" t="str">
            <v>개</v>
          </cell>
          <cell r="E687">
            <v>130</v>
          </cell>
          <cell r="F687">
            <v>0</v>
          </cell>
          <cell r="G687">
            <v>0</v>
          </cell>
        </row>
        <row r="688">
          <cell r="A688" t="str">
            <v>조명기구</v>
          </cell>
          <cell r="B688" t="str">
            <v>HAL-00C(HL 12V/50W)-성남하대원</v>
          </cell>
          <cell r="C688">
            <v>158</v>
          </cell>
          <cell r="D688" t="str">
            <v>조</v>
          </cell>
          <cell r="E688">
            <v>18500</v>
          </cell>
          <cell r="F688">
            <v>0</v>
          </cell>
          <cell r="G688">
            <v>0</v>
          </cell>
        </row>
        <row r="689">
          <cell r="A689" t="str">
            <v>거실등</v>
          </cell>
          <cell r="B689" t="str">
            <v>GES-00L((FPL36W X 3)X2성남하대원)</v>
          </cell>
          <cell r="C689">
            <v>79</v>
          </cell>
          <cell r="D689" t="str">
            <v>개</v>
          </cell>
          <cell r="E689">
            <v>200000</v>
          </cell>
          <cell r="F689">
            <v>14491</v>
          </cell>
          <cell r="G689">
            <v>289</v>
          </cell>
        </row>
        <row r="690">
          <cell r="A690" t="str">
            <v>주방등</v>
          </cell>
          <cell r="B690" t="str">
            <v>JBL-8K(20+32W 전자식 안정기, 성남하대원)</v>
          </cell>
          <cell r="C690">
            <v>79</v>
          </cell>
          <cell r="D690" t="str">
            <v>개</v>
          </cell>
          <cell r="E690">
            <v>55000</v>
          </cell>
          <cell r="F690">
            <v>9394</v>
          </cell>
          <cell r="G690">
            <v>187</v>
          </cell>
        </row>
        <row r="691">
          <cell r="A691" t="str">
            <v>PVC분전반(액자형)설치</v>
          </cell>
          <cell r="B691" t="str">
            <v>7회로-성남하대원</v>
          </cell>
          <cell r="C691">
            <v>79</v>
          </cell>
          <cell r="D691" t="str">
            <v>식</v>
          </cell>
          <cell r="E691">
            <v>32110</v>
          </cell>
          <cell r="F691">
            <v>63960</v>
          </cell>
          <cell r="G691">
            <v>1279</v>
          </cell>
        </row>
        <row r="692">
          <cell r="A692" t="str">
            <v>PVC PIPE 배관</v>
          </cell>
          <cell r="B692" t="str">
            <v>HI 16MM</v>
          </cell>
          <cell r="C692">
            <v>893.04</v>
          </cell>
          <cell r="D692" t="str">
            <v>M</v>
          </cell>
          <cell r="E692">
            <v>306</v>
          </cell>
          <cell r="F692">
            <v>1998</v>
          </cell>
          <cell r="G692">
            <v>39</v>
          </cell>
        </row>
        <row r="693">
          <cell r="A693" t="str">
            <v>합성수지제가요전선관</v>
          </cell>
          <cell r="B693" t="str">
            <v>CD 16MM</v>
          </cell>
          <cell r="C693">
            <v>9455.44</v>
          </cell>
          <cell r="D693" t="str">
            <v>M</v>
          </cell>
          <cell r="E693">
            <v>118</v>
          </cell>
          <cell r="F693">
            <v>1349</v>
          </cell>
          <cell r="G693">
            <v>26</v>
          </cell>
        </row>
        <row r="694">
          <cell r="A694" t="str">
            <v>합성수지제가요전선관</v>
          </cell>
          <cell r="B694" t="str">
            <v>CD 22MM</v>
          </cell>
          <cell r="C694">
            <v>1033.96</v>
          </cell>
          <cell r="D694" t="str">
            <v>M</v>
          </cell>
          <cell r="E694">
            <v>162</v>
          </cell>
          <cell r="F694">
            <v>1698</v>
          </cell>
          <cell r="G694">
            <v>33</v>
          </cell>
        </row>
        <row r="695">
          <cell r="A695" t="str">
            <v>PVC박스 신설</v>
          </cell>
          <cell r="B695" t="str">
            <v>HI SW 일체형</v>
          </cell>
          <cell r="C695">
            <v>1592</v>
          </cell>
          <cell r="D695" t="str">
            <v>개</v>
          </cell>
          <cell r="E695">
            <v>475</v>
          </cell>
          <cell r="F695">
            <v>6196</v>
          </cell>
          <cell r="G695">
            <v>123</v>
          </cell>
        </row>
        <row r="696">
          <cell r="A696" t="str">
            <v>PVC박스 신설</v>
          </cell>
          <cell r="B696" t="str">
            <v>HI CSW2S 일체형</v>
          </cell>
          <cell r="C696">
            <v>158</v>
          </cell>
          <cell r="D696" t="str">
            <v>개</v>
          </cell>
          <cell r="E696">
            <v>1200</v>
          </cell>
          <cell r="F696">
            <v>6196</v>
          </cell>
          <cell r="G696">
            <v>123</v>
          </cell>
        </row>
        <row r="697">
          <cell r="A697" t="str">
            <v>PVC박스 신설</v>
          </cell>
          <cell r="B697" t="str">
            <v>HI 4각 일체형</v>
          </cell>
          <cell r="C697">
            <v>1110</v>
          </cell>
          <cell r="D697" t="str">
            <v>개</v>
          </cell>
          <cell r="E697">
            <v>660</v>
          </cell>
          <cell r="F697">
            <v>6196</v>
          </cell>
          <cell r="G697">
            <v>123</v>
          </cell>
        </row>
        <row r="698">
          <cell r="A698" t="str">
            <v>PVC박스 신설</v>
          </cell>
          <cell r="B698" t="str">
            <v>HI 콘크리트4각 75일체형</v>
          </cell>
          <cell r="C698">
            <v>237</v>
          </cell>
          <cell r="D698" t="str">
            <v>개</v>
          </cell>
          <cell r="E698">
            <v>940</v>
          </cell>
          <cell r="F698">
            <v>2298</v>
          </cell>
          <cell r="G698">
            <v>45</v>
          </cell>
        </row>
        <row r="699">
          <cell r="A699" t="str">
            <v>PVC박스 신설</v>
          </cell>
          <cell r="B699" t="str">
            <v>HI 콘크리트8각 75일체형</v>
          </cell>
          <cell r="C699">
            <v>1268</v>
          </cell>
          <cell r="D699" t="str">
            <v>개</v>
          </cell>
          <cell r="E699">
            <v>830</v>
          </cell>
          <cell r="F699">
            <v>2298</v>
          </cell>
          <cell r="G699">
            <v>45</v>
          </cell>
        </row>
        <row r="700">
          <cell r="A700" t="str">
            <v>관내배선(함내배선4.34%)</v>
          </cell>
          <cell r="B700" t="str">
            <v>IV 1.6 MM</v>
          </cell>
          <cell r="C700">
            <v>18142.689999999999</v>
          </cell>
          <cell r="D700" t="str">
            <v>M</v>
          </cell>
          <cell r="E700">
            <v>69</v>
          </cell>
          <cell r="F700">
            <v>309</v>
          </cell>
          <cell r="G700">
            <v>6</v>
          </cell>
        </row>
        <row r="701">
          <cell r="A701" t="str">
            <v>관내배선(함내배선1.93%)</v>
          </cell>
          <cell r="B701" t="str">
            <v>IV 1.6 MM(바닥)</v>
          </cell>
          <cell r="C701">
            <v>4273.83</v>
          </cell>
          <cell r="D701" t="str">
            <v>M</v>
          </cell>
          <cell r="E701">
            <v>68</v>
          </cell>
          <cell r="F701">
            <v>239</v>
          </cell>
          <cell r="G701">
            <v>4</v>
          </cell>
        </row>
        <row r="702">
          <cell r="A702" t="str">
            <v>관내배선(함내배선2.85%)</v>
          </cell>
          <cell r="B702" t="str">
            <v>IV 2.0 MM</v>
          </cell>
          <cell r="C702">
            <v>2425.38</v>
          </cell>
          <cell r="D702" t="str">
            <v>M</v>
          </cell>
          <cell r="E702">
            <v>100</v>
          </cell>
          <cell r="F702">
            <v>304</v>
          </cell>
          <cell r="G702">
            <v>6</v>
          </cell>
        </row>
        <row r="703">
          <cell r="A703" t="str">
            <v>관내배선(함내배선4.32%)</v>
          </cell>
          <cell r="B703" t="str">
            <v>IV 2.0 MM(바닥)</v>
          </cell>
          <cell r="C703">
            <v>8547.66</v>
          </cell>
          <cell r="D703" t="str">
            <v>M</v>
          </cell>
          <cell r="E703">
            <v>101</v>
          </cell>
          <cell r="F703">
            <v>249</v>
          </cell>
          <cell r="G703">
            <v>4</v>
          </cell>
        </row>
        <row r="704">
          <cell r="A704" t="str">
            <v>VVR케이블신설(함내배선5.74%)</v>
          </cell>
          <cell r="B704" t="str">
            <v>VVR 1.6 MM X 2C</v>
          </cell>
          <cell r="C704">
            <v>31.92</v>
          </cell>
          <cell r="D704" t="str">
            <v>M</v>
          </cell>
          <cell r="E704">
            <v>306</v>
          </cell>
          <cell r="F704">
            <v>1274</v>
          </cell>
          <cell r="G704">
            <v>25</v>
          </cell>
        </row>
        <row r="705">
          <cell r="A705" t="str">
            <v>둥근콘센트신설</v>
          </cell>
          <cell r="B705" t="str">
            <v>매입접지극부 1구 15A250V</v>
          </cell>
          <cell r="C705">
            <v>237</v>
          </cell>
          <cell r="D705" t="str">
            <v>개</v>
          </cell>
          <cell r="E705">
            <v>940</v>
          </cell>
          <cell r="F705">
            <v>2948</v>
          </cell>
          <cell r="G705">
            <v>58</v>
          </cell>
        </row>
        <row r="706">
          <cell r="A706" t="str">
            <v>둥근콘센트신설</v>
          </cell>
          <cell r="B706" t="str">
            <v>매입접지극부 2구 15A250V</v>
          </cell>
          <cell r="C706">
            <v>1509</v>
          </cell>
          <cell r="D706" t="str">
            <v>개</v>
          </cell>
          <cell r="E706">
            <v>1180</v>
          </cell>
          <cell r="F706">
            <v>2948</v>
          </cell>
          <cell r="G706">
            <v>58</v>
          </cell>
        </row>
        <row r="707">
          <cell r="A707" t="str">
            <v>둥근콘센트신설</v>
          </cell>
          <cell r="B707" t="str">
            <v>매입접지극부 4구 15A250V</v>
          </cell>
          <cell r="C707">
            <v>158</v>
          </cell>
          <cell r="D707" t="str">
            <v>개</v>
          </cell>
          <cell r="E707">
            <v>2390</v>
          </cell>
          <cell r="F707">
            <v>3497</v>
          </cell>
          <cell r="G707">
            <v>69</v>
          </cell>
        </row>
        <row r="708">
          <cell r="A708" t="str">
            <v>가로형콘센트신설(방적카바부)</v>
          </cell>
          <cell r="B708" t="str">
            <v>매입접지극부 2구 15A250V</v>
          </cell>
          <cell r="C708">
            <v>237</v>
          </cell>
          <cell r="D708" t="str">
            <v>개</v>
          </cell>
          <cell r="E708">
            <v>2090</v>
          </cell>
          <cell r="F708">
            <v>2948</v>
          </cell>
          <cell r="G708">
            <v>58</v>
          </cell>
        </row>
        <row r="709">
          <cell r="A709" t="str">
            <v>둥근콘센트신설</v>
          </cell>
          <cell r="B709" t="str">
            <v>노출접지극부 2구 15A250V</v>
          </cell>
          <cell r="C709">
            <v>158</v>
          </cell>
          <cell r="D709" t="str">
            <v>개</v>
          </cell>
          <cell r="E709">
            <v>1200</v>
          </cell>
          <cell r="F709">
            <v>3497</v>
          </cell>
          <cell r="G709">
            <v>69</v>
          </cell>
        </row>
        <row r="710">
          <cell r="A710" t="str">
            <v>와이드스위치신설(90MM)</v>
          </cell>
          <cell r="B710" t="str">
            <v>매입대각형 1P</v>
          </cell>
          <cell r="C710">
            <v>79</v>
          </cell>
          <cell r="D710" t="str">
            <v>개</v>
          </cell>
          <cell r="E710">
            <v>2250</v>
          </cell>
          <cell r="F710">
            <v>1948</v>
          </cell>
          <cell r="G710">
            <v>38</v>
          </cell>
        </row>
        <row r="711">
          <cell r="A711" t="str">
            <v>와이드스위치신설(90MM)</v>
          </cell>
          <cell r="B711" t="str">
            <v>매입대각2연용1P</v>
          </cell>
          <cell r="C711">
            <v>158</v>
          </cell>
          <cell r="D711" t="str">
            <v>개</v>
          </cell>
          <cell r="E711">
            <v>2900</v>
          </cell>
          <cell r="F711">
            <v>2298</v>
          </cell>
          <cell r="G711">
            <v>45</v>
          </cell>
        </row>
        <row r="712">
          <cell r="A712" t="str">
            <v>와이드스위치신설(90MM)</v>
          </cell>
          <cell r="B712" t="str">
            <v>매입대각3연용1P</v>
          </cell>
          <cell r="C712">
            <v>79</v>
          </cell>
          <cell r="D712" t="str">
            <v>개</v>
          </cell>
          <cell r="E712">
            <v>3500</v>
          </cell>
          <cell r="F712">
            <v>2698</v>
          </cell>
          <cell r="G712">
            <v>53</v>
          </cell>
        </row>
        <row r="713">
          <cell r="A713" t="str">
            <v>와이드스위치신설(90MM)</v>
          </cell>
          <cell r="B713" t="str">
            <v>매입대각4연용1P</v>
          </cell>
          <cell r="C713">
            <v>79</v>
          </cell>
          <cell r="D713" t="str">
            <v>개</v>
          </cell>
          <cell r="E713">
            <v>5720</v>
          </cell>
          <cell r="F713">
            <v>3098</v>
          </cell>
          <cell r="G713">
            <v>61</v>
          </cell>
        </row>
        <row r="714">
          <cell r="A714" t="str">
            <v>와이드스위치신설(90MM)</v>
          </cell>
          <cell r="B714" t="str">
            <v>매입대각3연용1P LED부</v>
          </cell>
          <cell r="C714">
            <v>158</v>
          </cell>
          <cell r="D714" t="str">
            <v>개</v>
          </cell>
          <cell r="E714">
            <v>4400</v>
          </cell>
          <cell r="F714">
            <v>2698</v>
          </cell>
          <cell r="G714">
            <v>53</v>
          </cell>
        </row>
        <row r="715">
          <cell r="A715" t="str">
            <v>와이드스위치신설(90MM)</v>
          </cell>
          <cell r="B715" t="str">
            <v>매입대각형 3로 1P</v>
          </cell>
          <cell r="C715">
            <v>8</v>
          </cell>
          <cell r="D715" t="str">
            <v>개</v>
          </cell>
          <cell r="E715">
            <v>2280</v>
          </cell>
          <cell r="F715">
            <v>4247</v>
          </cell>
          <cell r="G715">
            <v>84</v>
          </cell>
        </row>
        <row r="716">
          <cell r="A716" t="str">
            <v>다기능 리모콘스위치 설치</v>
          </cell>
          <cell r="B716" t="str">
            <v>1회로용(발신기포함)</v>
          </cell>
          <cell r="C716">
            <v>79</v>
          </cell>
          <cell r="D716" t="str">
            <v>개</v>
          </cell>
          <cell r="E716">
            <v>26000</v>
          </cell>
          <cell r="F716">
            <v>1948</v>
          </cell>
          <cell r="G716">
            <v>38</v>
          </cell>
        </row>
        <row r="717">
          <cell r="A717" t="str">
            <v>조명기구</v>
          </cell>
          <cell r="B717" t="str">
            <v>IFSA   (2/20W)</v>
          </cell>
          <cell r="C717">
            <v>4</v>
          </cell>
          <cell r="D717" t="str">
            <v>개</v>
          </cell>
          <cell r="E717">
            <v>14446</v>
          </cell>
          <cell r="F717">
            <v>5996</v>
          </cell>
          <cell r="G717">
            <v>119</v>
          </cell>
        </row>
        <row r="718">
          <cell r="A718" t="str">
            <v>식탁등설치</v>
          </cell>
          <cell r="B718" t="str">
            <v>SIT-00E (20W/2)</v>
          </cell>
          <cell r="C718">
            <v>79</v>
          </cell>
          <cell r="D718" t="str">
            <v>개</v>
          </cell>
          <cell r="E718">
            <v>65000</v>
          </cell>
          <cell r="F718">
            <v>8494</v>
          </cell>
          <cell r="G718">
            <v>169</v>
          </cell>
        </row>
        <row r="719">
          <cell r="A719" t="str">
            <v>발코니등설치</v>
          </cell>
          <cell r="B719" t="str">
            <v>BKC-00A (20W/1)</v>
          </cell>
          <cell r="C719">
            <v>237</v>
          </cell>
          <cell r="D719" t="str">
            <v>개</v>
          </cell>
          <cell r="E719">
            <v>12000</v>
          </cell>
          <cell r="F719">
            <v>5896</v>
          </cell>
          <cell r="G719">
            <v>117</v>
          </cell>
        </row>
        <row r="720">
          <cell r="A720" t="str">
            <v>침실등설치</v>
          </cell>
          <cell r="B720" t="str">
            <v>CHS-00A (40W/1)</v>
          </cell>
          <cell r="C720">
            <v>237</v>
          </cell>
          <cell r="D720" t="str">
            <v>개</v>
          </cell>
          <cell r="E720">
            <v>25200</v>
          </cell>
          <cell r="F720">
            <v>8094</v>
          </cell>
          <cell r="G720">
            <v>161</v>
          </cell>
        </row>
        <row r="721">
          <cell r="A721" t="str">
            <v>주침실등설치</v>
          </cell>
          <cell r="B721" t="str">
            <v>CHL-00A (40W/1+32W/1)</v>
          </cell>
          <cell r="C721">
            <v>79</v>
          </cell>
          <cell r="D721" t="str">
            <v>개</v>
          </cell>
          <cell r="E721">
            <v>35400</v>
          </cell>
          <cell r="F721">
            <v>9394</v>
          </cell>
          <cell r="G721">
            <v>187</v>
          </cell>
        </row>
        <row r="722">
          <cell r="A722" t="str">
            <v>발코니등설치</v>
          </cell>
          <cell r="B722" t="str">
            <v>BKC-00B (IL60W/1, 2등급)</v>
          </cell>
          <cell r="C722">
            <v>158</v>
          </cell>
          <cell r="D722" t="str">
            <v>개</v>
          </cell>
          <cell r="E722">
            <v>6000</v>
          </cell>
          <cell r="F722">
            <v>5896</v>
          </cell>
          <cell r="G722">
            <v>117</v>
          </cell>
        </row>
        <row r="723">
          <cell r="A723" t="str">
            <v>현관등설치</v>
          </cell>
          <cell r="B723" t="str">
            <v>HYS-8A (센서부착형,IL60W/1)</v>
          </cell>
          <cell r="C723">
            <v>158</v>
          </cell>
          <cell r="D723" t="str">
            <v>개</v>
          </cell>
          <cell r="E723">
            <v>10000</v>
          </cell>
          <cell r="F723">
            <v>5896</v>
          </cell>
          <cell r="G723">
            <v>117</v>
          </cell>
        </row>
        <row r="724">
          <cell r="A724" t="str">
            <v>세대복도등설치</v>
          </cell>
          <cell r="B724" t="str">
            <v>BOK-8A</v>
          </cell>
          <cell r="C724">
            <v>79</v>
          </cell>
          <cell r="D724" t="str">
            <v>개</v>
          </cell>
          <cell r="E724">
            <v>7000</v>
          </cell>
          <cell r="F724">
            <v>5896</v>
          </cell>
          <cell r="G724">
            <v>117</v>
          </cell>
        </row>
        <row r="725">
          <cell r="A725" t="str">
            <v>화장실등설치</v>
          </cell>
          <cell r="B725" t="str">
            <v>HWJ-8B (IL60W/2)</v>
          </cell>
          <cell r="C725">
            <v>158</v>
          </cell>
          <cell r="D725" t="str">
            <v>개</v>
          </cell>
          <cell r="E725">
            <v>14000</v>
          </cell>
          <cell r="F725">
            <v>6695</v>
          </cell>
          <cell r="G725">
            <v>133</v>
          </cell>
        </row>
        <row r="726">
          <cell r="A726" t="str">
            <v>PVC PIPE 배관</v>
          </cell>
          <cell r="B726" t="str">
            <v>HI 16MM</v>
          </cell>
          <cell r="C726">
            <v>147</v>
          </cell>
          <cell r="D726" t="str">
            <v>M</v>
          </cell>
          <cell r="E726">
            <v>306</v>
          </cell>
          <cell r="F726">
            <v>1998</v>
          </cell>
          <cell r="G726">
            <v>39</v>
          </cell>
        </row>
        <row r="727">
          <cell r="A727" t="str">
            <v>합성수지제가요전선관</v>
          </cell>
          <cell r="B727" t="str">
            <v>CD 16MM</v>
          </cell>
          <cell r="C727">
            <v>900</v>
          </cell>
          <cell r="D727" t="str">
            <v>M</v>
          </cell>
          <cell r="E727">
            <v>118</v>
          </cell>
          <cell r="F727">
            <v>1349</v>
          </cell>
          <cell r="G727">
            <v>26</v>
          </cell>
        </row>
        <row r="728">
          <cell r="A728" t="str">
            <v>PVC박스 신설</v>
          </cell>
          <cell r="B728" t="str">
            <v>HI SW 일체형</v>
          </cell>
          <cell r="C728">
            <v>19</v>
          </cell>
          <cell r="D728" t="str">
            <v>개</v>
          </cell>
          <cell r="E728">
            <v>475</v>
          </cell>
          <cell r="F728">
            <v>6196</v>
          </cell>
          <cell r="G728">
            <v>123</v>
          </cell>
        </row>
        <row r="729">
          <cell r="A729" t="str">
            <v>PVC박스 신설</v>
          </cell>
          <cell r="B729" t="str">
            <v>HI CSW2S 일체형</v>
          </cell>
          <cell r="C729">
            <v>3</v>
          </cell>
          <cell r="D729" t="str">
            <v>개</v>
          </cell>
          <cell r="E729">
            <v>1200</v>
          </cell>
          <cell r="F729">
            <v>6196</v>
          </cell>
          <cell r="G729">
            <v>123</v>
          </cell>
        </row>
        <row r="730">
          <cell r="A730" t="str">
            <v>PVC박스 신설</v>
          </cell>
          <cell r="B730" t="str">
            <v>HI 4각 일체형</v>
          </cell>
          <cell r="C730">
            <v>3</v>
          </cell>
          <cell r="D730" t="str">
            <v>개</v>
          </cell>
          <cell r="E730">
            <v>660</v>
          </cell>
          <cell r="F730">
            <v>6196</v>
          </cell>
          <cell r="G730">
            <v>123</v>
          </cell>
        </row>
        <row r="731">
          <cell r="A731" t="str">
            <v>PVC박스 신설</v>
          </cell>
          <cell r="B731" t="str">
            <v>HI 콘크리트4각 75일체형</v>
          </cell>
          <cell r="C731">
            <v>4</v>
          </cell>
          <cell r="D731" t="str">
            <v>개</v>
          </cell>
          <cell r="E731">
            <v>940</v>
          </cell>
          <cell r="F731">
            <v>2298</v>
          </cell>
          <cell r="G731">
            <v>45</v>
          </cell>
        </row>
        <row r="732">
          <cell r="A732" t="str">
            <v>PVC박스 신설</v>
          </cell>
          <cell r="B732" t="str">
            <v>HI 콘크리트8각 75일체형</v>
          </cell>
          <cell r="C732">
            <v>173</v>
          </cell>
          <cell r="D732" t="str">
            <v>개</v>
          </cell>
          <cell r="E732">
            <v>830</v>
          </cell>
          <cell r="F732">
            <v>2298</v>
          </cell>
          <cell r="G732">
            <v>45</v>
          </cell>
        </row>
        <row r="733">
          <cell r="A733" t="str">
            <v>관내배선(함내배선4.34%)</v>
          </cell>
          <cell r="B733" t="str">
            <v>IV 1.6 MM</v>
          </cell>
          <cell r="C733">
            <v>147</v>
          </cell>
          <cell r="D733" t="str">
            <v>M</v>
          </cell>
          <cell r="E733">
            <v>69</v>
          </cell>
          <cell r="F733">
            <v>309</v>
          </cell>
          <cell r="G733">
            <v>6</v>
          </cell>
        </row>
        <row r="734">
          <cell r="A734" t="str">
            <v>관내배선(함내배선2.85%)</v>
          </cell>
          <cell r="B734" t="str">
            <v>IV 2.0 MM</v>
          </cell>
          <cell r="C734">
            <v>294</v>
          </cell>
          <cell r="D734" t="str">
            <v>M</v>
          </cell>
          <cell r="E734">
            <v>100</v>
          </cell>
          <cell r="F734">
            <v>304</v>
          </cell>
          <cell r="G734">
            <v>6</v>
          </cell>
        </row>
        <row r="735">
          <cell r="A735" t="str">
            <v>관내배선(함내배선2.49%)</v>
          </cell>
          <cell r="B735" t="str">
            <v>HIV 1.6 MM</v>
          </cell>
          <cell r="C735">
            <v>1973.7</v>
          </cell>
          <cell r="D735" t="str">
            <v>M</v>
          </cell>
          <cell r="E735">
            <v>71</v>
          </cell>
          <cell r="F735">
            <v>304</v>
          </cell>
          <cell r="G735">
            <v>6</v>
          </cell>
        </row>
        <row r="736">
          <cell r="A736" t="str">
            <v>둥근콘센트신설</v>
          </cell>
          <cell r="B736" t="str">
            <v>매입접지극부 1구 15A250V</v>
          </cell>
          <cell r="C736">
            <v>2</v>
          </cell>
          <cell r="D736" t="str">
            <v>개</v>
          </cell>
          <cell r="E736">
            <v>940</v>
          </cell>
          <cell r="F736">
            <v>2948</v>
          </cell>
          <cell r="G736">
            <v>58</v>
          </cell>
        </row>
        <row r="737">
          <cell r="A737" t="str">
            <v>둥근콘센트신설</v>
          </cell>
          <cell r="B737" t="str">
            <v>매입접지극부 2구 15A250V</v>
          </cell>
          <cell r="C737">
            <v>5</v>
          </cell>
          <cell r="D737" t="str">
            <v>개</v>
          </cell>
          <cell r="E737">
            <v>1180</v>
          </cell>
          <cell r="F737">
            <v>2948</v>
          </cell>
          <cell r="G737">
            <v>58</v>
          </cell>
        </row>
        <row r="738">
          <cell r="A738" t="str">
            <v>둥근콘센트신설</v>
          </cell>
          <cell r="B738" t="str">
            <v>노출접지극부 2구 15A250V</v>
          </cell>
          <cell r="C738">
            <v>8</v>
          </cell>
          <cell r="D738" t="str">
            <v>개</v>
          </cell>
          <cell r="E738">
            <v>1200</v>
          </cell>
          <cell r="F738">
            <v>3497</v>
          </cell>
          <cell r="G738">
            <v>69</v>
          </cell>
        </row>
        <row r="739">
          <cell r="A739" t="str">
            <v>와이드스위치신설</v>
          </cell>
          <cell r="B739" t="str">
            <v>매입대각형 1P</v>
          </cell>
          <cell r="C739">
            <v>6</v>
          </cell>
          <cell r="D739" t="str">
            <v>개</v>
          </cell>
          <cell r="E739">
            <v>1614</v>
          </cell>
          <cell r="F739">
            <v>1948</v>
          </cell>
          <cell r="G739">
            <v>38</v>
          </cell>
        </row>
        <row r="740">
          <cell r="A740" t="str">
            <v>와이드스위치신설</v>
          </cell>
          <cell r="B740" t="str">
            <v>매입대각3연용1P</v>
          </cell>
          <cell r="C740">
            <v>2</v>
          </cell>
          <cell r="D740" t="str">
            <v>개</v>
          </cell>
          <cell r="E740">
            <v>2874</v>
          </cell>
          <cell r="F740">
            <v>2698</v>
          </cell>
          <cell r="G740">
            <v>53</v>
          </cell>
        </row>
        <row r="741">
          <cell r="A741" t="str">
            <v>와이드스위치신설</v>
          </cell>
          <cell r="B741" t="str">
            <v>매입대각형 3로 1P</v>
          </cell>
          <cell r="C741">
            <v>3</v>
          </cell>
          <cell r="D741" t="str">
            <v>개</v>
          </cell>
          <cell r="E741">
            <v>1921</v>
          </cell>
          <cell r="F741">
            <v>4247</v>
          </cell>
          <cell r="G741">
            <v>84</v>
          </cell>
        </row>
        <row r="742">
          <cell r="A742" t="str">
            <v>와이드스위치 몸체설치(추가)</v>
          </cell>
          <cell r="B742" t="str">
            <v>매입대각 3로 1P</v>
          </cell>
          <cell r="C742">
            <v>1</v>
          </cell>
          <cell r="D742" t="str">
            <v>개</v>
          </cell>
          <cell r="E742">
            <v>1703</v>
          </cell>
          <cell r="F742">
            <v>849</v>
          </cell>
          <cell r="G742">
            <v>16</v>
          </cell>
        </row>
        <row r="743">
          <cell r="A743" t="str">
            <v>조명기구</v>
          </cell>
          <cell r="B743" t="str">
            <v>IFSC-B (FUL 9W)</v>
          </cell>
          <cell r="C743">
            <v>2</v>
          </cell>
          <cell r="D743" t="str">
            <v>개</v>
          </cell>
          <cell r="E743">
            <v>9500</v>
          </cell>
          <cell r="F743">
            <v>4447</v>
          </cell>
          <cell r="G743">
            <v>88</v>
          </cell>
        </row>
        <row r="744">
          <cell r="A744" t="str">
            <v>조명기구</v>
          </cell>
          <cell r="B744" t="str">
            <v>IFSA   (2/20W)</v>
          </cell>
          <cell r="C744">
            <v>4</v>
          </cell>
          <cell r="D744" t="str">
            <v>개</v>
          </cell>
          <cell r="E744">
            <v>14446</v>
          </cell>
          <cell r="F744">
            <v>5996</v>
          </cell>
          <cell r="G744">
            <v>119</v>
          </cell>
        </row>
        <row r="745">
          <cell r="A745" t="str">
            <v>조명기구</v>
          </cell>
          <cell r="B745" t="str">
            <v>IFFA   (2/20W)</v>
          </cell>
          <cell r="C745">
            <v>2</v>
          </cell>
          <cell r="D745" t="str">
            <v>개</v>
          </cell>
          <cell r="E745">
            <v>17000</v>
          </cell>
          <cell r="F745">
            <v>9194</v>
          </cell>
          <cell r="G745">
            <v>183</v>
          </cell>
        </row>
        <row r="746">
          <cell r="A746" t="str">
            <v>조명기구</v>
          </cell>
          <cell r="B746" t="str">
            <v>ILBM-A (60W)</v>
          </cell>
          <cell r="C746">
            <v>7</v>
          </cell>
          <cell r="D746" t="str">
            <v>개</v>
          </cell>
          <cell r="E746">
            <v>5000</v>
          </cell>
          <cell r="F746">
            <v>5596</v>
          </cell>
          <cell r="G746">
            <v>111</v>
          </cell>
        </row>
        <row r="747">
          <cell r="A747" t="str">
            <v>조명기구</v>
          </cell>
          <cell r="B747" t="str">
            <v>ILFB-A (60W)</v>
          </cell>
          <cell r="C747">
            <v>2</v>
          </cell>
          <cell r="D747" t="str">
            <v>개</v>
          </cell>
          <cell r="E747">
            <v>6000</v>
          </cell>
          <cell r="F747">
            <v>7995</v>
          </cell>
          <cell r="G747">
            <v>159</v>
          </cell>
        </row>
        <row r="748">
          <cell r="A748" t="str">
            <v>조명기구</v>
          </cell>
          <cell r="B748" t="str">
            <v>ILSD (60W)</v>
          </cell>
          <cell r="C748">
            <v>33</v>
          </cell>
          <cell r="D748" t="str">
            <v>개</v>
          </cell>
          <cell r="E748">
            <v>3900</v>
          </cell>
          <cell r="F748">
            <v>5896</v>
          </cell>
          <cell r="G748">
            <v>117</v>
          </cell>
        </row>
        <row r="749">
          <cell r="A749" t="str">
            <v>현관등설치</v>
          </cell>
          <cell r="B749" t="str">
            <v>HYS-8A (센서부착형,IL60W/1)</v>
          </cell>
          <cell r="C749">
            <v>134</v>
          </cell>
          <cell r="D749" t="str">
            <v>개</v>
          </cell>
          <cell r="E749">
            <v>10000</v>
          </cell>
          <cell r="F749">
            <v>5896</v>
          </cell>
          <cell r="G749">
            <v>117</v>
          </cell>
        </row>
        <row r="750">
          <cell r="A750" t="str">
            <v>조인트박스설치</v>
          </cell>
          <cell r="B750" t="str">
            <v>100X100X50</v>
          </cell>
          <cell r="C750">
            <v>2</v>
          </cell>
          <cell r="D750" t="str">
            <v>개</v>
          </cell>
          <cell r="E750">
            <v>779</v>
          </cell>
          <cell r="F750">
            <v>8994</v>
          </cell>
          <cell r="G750">
            <v>179</v>
          </cell>
        </row>
        <row r="751">
          <cell r="A751" t="str">
            <v>승강기</v>
          </cell>
          <cell r="B751" t="str">
            <v>15인승  20층 트렁크</v>
          </cell>
          <cell r="C751">
            <v>2</v>
          </cell>
          <cell r="D751" t="str">
            <v>대</v>
          </cell>
          <cell r="E751">
            <v>0</v>
          </cell>
          <cell r="F751">
            <v>0</v>
          </cell>
          <cell r="G751">
            <v>0</v>
          </cell>
        </row>
        <row r="752">
          <cell r="A752" t="str">
            <v>승강기감시반</v>
          </cell>
          <cell r="B752" t="str">
            <v>CRT 감시반( 35대분)</v>
          </cell>
          <cell r="C752">
            <v>2</v>
          </cell>
          <cell r="D752" t="str">
            <v>대</v>
          </cell>
          <cell r="E752">
            <v>0</v>
          </cell>
          <cell r="F752">
            <v>0</v>
          </cell>
          <cell r="G752">
            <v>0</v>
          </cell>
        </row>
        <row r="753">
          <cell r="A753" t="str">
            <v>PVC 노말벤드</v>
          </cell>
          <cell r="B753" t="str">
            <v>HI 28</v>
          </cell>
          <cell r="C753">
            <v>5</v>
          </cell>
          <cell r="D753" t="str">
            <v>개</v>
          </cell>
          <cell r="E753">
            <v>800</v>
          </cell>
          <cell r="F753">
            <v>0</v>
          </cell>
          <cell r="G753">
            <v>0</v>
          </cell>
        </row>
        <row r="754">
          <cell r="A754" t="str">
            <v>PVC 노말벤드</v>
          </cell>
          <cell r="B754" t="str">
            <v>HI 36</v>
          </cell>
          <cell r="C754">
            <v>4</v>
          </cell>
          <cell r="D754" t="str">
            <v>개</v>
          </cell>
          <cell r="E754">
            <v>900</v>
          </cell>
          <cell r="F754">
            <v>0</v>
          </cell>
          <cell r="G754">
            <v>0</v>
          </cell>
        </row>
        <row r="755">
          <cell r="A755" t="str">
            <v>노 말 벤 드</v>
          </cell>
          <cell r="B755" t="str">
            <v>철제 28</v>
          </cell>
          <cell r="C755">
            <v>4</v>
          </cell>
          <cell r="D755" t="str">
            <v>개</v>
          </cell>
          <cell r="E755">
            <v>1590</v>
          </cell>
          <cell r="F755">
            <v>0</v>
          </cell>
          <cell r="G755">
            <v>0</v>
          </cell>
        </row>
        <row r="756">
          <cell r="A756" t="str">
            <v>노 말 벤 드</v>
          </cell>
          <cell r="B756" t="str">
            <v>철제 42</v>
          </cell>
          <cell r="C756">
            <v>8</v>
          </cell>
          <cell r="D756" t="str">
            <v>개</v>
          </cell>
          <cell r="E756">
            <v>2760</v>
          </cell>
          <cell r="F756">
            <v>0</v>
          </cell>
          <cell r="G756">
            <v>0</v>
          </cell>
        </row>
        <row r="757">
          <cell r="A757" t="str">
            <v>노 말 벤 드</v>
          </cell>
          <cell r="B757" t="str">
            <v>철제 54</v>
          </cell>
          <cell r="C757">
            <v>8</v>
          </cell>
          <cell r="D757" t="str">
            <v>개</v>
          </cell>
          <cell r="E757">
            <v>3930</v>
          </cell>
          <cell r="F757">
            <v>0</v>
          </cell>
          <cell r="G757">
            <v>0</v>
          </cell>
        </row>
        <row r="758">
          <cell r="A758" t="str">
            <v>PIPE 크 램 프</v>
          </cell>
          <cell r="B758" t="str">
            <v>용융아연도금 28</v>
          </cell>
          <cell r="C758">
            <v>5</v>
          </cell>
          <cell r="D758" t="str">
            <v>개</v>
          </cell>
          <cell r="E758">
            <v>340</v>
          </cell>
          <cell r="F758">
            <v>0</v>
          </cell>
          <cell r="G758">
            <v>0</v>
          </cell>
        </row>
        <row r="759">
          <cell r="A759" t="str">
            <v>PIPE 크 램 프</v>
          </cell>
          <cell r="B759" t="str">
            <v>용융아연도금 42</v>
          </cell>
          <cell r="C759">
            <v>11</v>
          </cell>
          <cell r="D759" t="str">
            <v>개</v>
          </cell>
          <cell r="E759">
            <v>460</v>
          </cell>
          <cell r="F759">
            <v>0</v>
          </cell>
          <cell r="G759">
            <v>0</v>
          </cell>
        </row>
        <row r="760">
          <cell r="A760" t="str">
            <v>PIPE 크 램 프</v>
          </cell>
          <cell r="B760" t="str">
            <v>용융아연도금 54</v>
          </cell>
          <cell r="C760">
            <v>9</v>
          </cell>
          <cell r="D760" t="str">
            <v>개</v>
          </cell>
          <cell r="E760">
            <v>540</v>
          </cell>
          <cell r="F760">
            <v>0</v>
          </cell>
          <cell r="G760">
            <v>0</v>
          </cell>
        </row>
        <row r="761">
          <cell r="A761" t="str">
            <v>WIRE DUCT(연결부속포함)</v>
          </cell>
          <cell r="B761" t="str">
            <v>100X100 SEPARATOR부</v>
          </cell>
          <cell r="C761">
            <v>1</v>
          </cell>
          <cell r="D761" t="str">
            <v>M</v>
          </cell>
          <cell r="E761">
            <v>12940</v>
          </cell>
          <cell r="F761">
            <v>0</v>
          </cell>
          <cell r="G761">
            <v>0</v>
          </cell>
        </row>
        <row r="762">
          <cell r="A762" t="str">
            <v>WIRE DUCT(연결부속포함)</v>
          </cell>
          <cell r="B762" t="str">
            <v>200X100 SEPARATOR부</v>
          </cell>
          <cell r="C762">
            <v>25.2</v>
          </cell>
          <cell r="D762" t="str">
            <v>M</v>
          </cell>
          <cell r="E762">
            <v>16660</v>
          </cell>
          <cell r="F762">
            <v>0</v>
          </cell>
          <cell r="G762">
            <v>0</v>
          </cell>
        </row>
        <row r="763">
          <cell r="A763" t="str">
            <v>WIRE DUCT BOX CONNECTOR</v>
          </cell>
          <cell r="B763" t="str">
            <v>100X100(VOLT-NUT포함)</v>
          </cell>
          <cell r="C763">
            <v>2</v>
          </cell>
          <cell r="D763" t="str">
            <v>개</v>
          </cell>
          <cell r="E763">
            <v>1620</v>
          </cell>
          <cell r="F763">
            <v>0</v>
          </cell>
          <cell r="G763">
            <v>0</v>
          </cell>
        </row>
        <row r="764">
          <cell r="A764" t="str">
            <v>WIRE DUCT BOX CONNECTOR</v>
          </cell>
          <cell r="B764" t="str">
            <v>200X100(VOLT-NUT포함)</v>
          </cell>
          <cell r="C764">
            <v>2</v>
          </cell>
          <cell r="D764" t="str">
            <v>개</v>
          </cell>
          <cell r="E764">
            <v>2350</v>
          </cell>
          <cell r="F764">
            <v>0</v>
          </cell>
          <cell r="G764">
            <v>0</v>
          </cell>
        </row>
        <row r="765">
          <cell r="A765" t="str">
            <v>전선지지대</v>
          </cell>
          <cell r="B765" t="str">
            <v>도면참조</v>
          </cell>
          <cell r="C765">
            <v>9</v>
          </cell>
          <cell r="D765" t="str">
            <v>개</v>
          </cell>
          <cell r="E765">
            <v>690</v>
          </cell>
          <cell r="F765">
            <v>0</v>
          </cell>
          <cell r="G765">
            <v>0</v>
          </cell>
        </row>
        <row r="766">
          <cell r="A766" t="str">
            <v>합판</v>
          </cell>
          <cell r="B766" t="str">
            <v>T/2 3.0X910X1820</v>
          </cell>
          <cell r="C766">
            <v>15.01</v>
          </cell>
          <cell r="D766" t="str">
            <v>M2</v>
          </cell>
          <cell r="E766">
            <v>1555</v>
          </cell>
          <cell r="F766">
            <v>0</v>
          </cell>
          <cell r="G766">
            <v>0</v>
          </cell>
        </row>
        <row r="767">
          <cell r="A767" t="str">
            <v>PVC계량기함 설치</v>
          </cell>
          <cell r="B767" t="str">
            <v>1세대용(3P4W입상)-성남하대원</v>
          </cell>
          <cell r="C767">
            <v>1</v>
          </cell>
          <cell r="D767" t="str">
            <v>식</v>
          </cell>
          <cell r="E767">
            <v>35537</v>
          </cell>
          <cell r="F767">
            <v>19887</v>
          </cell>
          <cell r="G767">
            <v>397</v>
          </cell>
        </row>
        <row r="768">
          <cell r="A768" t="str">
            <v>PVC PIPE 배관</v>
          </cell>
          <cell r="B768" t="str">
            <v>HI 16MM</v>
          </cell>
          <cell r="C768">
            <v>84.7</v>
          </cell>
          <cell r="D768" t="str">
            <v>M</v>
          </cell>
          <cell r="E768">
            <v>306</v>
          </cell>
          <cell r="F768">
            <v>1998</v>
          </cell>
          <cell r="G768">
            <v>39</v>
          </cell>
        </row>
        <row r="769">
          <cell r="A769" t="str">
            <v>PVC PIPE 배관</v>
          </cell>
          <cell r="B769" t="str">
            <v>HI 22MM</v>
          </cell>
          <cell r="C769">
            <v>13.4</v>
          </cell>
          <cell r="D769" t="str">
            <v>M</v>
          </cell>
          <cell r="E769">
            <v>367</v>
          </cell>
          <cell r="F769">
            <v>2498</v>
          </cell>
          <cell r="G769">
            <v>49</v>
          </cell>
        </row>
        <row r="770">
          <cell r="A770" t="str">
            <v>PVC PIPE 배관</v>
          </cell>
          <cell r="B770" t="str">
            <v>HI 28MM</v>
          </cell>
          <cell r="C770">
            <v>94.9</v>
          </cell>
          <cell r="D770" t="str">
            <v>M</v>
          </cell>
          <cell r="E770">
            <v>711</v>
          </cell>
          <cell r="F770">
            <v>3198</v>
          </cell>
          <cell r="G770">
            <v>63</v>
          </cell>
        </row>
        <row r="771">
          <cell r="A771" t="str">
            <v>PVC PIPE 배관</v>
          </cell>
          <cell r="B771" t="str">
            <v>HI 36MM</v>
          </cell>
          <cell r="C771">
            <v>36.4</v>
          </cell>
          <cell r="D771" t="str">
            <v>M</v>
          </cell>
          <cell r="E771">
            <v>1058</v>
          </cell>
          <cell r="F771">
            <v>3997</v>
          </cell>
          <cell r="G771">
            <v>79</v>
          </cell>
        </row>
        <row r="772">
          <cell r="A772" t="str">
            <v>PVC PIPE 배관</v>
          </cell>
          <cell r="B772" t="str">
            <v>HI 42MM</v>
          </cell>
          <cell r="C772">
            <v>118.6</v>
          </cell>
          <cell r="D772" t="str">
            <v>M</v>
          </cell>
          <cell r="E772">
            <v>1524</v>
          </cell>
          <cell r="F772">
            <v>5196</v>
          </cell>
          <cell r="G772">
            <v>103</v>
          </cell>
        </row>
        <row r="773">
          <cell r="A773" t="str">
            <v>PVC PIPE 배관</v>
          </cell>
          <cell r="B773" t="str">
            <v>HI 54MM</v>
          </cell>
          <cell r="C773">
            <v>170.6</v>
          </cell>
          <cell r="D773" t="str">
            <v>M</v>
          </cell>
          <cell r="E773">
            <v>2163</v>
          </cell>
          <cell r="F773">
            <v>7595</v>
          </cell>
          <cell r="G773">
            <v>151</v>
          </cell>
        </row>
        <row r="774">
          <cell r="A774" t="str">
            <v>강제전선관 배관</v>
          </cell>
          <cell r="B774" t="str">
            <v>아연도 16MM</v>
          </cell>
          <cell r="C774">
            <v>6</v>
          </cell>
          <cell r="D774" t="str">
            <v>M</v>
          </cell>
          <cell r="E774">
            <v>1139</v>
          </cell>
          <cell r="F774">
            <v>3597</v>
          </cell>
          <cell r="G774">
            <v>71</v>
          </cell>
        </row>
        <row r="775">
          <cell r="A775" t="str">
            <v>강제전선관 배관</v>
          </cell>
          <cell r="B775" t="str">
            <v>아연도 28MM</v>
          </cell>
          <cell r="C775">
            <v>12</v>
          </cell>
          <cell r="D775" t="str">
            <v>M</v>
          </cell>
          <cell r="E775">
            <v>1914</v>
          </cell>
          <cell r="F775">
            <v>6296</v>
          </cell>
          <cell r="G775">
            <v>125</v>
          </cell>
        </row>
        <row r="776">
          <cell r="A776" t="str">
            <v>강제전선관 배관</v>
          </cell>
          <cell r="B776" t="str">
            <v>아연도 42MM</v>
          </cell>
          <cell r="C776">
            <v>24</v>
          </cell>
          <cell r="D776" t="str">
            <v>M</v>
          </cell>
          <cell r="E776">
            <v>2718</v>
          </cell>
          <cell r="F776">
            <v>11243</v>
          </cell>
          <cell r="G776">
            <v>224</v>
          </cell>
        </row>
        <row r="777">
          <cell r="A777" t="str">
            <v>강제전선관 배관</v>
          </cell>
          <cell r="B777" t="str">
            <v>아연도 54MM</v>
          </cell>
          <cell r="C777">
            <v>24.4</v>
          </cell>
          <cell r="D777" t="str">
            <v>M</v>
          </cell>
          <cell r="E777">
            <v>3793</v>
          </cell>
          <cell r="F777">
            <v>15290</v>
          </cell>
          <cell r="G777">
            <v>305</v>
          </cell>
        </row>
        <row r="778">
          <cell r="A778" t="str">
            <v>합성수지제가요전선관</v>
          </cell>
          <cell r="B778" t="str">
            <v>CD 22MM</v>
          </cell>
          <cell r="C778">
            <v>533.29999999999995</v>
          </cell>
          <cell r="D778" t="str">
            <v>M</v>
          </cell>
          <cell r="E778">
            <v>162</v>
          </cell>
          <cell r="F778">
            <v>1698</v>
          </cell>
          <cell r="G778">
            <v>33</v>
          </cell>
        </row>
        <row r="779">
          <cell r="A779" t="str">
            <v>PVC박스 신설</v>
          </cell>
          <cell r="B779" t="str">
            <v>HI 4각</v>
          </cell>
          <cell r="C779">
            <v>3</v>
          </cell>
          <cell r="D779" t="str">
            <v>개</v>
          </cell>
          <cell r="E779">
            <v>500</v>
          </cell>
          <cell r="F779">
            <v>6196</v>
          </cell>
          <cell r="G779">
            <v>123</v>
          </cell>
        </row>
        <row r="780">
          <cell r="A780" t="str">
            <v>연결박스 신설</v>
          </cell>
          <cell r="B780" t="str">
            <v>HI SW 박스용</v>
          </cell>
          <cell r="C780">
            <v>158</v>
          </cell>
          <cell r="D780" t="str">
            <v>개</v>
          </cell>
          <cell r="E780">
            <v>370</v>
          </cell>
          <cell r="F780">
            <v>1998</v>
          </cell>
          <cell r="G780">
            <v>39</v>
          </cell>
        </row>
        <row r="781">
          <cell r="A781" t="str">
            <v>연결박스 신설</v>
          </cell>
          <cell r="B781" t="str">
            <v>HI 4각박스용</v>
          </cell>
          <cell r="C781">
            <v>79</v>
          </cell>
          <cell r="D781" t="str">
            <v>개</v>
          </cell>
          <cell r="E781">
            <v>410</v>
          </cell>
          <cell r="F781">
            <v>1998</v>
          </cell>
          <cell r="G781">
            <v>39</v>
          </cell>
        </row>
        <row r="782">
          <cell r="A782" t="str">
            <v>보강철물설치</v>
          </cell>
          <cell r="B782" t="str">
            <v>철판 2.0T</v>
          </cell>
          <cell r="C782">
            <v>308.10000000000002</v>
          </cell>
          <cell r="D782" t="str">
            <v>M2</v>
          </cell>
          <cell r="E782">
            <v>4835</v>
          </cell>
          <cell r="F782">
            <v>0</v>
          </cell>
          <cell r="G782">
            <v>0</v>
          </cell>
        </row>
        <row r="783">
          <cell r="A783" t="str">
            <v>관내배선(함내배선4.34%)</v>
          </cell>
          <cell r="B783" t="str">
            <v>IV 1.6 MM</v>
          </cell>
          <cell r="C783">
            <v>84.5</v>
          </cell>
          <cell r="D783" t="str">
            <v>M</v>
          </cell>
          <cell r="E783">
            <v>69</v>
          </cell>
          <cell r="F783">
            <v>309</v>
          </cell>
          <cell r="G783">
            <v>6</v>
          </cell>
        </row>
        <row r="784">
          <cell r="A784" t="str">
            <v>관내배선(함내배선14.43%)</v>
          </cell>
          <cell r="B784" t="str">
            <v>IV 5.5 MM2</v>
          </cell>
          <cell r="C784">
            <v>879.5</v>
          </cell>
          <cell r="D784" t="str">
            <v>M</v>
          </cell>
          <cell r="E784">
            <v>211</v>
          </cell>
          <cell r="F784">
            <v>339</v>
          </cell>
          <cell r="G784">
            <v>6</v>
          </cell>
        </row>
        <row r="785">
          <cell r="A785" t="str">
            <v>관내배선(함내배선5.33%)</v>
          </cell>
          <cell r="B785" t="str">
            <v>IV   8 MM2</v>
          </cell>
          <cell r="C785">
            <v>73.8</v>
          </cell>
          <cell r="D785" t="str">
            <v>M</v>
          </cell>
          <cell r="E785">
            <v>282</v>
          </cell>
          <cell r="F785">
            <v>784</v>
          </cell>
          <cell r="G785">
            <v>15</v>
          </cell>
        </row>
        <row r="786">
          <cell r="A786" t="str">
            <v>관내배선(함내배선17.3%)</v>
          </cell>
          <cell r="B786" t="str">
            <v>IV  14 MM2</v>
          </cell>
          <cell r="C786">
            <v>26.2</v>
          </cell>
          <cell r="D786" t="str">
            <v>M</v>
          </cell>
          <cell r="E786">
            <v>568</v>
          </cell>
          <cell r="F786">
            <v>874</v>
          </cell>
          <cell r="G786">
            <v>17</v>
          </cell>
        </row>
        <row r="787">
          <cell r="A787" t="str">
            <v>관내배선(함내배선16.67%)</v>
          </cell>
          <cell r="B787" t="str">
            <v>HIV 2.0 MM</v>
          </cell>
          <cell r="C787">
            <v>187.2</v>
          </cell>
          <cell r="D787" t="str">
            <v>M</v>
          </cell>
          <cell r="E787">
            <v>113</v>
          </cell>
          <cell r="F787">
            <v>349</v>
          </cell>
          <cell r="G787">
            <v>6</v>
          </cell>
        </row>
        <row r="788">
          <cell r="A788" t="str">
            <v>관내배선(함내배선14.43%)</v>
          </cell>
          <cell r="B788" t="str">
            <v>HIV 5.5 MM2</v>
          </cell>
          <cell r="C788">
            <v>5.4</v>
          </cell>
          <cell r="D788" t="str">
            <v>M</v>
          </cell>
          <cell r="E788">
            <v>211</v>
          </cell>
          <cell r="F788">
            <v>339</v>
          </cell>
          <cell r="G788">
            <v>6</v>
          </cell>
        </row>
        <row r="789">
          <cell r="A789" t="str">
            <v>관내배선(함내배선5.33%)</v>
          </cell>
          <cell r="B789" t="str">
            <v>HIV   8 MM2</v>
          </cell>
          <cell r="C789">
            <v>1125.5999999999999</v>
          </cell>
          <cell r="D789" t="str">
            <v>M</v>
          </cell>
          <cell r="E789">
            <v>325</v>
          </cell>
          <cell r="F789">
            <v>784</v>
          </cell>
          <cell r="G789">
            <v>15</v>
          </cell>
        </row>
        <row r="790">
          <cell r="A790" t="str">
            <v>관내배선(함내배선2.97%)</v>
          </cell>
          <cell r="B790" t="str">
            <v>HIV  14 MM2(동력)</v>
          </cell>
          <cell r="C790">
            <v>33.6</v>
          </cell>
          <cell r="D790" t="str">
            <v>M</v>
          </cell>
          <cell r="E790">
            <v>631</v>
          </cell>
          <cell r="F790">
            <v>769</v>
          </cell>
          <cell r="G790">
            <v>15</v>
          </cell>
        </row>
        <row r="791">
          <cell r="A791" t="str">
            <v>관내배선(함내배선1.18%)</v>
          </cell>
          <cell r="B791" t="str">
            <v>HIV  22 MM2(동력)</v>
          </cell>
          <cell r="C791">
            <v>146</v>
          </cell>
          <cell r="D791" t="str">
            <v>M</v>
          </cell>
          <cell r="E791">
            <v>804</v>
          </cell>
          <cell r="F791">
            <v>1159</v>
          </cell>
          <cell r="G791">
            <v>23</v>
          </cell>
        </row>
        <row r="792">
          <cell r="A792" t="str">
            <v>관내배선(함내배선1.25%)</v>
          </cell>
          <cell r="B792" t="str">
            <v>HIV  30 MM2</v>
          </cell>
          <cell r="C792">
            <v>544.4</v>
          </cell>
          <cell r="D792" t="str">
            <v>M</v>
          </cell>
          <cell r="E792">
            <v>1076</v>
          </cell>
          <cell r="F792">
            <v>1159</v>
          </cell>
          <cell r="G792">
            <v>23</v>
          </cell>
        </row>
        <row r="793">
          <cell r="A793" t="str">
            <v>관내배선(함내배선4.67%)</v>
          </cell>
          <cell r="B793" t="str">
            <v>HIV  38 MM2</v>
          </cell>
          <cell r="C793">
            <v>212.4</v>
          </cell>
          <cell r="D793" t="str">
            <v>M</v>
          </cell>
          <cell r="E793">
            <v>1581</v>
          </cell>
          <cell r="F793">
            <v>1199</v>
          </cell>
          <cell r="G793">
            <v>23</v>
          </cell>
        </row>
        <row r="794">
          <cell r="A794" t="str">
            <v>관내배선(함내배선1.8%)</v>
          </cell>
          <cell r="B794" t="str">
            <v>HIV  38 MM2(동력)</v>
          </cell>
          <cell r="C794">
            <v>181.2</v>
          </cell>
          <cell r="D794" t="str">
            <v>M</v>
          </cell>
          <cell r="E794">
            <v>1525</v>
          </cell>
          <cell r="F794">
            <v>1169</v>
          </cell>
          <cell r="G794">
            <v>23</v>
          </cell>
        </row>
        <row r="795">
          <cell r="A795" t="str">
            <v>관내배선(함내배선3.96%)</v>
          </cell>
          <cell r="B795" t="str">
            <v>HIV  50 MM2</v>
          </cell>
          <cell r="C795">
            <v>178.8</v>
          </cell>
          <cell r="D795" t="str">
            <v>M</v>
          </cell>
          <cell r="E795">
            <v>2198</v>
          </cell>
          <cell r="F795">
            <v>2178</v>
          </cell>
          <cell r="G795">
            <v>43</v>
          </cell>
        </row>
        <row r="796">
          <cell r="A796" t="str">
            <v>관내배선(함내배선1.84%)</v>
          </cell>
          <cell r="B796" t="str">
            <v>HIV  50 MM2(동력)</v>
          </cell>
          <cell r="C796">
            <v>256.8</v>
          </cell>
          <cell r="D796" t="str">
            <v>M</v>
          </cell>
          <cell r="E796">
            <v>2139</v>
          </cell>
          <cell r="F796">
            <v>2133</v>
          </cell>
          <cell r="G796">
            <v>42</v>
          </cell>
        </row>
        <row r="797">
          <cell r="A797" t="str">
            <v>관내배선(함내배선3.88%)</v>
          </cell>
          <cell r="B797" t="str">
            <v>HIV 100 MM2</v>
          </cell>
          <cell r="C797">
            <v>104.8</v>
          </cell>
          <cell r="D797" t="str">
            <v>M</v>
          </cell>
          <cell r="E797">
            <v>4196</v>
          </cell>
          <cell r="F797">
            <v>2698</v>
          </cell>
          <cell r="G797">
            <v>53</v>
          </cell>
        </row>
        <row r="798">
          <cell r="A798" t="str">
            <v>관내배선(함내배선7.32%)</v>
          </cell>
          <cell r="B798" t="str">
            <v>BC 22 MM2</v>
          </cell>
          <cell r="C798">
            <v>17</v>
          </cell>
          <cell r="D798" t="str">
            <v>M</v>
          </cell>
          <cell r="E798">
            <v>803</v>
          </cell>
          <cell r="F798">
            <v>1229</v>
          </cell>
          <cell r="G798">
            <v>24</v>
          </cell>
        </row>
        <row r="799">
          <cell r="A799" t="str">
            <v>보턴박스</v>
          </cell>
          <cell r="B799" t="str">
            <v>100X460X250</v>
          </cell>
          <cell r="C799">
            <v>42</v>
          </cell>
          <cell r="D799" t="str">
            <v>개</v>
          </cell>
          <cell r="E799">
            <v>5934</v>
          </cell>
          <cell r="F799">
            <v>13041</v>
          </cell>
          <cell r="G799">
            <v>260</v>
          </cell>
        </row>
        <row r="800">
          <cell r="A800" t="str">
            <v>PULL BOX</v>
          </cell>
          <cell r="B800" t="str">
            <v>200X200X100</v>
          </cell>
          <cell r="C800">
            <v>12</v>
          </cell>
          <cell r="D800" t="str">
            <v>개</v>
          </cell>
          <cell r="E800">
            <v>3116</v>
          </cell>
          <cell r="F800">
            <v>8244</v>
          </cell>
          <cell r="G800">
            <v>164</v>
          </cell>
        </row>
        <row r="801">
          <cell r="A801" t="str">
            <v>PULL BOX</v>
          </cell>
          <cell r="B801" t="str">
            <v>300X300X200</v>
          </cell>
          <cell r="C801">
            <v>4</v>
          </cell>
          <cell r="D801" t="str">
            <v>개</v>
          </cell>
          <cell r="E801">
            <v>8180</v>
          </cell>
          <cell r="F801">
            <v>17489</v>
          </cell>
          <cell r="G801">
            <v>349</v>
          </cell>
        </row>
        <row r="802">
          <cell r="A802" t="str">
            <v>PULL BOX</v>
          </cell>
          <cell r="B802" t="str">
            <v>300X300X300</v>
          </cell>
          <cell r="C802">
            <v>2</v>
          </cell>
          <cell r="D802" t="str">
            <v>개</v>
          </cell>
          <cell r="E802">
            <v>10517</v>
          </cell>
          <cell r="F802">
            <v>17489</v>
          </cell>
          <cell r="G802">
            <v>349</v>
          </cell>
        </row>
        <row r="803">
          <cell r="A803" t="str">
            <v>PULL BOX</v>
          </cell>
          <cell r="B803" t="str">
            <v>400X300X300</v>
          </cell>
          <cell r="C803">
            <v>1</v>
          </cell>
          <cell r="D803" t="str">
            <v>개</v>
          </cell>
          <cell r="E803">
            <v>12854</v>
          </cell>
          <cell r="F803">
            <v>32979</v>
          </cell>
          <cell r="G803">
            <v>659</v>
          </cell>
        </row>
        <row r="804">
          <cell r="A804" t="str">
            <v>PULL BOX</v>
          </cell>
          <cell r="B804" t="str">
            <v>500X500X300</v>
          </cell>
          <cell r="C804">
            <v>1</v>
          </cell>
          <cell r="D804" t="str">
            <v>개</v>
          </cell>
          <cell r="E804">
            <v>24797</v>
          </cell>
          <cell r="F804">
            <v>32979</v>
          </cell>
          <cell r="G804">
            <v>659</v>
          </cell>
        </row>
        <row r="805">
          <cell r="A805" t="str">
            <v>PULL BOX</v>
          </cell>
          <cell r="B805" t="str">
            <v>250X250X100</v>
          </cell>
          <cell r="C805">
            <v>1</v>
          </cell>
          <cell r="D805" t="str">
            <v>개</v>
          </cell>
          <cell r="E805">
            <v>4382</v>
          </cell>
          <cell r="F805">
            <v>13041</v>
          </cell>
          <cell r="G805">
            <v>260</v>
          </cell>
        </row>
        <row r="806">
          <cell r="A806" t="str">
            <v>계량기함(계단형)</v>
          </cell>
          <cell r="B806" t="str">
            <v>2세대용(계량기포함)</v>
          </cell>
          <cell r="C806">
            <v>39</v>
          </cell>
          <cell r="D806" t="str">
            <v>식</v>
          </cell>
          <cell r="E806">
            <v>64800</v>
          </cell>
          <cell r="F806">
            <v>24784</v>
          </cell>
          <cell r="G806">
            <v>495</v>
          </cell>
        </row>
        <row r="807">
          <cell r="A807" t="str">
            <v>배수펌프조작반 및 배관설치</v>
          </cell>
          <cell r="B807" t="str">
            <v>단상 1HPX1대</v>
          </cell>
          <cell r="C807">
            <v>3</v>
          </cell>
          <cell r="D807" t="str">
            <v>개</v>
          </cell>
          <cell r="E807">
            <v>105510</v>
          </cell>
          <cell r="F807">
            <v>237414</v>
          </cell>
          <cell r="G807">
            <v>4747</v>
          </cell>
        </row>
        <row r="808">
          <cell r="A808" t="str">
            <v>행 가</v>
          </cell>
          <cell r="B808" t="str">
            <v>HA- 13</v>
          </cell>
          <cell r="C808">
            <v>5</v>
          </cell>
          <cell r="D808" t="str">
            <v>식</v>
          </cell>
          <cell r="E808">
            <v>1219</v>
          </cell>
          <cell r="F808">
            <v>5293</v>
          </cell>
          <cell r="G808">
            <v>105</v>
          </cell>
        </row>
        <row r="809">
          <cell r="A809" t="str">
            <v>MOTOR 배관 지지금구</v>
          </cell>
          <cell r="B809" t="str">
            <v>TYPE-1</v>
          </cell>
          <cell r="C809">
            <v>2</v>
          </cell>
          <cell r="D809" t="str">
            <v>식</v>
          </cell>
          <cell r="E809">
            <v>1541</v>
          </cell>
          <cell r="F809">
            <v>10455</v>
          </cell>
          <cell r="G809">
            <v>209</v>
          </cell>
        </row>
        <row r="810">
          <cell r="A810" t="str">
            <v>접지</v>
          </cell>
          <cell r="B810" t="str">
            <v>E3(전기)</v>
          </cell>
          <cell r="C810">
            <v>1</v>
          </cell>
          <cell r="D810" t="str">
            <v>개소</v>
          </cell>
          <cell r="E810">
            <v>4200</v>
          </cell>
          <cell r="F810">
            <v>20548</v>
          </cell>
          <cell r="G810">
            <v>410</v>
          </cell>
        </row>
        <row r="811">
          <cell r="A811" t="str">
            <v>석고보드따기</v>
          </cell>
          <cell r="B811" t="str">
            <v>전기</v>
          </cell>
          <cell r="C811">
            <v>553</v>
          </cell>
          <cell r="D811" t="str">
            <v>개소</v>
          </cell>
          <cell r="E811">
            <v>0</v>
          </cell>
          <cell r="F811">
            <v>2048</v>
          </cell>
          <cell r="G811">
            <v>40</v>
          </cell>
        </row>
        <row r="812">
          <cell r="A812" t="str">
            <v>웨 더 캡</v>
          </cell>
          <cell r="B812" t="str">
            <v>PVC 22</v>
          </cell>
          <cell r="C812">
            <v>4</v>
          </cell>
          <cell r="D812" t="str">
            <v>개</v>
          </cell>
          <cell r="E812">
            <v>200</v>
          </cell>
          <cell r="F812">
            <v>0</v>
          </cell>
          <cell r="G812">
            <v>0</v>
          </cell>
        </row>
        <row r="813">
          <cell r="A813" t="str">
            <v>BUS CLIP(지지금구)</v>
          </cell>
          <cell r="B813" t="str">
            <v>3TX20</v>
          </cell>
          <cell r="C813">
            <v>26</v>
          </cell>
          <cell r="D813" t="str">
            <v>개</v>
          </cell>
          <cell r="E813">
            <v>750</v>
          </cell>
          <cell r="F813">
            <v>0</v>
          </cell>
          <cell r="G813">
            <v>0</v>
          </cell>
        </row>
        <row r="814">
          <cell r="A814" t="str">
            <v>BUS JOINT CONNECTOR</v>
          </cell>
          <cell r="B814" t="str">
            <v>직선</v>
          </cell>
          <cell r="C814">
            <v>13</v>
          </cell>
          <cell r="D814" t="str">
            <v>개</v>
          </cell>
          <cell r="E814">
            <v>750</v>
          </cell>
          <cell r="F814">
            <v>0</v>
          </cell>
          <cell r="G814">
            <v>0</v>
          </cell>
        </row>
        <row r="815">
          <cell r="A815" t="str">
            <v>GROUNDING ROD CONNECTOR</v>
          </cell>
          <cell r="B815" t="str">
            <v>16</v>
          </cell>
          <cell r="C815">
            <v>4</v>
          </cell>
          <cell r="D815" t="str">
            <v>개</v>
          </cell>
          <cell r="E815">
            <v>2500</v>
          </cell>
          <cell r="F815">
            <v>0</v>
          </cell>
          <cell r="G815">
            <v>0</v>
          </cell>
        </row>
        <row r="816">
          <cell r="A816" t="str">
            <v>피뢰침 설치공사</v>
          </cell>
          <cell r="B816" t="str">
            <v>2.5m - 성남하대원</v>
          </cell>
          <cell r="C816">
            <v>5</v>
          </cell>
          <cell r="D816" t="str">
            <v>식</v>
          </cell>
          <cell r="E816">
            <v>30826</v>
          </cell>
          <cell r="F816">
            <v>41109</v>
          </cell>
          <cell r="G816">
            <v>595</v>
          </cell>
        </row>
        <row r="817">
          <cell r="A817" t="str">
            <v>PVC PIPE 배관</v>
          </cell>
          <cell r="B817" t="str">
            <v>HI 16MM</v>
          </cell>
          <cell r="C817">
            <v>14.5</v>
          </cell>
          <cell r="D817" t="str">
            <v>M</v>
          </cell>
          <cell r="E817">
            <v>306</v>
          </cell>
          <cell r="F817">
            <v>1998</v>
          </cell>
          <cell r="G817">
            <v>39</v>
          </cell>
        </row>
        <row r="818">
          <cell r="A818" t="str">
            <v>PVC PIPE 배관</v>
          </cell>
          <cell r="B818" t="str">
            <v>HI 22MM</v>
          </cell>
          <cell r="C818">
            <v>348</v>
          </cell>
          <cell r="D818" t="str">
            <v>M</v>
          </cell>
          <cell r="E818">
            <v>367</v>
          </cell>
          <cell r="F818">
            <v>2498</v>
          </cell>
          <cell r="G818">
            <v>49</v>
          </cell>
        </row>
        <row r="819">
          <cell r="A819" t="str">
            <v>PVC박스 신설</v>
          </cell>
          <cell r="B819" t="str">
            <v>HI CSW2S</v>
          </cell>
          <cell r="C819">
            <v>5</v>
          </cell>
          <cell r="D819" t="str">
            <v>개</v>
          </cell>
          <cell r="E819">
            <v>915</v>
          </cell>
          <cell r="F819">
            <v>6196</v>
          </cell>
          <cell r="G819">
            <v>123</v>
          </cell>
        </row>
        <row r="820">
          <cell r="A820" t="str">
            <v>관내배선(함내배선1.25%)</v>
          </cell>
          <cell r="B820" t="str">
            <v>IV  30 MM2</v>
          </cell>
          <cell r="C820">
            <v>348</v>
          </cell>
          <cell r="D820" t="str">
            <v>M</v>
          </cell>
          <cell r="E820">
            <v>862</v>
          </cell>
          <cell r="F820">
            <v>1159</v>
          </cell>
          <cell r="G820">
            <v>23</v>
          </cell>
        </row>
        <row r="821">
          <cell r="A821" t="str">
            <v>관내배선(함내배선0.69%)</v>
          </cell>
          <cell r="B821" t="str">
            <v>BC 30 MM2</v>
          </cell>
          <cell r="C821">
            <v>54.5</v>
          </cell>
          <cell r="D821" t="str">
            <v>M</v>
          </cell>
          <cell r="E821">
            <v>1000</v>
          </cell>
          <cell r="F821">
            <v>1154</v>
          </cell>
          <cell r="G821">
            <v>23</v>
          </cell>
        </row>
        <row r="822">
          <cell r="A822" t="str">
            <v>접지단자함(PVC)</v>
          </cell>
          <cell r="B822" t="str">
            <v>1극용(250X350X110)</v>
          </cell>
          <cell r="C822">
            <v>5</v>
          </cell>
          <cell r="D822" t="str">
            <v>개</v>
          </cell>
          <cell r="E822">
            <v>19000</v>
          </cell>
          <cell r="F822">
            <v>32979</v>
          </cell>
          <cell r="G822">
            <v>659</v>
          </cell>
        </row>
        <row r="823">
          <cell r="A823" t="str">
            <v>피뢰동대</v>
          </cell>
          <cell r="B823" t="str">
            <v>10 X 3T</v>
          </cell>
          <cell r="C823">
            <v>52</v>
          </cell>
          <cell r="D823" t="str">
            <v>M</v>
          </cell>
          <cell r="E823">
            <v>947</v>
          </cell>
          <cell r="F823">
            <v>8960</v>
          </cell>
          <cell r="G823">
            <v>179</v>
          </cell>
        </row>
        <row r="824">
          <cell r="A824" t="str">
            <v>접지</v>
          </cell>
          <cell r="B824" t="str">
            <v>E1(전기)</v>
          </cell>
          <cell r="C824">
            <v>5</v>
          </cell>
          <cell r="D824" t="str">
            <v>개소</v>
          </cell>
          <cell r="E824">
            <v>15300</v>
          </cell>
          <cell r="F824">
            <v>47446</v>
          </cell>
          <cell r="G824">
            <v>948</v>
          </cell>
        </row>
        <row r="825">
          <cell r="A825" t="str">
            <v>분전함LP-2(노출형)</v>
          </cell>
          <cell r="B825" t="str">
            <v>300X 550X150(철판)</v>
          </cell>
          <cell r="C825">
            <v>2</v>
          </cell>
          <cell r="D825" t="str">
            <v>기</v>
          </cell>
          <cell r="E825">
            <v>26336</v>
          </cell>
          <cell r="F825">
            <v>0</v>
          </cell>
          <cell r="G825">
            <v>0</v>
          </cell>
        </row>
        <row r="826">
          <cell r="A826" t="str">
            <v>분전함SUB계단식</v>
          </cell>
          <cell r="B826" t="str">
            <v>500X700X150</v>
          </cell>
          <cell r="C826">
            <v>1</v>
          </cell>
          <cell r="D826" t="str">
            <v>기</v>
          </cell>
          <cell r="E826">
            <v>63076</v>
          </cell>
          <cell r="F826">
            <v>0</v>
          </cell>
          <cell r="G826">
            <v>0</v>
          </cell>
        </row>
        <row r="827">
          <cell r="A827" t="str">
            <v>분전함LP1(매입형)</v>
          </cell>
          <cell r="B827" t="str">
            <v>700X900X180(전비스텐)</v>
          </cell>
          <cell r="C827">
            <v>2</v>
          </cell>
          <cell r="D827" t="str">
            <v>기</v>
          </cell>
          <cell r="E827">
            <v>101867</v>
          </cell>
          <cell r="F827">
            <v>0</v>
          </cell>
          <cell r="G827">
            <v>0</v>
          </cell>
        </row>
        <row r="828">
          <cell r="A828" t="str">
            <v>동력반및계량기함(2이하)</v>
          </cell>
          <cell r="B828" t="str">
            <v>1100X1500X250 LM/LEM</v>
          </cell>
          <cell r="C828">
            <v>1</v>
          </cell>
          <cell r="D828" t="str">
            <v>기</v>
          </cell>
          <cell r="E828">
            <v>254171</v>
          </cell>
          <cell r="F828">
            <v>0</v>
          </cell>
          <cell r="G828">
            <v>0</v>
          </cell>
        </row>
        <row r="829">
          <cell r="A829" t="str">
            <v>누전 차단기</v>
          </cell>
          <cell r="B829" t="str">
            <v>2P 30AF 노출</v>
          </cell>
          <cell r="C829">
            <v>12</v>
          </cell>
          <cell r="D829" t="str">
            <v>개</v>
          </cell>
          <cell r="E829">
            <v>5100</v>
          </cell>
          <cell r="F829">
            <v>19338</v>
          </cell>
          <cell r="G829">
            <v>386</v>
          </cell>
        </row>
        <row r="830">
          <cell r="A830" t="str">
            <v>배선용 차단기</v>
          </cell>
          <cell r="B830" t="str">
            <v>220V 2P 30AF</v>
          </cell>
          <cell r="C830">
            <v>8</v>
          </cell>
          <cell r="D830" t="str">
            <v>개</v>
          </cell>
          <cell r="E830">
            <v>1300</v>
          </cell>
          <cell r="F830">
            <v>21486</v>
          </cell>
          <cell r="G830">
            <v>429</v>
          </cell>
        </row>
        <row r="831">
          <cell r="A831" t="str">
            <v>배선용 차단기</v>
          </cell>
          <cell r="B831" t="str">
            <v>600V 3P 50AF</v>
          </cell>
          <cell r="C831">
            <v>4</v>
          </cell>
          <cell r="D831" t="str">
            <v>개</v>
          </cell>
          <cell r="E831">
            <v>16600</v>
          </cell>
          <cell r="F831">
            <v>36977</v>
          </cell>
          <cell r="G831">
            <v>739</v>
          </cell>
        </row>
        <row r="832">
          <cell r="A832" t="str">
            <v>배선용 차단기</v>
          </cell>
          <cell r="B832" t="str">
            <v>600V 3P 50AF 노출</v>
          </cell>
          <cell r="C832">
            <v>2</v>
          </cell>
          <cell r="D832" t="str">
            <v>개</v>
          </cell>
          <cell r="E832">
            <v>16600</v>
          </cell>
          <cell r="F832">
            <v>33279</v>
          </cell>
          <cell r="G832">
            <v>665</v>
          </cell>
        </row>
        <row r="833">
          <cell r="A833" t="str">
            <v>배선용 차단기</v>
          </cell>
          <cell r="B833" t="str">
            <v>600V 3P 100AF 노출</v>
          </cell>
          <cell r="C833">
            <v>10</v>
          </cell>
          <cell r="D833" t="str">
            <v>개</v>
          </cell>
          <cell r="E833">
            <v>24910</v>
          </cell>
          <cell r="F833">
            <v>46770</v>
          </cell>
          <cell r="G833">
            <v>935</v>
          </cell>
        </row>
        <row r="834">
          <cell r="A834" t="str">
            <v>배선용 차단기</v>
          </cell>
          <cell r="B834" t="str">
            <v>600V 3P 225AF 노출</v>
          </cell>
          <cell r="C834">
            <v>3</v>
          </cell>
          <cell r="D834" t="str">
            <v>개</v>
          </cell>
          <cell r="E834">
            <v>51830</v>
          </cell>
          <cell r="F834">
            <v>74203</v>
          </cell>
          <cell r="G834">
            <v>1484</v>
          </cell>
        </row>
        <row r="835">
          <cell r="A835" t="str">
            <v>배선용 차단기</v>
          </cell>
          <cell r="B835" t="str">
            <v>600V 3P 400AF 노출</v>
          </cell>
          <cell r="C835">
            <v>1</v>
          </cell>
          <cell r="D835" t="str">
            <v>개</v>
          </cell>
          <cell r="E835">
            <v>175440</v>
          </cell>
          <cell r="F835">
            <v>87695</v>
          </cell>
          <cell r="G835">
            <v>1753</v>
          </cell>
        </row>
        <row r="836">
          <cell r="A836" t="str">
            <v>배선용 차단기</v>
          </cell>
          <cell r="B836" t="str">
            <v>600V 4P 50AF 노출</v>
          </cell>
          <cell r="C836">
            <v>2</v>
          </cell>
          <cell r="D836" t="str">
            <v>개</v>
          </cell>
          <cell r="E836">
            <v>25310</v>
          </cell>
          <cell r="F836">
            <v>43263</v>
          </cell>
          <cell r="G836">
            <v>865</v>
          </cell>
        </row>
        <row r="837">
          <cell r="A837" t="str">
            <v>적산전력계</v>
          </cell>
          <cell r="B837" t="str">
            <v>3P4W 220V 5(2.5)A 동시</v>
          </cell>
          <cell r="C837">
            <v>1</v>
          </cell>
          <cell r="D837" t="str">
            <v>개</v>
          </cell>
          <cell r="E837">
            <v>119700</v>
          </cell>
          <cell r="F837">
            <v>11193</v>
          </cell>
          <cell r="G837">
            <v>223</v>
          </cell>
        </row>
        <row r="838">
          <cell r="A838" t="str">
            <v>적산전력계</v>
          </cell>
          <cell r="B838" t="str">
            <v>3P4W 220V 120(40)A 동시</v>
          </cell>
          <cell r="C838">
            <v>2</v>
          </cell>
          <cell r="D838" t="str">
            <v>개</v>
          </cell>
          <cell r="E838">
            <v>174100</v>
          </cell>
          <cell r="F838">
            <v>11193</v>
          </cell>
          <cell r="G838">
            <v>223</v>
          </cell>
        </row>
        <row r="839">
          <cell r="A839" t="str">
            <v>저압계기용 변류기</v>
          </cell>
          <cell r="B839" t="str">
            <v>환형 3.0급 5/5-300/5A</v>
          </cell>
          <cell r="C839">
            <v>3</v>
          </cell>
          <cell r="D839" t="str">
            <v>개</v>
          </cell>
          <cell r="E839">
            <v>4000</v>
          </cell>
          <cell r="F839">
            <v>19987</v>
          </cell>
          <cell r="G839">
            <v>399</v>
          </cell>
        </row>
        <row r="840">
          <cell r="A840" t="str">
            <v>전류절체기</v>
          </cell>
          <cell r="B840" t="str">
            <v>3P 3W</v>
          </cell>
          <cell r="C840">
            <v>1</v>
          </cell>
          <cell r="D840" t="str">
            <v>개</v>
          </cell>
          <cell r="E840">
            <v>5500</v>
          </cell>
          <cell r="F840">
            <v>17189</v>
          </cell>
          <cell r="G840">
            <v>343</v>
          </cell>
        </row>
        <row r="841">
          <cell r="A841" t="str">
            <v>전압절체기</v>
          </cell>
          <cell r="B841" t="str">
            <v>3P 4W</v>
          </cell>
          <cell r="C841">
            <v>3</v>
          </cell>
          <cell r="D841" t="str">
            <v>개</v>
          </cell>
          <cell r="E841">
            <v>5500</v>
          </cell>
          <cell r="F841">
            <v>17189</v>
          </cell>
          <cell r="G841">
            <v>343</v>
          </cell>
        </row>
        <row r="842">
          <cell r="A842" t="str">
            <v>전류계</v>
          </cell>
          <cell r="B842" t="str">
            <v>매입 광각도형</v>
          </cell>
          <cell r="C842">
            <v>1</v>
          </cell>
          <cell r="D842" t="str">
            <v>개</v>
          </cell>
          <cell r="E842">
            <v>15000</v>
          </cell>
          <cell r="F842">
            <v>22346</v>
          </cell>
          <cell r="G842">
            <v>446</v>
          </cell>
        </row>
        <row r="843">
          <cell r="A843" t="str">
            <v>전압계</v>
          </cell>
          <cell r="B843" t="str">
            <v>매입 광각도형</v>
          </cell>
          <cell r="C843">
            <v>3</v>
          </cell>
          <cell r="D843" t="str">
            <v>개</v>
          </cell>
          <cell r="E843">
            <v>15000</v>
          </cell>
          <cell r="F843">
            <v>22346</v>
          </cell>
          <cell r="G843">
            <v>446</v>
          </cell>
        </row>
        <row r="844">
          <cell r="A844" t="str">
            <v>PVC 노말벤드</v>
          </cell>
          <cell r="B844" t="str">
            <v>HI 28</v>
          </cell>
          <cell r="C844">
            <v>8</v>
          </cell>
          <cell r="D844" t="str">
            <v>개</v>
          </cell>
          <cell r="E844">
            <v>800</v>
          </cell>
          <cell r="F844">
            <v>0</v>
          </cell>
          <cell r="G844">
            <v>0</v>
          </cell>
        </row>
        <row r="845">
          <cell r="A845" t="str">
            <v>PVC PIPE 배관</v>
          </cell>
          <cell r="B845" t="str">
            <v>HI 16MM</v>
          </cell>
          <cell r="C845">
            <v>115.6</v>
          </cell>
          <cell r="D845" t="str">
            <v>M</v>
          </cell>
          <cell r="E845">
            <v>306</v>
          </cell>
          <cell r="F845">
            <v>1998</v>
          </cell>
          <cell r="G845">
            <v>39</v>
          </cell>
        </row>
        <row r="846">
          <cell r="A846" t="str">
            <v>PVC PIPE 배관</v>
          </cell>
          <cell r="B846" t="str">
            <v>HI 22MM</v>
          </cell>
          <cell r="C846">
            <v>60.5</v>
          </cell>
          <cell r="D846" t="str">
            <v>M</v>
          </cell>
          <cell r="E846">
            <v>367</v>
          </cell>
          <cell r="F846">
            <v>2498</v>
          </cell>
          <cell r="G846">
            <v>49</v>
          </cell>
        </row>
        <row r="847">
          <cell r="A847" t="str">
            <v>PVC PIPE 배관</v>
          </cell>
          <cell r="B847" t="str">
            <v>HI 28MM</v>
          </cell>
          <cell r="C847">
            <v>138.69999999999999</v>
          </cell>
          <cell r="D847" t="str">
            <v>M</v>
          </cell>
          <cell r="E847">
            <v>711</v>
          </cell>
          <cell r="F847">
            <v>3198</v>
          </cell>
          <cell r="G847">
            <v>63</v>
          </cell>
        </row>
        <row r="848">
          <cell r="A848" t="str">
            <v>합성수지제가요전선관</v>
          </cell>
          <cell r="B848" t="str">
            <v>CD 16MM</v>
          </cell>
          <cell r="C848">
            <v>2048.3000000000002</v>
          </cell>
          <cell r="D848" t="str">
            <v>M</v>
          </cell>
          <cell r="E848">
            <v>118</v>
          </cell>
          <cell r="F848">
            <v>1349</v>
          </cell>
          <cell r="G848">
            <v>26</v>
          </cell>
        </row>
        <row r="849">
          <cell r="A849" t="str">
            <v>후렉씨블콘딧드</v>
          </cell>
          <cell r="B849" t="str">
            <v>16MM</v>
          </cell>
          <cell r="C849">
            <v>5</v>
          </cell>
          <cell r="D849" t="str">
            <v>M</v>
          </cell>
          <cell r="E849">
            <v>421</v>
          </cell>
          <cell r="F849">
            <v>2198</v>
          </cell>
          <cell r="G849">
            <v>43</v>
          </cell>
        </row>
        <row r="850">
          <cell r="A850" t="str">
            <v>후렉씨블콘딧드</v>
          </cell>
          <cell r="B850" t="str">
            <v>22MM</v>
          </cell>
          <cell r="C850">
            <v>19</v>
          </cell>
          <cell r="D850" t="str">
            <v>M</v>
          </cell>
          <cell r="E850">
            <v>573</v>
          </cell>
          <cell r="F850">
            <v>2798</v>
          </cell>
          <cell r="G850">
            <v>55</v>
          </cell>
        </row>
        <row r="851">
          <cell r="A851" t="str">
            <v>후렉씨블콘딧드</v>
          </cell>
          <cell r="B851" t="str">
            <v>54MM</v>
          </cell>
          <cell r="C851">
            <v>39</v>
          </cell>
          <cell r="D851" t="str">
            <v>M</v>
          </cell>
          <cell r="E851">
            <v>2070</v>
          </cell>
          <cell r="F851">
            <v>6745</v>
          </cell>
          <cell r="G851">
            <v>134</v>
          </cell>
        </row>
        <row r="852">
          <cell r="A852" t="str">
            <v>PVC박스 신설</v>
          </cell>
          <cell r="B852" t="str">
            <v>HI SW 일체형</v>
          </cell>
          <cell r="C852">
            <v>25</v>
          </cell>
          <cell r="D852" t="str">
            <v>개</v>
          </cell>
          <cell r="E852">
            <v>475</v>
          </cell>
          <cell r="F852">
            <v>6196</v>
          </cell>
          <cell r="G852">
            <v>123</v>
          </cell>
        </row>
        <row r="853">
          <cell r="A853" t="str">
            <v>PVC박스 신설</v>
          </cell>
          <cell r="B853" t="str">
            <v>HI CSW2S 일체형</v>
          </cell>
          <cell r="C853">
            <v>6</v>
          </cell>
          <cell r="D853" t="str">
            <v>개</v>
          </cell>
          <cell r="E853">
            <v>1200</v>
          </cell>
          <cell r="F853">
            <v>6196</v>
          </cell>
          <cell r="G853">
            <v>123</v>
          </cell>
        </row>
        <row r="854">
          <cell r="A854" t="str">
            <v>PVC박스 신설</v>
          </cell>
          <cell r="B854" t="str">
            <v>HI 4각</v>
          </cell>
          <cell r="C854">
            <v>1</v>
          </cell>
          <cell r="D854" t="str">
            <v>개</v>
          </cell>
          <cell r="E854">
            <v>500</v>
          </cell>
          <cell r="F854">
            <v>6196</v>
          </cell>
          <cell r="G854">
            <v>123</v>
          </cell>
        </row>
        <row r="855">
          <cell r="A855" t="str">
            <v>PVC박스 신설</v>
          </cell>
          <cell r="B855" t="str">
            <v>HI 4각 일체형</v>
          </cell>
          <cell r="C855">
            <v>18</v>
          </cell>
          <cell r="D855" t="str">
            <v>개</v>
          </cell>
          <cell r="E855">
            <v>660</v>
          </cell>
          <cell r="F855">
            <v>6196</v>
          </cell>
          <cell r="G855">
            <v>123</v>
          </cell>
        </row>
        <row r="856">
          <cell r="A856" t="str">
            <v>PVC박스 신설</v>
          </cell>
          <cell r="B856" t="str">
            <v>HI 콘크리트8각 75일체형</v>
          </cell>
          <cell r="C856">
            <v>346</v>
          </cell>
          <cell r="D856" t="str">
            <v>개</v>
          </cell>
          <cell r="E856">
            <v>830</v>
          </cell>
          <cell r="F856">
            <v>2298</v>
          </cell>
          <cell r="G856">
            <v>45</v>
          </cell>
        </row>
        <row r="857">
          <cell r="A857" t="str">
            <v>철제박스카바 부착</v>
          </cell>
          <cell r="B857" t="str">
            <v>4각맹카바</v>
          </cell>
          <cell r="C857">
            <v>1</v>
          </cell>
          <cell r="D857" t="str">
            <v>개</v>
          </cell>
          <cell r="E857">
            <v>130</v>
          </cell>
          <cell r="F857">
            <v>1499</v>
          </cell>
          <cell r="G857">
            <v>29</v>
          </cell>
        </row>
        <row r="858">
          <cell r="A858" t="str">
            <v>관내배선(함내배선4.28%)</v>
          </cell>
          <cell r="B858" t="str">
            <v>IV 1.2 MM</v>
          </cell>
          <cell r="C858">
            <v>4317.6000000000004</v>
          </cell>
          <cell r="D858" t="str">
            <v>M</v>
          </cell>
          <cell r="E858">
            <v>43</v>
          </cell>
          <cell r="F858">
            <v>309</v>
          </cell>
          <cell r="G858">
            <v>6</v>
          </cell>
        </row>
        <row r="859">
          <cell r="A859" t="str">
            <v>관내배선(함내배선4.34%)</v>
          </cell>
          <cell r="B859" t="str">
            <v>IV 1.6 MM</v>
          </cell>
          <cell r="C859">
            <v>882.6</v>
          </cell>
          <cell r="D859" t="str">
            <v>M</v>
          </cell>
          <cell r="E859">
            <v>69</v>
          </cell>
          <cell r="F859">
            <v>309</v>
          </cell>
          <cell r="G859">
            <v>6</v>
          </cell>
        </row>
        <row r="860">
          <cell r="A860" t="str">
            <v>관내배선(함내배선22.73%)</v>
          </cell>
          <cell r="B860" t="str">
            <v>HIV 1.2 MM</v>
          </cell>
          <cell r="C860">
            <v>566.1</v>
          </cell>
          <cell r="D860" t="str">
            <v>M</v>
          </cell>
          <cell r="E860">
            <v>54</v>
          </cell>
          <cell r="F860">
            <v>364</v>
          </cell>
          <cell r="G860">
            <v>7</v>
          </cell>
        </row>
        <row r="861">
          <cell r="A861" t="str">
            <v>관내배선(함내배선2.49%)</v>
          </cell>
          <cell r="B861" t="str">
            <v>HIV 1.6 MM</v>
          </cell>
          <cell r="C861">
            <v>861.4</v>
          </cell>
          <cell r="D861" t="str">
            <v>M</v>
          </cell>
          <cell r="E861">
            <v>71</v>
          </cell>
          <cell r="F861">
            <v>304</v>
          </cell>
          <cell r="G861">
            <v>6</v>
          </cell>
        </row>
        <row r="862">
          <cell r="A862" t="str">
            <v>관내배선(함내배선14.43%)</v>
          </cell>
          <cell r="B862" t="str">
            <v>HIV 5.5 MM2</v>
          </cell>
          <cell r="C862">
            <v>318</v>
          </cell>
          <cell r="D862" t="str">
            <v>M</v>
          </cell>
          <cell r="E862">
            <v>211</v>
          </cell>
          <cell r="F862">
            <v>339</v>
          </cell>
          <cell r="G862">
            <v>6</v>
          </cell>
        </row>
        <row r="863">
          <cell r="A863" t="str">
            <v>제어용케이블신설(함내배선24.21%)</v>
          </cell>
          <cell r="B863" t="str">
            <v>CCV-S1.2 MM X 2C</v>
          </cell>
          <cell r="C863">
            <v>177.7</v>
          </cell>
          <cell r="D863" t="str">
            <v>M</v>
          </cell>
          <cell r="E863">
            <v>557</v>
          </cell>
          <cell r="F863">
            <v>938</v>
          </cell>
          <cell r="G863">
            <v>18</v>
          </cell>
        </row>
        <row r="864">
          <cell r="A864" t="str">
            <v>R형 중계기</v>
          </cell>
          <cell r="B864" t="str">
            <v>입력 1/출력 1</v>
          </cell>
          <cell r="C864">
            <v>34</v>
          </cell>
          <cell r="D864" t="str">
            <v>개</v>
          </cell>
          <cell r="E864">
            <v>60000</v>
          </cell>
          <cell r="F864">
            <v>21536</v>
          </cell>
          <cell r="G864">
            <v>430</v>
          </cell>
        </row>
        <row r="865">
          <cell r="A865" t="str">
            <v>R형 중계기</v>
          </cell>
          <cell r="B865" t="str">
            <v>입력 2/출력 2</v>
          </cell>
          <cell r="C865">
            <v>4</v>
          </cell>
          <cell r="D865" t="str">
            <v>개</v>
          </cell>
          <cell r="E865">
            <v>75000</v>
          </cell>
          <cell r="F865">
            <v>21536</v>
          </cell>
          <cell r="G865">
            <v>430</v>
          </cell>
        </row>
        <row r="866">
          <cell r="A866" t="str">
            <v>R형 중계기</v>
          </cell>
          <cell r="B866" t="str">
            <v>입력 3/출력 3</v>
          </cell>
          <cell r="C866">
            <v>4</v>
          </cell>
          <cell r="D866" t="str">
            <v>개</v>
          </cell>
          <cell r="E866">
            <v>96000</v>
          </cell>
          <cell r="F866">
            <v>21536</v>
          </cell>
          <cell r="G866">
            <v>430</v>
          </cell>
        </row>
        <row r="867">
          <cell r="A867" t="str">
            <v>통로유도등(소형/노출형))</v>
          </cell>
          <cell r="B867" t="str">
            <v>IFFD-A</v>
          </cell>
          <cell r="C867">
            <v>24</v>
          </cell>
          <cell r="D867" t="str">
            <v>개</v>
          </cell>
          <cell r="E867">
            <v>22000</v>
          </cell>
          <cell r="F867">
            <v>4447</v>
          </cell>
          <cell r="G867">
            <v>88</v>
          </cell>
        </row>
        <row r="868">
          <cell r="A868" t="str">
            <v>피난구유도등(소형)</v>
          </cell>
          <cell r="B868" t="str">
            <v>IFPB   (단면)</v>
          </cell>
          <cell r="C868">
            <v>21</v>
          </cell>
          <cell r="D868" t="str">
            <v>개</v>
          </cell>
          <cell r="E868">
            <v>25000</v>
          </cell>
          <cell r="F868">
            <v>6296</v>
          </cell>
          <cell r="G868">
            <v>125</v>
          </cell>
        </row>
        <row r="869">
          <cell r="A869" t="str">
            <v>피난구유도등(중형)</v>
          </cell>
          <cell r="B869" t="str">
            <v>IFPE  (단면)</v>
          </cell>
          <cell r="C869">
            <v>2</v>
          </cell>
          <cell r="D869" t="str">
            <v>개</v>
          </cell>
          <cell r="E869">
            <v>35000</v>
          </cell>
          <cell r="F869">
            <v>7045</v>
          </cell>
          <cell r="G869">
            <v>140</v>
          </cell>
        </row>
        <row r="870">
          <cell r="A870" t="str">
            <v>피난구유도등(중형)</v>
          </cell>
          <cell r="B870" t="str">
            <v>IFPE-A  (양면)</v>
          </cell>
          <cell r="C870">
            <v>4</v>
          </cell>
          <cell r="D870" t="str">
            <v>개</v>
          </cell>
          <cell r="E870">
            <v>35000</v>
          </cell>
          <cell r="F870">
            <v>7045</v>
          </cell>
          <cell r="G870">
            <v>140</v>
          </cell>
        </row>
        <row r="871">
          <cell r="A871" t="str">
            <v>통로유도표지</v>
          </cell>
          <cell r="B871" t="str">
            <v>소형</v>
          </cell>
          <cell r="C871">
            <v>20</v>
          </cell>
          <cell r="D871" t="str">
            <v>개</v>
          </cell>
          <cell r="E871">
            <v>3500</v>
          </cell>
          <cell r="F871">
            <v>2798</v>
          </cell>
          <cell r="G871">
            <v>55</v>
          </cell>
        </row>
        <row r="872">
          <cell r="A872" t="str">
            <v>피난구유도표지</v>
          </cell>
          <cell r="B872" t="str">
            <v>소형</v>
          </cell>
          <cell r="C872">
            <v>20</v>
          </cell>
          <cell r="D872" t="str">
            <v>개</v>
          </cell>
          <cell r="E872">
            <v>4500</v>
          </cell>
          <cell r="F872">
            <v>2798</v>
          </cell>
          <cell r="G872">
            <v>55</v>
          </cell>
        </row>
        <row r="873">
          <cell r="A873" t="str">
            <v>감지기</v>
          </cell>
          <cell r="B873" t="str">
            <v>차동식LED부</v>
          </cell>
          <cell r="C873">
            <v>248</v>
          </cell>
          <cell r="D873" t="str">
            <v>개</v>
          </cell>
          <cell r="E873">
            <v>4000</v>
          </cell>
          <cell r="F873">
            <v>4147</v>
          </cell>
          <cell r="G873">
            <v>82</v>
          </cell>
        </row>
        <row r="874">
          <cell r="A874" t="str">
            <v>감지기</v>
          </cell>
          <cell r="B874" t="str">
            <v>정온식LED부</v>
          </cell>
          <cell r="C874">
            <v>78</v>
          </cell>
          <cell r="D874" t="str">
            <v>개</v>
          </cell>
          <cell r="E874">
            <v>4000</v>
          </cell>
          <cell r="F874">
            <v>4147</v>
          </cell>
          <cell r="G874">
            <v>82</v>
          </cell>
        </row>
        <row r="875">
          <cell r="A875" t="str">
            <v>감지기</v>
          </cell>
          <cell r="B875" t="str">
            <v>연기식</v>
          </cell>
          <cell r="C875">
            <v>16</v>
          </cell>
          <cell r="D875" t="str">
            <v>개</v>
          </cell>
          <cell r="E875">
            <v>11000</v>
          </cell>
          <cell r="F875">
            <v>4147</v>
          </cell>
          <cell r="G875">
            <v>82</v>
          </cell>
        </row>
        <row r="876">
          <cell r="A876" t="str">
            <v>비상경보세트</v>
          </cell>
          <cell r="B876" t="str">
            <v>B.L.M(내장형)</v>
          </cell>
          <cell r="C876">
            <v>41</v>
          </cell>
          <cell r="D876" t="str">
            <v>식</v>
          </cell>
          <cell r="E876">
            <v>11600</v>
          </cell>
          <cell r="F876">
            <v>23235</v>
          </cell>
          <cell r="G876">
            <v>464</v>
          </cell>
        </row>
        <row r="877">
          <cell r="A877" t="str">
            <v>싸이렌</v>
          </cell>
          <cell r="B877" t="str">
            <v>전자식</v>
          </cell>
          <cell r="C877">
            <v>2</v>
          </cell>
          <cell r="D877" t="str">
            <v>개</v>
          </cell>
          <cell r="E877">
            <v>25000</v>
          </cell>
          <cell r="F877">
            <v>7495</v>
          </cell>
          <cell r="G877">
            <v>149</v>
          </cell>
        </row>
        <row r="878">
          <cell r="A878" t="str">
            <v>비상전원반</v>
          </cell>
          <cell r="B878" t="str">
            <v>J형 15A/3.6AH</v>
          </cell>
          <cell r="C878">
            <v>1</v>
          </cell>
          <cell r="D878" t="str">
            <v>식</v>
          </cell>
          <cell r="E878">
            <v>270000</v>
          </cell>
          <cell r="F878">
            <v>83698</v>
          </cell>
          <cell r="G878">
            <v>1673</v>
          </cell>
        </row>
        <row r="879">
          <cell r="A879" t="str">
            <v>비상콘센트</v>
          </cell>
          <cell r="B879" t="str">
            <v>내장형</v>
          </cell>
          <cell r="C879">
            <v>19</v>
          </cell>
          <cell r="D879" t="str">
            <v>식</v>
          </cell>
          <cell r="E879">
            <v>19150</v>
          </cell>
          <cell r="F879">
            <v>27482</v>
          </cell>
          <cell r="G879">
            <v>549</v>
          </cell>
        </row>
        <row r="880">
          <cell r="A880" t="str">
            <v>PULL BOX</v>
          </cell>
          <cell r="B880" t="str">
            <v>300X150X100</v>
          </cell>
          <cell r="C880">
            <v>40</v>
          </cell>
          <cell r="D880" t="str">
            <v>개</v>
          </cell>
          <cell r="E880">
            <v>3505</v>
          </cell>
          <cell r="F880">
            <v>8244</v>
          </cell>
          <cell r="G880">
            <v>164</v>
          </cell>
        </row>
        <row r="881">
          <cell r="A881" t="str">
            <v>파이롯트 램프</v>
          </cell>
          <cell r="B881" t="str">
            <v>LED부 25</v>
          </cell>
          <cell r="C881">
            <v>41</v>
          </cell>
          <cell r="D881" t="str">
            <v>개</v>
          </cell>
          <cell r="E881">
            <v>2880</v>
          </cell>
          <cell r="F881">
            <v>4996</v>
          </cell>
          <cell r="G881">
            <v>99</v>
          </cell>
        </row>
        <row r="882">
          <cell r="A882" t="str">
            <v>철제박스카바</v>
          </cell>
          <cell r="B882" t="str">
            <v>4각 맹카바</v>
          </cell>
          <cell r="C882">
            <v>36</v>
          </cell>
          <cell r="D882" t="str">
            <v>개</v>
          </cell>
          <cell r="E882">
            <v>130</v>
          </cell>
          <cell r="F882">
            <v>0</v>
          </cell>
          <cell r="G882">
            <v>0</v>
          </cell>
        </row>
        <row r="883">
          <cell r="A883" t="str">
            <v>철제박스카바</v>
          </cell>
          <cell r="B883" t="str">
            <v>8각 맹카바</v>
          </cell>
          <cell r="C883">
            <v>108</v>
          </cell>
          <cell r="D883" t="str">
            <v>개</v>
          </cell>
          <cell r="E883">
            <v>130</v>
          </cell>
          <cell r="F883">
            <v>0</v>
          </cell>
          <cell r="G883">
            <v>0</v>
          </cell>
        </row>
        <row r="884">
          <cell r="A884" t="str">
            <v>조명기구</v>
          </cell>
          <cell r="B884" t="str">
            <v>HAL-00C(HL 12V/50W)-성남하대원</v>
          </cell>
          <cell r="C884">
            <v>152</v>
          </cell>
          <cell r="D884" t="str">
            <v>조</v>
          </cell>
          <cell r="E884">
            <v>18500</v>
          </cell>
          <cell r="F884">
            <v>0</v>
          </cell>
          <cell r="G884">
            <v>0</v>
          </cell>
        </row>
        <row r="885">
          <cell r="A885" t="str">
            <v>거실등</v>
          </cell>
          <cell r="B885" t="str">
            <v>GES-00K(EL20W X 8,성남하대원)</v>
          </cell>
          <cell r="C885">
            <v>78</v>
          </cell>
          <cell r="D885" t="str">
            <v>개</v>
          </cell>
          <cell r="E885">
            <v>160000</v>
          </cell>
          <cell r="F885">
            <v>14141</v>
          </cell>
          <cell r="G885">
            <v>282</v>
          </cell>
        </row>
        <row r="886">
          <cell r="A886" t="str">
            <v>주방등</v>
          </cell>
          <cell r="B886" t="str">
            <v>JBL-8K(20+32W 전자식 안정기, 성남하대원)</v>
          </cell>
          <cell r="C886">
            <v>78</v>
          </cell>
          <cell r="D886" t="str">
            <v>개</v>
          </cell>
          <cell r="E886">
            <v>55000</v>
          </cell>
          <cell r="F886">
            <v>9394</v>
          </cell>
          <cell r="G886">
            <v>187</v>
          </cell>
        </row>
        <row r="887">
          <cell r="A887" t="str">
            <v>식탁등</v>
          </cell>
          <cell r="B887" t="str">
            <v>SIT-00K(EL20W X 1,성남하대원)</v>
          </cell>
          <cell r="C887">
            <v>78</v>
          </cell>
          <cell r="D887" t="str">
            <v>개</v>
          </cell>
          <cell r="E887">
            <v>45000</v>
          </cell>
          <cell r="F887">
            <v>5446</v>
          </cell>
          <cell r="G887">
            <v>108</v>
          </cell>
        </row>
        <row r="888">
          <cell r="A888" t="str">
            <v>PVC PIPE 배관</v>
          </cell>
          <cell r="B888" t="str">
            <v>HI 16MM</v>
          </cell>
          <cell r="C888">
            <v>875.04</v>
          </cell>
          <cell r="D888" t="str">
            <v>M</v>
          </cell>
          <cell r="E888">
            <v>306</v>
          </cell>
          <cell r="F888">
            <v>1998</v>
          </cell>
          <cell r="G888">
            <v>39</v>
          </cell>
        </row>
        <row r="889">
          <cell r="A889" t="str">
            <v>합성수지제가요전선관</v>
          </cell>
          <cell r="B889" t="str">
            <v>CD 16MM</v>
          </cell>
          <cell r="C889">
            <v>8877.4599999999991</v>
          </cell>
          <cell r="D889" t="str">
            <v>M</v>
          </cell>
          <cell r="E889">
            <v>118</v>
          </cell>
          <cell r="F889">
            <v>1349</v>
          </cell>
          <cell r="G889">
            <v>26</v>
          </cell>
        </row>
        <row r="890">
          <cell r="A890" t="str">
            <v>합성수지제가요전선관</v>
          </cell>
          <cell r="B890" t="str">
            <v>CD 22MM</v>
          </cell>
          <cell r="C890">
            <v>901.92</v>
          </cell>
          <cell r="D890" t="str">
            <v>M</v>
          </cell>
          <cell r="E890">
            <v>162</v>
          </cell>
          <cell r="F890">
            <v>1698</v>
          </cell>
          <cell r="G890">
            <v>33</v>
          </cell>
        </row>
        <row r="891">
          <cell r="A891" t="str">
            <v>PVC박스 신설</v>
          </cell>
          <cell r="B891" t="str">
            <v>HI SW 일체형</v>
          </cell>
          <cell r="C891">
            <v>1802</v>
          </cell>
          <cell r="D891" t="str">
            <v>개</v>
          </cell>
          <cell r="E891">
            <v>475</v>
          </cell>
          <cell r="F891">
            <v>6196</v>
          </cell>
          <cell r="G891">
            <v>123</v>
          </cell>
        </row>
        <row r="892">
          <cell r="A892" t="str">
            <v>PVC박스 신설</v>
          </cell>
          <cell r="B892" t="str">
            <v>HI CSW2S 일체형</v>
          </cell>
          <cell r="C892">
            <v>156</v>
          </cell>
          <cell r="D892" t="str">
            <v>개</v>
          </cell>
          <cell r="E892">
            <v>1200</v>
          </cell>
          <cell r="F892">
            <v>6196</v>
          </cell>
          <cell r="G892">
            <v>123</v>
          </cell>
        </row>
        <row r="893">
          <cell r="A893" t="str">
            <v>PVC박스 신설</v>
          </cell>
          <cell r="B893" t="str">
            <v>HI 4각 일체형</v>
          </cell>
          <cell r="C893">
            <v>862</v>
          </cell>
          <cell r="D893" t="str">
            <v>개</v>
          </cell>
          <cell r="E893">
            <v>660</v>
          </cell>
          <cell r="F893">
            <v>6196</v>
          </cell>
          <cell r="G893">
            <v>123</v>
          </cell>
        </row>
        <row r="894">
          <cell r="A894" t="str">
            <v>PVC박스 신설</v>
          </cell>
          <cell r="B894" t="str">
            <v>HI 콘크리트4각 75일체형</v>
          </cell>
          <cell r="C894">
            <v>312</v>
          </cell>
          <cell r="D894" t="str">
            <v>개</v>
          </cell>
          <cell r="E894">
            <v>940</v>
          </cell>
          <cell r="F894">
            <v>2298</v>
          </cell>
          <cell r="G894">
            <v>45</v>
          </cell>
        </row>
        <row r="895">
          <cell r="A895" t="str">
            <v>PVC박스 신설</v>
          </cell>
          <cell r="B895" t="str">
            <v>HI 콘크리트8각 75일체형</v>
          </cell>
          <cell r="C895">
            <v>1014</v>
          </cell>
          <cell r="D895" t="str">
            <v>개</v>
          </cell>
          <cell r="E895">
            <v>830</v>
          </cell>
          <cell r="F895">
            <v>2298</v>
          </cell>
          <cell r="G895">
            <v>45</v>
          </cell>
        </row>
        <row r="896">
          <cell r="A896" t="str">
            <v>관내배선(함내배선4.34%)</v>
          </cell>
          <cell r="B896" t="str">
            <v>IV 1.6 MM</v>
          </cell>
          <cell r="C896">
            <v>16013.16</v>
          </cell>
          <cell r="D896" t="str">
            <v>M</v>
          </cell>
          <cell r="E896">
            <v>69</v>
          </cell>
          <cell r="F896">
            <v>309</v>
          </cell>
          <cell r="G896">
            <v>6</v>
          </cell>
        </row>
        <row r="897">
          <cell r="A897" t="str">
            <v>관내배선(함내배선1.93%)</v>
          </cell>
          <cell r="B897" t="str">
            <v>IV 1.6 MM(바닥)</v>
          </cell>
          <cell r="C897">
            <v>5065.9399999999996</v>
          </cell>
          <cell r="D897" t="str">
            <v>M</v>
          </cell>
          <cell r="E897">
            <v>68</v>
          </cell>
          <cell r="F897">
            <v>239</v>
          </cell>
          <cell r="G897">
            <v>4</v>
          </cell>
        </row>
        <row r="898">
          <cell r="A898" t="str">
            <v>관내배선(함내배선2.85%)</v>
          </cell>
          <cell r="B898" t="str">
            <v>IV 2.0 MM</v>
          </cell>
          <cell r="C898">
            <v>1432</v>
          </cell>
          <cell r="D898" t="str">
            <v>M</v>
          </cell>
          <cell r="E898">
            <v>100</v>
          </cell>
          <cell r="F898">
            <v>304</v>
          </cell>
          <cell r="G898">
            <v>6</v>
          </cell>
        </row>
        <row r="899">
          <cell r="A899" t="str">
            <v>관내배선(함내배선4.32%)</v>
          </cell>
          <cell r="B899" t="str">
            <v>IV 2.0 MM(바닥)</v>
          </cell>
          <cell r="C899">
            <v>10131.879999999999</v>
          </cell>
          <cell r="D899" t="str">
            <v>M</v>
          </cell>
          <cell r="E899">
            <v>101</v>
          </cell>
          <cell r="F899">
            <v>249</v>
          </cell>
          <cell r="G899">
            <v>4</v>
          </cell>
        </row>
        <row r="900">
          <cell r="A900" t="str">
            <v>VVR케이블신설(함내배선5.74%)</v>
          </cell>
          <cell r="B900" t="str">
            <v>VVR 1.6 MM X 2C</v>
          </cell>
          <cell r="C900">
            <v>20.16</v>
          </cell>
          <cell r="D900" t="str">
            <v>M</v>
          </cell>
          <cell r="E900">
            <v>306</v>
          </cell>
          <cell r="F900">
            <v>1274</v>
          </cell>
          <cell r="G900">
            <v>25</v>
          </cell>
        </row>
        <row r="901">
          <cell r="A901" t="str">
            <v>둥근콘센트신설</v>
          </cell>
          <cell r="B901" t="str">
            <v>매입접지극부 1구 15A250V</v>
          </cell>
          <cell r="C901">
            <v>234</v>
          </cell>
          <cell r="D901" t="str">
            <v>개</v>
          </cell>
          <cell r="E901">
            <v>940</v>
          </cell>
          <cell r="F901">
            <v>2948</v>
          </cell>
          <cell r="G901">
            <v>58</v>
          </cell>
        </row>
        <row r="902">
          <cell r="A902" t="str">
            <v>둥근콘센트신설</v>
          </cell>
          <cell r="B902" t="str">
            <v>매입접지극부 2구 15A250V</v>
          </cell>
          <cell r="C902">
            <v>1256</v>
          </cell>
          <cell r="D902" t="str">
            <v>개</v>
          </cell>
          <cell r="E902">
            <v>1180</v>
          </cell>
          <cell r="F902">
            <v>2948</v>
          </cell>
          <cell r="G902">
            <v>58</v>
          </cell>
        </row>
        <row r="903">
          <cell r="A903" t="str">
            <v>둥근콘센트신설</v>
          </cell>
          <cell r="B903" t="str">
            <v>매입접지극부 4구 15A250V</v>
          </cell>
          <cell r="C903">
            <v>156</v>
          </cell>
          <cell r="D903" t="str">
            <v>개</v>
          </cell>
          <cell r="E903">
            <v>2390</v>
          </cell>
          <cell r="F903">
            <v>3497</v>
          </cell>
          <cell r="G903">
            <v>69</v>
          </cell>
        </row>
        <row r="904">
          <cell r="A904" t="str">
            <v>둥근콘센트신설(방적카바부)</v>
          </cell>
          <cell r="B904" t="str">
            <v>매입접지극부 1구 15A250V</v>
          </cell>
          <cell r="C904">
            <v>78</v>
          </cell>
          <cell r="D904" t="str">
            <v>개</v>
          </cell>
          <cell r="E904">
            <v>1870</v>
          </cell>
          <cell r="F904">
            <v>2948</v>
          </cell>
          <cell r="G904">
            <v>58</v>
          </cell>
        </row>
        <row r="905">
          <cell r="A905" t="str">
            <v>가로형콘센트신설(방적카바부)</v>
          </cell>
          <cell r="B905" t="str">
            <v>매입접지극부 2구 15A250V</v>
          </cell>
          <cell r="C905">
            <v>156</v>
          </cell>
          <cell r="D905" t="str">
            <v>개</v>
          </cell>
          <cell r="E905">
            <v>2090</v>
          </cell>
          <cell r="F905">
            <v>2948</v>
          </cell>
          <cell r="G905">
            <v>58</v>
          </cell>
        </row>
        <row r="906">
          <cell r="A906" t="str">
            <v>둥근콘센트신설</v>
          </cell>
          <cell r="B906" t="str">
            <v>노출접지극부 1구 15A250V</v>
          </cell>
          <cell r="C906">
            <v>78</v>
          </cell>
          <cell r="D906" t="str">
            <v>개</v>
          </cell>
          <cell r="E906">
            <v>860</v>
          </cell>
          <cell r="F906">
            <v>3497</v>
          </cell>
          <cell r="G906">
            <v>69</v>
          </cell>
        </row>
        <row r="907">
          <cell r="A907" t="str">
            <v>둥근콘센트신설</v>
          </cell>
          <cell r="B907" t="str">
            <v>노출접지극부 2구 15A250V</v>
          </cell>
          <cell r="C907">
            <v>156</v>
          </cell>
          <cell r="D907" t="str">
            <v>개</v>
          </cell>
          <cell r="E907">
            <v>1200</v>
          </cell>
          <cell r="F907">
            <v>3497</v>
          </cell>
          <cell r="G907">
            <v>69</v>
          </cell>
        </row>
        <row r="908">
          <cell r="A908" t="str">
            <v>와이드스위치신설(90MM)</v>
          </cell>
          <cell r="B908" t="str">
            <v>매입대각형 1P</v>
          </cell>
          <cell r="C908">
            <v>152</v>
          </cell>
          <cell r="D908" t="str">
            <v>개</v>
          </cell>
          <cell r="E908">
            <v>2250</v>
          </cell>
          <cell r="F908">
            <v>1948</v>
          </cell>
          <cell r="G908">
            <v>38</v>
          </cell>
        </row>
        <row r="909">
          <cell r="A909" t="str">
            <v>와이드스위치신설(90MM)</v>
          </cell>
          <cell r="B909" t="str">
            <v>매입대각2연용1P</v>
          </cell>
          <cell r="C909">
            <v>156</v>
          </cell>
          <cell r="D909" t="str">
            <v>개</v>
          </cell>
          <cell r="E909">
            <v>2900</v>
          </cell>
          <cell r="F909">
            <v>2298</v>
          </cell>
          <cell r="G909">
            <v>45</v>
          </cell>
        </row>
        <row r="910">
          <cell r="A910" t="str">
            <v>와이드스위치신설(90MM)</v>
          </cell>
          <cell r="B910" t="str">
            <v>매입대각3연용1P</v>
          </cell>
          <cell r="C910">
            <v>156</v>
          </cell>
          <cell r="D910" t="str">
            <v>개</v>
          </cell>
          <cell r="E910">
            <v>3500</v>
          </cell>
          <cell r="F910">
            <v>2698</v>
          </cell>
          <cell r="G910">
            <v>53</v>
          </cell>
        </row>
        <row r="911">
          <cell r="A911" t="str">
            <v>와이드스위치신설(90MM)</v>
          </cell>
          <cell r="B911" t="str">
            <v>매입대각2연용1P LED부</v>
          </cell>
          <cell r="C911">
            <v>78</v>
          </cell>
          <cell r="D911" t="str">
            <v>개</v>
          </cell>
          <cell r="E911">
            <v>3400</v>
          </cell>
          <cell r="F911">
            <v>2298</v>
          </cell>
          <cell r="G911">
            <v>45</v>
          </cell>
        </row>
        <row r="912">
          <cell r="A912" t="str">
            <v>와이드스위치신설(90MM)</v>
          </cell>
          <cell r="B912" t="str">
            <v>매입대각3연용1P LED부</v>
          </cell>
          <cell r="C912">
            <v>78</v>
          </cell>
          <cell r="D912" t="str">
            <v>개</v>
          </cell>
          <cell r="E912">
            <v>4400</v>
          </cell>
          <cell r="F912">
            <v>2698</v>
          </cell>
          <cell r="G912">
            <v>53</v>
          </cell>
        </row>
        <row r="913">
          <cell r="A913" t="str">
            <v>와이드스위치신설(90MM)</v>
          </cell>
          <cell r="B913" t="str">
            <v>매입대각형 3로 1P</v>
          </cell>
          <cell r="C913">
            <v>8</v>
          </cell>
          <cell r="D913" t="str">
            <v>개</v>
          </cell>
          <cell r="E913">
            <v>2280</v>
          </cell>
          <cell r="F913">
            <v>4247</v>
          </cell>
          <cell r="G913">
            <v>84</v>
          </cell>
        </row>
        <row r="914">
          <cell r="A914" t="str">
            <v>다기능 리모콘스위치 설치</v>
          </cell>
          <cell r="B914" t="str">
            <v>1회로용(발신기포함)</v>
          </cell>
          <cell r="C914">
            <v>78</v>
          </cell>
          <cell r="D914" t="str">
            <v>개</v>
          </cell>
          <cell r="E914">
            <v>26000</v>
          </cell>
          <cell r="F914">
            <v>1948</v>
          </cell>
          <cell r="G914">
            <v>38</v>
          </cell>
        </row>
        <row r="915">
          <cell r="A915" t="str">
            <v>조명기구</v>
          </cell>
          <cell r="B915" t="str">
            <v>IFSA   (2/20W)</v>
          </cell>
          <cell r="C915">
            <v>4</v>
          </cell>
          <cell r="D915" t="str">
            <v>개</v>
          </cell>
          <cell r="E915">
            <v>14446</v>
          </cell>
          <cell r="F915">
            <v>5996</v>
          </cell>
          <cell r="G915">
            <v>119</v>
          </cell>
        </row>
        <row r="916">
          <cell r="A916" t="str">
            <v>발코니등설치</v>
          </cell>
          <cell r="B916" t="str">
            <v>BKC-00A (20W/1)</v>
          </cell>
          <cell r="C916">
            <v>234</v>
          </cell>
          <cell r="D916" t="str">
            <v>개</v>
          </cell>
          <cell r="E916">
            <v>12000</v>
          </cell>
          <cell r="F916">
            <v>5896</v>
          </cell>
          <cell r="G916">
            <v>117</v>
          </cell>
        </row>
        <row r="917">
          <cell r="A917" t="str">
            <v>침실등설치</v>
          </cell>
          <cell r="B917" t="str">
            <v>CHS-00A (40W/1)</v>
          </cell>
          <cell r="C917">
            <v>156</v>
          </cell>
          <cell r="D917" t="str">
            <v>개</v>
          </cell>
          <cell r="E917">
            <v>25200</v>
          </cell>
          <cell r="F917">
            <v>8094</v>
          </cell>
          <cell r="G917">
            <v>161</v>
          </cell>
        </row>
        <row r="918">
          <cell r="A918" t="str">
            <v>주침실등설치</v>
          </cell>
          <cell r="B918" t="str">
            <v>CHL-00A (40W/1+32W/1)</v>
          </cell>
          <cell r="C918">
            <v>78</v>
          </cell>
          <cell r="D918" t="str">
            <v>개</v>
          </cell>
          <cell r="E918">
            <v>35400</v>
          </cell>
          <cell r="F918">
            <v>9394</v>
          </cell>
          <cell r="G918">
            <v>187</v>
          </cell>
        </row>
        <row r="919">
          <cell r="A919" t="str">
            <v>발코니등설치</v>
          </cell>
          <cell r="B919" t="str">
            <v>BKC-00B (IL60W/1, 2등급)</v>
          </cell>
          <cell r="C919">
            <v>156</v>
          </cell>
          <cell r="D919" t="str">
            <v>개</v>
          </cell>
          <cell r="E919">
            <v>6000</v>
          </cell>
          <cell r="F919">
            <v>5896</v>
          </cell>
          <cell r="G919">
            <v>117</v>
          </cell>
        </row>
        <row r="920">
          <cell r="A920" t="str">
            <v>현관등설치</v>
          </cell>
          <cell r="B920" t="str">
            <v>HYS-8A (센서부착형,IL60W/1)</v>
          </cell>
          <cell r="C920">
            <v>78</v>
          </cell>
          <cell r="D920" t="str">
            <v>개</v>
          </cell>
          <cell r="E920">
            <v>10000</v>
          </cell>
          <cell r="F920">
            <v>5896</v>
          </cell>
          <cell r="G920">
            <v>117</v>
          </cell>
        </row>
        <row r="921">
          <cell r="A921" t="str">
            <v>세대복도등설치</v>
          </cell>
          <cell r="B921" t="str">
            <v>BOK-8A</v>
          </cell>
          <cell r="C921">
            <v>78</v>
          </cell>
          <cell r="D921" t="str">
            <v>개</v>
          </cell>
          <cell r="E921">
            <v>7000</v>
          </cell>
          <cell r="F921">
            <v>5896</v>
          </cell>
          <cell r="G921">
            <v>117</v>
          </cell>
        </row>
        <row r="922">
          <cell r="A922" t="str">
            <v>화장실등설치</v>
          </cell>
          <cell r="B922" t="str">
            <v>HWJ-8B (IL60W/2)</v>
          </cell>
          <cell r="C922">
            <v>156</v>
          </cell>
          <cell r="D922" t="str">
            <v>개</v>
          </cell>
          <cell r="E922">
            <v>14000</v>
          </cell>
          <cell r="F922">
            <v>6695</v>
          </cell>
          <cell r="G922">
            <v>133</v>
          </cell>
        </row>
        <row r="923">
          <cell r="A923" t="str">
            <v>PVC 분 전 반(액자형)</v>
          </cell>
          <cell r="B923" t="str">
            <v>HE-6</v>
          </cell>
          <cell r="C923">
            <v>78</v>
          </cell>
          <cell r="D923" t="str">
            <v>식</v>
          </cell>
          <cell r="E923">
            <v>21520</v>
          </cell>
          <cell r="F923">
            <v>54466</v>
          </cell>
          <cell r="G923">
            <v>1089</v>
          </cell>
        </row>
        <row r="924">
          <cell r="A924" t="str">
            <v>PVC PIPE 배관</v>
          </cell>
          <cell r="B924" t="str">
            <v>HI 16MM</v>
          </cell>
          <cell r="C924">
            <v>213.1</v>
          </cell>
          <cell r="D924" t="str">
            <v>M</v>
          </cell>
          <cell r="E924">
            <v>306</v>
          </cell>
          <cell r="F924">
            <v>1998</v>
          </cell>
          <cell r="G924">
            <v>39</v>
          </cell>
        </row>
        <row r="925">
          <cell r="A925" t="str">
            <v>합성수지제가요전선관</v>
          </cell>
          <cell r="B925" t="str">
            <v>CD 16MM</v>
          </cell>
          <cell r="C925">
            <v>810</v>
          </cell>
          <cell r="D925" t="str">
            <v>M</v>
          </cell>
          <cell r="E925">
            <v>118</v>
          </cell>
          <cell r="F925">
            <v>1349</v>
          </cell>
          <cell r="G925">
            <v>26</v>
          </cell>
        </row>
        <row r="926">
          <cell r="A926" t="str">
            <v>합성수지제가요전선관</v>
          </cell>
          <cell r="B926" t="str">
            <v>CD 22MM</v>
          </cell>
          <cell r="C926">
            <v>4.2</v>
          </cell>
          <cell r="D926" t="str">
            <v>M</v>
          </cell>
          <cell r="E926">
            <v>162</v>
          </cell>
          <cell r="F926">
            <v>1698</v>
          </cell>
          <cell r="G926">
            <v>33</v>
          </cell>
        </row>
        <row r="927">
          <cell r="A927" t="str">
            <v>PVC박스 신설</v>
          </cell>
          <cell r="B927" t="str">
            <v>HI SW 일체형</v>
          </cell>
          <cell r="C927">
            <v>26</v>
          </cell>
          <cell r="D927" t="str">
            <v>개</v>
          </cell>
          <cell r="E927">
            <v>475</v>
          </cell>
          <cell r="F927">
            <v>6196</v>
          </cell>
          <cell r="G927">
            <v>123</v>
          </cell>
        </row>
        <row r="928">
          <cell r="A928" t="str">
            <v>PVC박스 신설</v>
          </cell>
          <cell r="B928" t="str">
            <v>HI 4각 일체형</v>
          </cell>
          <cell r="C928">
            <v>3</v>
          </cell>
          <cell r="D928" t="str">
            <v>개</v>
          </cell>
          <cell r="E928">
            <v>660</v>
          </cell>
          <cell r="F928">
            <v>6196</v>
          </cell>
          <cell r="G928">
            <v>123</v>
          </cell>
        </row>
        <row r="929">
          <cell r="A929" t="str">
            <v>PVC박스 신설</v>
          </cell>
          <cell r="B929" t="str">
            <v>HI 콘크리트4각 75일체형</v>
          </cell>
          <cell r="C929">
            <v>3</v>
          </cell>
          <cell r="D929" t="str">
            <v>개</v>
          </cell>
          <cell r="E929">
            <v>940</v>
          </cell>
          <cell r="F929">
            <v>2298</v>
          </cell>
          <cell r="G929">
            <v>45</v>
          </cell>
        </row>
        <row r="930">
          <cell r="A930" t="str">
            <v>PVC박스 신설</v>
          </cell>
          <cell r="B930" t="str">
            <v>HI 콘크리트8각 75일체형</v>
          </cell>
          <cell r="C930">
            <v>122</v>
          </cell>
          <cell r="D930" t="str">
            <v>개</v>
          </cell>
          <cell r="E930">
            <v>830</v>
          </cell>
          <cell r="F930">
            <v>2298</v>
          </cell>
          <cell r="G930">
            <v>45</v>
          </cell>
        </row>
        <row r="931">
          <cell r="A931" t="str">
            <v>관내배선(함내배선4.34%)</v>
          </cell>
          <cell r="B931" t="str">
            <v>IV 1.6 MM</v>
          </cell>
          <cell r="C931">
            <v>213.1</v>
          </cell>
          <cell r="D931" t="str">
            <v>M</v>
          </cell>
          <cell r="E931">
            <v>69</v>
          </cell>
          <cell r="F931">
            <v>309</v>
          </cell>
          <cell r="G931">
            <v>6</v>
          </cell>
        </row>
        <row r="932">
          <cell r="A932" t="str">
            <v>관내배선(함내배선2.85%)</v>
          </cell>
          <cell r="B932" t="str">
            <v>IV 2.0 MM</v>
          </cell>
          <cell r="C932">
            <v>426.2</v>
          </cell>
          <cell r="D932" t="str">
            <v>M</v>
          </cell>
          <cell r="E932">
            <v>100</v>
          </cell>
          <cell r="F932">
            <v>304</v>
          </cell>
          <cell r="G932">
            <v>6</v>
          </cell>
        </row>
        <row r="933">
          <cell r="A933" t="str">
            <v>관내배선(함내배선2.49%)</v>
          </cell>
          <cell r="B933" t="str">
            <v>HIV 1.6 MM</v>
          </cell>
          <cell r="C933">
            <v>1839.6</v>
          </cell>
          <cell r="D933" t="str">
            <v>M</v>
          </cell>
          <cell r="E933">
            <v>71</v>
          </cell>
          <cell r="F933">
            <v>304</v>
          </cell>
          <cell r="G933">
            <v>6</v>
          </cell>
        </row>
        <row r="934">
          <cell r="A934" t="str">
            <v>둥근콘센트신설</v>
          </cell>
          <cell r="B934" t="str">
            <v>매입접지극부 1구 15A250V</v>
          </cell>
          <cell r="C934">
            <v>2</v>
          </cell>
          <cell r="D934" t="str">
            <v>개</v>
          </cell>
          <cell r="E934">
            <v>940</v>
          </cell>
          <cell r="F934">
            <v>2948</v>
          </cell>
          <cell r="G934">
            <v>58</v>
          </cell>
        </row>
        <row r="935">
          <cell r="A935" t="str">
            <v>둥근콘센트신설</v>
          </cell>
          <cell r="B935" t="str">
            <v>매입접지극부 2구 15A250V</v>
          </cell>
          <cell r="C935">
            <v>17</v>
          </cell>
          <cell r="D935" t="str">
            <v>개</v>
          </cell>
          <cell r="E935">
            <v>1180</v>
          </cell>
          <cell r="F935">
            <v>2948</v>
          </cell>
          <cell r="G935">
            <v>58</v>
          </cell>
        </row>
        <row r="936">
          <cell r="A936" t="str">
            <v>둥근콘센트신설</v>
          </cell>
          <cell r="B936" t="str">
            <v>노출접지극부 2구 15A250V</v>
          </cell>
          <cell r="C936">
            <v>8</v>
          </cell>
          <cell r="D936" t="str">
            <v>개</v>
          </cell>
          <cell r="E936">
            <v>1200</v>
          </cell>
          <cell r="F936">
            <v>3497</v>
          </cell>
          <cell r="G936">
            <v>69</v>
          </cell>
        </row>
        <row r="937">
          <cell r="A937" t="str">
            <v>와이드스위치신설</v>
          </cell>
          <cell r="B937" t="str">
            <v>매입대각형 1P</v>
          </cell>
          <cell r="C937">
            <v>8</v>
          </cell>
          <cell r="D937" t="str">
            <v>개</v>
          </cell>
          <cell r="E937">
            <v>1614</v>
          </cell>
          <cell r="F937">
            <v>1948</v>
          </cell>
          <cell r="G937">
            <v>38</v>
          </cell>
        </row>
        <row r="938">
          <cell r="A938" t="str">
            <v>와이드스위치신설</v>
          </cell>
          <cell r="B938" t="str">
            <v>매입대각형 3로 1P</v>
          </cell>
          <cell r="C938">
            <v>2</v>
          </cell>
          <cell r="D938" t="str">
            <v>개</v>
          </cell>
          <cell r="E938">
            <v>1921</v>
          </cell>
          <cell r="F938">
            <v>4247</v>
          </cell>
          <cell r="G938">
            <v>84</v>
          </cell>
        </row>
        <row r="939">
          <cell r="A939" t="str">
            <v>와이드스위치 몸체설치(추가)</v>
          </cell>
          <cell r="B939" t="str">
            <v>매입대각 3로 1P</v>
          </cell>
          <cell r="C939">
            <v>2</v>
          </cell>
          <cell r="D939" t="str">
            <v>개</v>
          </cell>
          <cell r="E939">
            <v>1703</v>
          </cell>
          <cell r="F939">
            <v>849</v>
          </cell>
          <cell r="G939">
            <v>16</v>
          </cell>
        </row>
        <row r="940">
          <cell r="A940" t="str">
            <v>조명기구</v>
          </cell>
          <cell r="B940" t="str">
            <v>IFSA   (2/20W)</v>
          </cell>
          <cell r="C940">
            <v>4</v>
          </cell>
          <cell r="D940" t="str">
            <v>개</v>
          </cell>
          <cell r="E940">
            <v>14446</v>
          </cell>
          <cell r="F940">
            <v>5996</v>
          </cell>
          <cell r="G940">
            <v>119</v>
          </cell>
        </row>
        <row r="941">
          <cell r="A941" t="str">
            <v>조명기구</v>
          </cell>
          <cell r="B941" t="str">
            <v>ILFB-A (60W)</v>
          </cell>
          <cell r="C941">
            <v>2</v>
          </cell>
          <cell r="D941" t="str">
            <v>개</v>
          </cell>
          <cell r="E941">
            <v>6000</v>
          </cell>
          <cell r="F941">
            <v>7995</v>
          </cell>
          <cell r="G941">
            <v>159</v>
          </cell>
        </row>
        <row r="942">
          <cell r="A942" t="str">
            <v>조명기구</v>
          </cell>
          <cell r="B942" t="str">
            <v>ILSD (60W)</v>
          </cell>
          <cell r="C942">
            <v>36</v>
          </cell>
          <cell r="D942" t="str">
            <v>개</v>
          </cell>
          <cell r="E942">
            <v>3900</v>
          </cell>
          <cell r="F942">
            <v>5896</v>
          </cell>
          <cell r="G942">
            <v>117</v>
          </cell>
        </row>
        <row r="943">
          <cell r="A943" t="str">
            <v>현관등설치</v>
          </cell>
          <cell r="B943" t="str">
            <v>HYS-8A (센서부착형,IL60W/1)</v>
          </cell>
          <cell r="C943">
            <v>131</v>
          </cell>
          <cell r="D943" t="str">
            <v>개</v>
          </cell>
          <cell r="E943">
            <v>10000</v>
          </cell>
          <cell r="F943">
            <v>5896</v>
          </cell>
          <cell r="G943">
            <v>117</v>
          </cell>
        </row>
        <row r="944">
          <cell r="A944" t="str">
            <v>조인트박스설치</v>
          </cell>
          <cell r="B944" t="str">
            <v>100X100X50</v>
          </cell>
          <cell r="C944">
            <v>2</v>
          </cell>
          <cell r="D944" t="str">
            <v>개</v>
          </cell>
          <cell r="E944">
            <v>779</v>
          </cell>
          <cell r="F944">
            <v>8994</v>
          </cell>
          <cell r="G944">
            <v>179</v>
          </cell>
        </row>
        <row r="945">
          <cell r="A945" t="str">
            <v>승강기</v>
          </cell>
          <cell r="B945" t="str">
            <v>15인승  19층 일반형</v>
          </cell>
          <cell r="C945">
            <v>1</v>
          </cell>
          <cell r="D945" t="str">
            <v>대</v>
          </cell>
          <cell r="E945">
            <v>0</v>
          </cell>
          <cell r="F945">
            <v>0</v>
          </cell>
          <cell r="G945">
            <v>0</v>
          </cell>
        </row>
        <row r="946">
          <cell r="A946" t="str">
            <v>승강기</v>
          </cell>
          <cell r="B946" t="str">
            <v>15인승  20층 트렁크</v>
          </cell>
          <cell r="C946">
            <v>1</v>
          </cell>
          <cell r="D946" t="str">
            <v>대</v>
          </cell>
          <cell r="E946">
            <v>0</v>
          </cell>
          <cell r="F946">
            <v>0</v>
          </cell>
          <cell r="G946">
            <v>0</v>
          </cell>
        </row>
        <row r="947">
          <cell r="A947" t="str">
            <v>승강기감시반</v>
          </cell>
          <cell r="B947" t="str">
            <v>CRT 감시반( 35대분)</v>
          </cell>
          <cell r="C947">
            <v>2</v>
          </cell>
          <cell r="D947" t="str">
            <v>대</v>
          </cell>
          <cell r="E947">
            <v>0</v>
          </cell>
          <cell r="F947">
            <v>0</v>
          </cell>
          <cell r="G947">
            <v>0</v>
          </cell>
        </row>
        <row r="948">
          <cell r="A948" t="str">
            <v>PVC 노말벤드</v>
          </cell>
          <cell r="B948" t="str">
            <v>HI 28</v>
          </cell>
          <cell r="C948">
            <v>5</v>
          </cell>
          <cell r="D948" t="str">
            <v>개</v>
          </cell>
          <cell r="E948">
            <v>800</v>
          </cell>
          <cell r="F948">
            <v>0</v>
          </cell>
          <cell r="G948">
            <v>0</v>
          </cell>
        </row>
        <row r="949">
          <cell r="A949" t="str">
            <v>PVC 노말벤드</v>
          </cell>
          <cell r="B949" t="str">
            <v>HI 36</v>
          </cell>
          <cell r="C949">
            <v>4</v>
          </cell>
          <cell r="D949" t="str">
            <v>개</v>
          </cell>
          <cell r="E949">
            <v>900</v>
          </cell>
          <cell r="F949">
            <v>0</v>
          </cell>
          <cell r="G949">
            <v>0</v>
          </cell>
        </row>
        <row r="950">
          <cell r="A950" t="str">
            <v>WIRE DUCT(연결부속포함)</v>
          </cell>
          <cell r="B950" t="str">
            <v>100X100 SEPARATOR부</v>
          </cell>
          <cell r="C950">
            <v>1.3</v>
          </cell>
          <cell r="D950" t="str">
            <v>M</v>
          </cell>
          <cell r="E950">
            <v>12940</v>
          </cell>
          <cell r="F950">
            <v>0</v>
          </cell>
          <cell r="G950">
            <v>0</v>
          </cell>
        </row>
        <row r="951">
          <cell r="A951" t="str">
            <v>WIRE DUCT(연결부속포함)</v>
          </cell>
          <cell r="B951" t="str">
            <v>200X100 SEPARATOR부</v>
          </cell>
          <cell r="C951">
            <v>32.1</v>
          </cell>
          <cell r="D951" t="str">
            <v>M</v>
          </cell>
          <cell r="E951">
            <v>16660</v>
          </cell>
          <cell r="F951">
            <v>0</v>
          </cell>
          <cell r="G951">
            <v>0</v>
          </cell>
        </row>
        <row r="952">
          <cell r="A952" t="str">
            <v>WIRE DUCT BOX CONNECTOR</v>
          </cell>
          <cell r="B952" t="str">
            <v>100X100(VOLT-NUT포함)</v>
          </cell>
          <cell r="C952">
            <v>2</v>
          </cell>
          <cell r="D952" t="str">
            <v>개</v>
          </cell>
          <cell r="E952">
            <v>1620</v>
          </cell>
          <cell r="F952">
            <v>0</v>
          </cell>
          <cell r="G952">
            <v>0</v>
          </cell>
        </row>
        <row r="953">
          <cell r="A953" t="str">
            <v>WIRE DUCT BOX CONNECTOR</v>
          </cell>
          <cell r="B953" t="str">
            <v>200X100(VOLT-NUT포함)</v>
          </cell>
          <cell r="C953">
            <v>2</v>
          </cell>
          <cell r="D953" t="str">
            <v>개</v>
          </cell>
          <cell r="E953">
            <v>2350</v>
          </cell>
          <cell r="F953">
            <v>0</v>
          </cell>
          <cell r="G953">
            <v>0</v>
          </cell>
        </row>
        <row r="954">
          <cell r="A954" t="str">
            <v>전선지지대</v>
          </cell>
          <cell r="B954" t="str">
            <v>도면참조</v>
          </cell>
          <cell r="C954">
            <v>9</v>
          </cell>
          <cell r="D954" t="str">
            <v>개</v>
          </cell>
          <cell r="E954">
            <v>690</v>
          </cell>
          <cell r="F954">
            <v>0</v>
          </cell>
          <cell r="G954">
            <v>0</v>
          </cell>
        </row>
        <row r="955">
          <cell r="A955" t="str">
            <v>합판</v>
          </cell>
          <cell r="B955" t="str">
            <v>T/2 3.0X910X1820</v>
          </cell>
          <cell r="C955">
            <v>14.82</v>
          </cell>
          <cell r="D955" t="str">
            <v>M2</v>
          </cell>
          <cell r="E955">
            <v>1555</v>
          </cell>
          <cell r="F955">
            <v>0</v>
          </cell>
          <cell r="G955">
            <v>0</v>
          </cell>
        </row>
        <row r="956">
          <cell r="A956" t="str">
            <v>PVC PIPE 배관</v>
          </cell>
          <cell r="B956" t="str">
            <v>HI 16MM</v>
          </cell>
          <cell r="C956">
            <v>58.4</v>
          </cell>
          <cell r="D956" t="str">
            <v>M</v>
          </cell>
          <cell r="E956">
            <v>306</v>
          </cell>
          <cell r="F956">
            <v>1998</v>
          </cell>
          <cell r="G956">
            <v>39</v>
          </cell>
        </row>
        <row r="957">
          <cell r="A957" t="str">
            <v>PVC PIPE 배관</v>
          </cell>
          <cell r="B957" t="str">
            <v>HI 22MM</v>
          </cell>
          <cell r="C957">
            <v>2.2999999999999998</v>
          </cell>
          <cell r="D957" t="str">
            <v>M</v>
          </cell>
          <cell r="E957">
            <v>367</v>
          </cell>
          <cell r="F957">
            <v>2498</v>
          </cell>
          <cell r="G957">
            <v>49</v>
          </cell>
        </row>
        <row r="958">
          <cell r="A958" t="str">
            <v>PVC PIPE 배관</v>
          </cell>
          <cell r="B958" t="str">
            <v>HI 28MM</v>
          </cell>
          <cell r="C958">
            <v>100.2</v>
          </cell>
          <cell r="D958" t="str">
            <v>M</v>
          </cell>
          <cell r="E958">
            <v>711</v>
          </cell>
          <cell r="F958">
            <v>3198</v>
          </cell>
          <cell r="G958">
            <v>63</v>
          </cell>
        </row>
        <row r="959">
          <cell r="A959" t="str">
            <v>PVC PIPE 배관</v>
          </cell>
          <cell r="B959" t="str">
            <v>HI 36MM</v>
          </cell>
          <cell r="C959">
            <v>61.7</v>
          </cell>
          <cell r="D959" t="str">
            <v>M</v>
          </cell>
          <cell r="E959">
            <v>1058</v>
          </cell>
          <cell r="F959">
            <v>3997</v>
          </cell>
          <cell r="G959">
            <v>79</v>
          </cell>
        </row>
        <row r="960">
          <cell r="A960" t="str">
            <v>PVC PIPE 배관</v>
          </cell>
          <cell r="B960" t="str">
            <v>HI 42MM</v>
          </cell>
          <cell r="C960">
            <v>149.1</v>
          </cell>
          <cell r="D960" t="str">
            <v>M</v>
          </cell>
          <cell r="E960">
            <v>1524</v>
          </cell>
          <cell r="F960">
            <v>5196</v>
          </cell>
          <cell r="G960">
            <v>103</v>
          </cell>
        </row>
        <row r="961">
          <cell r="A961" t="str">
            <v>PVC PIPE 배관</v>
          </cell>
          <cell r="B961" t="str">
            <v>HI 54MM</v>
          </cell>
          <cell r="C961">
            <v>87.8</v>
          </cell>
          <cell r="D961" t="str">
            <v>M</v>
          </cell>
          <cell r="E961">
            <v>2163</v>
          </cell>
          <cell r="F961">
            <v>7595</v>
          </cell>
          <cell r="G961">
            <v>151</v>
          </cell>
        </row>
        <row r="962">
          <cell r="A962" t="str">
            <v>강제전선관 배관</v>
          </cell>
          <cell r="B962" t="str">
            <v>아연도 22MM</v>
          </cell>
          <cell r="C962">
            <v>0.3</v>
          </cell>
          <cell r="D962" t="str">
            <v>M</v>
          </cell>
          <cell r="E962">
            <v>1457</v>
          </cell>
          <cell r="F962">
            <v>4946</v>
          </cell>
          <cell r="G962">
            <v>98</v>
          </cell>
        </row>
        <row r="963">
          <cell r="A963" t="str">
            <v>강제전선관 배관</v>
          </cell>
          <cell r="B963" t="str">
            <v>아연도 28MM</v>
          </cell>
          <cell r="C963">
            <v>0.1</v>
          </cell>
          <cell r="D963" t="str">
            <v>M</v>
          </cell>
          <cell r="E963">
            <v>1914</v>
          </cell>
          <cell r="F963">
            <v>6296</v>
          </cell>
          <cell r="G963">
            <v>125</v>
          </cell>
        </row>
        <row r="964">
          <cell r="A964" t="str">
            <v>강제전선관 배관</v>
          </cell>
          <cell r="B964" t="str">
            <v>아연도 42MM</v>
          </cell>
          <cell r="C964">
            <v>1.6</v>
          </cell>
          <cell r="D964" t="str">
            <v>M</v>
          </cell>
          <cell r="E964">
            <v>2718</v>
          </cell>
          <cell r="F964">
            <v>11243</v>
          </cell>
          <cell r="G964">
            <v>224</v>
          </cell>
        </row>
        <row r="965">
          <cell r="A965" t="str">
            <v>강제전선관 배관</v>
          </cell>
          <cell r="B965" t="str">
            <v>아연도 54MM</v>
          </cell>
          <cell r="C965">
            <v>1.2</v>
          </cell>
          <cell r="D965" t="str">
            <v>M</v>
          </cell>
          <cell r="E965">
            <v>3793</v>
          </cell>
          <cell r="F965">
            <v>15290</v>
          </cell>
          <cell r="G965">
            <v>305</v>
          </cell>
        </row>
        <row r="966">
          <cell r="A966" t="str">
            <v>합성수지제가요전선관</v>
          </cell>
          <cell r="B966" t="str">
            <v>CD 16MM</v>
          </cell>
          <cell r="C966">
            <v>424.8</v>
          </cell>
          <cell r="D966" t="str">
            <v>M</v>
          </cell>
          <cell r="E966">
            <v>118</v>
          </cell>
          <cell r="F966">
            <v>1349</v>
          </cell>
          <cell r="G966">
            <v>26</v>
          </cell>
        </row>
        <row r="967">
          <cell r="A967" t="str">
            <v>PVC박스 신설</v>
          </cell>
          <cell r="B967" t="str">
            <v>HI 4각</v>
          </cell>
          <cell r="C967">
            <v>2</v>
          </cell>
          <cell r="D967" t="str">
            <v>개</v>
          </cell>
          <cell r="E967">
            <v>500</v>
          </cell>
          <cell r="F967">
            <v>6196</v>
          </cell>
          <cell r="G967">
            <v>123</v>
          </cell>
        </row>
        <row r="968">
          <cell r="A968" t="str">
            <v>연결박스 신설</v>
          </cell>
          <cell r="B968" t="str">
            <v>HI SW 박스용</v>
          </cell>
          <cell r="C968">
            <v>234</v>
          </cell>
          <cell r="D968" t="str">
            <v>개</v>
          </cell>
          <cell r="E968">
            <v>370</v>
          </cell>
          <cell r="F968">
            <v>1998</v>
          </cell>
          <cell r="G968">
            <v>39</v>
          </cell>
        </row>
        <row r="969">
          <cell r="A969" t="str">
            <v>보강철물설치</v>
          </cell>
          <cell r="B969" t="str">
            <v>철판 2.0T</v>
          </cell>
          <cell r="C969">
            <v>304.2</v>
          </cell>
          <cell r="D969" t="str">
            <v>M2</v>
          </cell>
          <cell r="E969">
            <v>4835</v>
          </cell>
          <cell r="F969">
            <v>0</v>
          </cell>
          <cell r="G969">
            <v>0</v>
          </cell>
        </row>
        <row r="970">
          <cell r="A970" t="str">
            <v>관내배선(함내배선4.34%)</v>
          </cell>
          <cell r="B970" t="str">
            <v>IV 1.6 MM</v>
          </cell>
          <cell r="C970">
            <v>48.2</v>
          </cell>
          <cell r="D970" t="str">
            <v>M</v>
          </cell>
          <cell r="E970">
            <v>69</v>
          </cell>
          <cell r="F970">
            <v>309</v>
          </cell>
          <cell r="G970">
            <v>6</v>
          </cell>
        </row>
        <row r="971">
          <cell r="A971" t="str">
            <v>관내배선(함내배선14.43%)</v>
          </cell>
          <cell r="B971" t="str">
            <v>IV 5.5 MM2</v>
          </cell>
          <cell r="C971">
            <v>740.8</v>
          </cell>
          <cell r="D971" t="str">
            <v>M</v>
          </cell>
          <cell r="E971">
            <v>211</v>
          </cell>
          <cell r="F971">
            <v>339</v>
          </cell>
          <cell r="G971">
            <v>6</v>
          </cell>
        </row>
        <row r="972">
          <cell r="A972" t="str">
            <v>관내배선(함내배선5.33%)</v>
          </cell>
          <cell r="B972" t="str">
            <v>IV   8 MM2</v>
          </cell>
          <cell r="C972">
            <v>36.4</v>
          </cell>
          <cell r="D972" t="str">
            <v>M</v>
          </cell>
          <cell r="E972">
            <v>282</v>
          </cell>
          <cell r="F972">
            <v>784</v>
          </cell>
          <cell r="G972">
            <v>15</v>
          </cell>
        </row>
        <row r="973">
          <cell r="A973" t="str">
            <v>관내배선(함내배선17.3%)</v>
          </cell>
          <cell r="B973" t="str">
            <v>IV  14 MM2</v>
          </cell>
          <cell r="C973">
            <v>33.4</v>
          </cell>
          <cell r="D973" t="str">
            <v>M</v>
          </cell>
          <cell r="E973">
            <v>568</v>
          </cell>
          <cell r="F973">
            <v>874</v>
          </cell>
          <cell r="G973">
            <v>17</v>
          </cell>
        </row>
        <row r="974">
          <cell r="A974" t="str">
            <v>관내배선(함내배선16.67%)</v>
          </cell>
          <cell r="B974" t="str">
            <v>HIV 2.0 MM</v>
          </cell>
          <cell r="C974">
            <v>90.2</v>
          </cell>
          <cell r="D974" t="str">
            <v>M</v>
          </cell>
          <cell r="E974">
            <v>113</v>
          </cell>
          <cell r="F974">
            <v>349</v>
          </cell>
          <cell r="G974">
            <v>6</v>
          </cell>
        </row>
        <row r="975">
          <cell r="A975" t="str">
            <v>관내배선(함내배선14.43%)</v>
          </cell>
          <cell r="B975" t="str">
            <v>HIV 5.5 MM2</v>
          </cell>
          <cell r="C975">
            <v>860.4</v>
          </cell>
          <cell r="D975" t="str">
            <v>M</v>
          </cell>
          <cell r="E975">
            <v>211</v>
          </cell>
          <cell r="F975">
            <v>339</v>
          </cell>
          <cell r="G975">
            <v>6</v>
          </cell>
        </row>
        <row r="976">
          <cell r="A976" t="str">
            <v>관내배선(함내배선5.33%)</v>
          </cell>
          <cell r="B976" t="str">
            <v>HIV   8 MM2</v>
          </cell>
          <cell r="C976">
            <v>12.4</v>
          </cell>
          <cell r="D976" t="str">
            <v>M</v>
          </cell>
          <cell r="E976">
            <v>325</v>
          </cell>
          <cell r="F976">
            <v>784</v>
          </cell>
          <cell r="G976">
            <v>15</v>
          </cell>
        </row>
        <row r="977">
          <cell r="A977" t="str">
            <v>관내배선(함내배선2.97%)</v>
          </cell>
          <cell r="B977" t="str">
            <v>HIV  14 MM2(동력)</v>
          </cell>
          <cell r="C977">
            <v>33.6</v>
          </cell>
          <cell r="D977" t="str">
            <v>M</v>
          </cell>
          <cell r="E977">
            <v>631</v>
          </cell>
          <cell r="F977">
            <v>769</v>
          </cell>
          <cell r="G977">
            <v>15</v>
          </cell>
        </row>
        <row r="978">
          <cell r="A978" t="str">
            <v>관내배선(함내배선8.1%)</v>
          </cell>
          <cell r="B978" t="str">
            <v>HIV  22 MM2</v>
          </cell>
          <cell r="C978">
            <v>229.6</v>
          </cell>
          <cell r="D978" t="str">
            <v>M</v>
          </cell>
          <cell r="E978">
            <v>856</v>
          </cell>
          <cell r="F978">
            <v>1239</v>
          </cell>
          <cell r="G978">
            <v>24</v>
          </cell>
        </row>
        <row r="979">
          <cell r="A979" t="str">
            <v>관내배선(함내배선1.18%)</v>
          </cell>
          <cell r="B979" t="str">
            <v>HIV  22 MM2(동력)</v>
          </cell>
          <cell r="C979">
            <v>139.1</v>
          </cell>
          <cell r="D979" t="str">
            <v>M</v>
          </cell>
          <cell r="E979">
            <v>804</v>
          </cell>
          <cell r="F979">
            <v>1159</v>
          </cell>
          <cell r="G979">
            <v>23</v>
          </cell>
        </row>
        <row r="980">
          <cell r="A980" t="str">
            <v>관내배선(함내배선1.25%)</v>
          </cell>
          <cell r="B980" t="str">
            <v>HIV  30 MM2</v>
          </cell>
          <cell r="C980">
            <v>384.8</v>
          </cell>
          <cell r="D980" t="str">
            <v>M</v>
          </cell>
          <cell r="E980">
            <v>1076</v>
          </cell>
          <cell r="F980">
            <v>1159</v>
          </cell>
          <cell r="G980">
            <v>23</v>
          </cell>
        </row>
        <row r="981">
          <cell r="A981" t="str">
            <v>관내배선(함내배선2.7%)</v>
          </cell>
          <cell r="B981" t="str">
            <v>HIV  30 MM2(동력)</v>
          </cell>
          <cell r="C981">
            <v>163.5</v>
          </cell>
          <cell r="D981" t="str">
            <v>M</v>
          </cell>
          <cell r="E981">
            <v>1086</v>
          </cell>
          <cell r="F981">
            <v>1179</v>
          </cell>
          <cell r="G981">
            <v>23</v>
          </cell>
        </row>
        <row r="982">
          <cell r="A982" t="str">
            <v>관내배선(함내배선4.67%)</v>
          </cell>
          <cell r="B982" t="str">
            <v>HIV  38 MM2</v>
          </cell>
          <cell r="C982">
            <v>145.6</v>
          </cell>
          <cell r="D982" t="str">
            <v>M</v>
          </cell>
          <cell r="E982">
            <v>1581</v>
          </cell>
          <cell r="F982">
            <v>1199</v>
          </cell>
          <cell r="G982">
            <v>23</v>
          </cell>
        </row>
        <row r="983">
          <cell r="A983" t="str">
            <v>관내배선(함내배선1.8%)</v>
          </cell>
          <cell r="B983" t="str">
            <v>HIV  38 MM2(동력)</v>
          </cell>
          <cell r="C983">
            <v>253.8</v>
          </cell>
          <cell r="D983" t="str">
            <v>M</v>
          </cell>
          <cell r="E983">
            <v>1525</v>
          </cell>
          <cell r="F983">
            <v>1169</v>
          </cell>
          <cell r="G983">
            <v>23</v>
          </cell>
        </row>
        <row r="984">
          <cell r="A984" t="str">
            <v>관내배선(함내배선3.88%)</v>
          </cell>
          <cell r="B984" t="str">
            <v>HIV  80 MM2</v>
          </cell>
          <cell r="C984">
            <v>133.6</v>
          </cell>
          <cell r="D984" t="str">
            <v>M</v>
          </cell>
          <cell r="E984">
            <v>3330</v>
          </cell>
          <cell r="F984">
            <v>2698</v>
          </cell>
          <cell r="G984">
            <v>53</v>
          </cell>
        </row>
        <row r="985">
          <cell r="A985" t="str">
            <v>관내배선(함내배선7.32%)</v>
          </cell>
          <cell r="B985" t="str">
            <v>BC 22 MM2</v>
          </cell>
          <cell r="C985">
            <v>9.9</v>
          </cell>
          <cell r="D985" t="str">
            <v>M</v>
          </cell>
          <cell r="E985">
            <v>803</v>
          </cell>
          <cell r="F985">
            <v>1229</v>
          </cell>
          <cell r="G985">
            <v>24</v>
          </cell>
        </row>
        <row r="986">
          <cell r="A986" t="str">
            <v>보턴박스</v>
          </cell>
          <cell r="B986" t="str">
            <v>100X460X250</v>
          </cell>
          <cell r="C986">
            <v>41</v>
          </cell>
          <cell r="D986" t="str">
            <v>개</v>
          </cell>
          <cell r="E986">
            <v>5934</v>
          </cell>
          <cell r="F986">
            <v>13041</v>
          </cell>
          <cell r="G986">
            <v>260</v>
          </cell>
        </row>
        <row r="987">
          <cell r="A987" t="str">
            <v>PULL BOX</v>
          </cell>
          <cell r="B987" t="str">
            <v>200X200X100</v>
          </cell>
          <cell r="C987">
            <v>12</v>
          </cell>
          <cell r="D987" t="str">
            <v>개</v>
          </cell>
          <cell r="E987">
            <v>3116</v>
          </cell>
          <cell r="F987">
            <v>8244</v>
          </cell>
          <cell r="G987">
            <v>164</v>
          </cell>
        </row>
        <row r="988">
          <cell r="A988" t="str">
            <v>PULL BOX</v>
          </cell>
          <cell r="B988" t="str">
            <v>300X300X200</v>
          </cell>
          <cell r="C988">
            <v>3</v>
          </cell>
          <cell r="D988" t="str">
            <v>개</v>
          </cell>
          <cell r="E988">
            <v>8180</v>
          </cell>
          <cell r="F988">
            <v>17489</v>
          </cell>
          <cell r="G988">
            <v>349</v>
          </cell>
        </row>
        <row r="989">
          <cell r="A989" t="str">
            <v>PULL BOX</v>
          </cell>
          <cell r="B989" t="str">
            <v>300X300X300</v>
          </cell>
          <cell r="C989">
            <v>2</v>
          </cell>
          <cell r="D989" t="str">
            <v>개</v>
          </cell>
          <cell r="E989">
            <v>10517</v>
          </cell>
          <cell r="F989">
            <v>17489</v>
          </cell>
          <cell r="G989">
            <v>349</v>
          </cell>
        </row>
        <row r="990">
          <cell r="A990" t="str">
            <v>PULL BOX</v>
          </cell>
          <cell r="B990" t="str">
            <v>400X300X300</v>
          </cell>
          <cell r="C990">
            <v>1</v>
          </cell>
          <cell r="D990" t="str">
            <v>개</v>
          </cell>
          <cell r="E990">
            <v>12854</v>
          </cell>
          <cell r="F990">
            <v>32979</v>
          </cell>
          <cell r="G990">
            <v>659</v>
          </cell>
        </row>
        <row r="991">
          <cell r="A991" t="str">
            <v>PULL BOX</v>
          </cell>
          <cell r="B991" t="str">
            <v>500X500X300</v>
          </cell>
          <cell r="C991">
            <v>1</v>
          </cell>
          <cell r="D991" t="str">
            <v>개</v>
          </cell>
          <cell r="E991">
            <v>24797</v>
          </cell>
          <cell r="F991">
            <v>32979</v>
          </cell>
          <cell r="G991">
            <v>659</v>
          </cell>
        </row>
        <row r="992">
          <cell r="A992" t="str">
            <v>PULL BOX</v>
          </cell>
          <cell r="B992" t="str">
            <v>250X250X100</v>
          </cell>
          <cell r="C992">
            <v>1</v>
          </cell>
          <cell r="D992" t="str">
            <v>개</v>
          </cell>
          <cell r="E992">
            <v>4382</v>
          </cell>
          <cell r="F992">
            <v>13041</v>
          </cell>
          <cell r="G992">
            <v>260</v>
          </cell>
        </row>
        <row r="993">
          <cell r="A993" t="str">
            <v>계량기함(계단형)</v>
          </cell>
          <cell r="B993" t="str">
            <v>2세대용(계량기포함)</v>
          </cell>
          <cell r="C993">
            <v>39</v>
          </cell>
          <cell r="D993" t="str">
            <v>식</v>
          </cell>
          <cell r="E993">
            <v>64800</v>
          </cell>
          <cell r="F993">
            <v>24784</v>
          </cell>
          <cell r="G993">
            <v>495</v>
          </cell>
        </row>
        <row r="994">
          <cell r="A994" t="str">
            <v>배수펌프조작반 및 배관설치</v>
          </cell>
          <cell r="B994" t="str">
            <v>단상 1HPX1대</v>
          </cell>
          <cell r="C994">
            <v>2</v>
          </cell>
          <cell r="D994" t="str">
            <v>개</v>
          </cell>
          <cell r="E994">
            <v>105510</v>
          </cell>
          <cell r="F994">
            <v>237414</v>
          </cell>
          <cell r="G994">
            <v>4747</v>
          </cell>
        </row>
        <row r="995">
          <cell r="A995" t="str">
            <v>접지</v>
          </cell>
          <cell r="B995" t="str">
            <v>E3(전기)</v>
          </cell>
          <cell r="C995">
            <v>1</v>
          </cell>
          <cell r="D995" t="str">
            <v>개소</v>
          </cell>
          <cell r="E995">
            <v>4200</v>
          </cell>
          <cell r="F995">
            <v>20548</v>
          </cell>
          <cell r="G995">
            <v>410</v>
          </cell>
        </row>
        <row r="996">
          <cell r="A996" t="str">
            <v>석고보드따기</v>
          </cell>
          <cell r="B996" t="str">
            <v>전기</v>
          </cell>
          <cell r="C996">
            <v>706</v>
          </cell>
          <cell r="D996" t="str">
            <v>개소</v>
          </cell>
          <cell r="E996">
            <v>0</v>
          </cell>
          <cell r="F996">
            <v>2048</v>
          </cell>
          <cell r="G996">
            <v>40</v>
          </cell>
        </row>
        <row r="997">
          <cell r="A997" t="str">
            <v>웨 더 캡</v>
          </cell>
          <cell r="B997" t="str">
            <v>PVC 22</v>
          </cell>
          <cell r="C997">
            <v>4</v>
          </cell>
          <cell r="D997" t="str">
            <v>개</v>
          </cell>
          <cell r="E997">
            <v>200</v>
          </cell>
          <cell r="F997">
            <v>0</v>
          </cell>
          <cell r="G997">
            <v>0</v>
          </cell>
        </row>
        <row r="998">
          <cell r="A998" t="str">
            <v>BUS CLIP(지지금구)</v>
          </cell>
          <cell r="B998" t="str">
            <v>3TX20</v>
          </cell>
          <cell r="C998">
            <v>27</v>
          </cell>
          <cell r="D998" t="str">
            <v>개</v>
          </cell>
          <cell r="E998">
            <v>750</v>
          </cell>
          <cell r="F998">
            <v>0</v>
          </cell>
          <cell r="G998">
            <v>0</v>
          </cell>
        </row>
        <row r="999">
          <cell r="A999" t="str">
            <v>BUS JOINT CONNECTOR</v>
          </cell>
          <cell r="B999" t="str">
            <v>직선</v>
          </cell>
          <cell r="C999">
            <v>14</v>
          </cell>
          <cell r="D999" t="str">
            <v>개</v>
          </cell>
          <cell r="E999">
            <v>750</v>
          </cell>
          <cell r="F999">
            <v>0</v>
          </cell>
          <cell r="G999">
            <v>0</v>
          </cell>
        </row>
        <row r="1000">
          <cell r="A1000" t="str">
            <v>GROUNDING ROD CONNECTOR</v>
          </cell>
          <cell r="B1000" t="str">
            <v>16</v>
          </cell>
          <cell r="C1000">
            <v>4</v>
          </cell>
          <cell r="D1000" t="str">
            <v>개</v>
          </cell>
          <cell r="E1000">
            <v>2500</v>
          </cell>
          <cell r="F1000">
            <v>0</v>
          </cell>
          <cell r="G1000">
            <v>0</v>
          </cell>
        </row>
        <row r="1001">
          <cell r="A1001" t="str">
            <v>피뢰침 설치공사</v>
          </cell>
          <cell r="B1001" t="str">
            <v>2.5m - 성남하대원</v>
          </cell>
          <cell r="C1001">
            <v>3</v>
          </cell>
          <cell r="D1001" t="str">
            <v>식</v>
          </cell>
          <cell r="E1001">
            <v>30826</v>
          </cell>
          <cell r="F1001">
            <v>41109</v>
          </cell>
          <cell r="G1001">
            <v>595</v>
          </cell>
        </row>
        <row r="1002">
          <cell r="A1002" t="str">
            <v>PVC PIPE 배관</v>
          </cell>
          <cell r="B1002" t="str">
            <v>HI 16MM</v>
          </cell>
          <cell r="C1002">
            <v>8.6999999999999993</v>
          </cell>
          <cell r="D1002" t="str">
            <v>M</v>
          </cell>
          <cell r="E1002">
            <v>306</v>
          </cell>
          <cell r="F1002">
            <v>1998</v>
          </cell>
          <cell r="G1002">
            <v>39</v>
          </cell>
        </row>
        <row r="1003">
          <cell r="A1003" t="str">
            <v>PVC PIPE 배관</v>
          </cell>
          <cell r="B1003" t="str">
            <v>HI 22MM</v>
          </cell>
          <cell r="C1003">
            <v>274</v>
          </cell>
          <cell r="D1003" t="str">
            <v>M</v>
          </cell>
          <cell r="E1003">
            <v>367</v>
          </cell>
          <cell r="F1003">
            <v>2498</v>
          </cell>
          <cell r="G1003">
            <v>49</v>
          </cell>
        </row>
        <row r="1004">
          <cell r="A1004" t="str">
            <v>관내배선(함내배선1.25%)</v>
          </cell>
          <cell r="B1004" t="str">
            <v>IV  30 MM2</v>
          </cell>
          <cell r="C1004">
            <v>274</v>
          </cell>
          <cell r="D1004" t="str">
            <v>M</v>
          </cell>
          <cell r="E1004">
            <v>862</v>
          </cell>
          <cell r="F1004">
            <v>1159</v>
          </cell>
          <cell r="G1004">
            <v>23</v>
          </cell>
        </row>
        <row r="1005">
          <cell r="A1005" t="str">
            <v>관내배선(함내배선0.69%)</v>
          </cell>
          <cell r="B1005" t="str">
            <v>BC 30 MM2</v>
          </cell>
          <cell r="C1005">
            <v>32.700000000000003</v>
          </cell>
          <cell r="D1005" t="str">
            <v>M</v>
          </cell>
          <cell r="E1005">
            <v>1000</v>
          </cell>
          <cell r="F1005">
            <v>1154</v>
          </cell>
          <cell r="G1005">
            <v>23</v>
          </cell>
        </row>
        <row r="1006">
          <cell r="A1006" t="str">
            <v>조인트박스설치</v>
          </cell>
          <cell r="B1006" t="str">
            <v>100X100X75</v>
          </cell>
          <cell r="C1006">
            <v>3</v>
          </cell>
          <cell r="D1006" t="str">
            <v>개</v>
          </cell>
          <cell r="E1006">
            <v>973</v>
          </cell>
          <cell r="F1006">
            <v>8244</v>
          </cell>
          <cell r="G1006">
            <v>164</v>
          </cell>
        </row>
        <row r="1007">
          <cell r="A1007" t="str">
            <v>접지단자함(PVC)</v>
          </cell>
          <cell r="B1007" t="str">
            <v>1극용(250X350X110)</v>
          </cell>
          <cell r="C1007">
            <v>3</v>
          </cell>
          <cell r="D1007" t="str">
            <v>개</v>
          </cell>
          <cell r="E1007">
            <v>19000</v>
          </cell>
          <cell r="F1007">
            <v>32979</v>
          </cell>
          <cell r="G1007">
            <v>659</v>
          </cell>
        </row>
        <row r="1008">
          <cell r="A1008" t="str">
            <v>피뢰동대</v>
          </cell>
          <cell r="B1008" t="str">
            <v>10 X 3T</v>
          </cell>
          <cell r="C1008">
            <v>54.8</v>
          </cell>
          <cell r="D1008" t="str">
            <v>M</v>
          </cell>
          <cell r="E1008">
            <v>947</v>
          </cell>
          <cell r="F1008">
            <v>8960</v>
          </cell>
          <cell r="G1008">
            <v>179</v>
          </cell>
        </row>
        <row r="1009">
          <cell r="A1009" t="str">
            <v>접지</v>
          </cell>
          <cell r="B1009" t="str">
            <v>E1(전기)</v>
          </cell>
          <cell r="C1009">
            <v>3</v>
          </cell>
          <cell r="D1009" t="str">
            <v>개소</v>
          </cell>
          <cell r="E1009">
            <v>15300</v>
          </cell>
          <cell r="F1009">
            <v>47446</v>
          </cell>
          <cell r="G1009">
            <v>948</v>
          </cell>
        </row>
        <row r="1010">
          <cell r="A1010" t="str">
            <v>분전함LP-2(노출형)</v>
          </cell>
          <cell r="B1010" t="str">
            <v>300X 550X150(철판)</v>
          </cell>
          <cell r="C1010">
            <v>2</v>
          </cell>
          <cell r="D1010" t="str">
            <v>기</v>
          </cell>
          <cell r="E1010">
            <v>26336</v>
          </cell>
          <cell r="F1010">
            <v>0</v>
          </cell>
          <cell r="G1010">
            <v>0</v>
          </cell>
        </row>
        <row r="1011">
          <cell r="A1011" t="str">
            <v>분전함SUB계단식</v>
          </cell>
          <cell r="B1011" t="str">
            <v>500X700X150</v>
          </cell>
          <cell r="C1011">
            <v>1</v>
          </cell>
          <cell r="D1011" t="str">
            <v>기</v>
          </cell>
          <cell r="E1011">
            <v>63076</v>
          </cell>
          <cell r="F1011">
            <v>0</v>
          </cell>
          <cell r="G1011">
            <v>0</v>
          </cell>
        </row>
        <row r="1012">
          <cell r="A1012" t="str">
            <v>분전함LP1(매입형)</v>
          </cell>
          <cell r="B1012" t="str">
            <v>700X900X180(전비스텐)</v>
          </cell>
          <cell r="C1012">
            <v>2</v>
          </cell>
          <cell r="D1012" t="str">
            <v>기</v>
          </cell>
          <cell r="E1012">
            <v>101867</v>
          </cell>
          <cell r="F1012">
            <v>0</v>
          </cell>
          <cell r="G1012">
            <v>0</v>
          </cell>
        </row>
        <row r="1013">
          <cell r="A1013" t="str">
            <v>동력반및계량기함(2이하)</v>
          </cell>
          <cell r="B1013" t="str">
            <v>1100X1500X250 LM/LEM</v>
          </cell>
          <cell r="C1013">
            <v>1</v>
          </cell>
          <cell r="D1013" t="str">
            <v>기</v>
          </cell>
          <cell r="E1013">
            <v>254171</v>
          </cell>
          <cell r="F1013">
            <v>0</v>
          </cell>
          <cell r="G1013">
            <v>0</v>
          </cell>
        </row>
        <row r="1014">
          <cell r="A1014" t="str">
            <v>누전 차단기</v>
          </cell>
          <cell r="B1014" t="str">
            <v>2P 30AF 노출</v>
          </cell>
          <cell r="C1014">
            <v>14</v>
          </cell>
          <cell r="D1014" t="str">
            <v>개</v>
          </cell>
          <cell r="E1014">
            <v>5100</v>
          </cell>
          <cell r="F1014">
            <v>19338</v>
          </cell>
          <cell r="G1014">
            <v>386</v>
          </cell>
        </row>
        <row r="1015">
          <cell r="A1015" t="str">
            <v>배선용 차단기</v>
          </cell>
          <cell r="B1015" t="str">
            <v>220V 2P 30AF</v>
          </cell>
          <cell r="C1015">
            <v>12</v>
          </cell>
          <cell r="D1015" t="str">
            <v>개</v>
          </cell>
          <cell r="E1015">
            <v>1300</v>
          </cell>
          <cell r="F1015">
            <v>21486</v>
          </cell>
          <cell r="G1015">
            <v>429</v>
          </cell>
        </row>
        <row r="1016">
          <cell r="A1016" t="str">
            <v>배선용 차단기</v>
          </cell>
          <cell r="B1016" t="str">
            <v>600V 3P 50AF</v>
          </cell>
          <cell r="C1016">
            <v>2</v>
          </cell>
          <cell r="D1016" t="str">
            <v>개</v>
          </cell>
          <cell r="E1016">
            <v>16600</v>
          </cell>
          <cell r="F1016">
            <v>36977</v>
          </cell>
          <cell r="G1016">
            <v>739</v>
          </cell>
        </row>
        <row r="1017">
          <cell r="A1017" t="str">
            <v>배선용 차단기</v>
          </cell>
          <cell r="B1017" t="str">
            <v>600V 3P 50AF 노출</v>
          </cell>
          <cell r="C1017">
            <v>2</v>
          </cell>
          <cell r="D1017" t="str">
            <v>개</v>
          </cell>
          <cell r="E1017">
            <v>16600</v>
          </cell>
          <cell r="F1017">
            <v>33279</v>
          </cell>
          <cell r="G1017">
            <v>665</v>
          </cell>
        </row>
        <row r="1018">
          <cell r="A1018" t="str">
            <v>배선용 차단기</v>
          </cell>
          <cell r="B1018" t="str">
            <v>600V 3P 100AF 노출</v>
          </cell>
          <cell r="C1018">
            <v>10</v>
          </cell>
          <cell r="D1018" t="str">
            <v>개</v>
          </cell>
          <cell r="E1018">
            <v>24910</v>
          </cell>
          <cell r="F1018">
            <v>46770</v>
          </cell>
          <cell r="G1018">
            <v>935</v>
          </cell>
        </row>
        <row r="1019">
          <cell r="A1019" t="str">
            <v>배선용 차단기</v>
          </cell>
          <cell r="B1019" t="str">
            <v>600V 3P 225AF 노출</v>
          </cell>
          <cell r="C1019">
            <v>3</v>
          </cell>
          <cell r="D1019" t="str">
            <v>개</v>
          </cell>
          <cell r="E1019">
            <v>51830</v>
          </cell>
          <cell r="F1019">
            <v>74203</v>
          </cell>
          <cell r="G1019">
            <v>1484</v>
          </cell>
        </row>
        <row r="1020">
          <cell r="A1020" t="str">
            <v>배선용 차단기</v>
          </cell>
          <cell r="B1020" t="str">
            <v>600V 3P 400AF 노출</v>
          </cell>
          <cell r="C1020">
            <v>1</v>
          </cell>
          <cell r="D1020" t="str">
            <v>개</v>
          </cell>
          <cell r="E1020">
            <v>175440</v>
          </cell>
          <cell r="F1020">
            <v>87695</v>
          </cell>
          <cell r="G1020">
            <v>1753</v>
          </cell>
        </row>
        <row r="1021">
          <cell r="A1021" t="str">
            <v>배선용 차단기</v>
          </cell>
          <cell r="B1021" t="str">
            <v>600V 4P 50AF 노출</v>
          </cell>
          <cell r="C1021">
            <v>2</v>
          </cell>
          <cell r="D1021" t="str">
            <v>개</v>
          </cell>
          <cell r="E1021">
            <v>25310</v>
          </cell>
          <cell r="F1021">
            <v>43263</v>
          </cell>
          <cell r="G1021">
            <v>865</v>
          </cell>
        </row>
        <row r="1022">
          <cell r="A1022" t="str">
            <v>적산전력계</v>
          </cell>
          <cell r="B1022" t="str">
            <v>3P4W 220V 5(2.5)A 동시</v>
          </cell>
          <cell r="C1022">
            <v>1</v>
          </cell>
          <cell r="D1022" t="str">
            <v>개</v>
          </cell>
          <cell r="E1022">
            <v>119700</v>
          </cell>
          <cell r="F1022">
            <v>11193</v>
          </cell>
          <cell r="G1022">
            <v>223</v>
          </cell>
        </row>
        <row r="1023">
          <cell r="A1023" t="str">
            <v>적산전력계</v>
          </cell>
          <cell r="B1023" t="str">
            <v>3P4W 220V 120(40)A 동시</v>
          </cell>
          <cell r="C1023">
            <v>2</v>
          </cell>
          <cell r="D1023" t="str">
            <v>개</v>
          </cell>
          <cell r="E1023">
            <v>174100</v>
          </cell>
          <cell r="F1023">
            <v>11193</v>
          </cell>
          <cell r="G1023">
            <v>223</v>
          </cell>
        </row>
        <row r="1024">
          <cell r="A1024" t="str">
            <v>저압계기용 변류기</v>
          </cell>
          <cell r="B1024" t="str">
            <v>환형 3.0급 5/5-300/5A</v>
          </cell>
          <cell r="C1024">
            <v>3</v>
          </cell>
          <cell r="D1024" t="str">
            <v>개</v>
          </cell>
          <cell r="E1024">
            <v>4000</v>
          </cell>
          <cell r="F1024">
            <v>19987</v>
          </cell>
          <cell r="G1024">
            <v>399</v>
          </cell>
        </row>
        <row r="1025">
          <cell r="A1025" t="str">
            <v>전류절체기</v>
          </cell>
          <cell r="B1025" t="str">
            <v>3P 3W</v>
          </cell>
          <cell r="C1025">
            <v>1</v>
          </cell>
          <cell r="D1025" t="str">
            <v>개</v>
          </cell>
          <cell r="E1025">
            <v>5500</v>
          </cell>
          <cell r="F1025">
            <v>17189</v>
          </cell>
          <cell r="G1025">
            <v>343</v>
          </cell>
        </row>
        <row r="1026">
          <cell r="A1026" t="str">
            <v>전압절체기</v>
          </cell>
          <cell r="B1026" t="str">
            <v>3P 4W</v>
          </cell>
          <cell r="C1026">
            <v>3</v>
          </cell>
          <cell r="D1026" t="str">
            <v>개</v>
          </cell>
          <cell r="E1026">
            <v>5500</v>
          </cell>
          <cell r="F1026">
            <v>17189</v>
          </cell>
          <cell r="G1026">
            <v>343</v>
          </cell>
        </row>
        <row r="1027">
          <cell r="A1027" t="str">
            <v>전류계</v>
          </cell>
          <cell r="B1027" t="str">
            <v>매입 광각도형</v>
          </cell>
          <cell r="C1027">
            <v>1</v>
          </cell>
          <cell r="D1027" t="str">
            <v>개</v>
          </cell>
          <cell r="E1027">
            <v>15000</v>
          </cell>
          <cell r="F1027">
            <v>22346</v>
          </cell>
          <cell r="G1027">
            <v>446</v>
          </cell>
        </row>
        <row r="1028">
          <cell r="A1028" t="str">
            <v>전압계</v>
          </cell>
          <cell r="B1028" t="str">
            <v>매입 광각도형</v>
          </cell>
          <cell r="C1028">
            <v>3</v>
          </cell>
          <cell r="D1028" t="str">
            <v>개</v>
          </cell>
          <cell r="E1028">
            <v>15000</v>
          </cell>
          <cell r="F1028">
            <v>22346</v>
          </cell>
          <cell r="G1028">
            <v>446</v>
          </cell>
        </row>
        <row r="1029">
          <cell r="A1029" t="str">
            <v>PVC 노말벤드</v>
          </cell>
          <cell r="B1029" t="str">
            <v>HI 28</v>
          </cell>
          <cell r="C1029">
            <v>6</v>
          </cell>
          <cell r="D1029" t="str">
            <v>개</v>
          </cell>
          <cell r="E1029">
            <v>800</v>
          </cell>
          <cell r="F1029">
            <v>0</v>
          </cell>
          <cell r="G1029">
            <v>0</v>
          </cell>
        </row>
        <row r="1030">
          <cell r="A1030" t="str">
            <v>PVC PIPE 배관</v>
          </cell>
          <cell r="B1030" t="str">
            <v>HI 16MM</v>
          </cell>
          <cell r="C1030">
            <v>148.19999999999999</v>
          </cell>
          <cell r="D1030" t="str">
            <v>M</v>
          </cell>
          <cell r="E1030">
            <v>306</v>
          </cell>
          <cell r="F1030">
            <v>1998</v>
          </cell>
          <cell r="G1030">
            <v>39</v>
          </cell>
        </row>
        <row r="1031">
          <cell r="A1031" t="str">
            <v>PVC PIPE 배관</v>
          </cell>
          <cell r="B1031" t="str">
            <v>HI 22MM</v>
          </cell>
          <cell r="C1031">
            <v>56.8</v>
          </cell>
          <cell r="D1031" t="str">
            <v>M</v>
          </cell>
          <cell r="E1031">
            <v>367</v>
          </cell>
          <cell r="F1031">
            <v>2498</v>
          </cell>
          <cell r="G1031">
            <v>49</v>
          </cell>
        </row>
        <row r="1032">
          <cell r="A1032" t="str">
            <v>PVC PIPE 배관</v>
          </cell>
          <cell r="B1032" t="str">
            <v>HI 28MM</v>
          </cell>
          <cell r="C1032">
            <v>121</v>
          </cell>
          <cell r="D1032" t="str">
            <v>M</v>
          </cell>
          <cell r="E1032">
            <v>711</v>
          </cell>
          <cell r="F1032">
            <v>3198</v>
          </cell>
          <cell r="G1032">
            <v>63</v>
          </cell>
        </row>
        <row r="1033">
          <cell r="A1033" t="str">
            <v>합성수지제가요전선관</v>
          </cell>
          <cell r="B1033" t="str">
            <v>CD 16MM</v>
          </cell>
          <cell r="C1033">
            <v>2072.5</v>
          </cell>
          <cell r="D1033" t="str">
            <v>M</v>
          </cell>
          <cell r="E1033">
            <v>118</v>
          </cell>
          <cell r="F1033">
            <v>1349</v>
          </cell>
          <cell r="G1033">
            <v>26</v>
          </cell>
        </row>
        <row r="1034">
          <cell r="A1034" t="str">
            <v>후렉씨블콘딧드</v>
          </cell>
          <cell r="B1034" t="str">
            <v>16MM</v>
          </cell>
          <cell r="C1034">
            <v>5</v>
          </cell>
          <cell r="D1034" t="str">
            <v>M</v>
          </cell>
          <cell r="E1034">
            <v>421</v>
          </cell>
          <cell r="F1034">
            <v>2198</v>
          </cell>
          <cell r="G1034">
            <v>43</v>
          </cell>
        </row>
        <row r="1035">
          <cell r="A1035" t="str">
            <v>후렉씨블콘딧드</v>
          </cell>
          <cell r="B1035" t="str">
            <v>22MM</v>
          </cell>
          <cell r="C1035">
            <v>20</v>
          </cell>
          <cell r="D1035" t="str">
            <v>M</v>
          </cell>
          <cell r="E1035">
            <v>573</v>
          </cell>
          <cell r="F1035">
            <v>2798</v>
          </cell>
          <cell r="G1035">
            <v>55</v>
          </cell>
        </row>
        <row r="1036">
          <cell r="A1036" t="str">
            <v>후렉씨블콘딧드</v>
          </cell>
          <cell r="B1036" t="str">
            <v>54MM</v>
          </cell>
          <cell r="C1036">
            <v>40</v>
          </cell>
          <cell r="D1036" t="str">
            <v>M</v>
          </cell>
          <cell r="E1036">
            <v>2070</v>
          </cell>
          <cell r="F1036">
            <v>6745</v>
          </cell>
          <cell r="G1036">
            <v>134</v>
          </cell>
        </row>
        <row r="1037">
          <cell r="A1037" t="str">
            <v>PVC박스 신설</v>
          </cell>
          <cell r="B1037" t="str">
            <v>HI SW 일체형</v>
          </cell>
          <cell r="C1037">
            <v>30</v>
          </cell>
          <cell r="D1037" t="str">
            <v>개</v>
          </cell>
          <cell r="E1037">
            <v>475</v>
          </cell>
          <cell r="F1037">
            <v>6196</v>
          </cell>
          <cell r="G1037">
            <v>123</v>
          </cell>
        </row>
        <row r="1038">
          <cell r="A1038" t="str">
            <v>PVC박스 신설</v>
          </cell>
          <cell r="B1038" t="str">
            <v>HI CSW2S 일체형</v>
          </cell>
          <cell r="C1038">
            <v>6</v>
          </cell>
          <cell r="D1038" t="str">
            <v>개</v>
          </cell>
          <cell r="E1038">
            <v>1200</v>
          </cell>
          <cell r="F1038">
            <v>6196</v>
          </cell>
          <cell r="G1038">
            <v>123</v>
          </cell>
        </row>
        <row r="1039">
          <cell r="A1039" t="str">
            <v>PVC박스 신설</v>
          </cell>
          <cell r="B1039" t="str">
            <v>HI 4각</v>
          </cell>
          <cell r="C1039">
            <v>1</v>
          </cell>
          <cell r="D1039" t="str">
            <v>개</v>
          </cell>
          <cell r="E1039">
            <v>500</v>
          </cell>
          <cell r="F1039">
            <v>6196</v>
          </cell>
          <cell r="G1039">
            <v>123</v>
          </cell>
        </row>
        <row r="1040">
          <cell r="A1040" t="str">
            <v>PVC박스 신설</v>
          </cell>
          <cell r="B1040" t="str">
            <v>HI 4각 일체형</v>
          </cell>
          <cell r="C1040">
            <v>18</v>
          </cell>
          <cell r="D1040" t="str">
            <v>개</v>
          </cell>
          <cell r="E1040">
            <v>660</v>
          </cell>
          <cell r="F1040">
            <v>6196</v>
          </cell>
          <cell r="G1040">
            <v>123</v>
          </cell>
        </row>
        <row r="1041">
          <cell r="A1041" t="str">
            <v>PVC박스 신설</v>
          </cell>
          <cell r="B1041" t="str">
            <v>HI 콘크리트8각 75일체형</v>
          </cell>
          <cell r="C1041">
            <v>344</v>
          </cell>
          <cell r="D1041" t="str">
            <v>개</v>
          </cell>
          <cell r="E1041">
            <v>830</v>
          </cell>
          <cell r="F1041">
            <v>2298</v>
          </cell>
          <cell r="G1041">
            <v>45</v>
          </cell>
        </row>
        <row r="1042">
          <cell r="A1042" t="str">
            <v>철제박스카바 부착</v>
          </cell>
          <cell r="B1042" t="str">
            <v>4각맹카바</v>
          </cell>
          <cell r="C1042">
            <v>1</v>
          </cell>
          <cell r="D1042" t="str">
            <v>개</v>
          </cell>
          <cell r="E1042">
            <v>130</v>
          </cell>
          <cell r="F1042">
            <v>1499</v>
          </cell>
          <cell r="G1042">
            <v>29</v>
          </cell>
        </row>
        <row r="1043">
          <cell r="A1043" t="str">
            <v>관내배선(함내배선4.28%)</v>
          </cell>
          <cell r="B1043" t="str">
            <v>IV 1.2 MM</v>
          </cell>
          <cell r="C1043">
            <v>4410</v>
          </cell>
          <cell r="D1043" t="str">
            <v>M</v>
          </cell>
          <cell r="E1043">
            <v>43</v>
          </cell>
          <cell r="F1043">
            <v>309</v>
          </cell>
          <cell r="G1043">
            <v>6</v>
          </cell>
        </row>
        <row r="1044">
          <cell r="A1044" t="str">
            <v>관내배선(함내배선4.34%)</v>
          </cell>
          <cell r="B1044" t="str">
            <v>IV 1.6 MM</v>
          </cell>
          <cell r="C1044">
            <v>995.4</v>
          </cell>
          <cell r="D1044" t="str">
            <v>M</v>
          </cell>
          <cell r="E1044">
            <v>69</v>
          </cell>
          <cell r="F1044">
            <v>309</v>
          </cell>
          <cell r="G1044">
            <v>6</v>
          </cell>
        </row>
        <row r="1045">
          <cell r="A1045" t="str">
            <v>관내배선(함내배선22.73%)</v>
          </cell>
          <cell r="B1045" t="str">
            <v>HIV 1.2 MM</v>
          </cell>
          <cell r="C1045">
            <v>535.4</v>
          </cell>
          <cell r="D1045" t="str">
            <v>M</v>
          </cell>
          <cell r="E1045">
            <v>54</v>
          </cell>
          <cell r="F1045">
            <v>364</v>
          </cell>
          <cell r="G1045">
            <v>7</v>
          </cell>
        </row>
        <row r="1046">
          <cell r="A1046" t="str">
            <v>관내배선(함내배선2.49%)</v>
          </cell>
          <cell r="B1046" t="str">
            <v>HIV 1.6 MM</v>
          </cell>
          <cell r="C1046">
            <v>797.4</v>
          </cell>
          <cell r="D1046" t="str">
            <v>M</v>
          </cell>
          <cell r="E1046">
            <v>71</v>
          </cell>
          <cell r="F1046">
            <v>304</v>
          </cell>
          <cell r="G1046">
            <v>6</v>
          </cell>
        </row>
        <row r="1047">
          <cell r="A1047" t="str">
            <v>관내배선(함내배선14.43%)</v>
          </cell>
          <cell r="B1047" t="str">
            <v>HIV 5.5 MM2</v>
          </cell>
          <cell r="C1047">
            <v>307.2</v>
          </cell>
          <cell r="D1047" t="str">
            <v>M</v>
          </cell>
          <cell r="E1047">
            <v>211</v>
          </cell>
          <cell r="F1047">
            <v>339</v>
          </cell>
          <cell r="G1047">
            <v>6</v>
          </cell>
        </row>
        <row r="1048">
          <cell r="A1048" t="str">
            <v>제어용케이블신설(함내배선24.21%)</v>
          </cell>
          <cell r="B1048" t="str">
            <v>CCV-S1.2 MM X 2C</v>
          </cell>
          <cell r="C1048">
            <v>165</v>
          </cell>
          <cell r="D1048" t="str">
            <v>M</v>
          </cell>
          <cell r="E1048">
            <v>557</v>
          </cell>
          <cell r="F1048">
            <v>938</v>
          </cell>
          <cell r="G1048">
            <v>18</v>
          </cell>
        </row>
        <row r="1049">
          <cell r="A1049" t="str">
            <v>R형 중계기</v>
          </cell>
          <cell r="B1049" t="str">
            <v>입력 1/출력 1</v>
          </cell>
          <cell r="C1049">
            <v>34</v>
          </cell>
          <cell r="D1049" t="str">
            <v>개</v>
          </cell>
          <cell r="E1049">
            <v>60000</v>
          </cell>
          <cell r="F1049">
            <v>21536</v>
          </cell>
          <cell r="G1049">
            <v>430</v>
          </cell>
        </row>
        <row r="1050">
          <cell r="A1050" t="str">
            <v>R형 중계기</v>
          </cell>
          <cell r="B1050" t="str">
            <v>입력 2/출력 2</v>
          </cell>
          <cell r="C1050">
            <v>5</v>
          </cell>
          <cell r="D1050" t="str">
            <v>개</v>
          </cell>
          <cell r="E1050">
            <v>75000</v>
          </cell>
          <cell r="F1050">
            <v>21536</v>
          </cell>
          <cell r="G1050">
            <v>430</v>
          </cell>
        </row>
        <row r="1051">
          <cell r="A1051" t="str">
            <v>R형 중계기</v>
          </cell>
          <cell r="B1051" t="str">
            <v>입력 3/출력 3</v>
          </cell>
          <cell r="C1051">
            <v>4</v>
          </cell>
          <cell r="D1051" t="str">
            <v>개</v>
          </cell>
          <cell r="E1051">
            <v>96000</v>
          </cell>
          <cell r="F1051">
            <v>21536</v>
          </cell>
          <cell r="G1051">
            <v>430</v>
          </cell>
        </row>
        <row r="1052">
          <cell r="A1052" t="str">
            <v>통로유도등(소형/노출형))</v>
          </cell>
          <cell r="B1052" t="str">
            <v>IFFD-A</v>
          </cell>
          <cell r="C1052">
            <v>24</v>
          </cell>
          <cell r="D1052" t="str">
            <v>개</v>
          </cell>
          <cell r="E1052">
            <v>22000</v>
          </cell>
          <cell r="F1052">
            <v>4447</v>
          </cell>
          <cell r="G1052">
            <v>88</v>
          </cell>
        </row>
        <row r="1053">
          <cell r="A1053" t="str">
            <v>피난구유도등(소형)</v>
          </cell>
          <cell r="B1053" t="str">
            <v>IFPB   (단면)</v>
          </cell>
          <cell r="C1053">
            <v>22</v>
          </cell>
          <cell r="D1053" t="str">
            <v>개</v>
          </cell>
          <cell r="E1053">
            <v>25000</v>
          </cell>
          <cell r="F1053">
            <v>6296</v>
          </cell>
          <cell r="G1053">
            <v>125</v>
          </cell>
        </row>
        <row r="1054">
          <cell r="A1054" t="str">
            <v>피난구유도등(중형)</v>
          </cell>
          <cell r="B1054" t="str">
            <v>IFPE  (단면)</v>
          </cell>
          <cell r="C1054">
            <v>6</v>
          </cell>
          <cell r="D1054" t="str">
            <v>개</v>
          </cell>
          <cell r="E1054">
            <v>35000</v>
          </cell>
          <cell r="F1054">
            <v>7045</v>
          </cell>
          <cell r="G1054">
            <v>140</v>
          </cell>
        </row>
        <row r="1055">
          <cell r="A1055" t="str">
            <v>피난구유도등(중형)</v>
          </cell>
          <cell r="B1055" t="str">
            <v>IFPE-A  (양면)</v>
          </cell>
          <cell r="C1055">
            <v>2</v>
          </cell>
          <cell r="D1055" t="str">
            <v>개</v>
          </cell>
          <cell r="E1055">
            <v>35000</v>
          </cell>
          <cell r="F1055">
            <v>7045</v>
          </cell>
          <cell r="G1055">
            <v>140</v>
          </cell>
        </row>
        <row r="1056">
          <cell r="A1056" t="str">
            <v>통로유도표지</v>
          </cell>
          <cell r="B1056" t="str">
            <v>소형</v>
          </cell>
          <cell r="C1056">
            <v>20</v>
          </cell>
          <cell r="D1056" t="str">
            <v>개</v>
          </cell>
          <cell r="E1056">
            <v>3500</v>
          </cell>
          <cell r="F1056">
            <v>2798</v>
          </cell>
          <cell r="G1056">
            <v>55</v>
          </cell>
        </row>
        <row r="1057">
          <cell r="A1057" t="str">
            <v>피난구유도표지</v>
          </cell>
          <cell r="B1057" t="str">
            <v>소형</v>
          </cell>
          <cell r="C1057">
            <v>20</v>
          </cell>
          <cell r="D1057" t="str">
            <v>개</v>
          </cell>
          <cell r="E1057">
            <v>4500</v>
          </cell>
          <cell r="F1057">
            <v>2798</v>
          </cell>
          <cell r="G1057">
            <v>55</v>
          </cell>
        </row>
        <row r="1058">
          <cell r="A1058" t="str">
            <v>감지기</v>
          </cell>
          <cell r="B1058" t="str">
            <v>차동식LED부</v>
          </cell>
          <cell r="C1058">
            <v>246</v>
          </cell>
          <cell r="D1058" t="str">
            <v>개</v>
          </cell>
          <cell r="E1058">
            <v>4000</v>
          </cell>
          <cell r="F1058">
            <v>4147</v>
          </cell>
          <cell r="G1058">
            <v>82</v>
          </cell>
        </row>
        <row r="1059">
          <cell r="A1059" t="str">
            <v>감지기</v>
          </cell>
          <cell r="B1059" t="str">
            <v>정온식LED부</v>
          </cell>
          <cell r="C1059">
            <v>80</v>
          </cell>
          <cell r="D1059" t="str">
            <v>개</v>
          </cell>
          <cell r="E1059">
            <v>4000</v>
          </cell>
          <cell r="F1059">
            <v>4147</v>
          </cell>
          <cell r="G1059">
            <v>82</v>
          </cell>
        </row>
        <row r="1060">
          <cell r="A1060" t="str">
            <v>감지기</v>
          </cell>
          <cell r="B1060" t="str">
            <v>연기식</v>
          </cell>
          <cell r="C1060">
            <v>16</v>
          </cell>
          <cell r="D1060" t="str">
            <v>개</v>
          </cell>
          <cell r="E1060">
            <v>11000</v>
          </cell>
          <cell r="F1060">
            <v>4147</v>
          </cell>
          <cell r="G1060">
            <v>82</v>
          </cell>
        </row>
        <row r="1061">
          <cell r="A1061" t="str">
            <v>비상경보세트</v>
          </cell>
          <cell r="B1061" t="str">
            <v>B.L.M(내장형)</v>
          </cell>
          <cell r="C1061">
            <v>42</v>
          </cell>
          <cell r="D1061" t="str">
            <v>식</v>
          </cell>
          <cell r="E1061">
            <v>11600</v>
          </cell>
          <cell r="F1061">
            <v>23235</v>
          </cell>
          <cell r="G1061">
            <v>464</v>
          </cell>
        </row>
        <row r="1062">
          <cell r="A1062" t="str">
            <v>싸이렌</v>
          </cell>
          <cell r="B1062" t="str">
            <v>전자식</v>
          </cell>
          <cell r="C1062">
            <v>2</v>
          </cell>
          <cell r="D1062" t="str">
            <v>개</v>
          </cell>
          <cell r="E1062">
            <v>25000</v>
          </cell>
          <cell r="F1062">
            <v>7495</v>
          </cell>
          <cell r="G1062">
            <v>149</v>
          </cell>
        </row>
        <row r="1063">
          <cell r="A1063" t="str">
            <v>비상전원반</v>
          </cell>
          <cell r="B1063" t="str">
            <v>F형 10A/2.4AH</v>
          </cell>
          <cell r="C1063">
            <v>1</v>
          </cell>
          <cell r="D1063" t="str">
            <v>식</v>
          </cell>
          <cell r="E1063">
            <v>230000</v>
          </cell>
          <cell r="F1063">
            <v>83698</v>
          </cell>
          <cell r="G1063">
            <v>1673</v>
          </cell>
        </row>
        <row r="1064">
          <cell r="A1064" t="str">
            <v>비상콘센트</v>
          </cell>
          <cell r="B1064" t="str">
            <v>내장형</v>
          </cell>
          <cell r="C1064">
            <v>20</v>
          </cell>
          <cell r="D1064" t="str">
            <v>식</v>
          </cell>
          <cell r="E1064">
            <v>19150</v>
          </cell>
          <cell r="F1064">
            <v>27482</v>
          </cell>
          <cell r="G1064">
            <v>549</v>
          </cell>
        </row>
        <row r="1065">
          <cell r="A1065" t="str">
            <v>PULL BOX</v>
          </cell>
          <cell r="B1065" t="str">
            <v>300X150X100</v>
          </cell>
          <cell r="C1065">
            <v>80</v>
          </cell>
          <cell r="D1065" t="str">
            <v>개</v>
          </cell>
          <cell r="E1065">
            <v>3505</v>
          </cell>
          <cell r="F1065">
            <v>8244</v>
          </cell>
          <cell r="G1065">
            <v>164</v>
          </cell>
        </row>
        <row r="1066">
          <cell r="A1066" t="str">
            <v>파이롯트 램프</v>
          </cell>
          <cell r="B1066" t="str">
            <v>LED부 25</v>
          </cell>
          <cell r="C1066">
            <v>42</v>
          </cell>
          <cell r="D1066" t="str">
            <v>개</v>
          </cell>
          <cell r="E1066">
            <v>2880</v>
          </cell>
          <cell r="F1066">
            <v>4996</v>
          </cell>
          <cell r="G1066">
            <v>99</v>
          </cell>
        </row>
        <row r="1067">
          <cell r="A1067" t="str">
            <v>철제박스카바</v>
          </cell>
          <cell r="B1067" t="str">
            <v>4각 맹카바</v>
          </cell>
          <cell r="C1067">
            <v>35</v>
          </cell>
          <cell r="D1067" t="str">
            <v>개</v>
          </cell>
          <cell r="E1067">
            <v>130</v>
          </cell>
          <cell r="F1067">
            <v>0</v>
          </cell>
          <cell r="G1067">
            <v>0</v>
          </cell>
        </row>
        <row r="1068">
          <cell r="A1068" t="str">
            <v>철제박스카바</v>
          </cell>
          <cell r="B1068" t="str">
            <v>8각 맹카바</v>
          </cell>
          <cell r="C1068">
            <v>125</v>
          </cell>
          <cell r="D1068" t="str">
            <v>개</v>
          </cell>
          <cell r="E1068">
            <v>130</v>
          </cell>
          <cell r="F1068">
            <v>0</v>
          </cell>
          <cell r="G1068">
            <v>0</v>
          </cell>
        </row>
        <row r="1069">
          <cell r="A1069" t="str">
            <v>조명기구</v>
          </cell>
          <cell r="B1069" t="str">
            <v>HAL-00C(HL 12V/50W)-성남하대원</v>
          </cell>
          <cell r="C1069">
            <v>148</v>
          </cell>
          <cell r="D1069" t="str">
            <v>조</v>
          </cell>
          <cell r="E1069">
            <v>18500</v>
          </cell>
          <cell r="F1069">
            <v>0</v>
          </cell>
          <cell r="G1069">
            <v>0</v>
          </cell>
        </row>
        <row r="1070">
          <cell r="A1070" t="str">
            <v>거실등</v>
          </cell>
          <cell r="B1070" t="str">
            <v>GES-00K(EL20W X 8,성남하대원)</v>
          </cell>
          <cell r="C1070">
            <v>80</v>
          </cell>
          <cell r="D1070" t="str">
            <v>개</v>
          </cell>
          <cell r="E1070">
            <v>160000</v>
          </cell>
          <cell r="F1070">
            <v>14141</v>
          </cell>
          <cell r="G1070">
            <v>282</v>
          </cell>
        </row>
        <row r="1071">
          <cell r="A1071" t="str">
            <v>주방등</v>
          </cell>
          <cell r="B1071" t="str">
            <v>JBI-8K(32W 전자식 안정기, 성남하대원)</v>
          </cell>
          <cell r="C1071">
            <v>20</v>
          </cell>
          <cell r="D1071" t="str">
            <v>개</v>
          </cell>
          <cell r="E1071">
            <v>35000</v>
          </cell>
          <cell r="F1071">
            <v>8094</v>
          </cell>
          <cell r="G1071">
            <v>161</v>
          </cell>
        </row>
        <row r="1072">
          <cell r="A1072" t="str">
            <v>주방등</v>
          </cell>
          <cell r="B1072" t="str">
            <v>JBL-8K(20+32W 전자식 안정기, 성남하대원)</v>
          </cell>
          <cell r="C1072">
            <v>60</v>
          </cell>
          <cell r="D1072" t="str">
            <v>개</v>
          </cell>
          <cell r="E1072">
            <v>55000</v>
          </cell>
          <cell r="F1072">
            <v>9394</v>
          </cell>
          <cell r="G1072">
            <v>187</v>
          </cell>
        </row>
        <row r="1073">
          <cell r="A1073" t="str">
            <v>식탁등</v>
          </cell>
          <cell r="B1073" t="str">
            <v>SIT-00K(EL20W X 1,성남하대원)</v>
          </cell>
          <cell r="C1073">
            <v>80</v>
          </cell>
          <cell r="D1073" t="str">
            <v>개</v>
          </cell>
          <cell r="E1073">
            <v>45000</v>
          </cell>
          <cell r="F1073">
            <v>5446</v>
          </cell>
          <cell r="G1073">
            <v>108</v>
          </cell>
        </row>
        <row r="1074">
          <cell r="A1074" t="str">
            <v>PVC PIPE 배관</v>
          </cell>
          <cell r="B1074" t="str">
            <v>HI 16MM</v>
          </cell>
          <cell r="C1074">
            <v>739.16</v>
          </cell>
          <cell r="D1074" t="str">
            <v>M</v>
          </cell>
          <cell r="E1074">
            <v>306</v>
          </cell>
          <cell r="F1074">
            <v>1998</v>
          </cell>
          <cell r="G1074">
            <v>39</v>
          </cell>
        </row>
        <row r="1075">
          <cell r="A1075" t="str">
            <v>합성수지제가요전선관</v>
          </cell>
          <cell r="B1075" t="str">
            <v>CD 16MM</v>
          </cell>
          <cell r="C1075">
            <v>9422.7999999999993</v>
          </cell>
          <cell r="D1075" t="str">
            <v>M</v>
          </cell>
          <cell r="E1075">
            <v>118</v>
          </cell>
          <cell r="F1075">
            <v>1349</v>
          </cell>
          <cell r="G1075">
            <v>26</v>
          </cell>
        </row>
        <row r="1076">
          <cell r="A1076" t="str">
            <v>합성수지제가요전선관</v>
          </cell>
          <cell r="B1076" t="str">
            <v>CD 22MM</v>
          </cell>
          <cell r="C1076">
            <v>908.6</v>
          </cell>
          <cell r="D1076" t="str">
            <v>M</v>
          </cell>
          <cell r="E1076">
            <v>162</v>
          </cell>
          <cell r="F1076">
            <v>1698</v>
          </cell>
          <cell r="G1076">
            <v>33</v>
          </cell>
        </row>
        <row r="1077">
          <cell r="A1077" t="str">
            <v>PVC박스 신설</v>
          </cell>
          <cell r="B1077" t="str">
            <v>HI SW 일체형</v>
          </cell>
          <cell r="C1077">
            <v>1832</v>
          </cell>
          <cell r="D1077" t="str">
            <v>개</v>
          </cell>
          <cell r="E1077">
            <v>475</v>
          </cell>
          <cell r="F1077">
            <v>6196</v>
          </cell>
          <cell r="G1077">
            <v>123</v>
          </cell>
        </row>
        <row r="1078">
          <cell r="A1078" t="str">
            <v>PVC박스 신설</v>
          </cell>
          <cell r="B1078" t="str">
            <v>HI CSW2S 일체형</v>
          </cell>
          <cell r="C1078">
            <v>182</v>
          </cell>
          <cell r="D1078" t="str">
            <v>개</v>
          </cell>
          <cell r="E1078">
            <v>1200</v>
          </cell>
          <cell r="F1078">
            <v>6196</v>
          </cell>
          <cell r="G1078">
            <v>123</v>
          </cell>
        </row>
        <row r="1079">
          <cell r="A1079" t="str">
            <v>PVC박스 신설</v>
          </cell>
          <cell r="B1079" t="str">
            <v>HI 4각 일체형</v>
          </cell>
          <cell r="C1079">
            <v>816</v>
          </cell>
          <cell r="D1079" t="str">
            <v>개</v>
          </cell>
          <cell r="E1079">
            <v>660</v>
          </cell>
          <cell r="F1079">
            <v>6196</v>
          </cell>
          <cell r="G1079">
            <v>123</v>
          </cell>
        </row>
        <row r="1080">
          <cell r="A1080" t="str">
            <v>PVC박스 신설</v>
          </cell>
          <cell r="B1080" t="str">
            <v>HI 콘크리트4각 75일체형</v>
          </cell>
          <cell r="C1080">
            <v>317</v>
          </cell>
          <cell r="D1080" t="str">
            <v>개</v>
          </cell>
          <cell r="E1080">
            <v>940</v>
          </cell>
          <cell r="F1080">
            <v>2298</v>
          </cell>
          <cell r="G1080">
            <v>45</v>
          </cell>
        </row>
        <row r="1081">
          <cell r="A1081" t="str">
            <v>PVC박스 신설</v>
          </cell>
          <cell r="B1081" t="str">
            <v>HI 콘크리트8각 75일체형</v>
          </cell>
          <cell r="C1081">
            <v>1030</v>
          </cell>
          <cell r="D1081" t="str">
            <v>개</v>
          </cell>
          <cell r="E1081">
            <v>830</v>
          </cell>
          <cell r="F1081">
            <v>2298</v>
          </cell>
          <cell r="G1081">
            <v>45</v>
          </cell>
        </row>
        <row r="1082">
          <cell r="A1082" t="str">
            <v>관내배선(함내배선4.34%)</v>
          </cell>
          <cell r="B1082" t="str">
            <v>IV 1.6 MM</v>
          </cell>
          <cell r="C1082">
            <v>16442.82</v>
          </cell>
          <cell r="D1082" t="str">
            <v>M</v>
          </cell>
          <cell r="E1082">
            <v>69</v>
          </cell>
          <cell r="F1082">
            <v>309</v>
          </cell>
          <cell r="G1082">
            <v>6</v>
          </cell>
        </row>
        <row r="1083">
          <cell r="A1083" t="str">
            <v>관내배선(함내배선1.93%)</v>
          </cell>
          <cell r="B1083" t="str">
            <v>IV 1.6 MM(바닥)</v>
          </cell>
          <cell r="C1083">
            <v>5258.9</v>
          </cell>
          <cell r="D1083" t="str">
            <v>M</v>
          </cell>
          <cell r="E1083">
            <v>68</v>
          </cell>
          <cell r="F1083">
            <v>239</v>
          </cell>
          <cell r="G1083">
            <v>4</v>
          </cell>
        </row>
        <row r="1084">
          <cell r="A1084" t="str">
            <v>관내배선(함내배선2.85%)</v>
          </cell>
          <cell r="B1084" t="str">
            <v>IV 2.0 MM</v>
          </cell>
          <cell r="C1084">
            <v>1610.64</v>
          </cell>
          <cell r="D1084" t="str">
            <v>M</v>
          </cell>
          <cell r="E1084">
            <v>100</v>
          </cell>
          <cell r="F1084">
            <v>304</v>
          </cell>
          <cell r="G1084">
            <v>6</v>
          </cell>
        </row>
        <row r="1085">
          <cell r="A1085" t="str">
            <v>관내배선(함내배선4.32%)</v>
          </cell>
          <cell r="B1085" t="str">
            <v>IV 2.0 MM(바닥)</v>
          </cell>
          <cell r="C1085">
            <v>10504.52</v>
          </cell>
          <cell r="D1085" t="str">
            <v>M</v>
          </cell>
          <cell r="E1085">
            <v>101</v>
          </cell>
          <cell r="F1085">
            <v>249</v>
          </cell>
          <cell r="G1085">
            <v>4</v>
          </cell>
        </row>
        <row r="1086">
          <cell r="A1086" t="str">
            <v>VVR케이블신설(함내배선5.74%)</v>
          </cell>
          <cell r="B1086" t="str">
            <v>VVR 1.6 MM X 2C</v>
          </cell>
          <cell r="C1086">
            <v>22.4</v>
          </cell>
          <cell r="D1086" t="str">
            <v>M</v>
          </cell>
          <cell r="E1086">
            <v>306</v>
          </cell>
          <cell r="F1086">
            <v>1274</v>
          </cell>
          <cell r="G1086">
            <v>25</v>
          </cell>
        </row>
        <row r="1087">
          <cell r="A1087" t="str">
            <v>둥근콘센트신설</v>
          </cell>
          <cell r="B1087" t="str">
            <v>매입접지극부 1구 15A250V</v>
          </cell>
          <cell r="C1087">
            <v>238</v>
          </cell>
          <cell r="D1087" t="str">
            <v>개</v>
          </cell>
          <cell r="E1087">
            <v>940</v>
          </cell>
          <cell r="F1087">
            <v>2948</v>
          </cell>
          <cell r="G1087">
            <v>58</v>
          </cell>
        </row>
        <row r="1088">
          <cell r="A1088" t="str">
            <v>둥근콘센트신설</v>
          </cell>
          <cell r="B1088" t="str">
            <v>매입접지극부 2구 15A250V</v>
          </cell>
          <cell r="C1088">
            <v>1260</v>
          </cell>
          <cell r="D1088" t="str">
            <v>개</v>
          </cell>
          <cell r="E1088">
            <v>1180</v>
          </cell>
          <cell r="F1088">
            <v>2948</v>
          </cell>
          <cell r="G1088">
            <v>58</v>
          </cell>
        </row>
        <row r="1089">
          <cell r="A1089" t="str">
            <v>둥근콘센트신설</v>
          </cell>
          <cell r="B1089" t="str">
            <v>매입접지극부 4구 15A250V</v>
          </cell>
          <cell r="C1089">
            <v>160</v>
          </cell>
          <cell r="D1089" t="str">
            <v>개</v>
          </cell>
          <cell r="E1089">
            <v>2390</v>
          </cell>
          <cell r="F1089">
            <v>3497</v>
          </cell>
          <cell r="G1089">
            <v>69</v>
          </cell>
        </row>
        <row r="1090">
          <cell r="A1090" t="str">
            <v>둥근콘센트신설(방적카바부)</v>
          </cell>
          <cell r="B1090" t="str">
            <v>매입접지극부 1구 15A250V</v>
          </cell>
          <cell r="C1090">
            <v>80</v>
          </cell>
          <cell r="D1090" t="str">
            <v>개</v>
          </cell>
          <cell r="E1090">
            <v>1870</v>
          </cell>
          <cell r="F1090">
            <v>2948</v>
          </cell>
          <cell r="G1090">
            <v>58</v>
          </cell>
        </row>
        <row r="1091">
          <cell r="A1091" t="str">
            <v>가로형콘센트신설(방적카바부)</v>
          </cell>
          <cell r="B1091" t="str">
            <v>매입접지극부 2구 15A250V</v>
          </cell>
          <cell r="C1091">
            <v>158</v>
          </cell>
          <cell r="D1091" t="str">
            <v>개</v>
          </cell>
          <cell r="E1091">
            <v>2090</v>
          </cell>
          <cell r="F1091">
            <v>2948</v>
          </cell>
          <cell r="G1091">
            <v>58</v>
          </cell>
        </row>
        <row r="1092">
          <cell r="A1092" t="str">
            <v>둥근콘센트신설</v>
          </cell>
          <cell r="B1092" t="str">
            <v>노출접지극부 1구 15A250V</v>
          </cell>
          <cell r="C1092">
            <v>78</v>
          </cell>
          <cell r="D1092" t="str">
            <v>개</v>
          </cell>
          <cell r="E1092">
            <v>860</v>
          </cell>
          <cell r="F1092">
            <v>3497</v>
          </cell>
          <cell r="G1092">
            <v>69</v>
          </cell>
        </row>
        <row r="1093">
          <cell r="A1093" t="str">
            <v>둥근콘센트신설</v>
          </cell>
          <cell r="B1093" t="str">
            <v>노출접지극부 2구 15A250V</v>
          </cell>
          <cell r="C1093">
            <v>160</v>
          </cell>
          <cell r="D1093" t="str">
            <v>개</v>
          </cell>
          <cell r="E1093">
            <v>1200</v>
          </cell>
          <cell r="F1093">
            <v>3497</v>
          </cell>
          <cell r="G1093">
            <v>69</v>
          </cell>
        </row>
        <row r="1094">
          <cell r="A1094" t="str">
            <v>와이드스위치신설(90MM)</v>
          </cell>
          <cell r="B1094" t="str">
            <v>매입대각형 1P</v>
          </cell>
          <cell r="C1094">
            <v>152</v>
          </cell>
          <cell r="D1094" t="str">
            <v>개</v>
          </cell>
          <cell r="E1094">
            <v>2250</v>
          </cell>
          <cell r="F1094">
            <v>1948</v>
          </cell>
          <cell r="G1094">
            <v>38</v>
          </cell>
        </row>
        <row r="1095">
          <cell r="A1095" t="str">
            <v>와이드스위치신설(90MM)</v>
          </cell>
          <cell r="B1095" t="str">
            <v>매입대각2연용1P</v>
          </cell>
          <cell r="C1095">
            <v>154</v>
          </cell>
          <cell r="D1095" t="str">
            <v>개</v>
          </cell>
          <cell r="E1095">
            <v>2900</v>
          </cell>
          <cell r="F1095">
            <v>2298</v>
          </cell>
          <cell r="G1095">
            <v>45</v>
          </cell>
        </row>
        <row r="1096">
          <cell r="A1096" t="str">
            <v>와이드스위치신설(90MM)</v>
          </cell>
          <cell r="B1096" t="str">
            <v>매입대각3연용1P</v>
          </cell>
          <cell r="C1096">
            <v>140</v>
          </cell>
          <cell r="D1096" t="str">
            <v>개</v>
          </cell>
          <cell r="E1096">
            <v>3500</v>
          </cell>
          <cell r="F1096">
            <v>2698</v>
          </cell>
          <cell r="G1096">
            <v>53</v>
          </cell>
        </row>
        <row r="1097">
          <cell r="A1097" t="str">
            <v>와이드스위치신설(90MM)</v>
          </cell>
          <cell r="B1097" t="str">
            <v>매입대각5연용1P</v>
          </cell>
          <cell r="C1097">
            <v>20</v>
          </cell>
          <cell r="D1097" t="str">
            <v>개</v>
          </cell>
          <cell r="E1097">
            <v>6400</v>
          </cell>
          <cell r="F1097">
            <v>3497</v>
          </cell>
          <cell r="G1097">
            <v>69</v>
          </cell>
        </row>
        <row r="1098">
          <cell r="A1098" t="str">
            <v>와이드스위치신설(90MM)</v>
          </cell>
          <cell r="B1098" t="str">
            <v>매입대각2연용1P LED부</v>
          </cell>
          <cell r="C1098">
            <v>60</v>
          </cell>
          <cell r="D1098" t="str">
            <v>개</v>
          </cell>
          <cell r="E1098">
            <v>3400</v>
          </cell>
          <cell r="F1098">
            <v>2298</v>
          </cell>
          <cell r="G1098">
            <v>45</v>
          </cell>
        </row>
        <row r="1099">
          <cell r="A1099" t="str">
            <v>와이드스위치신설(90MM)</v>
          </cell>
          <cell r="B1099" t="str">
            <v>매입대각3연용1P LED부</v>
          </cell>
          <cell r="C1099">
            <v>78</v>
          </cell>
          <cell r="D1099" t="str">
            <v>개</v>
          </cell>
          <cell r="E1099">
            <v>4400</v>
          </cell>
          <cell r="F1099">
            <v>2698</v>
          </cell>
          <cell r="G1099">
            <v>53</v>
          </cell>
        </row>
        <row r="1100">
          <cell r="A1100" t="str">
            <v>와이드스위치신설(90MM)</v>
          </cell>
          <cell r="B1100" t="str">
            <v>매입대각형 3로 1P</v>
          </cell>
          <cell r="C1100">
            <v>8</v>
          </cell>
          <cell r="D1100" t="str">
            <v>개</v>
          </cell>
          <cell r="E1100">
            <v>2280</v>
          </cell>
          <cell r="F1100">
            <v>4247</v>
          </cell>
          <cell r="G1100">
            <v>84</v>
          </cell>
        </row>
        <row r="1101">
          <cell r="A1101" t="str">
            <v>다기능 리모콘스위치 설치</v>
          </cell>
          <cell r="B1101" t="str">
            <v>1회로용(발신기포함)</v>
          </cell>
          <cell r="C1101">
            <v>80</v>
          </cell>
          <cell r="D1101" t="str">
            <v>개</v>
          </cell>
          <cell r="E1101">
            <v>26000</v>
          </cell>
          <cell r="F1101">
            <v>1948</v>
          </cell>
          <cell r="G1101">
            <v>38</v>
          </cell>
        </row>
        <row r="1102">
          <cell r="A1102" t="str">
            <v>조명기구</v>
          </cell>
          <cell r="B1102" t="str">
            <v>IFSA   (2/20W)</v>
          </cell>
          <cell r="C1102">
            <v>4</v>
          </cell>
          <cell r="D1102" t="str">
            <v>개</v>
          </cell>
          <cell r="E1102">
            <v>14446</v>
          </cell>
          <cell r="F1102">
            <v>5996</v>
          </cell>
          <cell r="G1102">
            <v>119</v>
          </cell>
        </row>
        <row r="1103">
          <cell r="A1103" t="str">
            <v>발코니등설치</v>
          </cell>
          <cell r="B1103" t="str">
            <v>BKC-00A (20W/1)</v>
          </cell>
          <cell r="C1103">
            <v>238</v>
          </cell>
          <cell r="D1103" t="str">
            <v>개</v>
          </cell>
          <cell r="E1103">
            <v>12000</v>
          </cell>
          <cell r="F1103">
            <v>5896</v>
          </cell>
          <cell r="G1103">
            <v>117</v>
          </cell>
        </row>
        <row r="1104">
          <cell r="A1104" t="str">
            <v>침실등설치</v>
          </cell>
          <cell r="B1104" t="str">
            <v>CHS-00A (40W/1)</v>
          </cell>
          <cell r="C1104">
            <v>158</v>
          </cell>
          <cell r="D1104" t="str">
            <v>개</v>
          </cell>
          <cell r="E1104">
            <v>25200</v>
          </cell>
          <cell r="F1104">
            <v>8094</v>
          </cell>
          <cell r="G1104">
            <v>161</v>
          </cell>
        </row>
        <row r="1105">
          <cell r="A1105" t="str">
            <v>주침실등설치</v>
          </cell>
          <cell r="B1105" t="str">
            <v>CHL-00A (40W/1+32W/1)</v>
          </cell>
          <cell r="C1105">
            <v>80</v>
          </cell>
          <cell r="D1105" t="str">
            <v>개</v>
          </cell>
          <cell r="E1105">
            <v>35400</v>
          </cell>
          <cell r="F1105">
            <v>9394</v>
          </cell>
          <cell r="G1105">
            <v>187</v>
          </cell>
        </row>
        <row r="1106">
          <cell r="A1106" t="str">
            <v>발코니등설치</v>
          </cell>
          <cell r="B1106" t="str">
            <v>BKC-00B (IL60W/1, 2등급)</v>
          </cell>
          <cell r="C1106">
            <v>160</v>
          </cell>
          <cell r="D1106" t="str">
            <v>개</v>
          </cell>
          <cell r="E1106">
            <v>6000</v>
          </cell>
          <cell r="F1106">
            <v>5896</v>
          </cell>
          <cell r="G1106">
            <v>117</v>
          </cell>
        </row>
        <row r="1107">
          <cell r="A1107" t="str">
            <v>현관등설치</v>
          </cell>
          <cell r="B1107" t="str">
            <v>HYS-8A (센서부착형,IL60W/1)</v>
          </cell>
          <cell r="C1107">
            <v>80</v>
          </cell>
          <cell r="D1107" t="str">
            <v>개</v>
          </cell>
          <cell r="E1107">
            <v>10000</v>
          </cell>
          <cell r="F1107">
            <v>5896</v>
          </cell>
          <cell r="G1107">
            <v>117</v>
          </cell>
        </row>
        <row r="1108">
          <cell r="A1108" t="str">
            <v>세대복도등설치</v>
          </cell>
          <cell r="B1108" t="str">
            <v>BOK-8A</v>
          </cell>
          <cell r="C1108">
            <v>78</v>
          </cell>
          <cell r="D1108" t="str">
            <v>개</v>
          </cell>
          <cell r="E1108">
            <v>7000</v>
          </cell>
          <cell r="F1108">
            <v>5896</v>
          </cell>
          <cell r="G1108">
            <v>117</v>
          </cell>
        </row>
        <row r="1109">
          <cell r="A1109" t="str">
            <v>화장실등설치</v>
          </cell>
          <cell r="B1109" t="str">
            <v>HWJ-8B (IL60W/2)</v>
          </cell>
          <cell r="C1109">
            <v>158</v>
          </cell>
          <cell r="D1109" t="str">
            <v>개</v>
          </cell>
          <cell r="E1109">
            <v>14000</v>
          </cell>
          <cell r="F1109">
            <v>6695</v>
          </cell>
          <cell r="G1109">
            <v>133</v>
          </cell>
        </row>
        <row r="1110">
          <cell r="A1110" t="str">
            <v>PVC 분 전 반(액자형)</v>
          </cell>
          <cell r="B1110" t="str">
            <v>HE-6</v>
          </cell>
          <cell r="C1110">
            <v>80</v>
          </cell>
          <cell r="D1110" t="str">
            <v>식</v>
          </cell>
          <cell r="E1110">
            <v>21520</v>
          </cell>
          <cell r="F1110">
            <v>54466</v>
          </cell>
          <cell r="G1110">
            <v>1089</v>
          </cell>
        </row>
        <row r="1111">
          <cell r="A1111" t="str">
            <v>PVC PIPE 배관</v>
          </cell>
          <cell r="B1111" t="str">
            <v>HI 16MM</v>
          </cell>
          <cell r="C1111">
            <v>187.1</v>
          </cell>
          <cell r="D1111" t="str">
            <v>M</v>
          </cell>
          <cell r="E1111">
            <v>306</v>
          </cell>
          <cell r="F1111">
            <v>1998</v>
          </cell>
          <cell r="G1111">
            <v>39</v>
          </cell>
        </row>
        <row r="1112">
          <cell r="A1112" t="str">
            <v>합성수지제가요전선관</v>
          </cell>
          <cell r="B1112" t="str">
            <v>CD 16MM</v>
          </cell>
          <cell r="C1112">
            <v>828.7</v>
          </cell>
          <cell r="D1112" t="str">
            <v>M</v>
          </cell>
          <cell r="E1112">
            <v>118</v>
          </cell>
          <cell r="F1112">
            <v>1349</v>
          </cell>
          <cell r="G1112">
            <v>26</v>
          </cell>
        </row>
        <row r="1113">
          <cell r="A1113" t="str">
            <v>PVC박스 신설</v>
          </cell>
          <cell r="B1113" t="str">
            <v>HI SW 일체형</v>
          </cell>
          <cell r="C1113">
            <v>31</v>
          </cell>
          <cell r="D1113" t="str">
            <v>개</v>
          </cell>
          <cell r="E1113">
            <v>475</v>
          </cell>
          <cell r="F1113">
            <v>6196</v>
          </cell>
          <cell r="G1113">
            <v>123</v>
          </cell>
        </row>
        <row r="1114">
          <cell r="A1114" t="str">
            <v>PVC박스 신설</v>
          </cell>
          <cell r="B1114" t="str">
            <v>HI 4각 일체형</v>
          </cell>
          <cell r="C1114">
            <v>2</v>
          </cell>
          <cell r="D1114" t="str">
            <v>개</v>
          </cell>
          <cell r="E1114">
            <v>660</v>
          </cell>
          <cell r="F1114">
            <v>6196</v>
          </cell>
          <cell r="G1114">
            <v>123</v>
          </cell>
        </row>
        <row r="1115">
          <cell r="A1115" t="str">
            <v>PVC박스 신설</v>
          </cell>
          <cell r="B1115" t="str">
            <v>HI 콘크리트4각 75일체형</v>
          </cell>
          <cell r="C1115">
            <v>7</v>
          </cell>
          <cell r="D1115" t="str">
            <v>개</v>
          </cell>
          <cell r="E1115">
            <v>940</v>
          </cell>
          <cell r="F1115">
            <v>2298</v>
          </cell>
          <cell r="G1115">
            <v>45</v>
          </cell>
        </row>
        <row r="1116">
          <cell r="A1116" t="str">
            <v>PVC박스 신설</v>
          </cell>
          <cell r="B1116" t="str">
            <v>HI 콘크리트8각 75일체형</v>
          </cell>
          <cell r="C1116">
            <v>173</v>
          </cell>
          <cell r="D1116" t="str">
            <v>개</v>
          </cell>
          <cell r="E1116">
            <v>830</v>
          </cell>
          <cell r="F1116">
            <v>2298</v>
          </cell>
          <cell r="G1116">
            <v>45</v>
          </cell>
        </row>
        <row r="1117">
          <cell r="A1117" t="str">
            <v>관내배선(함내배선4.34%)</v>
          </cell>
          <cell r="B1117" t="str">
            <v>IV 1.6 MM</v>
          </cell>
          <cell r="C1117">
            <v>187.1</v>
          </cell>
          <cell r="D1117" t="str">
            <v>M</v>
          </cell>
          <cell r="E1117">
            <v>69</v>
          </cell>
          <cell r="F1117">
            <v>309</v>
          </cell>
          <cell r="G1117">
            <v>6</v>
          </cell>
        </row>
        <row r="1118">
          <cell r="A1118" t="str">
            <v>관내배선(함내배선2.85%)</v>
          </cell>
          <cell r="B1118" t="str">
            <v>IV 2.0 MM</v>
          </cell>
          <cell r="C1118">
            <v>374.2</v>
          </cell>
          <cell r="D1118" t="str">
            <v>M</v>
          </cell>
          <cell r="E1118">
            <v>100</v>
          </cell>
          <cell r="F1118">
            <v>304</v>
          </cell>
          <cell r="G1118">
            <v>6</v>
          </cell>
        </row>
        <row r="1119">
          <cell r="A1119" t="str">
            <v>관내배선(함내배선2.49%)</v>
          </cell>
          <cell r="B1119" t="str">
            <v>HIV 1.6 MM</v>
          </cell>
          <cell r="C1119">
            <v>1756.3</v>
          </cell>
          <cell r="D1119" t="str">
            <v>M</v>
          </cell>
          <cell r="E1119">
            <v>71</v>
          </cell>
          <cell r="F1119">
            <v>304</v>
          </cell>
          <cell r="G1119">
            <v>6</v>
          </cell>
        </row>
        <row r="1120">
          <cell r="A1120" t="str">
            <v>둥근콘센트신설</v>
          </cell>
          <cell r="B1120" t="str">
            <v>매입접지극부 1구 15A250V</v>
          </cell>
          <cell r="C1120">
            <v>2</v>
          </cell>
          <cell r="D1120" t="str">
            <v>개</v>
          </cell>
          <cell r="E1120">
            <v>940</v>
          </cell>
          <cell r="F1120">
            <v>2948</v>
          </cell>
          <cell r="G1120">
            <v>58</v>
          </cell>
        </row>
        <row r="1121">
          <cell r="A1121" t="str">
            <v>둥근콘센트신설</v>
          </cell>
          <cell r="B1121" t="str">
            <v>매입접지극부 2구 15A250V</v>
          </cell>
          <cell r="C1121">
            <v>18</v>
          </cell>
          <cell r="D1121" t="str">
            <v>개</v>
          </cell>
          <cell r="E1121">
            <v>1180</v>
          </cell>
          <cell r="F1121">
            <v>2948</v>
          </cell>
          <cell r="G1121">
            <v>58</v>
          </cell>
        </row>
        <row r="1122">
          <cell r="A1122" t="str">
            <v>둥근콘센트신설</v>
          </cell>
          <cell r="B1122" t="str">
            <v>노출접지극부 2구 15A250V</v>
          </cell>
          <cell r="C1122">
            <v>8</v>
          </cell>
          <cell r="D1122" t="str">
            <v>개</v>
          </cell>
          <cell r="E1122">
            <v>1200</v>
          </cell>
          <cell r="F1122">
            <v>3497</v>
          </cell>
          <cell r="G1122">
            <v>69</v>
          </cell>
        </row>
        <row r="1123">
          <cell r="A1123" t="str">
            <v>와이드스위치신설</v>
          </cell>
          <cell r="B1123" t="str">
            <v>매입대각형 1P</v>
          </cell>
          <cell r="C1123">
            <v>9</v>
          </cell>
          <cell r="D1123" t="str">
            <v>개</v>
          </cell>
          <cell r="E1123">
            <v>1614</v>
          </cell>
          <cell r="F1123">
            <v>1948</v>
          </cell>
          <cell r="G1123">
            <v>38</v>
          </cell>
        </row>
        <row r="1124">
          <cell r="A1124" t="str">
            <v>와이드스위치신설</v>
          </cell>
          <cell r="B1124" t="str">
            <v>매입대각3연용1P</v>
          </cell>
          <cell r="C1124">
            <v>2</v>
          </cell>
          <cell r="D1124" t="str">
            <v>개</v>
          </cell>
          <cell r="E1124">
            <v>2874</v>
          </cell>
          <cell r="F1124">
            <v>2698</v>
          </cell>
          <cell r="G1124">
            <v>53</v>
          </cell>
        </row>
        <row r="1125">
          <cell r="A1125" t="str">
            <v>와이드스위치신설</v>
          </cell>
          <cell r="B1125" t="str">
            <v>매입대각형 3로 1P</v>
          </cell>
          <cell r="C1125">
            <v>2</v>
          </cell>
          <cell r="D1125" t="str">
            <v>개</v>
          </cell>
          <cell r="E1125">
            <v>1921</v>
          </cell>
          <cell r="F1125">
            <v>4247</v>
          </cell>
          <cell r="G1125">
            <v>84</v>
          </cell>
        </row>
        <row r="1126">
          <cell r="A1126" t="str">
            <v>와이드스위치 몸체설치(추가)</v>
          </cell>
          <cell r="B1126" t="str">
            <v>매입대각 3로 1P</v>
          </cell>
          <cell r="C1126">
            <v>2</v>
          </cell>
          <cell r="D1126" t="str">
            <v>개</v>
          </cell>
          <cell r="E1126">
            <v>1703</v>
          </cell>
          <cell r="F1126">
            <v>849</v>
          </cell>
          <cell r="G1126">
            <v>16</v>
          </cell>
        </row>
        <row r="1127">
          <cell r="A1127" t="str">
            <v>조명기구</v>
          </cell>
          <cell r="B1127" t="str">
            <v>IFSC-B (FUL 9W)</v>
          </cell>
          <cell r="C1127">
            <v>2</v>
          </cell>
          <cell r="D1127" t="str">
            <v>개</v>
          </cell>
          <cell r="E1127">
            <v>9500</v>
          </cell>
          <cell r="F1127">
            <v>4447</v>
          </cell>
          <cell r="G1127">
            <v>88</v>
          </cell>
        </row>
        <row r="1128">
          <cell r="A1128" t="str">
            <v>조명기구</v>
          </cell>
          <cell r="B1128" t="str">
            <v>IFSA   (2/20W)</v>
          </cell>
          <cell r="C1128">
            <v>4</v>
          </cell>
          <cell r="D1128" t="str">
            <v>개</v>
          </cell>
          <cell r="E1128">
            <v>14446</v>
          </cell>
          <cell r="F1128">
            <v>5996</v>
          </cell>
          <cell r="G1128">
            <v>119</v>
          </cell>
        </row>
        <row r="1129">
          <cell r="A1129" t="str">
            <v>조명기구</v>
          </cell>
          <cell r="B1129" t="str">
            <v>IFFA   (2/20W)</v>
          </cell>
          <cell r="C1129">
            <v>2</v>
          </cell>
          <cell r="D1129" t="str">
            <v>개</v>
          </cell>
          <cell r="E1129">
            <v>17000</v>
          </cell>
          <cell r="F1129">
            <v>9194</v>
          </cell>
          <cell r="G1129">
            <v>183</v>
          </cell>
        </row>
        <row r="1130">
          <cell r="A1130" t="str">
            <v>조명기구</v>
          </cell>
          <cell r="B1130" t="str">
            <v>ILFB-A (60W)</v>
          </cell>
          <cell r="C1130">
            <v>2</v>
          </cell>
          <cell r="D1130" t="str">
            <v>개</v>
          </cell>
          <cell r="E1130">
            <v>6000</v>
          </cell>
          <cell r="F1130">
            <v>7995</v>
          </cell>
          <cell r="G1130">
            <v>159</v>
          </cell>
        </row>
        <row r="1131">
          <cell r="A1131" t="str">
            <v>조명기구</v>
          </cell>
          <cell r="B1131" t="str">
            <v>ILSD (60W)</v>
          </cell>
          <cell r="C1131">
            <v>38</v>
          </cell>
          <cell r="D1131" t="str">
            <v>개</v>
          </cell>
          <cell r="E1131">
            <v>3900</v>
          </cell>
          <cell r="F1131">
            <v>5896</v>
          </cell>
          <cell r="G1131">
            <v>117</v>
          </cell>
        </row>
        <row r="1132">
          <cell r="A1132" t="str">
            <v>현관등설치</v>
          </cell>
          <cell r="B1132" t="str">
            <v>HYS-8A (센서부착형,IL60W/1)</v>
          </cell>
          <cell r="C1132">
            <v>132</v>
          </cell>
          <cell r="D1132" t="str">
            <v>개</v>
          </cell>
          <cell r="E1132">
            <v>10000</v>
          </cell>
          <cell r="F1132">
            <v>5896</v>
          </cell>
          <cell r="G1132">
            <v>117</v>
          </cell>
        </row>
        <row r="1133">
          <cell r="A1133" t="str">
            <v>조인트박스설치</v>
          </cell>
          <cell r="B1133" t="str">
            <v>100X100X50</v>
          </cell>
          <cell r="C1133">
            <v>2</v>
          </cell>
          <cell r="D1133" t="str">
            <v>개</v>
          </cell>
          <cell r="E1133">
            <v>779</v>
          </cell>
          <cell r="F1133">
            <v>8994</v>
          </cell>
          <cell r="G1133">
            <v>179</v>
          </cell>
        </row>
        <row r="1134">
          <cell r="A1134" t="str">
            <v>승강기</v>
          </cell>
          <cell r="B1134" t="str">
            <v>15인승  20층 트렁크</v>
          </cell>
          <cell r="C1134">
            <v>2</v>
          </cell>
          <cell r="D1134" t="str">
            <v>대</v>
          </cell>
          <cell r="E1134">
            <v>0</v>
          </cell>
          <cell r="F1134">
            <v>0</v>
          </cell>
          <cell r="G1134">
            <v>0</v>
          </cell>
        </row>
        <row r="1135">
          <cell r="A1135" t="str">
            <v>승강기감시반</v>
          </cell>
          <cell r="B1135" t="str">
            <v>CRT 감시반( 35대분)</v>
          </cell>
          <cell r="C1135">
            <v>2</v>
          </cell>
          <cell r="D1135" t="str">
            <v>대</v>
          </cell>
          <cell r="E1135">
            <v>0</v>
          </cell>
          <cell r="F1135">
            <v>0</v>
          </cell>
          <cell r="G1135">
            <v>0</v>
          </cell>
        </row>
        <row r="1136">
          <cell r="A1136" t="str">
            <v>PVC 노말벤드</v>
          </cell>
          <cell r="B1136" t="str">
            <v>HI 28</v>
          </cell>
          <cell r="C1136">
            <v>4</v>
          </cell>
          <cell r="D1136" t="str">
            <v>개</v>
          </cell>
          <cell r="E1136">
            <v>800</v>
          </cell>
          <cell r="F1136">
            <v>0</v>
          </cell>
          <cell r="G1136">
            <v>0</v>
          </cell>
        </row>
        <row r="1137">
          <cell r="A1137" t="str">
            <v>PVC 노말벤드</v>
          </cell>
          <cell r="B1137" t="str">
            <v>HI 36</v>
          </cell>
          <cell r="C1137">
            <v>4</v>
          </cell>
          <cell r="D1137" t="str">
            <v>개</v>
          </cell>
          <cell r="E1137">
            <v>900</v>
          </cell>
          <cell r="F1137">
            <v>0</v>
          </cell>
          <cell r="G1137">
            <v>0</v>
          </cell>
        </row>
        <row r="1138">
          <cell r="A1138" t="str">
            <v>전선지지대</v>
          </cell>
          <cell r="B1138" t="str">
            <v>도면참조</v>
          </cell>
          <cell r="C1138">
            <v>11</v>
          </cell>
          <cell r="D1138" t="str">
            <v>개</v>
          </cell>
          <cell r="E1138">
            <v>690</v>
          </cell>
          <cell r="F1138">
            <v>0</v>
          </cell>
          <cell r="G1138">
            <v>0</v>
          </cell>
        </row>
        <row r="1139">
          <cell r="A1139" t="str">
            <v>합판</v>
          </cell>
          <cell r="B1139" t="str">
            <v>T/2 3.0X910X1820</v>
          </cell>
          <cell r="C1139">
            <v>15.2</v>
          </cell>
          <cell r="D1139" t="str">
            <v>M2</v>
          </cell>
          <cell r="E1139">
            <v>1555</v>
          </cell>
          <cell r="F1139">
            <v>0</v>
          </cell>
          <cell r="G1139">
            <v>0</v>
          </cell>
        </row>
        <row r="1140">
          <cell r="A1140" t="str">
            <v>PVC PIPE 배관</v>
          </cell>
          <cell r="B1140" t="str">
            <v>HI 16MM</v>
          </cell>
          <cell r="C1140">
            <v>45.6</v>
          </cell>
          <cell r="D1140" t="str">
            <v>M</v>
          </cell>
          <cell r="E1140">
            <v>306</v>
          </cell>
          <cell r="F1140">
            <v>1998</v>
          </cell>
          <cell r="G1140">
            <v>39</v>
          </cell>
        </row>
        <row r="1141">
          <cell r="A1141" t="str">
            <v>PVC PIPE 배관</v>
          </cell>
          <cell r="B1141" t="str">
            <v>HI 28MM</v>
          </cell>
          <cell r="C1141">
            <v>134.80000000000001</v>
          </cell>
          <cell r="D1141" t="str">
            <v>M</v>
          </cell>
          <cell r="E1141">
            <v>711</v>
          </cell>
          <cell r="F1141">
            <v>3198</v>
          </cell>
          <cell r="G1141">
            <v>63</v>
          </cell>
        </row>
        <row r="1142">
          <cell r="A1142" t="str">
            <v>PVC PIPE 배관</v>
          </cell>
          <cell r="B1142" t="str">
            <v>HI 36MM</v>
          </cell>
          <cell r="C1142">
            <v>64.599999999999994</v>
          </cell>
          <cell r="D1142" t="str">
            <v>M</v>
          </cell>
          <cell r="E1142">
            <v>1058</v>
          </cell>
          <cell r="F1142">
            <v>3997</v>
          </cell>
          <cell r="G1142">
            <v>79</v>
          </cell>
        </row>
        <row r="1143">
          <cell r="A1143" t="str">
            <v>PVC PIPE 배관</v>
          </cell>
          <cell r="B1143" t="str">
            <v>HI 42MM</v>
          </cell>
          <cell r="C1143">
            <v>247.4</v>
          </cell>
          <cell r="D1143" t="str">
            <v>M</v>
          </cell>
          <cell r="E1143">
            <v>1524</v>
          </cell>
          <cell r="F1143">
            <v>5196</v>
          </cell>
          <cell r="G1143">
            <v>103</v>
          </cell>
        </row>
        <row r="1144">
          <cell r="A1144" t="str">
            <v>강제전선관 배관</v>
          </cell>
          <cell r="B1144" t="str">
            <v>아연도 28MM</v>
          </cell>
          <cell r="C1144">
            <v>0.8</v>
          </cell>
          <cell r="D1144" t="str">
            <v>M</v>
          </cell>
          <cell r="E1144">
            <v>1914</v>
          </cell>
          <cell r="F1144">
            <v>6296</v>
          </cell>
          <cell r="G1144">
            <v>125</v>
          </cell>
        </row>
        <row r="1145">
          <cell r="A1145" t="str">
            <v>강제전선관 배관</v>
          </cell>
          <cell r="B1145" t="str">
            <v>아연도 42MM</v>
          </cell>
          <cell r="C1145">
            <v>3.2</v>
          </cell>
          <cell r="D1145" t="str">
            <v>M</v>
          </cell>
          <cell r="E1145">
            <v>2718</v>
          </cell>
          <cell r="F1145">
            <v>11243</v>
          </cell>
          <cell r="G1145">
            <v>224</v>
          </cell>
        </row>
        <row r="1146">
          <cell r="A1146" t="str">
            <v>강제전선관 배관</v>
          </cell>
          <cell r="B1146" t="str">
            <v>아연도 54MM</v>
          </cell>
          <cell r="C1146">
            <v>0.8</v>
          </cell>
          <cell r="D1146" t="str">
            <v>M</v>
          </cell>
          <cell r="E1146">
            <v>3793</v>
          </cell>
          <cell r="F1146">
            <v>15290</v>
          </cell>
          <cell r="G1146">
            <v>305</v>
          </cell>
        </row>
        <row r="1147">
          <cell r="A1147" t="str">
            <v>합성수지제가요전선관</v>
          </cell>
          <cell r="B1147" t="str">
            <v>CD 16MM</v>
          </cell>
          <cell r="C1147">
            <v>436</v>
          </cell>
          <cell r="D1147" t="str">
            <v>M</v>
          </cell>
          <cell r="E1147">
            <v>118</v>
          </cell>
          <cell r="F1147">
            <v>1349</v>
          </cell>
          <cell r="G1147">
            <v>26</v>
          </cell>
        </row>
        <row r="1148">
          <cell r="A1148" t="str">
            <v>PVC박스 신설</v>
          </cell>
          <cell r="B1148" t="str">
            <v>HI 4각</v>
          </cell>
          <cell r="C1148">
            <v>4</v>
          </cell>
          <cell r="D1148" t="str">
            <v>개</v>
          </cell>
          <cell r="E1148">
            <v>500</v>
          </cell>
          <cell r="F1148">
            <v>6196</v>
          </cell>
          <cell r="G1148">
            <v>123</v>
          </cell>
        </row>
        <row r="1149">
          <cell r="A1149" t="str">
            <v>연결박스 신설</v>
          </cell>
          <cell r="B1149" t="str">
            <v>HI SW 박스용</v>
          </cell>
          <cell r="C1149">
            <v>200</v>
          </cell>
          <cell r="D1149" t="str">
            <v>개</v>
          </cell>
          <cell r="E1149">
            <v>370</v>
          </cell>
          <cell r="F1149">
            <v>1998</v>
          </cell>
          <cell r="G1149">
            <v>39</v>
          </cell>
        </row>
        <row r="1150">
          <cell r="A1150" t="str">
            <v>보강철물설치</v>
          </cell>
          <cell r="B1150" t="str">
            <v>철판 2.0T</v>
          </cell>
          <cell r="C1150">
            <v>312</v>
          </cell>
          <cell r="D1150" t="str">
            <v>M2</v>
          </cell>
          <cell r="E1150">
            <v>4835</v>
          </cell>
          <cell r="F1150">
            <v>0</v>
          </cell>
          <cell r="G1150">
            <v>0</v>
          </cell>
        </row>
        <row r="1151">
          <cell r="A1151" t="str">
            <v>관내배선(함내배선4.34%)</v>
          </cell>
          <cell r="B1151" t="str">
            <v>IV 1.6 MM</v>
          </cell>
          <cell r="C1151">
            <v>24.9</v>
          </cell>
          <cell r="D1151" t="str">
            <v>M</v>
          </cell>
          <cell r="E1151">
            <v>69</v>
          </cell>
          <cell r="F1151">
            <v>309</v>
          </cell>
          <cell r="G1151">
            <v>6</v>
          </cell>
        </row>
        <row r="1152">
          <cell r="A1152" t="str">
            <v>관내배선(함내배선14.43%)</v>
          </cell>
          <cell r="B1152" t="str">
            <v>IV 5.5 MM2</v>
          </cell>
          <cell r="C1152">
            <v>775.2</v>
          </cell>
          <cell r="D1152" t="str">
            <v>M</v>
          </cell>
          <cell r="E1152">
            <v>211</v>
          </cell>
          <cell r="F1152">
            <v>339</v>
          </cell>
          <cell r="G1152">
            <v>6</v>
          </cell>
        </row>
        <row r="1153">
          <cell r="A1153" t="str">
            <v>관내배선(함내배선16.67%)</v>
          </cell>
          <cell r="B1153" t="str">
            <v>HIV 2.0 MM</v>
          </cell>
          <cell r="C1153">
            <v>35.4</v>
          </cell>
          <cell r="D1153" t="str">
            <v>M</v>
          </cell>
          <cell r="E1153">
            <v>113</v>
          </cell>
          <cell r="F1153">
            <v>349</v>
          </cell>
          <cell r="G1153">
            <v>6</v>
          </cell>
        </row>
        <row r="1154">
          <cell r="A1154" t="str">
            <v>관내배선(함내배선14.43%)</v>
          </cell>
          <cell r="B1154" t="str">
            <v>HIV 5.5 MM2</v>
          </cell>
          <cell r="C1154">
            <v>895.6</v>
          </cell>
          <cell r="D1154" t="str">
            <v>M</v>
          </cell>
          <cell r="E1154">
            <v>211</v>
          </cell>
          <cell r="F1154">
            <v>339</v>
          </cell>
          <cell r="G1154">
            <v>6</v>
          </cell>
        </row>
        <row r="1155">
          <cell r="A1155" t="str">
            <v>관내배선(함내배선5.33%)</v>
          </cell>
          <cell r="B1155" t="str">
            <v>HIV   8 MM2</v>
          </cell>
          <cell r="C1155">
            <v>16.2</v>
          </cell>
          <cell r="D1155" t="str">
            <v>M</v>
          </cell>
          <cell r="E1155">
            <v>325</v>
          </cell>
          <cell r="F1155">
            <v>784</v>
          </cell>
          <cell r="G1155">
            <v>15</v>
          </cell>
        </row>
        <row r="1156">
          <cell r="A1156" t="str">
            <v>관내배선(함내배선2.97%)</v>
          </cell>
          <cell r="B1156" t="str">
            <v>HIV  14 MM2(동력)</v>
          </cell>
          <cell r="C1156">
            <v>35.200000000000003</v>
          </cell>
          <cell r="D1156" t="str">
            <v>M</v>
          </cell>
          <cell r="E1156">
            <v>631</v>
          </cell>
          <cell r="F1156">
            <v>769</v>
          </cell>
          <cell r="G1156">
            <v>15</v>
          </cell>
        </row>
        <row r="1157">
          <cell r="A1157" t="str">
            <v>관내배선(함내배선8.1%)</v>
          </cell>
          <cell r="B1157" t="str">
            <v>HIV  22 MM2</v>
          </cell>
          <cell r="C1157">
            <v>237.2</v>
          </cell>
          <cell r="D1157" t="str">
            <v>M</v>
          </cell>
          <cell r="E1157">
            <v>856</v>
          </cell>
          <cell r="F1157">
            <v>1239</v>
          </cell>
          <cell r="G1157">
            <v>24</v>
          </cell>
        </row>
        <row r="1158">
          <cell r="A1158" t="str">
            <v>관내배선(함내배선1.18%)</v>
          </cell>
          <cell r="B1158" t="str">
            <v>HIV  22 MM2(동력)</v>
          </cell>
          <cell r="C1158">
            <v>109.6</v>
          </cell>
          <cell r="D1158" t="str">
            <v>M</v>
          </cell>
          <cell r="E1158">
            <v>804</v>
          </cell>
          <cell r="F1158">
            <v>1159</v>
          </cell>
          <cell r="G1158">
            <v>23</v>
          </cell>
        </row>
        <row r="1159">
          <cell r="A1159" t="str">
            <v>관내배선(함내배선1.25%)</v>
          </cell>
          <cell r="B1159" t="str">
            <v>HIV  30 MM2</v>
          </cell>
          <cell r="C1159">
            <v>564</v>
          </cell>
          <cell r="D1159" t="str">
            <v>M</v>
          </cell>
          <cell r="E1159">
            <v>1076</v>
          </cell>
          <cell r="F1159">
            <v>1159</v>
          </cell>
          <cell r="G1159">
            <v>23</v>
          </cell>
        </row>
        <row r="1160">
          <cell r="A1160" t="str">
            <v>관내배선(함내배선2.7%)</v>
          </cell>
          <cell r="B1160" t="str">
            <v>HIV  30 MM2(동력)</v>
          </cell>
          <cell r="C1160">
            <v>328.8</v>
          </cell>
          <cell r="D1160" t="str">
            <v>M</v>
          </cell>
          <cell r="E1160">
            <v>1086</v>
          </cell>
          <cell r="F1160">
            <v>1179</v>
          </cell>
          <cell r="G1160">
            <v>23</v>
          </cell>
        </row>
        <row r="1161">
          <cell r="A1161" t="str">
            <v>관내배선(함내배선7.32%)</v>
          </cell>
          <cell r="B1161" t="str">
            <v>BC 22 MM2</v>
          </cell>
          <cell r="C1161">
            <v>20.100000000000001</v>
          </cell>
          <cell r="D1161" t="str">
            <v>M</v>
          </cell>
          <cell r="E1161">
            <v>803</v>
          </cell>
          <cell r="F1161">
            <v>1229</v>
          </cell>
          <cell r="G1161">
            <v>24</v>
          </cell>
        </row>
        <row r="1162">
          <cell r="A1162" t="str">
            <v>보턴박스</v>
          </cell>
          <cell r="B1162" t="str">
            <v>100X460X250</v>
          </cell>
          <cell r="C1162">
            <v>42</v>
          </cell>
          <cell r="D1162" t="str">
            <v>개</v>
          </cell>
          <cell r="E1162">
            <v>5934</v>
          </cell>
          <cell r="F1162">
            <v>13041</v>
          </cell>
          <cell r="G1162">
            <v>260</v>
          </cell>
        </row>
        <row r="1163">
          <cell r="A1163" t="str">
            <v>PULL BOX</v>
          </cell>
          <cell r="B1163" t="str">
            <v>200X200X100</v>
          </cell>
          <cell r="C1163">
            <v>15</v>
          </cell>
          <cell r="D1163" t="str">
            <v>개</v>
          </cell>
          <cell r="E1163">
            <v>3116</v>
          </cell>
          <cell r="F1163">
            <v>8244</v>
          </cell>
          <cell r="G1163">
            <v>164</v>
          </cell>
        </row>
        <row r="1164">
          <cell r="A1164" t="str">
            <v>PULL BOX</v>
          </cell>
          <cell r="B1164" t="str">
            <v>300X300X200</v>
          </cell>
          <cell r="C1164">
            <v>2</v>
          </cell>
          <cell r="D1164" t="str">
            <v>개</v>
          </cell>
          <cell r="E1164">
            <v>8180</v>
          </cell>
          <cell r="F1164">
            <v>17489</v>
          </cell>
          <cell r="G1164">
            <v>349</v>
          </cell>
        </row>
        <row r="1165">
          <cell r="A1165" t="str">
            <v>PULL BOX</v>
          </cell>
          <cell r="B1165" t="str">
            <v>300X300X300</v>
          </cell>
          <cell r="C1165">
            <v>2</v>
          </cell>
          <cell r="D1165" t="str">
            <v>개</v>
          </cell>
          <cell r="E1165">
            <v>10517</v>
          </cell>
          <cell r="F1165">
            <v>17489</v>
          </cell>
          <cell r="G1165">
            <v>349</v>
          </cell>
        </row>
        <row r="1166">
          <cell r="A1166" t="str">
            <v>PULL BOX</v>
          </cell>
          <cell r="B1166" t="str">
            <v>400X300X300</v>
          </cell>
          <cell r="C1166">
            <v>2</v>
          </cell>
          <cell r="D1166" t="str">
            <v>개</v>
          </cell>
          <cell r="E1166">
            <v>12854</v>
          </cell>
          <cell r="F1166">
            <v>32979</v>
          </cell>
          <cell r="G1166">
            <v>659</v>
          </cell>
        </row>
        <row r="1167">
          <cell r="A1167" t="str">
            <v>PULL BOX</v>
          </cell>
          <cell r="B1167" t="str">
            <v>500X500X300</v>
          </cell>
          <cell r="C1167">
            <v>2</v>
          </cell>
          <cell r="D1167" t="str">
            <v>개</v>
          </cell>
          <cell r="E1167">
            <v>24797</v>
          </cell>
          <cell r="F1167">
            <v>32979</v>
          </cell>
          <cell r="G1167">
            <v>659</v>
          </cell>
        </row>
        <row r="1168">
          <cell r="A1168" t="str">
            <v>계량기함(계단형)</v>
          </cell>
          <cell r="B1168" t="str">
            <v>2세대용(계량기포함)</v>
          </cell>
          <cell r="C1168">
            <v>40</v>
          </cell>
          <cell r="D1168" t="str">
            <v>식</v>
          </cell>
          <cell r="E1168">
            <v>64800</v>
          </cell>
          <cell r="F1168">
            <v>24784</v>
          </cell>
          <cell r="G1168">
            <v>495</v>
          </cell>
        </row>
        <row r="1169">
          <cell r="A1169" t="str">
            <v>배수펌프조작반 및 배관설치</v>
          </cell>
          <cell r="B1169" t="str">
            <v>단상 1HPX1대</v>
          </cell>
          <cell r="C1169">
            <v>2</v>
          </cell>
          <cell r="D1169" t="str">
            <v>개</v>
          </cell>
          <cell r="E1169">
            <v>105510</v>
          </cell>
          <cell r="F1169">
            <v>237414</v>
          </cell>
          <cell r="G1169">
            <v>4747</v>
          </cell>
        </row>
        <row r="1170">
          <cell r="A1170" t="str">
            <v>접지</v>
          </cell>
          <cell r="B1170" t="str">
            <v>E3(전기)</v>
          </cell>
          <cell r="C1170">
            <v>2</v>
          </cell>
          <cell r="D1170" t="str">
            <v>개소</v>
          </cell>
          <cell r="E1170">
            <v>4200</v>
          </cell>
          <cell r="F1170">
            <v>20548</v>
          </cell>
          <cell r="G1170">
            <v>410</v>
          </cell>
        </row>
        <row r="1171">
          <cell r="A1171" t="str">
            <v>석고보드따기</v>
          </cell>
          <cell r="B1171" t="str">
            <v>전기</v>
          </cell>
          <cell r="C1171">
            <v>571</v>
          </cell>
          <cell r="D1171" t="str">
            <v>개소</v>
          </cell>
          <cell r="E1171">
            <v>0</v>
          </cell>
          <cell r="F1171">
            <v>2048</v>
          </cell>
          <cell r="G1171">
            <v>40</v>
          </cell>
        </row>
        <row r="1172">
          <cell r="A1172" t="str">
            <v>웨 더 캡</v>
          </cell>
          <cell r="B1172" t="str">
            <v>PVC 22</v>
          </cell>
          <cell r="C1172">
            <v>4</v>
          </cell>
          <cell r="D1172" t="str">
            <v>개</v>
          </cell>
          <cell r="E1172">
            <v>200</v>
          </cell>
          <cell r="F1172">
            <v>0</v>
          </cell>
          <cell r="G1172">
            <v>0</v>
          </cell>
        </row>
        <row r="1173">
          <cell r="A1173" t="str">
            <v>BUS CLIP(지지금구)</v>
          </cell>
          <cell r="B1173" t="str">
            <v>3TX20</v>
          </cell>
          <cell r="C1173">
            <v>27</v>
          </cell>
          <cell r="D1173" t="str">
            <v>개</v>
          </cell>
          <cell r="E1173">
            <v>750</v>
          </cell>
          <cell r="F1173">
            <v>0</v>
          </cell>
          <cell r="G1173">
            <v>0</v>
          </cell>
        </row>
        <row r="1174">
          <cell r="A1174" t="str">
            <v>BUS JOINT CONNECTOR</v>
          </cell>
          <cell r="B1174" t="str">
            <v>직선</v>
          </cell>
          <cell r="C1174">
            <v>14</v>
          </cell>
          <cell r="D1174" t="str">
            <v>개</v>
          </cell>
          <cell r="E1174">
            <v>750</v>
          </cell>
          <cell r="F1174">
            <v>0</v>
          </cell>
          <cell r="G1174">
            <v>0</v>
          </cell>
        </row>
        <row r="1175">
          <cell r="A1175" t="str">
            <v>GROUNDING ROD CONNECTOR</v>
          </cell>
          <cell r="B1175" t="str">
            <v>16</v>
          </cell>
          <cell r="C1175">
            <v>4</v>
          </cell>
          <cell r="D1175" t="str">
            <v>개</v>
          </cell>
          <cell r="E1175">
            <v>2500</v>
          </cell>
          <cell r="F1175">
            <v>0</v>
          </cell>
          <cell r="G1175">
            <v>0</v>
          </cell>
        </row>
        <row r="1176">
          <cell r="A1176" t="str">
            <v>피뢰침 설치공사</v>
          </cell>
          <cell r="B1176" t="str">
            <v>2.5m - 성남하대원</v>
          </cell>
          <cell r="C1176">
            <v>5</v>
          </cell>
          <cell r="D1176" t="str">
            <v>식</v>
          </cell>
          <cell r="E1176">
            <v>30826</v>
          </cell>
          <cell r="F1176">
            <v>41109</v>
          </cell>
          <cell r="G1176">
            <v>595</v>
          </cell>
        </row>
        <row r="1177">
          <cell r="A1177" t="str">
            <v>PVC PIPE 배관</v>
          </cell>
          <cell r="B1177" t="str">
            <v>HI 16MM</v>
          </cell>
          <cell r="C1177">
            <v>14.5</v>
          </cell>
          <cell r="D1177" t="str">
            <v>M</v>
          </cell>
          <cell r="E1177">
            <v>306</v>
          </cell>
          <cell r="F1177">
            <v>1998</v>
          </cell>
          <cell r="G1177">
            <v>39</v>
          </cell>
        </row>
        <row r="1178">
          <cell r="A1178" t="str">
            <v>PVC PIPE 배관</v>
          </cell>
          <cell r="B1178" t="str">
            <v>HI 22MM</v>
          </cell>
          <cell r="C1178">
            <v>384</v>
          </cell>
          <cell r="D1178" t="str">
            <v>M</v>
          </cell>
          <cell r="E1178">
            <v>367</v>
          </cell>
          <cell r="F1178">
            <v>2498</v>
          </cell>
          <cell r="G1178">
            <v>49</v>
          </cell>
        </row>
        <row r="1179">
          <cell r="A1179" t="str">
            <v>관내배선(함내배선1.25%)</v>
          </cell>
          <cell r="B1179" t="str">
            <v>IV  30 MM2</v>
          </cell>
          <cell r="C1179">
            <v>384</v>
          </cell>
          <cell r="D1179" t="str">
            <v>M</v>
          </cell>
          <cell r="E1179">
            <v>862</v>
          </cell>
          <cell r="F1179">
            <v>1159</v>
          </cell>
          <cell r="G1179">
            <v>23</v>
          </cell>
        </row>
        <row r="1180">
          <cell r="A1180" t="str">
            <v>관내배선(함내배선0.69%)</v>
          </cell>
          <cell r="B1180" t="str">
            <v>BC 30 MM2</v>
          </cell>
          <cell r="C1180">
            <v>54.5</v>
          </cell>
          <cell r="D1180" t="str">
            <v>M</v>
          </cell>
          <cell r="E1180">
            <v>1000</v>
          </cell>
          <cell r="F1180">
            <v>1154</v>
          </cell>
          <cell r="G1180">
            <v>23</v>
          </cell>
        </row>
        <row r="1181">
          <cell r="A1181" t="str">
            <v>조인트박스설치</v>
          </cell>
          <cell r="B1181" t="str">
            <v>100X100X75</v>
          </cell>
          <cell r="C1181">
            <v>5</v>
          </cell>
          <cell r="D1181" t="str">
            <v>개</v>
          </cell>
          <cell r="E1181">
            <v>973</v>
          </cell>
          <cell r="F1181">
            <v>8244</v>
          </cell>
          <cell r="G1181">
            <v>164</v>
          </cell>
        </row>
        <row r="1182">
          <cell r="A1182" t="str">
            <v>접지단자함(PVC)</v>
          </cell>
          <cell r="B1182" t="str">
            <v>1극용(250X350X110)</v>
          </cell>
          <cell r="C1182">
            <v>5</v>
          </cell>
          <cell r="D1182" t="str">
            <v>개</v>
          </cell>
          <cell r="E1182">
            <v>19000</v>
          </cell>
          <cell r="F1182">
            <v>32979</v>
          </cell>
          <cell r="G1182">
            <v>659</v>
          </cell>
        </row>
        <row r="1183">
          <cell r="A1183" t="str">
            <v>피뢰동대</v>
          </cell>
          <cell r="B1183" t="str">
            <v>10 X 3T</v>
          </cell>
          <cell r="C1183">
            <v>54.4</v>
          </cell>
          <cell r="D1183" t="str">
            <v>M</v>
          </cell>
          <cell r="E1183">
            <v>947</v>
          </cell>
          <cell r="F1183">
            <v>8960</v>
          </cell>
          <cell r="G1183">
            <v>179</v>
          </cell>
        </row>
        <row r="1184">
          <cell r="A1184" t="str">
            <v>접지</v>
          </cell>
          <cell r="B1184" t="str">
            <v>E1(전기)</v>
          </cell>
          <cell r="C1184">
            <v>5</v>
          </cell>
          <cell r="D1184" t="str">
            <v>개소</v>
          </cell>
          <cell r="E1184">
            <v>15300</v>
          </cell>
          <cell r="F1184">
            <v>47446</v>
          </cell>
          <cell r="G1184">
            <v>948</v>
          </cell>
        </row>
        <row r="1185">
          <cell r="A1185" t="str">
            <v>분전함LP-2(노출형)</v>
          </cell>
          <cell r="B1185" t="str">
            <v>300X 550X150(철판)</v>
          </cell>
          <cell r="C1185">
            <v>2</v>
          </cell>
          <cell r="D1185" t="str">
            <v>기</v>
          </cell>
          <cell r="E1185">
            <v>26336</v>
          </cell>
          <cell r="F1185">
            <v>0</v>
          </cell>
          <cell r="G1185">
            <v>0</v>
          </cell>
        </row>
        <row r="1186">
          <cell r="A1186" t="str">
            <v>분전함LP1(매입형)</v>
          </cell>
          <cell r="B1186" t="str">
            <v>700X900X180(전비스텐)</v>
          </cell>
          <cell r="C1186">
            <v>2</v>
          </cell>
          <cell r="D1186" t="str">
            <v>기</v>
          </cell>
          <cell r="E1186">
            <v>101867</v>
          </cell>
          <cell r="F1186">
            <v>0</v>
          </cell>
          <cell r="G1186">
            <v>0</v>
          </cell>
        </row>
        <row r="1187">
          <cell r="A1187" t="str">
            <v>동력반및계량기함(2이하)</v>
          </cell>
          <cell r="B1187" t="str">
            <v>1100X1500X250 LM/LEM</v>
          </cell>
          <cell r="C1187">
            <v>2</v>
          </cell>
          <cell r="D1187" t="str">
            <v>기</v>
          </cell>
          <cell r="E1187">
            <v>254171</v>
          </cell>
          <cell r="F1187">
            <v>0</v>
          </cell>
          <cell r="G1187">
            <v>0</v>
          </cell>
        </row>
        <row r="1188">
          <cell r="A1188" t="str">
            <v>누전 차단기</v>
          </cell>
          <cell r="B1188" t="str">
            <v>2P 30AF 노출</v>
          </cell>
          <cell r="C1188">
            <v>20</v>
          </cell>
          <cell r="D1188" t="str">
            <v>개</v>
          </cell>
          <cell r="E1188">
            <v>5100</v>
          </cell>
          <cell r="F1188">
            <v>19338</v>
          </cell>
          <cell r="G1188">
            <v>386</v>
          </cell>
        </row>
        <row r="1189">
          <cell r="A1189" t="str">
            <v>배선용 차단기</v>
          </cell>
          <cell r="B1189" t="str">
            <v>220V 2P 30AF</v>
          </cell>
          <cell r="C1189">
            <v>12</v>
          </cell>
          <cell r="D1189" t="str">
            <v>개</v>
          </cell>
          <cell r="E1189">
            <v>1300</v>
          </cell>
          <cell r="F1189">
            <v>21486</v>
          </cell>
          <cell r="G1189">
            <v>429</v>
          </cell>
        </row>
        <row r="1190">
          <cell r="A1190" t="str">
            <v>배선용 차단기</v>
          </cell>
          <cell r="B1190" t="str">
            <v>600V 3P 50AF</v>
          </cell>
          <cell r="C1190">
            <v>2</v>
          </cell>
          <cell r="D1190" t="str">
            <v>개</v>
          </cell>
          <cell r="E1190">
            <v>16600</v>
          </cell>
          <cell r="F1190">
            <v>36977</v>
          </cell>
          <cell r="G1190">
            <v>739</v>
          </cell>
        </row>
        <row r="1191">
          <cell r="A1191" t="str">
            <v>배선용 차단기</v>
          </cell>
          <cell r="B1191" t="str">
            <v>600V 3P 50AF 노출</v>
          </cell>
          <cell r="C1191">
            <v>2</v>
          </cell>
          <cell r="D1191" t="str">
            <v>개</v>
          </cell>
          <cell r="E1191">
            <v>16600</v>
          </cell>
          <cell r="F1191">
            <v>33279</v>
          </cell>
          <cell r="G1191">
            <v>665</v>
          </cell>
        </row>
        <row r="1192">
          <cell r="A1192" t="str">
            <v>배선용 차단기</v>
          </cell>
          <cell r="B1192" t="str">
            <v>600V 3P 100AF 노출</v>
          </cell>
          <cell r="C1192">
            <v>10</v>
          </cell>
          <cell r="D1192" t="str">
            <v>개</v>
          </cell>
          <cell r="E1192">
            <v>24910</v>
          </cell>
          <cell r="F1192">
            <v>46770</v>
          </cell>
          <cell r="G1192">
            <v>935</v>
          </cell>
        </row>
        <row r="1193">
          <cell r="A1193" t="str">
            <v>배선용 차단기</v>
          </cell>
          <cell r="B1193" t="str">
            <v>600V 3P 225AF 노출</v>
          </cell>
          <cell r="C1193">
            <v>4</v>
          </cell>
          <cell r="D1193" t="str">
            <v>개</v>
          </cell>
          <cell r="E1193">
            <v>51830</v>
          </cell>
          <cell r="F1193">
            <v>74203</v>
          </cell>
          <cell r="G1193">
            <v>1484</v>
          </cell>
        </row>
        <row r="1194">
          <cell r="A1194" t="str">
            <v>배선용 차단기</v>
          </cell>
          <cell r="B1194" t="str">
            <v>600V 4P 50AF 노출</v>
          </cell>
          <cell r="C1194">
            <v>2</v>
          </cell>
          <cell r="D1194" t="str">
            <v>개</v>
          </cell>
          <cell r="E1194">
            <v>25310</v>
          </cell>
          <cell r="F1194">
            <v>43263</v>
          </cell>
          <cell r="G1194">
            <v>865</v>
          </cell>
        </row>
        <row r="1195">
          <cell r="A1195" t="str">
            <v>적산전력계</v>
          </cell>
          <cell r="B1195" t="str">
            <v>3P4W 220V 5(2.5)A 동시</v>
          </cell>
          <cell r="C1195">
            <v>2</v>
          </cell>
          <cell r="D1195" t="str">
            <v>개</v>
          </cell>
          <cell r="E1195">
            <v>119700</v>
          </cell>
          <cell r="F1195">
            <v>11193</v>
          </cell>
          <cell r="G1195">
            <v>223</v>
          </cell>
        </row>
        <row r="1196">
          <cell r="A1196" t="str">
            <v>적산전력계</v>
          </cell>
          <cell r="B1196" t="str">
            <v>3P4W 220V 120(40)A 동시</v>
          </cell>
          <cell r="C1196">
            <v>2</v>
          </cell>
          <cell r="D1196" t="str">
            <v>개</v>
          </cell>
          <cell r="E1196">
            <v>174100</v>
          </cell>
          <cell r="F1196">
            <v>11193</v>
          </cell>
          <cell r="G1196">
            <v>223</v>
          </cell>
        </row>
        <row r="1197">
          <cell r="A1197" t="str">
            <v>저압계기용 변류기</v>
          </cell>
          <cell r="B1197" t="str">
            <v>환형 3.0급 5/5-300/5A</v>
          </cell>
          <cell r="C1197">
            <v>6</v>
          </cell>
          <cell r="D1197" t="str">
            <v>개</v>
          </cell>
          <cell r="E1197">
            <v>4000</v>
          </cell>
          <cell r="F1197">
            <v>19987</v>
          </cell>
          <cell r="G1197">
            <v>399</v>
          </cell>
        </row>
        <row r="1198">
          <cell r="A1198" t="str">
            <v>전류절체기</v>
          </cell>
          <cell r="B1198" t="str">
            <v>3P 3W</v>
          </cell>
          <cell r="C1198">
            <v>2</v>
          </cell>
          <cell r="D1198" t="str">
            <v>개</v>
          </cell>
          <cell r="E1198">
            <v>5500</v>
          </cell>
          <cell r="F1198">
            <v>17189</v>
          </cell>
          <cell r="G1198">
            <v>343</v>
          </cell>
        </row>
        <row r="1199">
          <cell r="A1199" t="str">
            <v>전압절체기</v>
          </cell>
          <cell r="B1199" t="str">
            <v>3P 4W</v>
          </cell>
          <cell r="C1199">
            <v>4</v>
          </cell>
          <cell r="D1199" t="str">
            <v>개</v>
          </cell>
          <cell r="E1199">
            <v>5500</v>
          </cell>
          <cell r="F1199">
            <v>17189</v>
          </cell>
          <cell r="G1199">
            <v>343</v>
          </cell>
        </row>
        <row r="1200">
          <cell r="A1200" t="str">
            <v>전류계</v>
          </cell>
          <cell r="B1200" t="str">
            <v>매입 광각도형</v>
          </cell>
          <cell r="C1200">
            <v>2</v>
          </cell>
          <cell r="D1200" t="str">
            <v>개</v>
          </cell>
          <cell r="E1200">
            <v>15000</v>
          </cell>
          <cell r="F1200">
            <v>22346</v>
          </cell>
          <cell r="G1200">
            <v>446</v>
          </cell>
        </row>
        <row r="1201">
          <cell r="A1201" t="str">
            <v>전압계</v>
          </cell>
          <cell r="B1201" t="str">
            <v>매입 광각도형</v>
          </cell>
          <cell r="C1201">
            <v>4</v>
          </cell>
          <cell r="D1201" t="str">
            <v>개</v>
          </cell>
          <cell r="E1201">
            <v>15000</v>
          </cell>
          <cell r="F1201">
            <v>22346</v>
          </cell>
          <cell r="G1201">
            <v>446</v>
          </cell>
        </row>
        <row r="1202">
          <cell r="A1202" t="str">
            <v>PVC 노말벤드</v>
          </cell>
          <cell r="B1202" t="str">
            <v>HI 28</v>
          </cell>
          <cell r="C1202">
            <v>4</v>
          </cell>
          <cell r="D1202" t="str">
            <v>개</v>
          </cell>
          <cell r="E1202">
            <v>800</v>
          </cell>
          <cell r="F1202">
            <v>0</v>
          </cell>
          <cell r="G1202">
            <v>0</v>
          </cell>
        </row>
        <row r="1203">
          <cell r="A1203" t="str">
            <v>PVC PIPE 배관</v>
          </cell>
          <cell r="B1203" t="str">
            <v>HI 16MM</v>
          </cell>
          <cell r="C1203">
            <v>71.099999999999994</v>
          </cell>
          <cell r="D1203" t="str">
            <v>M</v>
          </cell>
          <cell r="E1203">
            <v>306</v>
          </cell>
          <cell r="F1203">
            <v>1998</v>
          </cell>
          <cell r="G1203">
            <v>39</v>
          </cell>
        </row>
        <row r="1204">
          <cell r="A1204" t="str">
            <v>PVC PIPE 배관</v>
          </cell>
          <cell r="B1204" t="str">
            <v>HI 22MM</v>
          </cell>
          <cell r="C1204">
            <v>40.299999999999997</v>
          </cell>
          <cell r="D1204" t="str">
            <v>M</v>
          </cell>
          <cell r="E1204">
            <v>367</v>
          </cell>
          <cell r="F1204">
            <v>2498</v>
          </cell>
          <cell r="G1204">
            <v>49</v>
          </cell>
        </row>
        <row r="1205">
          <cell r="A1205" t="str">
            <v>PVC PIPE 배관</v>
          </cell>
          <cell r="B1205" t="str">
            <v>HI 28MM</v>
          </cell>
          <cell r="C1205">
            <v>67.3</v>
          </cell>
          <cell r="D1205" t="str">
            <v>M</v>
          </cell>
          <cell r="E1205">
            <v>711</v>
          </cell>
          <cell r="F1205">
            <v>3198</v>
          </cell>
          <cell r="G1205">
            <v>63</v>
          </cell>
        </row>
        <row r="1206">
          <cell r="A1206" t="str">
            <v>합성수지제가요전선관</v>
          </cell>
          <cell r="B1206" t="str">
            <v>CD 16MM</v>
          </cell>
          <cell r="C1206">
            <v>1672.7</v>
          </cell>
          <cell r="D1206" t="str">
            <v>M</v>
          </cell>
          <cell r="E1206">
            <v>118</v>
          </cell>
          <cell r="F1206">
            <v>1349</v>
          </cell>
          <cell r="G1206">
            <v>26</v>
          </cell>
        </row>
        <row r="1207">
          <cell r="A1207" t="str">
            <v>후렉씨블콘딧드</v>
          </cell>
          <cell r="B1207" t="str">
            <v>16MM</v>
          </cell>
          <cell r="C1207">
            <v>7</v>
          </cell>
          <cell r="D1207" t="str">
            <v>M</v>
          </cell>
          <cell r="E1207">
            <v>421</v>
          </cell>
          <cell r="F1207">
            <v>2198</v>
          </cell>
          <cell r="G1207">
            <v>43</v>
          </cell>
        </row>
        <row r="1208">
          <cell r="A1208" t="str">
            <v>후렉씨블콘딧드</v>
          </cell>
          <cell r="B1208" t="str">
            <v>22MM</v>
          </cell>
          <cell r="C1208">
            <v>11</v>
          </cell>
          <cell r="D1208" t="str">
            <v>M</v>
          </cell>
          <cell r="E1208">
            <v>573</v>
          </cell>
          <cell r="F1208">
            <v>2798</v>
          </cell>
          <cell r="G1208">
            <v>55</v>
          </cell>
        </row>
        <row r="1209">
          <cell r="A1209" t="str">
            <v>후렉씨블콘딧드</v>
          </cell>
          <cell r="B1209" t="str">
            <v>54MM</v>
          </cell>
          <cell r="C1209">
            <v>21</v>
          </cell>
          <cell r="D1209" t="str">
            <v>M</v>
          </cell>
          <cell r="E1209">
            <v>2070</v>
          </cell>
          <cell r="F1209">
            <v>6745</v>
          </cell>
          <cell r="G1209">
            <v>134</v>
          </cell>
        </row>
        <row r="1210">
          <cell r="A1210" t="str">
            <v>PVC박스 신설</v>
          </cell>
          <cell r="B1210" t="str">
            <v>HI SW 일체형</v>
          </cell>
          <cell r="C1210">
            <v>18</v>
          </cell>
          <cell r="D1210" t="str">
            <v>개</v>
          </cell>
          <cell r="E1210">
            <v>475</v>
          </cell>
          <cell r="F1210">
            <v>6196</v>
          </cell>
          <cell r="G1210">
            <v>123</v>
          </cell>
        </row>
        <row r="1211">
          <cell r="A1211" t="str">
            <v>PVC박스 신설</v>
          </cell>
          <cell r="B1211" t="str">
            <v>HI CSW2S 일체형</v>
          </cell>
          <cell r="C1211">
            <v>2</v>
          </cell>
          <cell r="D1211" t="str">
            <v>개</v>
          </cell>
          <cell r="E1211">
            <v>1200</v>
          </cell>
          <cell r="F1211">
            <v>6196</v>
          </cell>
          <cell r="G1211">
            <v>123</v>
          </cell>
        </row>
        <row r="1212">
          <cell r="A1212" t="str">
            <v>PVC박스 신설</v>
          </cell>
          <cell r="B1212" t="str">
            <v>HI 4각</v>
          </cell>
          <cell r="C1212">
            <v>1</v>
          </cell>
          <cell r="D1212" t="str">
            <v>개</v>
          </cell>
          <cell r="E1212">
            <v>500</v>
          </cell>
          <cell r="F1212">
            <v>6196</v>
          </cell>
          <cell r="G1212">
            <v>123</v>
          </cell>
        </row>
        <row r="1213">
          <cell r="A1213" t="str">
            <v>PVC박스 신설</v>
          </cell>
          <cell r="B1213" t="str">
            <v>HI 4각 일체형</v>
          </cell>
          <cell r="C1213">
            <v>11</v>
          </cell>
          <cell r="D1213" t="str">
            <v>개</v>
          </cell>
          <cell r="E1213">
            <v>660</v>
          </cell>
          <cell r="F1213">
            <v>6196</v>
          </cell>
          <cell r="G1213">
            <v>123</v>
          </cell>
        </row>
        <row r="1214">
          <cell r="A1214" t="str">
            <v>PVC박스 신설</v>
          </cell>
          <cell r="B1214" t="str">
            <v>HI 콘크리트8각 75일체형</v>
          </cell>
          <cell r="C1214">
            <v>310</v>
          </cell>
          <cell r="D1214" t="str">
            <v>개</v>
          </cell>
          <cell r="E1214">
            <v>830</v>
          </cell>
          <cell r="F1214">
            <v>2298</v>
          </cell>
          <cell r="G1214">
            <v>45</v>
          </cell>
        </row>
        <row r="1215">
          <cell r="A1215" t="str">
            <v>철제박스카바 부착</v>
          </cell>
          <cell r="B1215" t="str">
            <v>4각맹카바</v>
          </cell>
          <cell r="C1215">
            <v>1</v>
          </cell>
          <cell r="D1215" t="str">
            <v>개</v>
          </cell>
          <cell r="E1215">
            <v>130</v>
          </cell>
          <cell r="F1215">
            <v>1499</v>
          </cell>
          <cell r="G1215">
            <v>29</v>
          </cell>
        </row>
        <row r="1216">
          <cell r="A1216" t="str">
            <v>관내배선(함내배선4.28%)</v>
          </cell>
          <cell r="B1216" t="str">
            <v>IV 1.2 MM</v>
          </cell>
          <cell r="C1216">
            <v>3793</v>
          </cell>
          <cell r="D1216" t="str">
            <v>M</v>
          </cell>
          <cell r="E1216">
            <v>43</v>
          </cell>
          <cell r="F1216">
            <v>309</v>
          </cell>
          <cell r="G1216">
            <v>6</v>
          </cell>
        </row>
        <row r="1217">
          <cell r="A1217" t="str">
            <v>관내배선(함내배선4.34%)</v>
          </cell>
          <cell r="B1217" t="str">
            <v>IV 1.6 MM</v>
          </cell>
          <cell r="C1217">
            <v>503.7</v>
          </cell>
          <cell r="D1217" t="str">
            <v>M</v>
          </cell>
          <cell r="E1217">
            <v>69</v>
          </cell>
          <cell r="F1217">
            <v>309</v>
          </cell>
          <cell r="G1217">
            <v>6</v>
          </cell>
        </row>
        <row r="1218">
          <cell r="A1218" t="str">
            <v>관내배선(함내배선22.73%)</v>
          </cell>
          <cell r="B1218" t="str">
            <v>HIV 1.2 MM</v>
          </cell>
          <cell r="C1218">
            <v>322.89999999999998</v>
          </cell>
          <cell r="D1218" t="str">
            <v>M</v>
          </cell>
          <cell r="E1218">
            <v>54</v>
          </cell>
          <cell r="F1218">
            <v>364</v>
          </cell>
          <cell r="G1218">
            <v>7</v>
          </cell>
        </row>
        <row r="1219">
          <cell r="A1219" t="str">
            <v>관내배선(함내배선2.49%)</v>
          </cell>
          <cell r="B1219" t="str">
            <v>HIV 1.6 MM</v>
          </cell>
          <cell r="C1219">
            <v>430.4</v>
          </cell>
          <cell r="D1219" t="str">
            <v>M</v>
          </cell>
          <cell r="E1219">
            <v>71</v>
          </cell>
          <cell r="F1219">
            <v>304</v>
          </cell>
          <cell r="G1219">
            <v>6</v>
          </cell>
        </row>
        <row r="1220">
          <cell r="A1220" t="str">
            <v>관내배선(함내배선14.43%)</v>
          </cell>
          <cell r="B1220" t="str">
            <v>HIV 5.5 MM2</v>
          </cell>
          <cell r="C1220">
            <v>205.2</v>
          </cell>
          <cell r="D1220" t="str">
            <v>M</v>
          </cell>
          <cell r="E1220">
            <v>211</v>
          </cell>
          <cell r="F1220">
            <v>339</v>
          </cell>
          <cell r="G1220">
            <v>6</v>
          </cell>
        </row>
        <row r="1221">
          <cell r="A1221" t="str">
            <v>제어용케이블신설(함내배선24.21%)</v>
          </cell>
          <cell r="B1221" t="str">
            <v>CCV-S1.2 MM X 2C</v>
          </cell>
          <cell r="C1221">
            <v>88.3</v>
          </cell>
          <cell r="D1221" t="str">
            <v>M</v>
          </cell>
          <cell r="E1221">
            <v>557</v>
          </cell>
          <cell r="F1221">
            <v>938</v>
          </cell>
          <cell r="G1221">
            <v>18</v>
          </cell>
        </row>
        <row r="1222">
          <cell r="A1222" t="str">
            <v>R형 중계기</v>
          </cell>
          <cell r="B1222" t="str">
            <v>입력 1/출력 1</v>
          </cell>
          <cell r="C1222">
            <v>16</v>
          </cell>
          <cell r="D1222" t="str">
            <v>개</v>
          </cell>
          <cell r="E1222">
            <v>60000</v>
          </cell>
          <cell r="F1222">
            <v>21536</v>
          </cell>
          <cell r="G1222">
            <v>430</v>
          </cell>
        </row>
        <row r="1223">
          <cell r="A1223" t="str">
            <v>R형 중계기</v>
          </cell>
          <cell r="B1223" t="str">
            <v>입력 2/출력 2</v>
          </cell>
          <cell r="C1223">
            <v>4</v>
          </cell>
          <cell r="D1223" t="str">
            <v>개</v>
          </cell>
          <cell r="E1223">
            <v>75000</v>
          </cell>
          <cell r="F1223">
            <v>21536</v>
          </cell>
          <cell r="G1223">
            <v>430</v>
          </cell>
        </row>
        <row r="1224">
          <cell r="A1224" t="str">
            <v>R형 중계기</v>
          </cell>
          <cell r="B1224" t="str">
            <v>입력 3/출력 3</v>
          </cell>
          <cell r="C1224">
            <v>2</v>
          </cell>
          <cell r="D1224" t="str">
            <v>개</v>
          </cell>
          <cell r="E1224">
            <v>96000</v>
          </cell>
          <cell r="F1224">
            <v>21536</v>
          </cell>
          <cell r="G1224">
            <v>430</v>
          </cell>
        </row>
        <row r="1225">
          <cell r="A1225" t="str">
            <v>R형 중계기</v>
          </cell>
          <cell r="B1225" t="str">
            <v>입력 5/출력 5</v>
          </cell>
          <cell r="C1225">
            <v>1</v>
          </cell>
          <cell r="D1225" t="str">
            <v>개</v>
          </cell>
          <cell r="E1225">
            <v>172000</v>
          </cell>
          <cell r="F1225">
            <v>21536</v>
          </cell>
          <cell r="G1225">
            <v>430</v>
          </cell>
        </row>
        <row r="1226">
          <cell r="A1226" t="str">
            <v>통로유도등(소형/노출형))</v>
          </cell>
          <cell r="B1226" t="str">
            <v>IFFD-A</v>
          </cell>
          <cell r="C1226">
            <v>13</v>
          </cell>
          <cell r="D1226" t="str">
            <v>개</v>
          </cell>
          <cell r="E1226">
            <v>22000</v>
          </cell>
          <cell r="F1226">
            <v>4447</v>
          </cell>
          <cell r="G1226">
            <v>88</v>
          </cell>
        </row>
        <row r="1227">
          <cell r="A1227" t="str">
            <v>피난구유도등(소형)</v>
          </cell>
          <cell r="B1227" t="str">
            <v>IFPB   (단면)</v>
          </cell>
          <cell r="C1227">
            <v>12</v>
          </cell>
          <cell r="D1227" t="str">
            <v>개</v>
          </cell>
          <cell r="E1227">
            <v>25000</v>
          </cell>
          <cell r="F1227">
            <v>6296</v>
          </cell>
          <cell r="G1227">
            <v>125</v>
          </cell>
        </row>
        <row r="1228">
          <cell r="A1228" t="str">
            <v>피난구유도등(중형)</v>
          </cell>
          <cell r="B1228" t="str">
            <v>IFPE  (단면)</v>
          </cell>
          <cell r="C1228">
            <v>3</v>
          </cell>
          <cell r="D1228" t="str">
            <v>개</v>
          </cell>
          <cell r="E1228">
            <v>35000</v>
          </cell>
          <cell r="F1228">
            <v>7045</v>
          </cell>
          <cell r="G1228">
            <v>140</v>
          </cell>
        </row>
        <row r="1229">
          <cell r="A1229" t="str">
            <v>피난구유도등(중형)</v>
          </cell>
          <cell r="B1229" t="str">
            <v>IFPE-A  (양면)</v>
          </cell>
          <cell r="C1229">
            <v>2</v>
          </cell>
          <cell r="D1229" t="str">
            <v>개</v>
          </cell>
          <cell r="E1229">
            <v>35000</v>
          </cell>
          <cell r="F1229">
            <v>7045</v>
          </cell>
          <cell r="G1229">
            <v>140</v>
          </cell>
        </row>
        <row r="1230">
          <cell r="A1230" t="str">
            <v>통로유도표지</v>
          </cell>
          <cell r="B1230" t="str">
            <v>소형</v>
          </cell>
          <cell r="C1230">
            <v>10</v>
          </cell>
          <cell r="D1230" t="str">
            <v>개</v>
          </cell>
          <cell r="E1230">
            <v>3500</v>
          </cell>
          <cell r="F1230">
            <v>2798</v>
          </cell>
          <cell r="G1230">
            <v>55</v>
          </cell>
        </row>
        <row r="1231">
          <cell r="A1231" t="str">
            <v>피난구유도표지</v>
          </cell>
          <cell r="B1231" t="str">
            <v>소형</v>
          </cell>
          <cell r="C1231">
            <v>10</v>
          </cell>
          <cell r="D1231" t="str">
            <v>개</v>
          </cell>
          <cell r="E1231">
            <v>4500</v>
          </cell>
          <cell r="F1231">
            <v>2798</v>
          </cell>
          <cell r="G1231">
            <v>55</v>
          </cell>
        </row>
        <row r="1232">
          <cell r="A1232" t="str">
            <v>감지기</v>
          </cell>
          <cell r="B1232" t="str">
            <v>차동식LED부</v>
          </cell>
          <cell r="C1232">
            <v>236</v>
          </cell>
          <cell r="D1232" t="str">
            <v>개</v>
          </cell>
          <cell r="E1232">
            <v>4000</v>
          </cell>
          <cell r="F1232">
            <v>4147</v>
          </cell>
          <cell r="G1232">
            <v>82</v>
          </cell>
        </row>
        <row r="1233">
          <cell r="A1233" t="str">
            <v>감지기</v>
          </cell>
          <cell r="B1233" t="str">
            <v>정온식LED부</v>
          </cell>
          <cell r="C1233">
            <v>63</v>
          </cell>
          <cell r="D1233" t="str">
            <v>개</v>
          </cell>
          <cell r="E1233">
            <v>4000</v>
          </cell>
          <cell r="F1233">
            <v>4147</v>
          </cell>
          <cell r="G1233">
            <v>82</v>
          </cell>
        </row>
        <row r="1234">
          <cell r="A1234" t="str">
            <v>감지기</v>
          </cell>
          <cell r="B1234" t="str">
            <v>연기식</v>
          </cell>
          <cell r="C1234">
            <v>9</v>
          </cell>
          <cell r="D1234" t="str">
            <v>개</v>
          </cell>
          <cell r="E1234">
            <v>11000</v>
          </cell>
          <cell r="F1234">
            <v>4147</v>
          </cell>
          <cell r="G1234">
            <v>82</v>
          </cell>
        </row>
        <row r="1235">
          <cell r="A1235" t="str">
            <v>비상경보세트</v>
          </cell>
          <cell r="B1235" t="str">
            <v>B.L.M(내장형)</v>
          </cell>
          <cell r="C1235">
            <v>22</v>
          </cell>
          <cell r="D1235" t="str">
            <v>식</v>
          </cell>
          <cell r="E1235">
            <v>11600</v>
          </cell>
          <cell r="F1235">
            <v>23235</v>
          </cell>
          <cell r="G1235">
            <v>464</v>
          </cell>
        </row>
        <row r="1236">
          <cell r="A1236" t="str">
            <v>싸이렌</v>
          </cell>
          <cell r="B1236" t="str">
            <v>전자식</v>
          </cell>
          <cell r="C1236">
            <v>3</v>
          </cell>
          <cell r="D1236" t="str">
            <v>개</v>
          </cell>
          <cell r="E1236">
            <v>25000</v>
          </cell>
          <cell r="F1236">
            <v>7495</v>
          </cell>
          <cell r="G1236">
            <v>149</v>
          </cell>
        </row>
        <row r="1237">
          <cell r="A1237" t="str">
            <v>비상전원반</v>
          </cell>
          <cell r="B1237" t="str">
            <v>D형 5A/1.2AH</v>
          </cell>
          <cell r="C1237">
            <v>1</v>
          </cell>
          <cell r="D1237" t="str">
            <v>식</v>
          </cell>
          <cell r="E1237">
            <v>200000</v>
          </cell>
          <cell r="F1237">
            <v>83698</v>
          </cell>
          <cell r="G1237">
            <v>1673</v>
          </cell>
        </row>
        <row r="1238">
          <cell r="A1238" t="str">
            <v>비상콘센트</v>
          </cell>
          <cell r="B1238" t="str">
            <v>내장형</v>
          </cell>
          <cell r="C1238">
            <v>11</v>
          </cell>
          <cell r="D1238" t="str">
            <v>식</v>
          </cell>
          <cell r="E1238">
            <v>19150</v>
          </cell>
          <cell r="F1238">
            <v>27482</v>
          </cell>
          <cell r="G1238">
            <v>549</v>
          </cell>
        </row>
        <row r="1239">
          <cell r="A1239" t="str">
            <v>PULL BOX</v>
          </cell>
          <cell r="B1239" t="str">
            <v>300X150X100</v>
          </cell>
          <cell r="C1239">
            <v>42</v>
          </cell>
          <cell r="D1239" t="str">
            <v>개</v>
          </cell>
          <cell r="E1239">
            <v>3505</v>
          </cell>
          <cell r="F1239">
            <v>8244</v>
          </cell>
          <cell r="G1239">
            <v>164</v>
          </cell>
        </row>
        <row r="1240">
          <cell r="A1240" t="str">
            <v>보조 릴레이</v>
          </cell>
          <cell r="B1240" t="str">
            <v>1A-1B</v>
          </cell>
          <cell r="C1240">
            <v>21</v>
          </cell>
          <cell r="D1240" t="str">
            <v>개</v>
          </cell>
          <cell r="E1240">
            <v>3000</v>
          </cell>
          <cell r="F1240">
            <v>5996</v>
          </cell>
          <cell r="G1240">
            <v>119</v>
          </cell>
        </row>
        <row r="1241">
          <cell r="A1241" t="str">
            <v>파이롯트 램프</v>
          </cell>
          <cell r="B1241" t="str">
            <v>LED부 25</v>
          </cell>
          <cell r="C1241">
            <v>22</v>
          </cell>
          <cell r="D1241" t="str">
            <v>개</v>
          </cell>
          <cell r="E1241">
            <v>2880</v>
          </cell>
          <cell r="F1241">
            <v>4996</v>
          </cell>
          <cell r="G1241">
            <v>99</v>
          </cell>
        </row>
        <row r="1242">
          <cell r="A1242" t="str">
            <v>철제박스카바</v>
          </cell>
          <cell r="B1242" t="str">
            <v>4각 맹카바</v>
          </cell>
          <cell r="C1242">
            <v>72</v>
          </cell>
          <cell r="D1242" t="str">
            <v>개</v>
          </cell>
          <cell r="E1242">
            <v>130</v>
          </cell>
          <cell r="F1242">
            <v>0</v>
          </cell>
          <cell r="G1242">
            <v>0</v>
          </cell>
        </row>
        <row r="1243">
          <cell r="A1243" t="str">
            <v>철제박스카바</v>
          </cell>
          <cell r="B1243" t="str">
            <v>8각 맹카바</v>
          </cell>
          <cell r="C1243">
            <v>114</v>
          </cell>
          <cell r="D1243" t="str">
            <v>개</v>
          </cell>
          <cell r="E1243">
            <v>130</v>
          </cell>
          <cell r="F1243">
            <v>0</v>
          </cell>
          <cell r="G1243">
            <v>0</v>
          </cell>
        </row>
        <row r="1244">
          <cell r="A1244" t="str">
            <v>조명기구</v>
          </cell>
          <cell r="B1244" t="str">
            <v>HAL-00C(HL 12V/50W)-성남하대원</v>
          </cell>
          <cell r="C1244">
            <v>167</v>
          </cell>
          <cell r="D1244" t="str">
            <v>조</v>
          </cell>
          <cell r="E1244">
            <v>18500</v>
          </cell>
          <cell r="F1244">
            <v>0</v>
          </cell>
          <cell r="G1244">
            <v>0</v>
          </cell>
        </row>
        <row r="1245">
          <cell r="A1245" t="str">
            <v>거실등</v>
          </cell>
          <cell r="B1245" t="str">
            <v>GES-00K(EL20W X 8,성남하대원)</v>
          </cell>
          <cell r="C1245">
            <v>21</v>
          </cell>
          <cell r="D1245" t="str">
            <v>개</v>
          </cell>
          <cell r="E1245">
            <v>160000</v>
          </cell>
          <cell r="F1245">
            <v>14141</v>
          </cell>
          <cell r="G1245">
            <v>282</v>
          </cell>
        </row>
        <row r="1246">
          <cell r="A1246" t="str">
            <v>거실등</v>
          </cell>
          <cell r="B1246" t="str">
            <v>GES-00L((FPL36W X 3)X2성남하대원)</v>
          </cell>
          <cell r="C1246">
            <v>42</v>
          </cell>
          <cell r="D1246" t="str">
            <v>개</v>
          </cell>
          <cell r="E1246">
            <v>200000</v>
          </cell>
          <cell r="F1246">
            <v>14491</v>
          </cell>
          <cell r="G1246">
            <v>289</v>
          </cell>
        </row>
        <row r="1247">
          <cell r="A1247" t="str">
            <v>주방등</v>
          </cell>
          <cell r="B1247" t="str">
            <v>JBL-8K(20+32W 전자식 안정기, 성남하대원)</v>
          </cell>
          <cell r="C1247">
            <v>63</v>
          </cell>
          <cell r="D1247" t="str">
            <v>개</v>
          </cell>
          <cell r="E1247">
            <v>55000</v>
          </cell>
          <cell r="F1247">
            <v>9394</v>
          </cell>
          <cell r="G1247">
            <v>187</v>
          </cell>
        </row>
        <row r="1248">
          <cell r="A1248" t="str">
            <v>식탁등</v>
          </cell>
          <cell r="B1248" t="str">
            <v>SIT-00K(EL20W X 1,성남하대원)</v>
          </cell>
          <cell r="C1248">
            <v>21</v>
          </cell>
          <cell r="D1248" t="str">
            <v>개</v>
          </cell>
          <cell r="E1248">
            <v>45000</v>
          </cell>
          <cell r="F1248">
            <v>5446</v>
          </cell>
          <cell r="G1248">
            <v>108</v>
          </cell>
        </row>
        <row r="1249">
          <cell r="A1249" t="str">
            <v>PVC분전반(액자형)설치</v>
          </cell>
          <cell r="B1249" t="str">
            <v>7회로-성남하대원</v>
          </cell>
          <cell r="C1249">
            <v>42</v>
          </cell>
          <cell r="D1249" t="str">
            <v>식</v>
          </cell>
          <cell r="E1249">
            <v>32110</v>
          </cell>
          <cell r="F1249">
            <v>63960</v>
          </cell>
          <cell r="G1249">
            <v>1279</v>
          </cell>
        </row>
        <row r="1250">
          <cell r="A1250" t="str">
            <v>PVC PIPE 배관</v>
          </cell>
          <cell r="B1250" t="str">
            <v>HI 16MM</v>
          </cell>
          <cell r="C1250">
            <v>693.38</v>
          </cell>
          <cell r="D1250" t="str">
            <v>M</v>
          </cell>
          <cell r="E1250">
            <v>306</v>
          </cell>
          <cell r="F1250">
            <v>1998</v>
          </cell>
          <cell r="G1250">
            <v>39</v>
          </cell>
        </row>
        <row r="1251">
          <cell r="A1251" t="str">
            <v>합성수지제가요전선관</v>
          </cell>
          <cell r="B1251" t="str">
            <v>CD 16MM</v>
          </cell>
          <cell r="C1251">
            <v>9838.14</v>
          </cell>
          <cell r="D1251" t="str">
            <v>M</v>
          </cell>
          <cell r="E1251">
            <v>118</v>
          </cell>
          <cell r="F1251">
            <v>1349</v>
          </cell>
          <cell r="G1251">
            <v>26</v>
          </cell>
        </row>
        <row r="1252">
          <cell r="A1252" t="str">
            <v>합성수지제가요전선관</v>
          </cell>
          <cell r="B1252" t="str">
            <v>CD 22MM</v>
          </cell>
          <cell r="C1252">
            <v>408.06</v>
          </cell>
          <cell r="D1252" t="str">
            <v>M</v>
          </cell>
          <cell r="E1252">
            <v>162</v>
          </cell>
          <cell r="F1252">
            <v>1698</v>
          </cell>
          <cell r="G1252">
            <v>33</v>
          </cell>
        </row>
        <row r="1253">
          <cell r="A1253" t="str">
            <v>PVC박스 신설</v>
          </cell>
          <cell r="B1253" t="str">
            <v>HI SW 일체형</v>
          </cell>
          <cell r="C1253">
            <v>1433</v>
          </cell>
          <cell r="D1253" t="str">
            <v>개</v>
          </cell>
          <cell r="E1253">
            <v>475</v>
          </cell>
          <cell r="F1253">
            <v>6196</v>
          </cell>
          <cell r="G1253">
            <v>123</v>
          </cell>
        </row>
        <row r="1254">
          <cell r="A1254" t="str">
            <v>PVC박스 신설</v>
          </cell>
          <cell r="B1254" t="str">
            <v>HI CSW2S 일체형</v>
          </cell>
          <cell r="C1254">
            <v>250</v>
          </cell>
          <cell r="D1254" t="str">
            <v>개</v>
          </cell>
          <cell r="E1254">
            <v>1200</v>
          </cell>
          <cell r="F1254">
            <v>6196</v>
          </cell>
          <cell r="G1254">
            <v>123</v>
          </cell>
        </row>
        <row r="1255">
          <cell r="A1255" t="str">
            <v>PVC박스 신설</v>
          </cell>
          <cell r="B1255" t="str">
            <v>HI 4각 일체형</v>
          </cell>
          <cell r="C1255">
            <v>822</v>
          </cell>
          <cell r="D1255" t="str">
            <v>개</v>
          </cell>
          <cell r="E1255">
            <v>660</v>
          </cell>
          <cell r="F1255">
            <v>6196</v>
          </cell>
          <cell r="G1255">
            <v>123</v>
          </cell>
        </row>
        <row r="1256">
          <cell r="A1256" t="str">
            <v>PVC박스 신설</v>
          </cell>
          <cell r="B1256" t="str">
            <v>HI 콘크리트4각 75일체형</v>
          </cell>
          <cell r="C1256">
            <v>375</v>
          </cell>
          <cell r="D1256" t="str">
            <v>개</v>
          </cell>
          <cell r="E1256">
            <v>940</v>
          </cell>
          <cell r="F1256">
            <v>2298</v>
          </cell>
          <cell r="G1256">
            <v>45</v>
          </cell>
        </row>
        <row r="1257">
          <cell r="A1257" t="str">
            <v>PVC박스 신설</v>
          </cell>
          <cell r="B1257" t="str">
            <v>HI 콘크리트8각 75일체형</v>
          </cell>
          <cell r="C1257">
            <v>797</v>
          </cell>
          <cell r="D1257" t="str">
            <v>개</v>
          </cell>
          <cell r="E1257">
            <v>830</v>
          </cell>
          <cell r="F1257">
            <v>2298</v>
          </cell>
          <cell r="G1257">
            <v>45</v>
          </cell>
        </row>
        <row r="1258">
          <cell r="A1258" t="str">
            <v>관내배선(함내배선4.34%)</v>
          </cell>
          <cell r="B1258" t="str">
            <v>IV 1.6 MM</v>
          </cell>
          <cell r="C1258">
            <v>14500.67</v>
          </cell>
          <cell r="D1258" t="str">
            <v>M</v>
          </cell>
          <cell r="E1258">
            <v>69</v>
          </cell>
          <cell r="F1258">
            <v>309</v>
          </cell>
          <cell r="G1258">
            <v>6</v>
          </cell>
        </row>
        <row r="1259">
          <cell r="A1259" t="str">
            <v>관내배선(함내배선1.93%)</v>
          </cell>
          <cell r="B1259" t="str">
            <v>IV 1.6 MM(바닥)</v>
          </cell>
          <cell r="C1259">
            <v>5329.47</v>
          </cell>
          <cell r="D1259" t="str">
            <v>M</v>
          </cell>
          <cell r="E1259">
            <v>68</v>
          </cell>
          <cell r="F1259">
            <v>239</v>
          </cell>
          <cell r="G1259">
            <v>4</v>
          </cell>
        </row>
        <row r="1260">
          <cell r="A1260" t="str">
            <v>관내배선(함내배선2.85%)</v>
          </cell>
          <cell r="B1260" t="str">
            <v>IV 2.0 MM</v>
          </cell>
          <cell r="C1260">
            <v>1523.58</v>
          </cell>
          <cell r="D1260" t="str">
            <v>M</v>
          </cell>
          <cell r="E1260">
            <v>100</v>
          </cell>
          <cell r="F1260">
            <v>304</v>
          </cell>
          <cell r="G1260">
            <v>6</v>
          </cell>
        </row>
        <row r="1261">
          <cell r="A1261" t="str">
            <v>관내배선(함내배선4.32%)</v>
          </cell>
          <cell r="B1261" t="str">
            <v>IV 2.0 MM(바닥)</v>
          </cell>
          <cell r="C1261">
            <v>10658.94</v>
          </cell>
          <cell r="D1261" t="str">
            <v>M</v>
          </cell>
          <cell r="E1261">
            <v>101</v>
          </cell>
          <cell r="F1261">
            <v>249</v>
          </cell>
          <cell r="G1261">
            <v>4</v>
          </cell>
        </row>
        <row r="1262">
          <cell r="A1262" t="str">
            <v>VVR케이블신설(함내배선5.74%)</v>
          </cell>
          <cell r="B1262" t="str">
            <v>VVR 1.6 MM X 2C</v>
          </cell>
          <cell r="C1262">
            <v>26.04</v>
          </cell>
          <cell r="D1262" t="str">
            <v>M</v>
          </cell>
          <cell r="E1262">
            <v>306</v>
          </cell>
          <cell r="F1262">
            <v>1274</v>
          </cell>
          <cell r="G1262">
            <v>25</v>
          </cell>
        </row>
        <row r="1263">
          <cell r="A1263" t="str">
            <v>둥근콘센트신설</v>
          </cell>
          <cell r="B1263" t="str">
            <v>매입접지극부 1구 15A250V</v>
          </cell>
          <cell r="C1263">
            <v>188</v>
          </cell>
          <cell r="D1263" t="str">
            <v>개</v>
          </cell>
          <cell r="E1263">
            <v>940</v>
          </cell>
          <cell r="F1263">
            <v>2948</v>
          </cell>
          <cell r="G1263">
            <v>58</v>
          </cell>
        </row>
        <row r="1264">
          <cell r="A1264" t="str">
            <v>둥근콘센트신설</v>
          </cell>
          <cell r="B1264" t="str">
            <v>매입접지극부 2구 15A250V</v>
          </cell>
          <cell r="C1264">
            <v>1095</v>
          </cell>
          <cell r="D1264" t="str">
            <v>개</v>
          </cell>
          <cell r="E1264">
            <v>1180</v>
          </cell>
          <cell r="F1264">
            <v>2948</v>
          </cell>
          <cell r="G1264">
            <v>58</v>
          </cell>
        </row>
        <row r="1265">
          <cell r="A1265" t="str">
            <v>둥근콘센트신설</v>
          </cell>
          <cell r="B1265" t="str">
            <v>매입접지극부 4구 15A250V</v>
          </cell>
          <cell r="C1265">
            <v>126</v>
          </cell>
          <cell r="D1265" t="str">
            <v>개</v>
          </cell>
          <cell r="E1265">
            <v>2390</v>
          </cell>
          <cell r="F1265">
            <v>3497</v>
          </cell>
          <cell r="G1265">
            <v>69</v>
          </cell>
        </row>
        <row r="1266">
          <cell r="A1266" t="str">
            <v>가로형콘센트신설(방적카바부)</v>
          </cell>
          <cell r="B1266" t="str">
            <v>매입접지극부 2구 15A250V</v>
          </cell>
          <cell r="C1266">
            <v>209</v>
          </cell>
          <cell r="D1266" t="str">
            <v>개</v>
          </cell>
          <cell r="E1266">
            <v>2090</v>
          </cell>
          <cell r="F1266">
            <v>2948</v>
          </cell>
          <cell r="G1266">
            <v>58</v>
          </cell>
        </row>
        <row r="1267">
          <cell r="A1267" t="str">
            <v>둥근콘센트신설</v>
          </cell>
          <cell r="B1267" t="str">
            <v>노출접지극부 1구 15A250V</v>
          </cell>
          <cell r="C1267">
            <v>63</v>
          </cell>
          <cell r="D1267" t="str">
            <v>개</v>
          </cell>
          <cell r="E1267">
            <v>860</v>
          </cell>
          <cell r="F1267">
            <v>3497</v>
          </cell>
          <cell r="G1267">
            <v>69</v>
          </cell>
        </row>
        <row r="1268">
          <cell r="A1268" t="str">
            <v>둥근콘센트신설</v>
          </cell>
          <cell r="B1268" t="str">
            <v>노출접지극부 2구 15A250V</v>
          </cell>
          <cell r="C1268">
            <v>126</v>
          </cell>
          <cell r="D1268" t="str">
            <v>개</v>
          </cell>
          <cell r="E1268">
            <v>1200</v>
          </cell>
          <cell r="F1268">
            <v>3497</v>
          </cell>
          <cell r="G1268">
            <v>69</v>
          </cell>
        </row>
        <row r="1269">
          <cell r="A1269" t="str">
            <v>와이드스위치신설(90MM)</v>
          </cell>
          <cell r="B1269" t="str">
            <v>매입대각형 1P</v>
          </cell>
          <cell r="C1269">
            <v>209</v>
          </cell>
          <cell r="D1269" t="str">
            <v>개</v>
          </cell>
          <cell r="E1269">
            <v>2250</v>
          </cell>
          <cell r="F1269">
            <v>1948</v>
          </cell>
          <cell r="G1269">
            <v>38</v>
          </cell>
        </row>
        <row r="1270">
          <cell r="A1270" t="str">
            <v>와이드스위치신설(90MM)</v>
          </cell>
          <cell r="B1270" t="str">
            <v>매입대각2연용1P</v>
          </cell>
          <cell r="C1270">
            <v>209</v>
          </cell>
          <cell r="D1270" t="str">
            <v>개</v>
          </cell>
          <cell r="E1270">
            <v>2900</v>
          </cell>
          <cell r="F1270">
            <v>2298</v>
          </cell>
          <cell r="G1270">
            <v>45</v>
          </cell>
        </row>
        <row r="1271">
          <cell r="A1271" t="str">
            <v>와이드스위치신설(90MM)</v>
          </cell>
          <cell r="B1271" t="str">
            <v>매입대각3연용1P</v>
          </cell>
          <cell r="C1271">
            <v>84</v>
          </cell>
          <cell r="D1271" t="str">
            <v>개</v>
          </cell>
          <cell r="E1271">
            <v>3500</v>
          </cell>
          <cell r="F1271">
            <v>2698</v>
          </cell>
          <cell r="G1271">
            <v>53</v>
          </cell>
        </row>
        <row r="1272">
          <cell r="A1272" t="str">
            <v>와이드스위치신설(90MM)</v>
          </cell>
          <cell r="B1272" t="str">
            <v>매입대각2연용1P LED부</v>
          </cell>
          <cell r="C1272">
            <v>105</v>
          </cell>
          <cell r="D1272" t="str">
            <v>개</v>
          </cell>
          <cell r="E1272">
            <v>3400</v>
          </cell>
          <cell r="F1272">
            <v>2298</v>
          </cell>
          <cell r="G1272">
            <v>45</v>
          </cell>
        </row>
        <row r="1273">
          <cell r="A1273" t="str">
            <v>와이드스위치신설(90MM)</v>
          </cell>
          <cell r="B1273" t="str">
            <v>매입대각3연용1P LED부</v>
          </cell>
          <cell r="C1273">
            <v>20</v>
          </cell>
          <cell r="D1273" t="str">
            <v>개</v>
          </cell>
          <cell r="E1273">
            <v>4400</v>
          </cell>
          <cell r="F1273">
            <v>2698</v>
          </cell>
          <cell r="G1273">
            <v>53</v>
          </cell>
        </row>
        <row r="1274">
          <cell r="A1274" t="str">
            <v>와이드스위치신설(90MM)</v>
          </cell>
          <cell r="B1274" t="str">
            <v>매입대각형 3로 1P</v>
          </cell>
          <cell r="C1274">
            <v>6</v>
          </cell>
          <cell r="D1274" t="str">
            <v>개</v>
          </cell>
          <cell r="E1274">
            <v>2280</v>
          </cell>
          <cell r="F1274">
            <v>4247</v>
          </cell>
          <cell r="G1274">
            <v>84</v>
          </cell>
        </row>
        <row r="1275">
          <cell r="A1275" t="str">
            <v>다기능 리모콘스위치 설치</v>
          </cell>
          <cell r="B1275" t="str">
            <v>1회로용(발신기포함)</v>
          </cell>
          <cell r="C1275">
            <v>63</v>
          </cell>
          <cell r="D1275" t="str">
            <v>개</v>
          </cell>
          <cell r="E1275">
            <v>26000</v>
          </cell>
          <cell r="F1275">
            <v>1948</v>
          </cell>
          <cell r="G1275">
            <v>38</v>
          </cell>
        </row>
        <row r="1276">
          <cell r="A1276" t="str">
            <v>조명기구</v>
          </cell>
          <cell r="B1276" t="str">
            <v>IFSA   (2/20W)</v>
          </cell>
          <cell r="C1276">
            <v>3</v>
          </cell>
          <cell r="D1276" t="str">
            <v>개</v>
          </cell>
          <cell r="E1276">
            <v>14446</v>
          </cell>
          <cell r="F1276">
            <v>5996</v>
          </cell>
          <cell r="G1276">
            <v>119</v>
          </cell>
        </row>
        <row r="1277">
          <cell r="A1277" t="str">
            <v>식탁등설치</v>
          </cell>
          <cell r="B1277" t="str">
            <v>SIT-00E (20W/2)</v>
          </cell>
          <cell r="C1277">
            <v>42</v>
          </cell>
          <cell r="D1277" t="str">
            <v>개</v>
          </cell>
          <cell r="E1277">
            <v>65000</v>
          </cell>
          <cell r="F1277">
            <v>8494</v>
          </cell>
          <cell r="G1277">
            <v>169</v>
          </cell>
        </row>
        <row r="1278">
          <cell r="A1278" t="str">
            <v>발코니등설치</v>
          </cell>
          <cell r="B1278" t="str">
            <v>BKC-00A (20W/1)</v>
          </cell>
          <cell r="C1278">
            <v>188</v>
          </cell>
          <cell r="D1278" t="str">
            <v>개</v>
          </cell>
          <cell r="E1278">
            <v>12000</v>
          </cell>
          <cell r="F1278">
            <v>5896</v>
          </cell>
          <cell r="G1278">
            <v>117</v>
          </cell>
        </row>
        <row r="1279">
          <cell r="A1279" t="str">
            <v>침실등설치</v>
          </cell>
          <cell r="B1279" t="str">
            <v>CHS-00A (40W/1)</v>
          </cell>
          <cell r="C1279">
            <v>167</v>
          </cell>
          <cell r="D1279" t="str">
            <v>개</v>
          </cell>
          <cell r="E1279">
            <v>25200</v>
          </cell>
          <cell r="F1279">
            <v>8094</v>
          </cell>
          <cell r="G1279">
            <v>161</v>
          </cell>
        </row>
        <row r="1280">
          <cell r="A1280" t="str">
            <v>주침실등설치</v>
          </cell>
          <cell r="B1280" t="str">
            <v>CHL-00A (40W/1+32W/1)</v>
          </cell>
          <cell r="C1280">
            <v>63</v>
          </cell>
          <cell r="D1280" t="str">
            <v>개</v>
          </cell>
          <cell r="E1280">
            <v>35400</v>
          </cell>
          <cell r="F1280">
            <v>9394</v>
          </cell>
          <cell r="G1280">
            <v>187</v>
          </cell>
        </row>
        <row r="1281">
          <cell r="A1281" t="str">
            <v>발코니등설치</v>
          </cell>
          <cell r="B1281" t="str">
            <v>BKC-00B (IL60W/1, 2등급)</v>
          </cell>
          <cell r="C1281">
            <v>147</v>
          </cell>
          <cell r="D1281" t="str">
            <v>개</v>
          </cell>
          <cell r="E1281">
            <v>6000</v>
          </cell>
          <cell r="F1281">
            <v>5896</v>
          </cell>
          <cell r="G1281">
            <v>117</v>
          </cell>
        </row>
        <row r="1282">
          <cell r="A1282" t="str">
            <v>현관등설치</v>
          </cell>
          <cell r="B1282" t="str">
            <v>HYS-8A (센서부착형,IL60W/1)</v>
          </cell>
          <cell r="C1282">
            <v>63</v>
          </cell>
          <cell r="D1282" t="str">
            <v>개</v>
          </cell>
          <cell r="E1282">
            <v>10000</v>
          </cell>
          <cell r="F1282">
            <v>5896</v>
          </cell>
          <cell r="G1282">
            <v>117</v>
          </cell>
        </row>
        <row r="1283">
          <cell r="A1283" t="str">
            <v>세대복도등설치</v>
          </cell>
          <cell r="B1283" t="str">
            <v>BOK-8A</v>
          </cell>
          <cell r="C1283">
            <v>62</v>
          </cell>
          <cell r="D1283" t="str">
            <v>개</v>
          </cell>
          <cell r="E1283">
            <v>7000</v>
          </cell>
          <cell r="F1283">
            <v>5896</v>
          </cell>
          <cell r="G1283">
            <v>117</v>
          </cell>
        </row>
        <row r="1284">
          <cell r="A1284" t="str">
            <v>화장실등설치</v>
          </cell>
          <cell r="B1284" t="str">
            <v>HWJ-8B (IL60W/2)</v>
          </cell>
          <cell r="C1284">
            <v>125</v>
          </cell>
          <cell r="D1284" t="str">
            <v>개</v>
          </cell>
          <cell r="E1284">
            <v>14000</v>
          </cell>
          <cell r="F1284">
            <v>6695</v>
          </cell>
          <cell r="G1284">
            <v>133</v>
          </cell>
        </row>
        <row r="1285">
          <cell r="A1285" t="str">
            <v>PVC 분 전 반(액자형)</v>
          </cell>
          <cell r="B1285" t="str">
            <v>HE-6</v>
          </cell>
          <cell r="C1285">
            <v>21</v>
          </cell>
          <cell r="D1285" t="str">
            <v>식</v>
          </cell>
          <cell r="E1285">
            <v>21520</v>
          </cell>
          <cell r="F1285">
            <v>54466</v>
          </cell>
          <cell r="G1285">
            <v>1089</v>
          </cell>
        </row>
        <row r="1286">
          <cell r="A1286" t="str">
            <v>PVC PIPE 배관</v>
          </cell>
          <cell r="B1286" t="str">
            <v>HI 16MM</v>
          </cell>
          <cell r="C1286">
            <v>123.9</v>
          </cell>
          <cell r="D1286" t="str">
            <v>M</v>
          </cell>
          <cell r="E1286">
            <v>306</v>
          </cell>
          <cell r="F1286">
            <v>1998</v>
          </cell>
          <cell r="G1286">
            <v>39</v>
          </cell>
        </row>
        <row r="1287">
          <cell r="A1287" t="str">
            <v>합성수지제가요전선관</v>
          </cell>
          <cell r="B1287" t="str">
            <v>CD 16MM</v>
          </cell>
          <cell r="C1287">
            <v>715.8</v>
          </cell>
          <cell r="D1287" t="str">
            <v>M</v>
          </cell>
          <cell r="E1287">
            <v>118</v>
          </cell>
          <cell r="F1287">
            <v>1349</v>
          </cell>
          <cell r="G1287">
            <v>26</v>
          </cell>
        </row>
        <row r="1288">
          <cell r="A1288" t="str">
            <v>PVC박스 신설</v>
          </cell>
          <cell r="B1288" t="str">
            <v>HI SW 일체형</v>
          </cell>
          <cell r="C1288">
            <v>17</v>
          </cell>
          <cell r="D1288" t="str">
            <v>개</v>
          </cell>
          <cell r="E1288">
            <v>475</v>
          </cell>
          <cell r="F1288">
            <v>6196</v>
          </cell>
          <cell r="G1288">
            <v>123</v>
          </cell>
        </row>
        <row r="1289">
          <cell r="A1289" t="str">
            <v>PVC박스 신설</v>
          </cell>
          <cell r="B1289" t="str">
            <v>HI 4각 일체형</v>
          </cell>
          <cell r="C1289">
            <v>2</v>
          </cell>
          <cell r="D1289" t="str">
            <v>개</v>
          </cell>
          <cell r="E1289">
            <v>660</v>
          </cell>
          <cell r="F1289">
            <v>6196</v>
          </cell>
          <cell r="G1289">
            <v>123</v>
          </cell>
        </row>
        <row r="1290">
          <cell r="A1290" t="str">
            <v>PVC박스 신설</v>
          </cell>
          <cell r="B1290" t="str">
            <v>HI 콘크리트4각 75일체형</v>
          </cell>
          <cell r="C1290">
            <v>23</v>
          </cell>
          <cell r="D1290" t="str">
            <v>개</v>
          </cell>
          <cell r="E1290">
            <v>940</v>
          </cell>
          <cell r="F1290">
            <v>2298</v>
          </cell>
          <cell r="G1290">
            <v>45</v>
          </cell>
        </row>
        <row r="1291">
          <cell r="A1291" t="str">
            <v>PVC박스 신설</v>
          </cell>
          <cell r="B1291" t="str">
            <v>HI 콘크리트8각 75일체형</v>
          </cell>
          <cell r="C1291">
            <v>144</v>
          </cell>
          <cell r="D1291" t="str">
            <v>개</v>
          </cell>
          <cell r="E1291">
            <v>830</v>
          </cell>
          <cell r="F1291">
            <v>2298</v>
          </cell>
          <cell r="G1291">
            <v>45</v>
          </cell>
        </row>
        <row r="1292">
          <cell r="A1292" t="str">
            <v>관내배선(함내배선4.34%)</v>
          </cell>
          <cell r="B1292" t="str">
            <v>IV 1.6 MM</v>
          </cell>
          <cell r="C1292">
            <v>123.9</v>
          </cell>
          <cell r="D1292" t="str">
            <v>M</v>
          </cell>
          <cell r="E1292">
            <v>69</v>
          </cell>
          <cell r="F1292">
            <v>309</v>
          </cell>
          <cell r="G1292">
            <v>6</v>
          </cell>
        </row>
        <row r="1293">
          <cell r="A1293" t="str">
            <v>관내배선(함내배선2.85%)</v>
          </cell>
          <cell r="B1293" t="str">
            <v>IV 2.0 MM</v>
          </cell>
          <cell r="C1293">
            <v>247.8</v>
          </cell>
          <cell r="D1293" t="str">
            <v>M</v>
          </cell>
          <cell r="E1293">
            <v>100</v>
          </cell>
          <cell r="F1293">
            <v>304</v>
          </cell>
          <cell r="G1293">
            <v>6</v>
          </cell>
        </row>
        <row r="1294">
          <cell r="A1294" t="str">
            <v>관내배선(함내배선2.49%)</v>
          </cell>
          <cell r="B1294" t="str">
            <v>HIV 1.6 MM</v>
          </cell>
          <cell r="C1294">
            <v>1449.8</v>
          </cell>
          <cell r="D1294" t="str">
            <v>M</v>
          </cell>
          <cell r="E1294">
            <v>71</v>
          </cell>
          <cell r="F1294">
            <v>304</v>
          </cell>
          <cell r="G1294">
            <v>6</v>
          </cell>
        </row>
        <row r="1295">
          <cell r="A1295" t="str">
            <v>둥근콘센트신설</v>
          </cell>
          <cell r="B1295" t="str">
            <v>매입접지극부 1구 15A250V</v>
          </cell>
          <cell r="C1295">
            <v>1</v>
          </cell>
          <cell r="D1295" t="str">
            <v>개</v>
          </cell>
          <cell r="E1295">
            <v>940</v>
          </cell>
          <cell r="F1295">
            <v>2948</v>
          </cell>
          <cell r="G1295">
            <v>58</v>
          </cell>
        </row>
        <row r="1296">
          <cell r="A1296" t="str">
            <v>둥근콘센트신설</v>
          </cell>
          <cell r="B1296" t="str">
            <v>매입접지극부 2구 15A250V</v>
          </cell>
          <cell r="C1296">
            <v>11</v>
          </cell>
          <cell r="D1296" t="str">
            <v>개</v>
          </cell>
          <cell r="E1296">
            <v>1180</v>
          </cell>
          <cell r="F1296">
            <v>2948</v>
          </cell>
          <cell r="G1296">
            <v>58</v>
          </cell>
        </row>
        <row r="1297">
          <cell r="A1297" t="str">
            <v>둥근콘센트신설</v>
          </cell>
          <cell r="B1297" t="str">
            <v>노출접지극부 2구 15A250V</v>
          </cell>
          <cell r="C1297">
            <v>6</v>
          </cell>
          <cell r="D1297" t="str">
            <v>개</v>
          </cell>
          <cell r="E1297">
            <v>1200</v>
          </cell>
          <cell r="F1297">
            <v>3497</v>
          </cell>
          <cell r="G1297">
            <v>69</v>
          </cell>
        </row>
        <row r="1298">
          <cell r="A1298" t="str">
            <v>와이드스위치신설</v>
          </cell>
          <cell r="B1298" t="str">
            <v>매입대각형 1P</v>
          </cell>
          <cell r="C1298">
            <v>5</v>
          </cell>
          <cell r="D1298" t="str">
            <v>개</v>
          </cell>
          <cell r="E1298">
            <v>1614</v>
          </cell>
          <cell r="F1298">
            <v>1948</v>
          </cell>
          <cell r="G1298">
            <v>38</v>
          </cell>
        </row>
        <row r="1299">
          <cell r="A1299" t="str">
            <v>와이드스위치신설</v>
          </cell>
          <cell r="B1299" t="str">
            <v>매입대각2연용1P</v>
          </cell>
          <cell r="C1299">
            <v>1</v>
          </cell>
          <cell r="D1299" t="str">
            <v>개</v>
          </cell>
          <cell r="E1299">
            <v>2244</v>
          </cell>
          <cell r="F1299">
            <v>2298</v>
          </cell>
          <cell r="G1299">
            <v>45</v>
          </cell>
        </row>
        <row r="1300">
          <cell r="A1300" t="str">
            <v>와이드스위치신설</v>
          </cell>
          <cell r="B1300" t="str">
            <v>매입대각3연용1P</v>
          </cell>
          <cell r="C1300">
            <v>1</v>
          </cell>
          <cell r="D1300" t="str">
            <v>개</v>
          </cell>
          <cell r="E1300">
            <v>2874</v>
          </cell>
          <cell r="F1300">
            <v>2698</v>
          </cell>
          <cell r="G1300">
            <v>53</v>
          </cell>
        </row>
        <row r="1301">
          <cell r="A1301" t="str">
            <v>조명기구</v>
          </cell>
          <cell r="B1301" t="str">
            <v>IFSC-B (FUL 9W)</v>
          </cell>
          <cell r="C1301">
            <v>1</v>
          </cell>
          <cell r="D1301" t="str">
            <v>개</v>
          </cell>
          <cell r="E1301">
            <v>9500</v>
          </cell>
          <cell r="F1301">
            <v>4447</v>
          </cell>
          <cell r="G1301">
            <v>88</v>
          </cell>
        </row>
        <row r="1302">
          <cell r="A1302" t="str">
            <v>조명기구</v>
          </cell>
          <cell r="B1302" t="str">
            <v>IFSA   (2/20W)</v>
          </cell>
          <cell r="C1302">
            <v>2</v>
          </cell>
          <cell r="D1302" t="str">
            <v>개</v>
          </cell>
          <cell r="E1302">
            <v>14446</v>
          </cell>
          <cell r="F1302">
            <v>5996</v>
          </cell>
          <cell r="G1302">
            <v>119</v>
          </cell>
        </row>
        <row r="1303">
          <cell r="A1303" t="str">
            <v>조명기구</v>
          </cell>
          <cell r="B1303" t="str">
            <v>IFFA   (2/20W)</v>
          </cell>
          <cell r="C1303">
            <v>1</v>
          </cell>
          <cell r="D1303" t="str">
            <v>개</v>
          </cell>
          <cell r="E1303">
            <v>17000</v>
          </cell>
          <cell r="F1303">
            <v>9194</v>
          </cell>
          <cell r="G1303">
            <v>183</v>
          </cell>
        </row>
        <row r="1304">
          <cell r="A1304" t="str">
            <v>조명기구</v>
          </cell>
          <cell r="B1304" t="str">
            <v>ILFB-A (60W)</v>
          </cell>
          <cell r="C1304">
            <v>2</v>
          </cell>
          <cell r="D1304" t="str">
            <v>개</v>
          </cell>
          <cell r="E1304">
            <v>6000</v>
          </cell>
          <cell r="F1304">
            <v>7995</v>
          </cell>
          <cell r="G1304">
            <v>159</v>
          </cell>
        </row>
        <row r="1305">
          <cell r="A1305" t="str">
            <v>조명기구</v>
          </cell>
          <cell r="B1305" t="str">
            <v>ILSD (60W)</v>
          </cell>
          <cell r="C1305">
            <v>29</v>
          </cell>
          <cell r="D1305" t="str">
            <v>개</v>
          </cell>
          <cell r="E1305">
            <v>3900</v>
          </cell>
          <cell r="F1305">
            <v>5896</v>
          </cell>
          <cell r="G1305">
            <v>117</v>
          </cell>
        </row>
        <row r="1306">
          <cell r="A1306" t="str">
            <v>현관등설치</v>
          </cell>
          <cell r="B1306" t="str">
            <v>HYS-8A (센서부착형,IL60W/1)</v>
          </cell>
          <cell r="C1306">
            <v>132</v>
          </cell>
          <cell r="D1306" t="str">
            <v>개</v>
          </cell>
          <cell r="E1306">
            <v>10000</v>
          </cell>
          <cell r="F1306">
            <v>5896</v>
          </cell>
          <cell r="G1306">
            <v>117</v>
          </cell>
        </row>
        <row r="1307">
          <cell r="A1307" t="str">
            <v>조인트박스설치</v>
          </cell>
          <cell r="B1307" t="str">
            <v>100X100X50</v>
          </cell>
          <cell r="C1307">
            <v>1</v>
          </cell>
          <cell r="D1307" t="str">
            <v>개</v>
          </cell>
          <cell r="E1307">
            <v>779</v>
          </cell>
          <cell r="F1307">
            <v>8994</v>
          </cell>
          <cell r="G1307">
            <v>179</v>
          </cell>
        </row>
        <row r="1308">
          <cell r="A1308" t="str">
            <v>승강기</v>
          </cell>
          <cell r="B1308" t="str">
            <v>17인승  21층 트렁크</v>
          </cell>
          <cell r="C1308">
            <v>1</v>
          </cell>
          <cell r="D1308" t="str">
            <v>대</v>
          </cell>
          <cell r="E1308">
            <v>0</v>
          </cell>
          <cell r="F1308">
            <v>0</v>
          </cell>
          <cell r="G1308">
            <v>0</v>
          </cell>
        </row>
        <row r="1309">
          <cell r="A1309" t="str">
            <v>승강기감시반</v>
          </cell>
          <cell r="B1309" t="str">
            <v>CRT 감시반( 35대분)</v>
          </cell>
          <cell r="C1309">
            <v>1</v>
          </cell>
          <cell r="D1309" t="str">
            <v>대</v>
          </cell>
          <cell r="E1309">
            <v>0</v>
          </cell>
          <cell r="F1309">
            <v>0</v>
          </cell>
          <cell r="G1309">
            <v>0</v>
          </cell>
        </row>
        <row r="1310">
          <cell r="A1310" t="str">
            <v>PVC 노말벤드</v>
          </cell>
          <cell r="B1310" t="str">
            <v>HI 28</v>
          </cell>
          <cell r="C1310">
            <v>2</v>
          </cell>
          <cell r="D1310" t="str">
            <v>개</v>
          </cell>
          <cell r="E1310">
            <v>800</v>
          </cell>
          <cell r="F1310">
            <v>0</v>
          </cell>
          <cell r="G1310">
            <v>0</v>
          </cell>
        </row>
        <row r="1311">
          <cell r="A1311" t="str">
            <v>PVC 노말벤드</v>
          </cell>
          <cell r="B1311" t="str">
            <v>HI 36</v>
          </cell>
          <cell r="C1311">
            <v>2</v>
          </cell>
          <cell r="D1311" t="str">
            <v>개</v>
          </cell>
          <cell r="E1311">
            <v>900</v>
          </cell>
          <cell r="F1311">
            <v>0</v>
          </cell>
          <cell r="G1311">
            <v>0</v>
          </cell>
        </row>
        <row r="1312">
          <cell r="A1312" t="str">
            <v>노 말 벤 드</v>
          </cell>
          <cell r="B1312" t="str">
            <v>철제 36</v>
          </cell>
          <cell r="C1312">
            <v>1</v>
          </cell>
          <cell r="D1312" t="str">
            <v>개</v>
          </cell>
          <cell r="E1312">
            <v>2120</v>
          </cell>
          <cell r="F1312">
            <v>0</v>
          </cell>
          <cell r="G1312">
            <v>0</v>
          </cell>
        </row>
        <row r="1313">
          <cell r="A1313" t="str">
            <v>노 말 벤 드</v>
          </cell>
          <cell r="B1313" t="str">
            <v>철제 42</v>
          </cell>
          <cell r="C1313">
            <v>3</v>
          </cell>
          <cell r="D1313" t="str">
            <v>개</v>
          </cell>
          <cell r="E1313">
            <v>2760</v>
          </cell>
          <cell r="F1313">
            <v>0</v>
          </cell>
          <cell r="G1313">
            <v>0</v>
          </cell>
        </row>
        <row r="1314">
          <cell r="A1314" t="str">
            <v>노 말 벤 드</v>
          </cell>
          <cell r="B1314" t="str">
            <v>철제 54</v>
          </cell>
          <cell r="C1314">
            <v>2</v>
          </cell>
          <cell r="D1314" t="str">
            <v>개</v>
          </cell>
          <cell r="E1314">
            <v>3930</v>
          </cell>
          <cell r="F1314">
            <v>0</v>
          </cell>
          <cell r="G1314">
            <v>0</v>
          </cell>
        </row>
        <row r="1315">
          <cell r="A1315" t="str">
            <v>PIPE 크 램 프</v>
          </cell>
          <cell r="B1315" t="str">
            <v>용융아연도금 36</v>
          </cell>
          <cell r="C1315">
            <v>4</v>
          </cell>
          <cell r="D1315" t="str">
            <v>개</v>
          </cell>
          <cell r="E1315">
            <v>405</v>
          </cell>
          <cell r="F1315">
            <v>0</v>
          </cell>
          <cell r="G1315">
            <v>0</v>
          </cell>
        </row>
        <row r="1316">
          <cell r="A1316" t="str">
            <v>PIPE 크 램 프</v>
          </cell>
          <cell r="B1316" t="str">
            <v>용융아연도금 42</v>
          </cell>
          <cell r="C1316">
            <v>12</v>
          </cell>
          <cell r="D1316" t="str">
            <v>개</v>
          </cell>
          <cell r="E1316">
            <v>460</v>
          </cell>
          <cell r="F1316">
            <v>0</v>
          </cell>
          <cell r="G1316">
            <v>0</v>
          </cell>
        </row>
        <row r="1317">
          <cell r="A1317" t="str">
            <v>PIPE 크 램 프</v>
          </cell>
          <cell r="B1317" t="str">
            <v>용융아연도금 54</v>
          </cell>
          <cell r="C1317">
            <v>8</v>
          </cell>
          <cell r="D1317" t="str">
            <v>개</v>
          </cell>
          <cell r="E1317">
            <v>540</v>
          </cell>
          <cell r="F1317">
            <v>0</v>
          </cell>
          <cell r="G1317">
            <v>0</v>
          </cell>
        </row>
        <row r="1318">
          <cell r="A1318" t="str">
            <v>전선지지대</v>
          </cell>
          <cell r="B1318" t="str">
            <v>도면참조</v>
          </cell>
          <cell r="C1318">
            <v>4</v>
          </cell>
          <cell r="D1318" t="str">
            <v>개</v>
          </cell>
          <cell r="E1318">
            <v>690</v>
          </cell>
          <cell r="F1318">
            <v>0</v>
          </cell>
          <cell r="G1318">
            <v>0</v>
          </cell>
        </row>
        <row r="1319">
          <cell r="A1319" t="str">
            <v>합판</v>
          </cell>
          <cell r="B1319" t="str">
            <v>T/2 3.0X910X1820</v>
          </cell>
          <cell r="C1319">
            <v>11.97</v>
          </cell>
          <cell r="D1319" t="str">
            <v>M2</v>
          </cell>
          <cell r="E1319">
            <v>1555</v>
          </cell>
          <cell r="F1319">
            <v>0</v>
          </cell>
          <cell r="G1319">
            <v>0</v>
          </cell>
        </row>
        <row r="1320">
          <cell r="A1320" t="str">
            <v>PVC계량기함 설치</v>
          </cell>
          <cell r="B1320" t="str">
            <v>1세대용(3P4W입상)-성남하대원</v>
          </cell>
          <cell r="C1320">
            <v>63</v>
          </cell>
          <cell r="D1320" t="str">
            <v>식</v>
          </cell>
          <cell r="E1320">
            <v>35537</v>
          </cell>
          <cell r="F1320">
            <v>19887</v>
          </cell>
          <cell r="G1320">
            <v>397</v>
          </cell>
        </row>
        <row r="1321">
          <cell r="A1321" t="str">
            <v>PVC PIPE 배관</v>
          </cell>
          <cell r="B1321" t="str">
            <v>HI 16MM</v>
          </cell>
          <cell r="C1321">
            <v>29.2</v>
          </cell>
          <cell r="D1321" t="str">
            <v>M</v>
          </cell>
          <cell r="E1321">
            <v>306</v>
          </cell>
          <cell r="F1321">
            <v>1998</v>
          </cell>
          <cell r="G1321">
            <v>39</v>
          </cell>
        </row>
        <row r="1322">
          <cell r="A1322" t="str">
            <v>PVC PIPE 배관</v>
          </cell>
          <cell r="B1322" t="str">
            <v>HI 22MM</v>
          </cell>
          <cell r="C1322">
            <v>2.4</v>
          </cell>
          <cell r="D1322" t="str">
            <v>M</v>
          </cell>
          <cell r="E1322">
            <v>367</v>
          </cell>
          <cell r="F1322">
            <v>2498</v>
          </cell>
          <cell r="G1322">
            <v>49</v>
          </cell>
        </row>
        <row r="1323">
          <cell r="A1323" t="str">
            <v>PVC PIPE 배관</v>
          </cell>
          <cell r="B1323" t="str">
            <v>HI 28MM</v>
          </cell>
          <cell r="C1323">
            <v>71</v>
          </cell>
          <cell r="D1323" t="str">
            <v>M</v>
          </cell>
          <cell r="E1323">
            <v>711</v>
          </cell>
          <cell r="F1323">
            <v>3198</v>
          </cell>
          <cell r="G1323">
            <v>63</v>
          </cell>
        </row>
        <row r="1324">
          <cell r="A1324" t="str">
            <v>PVC PIPE 배관</v>
          </cell>
          <cell r="B1324" t="str">
            <v>HI 36MM</v>
          </cell>
          <cell r="C1324">
            <v>118</v>
          </cell>
          <cell r="D1324" t="str">
            <v>M</v>
          </cell>
          <cell r="E1324">
            <v>1058</v>
          </cell>
          <cell r="F1324">
            <v>3997</v>
          </cell>
          <cell r="G1324">
            <v>79</v>
          </cell>
        </row>
        <row r="1325">
          <cell r="A1325" t="str">
            <v>PVC PIPE 배관</v>
          </cell>
          <cell r="B1325" t="str">
            <v>HI 42MM</v>
          </cell>
          <cell r="C1325">
            <v>167.8</v>
          </cell>
          <cell r="D1325" t="str">
            <v>M</v>
          </cell>
          <cell r="E1325">
            <v>1524</v>
          </cell>
          <cell r="F1325">
            <v>5196</v>
          </cell>
          <cell r="G1325">
            <v>103</v>
          </cell>
        </row>
        <row r="1326">
          <cell r="A1326" t="str">
            <v>PVC PIPE 배관</v>
          </cell>
          <cell r="B1326" t="str">
            <v>HI 54MM</v>
          </cell>
          <cell r="C1326">
            <v>4.5999999999999996</v>
          </cell>
          <cell r="D1326" t="str">
            <v>M</v>
          </cell>
          <cell r="E1326">
            <v>2163</v>
          </cell>
          <cell r="F1326">
            <v>7595</v>
          </cell>
          <cell r="G1326">
            <v>151</v>
          </cell>
        </row>
        <row r="1327">
          <cell r="A1327" t="str">
            <v>강제전선관 배관</v>
          </cell>
          <cell r="B1327" t="str">
            <v>아연도 36MM</v>
          </cell>
          <cell r="C1327">
            <v>9.4</v>
          </cell>
          <cell r="D1327" t="str">
            <v>M</v>
          </cell>
          <cell r="E1327">
            <v>2347</v>
          </cell>
          <cell r="F1327">
            <v>8994</v>
          </cell>
          <cell r="G1327">
            <v>179</v>
          </cell>
        </row>
        <row r="1328">
          <cell r="A1328" t="str">
            <v>강제전선관 배관</v>
          </cell>
          <cell r="B1328" t="str">
            <v>아연도 42MM</v>
          </cell>
          <cell r="C1328">
            <v>26.6</v>
          </cell>
          <cell r="D1328" t="str">
            <v>M</v>
          </cell>
          <cell r="E1328">
            <v>2718</v>
          </cell>
          <cell r="F1328">
            <v>11243</v>
          </cell>
          <cell r="G1328">
            <v>224</v>
          </cell>
        </row>
        <row r="1329">
          <cell r="A1329" t="str">
            <v>강제전선관 배관</v>
          </cell>
          <cell r="B1329" t="str">
            <v>아연도 54MM</v>
          </cell>
          <cell r="C1329">
            <v>17.2</v>
          </cell>
          <cell r="D1329" t="str">
            <v>M</v>
          </cell>
          <cell r="E1329">
            <v>3793</v>
          </cell>
          <cell r="F1329">
            <v>15290</v>
          </cell>
          <cell r="G1329">
            <v>305</v>
          </cell>
        </row>
        <row r="1330">
          <cell r="A1330" t="str">
            <v>합성수지제가요전선관</v>
          </cell>
          <cell r="B1330" t="str">
            <v>CD 16MM</v>
          </cell>
          <cell r="C1330">
            <v>66.3</v>
          </cell>
          <cell r="D1330" t="str">
            <v>M</v>
          </cell>
          <cell r="E1330">
            <v>118</v>
          </cell>
          <cell r="F1330">
            <v>1349</v>
          </cell>
          <cell r="G1330">
            <v>26</v>
          </cell>
        </row>
        <row r="1331">
          <cell r="A1331" t="str">
            <v>합성수지제가요전선관</v>
          </cell>
          <cell r="B1331" t="str">
            <v>CD 22MM</v>
          </cell>
          <cell r="C1331">
            <v>166.2</v>
          </cell>
          <cell r="D1331" t="str">
            <v>M</v>
          </cell>
          <cell r="E1331">
            <v>162</v>
          </cell>
          <cell r="F1331">
            <v>1698</v>
          </cell>
          <cell r="G1331">
            <v>33</v>
          </cell>
        </row>
        <row r="1332">
          <cell r="A1332" t="str">
            <v>PVC박스 신설</v>
          </cell>
          <cell r="B1332" t="str">
            <v>HI 4각</v>
          </cell>
          <cell r="C1332">
            <v>2</v>
          </cell>
          <cell r="D1332" t="str">
            <v>개</v>
          </cell>
          <cell r="E1332">
            <v>500</v>
          </cell>
          <cell r="F1332">
            <v>6196</v>
          </cell>
          <cell r="G1332">
            <v>123</v>
          </cell>
        </row>
        <row r="1333">
          <cell r="A1333" t="str">
            <v>연결박스 신설</v>
          </cell>
          <cell r="B1333" t="str">
            <v>HI SW 박스용</v>
          </cell>
          <cell r="C1333">
            <v>105</v>
          </cell>
          <cell r="D1333" t="str">
            <v>개</v>
          </cell>
          <cell r="E1333">
            <v>370</v>
          </cell>
          <cell r="F1333">
            <v>1998</v>
          </cell>
          <cell r="G1333">
            <v>39</v>
          </cell>
        </row>
        <row r="1334">
          <cell r="A1334" t="str">
            <v>연결박스 신설</v>
          </cell>
          <cell r="B1334" t="str">
            <v>HI 4각박스용</v>
          </cell>
          <cell r="C1334">
            <v>126</v>
          </cell>
          <cell r="D1334" t="str">
            <v>개</v>
          </cell>
          <cell r="E1334">
            <v>410</v>
          </cell>
          <cell r="F1334">
            <v>1998</v>
          </cell>
          <cell r="G1334">
            <v>39</v>
          </cell>
        </row>
        <row r="1335">
          <cell r="A1335" t="str">
            <v>보강철물설치</v>
          </cell>
          <cell r="B1335" t="str">
            <v>철판 2.0T</v>
          </cell>
          <cell r="C1335">
            <v>245.7</v>
          </cell>
          <cell r="D1335" t="str">
            <v>M2</v>
          </cell>
          <cell r="E1335">
            <v>4835</v>
          </cell>
          <cell r="F1335">
            <v>0</v>
          </cell>
          <cell r="G1335">
            <v>0</v>
          </cell>
        </row>
        <row r="1336">
          <cell r="A1336" t="str">
            <v>관내배선(함내배선4.34%)</v>
          </cell>
          <cell r="B1336" t="str">
            <v>IV 1.6 MM</v>
          </cell>
          <cell r="C1336">
            <v>22.5</v>
          </cell>
          <cell r="D1336" t="str">
            <v>M</v>
          </cell>
          <cell r="E1336">
            <v>69</v>
          </cell>
          <cell r="F1336">
            <v>309</v>
          </cell>
          <cell r="G1336">
            <v>6</v>
          </cell>
        </row>
        <row r="1337">
          <cell r="A1337" t="str">
            <v>관내배선(함내배선14.43%)</v>
          </cell>
          <cell r="B1337" t="str">
            <v>IV 5.5 MM2</v>
          </cell>
          <cell r="C1337">
            <v>566.20000000000005</v>
          </cell>
          <cell r="D1337" t="str">
            <v>M</v>
          </cell>
          <cell r="E1337">
            <v>211</v>
          </cell>
          <cell r="F1337">
            <v>339</v>
          </cell>
          <cell r="G1337">
            <v>6</v>
          </cell>
        </row>
        <row r="1338">
          <cell r="A1338" t="str">
            <v>관내배선(함내배선5.33%)</v>
          </cell>
          <cell r="B1338" t="str">
            <v>IV   8 MM2</v>
          </cell>
          <cell r="C1338">
            <v>21.4</v>
          </cell>
          <cell r="D1338" t="str">
            <v>M</v>
          </cell>
          <cell r="E1338">
            <v>282</v>
          </cell>
          <cell r="F1338">
            <v>784</v>
          </cell>
          <cell r="G1338">
            <v>15</v>
          </cell>
        </row>
        <row r="1339">
          <cell r="A1339" t="str">
            <v>관내배선(함내배선16.67%)</v>
          </cell>
          <cell r="B1339" t="str">
            <v>HIV 2.0 MM</v>
          </cell>
          <cell r="C1339">
            <v>38.200000000000003</v>
          </cell>
          <cell r="D1339" t="str">
            <v>M</v>
          </cell>
          <cell r="E1339">
            <v>113</v>
          </cell>
          <cell r="F1339">
            <v>349</v>
          </cell>
          <cell r="G1339">
            <v>6</v>
          </cell>
        </row>
        <row r="1340">
          <cell r="A1340" t="str">
            <v>관내배선(함내배선14.43%)</v>
          </cell>
          <cell r="B1340" t="str">
            <v>HIV 5.5 MM2</v>
          </cell>
          <cell r="C1340">
            <v>139.4</v>
          </cell>
          <cell r="D1340" t="str">
            <v>M</v>
          </cell>
          <cell r="E1340">
            <v>211</v>
          </cell>
          <cell r="F1340">
            <v>339</v>
          </cell>
          <cell r="G1340">
            <v>6</v>
          </cell>
        </row>
        <row r="1341">
          <cell r="A1341" t="str">
            <v>관내배선(함내배선5.33%)</v>
          </cell>
          <cell r="B1341" t="str">
            <v>HIV   8 MM2</v>
          </cell>
          <cell r="C1341">
            <v>332.4</v>
          </cell>
          <cell r="D1341" t="str">
            <v>M</v>
          </cell>
          <cell r="E1341">
            <v>325</v>
          </cell>
          <cell r="F1341">
            <v>784</v>
          </cell>
          <cell r="G1341">
            <v>15</v>
          </cell>
        </row>
        <row r="1342">
          <cell r="A1342" t="str">
            <v>관내배선(함내배선17.3%)</v>
          </cell>
          <cell r="B1342" t="str">
            <v>HIV  14 MM2</v>
          </cell>
          <cell r="C1342">
            <v>68.400000000000006</v>
          </cell>
          <cell r="D1342" t="str">
            <v>M</v>
          </cell>
          <cell r="E1342">
            <v>716</v>
          </cell>
          <cell r="F1342">
            <v>874</v>
          </cell>
          <cell r="G1342">
            <v>17</v>
          </cell>
        </row>
        <row r="1343">
          <cell r="A1343" t="str">
            <v>관내배선(함내배선2.97%)</v>
          </cell>
          <cell r="B1343" t="str">
            <v>HIV  14 MM2(동력)</v>
          </cell>
          <cell r="C1343">
            <v>20.8</v>
          </cell>
          <cell r="D1343" t="str">
            <v>M</v>
          </cell>
          <cell r="E1343">
            <v>631</v>
          </cell>
          <cell r="F1343">
            <v>769</v>
          </cell>
          <cell r="G1343">
            <v>15</v>
          </cell>
        </row>
        <row r="1344">
          <cell r="A1344" t="str">
            <v>관내배선(함내배선8.1%)</v>
          </cell>
          <cell r="B1344" t="str">
            <v>HIV  22 MM2</v>
          </cell>
          <cell r="C1344">
            <v>402.7</v>
          </cell>
          <cell r="D1344" t="str">
            <v>M</v>
          </cell>
          <cell r="E1344">
            <v>856</v>
          </cell>
          <cell r="F1344">
            <v>1239</v>
          </cell>
          <cell r="G1344">
            <v>24</v>
          </cell>
        </row>
        <row r="1345">
          <cell r="A1345" t="str">
            <v>관내배선(함내배선1.18%)</v>
          </cell>
          <cell r="B1345" t="str">
            <v>HIV  22 MM2(동력)</v>
          </cell>
          <cell r="C1345">
            <v>57.5</v>
          </cell>
          <cell r="D1345" t="str">
            <v>M</v>
          </cell>
          <cell r="E1345">
            <v>804</v>
          </cell>
          <cell r="F1345">
            <v>1159</v>
          </cell>
          <cell r="G1345">
            <v>23</v>
          </cell>
        </row>
        <row r="1346">
          <cell r="A1346" t="str">
            <v>관내배선(함내배선1.25%)</v>
          </cell>
          <cell r="B1346" t="str">
            <v>HIV  30 MM2</v>
          </cell>
          <cell r="C1346">
            <v>570.6</v>
          </cell>
          <cell r="D1346" t="str">
            <v>M</v>
          </cell>
          <cell r="E1346">
            <v>1076</v>
          </cell>
          <cell r="F1346">
            <v>1159</v>
          </cell>
          <cell r="G1346">
            <v>23</v>
          </cell>
        </row>
        <row r="1347">
          <cell r="A1347" t="str">
            <v>관내배선(함내배선2.7%)</v>
          </cell>
          <cell r="B1347" t="str">
            <v>HIV  30 MM2(동력)</v>
          </cell>
          <cell r="C1347">
            <v>172.5</v>
          </cell>
          <cell r="D1347" t="str">
            <v>M</v>
          </cell>
          <cell r="E1347">
            <v>1086</v>
          </cell>
          <cell r="F1347">
            <v>1179</v>
          </cell>
          <cell r="G1347">
            <v>23</v>
          </cell>
        </row>
        <row r="1348">
          <cell r="A1348" t="str">
            <v>관내배선(함내배선4.67%)</v>
          </cell>
          <cell r="B1348" t="str">
            <v>HIV  38 MM2</v>
          </cell>
          <cell r="C1348">
            <v>85.6</v>
          </cell>
          <cell r="D1348" t="str">
            <v>M</v>
          </cell>
          <cell r="E1348">
            <v>1581</v>
          </cell>
          <cell r="F1348">
            <v>1199</v>
          </cell>
          <cell r="G1348">
            <v>23</v>
          </cell>
        </row>
        <row r="1349">
          <cell r="A1349" t="str">
            <v>관내배선(함내배선7.32%)</v>
          </cell>
          <cell r="B1349" t="str">
            <v>BC 22 MM2</v>
          </cell>
          <cell r="C1349">
            <v>8.6999999999999993</v>
          </cell>
          <cell r="D1349" t="str">
            <v>M</v>
          </cell>
          <cell r="E1349">
            <v>803</v>
          </cell>
          <cell r="F1349">
            <v>1229</v>
          </cell>
          <cell r="G1349">
            <v>24</v>
          </cell>
        </row>
        <row r="1350">
          <cell r="A1350" t="str">
            <v>보턴박스</v>
          </cell>
          <cell r="B1350" t="str">
            <v>100X460X250</v>
          </cell>
          <cell r="C1350">
            <v>22</v>
          </cell>
          <cell r="D1350" t="str">
            <v>개</v>
          </cell>
          <cell r="E1350">
            <v>5934</v>
          </cell>
          <cell r="F1350">
            <v>13041</v>
          </cell>
          <cell r="G1350">
            <v>260</v>
          </cell>
        </row>
        <row r="1351">
          <cell r="A1351" t="str">
            <v>PULL BOX</v>
          </cell>
          <cell r="B1351" t="str">
            <v>200X200X100</v>
          </cell>
          <cell r="C1351">
            <v>6</v>
          </cell>
          <cell r="D1351" t="str">
            <v>개</v>
          </cell>
          <cell r="E1351">
            <v>3116</v>
          </cell>
          <cell r="F1351">
            <v>8244</v>
          </cell>
          <cell r="G1351">
            <v>164</v>
          </cell>
        </row>
        <row r="1352">
          <cell r="A1352" t="str">
            <v>PULL BOX</v>
          </cell>
          <cell r="B1352" t="str">
            <v>300X300X200</v>
          </cell>
          <cell r="C1352">
            <v>1</v>
          </cell>
          <cell r="D1352" t="str">
            <v>개</v>
          </cell>
          <cell r="E1352">
            <v>8180</v>
          </cell>
          <cell r="F1352">
            <v>17489</v>
          </cell>
          <cell r="G1352">
            <v>349</v>
          </cell>
        </row>
        <row r="1353">
          <cell r="A1353" t="str">
            <v>PULL BOX</v>
          </cell>
          <cell r="B1353" t="str">
            <v>300X300X300</v>
          </cell>
          <cell r="C1353">
            <v>4</v>
          </cell>
          <cell r="D1353" t="str">
            <v>개</v>
          </cell>
          <cell r="E1353">
            <v>10517</v>
          </cell>
          <cell r="F1353">
            <v>17489</v>
          </cell>
          <cell r="G1353">
            <v>349</v>
          </cell>
        </row>
        <row r="1354">
          <cell r="A1354" t="str">
            <v>PULL BOX</v>
          </cell>
          <cell r="B1354" t="str">
            <v>400X300X300</v>
          </cell>
          <cell r="C1354">
            <v>1</v>
          </cell>
          <cell r="D1354" t="str">
            <v>개</v>
          </cell>
          <cell r="E1354">
            <v>12854</v>
          </cell>
          <cell r="F1354">
            <v>32979</v>
          </cell>
          <cell r="G1354">
            <v>659</v>
          </cell>
        </row>
        <row r="1355">
          <cell r="A1355" t="str">
            <v>PULL BOX</v>
          </cell>
          <cell r="B1355" t="str">
            <v>500X500X300</v>
          </cell>
          <cell r="C1355">
            <v>1</v>
          </cell>
          <cell r="D1355" t="str">
            <v>개</v>
          </cell>
          <cell r="E1355">
            <v>24797</v>
          </cell>
          <cell r="F1355">
            <v>32979</v>
          </cell>
          <cell r="G1355">
            <v>659</v>
          </cell>
        </row>
        <row r="1356">
          <cell r="A1356" t="str">
            <v>배수펌프조작반 및 배관설치</v>
          </cell>
          <cell r="B1356" t="str">
            <v>단상 1HPX1대</v>
          </cell>
          <cell r="C1356">
            <v>2</v>
          </cell>
          <cell r="D1356" t="str">
            <v>개</v>
          </cell>
          <cell r="E1356">
            <v>105510</v>
          </cell>
          <cell r="F1356">
            <v>237414</v>
          </cell>
          <cell r="G1356">
            <v>4747</v>
          </cell>
        </row>
        <row r="1357">
          <cell r="A1357" t="str">
            <v>행 가</v>
          </cell>
          <cell r="B1357" t="str">
            <v>HA- 12</v>
          </cell>
          <cell r="C1357">
            <v>8</v>
          </cell>
          <cell r="D1357" t="str">
            <v>식</v>
          </cell>
          <cell r="E1357">
            <v>960</v>
          </cell>
          <cell r="F1357">
            <v>4610</v>
          </cell>
          <cell r="G1357">
            <v>92</v>
          </cell>
        </row>
        <row r="1358">
          <cell r="A1358" t="str">
            <v>행 가</v>
          </cell>
          <cell r="B1358" t="str">
            <v>HA- 13</v>
          </cell>
          <cell r="C1358">
            <v>3</v>
          </cell>
          <cell r="D1358" t="str">
            <v>식</v>
          </cell>
          <cell r="E1358">
            <v>1219</v>
          </cell>
          <cell r="F1358">
            <v>5293</v>
          </cell>
          <cell r="G1358">
            <v>105</v>
          </cell>
        </row>
        <row r="1359">
          <cell r="A1359" t="str">
            <v>접지</v>
          </cell>
          <cell r="B1359" t="str">
            <v>E3(전기)</v>
          </cell>
          <cell r="C1359">
            <v>1</v>
          </cell>
          <cell r="D1359" t="str">
            <v>개소</v>
          </cell>
          <cell r="E1359">
            <v>4200</v>
          </cell>
          <cell r="F1359">
            <v>20548</v>
          </cell>
          <cell r="G1359">
            <v>410</v>
          </cell>
        </row>
        <row r="1360">
          <cell r="A1360" t="str">
            <v>석고보드따기</v>
          </cell>
          <cell r="B1360" t="str">
            <v>전기</v>
          </cell>
          <cell r="C1360">
            <v>393</v>
          </cell>
          <cell r="D1360" t="str">
            <v>개소</v>
          </cell>
          <cell r="E1360">
            <v>0</v>
          </cell>
          <cell r="F1360">
            <v>2048</v>
          </cell>
          <cell r="G1360">
            <v>40</v>
          </cell>
        </row>
        <row r="1361">
          <cell r="A1361" t="str">
            <v>웨 더 캡</v>
          </cell>
          <cell r="B1361" t="str">
            <v>PVC 22</v>
          </cell>
          <cell r="C1361">
            <v>2</v>
          </cell>
          <cell r="D1361" t="str">
            <v>개</v>
          </cell>
          <cell r="E1361">
            <v>200</v>
          </cell>
          <cell r="F1361">
            <v>0</v>
          </cell>
          <cell r="G1361">
            <v>0</v>
          </cell>
        </row>
        <row r="1362">
          <cell r="A1362" t="str">
            <v>BUS CLIP(지지금구)</v>
          </cell>
          <cell r="B1362" t="str">
            <v>3TX20</v>
          </cell>
          <cell r="C1362">
            <v>13</v>
          </cell>
          <cell r="D1362" t="str">
            <v>개</v>
          </cell>
          <cell r="E1362">
            <v>750</v>
          </cell>
          <cell r="F1362">
            <v>0</v>
          </cell>
          <cell r="G1362">
            <v>0</v>
          </cell>
        </row>
        <row r="1363">
          <cell r="A1363" t="str">
            <v>BUS JOINT CONNECTOR</v>
          </cell>
          <cell r="B1363" t="str">
            <v>직선</v>
          </cell>
          <cell r="C1363">
            <v>6</v>
          </cell>
          <cell r="D1363" t="str">
            <v>개</v>
          </cell>
          <cell r="E1363">
            <v>750</v>
          </cell>
          <cell r="F1363">
            <v>0</v>
          </cell>
          <cell r="G1363">
            <v>0</v>
          </cell>
        </row>
        <row r="1364">
          <cell r="A1364" t="str">
            <v>GROUNDING ROD CONNECTOR</v>
          </cell>
          <cell r="B1364" t="str">
            <v>16</v>
          </cell>
          <cell r="C1364">
            <v>2</v>
          </cell>
          <cell r="D1364" t="str">
            <v>개</v>
          </cell>
          <cell r="E1364">
            <v>2500</v>
          </cell>
          <cell r="F1364">
            <v>0</v>
          </cell>
          <cell r="G1364">
            <v>0</v>
          </cell>
        </row>
        <row r="1365">
          <cell r="A1365" t="str">
            <v>피뢰침 설치공사</v>
          </cell>
          <cell r="B1365" t="str">
            <v>2.5m - 성남하대원</v>
          </cell>
          <cell r="C1365">
            <v>6</v>
          </cell>
          <cell r="D1365" t="str">
            <v>식</v>
          </cell>
          <cell r="E1365">
            <v>30826</v>
          </cell>
          <cell r="F1365">
            <v>41109</v>
          </cell>
          <cell r="G1365">
            <v>595</v>
          </cell>
        </row>
        <row r="1366">
          <cell r="A1366" t="str">
            <v>PVC PIPE 배관</v>
          </cell>
          <cell r="B1366" t="str">
            <v>HI 16MM</v>
          </cell>
          <cell r="C1366">
            <v>17.399999999999999</v>
          </cell>
          <cell r="D1366" t="str">
            <v>M</v>
          </cell>
          <cell r="E1366">
            <v>306</v>
          </cell>
          <cell r="F1366">
            <v>1998</v>
          </cell>
          <cell r="G1366">
            <v>39</v>
          </cell>
        </row>
        <row r="1367">
          <cell r="A1367" t="str">
            <v>PVC PIPE 배관</v>
          </cell>
          <cell r="B1367" t="str">
            <v>HI 22MM</v>
          </cell>
          <cell r="C1367">
            <v>431.7</v>
          </cell>
          <cell r="D1367" t="str">
            <v>M</v>
          </cell>
          <cell r="E1367">
            <v>367</v>
          </cell>
          <cell r="F1367">
            <v>2498</v>
          </cell>
          <cell r="G1367">
            <v>49</v>
          </cell>
        </row>
        <row r="1368">
          <cell r="A1368" t="str">
            <v>관내배선(함내배선1.25%)</v>
          </cell>
          <cell r="B1368" t="str">
            <v>IV  30 MM2</v>
          </cell>
          <cell r="C1368">
            <v>431.7</v>
          </cell>
          <cell r="D1368" t="str">
            <v>M</v>
          </cell>
          <cell r="E1368">
            <v>862</v>
          </cell>
          <cell r="F1368">
            <v>1159</v>
          </cell>
          <cell r="G1368">
            <v>23</v>
          </cell>
        </row>
        <row r="1369">
          <cell r="A1369" t="str">
            <v>관내배선(함내배선0.69%)</v>
          </cell>
          <cell r="B1369" t="str">
            <v>BC 30 MM2</v>
          </cell>
          <cell r="C1369">
            <v>65.400000000000006</v>
          </cell>
          <cell r="D1369" t="str">
            <v>M</v>
          </cell>
          <cell r="E1369">
            <v>1000</v>
          </cell>
          <cell r="F1369">
            <v>1154</v>
          </cell>
          <cell r="G1369">
            <v>23</v>
          </cell>
        </row>
        <row r="1370">
          <cell r="A1370" t="str">
            <v>조인트박스설치</v>
          </cell>
          <cell r="B1370" t="str">
            <v>100X100X75</v>
          </cell>
          <cell r="C1370">
            <v>6</v>
          </cell>
          <cell r="D1370" t="str">
            <v>개</v>
          </cell>
          <cell r="E1370">
            <v>973</v>
          </cell>
          <cell r="F1370">
            <v>8244</v>
          </cell>
          <cell r="G1370">
            <v>164</v>
          </cell>
        </row>
        <row r="1371">
          <cell r="A1371" t="str">
            <v>접지단자함(PVC)</v>
          </cell>
          <cell r="B1371" t="str">
            <v>1극용(250X350X110)</v>
          </cell>
          <cell r="C1371">
            <v>6</v>
          </cell>
          <cell r="D1371" t="str">
            <v>개</v>
          </cell>
          <cell r="E1371">
            <v>19000</v>
          </cell>
          <cell r="F1371">
            <v>32979</v>
          </cell>
          <cell r="G1371">
            <v>659</v>
          </cell>
        </row>
        <row r="1372">
          <cell r="A1372" t="str">
            <v>피뢰동대</v>
          </cell>
          <cell r="B1372" t="str">
            <v>10 X 3T</v>
          </cell>
          <cell r="C1372">
            <v>25.5</v>
          </cell>
          <cell r="D1372" t="str">
            <v>M</v>
          </cell>
          <cell r="E1372">
            <v>947</v>
          </cell>
          <cell r="F1372">
            <v>8960</v>
          </cell>
          <cell r="G1372">
            <v>179</v>
          </cell>
        </row>
        <row r="1373">
          <cell r="A1373" t="str">
            <v>접지</v>
          </cell>
          <cell r="B1373" t="str">
            <v>E1(전기)</v>
          </cell>
          <cell r="C1373">
            <v>6</v>
          </cell>
          <cell r="D1373" t="str">
            <v>개소</v>
          </cell>
          <cell r="E1373">
            <v>15300</v>
          </cell>
          <cell r="F1373">
            <v>47446</v>
          </cell>
          <cell r="G1373">
            <v>948</v>
          </cell>
        </row>
        <row r="1374">
          <cell r="A1374" t="str">
            <v>분전함LP-2(노출형)</v>
          </cell>
          <cell r="B1374" t="str">
            <v>300X 550X150(철판)</v>
          </cell>
          <cell r="C1374">
            <v>1</v>
          </cell>
          <cell r="D1374" t="str">
            <v>기</v>
          </cell>
          <cell r="E1374">
            <v>26336</v>
          </cell>
          <cell r="F1374">
            <v>0</v>
          </cell>
          <cell r="G1374">
            <v>0</v>
          </cell>
        </row>
        <row r="1375">
          <cell r="A1375" t="str">
            <v>분전함LP1(매입형)</v>
          </cell>
          <cell r="B1375" t="str">
            <v>700X900X180(전비스텐)</v>
          </cell>
          <cell r="C1375">
            <v>1</v>
          </cell>
          <cell r="D1375" t="str">
            <v>기</v>
          </cell>
          <cell r="E1375">
            <v>101867</v>
          </cell>
          <cell r="F1375">
            <v>0</v>
          </cell>
          <cell r="G1375">
            <v>0</v>
          </cell>
        </row>
        <row r="1376">
          <cell r="A1376" t="str">
            <v>동력반및계량기함(2이하)</v>
          </cell>
          <cell r="B1376" t="str">
            <v>1100X1500X250 LM/LEM</v>
          </cell>
          <cell r="C1376">
            <v>1</v>
          </cell>
          <cell r="D1376" t="str">
            <v>기</v>
          </cell>
          <cell r="E1376">
            <v>254171</v>
          </cell>
          <cell r="F1376">
            <v>0</v>
          </cell>
          <cell r="G1376">
            <v>0</v>
          </cell>
        </row>
        <row r="1377">
          <cell r="A1377" t="str">
            <v>누전 차단기</v>
          </cell>
          <cell r="B1377" t="str">
            <v>2P 30AF 노출</v>
          </cell>
          <cell r="C1377">
            <v>10</v>
          </cell>
          <cell r="D1377" t="str">
            <v>개</v>
          </cell>
          <cell r="E1377">
            <v>5100</v>
          </cell>
          <cell r="F1377">
            <v>19338</v>
          </cell>
          <cell r="G1377">
            <v>386</v>
          </cell>
        </row>
        <row r="1378">
          <cell r="A1378" t="str">
            <v>배선용 차단기</v>
          </cell>
          <cell r="B1378" t="str">
            <v>220V 2P 30AF</v>
          </cell>
          <cell r="C1378">
            <v>6</v>
          </cell>
          <cell r="D1378" t="str">
            <v>개</v>
          </cell>
          <cell r="E1378">
            <v>1300</v>
          </cell>
          <cell r="F1378">
            <v>21486</v>
          </cell>
          <cell r="G1378">
            <v>429</v>
          </cell>
        </row>
        <row r="1379">
          <cell r="A1379" t="str">
            <v>배선용 차단기</v>
          </cell>
          <cell r="B1379" t="str">
            <v>600V 3P 50AF</v>
          </cell>
          <cell r="C1379">
            <v>1</v>
          </cell>
          <cell r="D1379" t="str">
            <v>개</v>
          </cell>
          <cell r="E1379">
            <v>16600</v>
          </cell>
          <cell r="F1379">
            <v>36977</v>
          </cell>
          <cell r="G1379">
            <v>739</v>
          </cell>
        </row>
        <row r="1380">
          <cell r="A1380" t="str">
            <v>배선용 차단기</v>
          </cell>
          <cell r="B1380" t="str">
            <v>600V 3P 100AF 노출</v>
          </cell>
          <cell r="C1380">
            <v>6</v>
          </cell>
          <cell r="D1380" t="str">
            <v>개</v>
          </cell>
          <cell r="E1380">
            <v>24910</v>
          </cell>
          <cell r="F1380">
            <v>46770</v>
          </cell>
          <cell r="G1380">
            <v>935</v>
          </cell>
        </row>
        <row r="1381">
          <cell r="A1381" t="str">
            <v>배선용 차단기</v>
          </cell>
          <cell r="B1381" t="str">
            <v>600V 3P 225AF 노출</v>
          </cell>
          <cell r="C1381">
            <v>3</v>
          </cell>
          <cell r="D1381" t="str">
            <v>개</v>
          </cell>
          <cell r="E1381">
            <v>51830</v>
          </cell>
          <cell r="F1381">
            <v>74203</v>
          </cell>
          <cell r="G1381">
            <v>1484</v>
          </cell>
        </row>
        <row r="1382">
          <cell r="A1382" t="str">
            <v>배선용 차단기</v>
          </cell>
          <cell r="B1382" t="str">
            <v>600V 3P 400AF 노출</v>
          </cell>
          <cell r="C1382">
            <v>1</v>
          </cell>
          <cell r="D1382" t="str">
            <v>개</v>
          </cell>
          <cell r="E1382">
            <v>175440</v>
          </cell>
          <cell r="F1382">
            <v>87695</v>
          </cell>
          <cell r="G1382">
            <v>1753</v>
          </cell>
        </row>
        <row r="1383">
          <cell r="A1383" t="str">
            <v>배선용 차단기</v>
          </cell>
          <cell r="B1383" t="str">
            <v>600V 4P 50AF 노출</v>
          </cell>
          <cell r="C1383">
            <v>2</v>
          </cell>
          <cell r="D1383" t="str">
            <v>개</v>
          </cell>
          <cell r="E1383">
            <v>25310</v>
          </cell>
          <cell r="F1383">
            <v>43263</v>
          </cell>
          <cell r="G1383">
            <v>865</v>
          </cell>
        </row>
        <row r="1384">
          <cell r="A1384" t="str">
            <v>적산전력계</v>
          </cell>
          <cell r="B1384" t="str">
            <v>3P4W 220V 5(2.5)A 동시</v>
          </cell>
          <cell r="C1384">
            <v>1</v>
          </cell>
          <cell r="D1384" t="str">
            <v>개</v>
          </cell>
          <cell r="E1384">
            <v>119700</v>
          </cell>
          <cell r="F1384">
            <v>11193</v>
          </cell>
          <cell r="G1384">
            <v>223</v>
          </cell>
        </row>
        <row r="1385">
          <cell r="A1385" t="str">
            <v>적산전력계</v>
          </cell>
          <cell r="B1385" t="str">
            <v>3P4W 220V 120(40)A 동시</v>
          </cell>
          <cell r="C1385">
            <v>1</v>
          </cell>
          <cell r="D1385" t="str">
            <v>개</v>
          </cell>
          <cell r="E1385">
            <v>174100</v>
          </cell>
          <cell r="F1385">
            <v>11193</v>
          </cell>
          <cell r="G1385">
            <v>223</v>
          </cell>
        </row>
        <row r="1386">
          <cell r="A1386" t="str">
            <v>저압계기용 변류기</v>
          </cell>
          <cell r="B1386" t="str">
            <v>환형 3.0급 5/5-300/5A</v>
          </cell>
          <cell r="C1386">
            <v>3</v>
          </cell>
          <cell r="D1386" t="str">
            <v>개</v>
          </cell>
          <cell r="E1386">
            <v>4000</v>
          </cell>
          <cell r="F1386">
            <v>19987</v>
          </cell>
          <cell r="G1386">
            <v>399</v>
          </cell>
        </row>
        <row r="1387">
          <cell r="A1387" t="str">
            <v>전류절체기</v>
          </cell>
          <cell r="B1387" t="str">
            <v>3P 3W</v>
          </cell>
          <cell r="C1387">
            <v>1</v>
          </cell>
          <cell r="D1387" t="str">
            <v>개</v>
          </cell>
          <cell r="E1387">
            <v>5500</v>
          </cell>
          <cell r="F1387">
            <v>17189</v>
          </cell>
          <cell r="G1387">
            <v>343</v>
          </cell>
        </row>
        <row r="1388">
          <cell r="A1388" t="str">
            <v>전압절체기</v>
          </cell>
          <cell r="B1388" t="str">
            <v>3P 4W</v>
          </cell>
          <cell r="C1388">
            <v>2</v>
          </cell>
          <cell r="D1388" t="str">
            <v>개</v>
          </cell>
          <cell r="E1388">
            <v>5500</v>
          </cell>
          <cell r="F1388">
            <v>17189</v>
          </cell>
          <cell r="G1388">
            <v>343</v>
          </cell>
        </row>
        <row r="1389">
          <cell r="A1389" t="str">
            <v>전류계</v>
          </cell>
          <cell r="B1389" t="str">
            <v>매입 광각도형</v>
          </cell>
          <cell r="C1389">
            <v>1</v>
          </cell>
          <cell r="D1389" t="str">
            <v>개</v>
          </cell>
          <cell r="E1389">
            <v>15000</v>
          </cell>
          <cell r="F1389">
            <v>22346</v>
          </cell>
          <cell r="G1389">
            <v>446</v>
          </cell>
        </row>
        <row r="1390">
          <cell r="A1390" t="str">
            <v>전압계</v>
          </cell>
          <cell r="B1390" t="str">
            <v>매입 광각도형</v>
          </cell>
          <cell r="C1390">
            <v>2</v>
          </cell>
          <cell r="D1390" t="str">
            <v>개</v>
          </cell>
          <cell r="E1390">
            <v>15000</v>
          </cell>
          <cell r="F1390">
            <v>22346</v>
          </cell>
          <cell r="G1390">
            <v>446</v>
          </cell>
        </row>
        <row r="1391">
          <cell r="A1391" t="str">
            <v>PVC 노말벤드</v>
          </cell>
          <cell r="B1391" t="str">
            <v>HI 28</v>
          </cell>
          <cell r="C1391">
            <v>4</v>
          </cell>
          <cell r="D1391" t="str">
            <v>개</v>
          </cell>
          <cell r="E1391">
            <v>800</v>
          </cell>
          <cell r="F1391">
            <v>0</v>
          </cell>
          <cell r="G1391">
            <v>0</v>
          </cell>
        </row>
        <row r="1392">
          <cell r="A1392" t="str">
            <v>PVC PIPE 배관</v>
          </cell>
          <cell r="B1392" t="str">
            <v>HI 16MM</v>
          </cell>
          <cell r="C1392">
            <v>75.400000000000006</v>
          </cell>
          <cell r="D1392" t="str">
            <v>M</v>
          </cell>
          <cell r="E1392">
            <v>306</v>
          </cell>
          <cell r="F1392">
            <v>1998</v>
          </cell>
          <cell r="G1392">
            <v>39</v>
          </cell>
        </row>
        <row r="1393">
          <cell r="A1393" t="str">
            <v>PVC PIPE 배관</v>
          </cell>
          <cell r="B1393" t="str">
            <v>HI 22MM</v>
          </cell>
          <cell r="C1393">
            <v>45.7</v>
          </cell>
          <cell r="D1393" t="str">
            <v>M</v>
          </cell>
          <cell r="E1393">
            <v>367</v>
          </cell>
          <cell r="F1393">
            <v>2498</v>
          </cell>
          <cell r="G1393">
            <v>49</v>
          </cell>
        </row>
        <row r="1394">
          <cell r="A1394" t="str">
            <v>PVC PIPE 배관</v>
          </cell>
          <cell r="B1394" t="str">
            <v>HI 28MM</v>
          </cell>
          <cell r="C1394">
            <v>70</v>
          </cell>
          <cell r="D1394" t="str">
            <v>M</v>
          </cell>
          <cell r="E1394">
            <v>711</v>
          </cell>
          <cell r="F1394">
            <v>3198</v>
          </cell>
          <cell r="G1394">
            <v>63</v>
          </cell>
        </row>
        <row r="1395">
          <cell r="A1395" t="str">
            <v>합성수지제가요전선관</v>
          </cell>
          <cell r="B1395" t="str">
            <v>CD 16MM</v>
          </cell>
          <cell r="C1395">
            <v>1717</v>
          </cell>
          <cell r="D1395" t="str">
            <v>M</v>
          </cell>
          <cell r="E1395">
            <v>118</v>
          </cell>
          <cell r="F1395">
            <v>1349</v>
          </cell>
          <cell r="G1395">
            <v>26</v>
          </cell>
        </row>
        <row r="1396">
          <cell r="A1396" t="str">
            <v>후렉씨블콘딧드</v>
          </cell>
          <cell r="B1396" t="str">
            <v>16MM</v>
          </cell>
          <cell r="C1396">
            <v>9</v>
          </cell>
          <cell r="D1396" t="str">
            <v>M</v>
          </cell>
          <cell r="E1396">
            <v>421</v>
          </cell>
          <cell r="F1396">
            <v>2198</v>
          </cell>
          <cell r="G1396">
            <v>43</v>
          </cell>
        </row>
        <row r="1397">
          <cell r="A1397" t="str">
            <v>후렉씨블콘딧드</v>
          </cell>
          <cell r="B1397" t="str">
            <v>22MM</v>
          </cell>
          <cell r="C1397">
            <v>12</v>
          </cell>
          <cell r="D1397" t="str">
            <v>M</v>
          </cell>
          <cell r="E1397">
            <v>573</v>
          </cell>
          <cell r="F1397">
            <v>2798</v>
          </cell>
          <cell r="G1397">
            <v>55</v>
          </cell>
        </row>
        <row r="1398">
          <cell r="A1398" t="str">
            <v>후렉씨블콘딧드</v>
          </cell>
          <cell r="B1398" t="str">
            <v>54MM</v>
          </cell>
          <cell r="C1398">
            <v>22</v>
          </cell>
          <cell r="D1398" t="str">
            <v>M</v>
          </cell>
          <cell r="E1398">
            <v>2070</v>
          </cell>
          <cell r="F1398">
            <v>6745</v>
          </cell>
          <cell r="G1398">
            <v>134</v>
          </cell>
        </row>
        <row r="1399">
          <cell r="A1399" t="str">
            <v>PVC박스 신설</v>
          </cell>
          <cell r="B1399" t="str">
            <v>HI SW 일체형</v>
          </cell>
          <cell r="C1399">
            <v>20</v>
          </cell>
          <cell r="D1399" t="str">
            <v>개</v>
          </cell>
          <cell r="E1399">
            <v>475</v>
          </cell>
          <cell r="F1399">
            <v>6196</v>
          </cell>
          <cell r="G1399">
            <v>123</v>
          </cell>
        </row>
        <row r="1400">
          <cell r="A1400" t="str">
            <v>PVC박스 신설</v>
          </cell>
          <cell r="B1400" t="str">
            <v>HI CSW2S 일체형</v>
          </cell>
          <cell r="C1400">
            <v>2</v>
          </cell>
          <cell r="D1400" t="str">
            <v>개</v>
          </cell>
          <cell r="E1400">
            <v>1200</v>
          </cell>
          <cell r="F1400">
            <v>6196</v>
          </cell>
          <cell r="G1400">
            <v>123</v>
          </cell>
        </row>
        <row r="1401">
          <cell r="A1401" t="str">
            <v>PVC박스 신설</v>
          </cell>
          <cell r="B1401" t="str">
            <v>HI 4각</v>
          </cell>
          <cell r="C1401">
            <v>1</v>
          </cell>
          <cell r="D1401" t="str">
            <v>개</v>
          </cell>
          <cell r="E1401">
            <v>500</v>
          </cell>
          <cell r="F1401">
            <v>6196</v>
          </cell>
          <cell r="G1401">
            <v>123</v>
          </cell>
        </row>
        <row r="1402">
          <cell r="A1402" t="str">
            <v>PVC박스 신설</v>
          </cell>
          <cell r="B1402" t="str">
            <v>HI 4각 일체형</v>
          </cell>
          <cell r="C1402">
            <v>12</v>
          </cell>
          <cell r="D1402" t="str">
            <v>개</v>
          </cell>
          <cell r="E1402">
            <v>660</v>
          </cell>
          <cell r="F1402">
            <v>6196</v>
          </cell>
          <cell r="G1402">
            <v>123</v>
          </cell>
        </row>
        <row r="1403">
          <cell r="A1403" t="str">
            <v>PVC박스 신설</v>
          </cell>
          <cell r="B1403" t="str">
            <v>HI 콘크리트8각 75일체형</v>
          </cell>
          <cell r="C1403">
            <v>315</v>
          </cell>
          <cell r="D1403" t="str">
            <v>개</v>
          </cell>
          <cell r="E1403">
            <v>830</v>
          </cell>
          <cell r="F1403">
            <v>2298</v>
          </cell>
          <cell r="G1403">
            <v>45</v>
          </cell>
        </row>
        <row r="1404">
          <cell r="A1404" t="str">
            <v>철제박스카바 부착</v>
          </cell>
          <cell r="B1404" t="str">
            <v>4각맹카바</v>
          </cell>
          <cell r="C1404">
            <v>1</v>
          </cell>
          <cell r="D1404" t="str">
            <v>개</v>
          </cell>
          <cell r="E1404">
            <v>130</v>
          </cell>
          <cell r="F1404">
            <v>1499</v>
          </cell>
          <cell r="G1404">
            <v>29</v>
          </cell>
        </row>
        <row r="1405">
          <cell r="A1405" t="str">
            <v>관내배선(함내배선4.28%)</v>
          </cell>
          <cell r="B1405" t="str">
            <v>IV 1.2 MM</v>
          </cell>
          <cell r="C1405">
            <v>3944.2</v>
          </cell>
          <cell r="D1405" t="str">
            <v>M</v>
          </cell>
          <cell r="E1405">
            <v>43</v>
          </cell>
          <cell r="F1405">
            <v>309</v>
          </cell>
          <cell r="G1405">
            <v>6</v>
          </cell>
        </row>
        <row r="1406">
          <cell r="A1406" t="str">
            <v>관내배선(함내배선4.34%)</v>
          </cell>
          <cell r="B1406" t="str">
            <v>IV 1.6 MM</v>
          </cell>
          <cell r="C1406">
            <v>532.9</v>
          </cell>
          <cell r="D1406" t="str">
            <v>M</v>
          </cell>
          <cell r="E1406">
            <v>69</v>
          </cell>
          <cell r="F1406">
            <v>309</v>
          </cell>
          <cell r="G1406">
            <v>6</v>
          </cell>
        </row>
        <row r="1407">
          <cell r="A1407" t="str">
            <v>관내배선(함내배선22.73%)</v>
          </cell>
          <cell r="B1407" t="str">
            <v>HIV 1.2 MM</v>
          </cell>
          <cell r="C1407">
            <v>344.4</v>
          </cell>
          <cell r="D1407" t="str">
            <v>M</v>
          </cell>
          <cell r="E1407">
            <v>54</v>
          </cell>
          <cell r="F1407">
            <v>364</v>
          </cell>
          <cell r="G1407">
            <v>7</v>
          </cell>
        </row>
        <row r="1408">
          <cell r="A1408" t="str">
            <v>관내배선(함내배선2.49%)</v>
          </cell>
          <cell r="B1408" t="str">
            <v>HIV 1.6 MM</v>
          </cell>
          <cell r="C1408">
            <v>449.2</v>
          </cell>
          <cell r="D1408" t="str">
            <v>M</v>
          </cell>
          <cell r="E1408">
            <v>71</v>
          </cell>
          <cell r="F1408">
            <v>304</v>
          </cell>
          <cell r="G1408">
            <v>6</v>
          </cell>
        </row>
        <row r="1409">
          <cell r="A1409" t="str">
            <v>관내배선(함내배선14.43%)</v>
          </cell>
          <cell r="B1409" t="str">
            <v>HIV 5.5 MM2</v>
          </cell>
          <cell r="C1409">
            <v>230.8</v>
          </cell>
          <cell r="D1409" t="str">
            <v>M</v>
          </cell>
          <cell r="E1409">
            <v>211</v>
          </cell>
          <cell r="F1409">
            <v>339</v>
          </cell>
          <cell r="G1409">
            <v>6</v>
          </cell>
        </row>
        <row r="1410">
          <cell r="A1410" t="str">
            <v>제어용케이블신설(함내배선24.21%)</v>
          </cell>
          <cell r="B1410" t="str">
            <v>CCV-S1.2 MM X 2C</v>
          </cell>
          <cell r="C1410">
            <v>92</v>
          </cell>
          <cell r="D1410" t="str">
            <v>M</v>
          </cell>
          <cell r="E1410">
            <v>557</v>
          </cell>
          <cell r="F1410">
            <v>938</v>
          </cell>
          <cell r="G1410">
            <v>18</v>
          </cell>
        </row>
        <row r="1411">
          <cell r="A1411" t="str">
            <v>R형 중계기</v>
          </cell>
          <cell r="B1411" t="str">
            <v>입력 1/출력 1</v>
          </cell>
          <cell r="C1411">
            <v>17</v>
          </cell>
          <cell r="D1411" t="str">
            <v>개</v>
          </cell>
          <cell r="E1411">
            <v>60000</v>
          </cell>
          <cell r="F1411">
            <v>21536</v>
          </cell>
          <cell r="G1411">
            <v>430</v>
          </cell>
        </row>
        <row r="1412">
          <cell r="A1412" t="str">
            <v>R형 중계기</v>
          </cell>
          <cell r="B1412" t="str">
            <v>입력 2/출력 2</v>
          </cell>
          <cell r="C1412">
            <v>3</v>
          </cell>
          <cell r="D1412" t="str">
            <v>개</v>
          </cell>
          <cell r="E1412">
            <v>75000</v>
          </cell>
          <cell r="F1412">
            <v>21536</v>
          </cell>
          <cell r="G1412">
            <v>430</v>
          </cell>
        </row>
        <row r="1413">
          <cell r="A1413" t="str">
            <v>R형 중계기</v>
          </cell>
          <cell r="B1413" t="str">
            <v>입력 3/출력 3</v>
          </cell>
          <cell r="C1413">
            <v>2</v>
          </cell>
          <cell r="D1413" t="str">
            <v>개</v>
          </cell>
          <cell r="E1413">
            <v>96000</v>
          </cell>
          <cell r="F1413">
            <v>21536</v>
          </cell>
          <cell r="G1413">
            <v>430</v>
          </cell>
        </row>
        <row r="1414">
          <cell r="A1414" t="str">
            <v>R형 중계기</v>
          </cell>
          <cell r="B1414" t="str">
            <v>입력 4/출력 4</v>
          </cell>
          <cell r="C1414">
            <v>1</v>
          </cell>
          <cell r="D1414" t="str">
            <v>개</v>
          </cell>
          <cell r="E1414">
            <v>112000</v>
          </cell>
          <cell r="F1414">
            <v>21536</v>
          </cell>
          <cell r="G1414">
            <v>430</v>
          </cell>
        </row>
        <row r="1415">
          <cell r="A1415" t="str">
            <v>R형 중계기</v>
          </cell>
          <cell r="B1415" t="str">
            <v>입력 5/출력 5</v>
          </cell>
          <cell r="C1415">
            <v>1</v>
          </cell>
          <cell r="D1415" t="str">
            <v>개</v>
          </cell>
          <cell r="E1415">
            <v>172000</v>
          </cell>
          <cell r="F1415">
            <v>21536</v>
          </cell>
          <cell r="G1415">
            <v>430</v>
          </cell>
        </row>
        <row r="1416">
          <cell r="A1416" t="str">
            <v>통로유도등(소형/노출형))</v>
          </cell>
          <cell r="B1416" t="str">
            <v>IFFD-A</v>
          </cell>
          <cell r="C1416">
            <v>14</v>
          </cell>
          <cell r="D1416" t="str">
            <v>개</v>
          </cell>
          <cell r="E1416">
            <v>22000</v>
          </cell>
          <cell r="F1416">
            <v>4447</v>
          </cell>
          <cell r="G1416">
            <v>88</v>
          </cell>
        </row>
        <row r="1417">
          <cell r="A1417" t="str">
            <v>피난구유도등(소형)</v>
          </cell>
          <cell r="B1417" t="str">
            <v>IFPB   (단면)</v>
          </cell>
          <cell r="C1417">
            <v>13</v>
          </cell>
          <cell r="D1417" t="str">
            <v>개</v>
          </cell>
          <cell r="E1417">
            <v>25000</v>
          </cell>
          <cell r="F1417">
            <v>6296</v>
          </cell>
          <cell r="G1417">
            <v>125</v>
          </cell>
        </row>
        <row r="1418">
          <cell r="A1418" t="str">
            <v>피난구유도등(중형)</v>
          </cell>
          <cell r="B1418" t="str">
            <v>IFPE  (단면)</v>
          </cell>
          <cell r="C1418">
            <v>3</v>
          </cell>
          <cell r="D1418" t="str">
            <v>개</v>
          </cell>
          <cell r="E1418">
            <v>35000</v>
          </cell>
          <cell r="F1418">
            <v>7045</v>
          </cell>
          <cell r="G1418">
            <v>140</v>
          </cell>
        </row>
        <row r="1419">
          <cell r="A1419" t="str">
            <v>피난구유도등(중형)</v>
          </cell>
          <cell r="B1419" t="str">
            <v>IFPE-A  (양면)</v>
          </cell>
          <cell r="C1419">
            <v>2</v>
          </cell>
          <cell r="D1419" t="str">
            <v>개</v>
          </cell>
          <cell r="E1419">
            <v>35000</v>
          </cell>
          <cell r="F1419">
            <v>7045</v>
          </cell>
          <cell r="G1419">
            <v>140</v>
          </cell>
        </row>
        <row r="1420">
          <cell r="A1420" t="str">
            <v>통로유도표지</v>
          </cell>
          <cell r="B1420" t="str">
            <v>소형</v>
          </cell>
          <cell r="C1420">
            <v>10</v>
          </cell>
          <cell r="D1420" t="str">
            <v>개</v>
          </cell>
          <cell r="E1420">
            <v>3500</v>
          </cell>
          <cell r="F1420">
            <v>2798</v>
          </cell>
          <cell r="G1420">
            <v>55</v>
          </cell>
        </row>
        <row r="1421">
          <cell r="A1421" t="str">
            <v>피난구유도표지</v>
          </cell>
          <cell r="B1421" t="str">
            <v>소형</v>
          </cell>
          <cell r="C1421">
            <v>10</v>
          </cell>
          <cell r="D1421" t="str">
            <v>개</v>
          </cell>
          <cell r="E1421">
            <v>4500</v>
          </cell>
          <cell r="F1421">
            <v>2798</v>
          </cell>
          <cell r="G1421">
            <v>55</v>
          </cell>
        </row>
        <row r="1422">
          <cell r="A1422" t="str">
            <v>감지기</v>
          </cell>
          <cell r="B1422" t="str">
            <v>차동식LED부</v>
          </cell>
          <cell r="C1422">
            <v>237</v>
          </cell>
          <cell r="D1422" t="str">
            <v>개</v>
          </cell>
          <cell r="E1422">
            <v>4000</v>
          </cell>
          <cell r="F1422">
            <v>4147</v>
          </cell>
          <cell r="G1422">
            <v>82</v>
          </cell>
        </row>
        <row r="1423">
          <cell r="A1423" t="str">
            <v>감지기</v>
          </cell>
          <cell r="B1423" t="str">
            <v>정온식LED부</v>
          </cell>
          <cell r="C1423">
            <v>66</v>
          </cell>
          <cell r="D1423" t="str">
            <v>개</v>
          </cell>
          <cell r="E1423">
            <v>4000</v>
          </cell>
          <cell r="F1423">
            <v>4147</v>
          </cell>
          <cell r="G1423">
            <v>82</v>
          </cell>
        </row>
        <row r="1424">
          <cell r="A1424" t="str">
            <v>감지기</v>
          </cell>
          <cell r="B1424" t="str">
            <v>연기식</v>
          </cell>
          <cell r="C1424">
            <v>10</v>
          </cell>
          <cell r="D1424" t="str">
            <v>개</v>
          </cell>
          <cell r="E1424">
            <v>11000</v>
          </cell>
          <cell r="F1424">
            <v>4147</v>
          </cell>
          <cell r="G1424">
            <v>82</v>
          </cell>
        </row>
        <row r="1425">
          <cell r="A1425" t="str">
            <v>비상경보세트</v>
          </cell>
          <cell r="B1425" t="str">
            <v>B.L.M(내장형)</v>
          </cell>
          <cell r="C1425">
            <v>23</v>
          </cell>
          <cell r="D1425" t="str">
            <v>식</v>
          </cell>
          <cell r="E1425">
            <v>11600</v>
          </cell>
          <cell r="F1425">
            <v>23235</v>
          </cell>
          <cell r="G1425">
            <v>464</v>
          </cell>
        </row>
        <row r="1426">
          <cell r="A1426" t="str">
            <v>싸이렌</v>
          </cell>
          <cell r="B1426" t="str">
            <v>전자식</v>
          </cell>
          <cell r="C1426">
            <v>4</v>
          </cell>
          <cell r="D1426" t="str">
            <v>개</v>
          </cell>
          <cell r="E1426">
            <v>25000</v>
          </cell>
          <cell r="F1426">
            <v>7495</v>
          </cell>
          <cell r="G1426">
            <v>149</v>
          </cell>
        </row>
        <row r="1427">
          <cell r="A1427" t="str">
            <v>비상전원반</v>
          </cell>
          <cell r="B1427" t="str">
            <v>D형 5A/1.2AH</v>
          </cell>
          <cell r="C1427">
            <v>1</v>
          </cell>
          <cell r="D1427" t="str">
            <v>식</v>
          </cell>
          <cell r="E1427">
            <v>200000</v>
          </cell>
          <cell r="F1427">
            <v>83698</v>
          </cell>
          <cell r="G1427">
            <v>1673</v>
          </cell>
        </row>
        <row r="1428">
          <cell r="A1428" t="str">
            <v>비상콘센트</v>
          </cell>
          <cell r="B1428" t="str">
            <v>내장형</v>
          </cell>
          <cell r="C1428">
            <v>12</v>
          </cell>
          <cell r="D1428" t="str">
            <v>식</v>
          </cell>
          <cell r="E1428">
            <v>19150</v>
          </cell>
          <cell r="F1428">
            <v>27482</v>
          </cell>
          <cell r="G1428">
            <v>549</v>
          </cell>
        </row>
        <row r="1429">
          <cell r="A1429" t="str">
            <v>PULL BOX</v>
          </cell>
          <cell r="B1429" t="str">
            <v>300X150X100</v>
          </cell>
          <cell r="C1429">
            <v>44</v>
          </cell>
          <cell r="D1429" t="str">
            <v>개</v>
          </cell>
          <cell r="E1429">
            <v>3505</v>
          </cell>
          <cell r="F1429">
            <v>8244</v>
          </cell>
          <cell r="G1429">
            <v>164</v>
          </cell>
        </row>
        <row r="1430">
          <cell r="A1430" t="str">
            <v>보조 릴레이</v>
          </cell>
          <cell r="B1430" t="str">
            <v>1A-1B</v>
          </cell>
          <cell r="C1430">
            <v>22</v>
          </cell>
          <cell r="D1430" t="str">
            <v>개</v>
          </cell>
          <cell r="E1430">
            <v>3000</v>
          </cell>
          <cell r="F1430">
            <v>5996</v>
          </cell>
          <cell r="G1430">
            <v>119</v>
          </cell>
        </row>
        <row r="1431">
          <cell r="A1431" t="str">
            <v>파이롯트 램프</v>
          </cell>
          <cell r="B1431" t="str">
            <v>LED부 25</v>
          </cell>
          <cell r="C1431">
            <v>23</v>
          </cell>
          <cell r="D1431" t="str">
            <v>개</v>
          </cell>
          <cell r="E1431">
            <v>2880</v>
          </cell>
          <cell r="F1431">
            <v>4996</v>
          </cell>
          <cell r="G1431">
            <v>99</v>
          </cell>
        </row>
        <row r="1432">
          <cell r="A1432" t="str">
            <v>철제박스카바</v>
          </cell>
          <cell r="B1432" t="str">
            <v>4각 맹카바</v>
          </cell>
          <cell r="C1432">
            <v>84</v>
          </cell>
          <cell r="D1432" t="str">
            <v>개</v>
          </cell>
          <cell r="E1432">
            <v>130</v>
          </cell>
          <cell r="F1432">
            <v>0</v>
          </cell>
          <cell r="G1432">
            <v>0</v>
          </cell>
        </row>
        <row r="1433">
          <cell r="A1433" t="str">
            <v>철제박스카바</v>
          </cell>
          <cell r="B1433" t="str">
            <v>8각 맹카바</v>
          </cell>
          <cell r="C1433">
            <v>133</v>
          </cell>
          <cell r="D1433" t="str">
            <v>개</v>
          </cell>
          <cell r="E1433">
            <v>130</v>
          </cell>
          <cell r="F1433">
            <v>0</v>
          </cell>
          <cell r="G1433">
            <v>0</v>
          </cell>
        </row>
        <row r="1434">
          <cell r="A1434" t="str">
            <v>조명기구</v>
          </cell>
          <cell r="B1434" t="str">
            <v>HAL-00C(HL 12V/50W)-성남하대원</v>
          </cell>
          <cell r="C1434">
            <v>175</v>
          </cell>
          <cell r="D1434" t="str">
            <v>조</v>
          </cell>
          <cell r="E1434">
            <v>18500</v>
          </cell>
          <cell r="F1434">
            <v>0</v>
          </cell>
          <cell r="G1434">
            <v>0</v>
          </cell>
        </row>
        <row r="1435">
          <cell r="A1435" t="str">
            <v>거실등</v>
          </cell>
          <cell r="B1435" t="str">
            <v>GES-00K(EL20W X 8,성남하대원)</v>
          </cell>
          <cell r="C1435">
            <v>22</v>
          </cell>
          <cell r="D1435" t="str">
            <v>개</v>
          </cell>
          <cell r="E1435">
            <v>160000</v>
          </cell>
          <cell r="F1435">
            <v>14141</v>
          </cell>
          <cell r="G1435">
            <v>282</v>
          </cell>
        </row>
        <row r="1436">
          <cell r="A1436" t="str">
            <v>거실등</v>
          </cell>
          <cell r="B1436" t="str">
            <v>GES-00L((FPL36W X 3)X2성남하대원)</v>
          </cell>
          <cell r="C1436">
            <v>44</v>
          </cell>
          <cell r="D1436" t="str">
            <v>개</v>
          </cell>
          <cell r="E1436">
            <v>200000</v>
          </cell>
          <cell r="F1436">
            <v>14491</v>
          </cell>
          <cell r="G1436">
            <v>289</v>
          </cell>
        </row>
        <row r="1437">
          <cell r="A1437" t="str">
            <v>주방등</v>
          </cell>
          <cell r="B1437" t="str">
            <v>JBL-8K(20+32W 전자식 안정기, 성남하대원)</v>
          </cell>
          <cell r="C1437">
            <v>66</v>
          </cell>
          <cell r="D1437" t="str">
            <v>개</v>
          </cell>
          <cell r="E1437">
            <v>55000</v>
          </cell>
          <cell r="F1437">
            <v>9394</v>
          </cell>
          <cell r="G1437">
            <v>187</v>
          </cell>
        </row>
        <row r="1438">
          <cell r="A1438" t="str">
            <v>식탁등</v>
          </cell>
          <cell r="B1438" t="str">
            <v>SIT-00K(EL20W X 1,성남하대원)</v>
          </cell>
          <cell r="C1438">
            <v>22</v>
          </cell>
          <cell r="D1438" t="str">
            <v>개</v>
          </cell>
          <cell r="E1438">
            <v>45000</v>
          </cell>
          <cell r="F1438">
            <v>5446</v>
          </cell>
          <cell r="G1438">
            <v>108</v>
          </cell>
        </row>
        <row r="1439">
          <cell r="A1439" t="str">
            <v>PVC분전반(액자형)설치</v>
          </cell>
          <cell r="B1439" t="str">
            <v>7회로-성남하대원</v>
          </cell>
          <cell r="C1439">
            <v>44</v>
          </cell>
          <cell r="D1439" t="str">
            <v>식</v>
          </cell>
          <cell r="E1439">
            <v>32110</v>
          </cell>
          <cell r="F1439">
            <v>63960</v>
          </cell>
          <cell r="G1439">
            <v>1279</v>
          </cell>
        </row>
        <row r="1440">
          <cell r="A1440" t="str">
            <v>PVC PIPE 배관</v>
          </cell>
          <cell r="B1440" t="str">
            <v>HI 16MM</v>
          </cell>
          <cell r="C1440">
            <v>727.7</v>
          </cell>
          <cell r="D1440" t="str">
            <v>M</v>
          </cell>
          <cell r="E1440">
            <v>306</v>
          </cell>
          <cell r="F1440">
            <v>1998</v>
          </cell>
          <cell r="G1440">
            <v>39</v>
          </cell>
        </row>
        <row r="1441">
          <cell r="A1441" t="str">
            <v>합성수지제가요전선관</v>
          </cell>
          <cell r="B1441" t="str">
            <v>CD 16MM</v>
          </cell>
          <cell r="C1441">
            <v>10307.4</v>
          </cell>
          <cell r="D1441" t="str">
            <v>M</v>
          </cell>
          <cell r="E1441">
            <v>118</v>
          </cell>
          <cell r="F1441">
            <v>1349</v>
          </cell>
          <cell r="G1441">
            <v>26</v>
          </cell>
        </row>
        <row r="1442">
          <cell r="A1442" t="str">
            <v>합성수지제가요전선관</v>
          </cell>
          <cell r="B1442" t="str">
            <v>CD 22MM</v>
          </cell>
          <cell r="C1442">
            <v>427.72</v>
          </cell>
          <cell r="D1442" t="str">
            <v>M</v>
          </cell>
          <cell r="E1442">
            <v>162</v>
          </cell>
          <cell r="F1442">
            <v>1698</v>
          </cell>
          <cell r="G1442">
            <v>33</v>
          </cell>
        </row>
        <row r="1443">
          <cell r="A1443" t="str">
            <v>PVC박스 신설</v>
          </cell>
          <cell r="B1443" t="str">
            <v>HI SW 일체형</v>
          </cell>
          <cell r="C1443">
            <v>1501</v>
          </cell>
          <cell r="D1443" t="str">
            <v>개</v>
          </cell>
          <cell r="E1443">
            <v>475</v>
          </cell>
          <cell r="F1443">
            <v>6196</v>
          </cell>
          <cell r="G1443">
            <v>123</v>
          </cell>
        </row>
        <row r="1444">
          <cell r="A1444" t="str">
            <v>PVC박스 신설</v>
          </cell>
          <cell r="B1444" t="str">
            <v>HI CSW2S 일체형</v>
          </cell>
          <cell r="C1444">
            <v>262</v>
          </cell>
          <cell r="D1444" t="str">
            <v>개</v>
          </cell>
          <cell r="E1444">
            <v>1200</v>
          </cell>
          <cell r="F1444">
            <v>6196</v>
          </cell>
          <cell r="G1444">
            <v>123</v>
          </cell>
        </row>
        <row r="1445">
          <cell r="A1445" t="str">
            <v>PVC박스 신설</v>
          </cell>
          <cell r="B1445" t="str">
            <v>HI 4각 일체형</v>
          </cell>
          <cell r="C1445">
            <v>861</v>
          </cell>
          <cell r="D1445" t="str">
            <v>개</v>
          </cell>
          <cell r="E1445">
            <v>660</v>
          </cell>
          <cell r="F1445">
            <v>6196</v>
          </cell>
          <cell r="G1445">
            <v>123</v>
          </cell>
        </row>
        <row r="1446">
          <cell r="A1446" t="str">
            <v>PVC박스 신설</v>
          </cell>
          <cell r="B1446" t="str">
            <v>HI 콘크리트4각 75일체형</v>
          </cell>
          <cell r="C1446">
            <v>393</v>
          </cell>
          <cell r="D1446" t="str">
            <v>개</v>
          </cell>
          <cell r="E1446">
            <v>940</v>
          </cell>
          <cell r="F1446">
            <v>2298</v>
          </cell>
          <cell r="G1446">
            <v>45</v>
          </cell>
        </row>
        <row r="1447">
          <cell r="A1447" t="str">
            <v>PVC박스 신설</v>
          </cell>
          <cell r="B1447" t="str">
            <v>HI 콘크리트8각 75일체형</v>
          </cell>
          <cell r="C1447">
            <v>835</v>
          </cell>
          <cell r="D1447" t="str">
            <v>개</v>
          </cell>
          <cell r="E1447">
            <v>830</v>
          </cell>
          <cell r="F1447">
            <v>2298</v>
          </cell>
          <cell r="G1447">
            <v>45</v>
          </cell>
        </row>
        <row r="1448">
          <cell r="A1448" t="str">
            <v>관내배선(함내배선4.34%)</v>
          </cell>
          <cell r="B1448" t="str">
            <v>IV 1.6 MM</v>
          </cell>
          <cell r="C1448">
            <v>15198.16</v>
          </cell>
          <cell r="D1448" t="str">
            <v>M</v>
          </cell>
          <cell r="E1448">
            <v>69</v>
          </cell>
          <cell r="F1448">
            <v>309</v>
          </cell>
          <cell r="G1448">
            <v>6</v>
          </cell>
        </row>
        <row r="1449">
          <cell r="A1449" t="str">
            <v>관내배선(함내배선1.93%)</v>
          </cell>
          <cell r="B1449" t="str">
            <v>IV 1.6 MM(바닥)</v>
          </cell>
          <cell r="C1449">
            <v>5583.12</v>
          </cell>
          <cell r="D1449" t="str">
            <v>M</v>
          </cell>
          <cell r="E1449">
            <v>68</v>
          </cell>
          <cell r="F1449">
            <v>239</v>
          </cell>
          <cell r="G1449">
            <v>4</v>
          </cell>
        </row>
        <row r="1450">
          <cell r="A1450" t="str">
            <v>관내배선(함내배선2.85%)</v>
          </cell>
          <cell r="B1450" t="str">
            <v>IV 2.0 MM</v>
          </cell>
          <cell r="C1450">
            <v>1596.52</v>
          </cell>
          <cell r="D1450" t="str">
            <v>M</v>
          </cell>
          <cell r="E1450">
            <v>100</v>
          </cell>
          <cell r="F1450">
            <v>304</v>
          </cell>
          <cell r="G1450">
            <v>6</v>
          </cell>
        </row>
        <row r="1451">
          <cell r="A1451" t="str">
            <v>관내배선(함내배선4.32%)</v>
          </cell>
          <cell r="B1451" t="str">
            <v>IV 2.0 MM(바닥)</v>
          </cell>
          <cell r="C1451">
            <v>11166.24</v>
          </cell>
          <cell r="D1451" t="str">
            <v>M</v>
          </cell>
          <cell r="E1451">
            <v>101</v>
          </cell>
          <cell r="F1451">
            <v>249</v>
          </cell>
          <cell r="G1451">
            <v>4</v>
          </cell>
        </row>
        <row r="1452">
          <cell r="A1452" t="str">
            <v>VVR케이블신설(함내배선5.74%)</v>
          </cell>
          <cell r="B1452" t="str">
            <v>VVR 1.6 MM X 2C</v>
          </cell>
          <cell r="C1452">
            <v>30.38</v>
          </cell>
          <cell r="D1452" t="str">
            <v>M</v>
          </cell>
          <cell r="E1452">
            <v>306</v>
          </cell>
          <cell r="F1452">
            <v>1274</v>
          </cell>
          <cell r="G1452">
            <v>25</v>
          </cell>
        </row>
        <row r="1453">
          <cell r="A1453" t="str">
            <v>둥근콘센트신설</v>
          </cell>
          <cell r="B1453" t="str">
            <v>매입접지극부 1구 15A250V</v>
          </cell>
          <cell r="C1453">
            <v>197</v>
          </cell>
          <cell r="D1453" t="str">
            <v>개</v>
          </cell>
          <cell r="E1453">
            <v>940</v>
          </cell>
          <cell r="F1453">
            <v>2948</v>
          </cell>
          <cell r="G1453">
            <v>58</v>
          </cell>
        </row>
        <row r="1454">
          <cell r="A1454" t="str">
            <v>둥근콘센트신설</v>
          </cell>
          <cell r="B1454" t="str">
            <v>매입접지극부 2구 15A250V</v>
          </cell>
          <cell r="C1454">
            <v>1147</v>
          </cell>
          <cell r="D1454" t="str">
            <v>개</v>
          </cell>
          <cell r="E1454">
            <v>1180</v>
          </cell>
          <cell r="F1454">
            <v>2948</v>
          </cell>
          <cell r="G1454">
            <v>58</v>
          </cell>
        </row>
        <row r="1455">
          <cell r="A1455" t="str">
            <v>둥근콘센트신설</v>
          </cell>
          <cell r="B1455" t="str">
            <v>매입접지극부 4구 15A250V</v>
          </cell>
          <cell r="C1455">
            <v>132</v>
          </cell>
          <cell r="D1455" t="str">
            <v>개</v>
          </cell>
          <cell r="E1455">
            <v>2390</v>
          </cell>
          <cell r="F1455">
            <v>3497</v>
          </cell>
          <cell r="G1455">
            <v>69</v>
          </cell>
        </row>
        <row r="1456">
          <cell r="A1456" t="str">
            <v>가로형콘센트신설(방적카바부)</v>
          </cell>
          <cell r="B1456" t="str">
            <v>매입접지극부 2구 15A250V</v>
          </cell>
          <cell r="C1456">
            <v>219</v>
          </cell>
          <cell r="D1456" t="str">
            <v>개</v>
          </cell>
          <cell r="E1456">
            <v>2090</v>
          </cell>
          <cell r="F1456">
            <v>2948</v>
          </cell>
          <cell r="G1456">
            <v>58</v>
          </cell>
        </row>
        <row r="1457">
          <cell r="A1457" t="str">
            <v>둥근콘센트신설</v>
          </cell>
          <cell r="B1457" t="str">
            <v>노출접지극부 1구 15A250V</v>
          </cell>
          <cell r="C1457">
            <v>66</v>
          </cell>
          <cell r="D1457" t="str">
            <v>개</v>
          </cell>
          <cell r="E1457">
            <v>860</v>
          </cell>
          <cell r="F1457">
            <v>3497</v>
          </cell>
          <cell r="G1457">
            <v>69</v>
          </cell>
        </row>
        <row r="1458">
          <cell r="A1458" t="str">
            <v>둥근콘센트신설</v>
          </cell>
          <cell r="B1458" t="str">
            <v>노출접지극부 2구 15A250V</v>
          </cell>
          <cell r="C1458">
            <v>132</v>
          </cell>
          <cell r="D1458" t="str">
            <v>개</v>
          </cell>
          <cell r="E1458">
            <v>1200</v>
          </cell>
          <cell r="F1458">
            <v>3497</v>
          </cell>
          <cell r="G1458">
            <v>69</v>
          </cell>
        </row>
        <row r="1459">
          <cell r="A1459" t="str">
            <v>와이드스위치신설(90MM)</v>
          </cell>
          <cell r="B1459" t="str">
            <v>매입대각형 1P</v>
          </cell>
          <cell r="C1459">
            <v>219</v>
          </cell>
          <cell r="D1459" t="str">
            <v>개</v>
          </cell>
          <cell r="E1459">
            <v>2250</v>
          </cell>
          <cell r="F1459">
            <v>1948</v>
          </cell>
          <cell r="G1459">
            <v>38</v>
          </cell>
        </row>
        <row r="1460">
          <cell r="A1460" t="str">
            <v>와이드스위치신설(90MM)</v>
          </cell>
          <cell r="B1460" t="str">
            <v>매입대각2연용1P</v>
          </cell>
          <cell r="C1460">
            <v>219</v>
          </cell>
          <cell r="D1460" t="str">
            <v>개</v>
          </cell>
          <cell r="E1460">
            <v>2900</v>
          </cell>
          <cell r="F1460">
            <v>2298</v>
          </cell>
          <cell r="G1460">
            <v>45</v>
          </cell>
        </row>
        <row r="1461">
          <cell r="A1461" t="str">
            <v>와이드스위치신설(90MM)</v>
          </cell>
          <cell r="B1461" t="str">
            <v>매입대각3연용1P</v>
          </cell>
          <cell r="C1461">
            <v>88</v>
          </cell>
          <cell r="D1461" t="str">
            <v>개</v>
          </cell>
          <cell r="E1461">
            <v>3500</v>
          </cell>
          <cell r="F1461">
            <v>2698</v>
          </cell>
          <cell r="G1461">
            <v>53</v>
          </cell>
        </row>
        <row r="1462">
          <cell r="A1462" t="str">
            <v>와이드스위치신설(90MM)</v>
          </cell>
          <cell r="B1462" t="str">
            <v>매입대각2연용1P LED부</v>
          </cell>
          <cell r="C1462">
            <v>110</v>
          </cell>
          <cell r="D1462" t="str">
            <v>개</v>
          </cell>
          <cell r="E1462">
            <v>3400</v>
          </cell>
          <cell r="F1462">
            <v>2298</v>
          </cell>
          <cell r="G1462">
            <v>45</v>
          </cell>
        </row>
        <row r="1463">
          <cell r="A1463" t="str">
            <v>와이드스위치신설(90MM)</v>
          </cell>
          <cell r="B1463" t="str">
            <v>매입대각3연용1P LED부</v>
          </cell>
          <cell r="C1463">
            <v>21</v>
          </cell>
          <cell r="D1463" t="str">
            <v>개</v>
          </cell>
          <cell r="E1463">
            <v>4400</v>
          </cell>
          <cell r="F1463">
            <v>2698</v>
          </cell>
          <cell r="G1463">
            <v>53</v>
          </cell>
        </row>
        <row r="1464">
          <cell r="A1464" t="str">
            <v>와이드스위치신설(90MM)</v>
          </cell>
          <cell r="B1464" t="str">
            <v>매입대각형 3로 1P</v>
          </cell>
          <cell r="C1464">
            <v>6</v>
          </cell>
          <cell r="D1464" t="str">
            <v>개</v>
          </cell>
          <cell r="E1464">
            <v>2280</v>
          </cell>
          <cell r="F1464">
            <v>4247</v>
          </cell>
          <cell r="G1464">
            <v>84</v>
          </cell>
        </row>
        <row r="1465">
          <cell r="A1465" t="str">
            <v>다기능 리모콘스위치 설치</v>
          </cell>
          <cell r="B1465" t="str">
            <v>1회로용(발신기포함)</v>
          </cell>
          <cell r="C1465">
            <v>66</v>
          </cell>
          <cell r="D1465" t="str">
            <v>개</v>
          </cell>
          <cell r="E1465">
            <v>26000</v>
          </cell>
          <cell r="F1465">
            <v>1948</v>
          </cell>
          <cell r="G1465">
            <v>38</v>
          </cell>
        </row>
        <row r="1466">
          <cell r="A1466" t="str">
            <v>조명기구</v>
          </cell>
          <cell r="B1466" t="str">
            <v>IFSA   (2/20W)</v>
          </cell>
          <cell r="C1466">
            <v>3</v>
          </cell>
          <cell r="D1466" t="str">
            <v>개</v>
          </cell>
          <cell r="E1466">
            <v>14446</v>
          </cell>
          <cell r="F1466">
            <v>5996</v>
          </cell>
          <cell r="G1466">
            <v>119</v>
          </cell>
        </row>
        <row r="1467">
          <cell r="A1467" t="str">
            <v>식탁등설치</v>
          </cell>
          <cell r="B1467" t="str">
            <v>SIT-00E (20W/2)</v>
          </cell>
          <cell r="C1467">
            <v>44</v>
          </cell>
          <cell r="D1467" t="str">
            <v>개</v>
          </cell>
          <cell r="E1467">
            <v>65000</v>
          </cell>
          <cell r="F1467">
            <v>8494</v>
          </cell>
          <cell r="G1467">
            <v>169</v>
          </cell>
        </row>
        <row r="1468">
          <cell r="A1468" t="str">
            <v>발코니등설치</v>
          </cell>
          <cell r="B1468" t="str">
            <v>BKC-00A (20W/1)</v>
          </cell>
          <cell r="C1468">
            <v>197</v>
          </cell>
          <cell r="D1468" t="str">
            <v>개</v>
          </cell>
          <cell r="E1468">
            <v>12000</v>
          </cell>
          <cell r="F1468">
            <v>5896</v>
          </cell>
          <cell r="G1468">
            <v>117</v>
          </cell>
        </row>
        <row r="1469">
          <cell r="A1469" t="str">
            <v>침실등설치</v>
          </cell>
          <cell r="B1469" t="str">
            <v>CHS-00A (40W/1)</v>
          </cell>
          <cell r="C1469">
            <v>175</v>
          </cell>
          <cell r="D1469" t="str">
            <v>개</v>
          </cell>
          <cell r="E1469">
            <v>25200</v>
          </cell>
          <cell r="F1469">
            <v>8094</v>
          </cell>
          <cell r="G1469">
            <v>161</v>
          </cell>
        </row>
        <row r="1470">
          <cell r="A1470" t="str">
            <v>주침실등설치</v>
          </cell>
          <cell r="B1470" t="str">
            <v>CHL-00A (40W/1+32W/1)</v>
          </cell>
          <cell r="C1470">
            <v>66</v>
          </cell>
          <cell r="D1470" t="str">
            <v>개</v>
          </cell>
          <cell r="E1470">
            <v>35400</v>
          </cell>
          <cell r="F1470">
            <v>9394</v>
          </cell>
          <cell r="G1470">
            <v>187</v>
          </cell>
        </row>
        <row r="1471">
          <cell r="A1471" t="str">
            <v>발코니등설치</v>
          </cell>
          <cell r="B1471" t="str">
            <v>BKC-00B (IL60W/1, 2등급)</v>
          </cell>
          <cell r="C1471">
            <v>154</v>
          </cell>
          <cell r="D1471" t="str">
            <v>개</v>
          </cell>
          <cell r="E1471">
            <v>6000</v>
          </cell>
          <cell r="F1471">
            <v>5896</v>
          </cell>
          <cell r="G1471">
            <v>117</v>
          </cell>
        </row>
        <row r="1472">
          <cell r="A1472" t="str">
            <v>현관등설치</v>
          </cell>
          <cell r="B1472" t="str">
            <v>HYS-8A (센서부착형,IL60W/1)</v>
          </cell>
          <cell r="C1472">
            <v>66</v>
          </cell>
          <cell r="D1472" t="str">
            <v>개</v>
          </cell>
          <cell r="E1472">
            <v>10000</v>
          </cell>
          <cell r="F1472">
            <v>5896</v>
          </cell>
          <cell r="G1472">
            <v>117</v>
          </cell>
        </row>
        <row r="1473">
          <cell r="A1473" t="str">
            <v>세대복도등설치</v>
          </cell>
          <cell r="B1473" t="str">
            <v>BOK-8A</v>
          </cell>
          <cell r="C1473">
            <v>65</v>
          </cell>
          <cell r="D1473" t="str">
            <v>개</v>
          </cell>
          <cell r="E1473">
            <v>7000</v>
          </cell>
          <cell r="F1473">
            <v>5896</v>
          </cell>
          <cell r="G1473">
            <v>117</v>
          </cell>
        </row>
        <row r="1474">
          <cell r="A1474" t="str">
            <v>화장실등설치</v>
          </cell>
          <cell r="B1474" t="str">
            <v>HWJ-8B (IL60W/2)</v>
          </cell>
          <cell r="C1474">
            <v>131</v>
          </cell>
          <cell r="D1474" t="str">
            <v>개</v>
          </cell>
          <cell r="E1474">
            <v>14000</v>
          </cell>
          <cell r="F1474">
            <v>6695</v>
          </cell>
          <cell r="G1474">
            <v>133</v>
          </cell>
        </row>
        <row r="1475">
          <cell r="A1475" t="str">
            <v>PVC 분 전 반(액자형)</v>
          </cell>
          <cell r="B1475" t="str">
            <v>HE-6</v>
          </cell>
          <cell r="C1475">
            <v>22</v>
          </cell>
          <cell r="D1475" t="str">
            <v>식</v>
          </cell>
          <cell r="E1475">
            <v>21520</v>
          </cell>
          <cell r="F1475">
            <v>54466</v>
          </cell>
          <cell r="G1475">
            <v>1089</v>
          </cell>
        </row>
        <row r="1476">
          <cell r="A1476" t="str">
            <v>PVC PIPE 배관</v>
          </cell>
          <cell r="B1476" t="str">
            <v>HI 16MM</v>
          </cell>
          <cell r="C1476">
            <v>116</v>
          </cell>
          <cell r="D1476" t="str">
            <v>M</v>
          </cell>
          <cell r="E1476">
            <v>306</v>
          </cell>
          <cell r="F1476">
            <v>1998</v>
          </cell>
          <cell r="G1476">
            <v>39</v>
          </cell>
        </row>
        <row r="1477">
          <cell r="A1477" t="str">
            <v>합성수지제가요전선관</v>
          </cell>
          <cell r="B1477" t="str">
            <v>CD 16MM</v>
          </cell>
          <cell r="C1477">
            <v>757.4</v>
          </cell>
          <cell r="D1477" t="str">
            <v>M</v>
          </cell>
          <cell r="E1477">
            <v>118</v>
          </cell>
          <cell r="F1477">
            <v>1349</v>
          </cell>
          <cell r="G1477">
            <v>26</v>
          </cell>
        </row>
        <row r="1478">
          <cell r="A1478" t="str">
            <v>PVC박스 신설</v>
          </cell>
          <cell r="B1478" t="str">
            <v>HI SW 일체형</v>
          </cell>
          <cell r="C1478">
            <v>18</v>
          </cell>
          <cell r="D1478" t="str">
            <v>개</v>
          </cell>
          <cell r="E1478">
            <v>475</v>
          </cell>
          <cell r="F1478">
            <v>6196</v>
          </cell>
          <cell r="G1478">
            <v>123</v>
          </cell>
        </row>
        <row r="1479">
          <cell r="A1479" t="str">
            <v>PVC박스 신설</v>
          </cell>
          <cell r="B1479" t="str">
            <v>HI 4각 일체형</v>
          </cell>
          <cell r="C1479">
            <v>2</v>
          </cell>
          <cell r="D1479" t="str">
            <v>개</v>
          </cell>
          <cell r="E1479">
            <v>660</v>
          </cell>
          <cell r="F1479">
            <v>6196</v>
          </cell>
          <cell r="G1479">
            <v>123</v>
          </cell>
        </row>
        <row r="1480">
          <cell r="A1480" t="str">
            <v>PVC박스 신설</v>
          </cell>
          <cell r="B1480" t="str">
            <v>HI 콘크리트4각 75일체형</v>
          </cell>
          <cell r="C1480">
            <v>24</v>
          </cell>
          <cell r="D1480" t="str">
            <v>개</v>
          </cell>
          <cell r="E1480">
            <v>940</v>
          </cell>
          <cell r="F1480">
            <v>2298</v>
          </cell>
          <cell r="G1480">
            <v>45</v>
          </cell>
        </row>
        <row r="1481">
          <cell r="A1481" t="str">
            <v>PVC박스 신설</v>
          </cell>
          <cell r="B1481" t="str">
            <v>HI 콘크리트8각 75일체형</v>
          </cell>
          <cell r="C1481">
            <v>149</v>
          </cell>
          <cell r="D1481" t="str">
            <v>개</v>
          </cell>
          <cell r="E1481">
            <v>830</v>
          </cell>
          <cell r="F1481">
            <v>2298</v>
          </cell>
          <cell r="G1481">
            <v>45</v>
          </cell>
        </row>
        <row r="1482">
          <cell r="A1482" t="str">
            <v>관내배선(함내배선4.34%)</v>
          </cell>
          <cell r="B1482" t="str">
            <v>IV 1.6 MM</v>
          </cell>
          <cell r="C1482">
            <v>116</v>
          </cell>
          <cell r="D1482" t="str">
            <v>M</v>
          </cell>
          <cell r="E1482">
            <v>69</v>
          </cell>
          <cell r="F1482">
            <v>309</v>
          </cell>
          <cell r="G1482">
            <v>6</v>
          </cell>
        </row>
        <row r="1483">
          <cell r="A1483" t="str">
            <v>관내배선(함내배선2.85%)</v>
          </cell>
          <cell r="B1483" t="str">
            <v>IV 2.0 MM</v>
          </cell>
          <cell r="C1483">
            <v>232</v>
          </cell>
          <cell r="D1483" t="str">
            <v>M</v>
          </cell>
          <cell r="E1483">
            <v>100</v>
          </cell>
          <cell r="F1483">
            <v>304</v>
          </cell>
          <cell r="G1483">
            <v>6</v>
          </cell>
        </row>
        <row r="1484">
          <cell r="A1484" t="str">
            <v>관내배선(함내배선2.49%)</v>
          </cell>
          <cell r="B1484" t="str">
            <v>HIV 1.6 MM</v>
          </cell>
          <cell r="C1484">
            <v>1532.5</v>
          </cell>
          <cell r="D1484" t="str">
            <v>M</v>
          </cell>
          <cell r="E1484">
            <v>71</v>
          </cell>
          <cell r="F1484">
            <v>304</v>
          </cell>
          <cell r="G1484">
            <v>6</v>
          </cell>
        </row>
        <row r="1485">
          <cell r="A1485" t="str">
            <v>둥근콘센트신설</v>
          </cell>
          <cell r="B1485" t="str">
            <v>매입접지극부 1구 15A250V</v>
          </cell>
          <cell r="C1485">
            <v>1</v>
          </cell>
          <cell r="D1485" t="str">
            <v>개</v>
          </cell>
          <cell r="E1485">
            <v>940</v>
          </cell>
          <cell r="F1485">
            <v>2948</v>
          </cell>
          <cell r="G1485">
            <v>58</v>
          </cell>
        </row>
        <row r="1486">
          <cell r="A1486" t="str">
            <v>둥근콘센트신설</v>
          </cell>
          <cell r="B1486" t="str">
            <v>매입접지극부 2구 15A250V</v>
          </cell>
          <cell r="C1486">
            <v>12</v>
          </cell>
          <cell r="D1486" t="str">
            <v>개</v>
          </cell>
          <cell r="E1486">
            <v>1180</v>
          </cell>
          <cell r="F1486">
            <v>2948</v>
          </cell>
          <cell r="G1486">
            <v>58</v>
          </cell>
        </row>
        <row r="1487">
          <cell r="A1487" t="str">
            <v>둥근콘센트신설</v>
          </cell>
          <cell r="B1487" t="str">
            <v>노출접지극부 2구 15A250V</v>
          </cell>
          <cell r="C1487">
            <v>6</v>
          </cell>
          <cell r="D1487" t="str">
            <v>개</v>
          </cell>
          <cell r="E1487">
            <v>1200</v>
          </cell>
          <cell r="F1487">
            <v>3497</v>
          </cell>
          <cell r="G1487">
            <v>69</v>
          </cell>
        </row>
        <row r="1488">
          <cell r="A1488" t="str">
            <v>와이드스위치신설</v>
          </cell>
          <cell r="B1488" t="str">
            <v>매입대각형 1P</v>
          </cell>
          <cell r="C1488">
            <v>5</v>
          </cell>
          <cell r="D1488" t="str">
            <v>개</v>
          </cell>
          <cell r="E1488">
            <v>1614</v>
          </cell>
          <cell r="F1488">
            <v>1948</v>
          </cell>
          <cell r="G1488">
            <v>38</v>
          </cell>
        </row>
        <row r="1489">
          <cell r="A1489" t="str">
            <v>와이드스위치신설</v>
          </cell>
          <cell r="B1489" t="str">
            <v>매입대각2연용1P</v>
          </cell>
          <cell r="C1489">
            <v>1</v>
          </cell>
          <cell r="D1489" t="str">
            <v>개</v>
          </cell>
          <cell r="E1489">
            <v>2244</v>
          </cell>
          <cell r="F1489">
            <v>2298</v>
          </cell>
          <cell r="G1489">
            <v>45</v>
          </cell>
        </row>
        <row r="1490">
          <cell r="A1490" t="str">
            <v>와이드스위치신설</v>
          </cell>
          <cell r="B1490" t="str">
            <v>매입대각3연용1P</v>
          </cell>
          <cell r="C1490">
            <v>1</v>
          </cell>
          <cell r="D1490" t="str">
            <v>개</v>
          </cell>
          <cell r="E1490">
            <v>2874</v>
          </cell>
          <cell r="F1490">
            <v>2698</v>
          </cell>
          <cell r="G1490">
            <v>53</v>
          </cell>
        </row>
        <row r="1491">
          <cell r="A1491" t="str">
            <v>조명기구</v>
          </cell>
          <cell r="B1491" t="str">
            <v>IFSC-B (FUL 9W)</v>
          </cell>
          <cell r="C1491">
            <v>2</v>
          </cell>
          <cell r="D1491" t="str">
            <v>개</v>
          </cell>
          <cell r="E1491">
            <v>9500</v>
          </cell>
          <cell r="F1491">
            <v>4447</v>
          </cell>
          <cell r="G1491">
            <v>88</v>
          </cell>
        </row>
        <row r="1492">
          <cell r="A1492" t="str">
            <v>조명기구</v>
          </cell>
          <cell r="B1492" t="str">
            <v>IFSA   (2/20W)</v>
          </cell>
          <cell r="C1492">
            <v>2</v>
          </cell>
          <cell r="D1492" t="str">
            <v>개</v>
          </cell>
          <cell r="E1492">
            <v>14446</v>
          </cell>
          <cell r="F1492">
            <v>5996</v>
          </cell>
          <cell r="G1492">
            <v>119</v>
          </cell>
        </row>
        <row r="1493">
          <cell r="A1493" t="str">
            <v>조명기구</v>
          </cell>
          <cell r="B1493" t="str">
            <v>IFFA   (2/20W)</v>
          </cell>
          <cell r="C1493">
            <v>1</v>
          </cell>
          <cell r="D1493" t="str">
            <v>개</v>
          </cell>
          <cell r="E1493">
            <v>17000</v>
          </cell>
          <cell r="F1493">
            <v>9194</v>
          </cell>
          <cell r="G1493">
            <v>183</v>
          </cell>
        </row>
        <row r="1494">
          <cell r="A1494" t="str">
            <v>조명기구</v>
          </cell>
          <cell r="B1494" t="str">
            <v>ILFB-A (60W)</v>
          </cell>
          <cell r="C1494">
            <v>1</v>
          </cell>
          <cell r="D1494" t="str">
            <v>개</v>
          </cell>
          <cell r="E1494">
            <v>6000</v>
          </cell>
          <cell r="F1494">
            <v>7995</v>
          </cell>
          <cell r="G1494">
            <v>159</v>
          </cell>
        </row>
        <row r="1495">
          <cell r="A1495" t="str">
            <v>조명기구</v>
          </cell>
          <cell r="B1495" t="str">
            <v>ILSD (60W)</v>
          </cell>
          <cell r="C1495">
            <v>29</v>
          </cell>
          <cell r="D1495" t="str">
            <v>개</v>
          </cell>
          <cell r="E1495">
            <v>3900</v>
          </cell>
          <cell r="F1495">
            <v>5896</v>
          </cell>
          <cell r="G1495">
            <v>117</v>
          </cell>
        </row>
        <row r="1496">
          <cell r="A1496" t="str">
            <v>현관등설치</v>
          </cell>
          <cell r="B1496" t="str">
            <v>HYS-8A (센서부착형,IL60W/1)</v>
          </cell>
          <cell r="C1496">
            <v>138</v>
          </cell>
          <cell r="D1496" t="str">
            <v>개</v>
          </cell>
          <cell r="E1496">
            <v>10000</v>
          </cell>
          <cell r="F1496">
            <v>5896</v>
          </cell>
          <cell r="G1496">
            <v>117</v>
          </cell>
        </row>
        <row r="1497">
          <cell r="A1497" t="str">
            <v>조인트박스설치</v>
          </cell>
          <cell r="B1497" t="str">
            <v>100X100X50</v>
          </cell>
          <cell r="C1497">
            <v>1</v>
          </cell>
          <cell r="D1497" t="str">
            <v>개</v>
          </cell>
          <cell r="E1497">
            <v>779</v>
          </cell>
          <cell r="F1497">
            <v>8994</v>
          </cell>
          <cell r="G1497">
            <v>179</v>
          </cell>
        </row>
        <row r="1498">
          <cell r="A1498" t="str">
            <v>승강기</v>
          </cell>
          <cell r="B1498" t="str">
            <v>17인승  22층 트렁크</v>
          </cell>
          <cell r="C1498">
            <v>1</v>
          </cell>
          <cell r="D1498" t="str">
            <v>대</v>
          </cell>
          <cell r="E1498">
            <v>0</v>
          </cell>
          <cell r="F1498">
            <v>0</v>
          </cell>
          <cell r="G1498">
            <v>0</v>
          </cell>
        </row>
        <row r="1499">
          <cell r="A1499" t="str">
            <v>승강기감시반</v>
          </cell>
          <cell r="B1499" t="str">
            <v>CRT 감시반( 35대분)</v>
          </cell>
          <cell r="C1499">
            <v>1</v>
          </cell>
          <cell r="D1499" t="str">
            <v>대</v>
          </cell>
          <cell r="E1499">
            <v>0</v>
          </cell>
          <cell r="F1499">
            <v>0</v>
          </cell>
          <cell r="G1499">
            <v>0</v>
          </cell>
        </row>
        <row r="1500">
          <cell r="A1500" t="str">
            <v>PVC 노말벤드</v>
          </cell>
          <cell r="B1500" t="str">
            <v>HI 28</v>
          </cell>
          <cell r="C1500">
            <v>2</v>
          </cell>
          <cell r="D1500" t="str">
            <v>개</v>
          </cell>
          <cell r="E1500">
            <v>800</v>
          </cell>
          <cell r="F1500">
            <v>0</v>
          </cell>
          <cell r="G1500">
            <v>0</v>
          </cell>
        </row>
        <row r="1501">
          <cell r="A1501" t="str">
            <v>PVC 노말벤드</v>
          </cell>
          <cell r="B1501" t="str">
            <v>HI 36</v>
          </cell>
          <cell r="C1501">
            <v>2</v>
          </cell>
          <cell r="D1501" t="str">
            <v>개</v>
          </cell>
          <cell r="E1501">
            <v>900</v>
          </cell>
          <cell r="F1501">
            <v>0</v>
          </cell>
          <cell r="G1501">
            <v>0</v>
          </cell>
        </row>
        <row r="1502">
          <cell r="A1502" t="str">
            <v>노 말 벤 드</v>
          </cell>
          <cell r="B1502" t="str">
            <v>철제 36</v>
          </cell>
          <cell r="C1502">
            <v>1</v>
          </cell>
          <cell r="D1502" t="str">
            <v>개</v>
          </cell>
          <cell r="E1502">
            <v>2120</v>
          </cell>
          <cell r="F1502">
            <v>0</v>
          </cell>
          <cell r="G1502">
            <v>0</v>
          </cell>
        </row>
        <row r="1503">
          <cell r="A1503" t="str">
            <v>노 말 벤 드</v>
          </cell>
          <cell r="B1503" t="str">
            <v>철제 42</v>
          </cell>
          <cell r="C1503">
            <v>3</v>
          </cell>
          <cell r="D1503" t="str">
            <v>개</v>
          </cell>
          <cell r="E1503">
            <v>2760</v>
          </cell>
          <cell r="F1503">
            <v>0</v>
          </cell>
          <cell r="G1503">
            <v>0</v>
          </cell>
        </row>
        <row r="1504">
          <cell r="A1504" t="str">
            <v>노 말 벤 드</v>
          </cell>
          <cell r="B1504" t="str">
            <v>철제 54</v>
          </cell>
          <cell r="C1504">
            <v>2</v>
          </cell>
          <cell r="D1504" t="str">
            <v>개</v>
          </cell>
          <cell r="E1504">
            <v>3930</v>
          </cell>
          <cell r="F1504">
            <v>0</v>
          </cell>
          <cell r="G1504">
            <v>0</v>
          </cell>
        </row>
        <row r="1505">
          <cell r="A1505" t="str">
            <v>PIPE 크 램 프</v>
          </cell>
          <cell r="B1505" t="str">
            <v>용융아연도금 36</v>
          </cell>
          <cell r="C1505">
            <v>4</v>
          </cell>
          <cell r="D1505" t="str">
            <v>개</v>
          </cell>
          <cell r="E1505">
            <v>405</v>
          </cell>
          <cell r="F1505">
            <v>0</v>
          </cell>
          <cell r="G1505">
            <v>0</v>
          </cell>
        </row>
        <row r="1506">
          <cell r="A1506" t="str">
            <v>PIPE 크 램 프</v>
          </cell>
          <cell r="B1506" t="str">
            <v>용융아연도금 42</v>
          </cell>
          <cell r="C1506">
            <v>12</v>
          </cell>
          <cell r="D1506" t="str">
            <v>개</v>
          </cell>
          <cell r="E1506">
            <v>460</v>
          </cell>
          <cell r="F1506">
            <v>0</v>
          </cell>
          <cell r="G1506">
            <v>0</v>
          </cell>
        </row>
        <row r="1507">
          <cell r="A1507" t="str">
            <v>PIPE 크 램 프</v>
          </cell>
          <cell r="B1507" t="str">
            <v>용융아연도금 54</v>
          </cell>
          <cell r="C1507">
            <v>8</v>
          </cell>
          <cell r="D1507" t="str">
            <v>개</v>
          </cell>
          <cell r="E1507">
            <v>540</v>
          </cell>
          <cell r="F1507">
            <v>0</v>
          </cell>
          <cell r="G1507">
            <v>0</v>
          </cell>
        </row>
        <row r="1508">
          <cell r="A1508" t="str">
            <v>전선지지대</v>
          </cell>
          <cell r="B1508" t="str">
            <v>도면참조</v>
          </cell>
          <cell r="C1508">
            <v>4</v>
          </cell>
          <cell r="D1508" t="str">
            <v>개</v>
          </cell>
          <cell r="E1508">
            <v>690</v>
          </cell>
          <cell r="F1508">
            <v>0</v>
          </cell>
          <cell r="G1508">
            <v>0</v>
          </cell>
        </row>
        <row r="1509">
          <cell r="A1509" t="str">
            <v>합판</v>
          </cell>
          <cell r="B1509" t="str">
            <v>T/2 3.0X910X1820</v>
          </cell>
          <cell r="C1509">
            <v>12.54</v>
          </cell>
          <cell r="D1509" t="str">
            <v>M2</v>
          </cell>
          <cell r="E1509">
            <v>1555</v>
          </cell>
          <cell r="F1509">
            <v>0</v>
          </cell>
          <cell r="G1509">
            <v>0</v>
          </cell>
        </row>
        <row r="1510">
          <cell r="A1510" t="str">
            <v>PVC계량기함 설치</v>
          </cell>
          <cell r="B1510" t="str">
            <v>1세대용(3P4W입상)-성남하대원</v>
          </cell>
          <cell r="C1510">
            <v>66</v>
          </cell>
          <cell r="D1510" t="str">
            <v>식</v>
          </cell>
          <cell r="E1510">
            <v>35537</v>
          </cell>
          <cell r="F1510">
            <v>19887</v>
          </cell>
          <cell r="G1510">
            <v>397</v>
          </cell>
        </row>
        <row r="1511">
          <cell r="A1511" t="str">
            <v>PVC PIPE 배관</v>
          </cell>
          <cell r="B1511" t="str">
            <v>HI 16MM</v>
          </cell>
          <cell r="C1511">
            <v>30.4</v>
          </cell>
          <cell r="D1511" t="str">
            <v>M</v>
          </cell>
          <cell r="E1511">
            <v>306</v>
          </cell>
          <cell r="F1511">
            <v>1998</v>
          </cell>
          <cell r="G1511">
            <v>39</v>
          </cell>
        </row>
        <row r="1512">
          <cell r="A1512" t="str">
            <v>PVC PIPE 배관</v>
          </cell>
          <cell r="B1512" t="str">
            <v>HI 22MM</v>
          </cell>
          <cell r="C1512">
            <v>2.4</v>
          </cell>
          <cell r="D1512" t="str">
            <v>M</v>
          </cell>
          <cell r="E1512">
            <v>367</v>
          </cell>
          <cell r="F1512">
            <v>2498</v>
          </cell>
          <cell r="G1512">
            <v>49</v>
          </cell>
        </row>
        <row r="1513">
          <cell r="A1513" t="str">
            <v>PVC PIPE 배관</v>
          </cell>
          <cell r="B1513" t="str">
            <v>HI 28MM</v>
          </cell>
          <cell r="C1513">
            <v>73.7</v>
          </cell>
          <cell r="D1513" t="str">
            <v>M</v>
          </cell>
          <cell r="E1513">
            <v>711</v>
          </cell>
          <cell r="F1513">
            <v>3198</v>
          </cell>
          <cell r="G1513">
            <v>63</v>
          </cell>
        </row>
        <row r="1514">
          <cell r="A1514" t="str">
            <v>PVC PIPE 배관</v>
          </cell>
          <cell r="B1514" t="str">
            <v>HI 36MM</v>
          </cell>
          <cell r="C1514">
            <v>127.8</v>
          </cell>
          <cell r="D1514" t="str">
            <v>M</v>
          </cell>
          <cell r="E1514">
            <v>1058</v>
          </cell>
          <cell r="F1514">
            <v>3997</v>
          </cell>
          <cell r="G1514">
            <v>79</v>
          </cell>
        </row>
        <row r="1515">
          <cell r="A1515" t="str">
            <v>PVC PIPE 배관</v>
          </cell>
          <cell r="B1515" t="str">
            <v>HI 42MM</v>
          </cell>
          <cell r="C1515">
            <v>177</v>
          </cell>
          <cell r="D1515" t="str">
            <v>M</v>
          </cell>
          <cell r="E1515">
            <v>1524</v>
          </cell>
          <cell r="F1515">
            <v>5196</v>
          </cell>
          <cell r="G1515">
            <v>103</v>
          </cell>
        </row>
        <row r="1516">
          <cell r="A1516" t="str">
            <v>PVC PIPE 배관</v>
          </cell>
          <cell r="B1516" t="str">
            <v>HI 54MM</v>
          </cell>
          <cell r="C1516">
            <v>4.5999999999999996</v>
          </cell>
          <cell r="D1516" t="str">
            <v>M</v>
          </cell>
          <cell r="E1516">
            <v>2163</v>
          </cell>
          <cell r="F1516">
            <v>7595</v>
          </cell>
          <cell r="G1516">
            <v>151</v>
          </cell>
        </row>
        <row r="1517">
          <cell r="A1517" t="str">
            <v>강제전선관 배관</v>
          </cell>
          <cell r="B1517" t="str">
            <v>아연도 36MM</v>
          </cell>
          <cell r="C1517">
            <v>9.4</v>
          </cell>
          <cell r="D1517" t="str">
            <v>M</v>
          </cell>
          <cell r="E1517">
            <v>2347</v>
          </cell>
          <cell r="F1517">
            <v>8994</v>
          </cell>
          <cell r="G1517">
            <v>179</v>
          </cell>
        </row>
        <row r="1518">
          <cell r="A1518" t="str">
            <v>강제전선관 배관</v>
          </cell>
          <cell r="B1518" t="str">
            <v>아연도 42MM</v>
          </cell>
          <cell r="C1518">
            <v>26.9</v>
          </cell>
          <cell r="D1518" t="str">
            <v>M</v>
          </cell>
          <cell r="E1518">
            <v>2718</v>
          </cell>
          <cell r="F1518">
            <v>11243</v>
          </cell>
          <cell r="G1518">
            <v>224</v>
          </cell>
        </row>
        <row r="1519">
          <cell r="A1519" t="str">
            <v>강제전선관 배관</v>
          </cell>
          <cell r="B1519" t="str">
            <v>아연도 54MM</v>
          </cell>
          <cell r="C1519">
            <v>17.5</v>
          </cell>
          <cell r="D1519" t="str">
            <v>M</v>
          </cell>
          <cell r="E1519">
            <v>3793</v>
          </cell>
          <cell r="F1519">
            <v>15290</v>
          </cell>
          <cell r="G1519">
            <v>305</v>
          </cell>
        </row>
        <row r="1520">
          <cell r="A1520" t="str">
            <v>합성수지제가요전선관</v>
          </cell>
          <cell r="B1520" t="str">
            <v>CD 16MM</v>
          </cell>
          <cell r="C1520">
            <v>71.8</v>
          </cell>
          <cell r="D1520" t="str">
            <v>M</v>
          </cell>
          <cell r="E1520">
            <v>118</v>
          </cell>
          <cell r="F1520">
            <v>1349</v>
          </cell>
          <cell r="G1520">
            <v>26</v>
          </cell>
        </row>
        <row r="1521">
          <cell r="A1521" t="str">
            <v>합성수지제가요전선관</v>
          </cell>
          <cell r="B1521" t="str">
            <v>CD 22MM</v>
          </cell>
          <cell r="C1521">
            <v>174.4</v>
          </cell>
          <cell r="D1521" t="str">
            <v>M</v>
          </cell>
          <cell r="E1521">
            <v>162</v>
          </cell>
          <cell r="F1521">
            <v>1698</v>
          </cell>
          <cell r="G1521">
            <v>33</v>
          </cell>
        </row>
        <row r="1522">
          <cell r="A1522" t="str">
            <v>PVC박스 신설</v>
          </cell>
          <cell r="B1522" t="str">
            <v>HI 4각</v>
          </cell>
          <cell r="C1522">
            <v>2</v>
          </cell>
          <cell r="D1522" t="str">
            <v>개</v>
          </cell>
          <cell r="E1522">
            <v>500</v>
          </cell>
          <cell r="F1522">
            <v>6196</v>
          </cell>
          <cell r="G1522">
            <v>123</v>
          </cell>
        </row>
        <row r="1523">
          <cell r="A1523" t="str">
            <v>연결박스 신설</v>
          </cell>
          <cell r="B1523" t="str">
            <v>HI SW 박스용</v>
          </cell>
          <cell r="C1523">
            <v>110</v>
          </cell>
          <cell r="D1523" t="str">
            <v>개</v>
          </cell>
          <cell r="E1523">
            <v>370</v>
          </cell>
          <cell r="F1523">
            <v>1998</v>
          </cell>
          <cell r="G1523">
            <v>39</v>
          </cell>
        </row>
        <row r="1524">
          <cell r="A1524" t="str">
            <v>연결박스 신설</v>
          </cell>
          <cell r="B1524" t="str">
            <v>HI 4각박스용</v>
          </cell>
          <cell r="C1524">
            <v>132</v>
          </cell>
          <cell r="D1524" t="str">
            <v>개</v>
          </cell>
          <cell r="E1524">
            <v>410</v>
          </cell>
          <cell r="F1524">
            <v>1998</v>
          </cell>
          <cell r="G1524">
            <v>39</v>
          </cell>
        </row>
        <row r="1525">
          <cell r="A1525" t="str">
            <v>보강철물설치</v>
          </cell>
          <cell r="B1525" t="str">
            <v>철판 2.0T</v>
          </cell>
          <cell r="C1525">
            <v>257.39999999999998</v>
          </cell>
          <cell r="D1525" t="str">
            <v>M2</v>
          </cell>
          <cell r="E1525">
            <v>4835</v>
          </cell>
          <cell r="F1525">
            <v>0</v>
          </cell>
          <cell r="G1525">
            <v>0</v>
          </cell>
        </row>
        <row r="1526">
          <cell r="A1526" t="str">
            <v>관내배선(함내배선4.34%)</v>
          </cell>
          <cell r="B1526" t="str">
            <v>IV 1.6 MM</v>
          </cell>
          <cell r="C1526">
            <v>23.7</v>
          </cell>
          <cell r="D1526" t="str">
            <v>M</v>
          </cell>
          <cell r="E1526">
            <v>69</v>
          </cell>
          <cell r="F1526">
            <v>309</v>
          </cell>
          <cell r="G1526">
            <v>6</v>
          </cell>
        </row>
        <row r="1527">
          <cell r="A1527" t="str">
            <v>관내배선(함내배선14.43%)</v>
          </cell>
          <cell r="B1527" t="str">
            <v>IV 5.5 MM2</v>
          </cell>
          <cell r="C1527">
            <v>599.20000000000005</v>
          </cell>
          <cell r="D1527" t="str">
            <v>M</v>
          </cell>
          <cell r="E1527">
            <v>211</v>
          </cell>
          <cell r="F1527">
            <v>339</v>
          </cell>
          <cell r="G1527">
            <v>6</v>
          </cell>
        </row>
        <row r="1528">
          <cell r="A1528" t="str">
            <v>관내배선(함내배선5.33%)</v>
          </cell>
          <cell r="B1528" t="str">
            <v>IV   8 MM2</v>
          </cell>
          <cell r="C1528">
            <v>21.7</v>
          </cell>
          <cell r="D1528" t="str">
            <v>M</v>
          </cell>
          <cell r="E1528">
            <v>282</v>
          </cell>
          <cell r="F1528">
            <v>784</v>
          </cell>
          <cell r="G1528">
            <v>15</v>
          </cell>
        </row>
        <row r="1529">
          <cell r="A1529" t="str">
            <v>관내배선(함내배선16.67%)</v>
          </cell>
          <cell r="B1529" t="str">
            <v>HIV 2.0 MM</v>
          </cell>
          <cell r="C1529">
            <v>40.200000000000003</v>
          </cell>
          <cell r="D1529" t="str">
            <v>M</v>
          </cell>
          <cell r="E1529">
            <v>113</v>
          </cell>
          <cell r="F1529">
            <v>349</v>
          </cell>
          <cell r="G1529">
            <v>6</v>
          </cell>
        </row>
        <row r="1530">
          <cell r="A1530" t="str">
            <v>관내배선(함내배선14.43%)</v>
          </cell>
          <cell r="B1530" t="str">
            <v>HIV 5.5 MM2</v>
          </cell>
          <cell r="C1530">
            <v>150.80000000000001</v>
          </cell>
          <cell r="D1530" t="str">
            <v>M</v>
          </cell>
          <cell r="E1530">
            <v>211</v>
          </cell>
          <cell r="F1530">
            <v>339</v>
          </cell>
          <cell r="G1530">
            <v>6</v>
          </cell>
        </row>
        <row r="1531">
          <cell r="A1531" t="str">
            <v>관내배선(함내배선5.33%)</v>
          </cell>
          <cell r="B1531" t="str">
            <v>HIV   8 MM2</v>
          </cell>
          <cell r="C1531">
            <v>348.8</v>
          </cell>
          <cell r="D1531" t="str">
            <v>M</v>
          </cell>
          <cell r="E1531">
            <v>325</v>
          </cell>
          <cell r="F1531">
            <v>784</v>
          </cell>
          <cell r="G1531">
            <v>15</v>
          </cell>
        </row>
        <row r="1532">
          <cell r="A1532" t="str">
            <v>관내배선(함내배선17.3%)</v>
          </cell>
          <cell r="B1532" t="str">
            <v>HIV  14 MM2</v>
          </cell>
          <cell r="C1532">
            <v>68.8</v>
          </cell>
          <cell r="D1532" t="str">
            <v>M</v>
          </cell>
          <cell r="E1532">
            <v>716</v>
          </cell>
          <cell r="F1532">
            <v>874</v>
          </cell>
          <cell r="G1532">
            <v>17</v>
          </cell>
        </row>
        <row r="1533">
          <cell r="A1533" t="str">
            <v>관내배선(함내배선2.97%)</v>
          </cell>
          <cell r="B1533" t="str">
            <v>HIV  14 MM2(동력)</v>
          </cell>
          <cell r="C1533">
            <v>20.8</v>
          </cell>
          <cell r="D1533" t="str">
            <v>M</v>
          </cell>
          <cell r="E1533">
            <v>631</v>
          </cell>
          <cell r="F1533">
            <v>769</v>
          </cell>
          <cell r="G1533">
            <v>15</v>
          </cell>
        </row>
        <row r="1534">
          <cell r="A1534" t="str">
            <v>관내배선(함내배선8.1%)</v>
          </cell>
          <cell r="B1534" t="str">
            <v>HIV  22 MM2</v>
          </cell>
          <cell r="C1534">
            <v>441.5</v>
          </cell>
          <cell r="D1534" t="str">
            <v>M</v>
          </cell>
          <cell r="E1534">
            <v>856</v>
          </cell>
          <cell r="F1534">
            <v>1239</v>
          </cell>
          <cell r="G1534">
            <v>24</v>
          </cell>
        </row>
        <row r="1535">
          <cell r="A1535" t="str">
            <v>관내배선(함내배선1.18%)</v>
          </cell>
          <cell r="B1535" t="str">
            <v>HIV  22 MM2(동력)</v>
          </cell>
          <cell r="C1535">
            <v>61.5</v>
          </cell>
          <cell r="D1535" t="str">
            <v>M</v>
          </cell>
          <cell r="E1535">
            <v>804</v>
          </cell>
          <cell r="F1535">
            <v>1159</v>
          </cell>
          <cell r="G1535">
            <v>23</v>
          </cell>
        </row>
        <row r="1536">
          <cell r="A1536" t="str">
            <v>관내배선(함내배선1.25%)</v>
          </cell>
          <cell r="B1536" t="str">
            <v>HIV  30 MM2</v>
          </cell>
          <cell r="C1536">
            <v>592.6</v>
          </cell>
          <cell r="D1536" t="str">
            <v>M</v>
          </cell>
          <cell r="E1536">
            <v>1076</v>
          </cell>
          <cell r="F1536">
            <v>1159</v>
          </cell>
          <cell r="G1536">
            <v>23</v>
          </cell>
        </row>
        <row r="1537">
          <cell r="A1537" t="str">
            <v>관내배선(함내배선2.7%)</v>
          </cell>
          <cell r="B1537" t="str">
            <v>HIV  30 MM2(동력)</v>
          </cell>
          <cell r="C1537">
            <v>184.5</v>
          </cell>
          <cell r="D1537" t="str">
            <v>M</v>
          </cell>
          <cell r="E1537">
            <v>1086</v>
          </cell>
          <cell r="F1537">
            <v>1179</v>
          </cell>
          <cell r="G1537">
            <v>23</v>
          </cell>
        </row>
        <row r="1538">
          <cell r="A1538" t="str">
            <v>관내배선(함내배선4.67%)</v>
          </cell>
          <cell r="B1538" t="str">
            <v>HIV  38 MM2</v>
          </cell>
          <cell r="C1538">
            <v>86.8</v>
          </cell>
          <cell r="D1538" t="str">
            <v>M</v>
          </cell>
          <cell r="E1538">
            <v>1581</v>
          </cell>
          <cell r="F1538">
            <v>1199</v>
          </cell>
          <cell r="G1538">
            <v>23</v>
          </cell>
        </row>
        <row r="1539">
          <cell r="A1539" t="str">
            <v>관내배선(함내배선7.32%)</v>
          </cell>
          <cell r="B1539" t="str">
            <v>BC 22 MM2</v>
          </cell>
          <cell r="C1539">
            <v>8.6999999999999993</v>
          </cell>
          <cell r="D1539" t="str">
            <v>M</v>
          </cell>
          <cell r="E1539">
            <v>803</v>
          </cell>
          <cell r="F1539">
            <v>1229</v>
          </cell>
          <cell r="G1539">
            <v>24</v>
          </cell>
        </row>
        <row r="1540">
          <cell r="A1540" t="str">
            <v>보턴박스</v>
          </cell>
          <cell r="B1540" t="str">
            <v>100X460X250</v>
          </cell>
          <cell r="C1540">
            <v>23</v>
          </cell>
          <cell r="D1540" t="str">
            <v>개</v>
          </cell>
          <cell r="E1540">
            <v>5934</v>
          </cell>
          <cell r="F1540">
            <v>13041</v>
          </cell>
          <cell r="G1540">
            <v>260</v>
          </cell>
        </row>
        <row r="1541">
          <cell r="A1541" t="str">
            <v>PULL BOX</v>
          </cell>
          <cell r="B1541" t="str">
            <v>200X200X100</v>
          </cell>
          <cell r="C1541">
            <v>6</v>
          </cell>
          <cell r="D1541" t="str">
            <v>개</v>
          </cell>
          <cell r="E1541">
            <v>3116</v>
          </cell>
          <cell r="F1541">
            <v>8244</v>
          </cell>
          <cell r="G1541">
            <v>164</v>
          </cell>
        </row>
        <row r="1542">
          <cell r="A1542" t="str">
            <v>PULL BOX</v>
          </cell>
          <cell r="B1542" t="str">
            <v>300X300X200</v>
          </cell>
          <cell r="C1542">
            <v>1</v>
          </cell>
          <cell r="D1542" t="str">
            <v>개</v>
          </cell>
          <cell r="E1542">
            <v>8180</v>
          </cell>
          <cell r="F1542">
            <v>17489</v>
          </cell>
          <cell r="G1542">
            <v>349</v>
          </cell>
        </row>
        <row r="1543">
          <cell r="A1543" t="str">
            <v>PULL BOX</v>
          </cell>
          <cell r="B1543" t="str">
            <v>300X300X300</v>
          </cell>
          <cell r="C1543">
            <v>4</v>
          </cell>
          <cell r="D1543" t="str">
            <v>개</v>
          </cell>
          <cell r="E1543">
            <v>10517</v>
          </cell>
          <cell r="F1543">
            <v>17489</v>
          </cell>
          <cell r="G1543">
            <v>349</v>
          </cell>
        </row>
        <row r="1544">
          <cell r="A1544" t="str">
            <v>PULL BOX</v>
          </cell>
          <cell r="B1544" t="str">
            <v>400X300X300</v>
          </cell>
          <cell r="C1544">
            <v>1</v>
          </cell>
          <cell r="D1544" t="str">
            <v>개</v>
          </cell>
          <cell r="E1544">
            <v>12854</v>
          </cell>
          <cell r="F1544">
            <v>32979</v>
          </cell>
          <cell r="G1544">
            <v>659</v>
          </cell>
        </row>
        <row r="1545">
          <cell r="A1545" t="str">
            <v>PULL BOX</v>
          </cell>
          <cell r="B1545" t="str">
            <v>500X500X300</v>
          </cell>
          <cell r="C1545">
            <v>1</v>
          </cell>
          <cell r="D1545" t="str">
            <v>개</v>
          </cell>
          <cell r="E1545">
            <v>24797</v>
          </cell>
          <cell r="F1545">
            <v>32979</v>
          </cell>
          <cell r="G1545">
            <v>659</v>
          </cell>
        </row>
        <row r="1546">
          <cell r="A1546" t="str">
            <v>배수펌프조작반 및 배관설치</v>
          </cell>
          <cell r="B1546" t="str">
            <v>단상 1HPX1대</v>
          </cell>
          <cell r="C1546">
            <v>2</v>
          </cell>
          <cell r="D1546" t="str">
            <v>개</v>
          </cell>
          <cell r="E1546">
            <v>105510</v>
          </cell>
          <cell r="F1546">
            <v>237414</v>
          </cell>
          <cell r="G1546">
            <v>4747</v>
          </cell>
        </row>
        <row r="1547">
          <cell r="A1547" t="str">
            <v>행 가</v>
          </cell>
          <cell r="B1547" t="str">
            <v>HA- 12</v>
          </cell>
          <cell r="C1547">
            <v>8</v>
          </cell>
          <cell r="D1547" t="str">
            <v>식</v>
          </cell>
          <cell r="E1547">
            <v>960</v>
          </cell>
          <cell r="F1547">
            <v>4610</v>
          </cell>
          <cell r="G1547">
            <v>92</v>
          </cell>
        </row>
        <row r="1548">
          <cell r="A1548" t="str">
            <v>행 가</v>
          </cell>
          <cell r="B1548" t="str">
            <v>HA- 13</v>
          </cell>
          <cell r="C1548">
            <v>3</v>
          </cell>
          <cell r="D1548" t="str">
            <v>식</v>
          </cell>
          <cell r="E1548">
            <v>1219</v>
          </cell>
          <cell r="F1548">
            <v>5293</v>
          </cell>
          <cell r="G1548">
            <v>105</v>
          </cell>
        </row>
        <row r="1549">
          <cell r="A1549" t="str">
            <v>접지</v>
          </cell>
          <cell r="B1549" t="str">
            <v>E3(전기)</v>
          </cell>
          <cell r="C1549">
            <v>1</v>
          </cell>
          <cell r="D1549" t="str">
            <v>개소</v>
          </cell>
          <cell r="E1549">
            <v>4200</v>
          </cell>
          <cell r="F1549">
            <v>20548</v>
          </cell>
          <cell r="G1549">
            <v>410</v>
          </cell>
        </row>
        <row r="1550">
          <cell r="A1550" t="str">
            <v>석고보드따기</v>
          </cell>
          <cell r="B1550" t="str">
            <v>전기</v>
          </cell>
          <cell r="C1550">
            <v>412</v>
          </cell>
          <cell r="D1550" t="str">
            <v>개소</v>
          </cell>
          <cell r="E1550">
            <v>0</v>
          </cell>
          <cell r="F1550">
            <v>2048</v>
          </cell>
          <cell r="G1550">
            <v>40</v>
          </cell>
        </row>
        <row r="1551">
          <cell r="A1551" t="str">
            <v>웨 더 캡</v>
          </cell>
          <cell r="B1551" t="str">
            <v>PVC 22</v>
          </cell>
          <cell r="C1551">
            <v>2</v>
          </cell>
          <cell r="D1551" t="str">
            <v>개</v>
          </cell>
          <cell r="E1551">
            <v>200</v>
          </cell>
          <cell r="F1551">
            <v>0</v>
          </cell>
          <cell r="G1551">
            <v>0</v>
          </cell>
        </row>
        <row r="1552">
          <cell r="A1552" t="str">
            <v>BUS CLIP(지지금구)</v>
          </cell>
          <cell r="B1552" t="str">
            <v>3TX20</v>
          </cell>
          <cell r="C1552">
            <v>13</v>
          </cell>
          <cell r="D1552" t="str">
            <v>개</v>
          </cell>
          <cell r="E1552">
            <v>750</v>
          </cell>
          <cell r="F1552">
            <v>0</v>
          </cell>
          <cell r="G1552">
            <v>0</v>
          </cell>
        </row>
        <row r="1553">
          <cell r="A1553" t="str">
            <v>BUS JOINT CONNECTOR</v>
          </cell>
          <cell r="B1553" t="str">
            <v>직선</v>
          </cell>
          <cell r="C1553">
            <v>6</v>
          </cell>
          <cell r="D1553" t="str">
            <v>개</v>
          </cell>
          <cell r="E1553">
            <v>750</v>
          </cell>
          <cell r="F1553">
            <v>0</v>
          </cell>
          <cell r="G1553">
            <v>0</v>
          </cell>
        </row>
        <row r="1554">
          <cell r="A1554" t="str">
            <v>GROUNDING ROD CONNECTOR</v>
          </cell>
          <cell r="B1554" t="str">
            <v>16</v>
          </cell>
          <cell r="C1554">
            <v>2</v>
          </cell>
          <cell r="D1554" t="str">
            <v>개</v>
          </cell>
          <cell r="E1554">
            <v>2500</v>
          </cell>
          <cell r="F1554">
            <v>0</v>
          </cell>
          <cell r="G1554">
            <v>0</v>
          </cell>
        </row>
        <row r="1555">
          <cell r="A1555" t="str">
            <v>피뢰침 설치공사</v>
          </cell>
          <cell r="B1555" t="str">
            <v>2.5m - 성남하대원</v>
          </cell>
          <cell r="C1555">
            <v>6</v>
          </cell>
          <cell r="D1555" t="str">
            <v>식</v>
          </cell>
          <cell r="E1555">
            <v>30826</v>
          </cell>
          <cell r="F1555">
            <v>41109</v>
          </cell>
          <cell r="G1555">
            <v>595</v>
          </cell>
        </row>
        <row r="1556">
          <cell r="A1556" t="str">
            <v>PVC PIPE 배관</v>
          </cell>
          <cell r="B1556" t="str">
            <v>HI 16MM</v>
          </cell>
          <cell r="C1556">
            <v>17.399999999999999</v>
          </cell>
          <cell r="D1556" t="str">
            <v>M</v>
          </cell>
          <cell r="E1556">
            <v>306</v>
          </cell>
          <cell r="F1556">
            <v>1998</v>
          </cell>
          <cell r="G1556">
            <v>39</v>
          </cell>
        </row>
        <row r="1557">
          <cell r="A1557" t="str">
            <v>PVC PIPE 배관</v>
          </cell>
          <cell r="B1557" t="str">
            <v>HI 22MM</v>
          </cell>
          <cell r="C1557">
            <v>447.1</v>
          </cell>
          <cell r="D1557" t="str">
            <v>M</v>
          </cell>
          <cell r="E1557">
            <v>367</v>
          </cell>
          <cell r="F1557">
            <v>2498</v>
          </cell>
          <cell r="G1557">
            <v>49</v>
          </cell>
        </row>
        <row r="1558">
          <cell r="A1558" t="str">
            <v>관내배선(함내배선1.25%)</v>
          </cell>
          <cell r="B1558" t="str">
            <v>IV  30 MM2</v>
          </cell>
          <cell r="C1558">
            <v>447.1</v>
          </cell>
          <cell r="D1558" t="str">
            <v>M</v>
          </cell>
          <cell r="E1558">
            <v>862</v>
          </cell>
          <cell r="F1558">
            <v>1159</v>
          </cell>
          <cell r="G1558">
            <v>23</v>
          </cell>
        </row>
        <row r="1559">
          <cell r="A1559" t="str">
            <v>관내배선(함내배선0.69%)</v>
          </cell>
          <cell r="B1559" t="str">
            <v>BC 30 MM2</v>
          </cell>
          <cell r="C1559">
            <v>65.400000000000006</v>
          </cell>
          <cell r="D1559" t="str">
            <v>M</v>
          </cell>
          <cell r="E1559">
            <v>1000</v>
          </cell>
          <cell r="F1559">
            <v>1154</v>
          </cell>
          <cell r="G1559">
            <v>23</v>
          </cell>
        </row>
        <row r="1560">
          <cell r="A1560" t="str">
            <v>조인트박스설치</v>
          </cell>
          <cell r="B1560" t="str">
            <v>100X100X75</v>
          </cell>
          <cell r="C1560">
            <v>6</v>
          </cell>
          <cell r="D1560" t="str">
            <v>개</v>
          </cell>
          <cell r="E1560">
            <v>973</v>
          </cell>
          <cell r="F1560">
            <v>8244</v>
          </cell>
          <cell r="G1560">
            <v>164</v>
          </cell>
        </row>
        <row r="1561">
          <cell r="A1561" t="str">
            <v>접지단자함(PVC)</v>
          </cell>
          <cell r="B1561" t="str">
            <v>1극용(250X350X110)</v>
          </cell>
          <cell r="C1561">
            <v>6</v>
          </cell>
          <cell r="D1561" t="str">
            <v>개</v>
          </cell>
          <cell r="E1561">
            <v>19000</v>
          </cell>
          <cell r="F1561">
            <v>32979</v>
          </cell>
          <cell r="G1561">
            <v>659</v>
          </cell>
        </row>
        <row r="1562">
          <cell r="A1562" t="str">
            <v>피뢰동대</v>
          </cell>
          <cell r="B1562" t="str">
            <v>10 X 3T</v>
          </cell>
          <cell r="C1562">
            <v>25.5</v>
          </cell>
          <cell r="D1562" t="str">
            <v>M</v>
          </cell>
          <cell r="E1562">
            <v>947</v>
          </cell>
          <cell r="F1562">
            <v>8960</v>
          </cell>
          <cell r="G1562">
            <v>179</v>
          </cell>
        </row>
        <row r="1563">
          <cell r="A1563" t="str">
            <v>접지</v>
          </cell>
          <cell r="B1563" t="str">
            <v>E1(전기)</v>
          </cell>
          <cell r="C1563">
            <v>6</v>
          </cell>
          <cell r="D1563" t="str">
            <v>개소</v>
          </cell>
          <cell r="E1563">
            <v>15300</v>
          </cell>
          <cell r="F1563">
            <v>47446</v>
          </cell>
          <cell r="G1563">
            <v>948</v>
          </cell>
        </row>
        <row r="1564">
          <cell r="A1564" t="str">
            <v>분전함LP-2(노출형)</v>
          </cell>
          <cell r="B1564" t="str">
            <v>300X 550X150(철판)</v>
          </cell>
          <cell r="C1564">
            <v>1</v>
          </cell>
          <cell r="D1564" t="str">
            <v>기</v>
          </cell>
          <cell r="E1564">
            <v>26336</v>
          </cell>
          <cell r="F1564">
            <v>0</v>
          </cell>
          <cell r="G1564">
            <v>0</v>
          </cell>
        </row>
        <row r="1565">
          <cell r="A1565" t="str">
            <v>분전함LP1(매입형)</v>
          </cell>
          <cell r="B1565" t="str">
            <v>700X900X180(전비스텐)</v>
          </cell>
          <cell r="C1565">
            <v>1</v>
          </cell>
          <cell r="D1565" t="str">
            <v>기</v>
          </cell>
          <cell r="E1565">
            <v>101867</v>
          </cell>
          <cell r="F1565">
            <v>0</v>
          </cell>
          <cell r="G1565">
            <v>0</v>
          </cell>
        </row>
        <row r="1566">
          <cell r="A1566" t="str">
            <v>동력반및계량기함(2이하)</v>
          </cell>
          <cell r="B1566" t="str">
            <v>1100X1500X250 LM/LEM</v>
          </cell>
          <cell r="C1566">
            <v>1</v>
          </cell>
          <cell r="D1566" t="str">
            <v>기</v>
          </cell>
          <cell r="E1566">
            <v>254171</v>
          </cell>
          <cell r="F1566">
            <v>0</v>
          </cell>
          <cell r="G1566">
            <v>0</v>
          </cell>
        </row>
        <row r="1567">
          <cell r="A1567" t="str">
            <v>누전 차단기</v>
          </cell>
          <cell r="B1567" t="str">
            <v>2P 30AF 노출</v>
          </cell>
          <cell r="C1567">
            <v>10</v>
          </cell>
          <cell r="D1567" t="str">
            <v>개</v>
          </cell>
          <cell r="E1567">
            <v>5100</v>
          </cell>
          <cell r="F1567">
            <v>19338</v>
          </cell>
          <cell r="G1567">
            <v>386</v>
          </cell>
        </row>
        <row r="1568">
          <cell r="A1568" t="str">
            <v>배선용 차단기</v>
          </cell>
          <cell r="B1568" t="str">
            <v>220V 2P 30AF</v>
          </cell>
          <cell r="C1568">
            <v>6</v>
          </cell>
          <cell r="D1568" t="str">
            <v>개</v>
          </cell>
          <cell r="E1568">
            <v>1300</v>
          </cell>
          <cell r="F1568">
            <v>21486</v>
          </cell>
          <cell r="G1568">
            <v>429</v>
          </cell>
        </row>
        <row r="1569">
          <cell r="A1569" t="str">
            <v>배선용 차단기</v>
          </cell>
          <cell r="B1569" t="str">
            <v>600V 3P 50AF</v>
          </cell>
          <cell r="C1569">
            <v>1</v>
          </cell>
          <cell r="D1569" t="str">
            <v>개</v>
          </cell>
          <cell r="E1569">
            <v>16600</v>
          </cell>
          <cell r="F1569">
            <v>36977</v>
          </cell>
          <cell r="G1569">
            <v>739</v>
          </cell>
        </row>
        <row r="1570">
          <cell r="A1570" t="str">
            <v>배선용 차단기</v>
          </cell>
          <cell r="B1570" t="str">
            <v>600V 3P 100AF 노출</v>
          </cell>
          <cell r="C1570">
            <v>6</v>
          </cell>
          <cell r="D1570" t="str">
            <v>개</v>
          </cell>
          <cell r="E1570">
            <v>24910</v>
          </cell>
          <cell r="F1570">
            <v>46770</v>
          </cell>
          <cell r="G1570">
            <v>935</v>
          </cell>
        </row>
        <row r="1571">
          <cell r="A1571" t="str">
            <v>배선용 차단기</v>
          </cell>
          <cell r="B1571" t="str">
            <v>600V 3P 225AF 노출</v>
          </cell>
          <cell r="C1571">
            <v>3</v>
          </cell>
          <cell r="D1571" t="str">
            <v>개</v>
          </cell>
          <cell r="E1571">
            <v>51830</v>
          </cell>
          <cell r="F1571">
            <v>74203</v>
          </cell>
          <cell r="G1571">
            <v>1484</v>
          </cell>
        </row>
        <row r="1572">
          <cell r="A1572" t="str">
            <v>배선용 차단기</v>
          </cell>
          <cell r="B1572" t="str">
            <v>600V 3P 400AF 노출</v>
          </cell>
          <cell r="C1572">
            <v>1</v>
          </cell>
          <cell r="D1572" t="str">
            <v>개</v>
          </cell>
          <cell r="E1572">
            <v>175440</v>
          </cell>
          <cell r="F1572">
            <v>87695</v>
          </cell>
          <cell r="G1572">
            <v>1753</v>
          </cell>
        </row>
        <row r="1573">
          <cell r="A1573" t="str">
            <v>배선용 차단기</v>
          </cell>
          <cell r="B1573" t="str">
            <v>600V 4P 50AF 노출</v>
          </cell>
          <cell r="C1573">
            <v>2</v>
          </cell>
          <cell r="D1573" t="str">
            <v>개</v>
          </cell>
          <cell r="E1573">
            <v>25310</v>
          </cell>
          <cell r="F1573">
            <v>43263</v>
          </cell>
          <cell r="G1573">
            <v>865</v>
          </cell>
        </row>
        <row r="1574">
          <cell r="A1574" t="str">
            <v>적산전력계</v>
          </cell>
          <cell r="B1574" t="str">
            <v>3P4W 220V 5(2.5)A 동시</v>
          </cell>
          <cell r="C1574">
            <v>1</v>
          </cell>
          <cell r="D1574" t="str">
            <v>개</v>
          </cell>
          <cell r="E1574">
            <v>119700</v>
          </cell>
          <cell r="F1574">
            <v>11193</v>
          </cell>
          <cell r="G1574">
            <v>223</v>
          </cell>
        </row>
        <row r="1575">
          <cell r="A1575" t="str">
            <v>적산전력계</v>
          </cell>
          <cell r="B1575" t="str">
            <v>3P4W 220V 120(40)A 동시</v>
          </cell>
          <cell r="C1575">
            <v>1</v>
          </cell>
          <cell r="D1575" t="str">
            <v>개</v>
          </cell>
          <cell r="E1575">
            <v>174100</v>
          </cell>
          <cell r="F1575">
            <v>11193</v>
          </cell>
          <cell r="G1575">
            <v>223</v>
          </cell>
        </row>
        <row r="1576">
          <cell r="A1576" t="str">
            <v>저압계기용 변류기</v>
          </cell>
          <cell r="B1576" t="str">
            <v>환형 3.0급 5/5-300/5A</v>
          </cell>
          <cell r="C1576">
            <v>3</v>
          </cell>
          <cell r="D1576" t="str">
            <v>개</v>
          </cell>
          <cell r="E1576">
            <v>4000</v>
          </cell>
          <cell r="F1576">
            <v>19987</v>
          </cell>
          <cell r="G1576">
            <v>399</v>
          </cell>
        </row>
        <row r="1577">
          <cell r="A1577" t="str">
            <v>전류절체기</v>
          </cell>
          <cell r="B1577" t="str">
            <v>3P 3W</v>
          </cell>
          <cell r="C1577">
            <v>1</v>
          </cell>
          <cell r="D1577" t="str">
            <v>개</v>
          </cell>
          <cell r="E1577">
            <v>5500</v>
          </cell>
          <cell r="F1577">
            <v>17189</v>
          </cell>
          <cell r="G1577">
            <v>343</v>
          </cell>
        </row>
        <row r="1578">
          <cell r="A1578" t="str">
            <v>전압절체기</v>
          </cell>
          <cell r="B1578" t="str">
            <v>3P 4W</v>
          </cell>
          <cell r="C1578">
            <v>2</v>
          </cell>
          <cell r="D1578" t="str">
            <v>개</v>
          </cell>
          <cell r="E1578">
            <v>5500</v>
          </cell>
          <cell r="F1578">
            <v>17189</v>
          </cell>
          <cell r="G1578">
            <v>343</v>
          </cell>
        </row>
        <row r="1579">
          <cell r="A1579" t="str">
            <v>전류계</v>
          </cell>
          <cell r="B1579" t="str">
            <v>매입 광각도형</v>
          </cell>
          <cell r="C1579">
            <v>1</v>
          </cell>
          <cell r="D1579" t="str">
            <v>개</v>
          </cell>
          <cell r="E1579">
            <v>15000</v>
          </cell>
          <cell r="F1579">
            <v>22346</v>
          </cell>
          <cell r="G1579">
            <v>446</v>
          </cell>
        </row>
        <row r="1580">
          <cell r="A1580" t="str">
            <v>전압계</v>
          </cell>
          <cell r="B1580" t="str">
            <v>매입 광각도형</v>
          </cell>
          <cell r="C1580">
            <v>2</v>
          </cell>
          <cell r="D1580" t="str">
            <v>개</v>
          </cell>
          <cell r="E1580">
            <v>15000</v>
          </cell>
          <cell r="F1580">
            <v>22346</v>
          </cell>
          <cell r="G1580">
            <v>446</v>
          </cell>
        </row>
        <row r="1581">
          <cell r="A1581" t="str">
            <v>PVC 노말벤드</v>
          </cell>
          <cell r="B1581" t="str">
            <v>HI 28</v>
          </cell>
          <cell r="C1581">
            <v>4</v>
          </cell>
          <cell r="D1581" t="str">
            <v>개</v>
          </cell>
          <cell r="E1581">
            <v>800</v>
          </cell>
          <cell r="F1581">
            <v>0</v>
          </cell>
          <cell r="G1581">
            <v>0</v>
          </cell>
        </row>
        <row r="1582">
          <cell r="A1582" t="str">
            <v>PVC 노말벤드</v>
          </cell>
          <cell r="B1582" t="str">
            <v>HI 36</v>
          </cell>
          <cell r="C1582">
            <v>2</v>
          </cell>
          <cell r="D1582" t="str">
            <v>개</v>
          </cell>
          <cell r="E1582">
            <v>900</v>
          </cell>
          <cell r="F1582">
            <v>0</v>
          </cell>
          <cell r="G1582">
            <v>0</v>
          </cell>
        </row>
        <row r="1583">
          <cell r="A1583" t="str">
            <v>보 강 철 물</v>
          </cell>
          <cell r="B1583" t="str">
            <v>스위치 박스용</v>
          </cell>
          <cell r="C1583">
            <v>4</v>
          </cell>
          <cell r="D1583" t="str">
            <v>개</v>
          </cell>
          <cell r="E1583">
            <v>480</v>
          </cell>
          <cell r="F1583">
            <v>0</v>
          </cell>
          <cell r="G1583">
            <v>0</v>
          </cell>
        </row>
        <row r="1584">
          <cell r="A1584" t="str">
            <v>보 강 철 물</v>
          </cell>
          <cell r="B1584" t="str">
            <v>CSW2S박스용</v>
          </cell>
          <cell r="C1584">
            <v>3</v>
          </cell>
          <cell r="D1584" t="str">
            <v>개</v>
          </cell>
          <cell r="E1584">
            <v>490</v>
          </cell>
          <cell r="F1584">
            <v>0</v>
          </cell>
          <cell r="G1584">
            <v>0</v>
          </cell>
        </row>
        <row r="1585">
          <cell r="A1585" t="str">
            <v>보 강 철 물</v>
          </cell>
          <cell r="B1585" t="str">
            <v>사각 박스용</v>
          </cell>
          <cell r="C1585">
            <v>5</v>
          </cell>
          <cell r="D1585" t="str">
            <v>개</v>
          </cell>
          <cell r="E1585">
            <v>490</v>
          </cell>
          <cell r="F1585">
            <v>0</v>
          </cell>
          <cell r="G1585">
            <v>0</v>
          </cell>
        </row>
        <row r="1586">
          <cell r="A1586" t="str">
            <v>PVC PIPE 배관</v>
          </cell>
          <cell r="B1586" t="str">
            <v>HI 16MM</v>
          </cell>
          <cell r="C1586">
            <v>74.599999999999994</v>
          </cell>
          <cell r="D1586" t="str">
            <v>M</v>
          </cell>
          <cell r="E1586">
            <v>306</v>
          </cell>
          <cell r="F1586">
            <v>1998</v>
          </cell>
          <cell r="G1586">
            <v>39</v>
          </cell>
        </row>
        <row r="1587">
          <cell r="A1587" t="str">
            <v>PVC PIPE 배관</v>
          </cell>
          <cell r="B1587" t="str">
            <v>HI 22MM</v>
          </cell>
          <cell r="C1587">
            <v>17.7</v>
          </cell>
          <cell r="D1587" t="str">
            <v>M</v>
          </cell>
          <cell r="E1587">
            <v>367</v>
          </cell>
          <cell r="F1587">
            <v>2498</v>
          </cell>
          <cell r="G1587">
            <v>49</v>
          </cell>
        </row>
        <row r="1588">
          <cell r="A1588" t="str">
            <v>PVC PIPE 배관</v>
          </cell>
          <cell r="B1588" t="str">
            <v>HI 28MM</v>
          </cell>
          <cell r="C1588">
            <v>49.6</v>
          </cell>
          <cell r="D1588" t="str">
            <v>M</v>
          </cell>
          <cell r="E1588">
            <v>711</v>
          </cell>
          <cell r="F1588">
            <v>3198</v>
          </cell>
          <cell r="G1588">
            <v>63</v>
          </cell>
        </row>
        <row r="1589">
          <cell r="A1589" t="str">
            <v>PVC PIPE 배관</v>
          </cell>
          <cell r="B1589" t="str">
            <v>HI 36MM</v>
          </cell>
          <cell r="C1589">
            <v>10.1</v>
          </cell>
          <cell r="D1589" t="str">
            <v>M</v>
          </cell>
          <cell r="E1589">
            <v>1058</v>
          </cell>
          <cell r="F1589">
            <v>3997</v>
          </cell>
          <cell r="G1589">
            <v>79</v>
          </cell>
        </row>
        <row r="1590">
          <cell r="A1590" t="str">
            <v>합성수지제가요전선관</v>
          </cell>
          <cell r="B1590" t="str">
            <v>CD 16MM</v>
          </cell>
          <cell r="C1590">
            <v>585.6</v>
          </cell>
          <cell r="D1590" t="str">
            <v>M</v>
          </cell>
          <cell r="E1590">
            <v>118</v>
          </cell>
          <cell r="F1590">
            <v>1349</v>
          </cell>
          <cell r="G1590">
            <v>26</v>
          </cell>
        </row>
        <row r="1591">
          <cell r="A1591" t="str">
            <v>후렉씨블콘딧드</v>
          </cell>
          <cell r="B1591" t="str">
            <v>16MM</v>
          </cell>
          <cell r="C1591">
            <v>71</v>
          </cell>
          <cell r="D1591" t="str">
            <v>M</v>
          </cell>
          <cell r="E1591">
            <v>421</v>
          </cell>
          <cell r="F1591">
            <v>2198</v>
          </cell>
          <cell r="G1591">
            <v>43</v>
          </cell>
        </row>
        <row r="1592">
          <cell r="A1592" t="str">
            <v>PVC박스 신설</v>
          </cell>
          <cell r="B1592" t="str">
            <v>HI SW 일체형</v>
          </cell>
          <cell r="C1592">
            <v>4</v>
          </cell>
          <cell r="D1592" t="str">
            <v>개</v>
          </cell>
          <cell r="E1592">
            <v>475</v>
          </cell>
          <cell r="F1592">
            <v>6196</v>
          </cell>
          <cell r="G1592">
            <v>123</v>
          </cell>
        </row>
        <row r="1593">
          <cell r="A1593" t="str">
            <v>PVC박스 신설</v>
          </cell>
          <cell r="B1593" t="str">
            <v>HI CSW2S 일체형</v>
          </cell>
          <cell r="C1593">
            <v>3</v>
          </cell>
          <cell r="D1593" t="str">
            <v>개</v>
          </cell>
          <cell r="E1593">
            <v>1200</v>
          </cell>
          <cell r="F1593">
            <v>6196</v>
          </cell>
          <cell r="G1593">
            <v>123</v>
          </cell>
        </row>
        <row r="1594">
          <cell r="A1594" t="str">
            <v>PVC박스 신설</v>
          </cell>
          <cell r="B1594" t="str">
            <v>HI 4각 일체형</v>
          </cell>
          <cell r="C1594">
            <v>5</v>
          </cell>
          <cell r="D1594" t="str">
            <v>개</v>
          </cell>
          <cell r="E1594">
            <v>660</v>
          </cell>
          <cell r="F1594">
            <v>6196</v>
          </cell>
          <cell r="G1594">
            <v>123</v>
          </cell>
        </row>
        <row r="1595">
          <cell r="A1595" t="str">
            <v>PVC박스 신설</v>
          </cell>
          <cell r="B1595" t="str">
            <v>HI 콘크리트4각 75일체형</v>
          </cell>
          <cell r="C1595">
            <v>1</v>
          </cell>
          <cell r="D1595" t="str">
            <v>개</v>
          </cell>
          <cell r="E1595">
            <v>940</v>
          </cell>
          <cell r="F1595">
            <v>2298</v>
          </cell>
          <cell r="G1595">
            <v>45</v>
          </cell>
        </row>
        <row r="1596">
          <cell r="A1596" t="str">
            <v>PVC박스 신설</v>
          </cell>
          <cell r="B1596" t="str">
            <v>HI 콘크리트8각 75일체형</v>
          </cell>
          <cell r="C1596">
            <v>72</v>
          </cell>
          <cell r="D1596" t="str">
            <v>개</v>
          </cell>
          <cell r="E1596">
            <v>830</v>
          </cell>
          <cell r="F1596">
            <v>2298</v>
          </cell>
          <cell r="G1596">
            <v>45</v>
          </cell>
        </row>
        <row r="1597">
          <cell r="A1597" t="str">
            <v>철제박스카바 부착</v>
          </cell>
          <cell r="B1597" t="str">
            <v>4각맹카바</v>
          </cell>
          <cell r="C1597">
            <v>1</v>
          </cell>
          <cell r="D1597" t="str">
            <v>개</v>
          </cell>
          <cell r="E1597">
            <v>130</v>
          </cell>
          <cell r="F1597">
            <v>1499</v>
          </cell>
          <cell r="G1597">
            <v>29</v>
          </cell>
        </row>
        <row r="1598">
          <cell r="A1598" t="str">
            <v>철제박스카바 부착</v>
          </cell>
          <cell r="B1598" t="str">
            <v>8각맹카바</v>
          </cell>
          <cell r="C1598">
            <v>72</v>
          </cell>
          <cell r="D1598" t="str">
            <v>개</v>
          </cell>
          <cell r="E1598">
            <v>130</v>
          </cell>
          <cell r="F1598">
            <v>1499</v>
          </cell>
          <cell r="G1598">
            <v>29</v>
          </cell>
        </row>
        <row r="1599">
          <cell r="A1599" t="str">
            <v>관내배선</v>
          </cell>
          <cell r="B1599" t="str">
            <v>IV 1.2 MM</v>
          </cell>
          <cell r="C1599">
            <v>1257.2</v>
          </cell>
          <cell r="D1599" t="str">
            <v>M</v>
          </cell>
          <cell r="E1599">
            <v>41</v>
          </cell>
          <cell r="F1599">
            <v>299</v>
          </cell>
          <cell r="G1599">
            <v>5</v>
          </cell>
        </row>
        <row r="1600">
          <cell r="A1600" t="str">
            <v>관내배선</v>
          </cell>
          <cell r="B1600" t="str">
            <v>IV 1.6 MM</v>
          </cell>
          <cell r="C1600">
            <v>531.9</v>
          </cell>
          <cell r="D1600" t="str">
            <v>M</v>
          </cell>
          <cell r="E1600">
            <v>67</v>
          </cell>
          <cell r="F1600">
            <v>299</v>
          </cell>
          <cell r="G1600">
            <v>5</v>
          </cell>
        </row>
        <row r="1601">
          <cell r="A1601" t="str">
            <v>관내배선</v>
          </cell>
          <cell r="B1601" t="str">
            <v>HIV 1.6 MM</v>
          </cell>
          <cell r="C1601">
            <v>798.1</v>
          </cell>
          <cell r="D1601" t="str">
            <v>M</v>
          </cell>
          <cell r="E1601">
            <v>70</v>
          </cell>
          <cell r="F1601">
            <v>299</v>
          </cell>
          <cell r="G1601">
            <v>5</v>
          </cell>
        </row>
        <row r="1602">
          <cell r="A1602" t="str">
            <v>관내배선</v>
          </cell>
          <cell r="B1602" t="str">
            <v>HIV 2.0 MM</v>
          </cell>
          <cell r="C1602">
            <v>155.80000000000001</v>
          </cell>
          <cell r="D1602" t="str">
            <v>M</v>
          </cell>
          <cell r="E1602">
            <v>97</v>
          </cell>
          <cell r="F1602">
            <v>299</v>
          </cell>
          <cell r="G1602">
            <v>5</v>
          </cell>
        </row>
        <row r="1603">
          <cell r="A1603" t="str">
            <v>수신반</v>
          </cell>
          <cell r="B1603" t="str">
            <v>1회로당(P 형)</v>
          </cell>
          <cell r="C1603">
            <v>10</v>
          </cell>
          <cell r="D1603" t="str">
            <v>회로</v>
          </cell>
          <cell r="E1603">
            <v>4900</v>
          </cell>
          <cell r="F1603">
            <v>14990</v>
          </cell>
          <cell r="G1603">
            <v>299</v>
          </cell>
        </row>
        <row r="1604">
          <cell r="A1604" t="str">
            <v>통로유도등(소형/노출형))</v>
          </cell>
          <cell r="B1604" t="str">
            <v>IFFD-A</v>
          </cell>
          <cell r="C1604">
            <v>4</v>
          </cell>
          <cell r="D1604" t="str">
            <v>개</v>
          </cell>
          <cell r="E1604">
            <v>22000</v>
          </cell>
          <cell r="F1604">
            <v>4447</v>
          </cell>
          <cell r="G1604">
            <v>88</v>
          </cell>
        </row>
        <row r="1605">
          <cell r="A1605" t="str">
            <v>피난구유도등(소형)</v>
          </cell>
          <cell r="B1605" t="str">
            <v>IFPB   (단면)</v>
          </cell>
          <cell r="C1605">
            <v>5</v>
          </cell>
          <cell r="D1605" t="str">
            <v>개</v>
          </cell>
          <cell r="E1605">
            <v>25000</v>
          </cell>
          <cell r="F1605">
            <v>6296</v>
          </cell>
          <cell r="G1605">
            <v>125</v>
          </cell>
        </row>
        <row r="1606">
          <cell r="A1606" t="str">
            <v>피난구유도등(소형)</v>
          </cell>
          <cell r="B1606" t="str">
            <v>IFPB-A  (양면)</v>
          </cell>
          <cell r="C1606">
            <v>4</v>
          </cell>
          <cell r="D1606" t="str">
            <v>개</v>
          </cell>
          <cell r="E1606">
            <v>25000</v>
          </cell>
          <cell r="F1606">
            <v>6296</v>
          </cell>
          <cell r="G1606">
            <v>125</v>
          </cell>
        </row>
        <row r="1607">
          <cell r="A1607" t="str">
            <v>피난구유도등(중형)</v>
          </cell>
          <cell r="B1607" t="str">
            <v>IFPE  (단면)</v>
          </cell>
          <cell r="C1607">
            <v>3</v>
          </cell>
          <cell r="D1607" t="str">
            <v>개</v>
          </cell>
          <cell r="E1607">
            <v>35000</v>
          </cell>
          <cell r="F1607">
            <v>7045</v>
          </cell>
          <cell r="G1607">
            <v>140</v>
          </cell>
        </row>
        <row r="1608">
          <cell r="A1608" t="str">
            <v>피난구유도등(중형)</v>
          </cell>
          <cell r="B1608" t="str">
            <v>IFPE-A  (양면)</v>
          </cell>
          <cell r="C1608">
            <v>4</v>
          </cell>
          <cell r="D1608" t="str">
            <v>개</v>
          </cell>
          <cell r="E1608">
            <v>35000</v>
          </cell>
          <cell r="F1608">
            <v>7045</v>
          </cell>
          <cell r="G1608">
            <v>140</v>
          </cell>
        </row>
        <row r="1609">
          <cell r="A1609" t="str">
            <v>감지기</v>
          </cell>
          <cell r="B1609" t="str">
            <v>차동식LED부</v>
          </cell>
          <cell r="C1609">
            <v>52</v>
          </cell>
          <cell r="D1609" t="str">
            <v>개</v>
          </cell>
          <cell r="E1609">
            <v>4000</v>
          </cell>
          <cell r="F1609">
            <v>4147</v>
          </cell>
          <cell r="G1609">
            <v>82</v>
          </cell>
        </row>
        <row r="1610">
          <cell r="A1610" t="str">
            <v>감지기</v>
          </cell>
          <cell r="B1610" t="str">
            <v>연기식</v>
          </cell>
          <cell r="C1610">
            <v>13</v>
          </cell>
          <cell r="D1610" t="str">
            <v>개</v>
          </cell>
          <cell r="E1610">
            <v>11000</v>
          </cell>
          <cell r="F1610">
            <v>4147</v>
          </cell>
          <cell r="G1610">
            <v>82</v>
          </cell>
        </row>
        <row r="1611">
          <cell r="A1611" t="str">
            <v>비상경보세트</v>
          </cell>
          <cell r="B1611" t="str">
            <v>B.L.M(내장형)</v>
          </cell>
          <cell r="C1611">
            <v>6</v>
          </cell>
          <cell r="D1611" t="str">
            <v>식</v>
          </cell>
          <cell r="E1611">
            <v>11600</v>
          </cell>
          <cell r="F1611">
            <v>23235</v>
          </cell>
          <cell r="G1611">
            <v>464</v>
          </cell>
        </row>
        <row r="1612">
          <cell r="A1612" t="str">
            <v>조인트박스설치</v>
          </cell>
          <cell r="B1612" t="str">
            <v>100X100X100</v>
          </cell>
          <cell r="C1612">
            <v>1</v>
          </cell>
          <cell r="D1612" t="str">
            <v>개</v>
          </cell>
          <cell r="E1612">
            <v>1168</v>
          </cell>
          <cell r="F1612">
            <v>8244</v>
          </cell>
          <cell r="G1612">
            <v>164</v>
          </cell>
        </row>
        <row r="1613">
          <cell r="A1613" t="str">
            <v>HANGER(RACE WAY용)</v>
          </cell>
          <cell r="B1613" t="str">
            <v>1.6T아연도강판</v>
          </cell>
          <cell r="C1613">
            <v>9</v>
          </cell>
          <cell r="D1613" t="str">
            <v>개</v>
          </cell>
          <cell r="E1613">
            <v>550</v>
          </cell>
          <cell r="F1613">
            <v>0</v>
          </cell>
          <cell r="G1613">
            <v>0</v>
          </cell>
        </row>
        <row r="1614">
          <cell r="A1614" t="str">
            <v>기구용 금구(RACE WAY용)</v>
          </cell>
          <cell r="B1614" t="str">
            <v>도면참조</v>
          </cell>
          <cell r="C1614">
            <v>12</v>
          </cell>
          <cell r="D1614" t="str">
            <v>개</v>
          </cell>
          <cell r="E1614">
            <v>400</v>
          </cell>
          <cell r="F1614">
            <v>0</v>
          </cell>
          <cell r="G1614">
            <v>0</v>
          </cell>
        </row>
        <row r="1615">
          <cell r="A1615" t="str">
            <v>JOINT BOX(RACE WAY용)</v>
          </cell>
          <cell r="B1615" t="str">
            <v>40X40용</v>
          </cell>
          <cell r="C1615">
            <v>2</v>
          </cell>
          <cell r="D1615" t="str">
            <v>개</v>
          </cell>
          <cell r="E1615">
            <v>880</v>
          </cell>
          <cell r="F1615">
            <v>0</v>
          </cell>
          <cell r="G1615">
            <v>0</v>
          </cell>
        </row>
        <row r="1616">
          <cell r="A1616" t="str">
            <v>END CAP</v>
          </cell>
          <cell r="B1616" t="str">
            <v>1.6T아연도강판</v>
          </cell>
          <cell r="C1616">
            <v>4</v>
          </cell>
          <cell r="D1616" t="str">
            <v>개</v>
          </cell>
          <cell r="E1616">
            <v>400</v>
          </cell>
          <cell r="F1616">
            <v>0</v>
          </cell>
          <cell r="G1616">
            <v>0</v>
          </cell>
        </row>
        <row r="1617">
          <cell r="A1617" t="str">
            <v>JOINER</v>
          </cell>
          <cell r="B1617" t="str">
            <v>2.0T아연도강판</v>
          </cell>
          <cell r="C1617">
            <v>6</v>
          </cell>
          <cell r="D1617" t="str">
            <v>개</v>
          </cell>
          <cell r="E1617">
            <v>600</v>
          </cell>
          <cell r="F1617">
            <v>0</v>
          </cell>
          <cell r="G1617">
            <v>0</v>
          </cell>
        </row>
        <row r="1618">
          <cell r="A1618" t="str">
            <v>PVC PIPE 배관</v>
          </cell>
          <cell r="B1618" t="str">
            <v>HI 16MM</v>
          </cell>
          <cell r="C1618">
            <v>439.5</v>
          </cell>
          <cell r="D1618" t="str">
            <v>M</v>
          </cell>
          <cell r="E1618">
            <v>306</v>
          </cell>
          <cell r="F1618">
            <v>1998</v>
          </cell>
          <cell r="G1618">
            <v>39</v>
          </cell>
        </row>
        <row r="1619">
          <cell r="A1619" t="str">
            <v>PVC PIPE 배관</v>
          </cell>
          <cell r="B1619" t="str">
            <v>HI 22MM</v>
          </cell>
          <cell r="C1619">
            <v>119.9</v>
          </cell>
          <cell r="D1619" t="str">
            <v>M</v>
          </cell>
          <cell r="E1619">
            <v>367</v>
          </cell>
          <cell r="F1619">
            <v>2498</v>
          </cell>
          <cell r="G1619">
            <v>49</v>
          </cell>
        </row>
        <row r="1620">
          <cell r="A1620" t="str">
            <v>PVC PIPE 배관</v>
          </cell>
          <cell r="B1620" t="str">
            <v>HI 28MM</v>
          </cell>
          <cell r="C1620">
            <v>131</v>
          </cell>
          <cell r="D1620" t="str">
            <v>M</v>
          </cell>
          <cell r="E1620">
            <v>711</v>
          </cell>
          <cell r="F1620">
            <v>3198</v>
          </cell>
          <cell r="G1620">
            <v>63</v>
          </cell>
        </row>
        <row r="1621">
          <cell r="A1621" t="str">
            <v>후렉씨블콘딧드</v>
          </cell>
          <cell r="B1621" t="str">
            <v>16MM</v>
          </cell>
          <cell r="C1621">
            <v>96</v>
          </cell>
          <cell r="D1621" t="str">
            <v>M</v>
          </cell>
          <cell r="E1621">
            <v>421</v>
          </cell>
          <cell r="F1621">
            <v>2198</v>
          </cell>
          <cell r="G1621">
            <v>43</v>
          </cell>
        </row>
        <row r="1622">
          <cell r="A1622" t="str">
            <v>PVC박스 신설</v>
          </cell>
          <cell r="B1622" t="str">
            <v>HI SW 일체형</v>
          </cell>
          <cell r="C1622">
            <v>9</v>
          </cell>
          <cell r="D1622" t="str">
            <v>개</v>
          </cell>
          <cell r="E1622">
            <v>475</v>
          </cell>
          <cell r="F1622">
            <v>6196</v>
          </cell>
          <cell r="G1622">
            <v>123</v>
          </cell>
        </row>
        <row r="1623">
          <cell r="A1623" t="str">
            <v>PVC박스 신설</v>
          </cell>
          <cell r="B1623" t="str">
            <v>HI 4각 일체형</v>
          </cell>
          <cell r="C1623">
            <v>7</v>
          </cell>
          <cell r="D1623" t="str">
            <v>개</v>
          </cell>
          <cell r="E1623">
            <v>660</v>
          </cell>
          <cell r="F1623">
            <v>6196</v>
          </cell>
          <cell r="G1623">
            <v>123</v>
          </cell>
        </row>
        <row r="1624">
          <cell r="A1624" t="str">
            <v>PVC박스 신설</v>
          </cell>
          <cell r="B1624" t="str">
            <v>HI 콘크리트4각 75일체형</v>
          </cell>
          <cell r="C1624">
            <v>6</v>
          </cell>
          <cell r="D1624" t="str">
            <v>개</v>
          </cell>
          <cell r="E1624">
            <v>940</v>
          </cell>
          <cell r="F1624">
            <v>2298</v>
          </cell>
          <cell r="G1624">
            <v>45</v>
          </cell>
        </row>
        <row r="1625">
          <cell r="A1625" t="str">
            <v>PVC박스 신설</v>
          </cell>
          <cell r="B1625" t="str">
            <v>HI 콘크리트8각 75일체형</v>
          </cell>
          <cell r="C1625">
            <v>131</v>
          </cell>
          <cell r="D1625" t="str">
            <v>개</v>
          </cell>
          <cell r="E1625">
            <v>830</v>
          </cell>
          <cell r="F1625">
            <v>2298</v>
          </cell>
          <cell r="G1625">
            <v>45</v>
          </cell>
        </row>
        <row r="1626">
          <cell r="A1626" t="str">
            <v>철제박스카바 부착</v>
          </cell>
          <cell r="B1626" t="str">
            <v>4각맹카바</v>
          </cell>
          <cell r="C1626">
            <v>3</v>
          </cell>
          <cell r="D1626" t="str">
            <v>개</v>
          </cell>
          <cell r="E1626">
            <v>130</v>
          </cell>
          <cell r="F1626">
            <v>1499</v>
          </cell>
          <cell r="G1626">
            <v>29</v>
          </cell>
        </row>
        <row r="1627">
          <cell r="A1627" t="str">
            <v>철제박스카바 부착</v>
          </cell>
          <cell r="B1627" t="str">
            <v>8각맹카바</v>
          </cell>
          <cell r="C1627">
            <v>95</v>
          </cell>
          <cell r="D1627" t="str">
            <v>개</v>
          </cell>
          <cell r="E1627">
            <v>130</v>
          </cell>
          <cell r="F1627">
            <v>1499</v>
          </cell>
          <cell r="G1627">
            <v>29</v>
          </cell>
        </row>
        <row r="1628">
          <cell r="A1628" t="str">
            <v>관내배선</v>
          </cell>
          <cell r="B1628" t="str">
            <v>IV 1.6 MM</v>
          </cell>
          <cell r="C1628">
            <v>3174.2</v>
          </cell>
          <cell r="D1628" t="str">
            <v>M</v>
          </cell>
          <cell r="E1628">
            <v>67</v>
          </cell>
          <cell r="F1628">
            <v>299</v>
          </cell>
          <cell r="G1628">
            <v>5</v>
          </cell>
        </row>
        <row r="1629">
          <cell r="A1629" t="str">
            <v>관내배선</v>
          </cell>
          <cell r="B1629" t="str">
            <v>IV 1.6 MM(바닥)</v>
          </cell>
          <cell r="C1629">
            <v>88.6</v>
          </cell>
          <cell r="D1629" t="str">
            <v>M</v>
          </cell>
          <cell r="E1629">
            <v>67</v>
          </cell>
          <cell r="F1629">
            <v>239</v>
          </cell>
          <cell r="G1629">
            <v>4</v>
          </cell>
        </row>
        <row r="1630">
          <cell r="A1630" t="str">
            <v>관내배선</v>
          </cell>
          <cell r="B1630" t="str">
            <v>IV 2.0 MM</v>
          </cell>
          <cell r="C1630">
            <v>447</v>
          </cell>
          <cell r="D1630" t="str">
            <v>M</v>
          </cell>
          <cell r="E1630">
            <v>97</v>
          </cell>
          <cell r="F1630">
            <v>299</v>
          </cell>
          <cell r="G1630">
            <v>5</v>
          </cell>
        </row>
        <row r="1631">
          <cell r="A1631" t="str">
            <v>관내배선</v>
          </cell>
          <cell r="B1631" t="str">
            <v>IV 2.0 MM(바닥)</v>
          </cell>
          <cell r="C1631">
            <v>177.2</v>
          </cell>
          <cell r="D1631" t="str">
            <v>M</v>
          </cell>
          <cell r="E1631">
            <v>97</v>
          </cell>
          <cell r="F1631">
            <v>239</v>
          </cell>
          <cell r="G1631">
            <v>4</v>
          </cell>
        </row>
        <row r="1632">
          <cell r="A1632" t="str">
            <v>관내배선</v>
          </cell>
          <cell r="B1632" t="str">
            <v>IV 5.5 MM2</v>
          </cell>
          <cell r="C1632">
            <v>76</v>
          </cell>
          <cell r="D1632" t="str">
            <v>M</v>
          </cell>
          <cell r="E1632">
            <v>186</v>
          </cell>
          <cell r="F1632">
            <v>299</v>
          </cell>
          <cell r="G1632">
            <v>5</v>
          </cell>
        </row>
        <row r="1633">
          <cell r="A1633" t="str">
            <v>관내배선</v>
          </cell>
          <cell r="B1633" t="str">
            <v>HIV 1.6 MM</v>
          </cell>
          <cell r="C1633">
            <v>330.6</v>
          </cell>
          <cell r="D1633" t="str">
            <v>M</v>
          </cell>
          <cell r="E1633">
            <v>70</v>
          </cell>
          <cell r="F1633">
            <v>299</v>
          </cell>
          <cell r="G1633">
            <v>5</v>
          </cell>
        </row>
        <row r="1634">
          <cell r="A1634" t="str">
            <v>전력케이블신설(옥외)</v>
          </cell>
          <cell r="B1634" t="str">
            <v>CV 2.0 MM2*2C</v>
          </cell>
          <cell r="C1634">
            <v>76</v>
          </cell>
          <cell r="D1634" t="str">
            <v>M</v>
          </cell>
          <cell r="E1634">
            <v>396</v>
          </cell>
          <cell r="F1634">
            <v>728</v>
          </cell>
          <cell r="G1634">
            <v>14</v>
          </cell>
        </row>
        <row r="1635">
          <cell r="A1635" t="str">
            <v>둥근콘센트신설</v>
          </cell>
          <cell r="B1635" t="str">
            <v>매입접지극부 2구 15A250V</v>
          </cell>
          <cell r="C1635">
            <v>3</v>
          </cell>
          <cell r="D1635" t="str">
            <v>개</v>
          </cell>
          <cell r="E1635">
            <v>1180</v>
          </cell>
          <cell r="F1635">
            <v>2948</v>
          </cell>
          <cell r="G1635">
            <v>58</v>
          </cell>
        </row>
        <row r="1636">
          <cell r="A1636" t="str">
            <v>와이드스위치신설</v>
          </cell>
          <cell r="B1636" t="str">
            <v>매입대각형 1P</v>
          </cell>
          <cell r="C1636">
            <v>7</v>
          </cell>
          <cell r="D1636" t="str">
            <v>개</v>
          </cell>
          <cell r="E1636">
            <v>1614</v>
          </cell>
          <cell r="F1636">
            <v>1948</v>
          </cell>
          <cell r="G1636">
            <v>38</v>
          </cell>
        </row>
        <row r="1637">
          <cell r="A1637" t="str">
            <v>와이드스위치신설</v>
          </cell>
          <cell r="B1637" t="str">
            <v>매입대각2연용1P</v>
          </cell>
          <cell r="C1637">
            <v>1</v>
          </cell>
          <cell r="D1637" t="str">
            <v>개</v>
          </cell>
          <cell r="E1637">
            <v>2244</v>
          </cell>
          <cell r="F1637">
            <v>2298</v>
          </cell>
          <cell r="G1637">
            <v>45</v>
          </cell>
        </row>
        <row r="1638">
          <cell r="A1638" t="str">
            <v>와이드스위치신설</v>
          </cell>
          <cell r="B1638" t="str">
            <v>매입대각3연용1P</v>
          </cell>
          <cell r="C1638">
            <v>1</v>
          </cell>
          <cell r="D1638" t="str">
            <v>개</v>
          </cell>
          <cell r="E1638">
            <v>2874</v>
          </cell>
          <cell r="F1638">
            <v>2698</v>
          </cell>
          <cell r="G1638">
            <v>53</v>
          </cell>
        </row>
        <row r="1639">
          <cell r="A1639" t="str">
            <v>와이드스위치신설</v>
          </cell>
          <cell r="B1639" t="str">
            <v>매입대각형 3로 1P</v>
          </cell>
          <cell r="C1639">
            <v>10</v>
          </cell>
          <cell r="D1639" t="str">
            <v>개</v>
          </cell>
          <cell r="E1639">
            <v>1921</v>
          </cell>
          <cell r="F1639">
            <v>4247</v>
          </cell>
          <cell r="G1639">
            <v>84</v>
          </cell>
        </row>
        <row r="1640">
          <cell r="A1640" t="str">
            <v>와이드스위치 몸체설치</v>
          </cell>
          <cell r="B1640" t="str">
            <v>매입대각 단로 1P</v>
          </cell>
          <cell r="C1640">
            <v>31</v>
          </cell>
          <cell r="D1640" t="str">
            <v>개</v>
          </cell>
          <cell r="E1640">
            <v>899</v>
          </cell>
          <cell r="F1640">
            <v>1948</v>
          </cell>
          <cell r="G1640">
            <v>38</v>
          </cell>
        </row>
        <row r="1641">
          <cell r="A1641" t="str">
            <v>와이드스위치 몸체설치(추가)</v>
          </cell>
          <cell r="B1641" t="str">
            <v>매입대각 3로 1P</v>
          </cell>
          <cell r="C1641">
            <v>12</v>
          </cell>
          <cell r="D1641" t="str">
            <v>개</v>
          </cell>
          <cell r="E1641">
            <v>1703</v>
          </cell>
          <cell r="F1641">
            <v>849</v>
          </cell>
          <cell r="G1641">
            <v>16</v>
          </cell>
        </row>
        <row r="1642">
          <cell r="A1642" t="str">
            <v>조명기구</v>
          </cell>
          <cell r="B1642" t="str">
            <v>GHW-8A   (FPL 1/18W, 2등급))</v>
          </cell>
          <cell r="C1642">
            <v>18</v>
          </cell>
          <cell r="D1642" t="str">
            <v>개</v>
          </cell>
          <cell r="E1642">
            <v>32000</v>
          </cell>
          <cell r="F1642">
            <v>5096</v>
          </cell>
          <cell r="G1642">
            <v>101</v>
          </cell>
        </row>
        <row r="1643">
          <cell r="A1643" t="str">
            <v>조명기구</v>
          </cell>
          <cell r="B1643" t="str">
            <v>IFFA-B (2/32W, 전자식)</v>
          </cell>
          <cell r="C1643">
            <v>65</v>
          </cell>
          <cell r="D1643" t="str">
            <v>개</v>
          </cell>
          <cell r="E1643">
            <v>36000</v>
          </cell>
          <cell r="F1643">
            <v>14141</v>
          </cell>
          <cell r="G1643">
            <v>282</v>
          </cell>
        </row>
        <row r="1644">
          <cell r="A1644" t="str">
            <v>조명기구</v>
          </cell>
          <cell r="B1644" t="str">
            <v>IFPA-C (FL 2/32W, 2등급)</v>
          </cell>
          <cell r="C1644">
            <v>12</v>
          </cell>
          <cell r="D1644" t="str">
            <v>개</v>
          </cell>
          <cell r="E1644">
            <v>29000</v>
          </cell>
          <cell r="F1644">
            <v>11193</v>
          </cell>
          <cell r="G1644">
            <v>223</v>
          </cell>
        </row>
        <row r="1645">
          <cell r="A1645" t="str">
            <v>조명기구</v>
          </cell>
          <cell r="B1645" t="str">
            <v>IFPA-G (FL 2/32W, 2등급, 고조도)</v>
          </cell>
          <cell r="C1645">
            <v>2</v>
          </cell>
          <cell r="D1645" t="str">
            <v>개</v>
          </cell>
          <cell r="E1645">
            <v>36000</v>
          </cell>
          <cell r="F1645">
            <v>11193</v>
          </cell>
          <cell r="G1645">
            <v>223</v>
          </cell>
        </row>
        <row r="1646">
          <cell r="A1646" t="str">
            <v>조명기구</v>
          </cell>
          <cell r="B1646" t="str">
            <v>IFSJ-D  (2/32W, 전자식)</v>
          </cell>
          <cell r="C1646">
            <v>6</v>
          </cell>
          <cell r="D1646" t="str">
            <v>개</v>
          </cell>
          <cell r="E1646">
            <v>27000</v>
          </cell>
          <cell r="F1646">
            <v>9394</v>
          </cell>
          <cell r="G1646">
            <v>187</v>
          </cell>
        </row>
        <row r="1647">
          <cell r="A1647" t="str">
            <v>조명기구</v>
          </cell>
          <cell r="B1647" t="str">
            <v>ILBB (60W)</v>
          </cell>
          <cell r="C1647">
            <v>1</v>
          </cell>
          <cell r="D1647" t="str">
            <v>개</v>
          </cell>
          <cell r="E1647">
            <v>6000</v>
          </cell>
          <cell r="F1647">
            <v>5596</v>
          </cell>
          <cell r="G1647">
            <v>111</v>
          </cell>
        </row>
        <row r="1648">
          <cell r="A1648" t="str">
            <v>조명기구</v>
          </cell>
          <cell r="B1648" t="str">
            <v>ILFB  (30,60,100W)</v>
          </cell>
          <cell r="C1648">
            <v>13</v>
          </cell>
          <cell r="D1648" t="str">
            <v>개</v>
          </cell>
          <cell r="E1648">
            <v>3000</v>
          </cell>
          <cell r="F1648">
            <v>7995</v>
          </cell>
          <cell r="G1648">
            <v>159</v>
          </cell>
        </row>
        <row r="1649">
          <cell r="A1649" t="str">
            <v>조명기구</v>
          </cell>
          <cell r="B1649" t="str">
            <v>ILSA (60W)</v>
          </cell>
          <cell r="C1649">
            <v>2</v>
          </cell>
          <cell r="D1649" t="str">
            <v>개</v>
          </cell>
          <cell r="E1649">
            <v>3800</v>
          </cell>
          <cell r="F1649">
            <v>5896</v>
          </cell>
          <cell r="G1649">
            <v>117</v>
          </cell>
        </row>
        <row r="1650">
          <cell r="A1650" t="str">
            <v>조명기구</v>
          </cell>
          <cell r="B1650" t="str">
            <v>ILFA   (100W)</v>
          </cell>
          <cell r="C1650">
            <v>2</v>
          </cell>
          <cell r="D1650" t="str">
            <v>개</v>
          </cell>
          <cell r="E1650">
            <v>6500</v>
          </cell>
          <cell r="F1650">
            <v>8394</v>
          </cell>
          <cell r="G1650">
            <v>167</v>
          </cell>
        </row>
        <row r="1651">
          <cell r="A1651" t="str">
            <v>조명기구</v>
          </cell>
          <cell r="B1651" t="str">
            <v>ILSP(IL 2/6W)-비상조명등</v>
          </cell>
          <cell r="C1651">
            <v>11</v>
          </cell>
          <cell r="D1651" t="str">
            <v>개</v>
          </cell>
          <cell r="E1651">
            <v>40000</v>
          </cell>
          <cell r="F1651">
            <v>7045</v>
          </cell>
          <cell r="G1651">
            <v>140</v>
          </cell>
        </row>
        <row r="1652">
          <cell r="A1652" t="str">
            <v>조인트박스설치</v>
          </cell>
          <cell r="B1652" t="str">
            <v>100X100X50</v>
          </cell>
          <cell r="C1652">
            <v>14</v>
          </cell>
          <cell r="D1652" t="str">
            <v>개</v>
          </cell>
          <cell r="E1652">
            <v>779</v>
          </cell>
          <cell r="F1652">
            <v>8994</v>
          </cell>
          <cell r="G1652">
            <v>179</v>
          </cell>
        </row>
        <row r="1653">
          <cell r="A1653" t="str">
            <v>공용스위치함(전비스텐)</v>
          </cell>
          <cell r="B1653" t="str">
            <v>230X300X100</v>
          </cell>
          <cell r="C1653">
            <v>3</v>
          </cell>
          <cell r="D1653" t="str">
            <v>개</v>
          </cell>
          <cell r="E1653">
            <v>16117</v>
          </cell>
          <cell r="F1653">
            <v>13041</v>
          </cell>
          <cell r="G1653">
            <v>260</v>
          </cell>
        </row>
        <row r="1654">
          <cell r="A1654" t="str">
            <v>RACE WAY (COVER 포함)</v>
          </cell>
          <cell r="B1654" t="str">
            <v>40X40</v>
          </cell>
          <cell r="C1654">
            <v>17</v>
          </cell>
          <cell r="D1654" t="str">
            <v>M</v>
          </cell>
          <cell r="E1654">
            <v>2850</v>
          </cell>
          <cell r="F1654">
            <v>7495</v>
          </cell>
          <cell r="G1654">
            <v>149</v>
          </cell>
        </row>
        <row r="1655">
          <cell r="A1655" t="str">
            <v>산책로등(전구식형광등 23W)</v>
          </cell>
          <cell r="B1655" t="str">
            <v>DBB-1(알루미늄)</v>
          </cell>
          <cell r="C1655">
            <v>6</v>
          </cell>
          <cell r="D1655" t="str">
            <v>기</v>
          </cell>
          <cell r="E1655">
            <v>170714</v>
          </cell>
          <cell r="F1655">
            <v>104934</v>
          </cell>
          <cell r="G1655">
            <v>2098</v>
          </cell>
        </row>
        <row r="1656">
          <cell r="A1656" t="str">
            <v>PVC박스</v>
          </cell>
          <cell r="B1656" t="str">
            <v>HI 콘크리트4각 75</v>
          </cell>
          <cell r="C1656">
            <v>2</v>
          </cell>
          <cell r="D1656" t="str">
            <v>개</v>
          </cell>
          <cell r="E1656">
            <v>864</v>
          </cell>
          <cell r="F1656">
            <v>2628</v>
          </cell>
          <cell r="G1656">
            <v>52</v>
          </cell>
        </row>
        <row r="1657">
          <cell r="A1657" t="str">
            <v>PVC PIPE 배관</v>
          </cell>
          <cell r="B1657" t="str">
            <v>HI 16MM</v>
          </cell>
          <cell r="C1657">
            <v>1236.3</v>
          </cell>
          <cell r="D1657" t="str">
            <v>M</v>
          </cell>
          <cell r="E1657">
            <v>306</v>
          </cell>
          <cell r="F1657">
            <v>1998</v>
          </cell>
          <cell r="G1657">
            <v>39</v>
          </cell>
        </row>
        <row r="1658">
          <cell r="A1658" t="str">
            <v>PVC PIPE 배관</v>
          </cell>
          <cell r="B1658" t="str">
            <v>HI 22MM</v>
          </cell>
          <cell r="C1658">
            <v>327.2</v>
          </cell>
          <cell r="D1658" t="str">
            <v>M</v>
          </cell>
          <cell r="E1658">
            <v>367</v>
          </cell>
          <cell r="F1658">
            <v>2498</v>
          </cell>
          <cell r="G1658">
            <v>49</v>
          </cell>
        </row>
        <row r="1659">
          <cell r="A1659" t="str">
            <v>PVC PIPE 배관</v>
          </cell>
          <cell r="B1659" t="str">
            <v>HI 28MM</v>
          </cell>
          <cell r="C1659">
            <v>4</v>
          </cell>
          <cell r="D1659" t="str">
            <v>M</v>
          </cell>
          <cell r="E1659">
            <v>711</v>
          </cell>
          <cell r="F1659">
            <v>3198</v>
          </cell>
          <cell r="G1659">
            <v>63</v>
          </cell>
        </row>
        <row r="1660">
          <cell r="A1660" t="str">
            <v>후렉씨블콘딧드</v>
          </cell>
          <cell r="B1660" t="str">
            <v>16MM</v>
          </cell>
          <cell r="C1660">
            <v>232</v>
          </cell>
          <cell r="D1660" t="str">
            <v>M</v>
          </cell>
          <cell r="E1660">
            <v>421</v>
          </cell>
          <cell r="F1660">
            <v>2198</v>
          </cell>
          <cell r="G1660">
            <v>43</v>
          </cell>
        </row>
        <row r="1661">
          <cell r="A1661" t="str">
            <v>PVC박스 신설</v>
          </cell>
          <cell r="B1661" t="str">
            <v>HI SW 일체형</v>
          </cell>
          <cell r="C1661">
            <v>103</v>
          </cell>
          <cell r="D1661" t="str">
            <v>개</v>
          </cell>
          <cell r="E1661">
            <v>475</v>
          </cell>
          <cell r="F1661">
            <v>6196</v>
          </cell>
          <cell r="G1661">
            <v>123</v>
          </cell>
        </row>
        <row r="1662">
          <cell r="A1662" t="str">
            <v>PVC박스 신설</v>
          </cell>
          <cell r="B1662" t="str">
            <v>HI 4각 일체형</v>
          </cell>
          <cell r="C1662">
            <v>89</v>
          </cell>
          <cell r="D1662" t="str">
            <v>개</v>
          </cell>
          <cell r="E1662">
            <v>660</v>
          </cell>
          <cell r="F1662">
            <v>6196</v>
          </cell>
          <cell r="G1662">
            <v>123</v>
          </cell>
        </row>
        <row r="1663">
          <cell r="A1663" t="str">
            <v>PVC박스 신설</v>
          </cell>
          <cell r="B1663" t="str">
            <v>HI 콘크리트4각 75</v>
          </cell>
          <cell r="C1663">
            <v>54</v>
          </cell>
          <cell r="D1663" t="str">
            <v>개</v>
          </cell>
          <cell r="E1663">
            <v>864</v>
          </cell>
          <cell r="F1663">
            <v>2298</v>
          </cell>
          <cell r="G1663">
            <v>45</v>
          </cell>
        </row>
        <row r="1664">
          <cell r="A1664" t="str">
            <v>PVC박스 신설</v>
          </cell>
          <cell r="B1664" t="str">
            <v>HI 콘크리트4각 75일체형</v>
          </cell>
          <cell r="C1664">
            <v>49</v>
          </cell>
          <cell r="D1664" t="str">
            <v>개</v>
          </cell>
          <cell r="E1664">
            <v>940</v>
          </cell>
          <cell r="F1664">
            <v>2298</v>
          </cell>
          <cell r="G1664">
            <v>45</v>
          </cell>
        </row>
        <row r="1665">
          <cell r="A1665" t="str">
            <v>PVC박스 신설</v>
          </cell>
          <cell r="B1665" t="str">
            <v>HI 콘크리트8각 75일체형</v>
          </cell>
          <cell r="C1665">
            <v>246</v>
          </cell>
          <cell r="D1665" t="str">
            <v>개</v>
          </cell>
          <cell r="E1665">
            <v>830</v>
          </cell>
          <cell r="F1665">
            <v>2298</v>
          </cell>
          <cell r="G1665">
            <v>45</v>
          </cell>
        </row>
        <row r="1666">
          <cell r="A1666" t="str">
            <v>철제박스카바 부착</v>
          </cell>
          <cell r="B1666" t="str">
            <v>4각맹카바</v>
          </cell>
          <cell r="C1666">
            <v>103</v>
          </cell>
          <cell r="D1666" t="str">
            <v>개</v>
          </cell>
          <cell r="E1666">
            <v>130</v>
          </cell>
          <cell r="F1666">
            <v>1499</v>
          </cell>
          <cell r="G1666">
            <v>29</v>
          </cell>
        </row>
        <row r="1667">
          <cell r="A1667" t="str">
            <v>철제박스카바 부착</v>
          </cell>
          <cell r="B1667" t="str">
            <v>8각맹카바</v>
          </cell>
          <cell r="C1667">
            <v>193</v>
          </cell>
          <cell r="D1667" t="str">
            <v>개</v>
          </cell>
          <cell r="E1667">
            <v>130</v>
          </cell>
          <cell r="F1667">
            <v>1499</v>
          </cell>
          <cell r="G1667">
            <v>29</v>
          </cell>
        </row>
        <row r="1668">
          <cell r="A1668" t="str">
            <v>관내배선</v>
          </cell>
          <cell r="B1668" t="str">
            <v>IV 1.6 MM</v>
          </cell>
          <cell r="C1668">
            <v>2872.4</v>
          </cell>
          <cell r="D1668" t="str">
            <v>M</v>
          </cell>
          <cell r="E1668">
            <v>67</v>
          </cell>
          <cell r="F1668">
            <v>299</v>
          </cell>
          <cell r="G1668">
            <v>5</v>
          </cell>
        </row>
        <row r="1669">
          <cell r="A1669" t="str">
            <v>관내배선</v>
          </cell>
          <cell r="B1669" t="str">
            <v>IV 1.6 MM(바닥)</v>
          </cell>
          <cell r="C1669">
            <v>668.2</v>
          </cell>
          <cell r="D1669" t="str">
            <v>M</v>
          </cell>
          <cell r="E1669">
            <v>67</v>
          </cell>
          <cell r="F1669">
            <v>239</v>
          </cell>
          <cell r="G1669">
            <v>4</v>
          </cell>
        </row>
        <row r="1670">
          <cell r="A1670" t="str">
            <v>관내배선</v>
          </cell>
          <cell r="B1670" t="str">
            <v>IV 2.0 MM</v>
          </cell>
          <cell r="C1670">
            <v>216.8</v>
          </cell>
          <cell r="D1670" t="str">
            <v>M</v>
          </cell>
          <cell r="E1670">
            <v>97</v>
          </cell>
          <cell r="F1670">
            <v>299</v>
          </cell>
          <cell r="G1670">
            <v>5</v>
          </cell>
        </row>
        <row r="1671">
          <cell r="A1671" t="str">
            <v>관내배선</v>
          </cell>
          <cell r="B1671" t="str">
            <v>IV 2.0 MM(바닥)</v>
          </cell>
          <cell r="C1671">
            <v>1885.8</v>
          </cell>
          <cell r="D1671" t="str">
            <v>M</v>
          </cell>
          <cell r="E1671">
            <v>97</v>
          </cell>
          <cell r="F1671">
            <v>239</v>
          </cell>
          <cell r="G1671">
            <v>4</v>
          </cell>
        </row>
        <row r="1672">
          <cell r="A1672" t="str">
            <v>둥근콘센트신설</v>
          </cell>
          <cell r="B1672" t="str">
            <v>매입접지극부 1구 15A250V</v>
          </cell>
          <cell r="C1672">
            <v>70</v>
          </cell>
          <cell r="D1672" t="str">
            <v>개</v>
          </cell>
          <cell r="E1672">
            <v>940</v>
          </cell>
          <cell r="F1672">
            <v>2948</v>
          </cell>
          <cell r="G1672">
            <v>58</v>
          </cell>
        </row>
        <row r="1673">
          <cell r="A1673" t="str">
            <v>둥근콘센트신설</v>
          </cell>
          <cell r="B1673" t="str">
            <v>매입접지극부 2구 15A250V</v>
          </cell>
          <cell r="C1673">
            <v>119</v>
          </cell>
          <cell r="D1673" t="str">
            <v>개</v>
          </cell>
          <cell r="E1673">
            <v>1180</v>
          </cell>
          <cell r="F1673">
            <v>2948</v>
          </cell>
          <cell r="G1673">
            <v>58</v>
          </cell>
        </row>
        <row r="1674">
          <cell r="A1674" t="str">
            <v>와이드스위치신설</v>
          </cell>
          <cell r="B1674" t="str">
            <v>매입대각2연용1P</v>
          </cell>
          <cell r="C1674">
            <v>2</v>
          </cell>
          <cell r="D1674" t="str">
            <v>개</v>
          </cell>
          <cell r="E1674">
            <v>2244</v>
          </cell>
          <cell r="F1674">
            <v>2298</v>
          </cell>
          <cell r="G1674">
            <v>45</v>
          </cell>
        </row>
        <row r="1675">
          <cell r="A1675" t="str">
            <v>와이드스위치신설</v>
          </cell>
          <cell r="B1675" t="str">
            <v>매입대각3연용1P</v>
          </cell>
          <cell r="C1675">
            <v>30</v>
          </cell>
          <cell r="D1675" t="str">
            <v>개</v>
          </cell>
          <cell r="E1675">
            <v>2874</v>
          </cell>
          <cell r="F1675">
            <v>2698</v>
          </cell>
          <cell r="G1675">
            <v>53</v>
          </cell>
        </row>
        <row r="1676">
          <cell r="A1676" t="str">
            <v>와이드스위치신설</v>
          </cell>
          <cell r="B1676" t="str">
            <v>매입대각4연용1P</v>
          </cell>
          <cell r="C1676">
            <v>3</v>
          </cell>
          <cell r="D1676" t="str">
            <v>개</v>
          </cell>
          <cell r="E1676">
            <v>4472</v>
          </cell>
          <cell r="F1676">
            <v>3098</v>
          </cell>
          <cell r="G1676">
            <v>61</v>
          </cell>
        </row>
        <row r="1677">
          <cell r="A1677" t="str">
            <v>와이드스위치 몸체설치</v>
          </cell>
          <cell r="B1677" t="str">
            <v>매입대각 단로 1P</v>
          </cell>
          <cell r="C1677">
            <v>11</v>
          </cell>
          <cell r="D1677" t="str">
            <v>개</v>
          </cell>
          <cell r="E1677">
            <v>899</v>
          </cell>
          <cell r="F1677">
            <v>1948</v>
          </cell>
          <cell r="G1677">
            <v>38</v>
          </cell>
        </row>
        <row r="1678">
          <cell r="A1678" t="str">
            <v>조명기구</v>
          </cell>
          <cell r="B1678" t="str">
            <v>IFFB-B (2/32W, 전자식)</v>
          </cell>
          <cell r="C1678">
            <v>232</v>
          </cell>
          <cell r="D1678" t="str">
            <v>개</v>
          </cell>
          <cell r="E1678">
            <v>42000</v>
          </cell>
          <cell r="F1678">
            <v>14990</v>
          </cell>
          <cell r="G1678">
            <v>299</v>
          </cell>
        </row>
        <row r="1679">
          <cell r="A1679" t="str">
            <v>조명기구</v>
          </cell>
          <cell r="B1679" t="str">
            <v>ILFA   (100W)</v>
          </cell>
          <cell r="C1679">
            <v>18</v>
          </cell>
          <cell r="D1679" t="str">
            <v>개</v>
          </cell>
          <cell r="E1679">
            <v>6500</v>
          </cell>
          <cell r="F1679">
            <v>8394</v>
          </cell>
          <cell r="G1679">
            <v>167</v>
          </cell>
        </row>
        <row r="1680">
          <cell r="A1680" t="str">
            <v>조인트박스설치</v>
          </cell>
          <cell r="B1680" t="str">
            <v>100X100X100</v>
          </cell>
          <cell r="C1680">
            <v>2</v>
          </cell>
          <cell r="D1680" t="str">
            <v>개</v>
          </cell>
          <cell r="E1680">
            <v>1168</v>
          </cell>
          <cell r="F1680">
            <v>8244</v>
          </cell>
          <cell r="G1680">
            <v>164</v>
          </cell>
        </row>
        <row r="1681">
          <cell r="A1681" t="str">
            <v>공용스위치함(전비스텐)</v>
          </cell>
          <cell r="B1681" t="str">
            <v>230X300X100</v>
          </cell>
          <cell r="C1681">
            <v>1</v>
          </cell>
          <cell r="D1681" t="str">
            <v>개</v>
          </cell>
          <cell r="E1681">
            <v>16117</v>
          </cell>
          <cell r="F1681">
            <v>13041</v>
          </cell>
          <cell r="G1681">
            <v>260</v>
          </cell>
        </row>
        <row r="1682">
          <cell r="A1682" t="str">
            <v>노 말 벤 드</v>
          </cell>
          <cell r="B1682" t="str">
            <v>철제 28</v>
          </cell>
          <cell r="C1682">
            <v>2</v>
          </cell>
          <cell r="D1682" t="str">
            <v>개</v>
          </cell>
          <cell r="E1682">
            <v>1590</v>
          </cell>
          <cell r="F1682">
            <v>0</v>
          </cell>
          <cell r="G1682">
            <v>0</v>
          </cell>
        </row>
        <row r="1683">
          <cell r="A1683" t="str">
            <v>WIRE DUCT BOX CONNECTOR</v>
          </cell>
          <cell r="B1683" t="str">
            <v>200X100(VOLT-NUT포함)</v>
          </cell>
          <cell r="C1683">
            <v>2</v>
          </cell>
          <cell r="D1683" t="str">
            <v>개</v>
          </cell>
          <cell r="E1683">
            <v>2350</v>
          </cell>
          <cell r="F1683">
            <v>0</v>
          </cell>
          <cell r="G1683">
            <v>0</v>
          </cell>
        </row>
        <row r="1684">
          <cell r="A1684" t="str">
            <v>PVC PIPE 배관</v>
          </cell>
          <cell r="B1684" t="str">
            <v>HI 22MM</v>
          </cell>
          <cell r="C1684">
            <v>305.5</v>
          </cell>
          <cell r="D1684" t="str">
            <v>M</v>
          </cell>
          <cell r="E1684">
            <v>367</v>
          </cell>
          <cell r="F1684">
            <v>2498</v>
          </cell>
          <cell r="G1684">
            <v>49</v>
          </cell>
        </row>
        <row r="1685">
          <cell r="A1685" t="str">
            <v>PVC PIPE 배관</v>
          </cell>
          <cell r="B1685" t="str">
            <v>HI 36MM</v>
          </cell>
          <cell r="C1685">
            <v>6.2</v>
          </cell>
          <cell r="D1685" t="str">
            <v>M</v>
          </cell>
          <cell r="E1685">
            <v>1058</v>
          </cell>
          <cell r="F1685">
            <v>3997</v>
          </cell>
          <cell r="G1685">
            <v>79</v>
          </cell>
        </row>
        <row r="1686">
          <cell r="A1686" t="str">
            <v>강제전선관 배관</v>
          </cell>
          <cell r="B1686" t="str">
            <v>아연도 22MM</v>
          </cell>
          <cell r="C1686">
            <v>8.4</v>
          </cell>
          <cell r="D1686" t="str">
            <v>M</v>
          </cell>
          <cell r="E1686">
            <v>1457</v>
          </cell>
          <cell r="F1686">
            <v>4946</v>
          </cell>
          <cell r="G1686">
            <v>98</v>
          </cell>
        </row>
        <row r="1687">
          <cell r="A1687" t="str">
            <v>강제전선관 배관</v>
          </cell>
          <cell r="B1687" t="str">
            <v>아연도 28MM</v>
          </cell>
          <cell r="C1687">
            <v>9</v>
          </cell>
          <cell r="D1687" t="str">
            <v>M</v>
          </cell>
          <cell r="E1687">
            <v>1914</v>
          </cell>
          <cell r="F1687">
            <v>6296</v>
          </cell>
          <cell r="G1687">
            <v>125</v>
          </cell>
        </row>
        <row r="1688">
          <cell r="A1688" t="str">
            <v>후렉씨블콘딧드</v>
          </cell>
          <cell r="B1688" t="str">
            <v>16MM</v>
          </cell>
          <cell r="C1688">
            <v>1</v>
          </cell>
          <cell r="D1688" t="str">
            <v>M</v>
          </cell>
          <cell r="E1688">
            <v>421</v>
          </cell>
          <cell r="F1688">
            <v>2198</v>
          </cell>
          <cell r="G1688">
            <v>43</v>
          </cell>
        </row>
        <row r="1689">
          <cell r="A1689" t="str">
            <v>후렉씨블콘딧드</v>
          </cell>
          <cell r="B1689" t="str">
            <v>22MM</v>
          </cell>
          <cell r="C1689">
            <v>2</v>
          </cell>
          <cell r="D1689" t="str">
            <v>M</v>
          </cell>
          <cell r="E1689">
            <v>573</v>
          </cell>
          <cell r="F1689">
            <v>2798</v>
          </cell>
          <cell r="G1689">
            <v>55</v>
          </cell>
        </row>
        <row r="1690">
          <cell r="A1690" t="str">
            <v>관내배선</v>
          </cell>
          <cell r="B1690" t="str">
            <v>IV 1.6 MM</v>
          </cell>
          <cell r="C1690">
            <v>89.9</v>
          </cell>
          <cell r="D1690" t="str">
            <v>M</v>
          </cell>
          <cell r="E1690">
            <v>67</v>
          </cell>
          <cell r="F1690">
            <v>299</v>
          </cell>
          <cell r="G1690">
            <v>5</v>
          </cell>
        </row>
        <row r="1691">
          <cell r="A1691" t="str">
            <v>관내배선</v>
          </cell>
          <cell r="B1691" t="str">
            <v>IV 2.0 MM</v>
          </cell>
          <cell r="C1691">
            <v>940.7</v>
          </cell>
          <cell r="D1691" t="str">
            <v>M</v>
          </cell>
          <cell r="E1691">
            <v>97</v>
          </cell>
          <cell r="F1691">
            <v>299</v>
          </cell>
          <cell r="G1691">
            <v>5</v>
          </cell>
        </row>
        <row r="1692">
          <cell r="A1692" t="str">
            <v>관내배선</v>
          </cell>
          <cell r="B1692" t="str">
            <v>IV 5.5 MM2</v>
          </cell>
          <cell r="C1692">
            <v>1576.7</v>
          </cell>
          <cell r="D1692" t="str">
            <v>M</v>
          </cell>
          <cell r="E1692">
            <v>186</v>
          </cell>
          <cell r="F1692">
            <v>299</v>
          </cell>
          <cell r="G1692">
            <v>5</v>
          </cell>
        </row>
        <row r="1693">
          <cell r="A1693" t="str">
            <v>관내배선</v>
          </cell>
          <cell r="B1693" t="str">
            <v>IV   8 MM2</v>
          </cell>
          <cell r="C1693">
            <v>14.9</v>
          </cell>
          <cell r="D1693" t="str">
            <v>M</v>
          </cell>
          <cell r="E1693">
            <v>270</v>
          </cell>
          <cell r="F1693">
            <v>749</v>
          </cell>
          <cell r="G1693">
            <v>14</v>
          </cell>
        </row>
        <row r="1694">
          <cell r="A1694" t="str">
            <v>관내배선</v>
          </cell>
          <cell r="B1694" t="str">
            <v>IV  14 MM2</v>
          </cell>
          <cell r="C1694">
            <v>57.2</v>
          </cell>
          <cell r="D1694" t="str">
            <v>M</v>
          </cell>
          <cell r="E1694">
            <v>487</v>
          </cell>
          <cell r="F1694">
            <v>749</v>
          </cell>
          <cell r="G1694">
            <v>14</v>
          </cell>
        </row>
        <row r="1695">
          <cell r="A1695" t="str">
            <v>관내배선</v>
          </cell>
          <cell r="B1695" t="str">
            <v>IV  50 MM2</v>
          </cell>
          <cell r="C1695">
            <v>59.6</v>
          </cell>
          <cell r="D1695" t="str">
            <v>M</v>
          </cell>
          <cell r="E1695">
            <v>2021</v>
          </cell>
          <cell r="F1695">
            <v>2098</v>
          </cell>
          <cell r="G1695">
            <v>41</v>
          </cell>
        </row>
        <row r="1696">
          <cell r="A1696" t="str">
            <v>관내배선</v>
          </cell>
          <cell r="B1696" t="str">
            <v>IV  80 MM2</v>
          </cell>
          <cell r="C1696">
            <v>60.8</v>
          </cell>
          <cell r="D1696" t="str">
            <v>M</v>
          </cell>
          <cell r="E1696">
            <v>3122</v>
          </cell>
          <cell r="F1696">
            <v>2598</v>
          </cell>
          <cell r="G1696">
            <v>51</v>
          </cell>
        </row>
        <row r="1697">
          <cell r="A1697" t="str">
            <v>PULL BOX</v>
          </cell>
          <cell r="B1697" t="str">
            <v>200X200X100</v>
          </cell>
          <cell r="C1697">
            <v>1</v>
          </cell>
          <cell r="D1697" t="str">
            <v>개</v>
          </cell>
          <cell r="E1697">
            <v>3116</v>
          </cell>
          <cell r="F1697">
            <v>8244</v>
          </cell>
          <cell r="G1697">
            <v>164</v>
          </cell>
        </row>
        <row r="1698">
          <cell r="A1698" t="str">
            <v>PULL BOX</v>
          </cell>
          <cell r="B1698" t="str">
            <v>300X300X200</v>
          </cell>
          <cell r="C1698">
            <v>2</v>
          </cell>
          <cell r="D1698" t="str">
            <v>개</v>
          </cell>
          <cell r="E1698">
            <v>8180</v>
          </cell>
          <cell r="F1698">
            <v>17489</v>
          </cell>
          <cell r="G1698">
            <v>349</v>
          </cell>
        </row>
        <row r="1699">
          <cell r="A1699" t="str">
            <v>배수펌프조작반 및 배관설치</v>
          </cell>
          <cell r="B1699" t="str">
            <v>삼상 2HPX2대</v>
          </cell>
          <cell r="C1699">
            <v>1</v>
          </cell>
          <cell r="D1699" t="str">
            <v>개</v>
          </cell>
          <cell r="E1699">
            <v>218922</v>
          </cell>
          <cell r="F1699">
            <v>442933</v>
          </cell>
          <cell r="G1699">
            <v>8858</v>
          </cell>
        </row>
        <row r="1700">
          <cell r="A1700" t="str">
            <v>WIRE DUCT(연결부속포함)</v>
          </cell>
          <cell r="B1700" t="str">
            <v>200X100</v>
          </cell>
          <cell r="C1700">
            <v>88</v>
          </cell>
          <cell r="D1700" t="str">
            <v>M</v>
          </cell>
          <cell r="E1700">
            <v>14800</v>
          </cell>
          <cell r="F1700">
            <v>6795</v>
          </cell>
          <cell r="G1700">
            <v>135</v>
          </cell>
        </row>
        <row r="1701">
          <cell r="A1701" t="str">
            <v>행 가</v>
          </cell>
          <cell r="B1701" t="str">
            <v>HA- 10</v>
          </cell>
          <cell r="C1701">
            <v>5</v>
          </cell>
          <cell r="D1701" t="str">
            <v>식</v>
          </cell>
          <cell r="E1701">
            <v>322</v>
          </cell>
          <cell r="F1701">
            <v>905</v>
          </cell>
          <cell r="G1701">
            <v>18</v>
          </cell>
        </row>
        <row r="1702">
          <cell r="A1702" t="str">
            <v>행 가</v>
          </cell>
          <cell r="B1702" t="str">
            <v>HA- 13</v>
          </cell>
          <cell r="C1702">
            <v>44</v>
          </cell>
          <cell r="D1702" t="str">
            <v>식</v>
          </cell>
          <cell r="E1702">
            <v>1219</v>
          </cell>
          <cell r="F1702">
            <v>5293</v>
          </cell>
          <cell r="G1702">
            <v>105</v>
          </cell>
        </row>
        <row r="1703">
          <cell r="A1703" t="str">
            <v>MOTOR 배관 지지금구</v>
          </cell>
          <cell r="B1703" t="str">
            <v>TYPE-1</v>
          </cell>
          <cell r="C1703">
            <v>2</v>
          </cell>
          <cell r="D1703" t="str">
            <v>식</v>
          </cell>
          <cell r="E1703">
            <v>1541</v>
          </cell>
          <cell r="F1703">
            <v>10455</v>
          </cell>
          <cell r="G1703">
            <v>209</v>
          </cell>
        </row>
        <row r="1704">
          <cell r="A1704" t="str">
            <v>분전함(전비스텐)</v>
          </cell>
          <cell r="B1704" t="str">
            <v>800X450X150</v>
          </cell>
          <cell r="C1704">
            <v>1</v>
          </cell>
          <cell r="D1704" t="str">
            <v>기</v>
          </cell>
          <cell r="E1704">
            <v>46695</v>
          </cell>
          <cell r="F1704">
            <v>0</v>
          </cell>
          <cell r="G1704">
            <v>0</v>
          </cell>
        </row>
        <row r="1705">
          <cell r="A1705" t="str">
            <v>상가 펌프실 동력반</v>
          </cell>
          <cell r="B1705" t="str">
            <v>성남하대원</v>
          </cell>
          <cell r="C1705">
            <v>1</v>
          </cell>
          <cell r="D1705" t="str">
            <v>식</v>
          </cell>
          <cell r="E1705">
            <v>903306</v>
          </cell>
          <cell r="F1705">
            <v>0</v>
          </cell>
          <cell r="G1705">
            <v>0</v>
          </cell>
        </row>
        <row r="1706">
          <cell r="A1706" t="str">
            <v>집합계량기함22개용</v>
          </cell>
          <cell r="B1706" t="str">
            <v>(600+1000+800)*1600*200</v>
          </cell>
          <cell r="C1706">
            <v>1</v>
          </cell>
          <cell r="D1706" t="str">
            <v>식</v>
          </cell>
          <cell r="E1706">
            <v>497295</v>
          </cell>
          <cell r="F1706">
            <v>0</v>
          </cell>
          <cell r="G1706">
            <v>0</v>
          </cell>
        </row>
        <row r="1707">
          <cell r="A1707" t="str">
            <v>집합계량기함27개용</v>
          </cell>
          <cell r="B1707" t="str">
            <v>(600+1000+800)*1800*200</v>
          </cell>
          <cell r="C1707">
            <v>1</v>
          </cell>
          <cell r="D1707" t="str">
            <v>식</v>
          </cell>
          <cell r="E1707">
            <v>550395</v>
          </cell>
          <cell r="F1707">
            <v>0</v>
          </cell>
          <cell r="G1707">
            <v>0</v>
          </cell>
        </row>
        <row r="1708">
          <cell r="A1708" t="str">
            <v>누전 차단기</v>
          </cell>
          <cell r="B1708" t="str">
            <v>2P 30AF</v>
          </cell>
          <cell r="C1708">
            <v>84</v>
          </cell>
          <cell r="D1708" t="str">
            <v>개</v>
          </cell>
          <cell r="E1708">
            <v>5100</v>
          </cell>
          <cell r="F1708">
            <v>21486</v>
          </cell>
          <cell r="G1708">
            <v>429</v>
          </cell>
        </row>
        <row r="1709">
          <cell r="A1709" t="str">
            <v>배선용 차단기</v>
          </cell>
          <cell r="B1709" t="str">
            <v>600V 3P 30AF</v>
          </cell>
          <cell r="C1709">
            <v>5</v>
          </cell>
          <cell r="D1709" t="str">
            <v>개</v>
          </cell>
          <cell r="E1709">
            <v>15000</v>
          </cell>
          <cell r="F1709">
            <v>26983</v>
          </cell>
          <cell r="G1709">
            <v>539</v>
          </cell>
        </row>
        <row r="1710">
          <cell r="A1710" t="str">
            <v>배선용 차단기</v>
          </cell>
          <cell r="B1710" t="str">
            <v>600V 3P 50AF</v>
          </cell>
          <cell r="C1710">
            <v>2</v>
          </cell>
          <cell r="D1710" t="str">
            <v>개</v>
          </cell>
          <cell r="E1710">
            <v>16600</v>
          </cell>
          <cell r="F1710">
            <v>36977</v>
          </cell>
          <cell r="G1710">
            <v>739</v>
          </cell>
        </row>
        <row r="1711">
          <cell r="A1711" t="str">
            <v>배선용 차단기</v>
          </cell>
          <cell r="B1711" t="str">
            <v>600V 3P 100AF</v>
          </cell>
          <cell r="C1711">
            <v>1</v>
          </cell>
          <cell r="D1711" t="str">
            <v>개</v>
          </cell>
          <cell r="E1711">
            <v>24910</v>
          </cell>
          <cell r="F1711">
            <v>51967</v>
          </cell>
          <cell r="G1711">
            <v>1039</v>
          </cell>
        </row>
        <row r="1712">
          <cell r="A1712" t="str">
            <v>배선용 차단기</v>
          </cell>
          <cell r="B1712" t="str">
            <v>600V 3P 225AF</v>
          </cell>
          <cell r="C1712">
            <v>1</v>
          </cell>
          <cell r="D1712" t="str">
            <v>개</v>
          </cell>
          <cell r="E1712">
            <v>51830</v>
          </cell>
          <cell r="F1712">
            <v>82448</v>
          </cell>
          <cell r="G1712">
            <v>1648</v>
          </cell>
        </row>
        <row r="1713">
          <cell r="A1713" t="str">
            <v>적산전력계</v>
          </cell>
          <cell r="B1713" t="str">
            <v>1P2W 220V 30(10)A</v>
          </cell>
          <cell r="C1713">
            <v>47</v>
          </cell>
          <cell r="D1713" t="str">
            <v>개</v>
          </cell>
          <cell r="E1713">
            <v>20000</v>
          </cell>
          <cell r="F1713">
            <v>6995</v>
          </cell>
          <cell r="G1713">
            <v>139</v>
          </cell>
        </row>
        <row r="1714">
          <cell r="A1714" t="str">
            <v>적산전력계</v>
          </cell>
          <cell r="B1714" t="str">
            <v>3P4W 220V 30(10)A</v>
          </cell>
          <cell r="C1714">
            <v>1</v>
          </cell>
          <cell r="D1714" t="str">
            <v>개</v>
          </cell>
          <cell r="E1714">
            <v>119700</v>
          </cell>
          <cell r="F1714">
            <v>15990</v>
          </cell>
          <cell r="G1714">
            <v>319</v>
          </cell>
        </row>
        <row r="1715">
          <cell r="A1715" t="str">
            <v>적산전력계</v>
          </cell>
          <cell r="B1715" t="str">
            <v>3P4W 220V 60(20)A</v>
          </cell>
          <cell r="C1715">
            <v>1</v>
          </cell>
          <cell r="D1715" t="str">
            <v>개</v>
          </cell>
          <cell r="E1715">
            <v>170900</v>
          </cell>
          <cell r="F1715">
            <v>15990</v>
          </cell>
          <cell r="G1715">
            <v>319</v>
          </cell>
        </row>
        <row r="1716">
          <cell r="A1716" t="str">
            <v>PVC 분 전 반</v>
          </cell>
          <cell r="B1716" t="str">
            <v>SE-6</v>
          </cell>
          <cell r="C1716">
            <v>45</v>
          </cell>
          <cell r="D1716" t="str">
            <v>식</v>
          </cell>
          <cell r="E1716">
            <v>34720</v>
          </cell>
          <cell r="F1716">
            <v>54466</v>
          </cell>
          <cell r="G1716">
            <v>1089</v>
          </cell>
        </row>
        <row r="1717">
          <cell r="A1717" t="str">
            <v>특고압반</v>
          </cell>
          <cell r="B1717" t="str">
            <v>PS-1</v>
          </cell>
          <cell r="C1717">
            <v>1</v>
          </cell>
          <cell r="D1717" t="str">
            <v>면</v>
          </cell>
          <cell r="E1717">
            <v>0</v>
          </cell>
          <cell r="F1717">
            <v>0</v>
          </cell>
          <cell r="G1717">
            <v>0</v>
          </cell>
        </row>
        <row r="1718">
          <cell r="A1718" t="str">
            <v>특고압반</v>
          </cell>
          <cell r="B1718" t="str">
            <v>PS-2</v>
          </cell>
          <cell r="C1718">
            <v>1</v>
          </cell>
          <cell r="D1718" t="str">
            <v>면</v>
          </cell>
          <cell r="E1718">
            <v>0</v>
          </cell>
          <cell r="F1718">
            <v>0</v>
          </cell>
          <cell r="G1718">
            <v>0</v>
          </cell>
        </row>
        <row r="1719">
          <cell r="A1719" t="str">
            <v>저압반(MCB)</v>
          </cell>
          <cell r="B1719" t="str">
            <v>800×2350×1500</v>
          </cell>
          <cell r="C1719">
            <v>1</v>
          </cell>
          <cell r="D1719" t="str">
            <v>면</v>
          </cell>
          <cell r="E1719">
            <v>0</v>
          </cell>
          <cell r="F1719">
            <v>0</v>
          </cell>
          <cell r="G1719">
            <v>0</v>
          </cell>
        </row>
        <row r="1720">
          <cell r="A1720" t="str">
            <v>변압기반</v>
          </cell>
          <cell r="B1720" t="str">
            <v>PT-1</v>
          </cell>
          <cell r="C1720">
            <v>1</v>
          </cell>
          <cell r="D1720" t="str">
            <v>면</v>
          </cell>
          <cell r="E1720">
            <v>0</v>
          </cell>
          <cell r="F1720">
            <v>0</v>
          </cell>
          <cell r="G1720">
            <v>0</v>
          </cell>
        </row>
        <row r="1721">
          <cell r="A1721" t="str">
            <v>PVC 노말벤드</v>
          </cell>
          <cell r="B1721" t="str">
            <v>HI 28</v>
          </cell>
          <cell r="C1721">
            <v>2</v>
          </cell>
          <cell r="D1721" t="str">
            <v>개</v>
          </cell>
          <cell r="E1721">
            <v>800</v>
          </cell>
          <cell r="F1721">
            <v>0</v>
          </cell>
          <cell r="G1721">
            <v>0</v>
          </cell>
        </row>
        <row r="1722">
          <cell r="A1722" t="str">
            <v>PVC 노말벤드</v>
          </cell>
          <cell r="B1722" t="str">
            <v>HI 36</v>
          </cell>
          <cell r="C1722">
            <v>2</v>
          </cell>
          <cell r="D1722" t="str">
            <v>개</v>
          </cell>
          <cell r="E1722">
            <v>900</v>
          </cell>
          <cell r="F1722">
            <v>0</v>
          </cell>
          <cell r="G1722">
            <v>0</v>
          </cell>
        </row>
        <row r="1723">
          <cell r="A1723" t="str">
            <v>WIRE DUCT BOX CONNECTOR</v>
          </cell>
          <cell r="B1723" t="str">
            <v>200X100(VOLT-NUT포함)</v>
          </cell>
          <cell r="C1723">
            <v>1</v>
          </cell>
          <cell r="D1723" t="str">
            <v>개</v>
          </cell>
          <cell r="E1723">
            <v>2350</v>
          </cell>
          <cell r="F1723">
            <v>0</v>
          </cell>
          <cell r="G1723">
            <v>0</v>
          </cell>
        </row>
        <row r="1724">
          <cell r="A1724" t="str">
            <v>압착식 터미날</v>
          </cell>
          <cell r="B1724" t="str">
            <v>8MM2</v>
          </cell>
          <cell r="C1724">
            <v>1</v>
          </cell>
          <cell r="D1724" t="str">
            <v>개</v>
          </cell>
          <cell r="E1724">
            <v>30</v>
          </cell>
          <cell r="F1724">
            <v>0</v>
          </cell>
          <cell r="G1724">
            <v>0</v>
          </cell>
        </row>
        <row r="1725">
          <cell r="A1725" t="str">
            <v>압착식 터미날</v>
          </cell>
          <cell r="B1725" t="str">
            <v>22MM2</v>
          </cell>
          <cell r="C1725">
            <v>1</v>
          </cell>
          <cell r="D1725" t="str">
            <v>개</v>
          </cell>
          <cell r="E1725">
            <v>72</v>
          </cell>
          <cell r="F1725">
            <v>0</v>
          </cell>
          <cell r="G1725">
            <v>0</v>
          </cell>
        </row>
        <row r="1726">
          <cell r="A1726" t="str">
            <v>압착식 터미날</v>
          </cell>
          <cell r="B1726" t="str">
            <v>50MM2</v>
          </cell>
          <cell r="C1726">
            <v>2</v>
          </cell>
          <cell r="D1726" t="str">
            <v>개</v>
          </cell>
          <cell r="E1726">
            <v>195</v>
          </cell>
          <cell r="F1726">
            <v>0</v>
          </cell>
          <cell r="G1726">
            <v>0</v>
          </cell>
        </row>
        <row r="1727">
          <cell r="A1727" t="str">
            <v>몰드변압기(3상 22.9KV-380/220V)</v>
          </cell>
          <cell r="B1727" t="str">
            <v>200KVA</v>
          </cell>
          <cell r="C1727">
            <v>1</v>
          </cell>
          <cell r="D1727" t="str">
            <v>대</v>
          </cell>
          <cell r="E1727">
            <v>5800000</v>
          </cell>
          <cell r="F1727">
            <v>422843</v>
          </cell>
          <cell r="G1727">
            <v>8456</v>
          </cell>
        </row>
        <row r="1728">
          <cell r="A1728" t="str">
            <v>PVC PIPE 배관</v>
          </cell>
          <cell r="B1728" t="str">
            <v>HI 16MM</v>
          </cell>
          <cell r="C1728">
            <v>18.8</v>
          </cell>
          <cell r="D1728" t="str">
            <v>M</v>
          </cell>
          <cell r="E1728">
            <v>306</v>
          </cell>
          <cell r="F1728">
            <v>1998</v>
          </cell>
          <cell r="G1728">
            <v>39</v>
          </cell>
        </row>
        <row r="1729">
          <cell r="A1729" t="str">
            <v>PVC PIPE 배관</v>
          </cell>
          <cell r="B1729" t="str">
            <v>HI 28MM</v>
          </cell>
          <cell r="C1729">
            <v>31</v>
          </cell>
          <cell r="D1729" t="str">
            <v>M</v>
          </cell>
          <cell r="E1729">
            <v>711</v>
          </cell>
          <cell r="F1729">
            <v>3198</v>
          </cell>
          <cell r="G1729">
            <v>63</v>
          </cell>
        </row>
        <row r="1730">
          <cell r="A1730" t="str">
            <v>PVC PIPE 배관</v>
          </cell>
          <cell r="B1730" t="str">
            <v>HI 36MM</v>
          </cell>
          <cell r="C1730">
            <v>2.2000000000000002</v>
          </cell>
          <cell r="D1730" t="str">
            <v>M</v>
          </cell>
          <cell r="E1730">
            <v>1058</v>
          </cell>
          <cell r="F1730">
            <v>3997</v>
          </cell>
          <cell r="G1730">
            <v>79</v>
          </cell>
        </row>
        <row r="1731">
          <cell r="A1731" t="str">
            <v>접지선매설</v>
          </cell>
          <cell r="B1731" t="str">
            <v>IV   8 MM2(변전실접지)</v>
          </cell>
          <cell r="C1731">
            <v>32.1</v>
          </cell>
          <cell r="D1731" t="str">
            <v>M</v>
          </cell>
          <cell r="E1731">
            <v>270</v>
          </cell>
          <cell r="F1731">
            <v>499</v>
          </cell>
          <cell r="G1731">
            <v>9</v>
          </cell>
        </row>
        <row r="1732">
          <cell r="A1732" t="str">
            <v>접지선매설</v>
          </cell>
          <cell r="B1732" t="str">
            <v>IV  22 MM2(변전실접지)</v>
          </cell>
          <cell r="C1732">
            <v>11.5</v>
          </cell>
          <cell r="D1732" t="str">
            <v>M</v>
          </cell>
          <cell r="E1732">
            <v>743</v>
          </cell>
          <cell r="F1732">
            <v>599</v>
          </cell>
          <cell r="G1732">
            <v>11</v>
          </cell>
        </row>
        <row r="1733">
          <cell r="A1733" t="str">
            <v>관내배선</v>
          </cell>
          <cell r="B1733" t="str">
            <v>IV  30 MM2</v>
          </cell>
          <cell r="C1733">
            <v>9.6</v>
          </cell>
          <cell r="D1733" t="str">
            <v>M</v>
          </cell>
          <cell r="E1733">
            <v>854</v>
          </cell>
          <cell r="F1733">
            <v>1149</v>
          </cell>
          <cell r="G1733">
            <v>22</v>
          </cell>
        </row>
        <row r="1734">
          <cell r="A1734" t="str">
            <v>접지선매설</v>
          </cell>
          <cell r="B1734" t="str">
            <v>IV  50 MM2(변전실접지)</v>
          </cell>
          <cell r="C1734">
            <v>22.6</v>
          </cell>
          <cell r="D1734" t="str">
            <v>M</v>
          </cell>
          <cell r="E1734">
            <v>2021</v>
          </cell>
          <cell r="F1734">
            <v>749</v>
          </cell>
          <cell r="G1734">
            <v>14</v>
          </cell>
        </row>
        <row r="1735">
          <cell r="A1735" t="str">
            <v>관내배선</v>
          </cell>
          <cell r="B1735" t="str">
            <v>BC 8 MM2</v>
          </cell>
          <cell r="C1735">
            <v>5.8</v>
          </cell>
          <cell r="D1735" t="str">
            <v>M</v>
          </cell>
          <cell r="E1735">
            <v>252</v>
          </cell>
          <cell r="F1735">
            <v>749</v>
          </cell>
          <cell r="G1735">
            <v>14</v>
          </cell>
        </row>
        <row r="1736">
          <cell r="A1736" t="str">
            <v>관내배선</v>
          </cell>
          <cell r="B1736" t="str">
            <v>BC 22 MM2</v>
          </cell>
          <cell r="C1736">
            <v>16.600000000000001</v>
          </cell>
          <cell r="D1736" t="str">
            <v>M</v>
          </cell>
          <cell r="E1736">
            <v>754</v>
          </cell>
          <cell r="F1736">
            <v>1149</v>
          </cell>
          <cell r="G1736">
            <v>22</v>
          </cell>
        </row>
        <row r="1737">
          <cell r="A1737" t="str">
            <v>관내배선</v>
          </cell>
          <cell r="B1737" t="str">
            <v>BC 60 MM2</v>
          </cell>
          <cell r="C1737">
            <v>26.2</v>
          </cell>
          <cell r="D1737" t="str">
            <v>M</v>
          </cell>
          <cell r="E1737">
            <v>2496</v>
          </cell>
          <cell r="F1737">
            <v>2098</v>
          </cell>
          <cell r="G1737">
            <v>41</v>
          </cell>
        </row>
        <row r="1738">
          <cell r="A1738" t="str">
            <v>콘덴서</v>
          </cell>
          <cell r="B1738" t="str">
            <v>380/440V 3P 200UF</v>
          </cell>
          <cell r="C1738">
            <v>1</v>
          </cell>
          <cell r="D1738" t="str">
            <v>개</v>
          </cell>
          <cell r="E1738">
            <v>90270</v>
          </cell>
          <cell r="F1738">
            <v>57640</v>
          </cell>
          <cell r="G1738">
            <v>1152</v>
          </cell>
        </row>
        <row r="1739">
          <cell r="A1739" t="str">
            <v>PULL BOX</v>
          </cell>
          <cell r="B1739" t="str">
            <v>200X200X200</v>
          </cell>
          <cell r="C1739">
            <v>1</v>
          </cell>
          <cell r="D1739" t="str">
            <v>개</v>
          </cell>
          <cell r="E1739">
            <v>4674</v>
          </cell>
          <cell r="F1739">
            <v>13041</v>
          </cell>
          <cell r="G1739">
            <v>260</v>
          </cell>
        </row>
        <row r="1740">
          <cell r="A1740" t="str">
            <v>접지단자함(가로형)</v>
          </cell>
          <cell r="B1740" t="str">
            <v>4극용(450X400X100)</v>
          </cell>
          <cell r="C1740">
            <v>1</v>
          </cell>
          <cell r="D1740" t="str">
            <v>개</v>
          </cell>
          <cell r="E1740">
            <v>55114</v>
          </cell>
          <cell r="F1740">
            <v>32979</v>
          </cell>
          <cell r="G1740">
            <v>659</v>
          </cell>
        </row>
        <row r="1741">
          <cell r="A1741" t="str">
            <v>WIRE DUCT(연결부속포함)</v>
          </cell>
          <cell r="B1741" t="str">
            <v>200X100</v>
          </cell>
          <cell r="C1741">
            <v>9.9</v>
          </cell>
          <cell r="D1741" t="str">
            <v>M</v>
          </cell>
          <cell r="E1741">
            <v>14800</v>
          </cell>
          <cell r="F1741">
            <v>6795</v>
          </cell>
          <cell r="G1741">
            <v>135</v>
          </cell>
        </row>
        <row r="1742">
          <cell r="A1742" t="str">
            <v>통전표시기 설치</v>
          </cell>
          <cell r="B1742" t="str">
            <v>특고점멸형</v>
          </cell>
          <cell r="C1742">
            <v>3</v>
          </cell>
          <cell r="D1742" t="str">
            <v>개</v>
          </cell>
          <cell r="E1742">
            <v>32000</v>
          </cell>
          <cell r="F1742">
            <v>1718</v>
          </cell>
          <cell r="G1742">
            <v>34</v>
          </cell>
        </row>
        <row r="1743">
          <cell r="A1743" t="str">
            <v>행 가</v>
          </cell>
          <cell r="B1743" t="str">
            <v>HA- 12</v>
          </cell>
          <cell r="C1743">
            <v>5</v>
          </cell>
          <cell r="D1743" t="str">
            <v>식</v>
          </cell>
          <cell r="E1743">
            <v>960</v>
          </cell>
          <cell r="F1743">
            <v>4610</v>
          </cell>
          <cell r="G1743">
            <v>92</v>
          </cell>
        </row>
        <row r="1744">
          <cell r="A1744" t="str">
            <v>접지</v>
          </cell>
          <cell r="B1744" t="str">
            <v>E1(전기)</v>
          </cell>
          <cell r="C1744">
            <v>2</v>
          </cell>
          <cell r="D1744" t="str">
            <v>개소</v>
          </cell>
          <cell r="E1744">
            <v>15300</v>
          </cell>
          <cell r="F1744">
            <v>47446</v>
          </cell>
          <cell r="G1744">
            <v>948</v>
          </cell>
        </row>
        <row r="1745">
          <cell r="A1745" t="str">
            <v>접지</v>
          </cell>
          <cell r="B1745" t="str">
            <v>E2(전기)</v>
          </cell>
          <cell r="C1745">
            <v>1</v>
          </cell>
          <cell r="D1745" t="str">
            <v>개소</v>
          </cell>
          <cell r="E1745">
            <v>15300</v>
          </cell>
          <cell r="F1745">
            <v>47446</v>
          </cell>
          <cell r="G1745">
            <v>948</v>
          </cell>
        </row>
        <row r="1746">
          <cell r="A1746" t="str">
            <v>접지</v>
          </cell>
          <cell r="B1746" t="str">
            <v>시험용</v>
          </cell>
          <cell r="C1746">
            <v>1</v>
          </cell>
          <cell r="D1746" t="str">
            <v>개소</v>
          </cell>
          <cell r="E1746">
            <v>2100</v>
          </cell>
          <cell r="F1746">
            <v>13699</v>
          </cell>
          <cell r="G1746">
            <v>273</v>
          </cell>
        </row>
        <row r="1747">
          <cell r="A1747" t="str">
            <v>PVC 노말벤드</v>
          </cell>
          <cell r="B1747" t="str">
            <v>HI 28</v>
          </cell>
          <cell r="C1747">
            <v>6</v>
          </cell>
          <cell r="D1747" t="str">
            <v>개</v>
          </cell>
          <cell r="E1747">
            <v>800</v>
          </cell>
          <cell r="F1747">
            <v>0</v>
          </cell>
          <cell r="G1747">
            <v>0</v>
          </cell>
        </row>
        <row r="1748">
          <cell r="A1748" t="str">
            <v>보 강 철 물</v>
          </cell>
          <cell r="B1748" t="str">
            <v>스위치 박스용</v>
          </cell>
          <cell r="C1748">
            <v>3</v>
          </cell>
          <cell r="D1748" t="str">
            <v>개</v>
          </cell>
          <cell r="E1748">
            <v>480</v>
          </cell>
          <cell r="F1748">
            <v>0</v>
          </cell>
          <cell r="G1748">
            <v>0</v>
          </cell>
        </row>
        <row r="1749">
          <cell r="A1749" t="str">
            <v>보 강 철 물</v>
          </cell>
          <cell r="B1749" t="str">
            <v>CSW2S박스용</v>
          </cell>
          <cell r="C1749">
            <v>4</v>
          </cell>
          <cell r="D1749" t="str">
            <v>개</v>
          </cell>
          <cell r="E1749">
            <v>490</v>
          </cell>
          <cell r="F1749">
            <v>0</v>
          </cell>
          <cell r="G1749">
            <v>0</v>
          </cell>
        </row>
        <row r="1750">
          <cell r="A1750" t="str">
            <v>보 강 철 물</v>
          </cell>
          <cell r="B1750" t="str">
            <v>사각 박스용</v>
          </cell>
          <cell r="C1750">
            <v>4</v>
          </cell>
          <cell r="D1750" t="str">
            <v>개</v>
          </cell>
          <cell r="E1750">
            <v>490</v>
          </cell>
          <cell r="F1750">
            <v>0</v>
          </cell>
          <cell r="G1750">
            <v>0</v>
          </cell>
        </row>
        <row r="1751">
          <cell r="A1751" t="str">
            <v>PVC PIPE 배관</v>
          </cell>
          <cell r="B1751" t="str">
            <v>HI 16MM</v>
          </cell>
          <cell r="C1751">
            <v>26.5</v>
          </cell>
          <cell r="D1751" t="str">
            <v>M</v>
          </cell>
          <cell r="E1751">
            <v>306</v>
          </cell>
          <cell r="F1751">
            <v>1998</v>
          </cell>
          <cell r="G1751">
            <v>39</v>
          </cell>
        </row>
        <row r="1752">
          <cell r="A1752" t="str">
            <v>PVC PIPE 배관</v>
          </cell>
          <cell r="B1752" t="str">
            <v>HI 28MM</v>
          </cell>
          <cell r="C1752">
            <v>29.4</v>
          </cell>
          <cell r="D1752" t="str">
            <v>M</v>
          </cell>
          <cell r="E1752">
            <v>711</v>
          </cell>
          <cell r="F1752">
            <v>3198</v>
          </cell>
          <cell r="G1752">
            <v>63</v>
          </cell>
        </row>
        <row r="1753">
          <cell r="A1753" t="str">
            <v>합성수지제가요전선관</v>
          </cell>
          <cell r="B1753" t="str">
            <v>CD 16MM</v>
          </cell>
          <cell r="C1753">
            <v>310.2</v>
          </cell>
          <cell r="D1753" t="str">
            <v>M</v>
          </cell>
          <cell r="E1753">
            <v>118</v>
          </cell>
          <cell r="F1753">
            <v>1349</v>
          </cell>
          <cell r="G1753">
            <v>26</v>
          </cell>
        </row>
        <row r="1754">
          <cell r="A1754" t="str">
            <v>후렉씨블콘딧드</v>
          </cell>
          <cell r="B1754" t="str">
            <v>16MM</v>
          </cell>
          <cell r="C1754">
            <v>23</v>
          </cell>
          <cell r="D1754" t="str">
            <v>M</v>
          </cell>
          <cell r="E1754">
            <v>421</v>
          </cell>
          <cell r="F1754">
            <v>2198</v>
          </cell>
          <cell r="G1754">
            <v>43</v>
          </cell>
        </row>
        <row r="1755">
          <cell r="A1755" t="str">
            <v>PVC박스 신설</v>
          </cell>
          <cell r="B1755" t="str">
            <v>HI SW 일체형</v>
          </cell>
          <cell r="C1755">
            <v>3</v>
          </cell>
          <cell r="D1755" t="str">
            <v>개</v>
          </cell>
          <cell r="E1755">
            <v>475</v>
          </cell>
          <cell r="F1755">
            <v>6196</v>
          </cell>
          <cell r="G1755">
            <v>123</v>
          </cell>
        </row>
        <row r="1756">
          <cell r="A1756" t="str">
            <v>PVC박스 신설</v>
          </cell>
          <cell r="B1756" t="str">
            <v>HI CSW2S 일체형</v>
          </cell>
          <cell r="C1756">
            <v>4</v>
          </cell>
          <cell r="D1756" t="str">
            <v>개</v>
          </cell>
          <cell r="E1756">
            <v>1200</v>
          </cell>
          <cell r="F1756">
            <v>6196</v>
          </cell>
          <cell r="G1756">
            <v>123</v>
          </cell>
        </row>
        <row r="1757">
          <cell r="A1757" t="str">
            <v>PVC박스 신설</v>
          </cell>
          <cell r="B1757" t="str">
            <v>HI 4각 일체형</v>
          </cell>
          <cell r="C1757">
            <v>4</v>
          </cell>
          <cell r="D1757" t="str">
            <v>개</v>
          </cell>
          <cell r="E1757">
            <v>660</v>
          </cell>
          <cell r="F1757">
            <v>6196</v>
          </cell>
          <cell r="G1757">
            <v>123</v>
          </cell>
        </row>
        <row r="1758">
          <cell r="A1758" t="str">
            <v>PVC박스 신설</v>
          </cell>
          <cell r="B1758" t="str">
            <v>HI 콘크리트8각 75일체형</v>
          </cell>
          <cell r="C1758">
            <v>33</v>
          </cell>
          <cell r="D1758" t="str">
            <v>개</v>
          </cell>
          <cell r="E1758">
            <v>830</v>
          </cell>
          <cell r="F1758">
            <v>2298</v>
          </cell>
          <cell r="G1758">
            <v>45</v>
          </cell>
        </row>
        <row r="1759">
          <cell r="A1759" t="str">
            <v>철제박스카바 부착</v>
          </cell>
          <cell r="B1759" t="str">
            <v>8각맹카바</v>
          </cell>
          <cell r="C1759">
            <v>23</v>
          </cell>
          <cell r="D1759" t="str">
            <v>개</v>
          </cell>
          <cell r="E1759">
            <v>130</v>
          </cell>
          <cell r="F1759">
            <v>1499</v>
          </cell>
          <cell r="G1759">
            <v>29</v>
          </cell>
        </row>
        <row r="1760">
          <cell r="A1760" t="str">
            <v>관내배선</v>
          </cell>
          <cell r="B1760" t="str">
            <v>IV 1.2 MM</v>
          </cell>
          <cell r="C1760">
            <v>469.8</v>
          </cell>
          <cell r="D1760" t="str">
            <v>M</v>
          </cell>
          <cell r="E1760">
            <v>41</v>
          </cell>
          <cell r="F1760">
            <v>299</v>
          </cell>
          <cell r="G1760">
            <v>5</v>
          </cell>
        </row>
        <row r="1761">
          <cell r="A1761" t="str">
            <v>관내배선</v>
          </cell>
          <cell r="B1761" t="str">
            <v>HIV 1.6 MM</v>
          </cell>
          <cell r="C1761">
            <v>628.9</v>
          </cell>
          <cell r="D1761" t="str">
            <v>M</v>
          </cell>
          <cell r="E1761">
            <v>70</v>
          </cell>
          <cell r="F1761">
            <v>299</v>
          </cell>
          <cell r="G1761">
            <v>5</v>
          </cell>
        </row>
        <row r="1762">
          <cell r="A1762" t="str">
            <v>관내배선</v>
          </cell>
          <cell r="B1762" t="str">
            <v>HIV 2.0 MM</v>
          </cell>
          <cell r="C1762">
            <v>57</v>
          </cell>
          <cell r="D1762" t="str">
            <v>M</v>
          </cell>
          <cell r="E1762">
            <v>97</v>
          </cell>
          <cell r="F1762">
            <v>299</v>
          </cell>
          <cell r="G1762">
            <v>5</v>
          </cell>
        </row>
        <row r="1763">
          <cell r="A1763" t="str">
            <v>제어용케이블신설</v>
          </cell>
          <cell r="B1763" t="str">
            <v>CCV 1.2 MM X 3C</v>
          </cell>
          <cell r="C1763">
            <v>4.9000000000000004</v>
          </cell>
          <cell r="D1763" t="str">
            <v>M</v>
          </cell>
          <cell r="E1763">
            <v>470</v>
          </cell>
          <cell r="F1763">
            <v>1140</v>
          </cell>
          <cell r="G1763">
            <v>22</v>
          </cell>
        </row>
        <row r="1764">
          <cell r="A1764" t="str">
            <v>제어용케이블신설</v>
          </cell>
          <cell r="B1764" t="str">
            <v>CCV-S1.2 MM X 2C</v>
          </cell>
          <cell r="C1764">
            <v>4.9000000000000004</v>
          </cell>
          <cell r="D1764" t="str">
            <v>M</v>
          </cell>
          <cell r="E1764">
            <v>457</v>
          </cell>
          <cell r="F1764">
            <v>804</v>
          </cell>
          <cell r="G1764">
            <v>16</v>
          </cell>
        </row>
        <row r="1765">
          <cell r="A1765" t="str">
            <v>R형 중계기</v>
          </cell>
          <cell r="B1765" t="str">
            <v>입력 4/출력 4</v>
          </cell>
          <cell r="C1765">
            <v>1</v>
          </cell>
          <cell r="D1765" t="str">
            <v>개</v>
          </cell>
          <cell r="E1765">
            <v>112000</v>
          </cell>
          <cell r="F1765">
            <v>21536</v>
          </cell>
          <cell r="G1765">
            <v>430</v>
          </cell>
        </row>
        <row r="1766">
          <cell r="A1766" t="str">
            <v>통로유도등(소형/노출형))</v>
          </cell>
          <cell r="B1766" t="str">
            <v>IFFD-A</v>
          </cell>
          <cell r="C1766">
            <v>1</v>
          </cell>
          <cell r="D1766" t="str">
            <v>개</v>
          </cell>
          <cell r="E1766">
            <v>22000</v>
          </cell>
          <cell r="F1766">
            <v>4447</v>
          </cell>
          <cell r="G1766">
            <v>88</v>
          </cell>
        </row>
        <row r="1767">
          <cell r="A1767" t="str">
            <v>피난구유도등(소형)</v>
          </cell>
          <cell r="B1767" t="str">
            <v>IFPB   (단면)</v>
          </cell>
          <cell r="C1767">
            <v>6</v>
          </cell>
          <cell r="D1767" t="str">
            <v>개</v>
          </cell>
          <cell r="E1767">
            <v>25000</v>
          </cell>
          <cell r="F1767">
            <v>6296</v>
          </cell>
          <cell r="G1767">
            <v>125</v>
          </cell>
        </row>
        <row r="1768">
          <cell r="A1768" t="str">
            <v>피난구유도등(소형)</v>
          </cell>
          <cell r="B1768" t="str">
            <v>IFPB-A  (양면)</v>
          </cell>
          <cell r="C1768">
            <v>2</v>
          </cell>
          <cell r="D1768" t="str">
            <v>개</v>
          </cell>
          <cell r="E1768">
            <v>25000</v>
          </cell>
          <cell r="F1768">
            <v>6296</v>
          </cell>
          <cell r="G1768">
            <v>125</v>
          </cell>
        </row>
        <row r="1769">
          <cell r="A1769" t="str">
            <v>피난구유도등(중형)</v>
          </cell>
          <cell r="B1769" t="str">
            <v>IFPE  (단면)</v>
          </cell>
          <cell r="C1769">
            <v>4</v>
          </cell>
          <cell r="D1769" t="str">
            <v>개</v>
          </cell>
          <cell r="E1769">
            <v>35000</v>
          </cell>
          <cell r="F1769">
            <v>7045</v>
          </cell>
          <cell r="G1769">
            <v>140</v>
          </cell>
        </row>
        <row r="1770">
          <cell r="A1770" t="str">
            <v>피난구유도등(중형)</v>
          </cell>
          <cell r="B1770" t="str">
            <v>IFPE-A  (양면)</v>
          </cell>
          <cell r="C1770">
            <v>2</v>
          </cell>
          <cell r="D1770" t="str">
            <v>개</v>
          </cell>
          <cell r="E1770">
            <v>35000</v>
          </cell>
          <cell r="F1770">
            <v>7045</v>
          </cell>
          <cell r="G1770">
            <v>140</v>
          </cell>
        </row>
        <row r="1771">
          <cell r="A1771" t="str">
            <v>감지기</v>
          </cell>
          <cell r="B1771" t="str">
            <v>차동식LED부</v>
          </cell>
          <cell r="C1771">
            <v>23</v>
          </cell>
          <cell r="D1771" t="str">
            <v>개</v>
          </cell>
          <cell r="E1771">
            <v>4000</v>
          </cell>
          <cell r="F1771">
            <v>4147</v>
          </cell>
          <cell r="G1771">
            <v>82</v>
          </cell>
        </row>
        <row r="1772">
          <cell r="A1772" t="str">
            <v>감지기</v>
          </cell>
          <cell r="B1772" t="str">
            <v>정온식LED부</v>
          </cell>
          <cell r="C1772">
            <v>6</v>
          </cell>
          <cell r="D1772" t="str">
            <v>개</v>
          </cell>
          <cell r="E1772">
            <v>4000</v>
          </cell>
          <cell r="F1772">
            <v>4147</v>
          </cell>
          <cell r="G1772">
            <v>82</v>
          </cell>
        </row>
        <row r="1773">
          <cell r="A1773" t="str">
            <v>비상경보세트</v>
          </cell>
          <cell r="B1773" t="str">
            <v>B.L.M(내장형)</v>
          </cell>
          <cell r="C1773">
            <v>2</v>
          </cell>
          <cell r="D1773" t="str">
            <v>식</v>
          </cell>
          <cell r="E1773">
            <v>11600</v>
          </cell>
          <cell r="F1773">
            <v>23235</v>
          </cell>
          <cell r="G1773">
            <v>464</v>
          </cell>
        </row>
        <row r="1774">
          <cell r="A1774" t="str">
            <v>비상전원반</v>
          </cell>
          <cell r="B1774" t="str">
            <v>C형 5A/0.5AH</v>
          </cell>
          <cell r="C1774">
            <v>1</v>
          </cell>
          <cell r="D1774" t="str">
            <v>식</v>
          </cell>
          <cell r="E1774">
            <v>190000</v>
          </cell>
          <cell r="F1774">
            <v>83698</v>
          </cell>
          <cell r="G1774">
            <v>1673</v>
          </cell>
        </row>
        <row r="1775">
          <cell r="A1775" t="str">
            <v>조인트박스설치</v>
          </cell>
          <cell r="B1775" t="str">
            <v>100X100X75</v>
          </cell>
          <cell r="C1775">
            <v>1</v>
          </cell>
          <cell r="D1775" t="str">
            <v>개</v>
          </cell>
          <cell r="E1775">
            <v>973</v>
          </cell>
          <cell r="F1775">
            <v>8244</v>
          </cell>
          <cell r="G1775">
            <v>164</v>
          </cell>
        </row>
        <row r="1776">
          <cell r="A1776" t="str">
            <v>파이롯트 램프</v>
          </cell>
          <cell r="B1776" t="str">
            <v>LED부 25</v>
          </cell>
          <cell r="C1776">
            <v>2</v>
          </cell>
          <cell r="D1776" t="str">
            <v>개</v>
          </cell>
          <cell r="E1776">
            <v>2880</v>
          </cell>
          <cell r="F1776">
            <v>4996</v>
          </cell>
          <cell r="G1776">
            <v>99</v>
          </cell>
        </row>
        <row r="1777">
          <cell r="A1777" t="str">
            <v>PVC 노말벤드</v>
          </cell>
          <cell r="B1777" t="str">
            <v>HI 28</v>
          </cell>
          <cell r="C1777">
            <v>4</v>
          </cell>
          <cell r="D1777" t="str">
            <v>개</v>
          </cell>
          <cell r="E1777">
            <v>800</v>
          </cell>
          <cell r="F1777">
            <v>0</v>
          </cell>
          <cell r="G1777">
            <v>0</v>
          </cell>
        </row>
        <row r="1778">
          <cell r="A1778" t="str">
            <v>PVC PIPE 배관</v>
          </cell>
          <cell r="B1778" t="str">
            <v>HI 28MM</v>
          </cell>
          <cell r="C1778">
            <v>33.9</v>
          </cell>
          <cell r="D1778" t="str">
            <v>M</v>
          </cell>
          <cell r="E1778">
            <v>711</v>
          </cell>
          <cell r="F1778">
            <v>3198</v>
          </cell>
          <cell r="G1778">
            <v>63</v>
          </cell>
        </row>
        <row r="1779">
          <cell r="A1779" t="str">
            <v>합성수지제가요전선관</v>
          </cell>
          <cell r="B1779" t="str">
            <v>CD 16MM</v>
          </cell>
          <cell r="C1779">
            <v>115.6</v>
          </cell>
          <cell r="D1779" t="str">
            <v>M</v>
          </cell>
          <cell r="E1779">
            <v>118</v>
          </cell>
          <cell r="F1779">
            <v>1349</v>
          </cell>
          <cell r="G1779">
            <v>26</v>
          </cell>
        </row>
        <row r="1780">
          <cell r="A1780" t="str">
            <v>후렉씨블콘딧드</v>
          </cell>
          <cell r="B1780" t="str">
            <v>16MM</v>
          </cell>
          <cell r="C1780">
            <v>6</v>
          </cell>
          <cell r="D1780" t="str">
            <v>M</v>
          </cell>
          <cell r="E1780">
            <v>421</v>
          </cell>
          <cell r="F1780">
            <v>2198</v>
          </cell>
          <cell r="G1780">
            <v>43</v>
          </cell>
        </row>
        <row r="1781">
          <cell r="A1781" t="str">
            <v>PVC박스 신설</v>
          </cell>
          <cell r="B1781" t="str">
            <v>HI SW 일체형</v>
          </cell>
          <cell r="C1781">
            <v>2</v>
          </cell>
          <cell r="D1781" t="str">
            <v>개</v>
          </cell>
          <cell r="E1781">
            <v>475</v>
          </cell>
          <cell r="F1781">
            <v>6196</v>
          </cell>
          <cell r="G1781">
            <v>123</v>
          </cell>
        </row>
        <row r="1782">
          <cell r="A1782" t="str">
            <v>PVC박스 신설</v>
          </cell>
          <cell r="B1782" t="str">
            <v>HI CSW2S 일체형</v>
          </cell>
          <cell r="C1782">
            <v>3</v>
          </cell>
          <cell r="D1782" t="str">
            <v>개</v>
          </cell>
          <cell r="E1782">
            <v>1200</v>
          </cell>
          <cell r="F1782">
            <v>6196</v>
          </cell>
          <cell r="G1782">
            <v>123</v>
          </cell>
        </row>
        <row r="1783">
          <cell r="A1783" t="str">
            <v>PVC박스 신설</v>
          </cell>
          <cell r="B1783" t="str">
            <v>HI 4각 일체형</v>
          </cell>
          <cell r="C1783">
            <v>2</v>
          </cell>
          <cell r="D1783" t="str">
            <v>개</v>
          </cell>
          <cell r="E1783">
            <v>660</v>
          </cell>
          <cell r="F1783">
            <v>6196</v>
          </cell>
          <cell r="G1783">
            <v>123</v>
          </cell>
        </row>
        <row r="1784">
          <cell r="A1784" t="str">
            <v>PVC박스 신설</v>
          </cell>
          <cell r="B1784" t="str">
            <v>HI 콘크리트8각 75일체형</v>
          </cell>
          <cell r="C1784">
            <v>6</v>
          </cell>
          <cell r="D1784" t="str">
            <v>개</v>
          </cell>
          <cell r="E1784">
            <v>830</v>
          </cell>
          <cell r="F1784">
            <v>2298</v>
          </cell>
          <cell r="G1784">
            <v>45</v>
          </cell>
        </row>
        <row r="1785">
          <cell r="A1785" t="str">
            <v>철제박스카바 부착</v>
          </cell>
          <cell r="B1785" t="str">
            <v>4각맹카바</v>
          </cell>
          <cell r="C1785">
            <v>2</v>
          </cell>
          <cell r="D1785" t="str">
            <v>개</v>
          </cell>
          <cell r="E1785">
            <v>130</v>
          </cell>
          <cell r="F1785">
            <v>1499</v>
          </cell>
          <cell r="G1785">
            <v>29</v>
          </cell>
        </row>
        <row r="1786">
          <cell r="A1786" t="str">
            <v>철제박스카바 부착</v>
          </cell>
          <cell r="B1786" t="str">
            <v>8각맹카바</v>
          </cell>
          <cell r="C1786">
            <v>6</v>
          </cell>
          <cell r="D1786" t="str">
            <v>개</v>
          </cell>
          <cell r="E1786">
            <v>130</v>
          </cell>
          <cell r="F1786">
            <v>1499</v>
          </cell>
          <cell r="G1786">
            <v>29</v>
          </cell>
        </row>
        <row r="1787">
          <cell r="A1787" t="str">
            <v>관내배선(함내배선4.28%)</v>
          </cell>
          <cell r="B1787" t="str">
            <v>IV 1.2 MM</v>
          </cell>
          <cell r="C1787">
            <v>244.4</v>
          </cell>
          <cell r="D1787" t="str">
            <v>M</v>
          </cell>
          <cell r="E1787">
            <v>43</v>
          </cell>
          <cell r="F1787">
            <v>309</v>
          </cell>
          <cell r="G1787">
            <v>6</v>
          </cell>
        </row>
        <row r="1788">
          <cell r="A1788" t="str">
            <v>관내배선(함내배선22.73%)</v>
          </cell>
          <cell r="B1788" t="str">
            <v>HIV 1.2 MM</v>
          </cell>
          <cell r="C1788">
            <v>101.7</v>
          </cell>
          <cell r="D1788" t="str">
            <v>M</v>
          </cell>
          <cell r="E1788">
            <v>54</v>
          </cell>
          <cell r="F1788">
            <v>364</v>
          </cell>
          <cell r="G1788">
            <v>7</v>
          </cell>
        </row>
        <row r="1789">
          <cell r="A1789" t="str">
            <v>관내배선(함내배선2.49%)</v>
          </cell>
          <cell r="B1789" t="str">
            <v>HIV 1.6 MM</v>
          </cell>
          <cell r="C1789">
            <v>314.10000000000002</v>
          </cell>
          <cell r="D1789" t="str">
            <v>M</v>
          </cell>
          <cell r="E1789">
            <v>71</v>
          </cell>
          <cell r="F1789">
            <v>304</v>
          </cell>
          <cell r="G1789">
            <v>6</v>
          </cell>
        </row>
        <row r="1790">
          <cell r="A1790" t="str">
            <v>제어용케이블신설(함내배선24.21%)</v>
          </cell>
          <cell r="B1790" t="str">
            <v>CCV-S1.2 MM X 2C</v>
          </cell>
          <cell r="C1790">
            <v>33.9</v>
          </cell>
          <cell r="D1790" t="str">
            <v>M</v>
          </cell>
          <cell r="E1790">
            <v>557</v>
          </cell>
          <cell r="F1790">
            <v>938</v>
          </cell>
          <cell r="G1790">
            <v>18</v>
          </cell>
        </row>
        <row r="1791">
          <cell r="A1791" t="str">
            <v>R형 중계기</v>
          </cell>
          <cell r="B1791" t="str">
            <v>입력 1/출력 1</v>
          </cell>
          <cell r="C1791">
            <v>2</v>
          </cell>
          <cell r="D1791" t="str">
            <v>개</v>
          </cell>
          <cell r="E1791">
            <v>60000</v>
          </cell>
          <cell r="F1791">
            <v>21536</v>
          </cell>
          <cell r="G1791">
            <v>430</v>
          </cell>
        </row>
        <row r="1792">
          <cell r="A1792" t="str">
            <v>R형 중계기</v>
          </cell>
          <cell r="B1792" t="str">
            <v>입력 2/출력 2</v>
          </cell>
          <cell r="C1792">
            <v>1</v>
          </cell>
          <cell r="D1792" t="str">
            <v>개</v>
          </cell>
          <cell r="E1792">
            <v>75000</v>
          </cell>
          <cell r="F1792">
            <v>21536</v>
          </cell>
          <cell r="G1792">
            <v>430</v>
          </cell>
        </row>
        <row r="1793">
          <cell r="A1793" t="str">
            <v>피난구유도등(중형)</v>
          </cell>
          <cell r="B1793" t="str">
            <v>IFPE  (단면)</v>
          </cell>
          <cell r="C1793">
            <v>5</v>
          </cell>
          <cell r="D1793" t="str">
            <v>개</v>
          </cell>
          <cell r="E1793">
            <v>35000</v>
          </cell>
          <cell r="F1793">
            <v>7045</v>
          </cell>
          <cell r="G1793">
            <v>140</v>
          </cell>
        </row>
        <row r="1794">
          <cell r="A1794" t="str">
            <v>감지기</v>
          </cell>
          <cell r="B1794" t="str">
            <v>차동식LED부</v>
          </cell>
          <cell r="C1794">
            <v>5</v>
          </cell>
          <cell r="D1794" t="str">
            <v>개</v>
          </cell>
          <cell r="E1794">
            <v>4000</v>
          </cell>
          <cell r="F1794">
            <v>4147</v>
          </cell>
          <cell r="G1794">
            <v>82</v>
          </cell>
        </row>
        <row r="1795">
          <cell r="A1795" t="str">
            <v>감지기</v>
          </cell>
          <cell r="B1795" t="str">
            <v>정온식LED부</v>
          </cell>
          <cell r="C1795">
            <v>1</v>
          </cell>
          <cell r="D1795" t="str">
            <v>개</v>
          </cell>
          <cell r="E1795">
            <v>4000</v>
          </cell>
          <cell r="F1795">
            <v>4147</v>
          </cell>
          <cell r="G1795">
            <v>82</v>
          </cell>
        </row>
        <row r="1796">
          <cell r="A1796" t="str">
            <v>비상경보세트(노출형)</v>
          </cell>
          <cell r="B1796" t="str">
            <v>B.L.M(단독형)</v>
          </cell>
          <cell r="C1796">
            <v>2</v>
          </cell>
          <cell r="D1796" t="str">
            <v>식</v>
          </cell>
          <cell r="E1796">
            <v>55000</v>
          </cell>
          <cell r="F1796">
            <v>23235</v>
          </cell>
          <cell r="G1796">
            <v>464</v>
          </cell>
        </row>
        <row r="1797">
          <cell r="A1797" t="str">
            <v>비상전원반</v>
          </cell>
          <cell r="B1797" t="str">
            <v>C형 5A/0.5AH</v>
          </cell>
          <cell r="C1797">
            <v>1</v>
          </cell>
          <cell r="D1797" t="str">
            <v>식</v>
          </cell>
          <cell r="E1797">
            <v>190000</v>
          </cell>
          <cell r="F1797">
            <v>83698</v>
          </cell>
          <cell r="G1797">
            <v>1673</v>
          </cell>
        </row>
        <row r="1798">
          <cell r="A1798" t="str">
            <v>PVC박스</v>
          </cell>
          <cell r="B1798" t="str">
            <v>HI 콘크리트4각 75</v>
          </cell>
          <cell r="C1798">
            <v>2</v>
          </cell>
          <cell r="D1798" t="str">
            <v>개</v>
          </cell>
          <cell r="E1798">
            <v>864</v>
          </cell>
          <cell r="F1798">
            <v>2628</v>
          </cell>
          <cell r="G1798">
            <v>52</v>
          </cell>
        </row>
        <row r="1799">
          <cell r="A1799" t="str">
            <v>HANGER(RACE WAY용)</v>
          </cell>
          <cell r="B1799" t="str">
            <v>1.6T아연도강판</v>
          </cell>
          <cell r="C1799">
            <v>21</v>
          </cell>
          <cell r="D1799" t="str">
            <v>개</v>
          </cell>
          <cell r="E1799">
            <v>550</v>
          </cell>
          <cell r="F1799">
            <v>0</v>
          </cell>
          <cell r="G1799">
            <v>0</v>
          </cell>
        </row>
        <row r="1800">
          <cell r="A1800" t="str">
            <v>기구용 금구(RACE WAY용)</v>
          </cell>
          <cell r="B1800" t="str">
            <v>도면참조</v>
          </cell>
          <cell r="C1800">
            <v>46</v>
          </cell>
          <cell r="D1800" t="str">
            <v>개</v>
          </cell>
          <cell r="E1800">
            <v>400</v>
          </cell>
          <cell r="F1800">
            <v>0</v>
          </cell>
          <cell r="G1800">
            <v>0</v>
          </cell>
        </row>
        <row r="1801">
          <cell r="A1801" t="str">
            <v>JOINT BOX(RACE WAY용)</v>
          </cell>
          <cell r="B1801" t="str">
            <v>40X40용</v>
          </cell>
          <cell r="C1801">
            <v>7</v>
          </cell>
          <cell r="D1801" t="str">
            <v>개</v>
          </cell>
          <cell r="E1801">
            <v>880</v>
          </cell>
          <cell r="F1801">
            <v>0</v>
          </cell>
          <cell r="G1801">
            <v>0</v>
          </cell>
        </row>
        <row r="1802">
          <cell r="A1802" t="str">
            <v>END CAP</v>
          </cell>
          <cell r="B1802" t="str">
            <v>1.6T아연도강판</v>
          </cell>
          <cell r="C1802">
            <v>10</v>
          </cell>
          <cell r="D1802" t="str">
            <v>개</v>
          </cell>
          <cell r="E1802">
            <v>400</v>
          </cell>
          <cell r="F1802">
            <v>0</v>
          </cell>
          <cell r="G1802">
            <v>0</v>
          </cell>
        </row>
        <row r="1803">
          <cell r="A1803" t="str">
            <v>JOINER</v>
          </cell>
          <cell r="B1803" t="str">
            <v>2.0T아연도강판</v>
          </cell>
          <cell r="C1803">
            <v>14</v>
          </cell>
          <cell r="D1803" t="str">
            <v>개</v>
          </cell>
          <cell r="E1803">
            <v>600</v>
          </cell>
          <cell r="F1803">
            <v>0</v>
          </cell>
          <cell r="G1803">
            <v>0</v>
          </cell>
        </row>
        <row r="1804">
          <cell r="A1804" t="str">
            <v>합성수지제가요전선관</v>
          </cell>
          <cell r="B1804" t="str">
            <v>CD 16MM</v>
          </cell>
          <cell r="C1804">
            <v>471.3</v>
          </cell>
          <cell r="D1804" t="str">
            <v>M</v>
          </cell>
          <cell r="E1804">
            <v>118</v>
          </cell>
          <cell r="F1804">
            <v>1349</v>
          </cell>
          <cell r="G1804">
            <v>26</v>
          </cell>
        </row>
        <row r="1805">
          <cell r="A1805" t="str">
            <v>합성수지제가요전선관</v>
          </cell>
          <cell r="B1805" t="str">
            <v>CD 22MM</v>
          </cell>
          <cell r="C1805">
            <v>44.3</v>
          </cell>
          <cell r="D1805" t="str">
            <v>M</v>
          </cell>
          <cell r="E1805">
            <v>162</v>
          </cell>
          <cell r="F1805">
            <v>1698</v>
          </cell>
          <cell r="G1805">
            <v>33</v>
          </cell>
        </row>
        <row r="1806">
          <cell r="A1806" t="str">
            <v>후렉씨블콘딧드</v>
          </cell>
          <cell r="B1806" t="str">
            <v>16MM</v>
          </cell>
          <cell r="C1806">
            <v>42</v>
          </cell>
          <cell r="D1806" t="str">
            <v>M</v>
          </cell>
          <cell r="E1806">
            <v>421</v>
          </cell>
          <cell r="F1806">
            <v>2198</v>
          </cell>
          <cell r="G1806">
            <v>43</v>
          </cell>
        </row>
        <row r="1807">
          <cell r="A1807" t="str">
            <v>PVC박스 신설</v>
          </cell>
          <cell r="B1807" t="str">
            <v>HI SW 일체형</v>
          </cell>
          <cell r="C1807">
            <v>26</v>
          </cell>
          <cell r="D1807" t="str">
            <v>개</v>
          </cell>
          <cell r="E1807">
            <v>475</v>
          </cell>
          <cell r="F1807">
            <v>6196</v>
          </cell>
          <cell r="G1807">
            <v>123</v>
          </cell>
        </row>
        <row r="1808">
          <cell r="A1808" t="str">
            <v>PVC박스 신설</v>
          </cell>
          <cell r="B1808" t="str">
            <v>HI 4각 일체형</v>
          </cell>
          <cell r="C1808">
            <v>8</v>
          </cell>
          <cell r="D1808" t="str">
            <v>개</v>
          </cell>
          <cell r="E1808">
            <v>660</v>
          </cell>
          <cell r="F1808">
            <v>6196</v>
          </cell>
          <cell r="G1808">
            <v>123</v>
          </cell>
        </row>
        <row r="1809">
          <cell r="A1809" t="str">
            <v>PVC박스 신설</v>
          </cell>
          <cell r="B1809" t="str">
            <v>HI 콘크리트4각 75일체형</v>
          </cell>
          <cell r="C1809">
            <v>15</v>
          </cell>
          <cell r="D1809" t="str">
            <v>개</v>
          </cell>
          <cell r="E1809">
            <v>940</v>
          </cell>
          <cell r="F1809">
            <v>2298</v>
          </cell>
          <cell r="G1809">
            <v>45</v>
          </cell>
        </row>
        <row r="1810">
          <cell r="A1810" t="str">
            <v>PVC박스 신설</v>
          </cell>
          <cell r="B1810" t="str">
            <v>HI 콘크리트8각 75일체형</v>
          </cell>
          <cell r="C1810">
            <v>110</v>
          </cell>
          <cell r="D1810" t="str">
            <v>개</v>
          </cell>
          <cell r="E1810">
            <v>830</v>
          </cell>
          <cell r="F1810">
            <v>2298</v>
          </cell>
          <cell r="G1810">
            <v>45</v>
          </cell>
        </row>
        <row r="1811">
          <cell r="A1811" t="str">
            <v>철제박스카바 부착</v>
          </cell>
          <cell r="B1811" t="str">
            <v>4각맹카바</v>
          </cell>
          <cell r="C1811">
            <v>15</v>
          </cell>
          <cell r="D1811" t="str">
            <v>개</v>
          </cell>
          <cell r="E1811">
            <v>130</v>
          </cell>
          <cell r="F1811">
            <v>1499</v>
          </cell>
          <cell r="G1811">
            <v>29</v>
          </cell>
        </row>
        <row r="1812">
          <cell r="A1812" t="str">
            <v>철제박스카바 부착</v>
          </cell>
          <cell r="B1812" t="str">
            <v>8각맹카바</v>
          </cell>
          <cell r="C1812">
            <v>105</v>
          </cell>
          <cell r="D1812" t="str">
            <v>개</v>
          </cell>
          <cell r="E1812">
            <v>130</v>
          </cell>
          <cell r="F1812">
            <v>1499</v>
          </cell>
          <cell r="G1812">
            <v>29</v>
          </cell>
        </row>
        <row r="1813">
          <cell r="A1813" t="str">
            <v>연결박스 신설</v>
          </cell>
          <cell r="B1813" t="str">
            <v>HI SW 박스용</v>
          </cell>
          <cell r="C1813">
            <v>1</v>
          </cell>
          <cell r="D1813" t="str">
            <v>개</v>
          </cell>
          <cell r="E1813">
            <v>370</v>
          </cell>
          <cell r="F1813">
            <v>1998</v>
          </cell>
          <cell r="G1813">
            <v>39</v>
          </cell>
        </row>
        <row r="1814">
          <cell r="A1814" t="str">
            <v>관내배선</v>
          </cell>
          <cell r="B1814" t="str">
            <v>IV 1.6 MM</v>
          </cell>
          <cell r="C1814">
            <v>123</v>
          </cell>
          <cell r="D1814" t="str">
            <v>M</v>
          </cell>
          <cell r="E1814">
            <v>67</v>
          </cell>
          <cell r="F1814">
            <v>299</v>
          </cell>
          <cell r="G1814">
            <v>5</v>
          </cell>
        </row>
        <row r="1815">
          <cell r="A1815" t="str">
            <v>관내배선</v>
          </cell>
          <cell r="B1815" t="str">
            <v>HIV 1.6 MM</v>
          </cell>
          <cell r="C1815">
            <v>1829.7</v>
          </cell>
          <cell r="D1815" t="str">
            <v>M</v>
          </cell>
          <cell r="E1815">
            <v>70</v>
          </cell>
          <cell r="F1815">
            <v>299</v>
          </cell>
          <cell r="G1815">
            <v>5</v>
          </cell>
        </row>
        <row r="1816">
          <cell r="A1816" t="str">
            <v>둥근콘센트신설</v>
          </cell>
          <cell r="B1816" t="str">
            <v>매입접지극부 1구 15A250V</v>
          </cell>
          <cell r="C1816">
            <v>8</v>
          </cell>
          <cell r="D1816" t="str">
            <v>개</v>
          </cell>
          <cell r="E1816">
            <v>940</v>
          </cell>
          <cell r="F1816">
            <v>2948</v>
          </cell>
          <cell r="G1816">
            <v>58</v>
          </cell>
        </row>
        <row r="1817">
          <cell r="A1817" t="str">
            <v>와이드스위치신설</v>
          </cell>
          <cell r="B1817" t="str">
            <v>매입대각형 1P</v>
          </cell>
          <cell r="C1817">
            <v>8</v>
          </cell>
          <cell r="D1817" t="str">
            <v>개</v>
          </cell>
          <cell r="E1817">
            <v>1614</v>
          </cell>
          <cell r="F1817">
            <v>1948</v>
          </cell>
          <cell r="G1817">
            <v>38</v>
          </cell>
        </row>
        <row r="1818">
          <cell r="A1818" t="str">
            <v>와이드스위치신설</v>
          </cell>
          <cell r="B1818" t="str">
            <v>매입대각2연용1P</v>
          </cell>
          <cell r="C1818">
            <v>11</v>
          </cell>
          <cell r="D1818" t="str">
            <v>개</v>
          </cell>
          <cell r="E1818">
            <v>2244</v>
          </cell>
          <cell r="F1818">
            <v>2298</v>
          </cell>
          <cell r="G1818">
            <v>45</v>
          </cell>
        </row>
        <row r="1819">
          <cell r="A1819" t="str">
            <v>와이드스위치신설</v>
          </cell>
          <cell r="B1819" t="str">
            <v>매입대각3연용1P</v>
          </cell>
          <cell r="C1819">
            <v>1</v>
          </cell>
          <cell r="D1819" t="str">
            <v>개</v>
          </cell>
          <cell r="E1819">
            <v>2874</v>
          </cell>
          <cell r="F1819">
            <v>2698</v>
          </cell>
          <cell r="G1819">
            <v>53</v>
          </cell>
        </row>
        <row r="1820">
          <cell r="A1820" t="str">
            <v>와이드스위치신설</v>
          </cell>
          <cell r="B1820" t="str">
            <v>매입대각4연용1P</v>
          </cell>
          <cell r="C1820">
            <v>2</v>
          </cell>
          <cell r="D1820" t="str">
            <v>개</v>
          </cell>
          <cell r="E1820">
            <v>4472</v>
          </cell>
          <cell r="F1820">
            <v>3098</v>
          </cell>
          <cell r="G1820">
            <v>61</v>
          </cell>
        </row>
        <row r="1821">
          <cell r="A1821" t="str">
            <v>와이드스위치신설</v>
          </cell>
          <cell r="B1821" t="str">
            <v>매입대각5연용1P</v>
          </cell>
          <cell r="C1821">
            <v>1</v>
          </cell>
          <cell r="D1821" t="str">
            <v>개</v>
          </cell>
          <cell r="E1821">
            <v>5102</v>
          </cell>
          <cell r="F1821">
            <v>3497</v>
          </cell>
          <cell r="G1821">
            <v>69</v>
          </cell>
        </row>
        <row r="1822">
          <cell r="A1822" t="str">
            <v>와이드스위치신설</v>
          </cell>
          <cell r="B1822" t="str">
            <v>매입대각6연용1P</v>
          </cell>
          <cell r="C1822">
            <v>1</v>
          </cell>
          <cell r="D1822" t="str">
            <v>개</v>
          </cell>
          <cell r="E1822">
            <v>5732</v>
          </cell>
          <cell r="F1822">
            <v>3897</v>
          </cell>
          <cell r="G1822">
            <v>77</v>
          </cell>
        </row>
        <row r="1823">
          <cell r="A1823" t="str">
            <v>와이드스위치 몸체설치(추가)</v>
          </cell>
          <cell r="B1823" t="str">
            <v>매입대각 3로 1P</v>
          </cell>
          <cell r="C1823">
            <v>2</v>
          </cell>
          <cell r="D1823" t="str">
            <v>개</v>
          </cell>
          <cell r="E1823">
            <v>1703</v>
          </cell>
          <cell r="F1823">
            <v>849</v>
          </cell>
          <cell r="G1823">
            <v>16</v>
          </cell>
        </row>
        <row r="1824">
          <cell r="A1824" t="str">
            <v>조명기구</v>
          </cell>
          <cell r="B1824" t="str">
            <v>GHW-8A   (FPL 1/18W, 2등급))</v>
          </cell>
          <cell r="C1824">
            <v>7</v>
          </cell>
          <cell r="D1824" t="str">
            <v>개</v>
          </cell>
          <cell r="E1824">
            <v>32000</v>
          </cell>
          <cell r="F1824">
            <v>5096</v>
          </cell>
          <cell r="G1824">
            <v>101</v>
          </cell>
        </row>
        <row r="1825">
          <cell r="A1825" t="str">
            <v>조명기구</v>
          </cell>
          <cell r="B1825" t="str">
            <v>IFFG   (FL 2/20W, 2등급, 고조도)</v>
          </cell>
          <cell r="C1825">
            <v>1</v>
          </cell>
          <cell r="D1825" t="str">
            <v>개</v>
          </cell>
          <cell r="E1825">
            <v>46000</v>
          </cell>
          <cell r="F1825">
            <v>9843</v>
          </cell>
          <cell r="G1825">
            <v>196</v>
          </cell>
        </row>
        <row r="1826">
          <cell r="A1826" t="str">
            <v>조명기구</v>
          </cell>
          <cell r="B1826" t="str">
            <v>IFFG-B (FL 2/32W, 2등급, 고조도)</v>
          </cell>
          <cell r="C1826">
            <v>102</v>
          </cell>
          <cell r="D1826" t="str">
            <v>개</v>
          </cell>
          <cell r="E1826">
            <v>71000</v>
          </cell>
          <cell r="F1826">
            <v>14990</v>
          </cell>
          <cell r="G1826">
            <v>299</v>
          </cell>
        </row>
        <row r="1827">
          <cell r="A1827" t="str">
            <v>조명기구</v>
          </cell>
          <cell r="B1827" t="str">
            <v>IFSJ-D  (2/32W, 전자식)</v>
          </cell>
          <cell r="C1827">
            <v>23</v>
          </cell>
          <cell r="D1827" t="str">
            <v>개</v>
          </cell>
          <cell r="E1827">
            <v>27000</v>
          </cell>
          <cell r="F1827">
            <v>9394</v>
          </cell>
          <cell r="G1827">
            <v>187</v>
          </cell>
        </row>
        <row r="1828">
          <cell r="A1828" t="str">
            <v>조명기구</v>
          </cell>
          <cell r="B1828" t="str">
            <v>ILSA-A  (60W)</v>
          </cell>
          <cell r="C1828">
            <v>2</v>
          </cell>
          <cell r="D1828" t="str">
            <v>개</v>
          </cell>
          <cell r="E1828">
            <v>4500</v>
          </cell>
          <cell r="F1828">
            <v>5896</v>
          </cell>
          <cell r="G1828">
            <v>117</v>
          </cell>
        </row>
        <row r="1829">
          <cell r="A1829" t="str">
            <v>조명기구</v>
          </cell>
          <cell r="B1829" t="str">
            <v>ILBB (60W)</v>
          </cell>
          <cell r="C1829">
            <v>2</v>
          </cell>
          <cell r="D1829" t="str">
            <v>개</v>
          </cell>
          <cell r="E1829">
            <v>6000</v>
          </cell>
          <cell r="F1829">
            <v>5596</v>
          </cell>
          <cell r="G1829">
            <v>111</v>
          </cell>
        </row>
        <row r="1830">
          <cell r="A1830" t="str">
            <v>조명기구</v>
          </cell>
          <cell r="B1830" t="str">
            <v>ILFB-A (60W)</v>
          </cell>
          <cell r="C1830">
            <v>5</v>
          </cell>
          <cell r="D1830" t="str">
            <v>개</v>
          </cell>
          <cell r="E1830">
            <v>6000</v>
          </cell>
          <cell r="F1830">
            <v>7995</v>
          </cell>
          <cell r="G1830">
            <v>159</v>
          </cell>
        </row>
        <row r="1831">
          <cell r="A1831" t="str">
            <v>조명기구</v>
          </cell>
          <cell r="B1831" t="str">
            <v>ILPA (60W)</v>
          </cell>
          <cell r="C1831">
            <v>9</v>
          </cell>
          <cell r="D1831" t="str">
            <v>개</v>
          </cell>
          <cell r="E1831">
            <v>12500</v>
          </cell>
          <cell r="F1831">
            <v>8494</v>
          </cell>
          <cell r="G1831">
            <v>169</v>
          </cell>
        </row>
        <row r="1832">
          <cell r="A1832" t="str">
            <v>조명기구</v>
          </cell>
          <cell r="B1832" t="str">
            <v>ILSA (60W)</v>
          </cell>
          <cell r="C1832">
            <v>4</v>
          </cell>
          <cell r="D1832" t="str">
            <v>개</v>
          </cell>
          <cell r="E1832">
            <v>3800</v>
          </cell>
          <cell r="F1832">
            <v>5896</v>
          </cell>
          <cell r="G1832">
            <v>117</v>
          </cell>
        </row>
        <row r="1833">
          <cell r="A1833" t="str">
            <v>현관등설치</v>
          </cell>
          <cell r="B1833" t="str">
            <v>HYS-8B (센서부착형,IL60W/1)</v>
          </cell>
          <cell r="C1833">
            <v>2</v>
          </cell>
          <cell r="D1833" t="str">
            <v>개</v>
          </cell>
          <cell r="E1833">
            <v>10000</v>
          </cell>
          <cell r="F1833">
            <v>5896</v>
          </cell>
          <cell r="G1833">
            <v>117</v>
          </cell>
        </row>
        <row r="1834">
          <cell r="A1834" t="str">
            <v>조명기구</v>
          </cell>
          <cell r="B1834" t="str">
            <v>ILFA   (100W)</v>
          </cell>
          <cell r="C1834">
            <v>2</v>
          </cell>
          <cell r="D1834" t="str">
            <v>개</v>
          </cell>
          <cell r="E1834">
            <v>6500</v>
          </cell>
          <cell r="F1834">
            <v>8394</v>
          </cell>
          <cell r="G1834">
            <v>167</v>
          </cell>
        </row>
        <row r="1835">
          <cell r="A1835" t="str">
            <v>조인트박스설치</v>
          </cell>
          <cell r="B1835" t="str">
            <v>100X100X50</v>
          </cell>
          <cell r="C1835">
            <v>3</v>
          </cell>
          <cell r="D1835" t="str">
            <v>개</v>
          </cell>
          <cell r="E1835">
            <v>779</v>
          </cell>
          <cell r="F1835">
            <v>8994</v>
          </cell>
          <cell r="G1835">
            <v>179</v>
          </cell>
        </row>
        <row r="1836">
          <cell r="A1836" t="str">
            <v>RACE WAY (COVER 포함)</v>
          </cell>
          <cell r="B1836" t="str">
            <v>40X40</v>
          </cell>
          <cell r="C1836">
            <v>41.5</v>
          </cell>
          <cell r="D1836" t="str">
            <v>M</v>
          </cell>
          <cell r="E1836">
            <v>2850</v>
          </cell>
          <cell r="F1836">
            <v>7495</v>
          </cell>
          <cell r="G1836">
            <v>149</v>
          </cell>
        </row>
        <row r="1837">
          <cell r="A1837" t="str">
            <v>노 말 벤 드</v>
          </cell>
          <cell r="B1837" t="str">
            <v>철제 54</v>
          </cell>
          <cell r="C1837">
            <v>2</v>
          </cell>
          <cell r="D1837" t="str">
            <v>개</v>
          </cell>
          <cell r="E1837">
            <v>3930</v>
          </cell>
          <cell r="F1837">
            <v>0</v>
          </cell>
          <cell r="G1837">
            <v>0</v>
          </cell>
        </row>
        <row r="1838">
          <cell r="A1838" t="str">
            <v>PVC PIPE 배관</v>
          </cell>
          <cell r="B1838" t="str">
            <v>HI 22MM</v>
          </cell>
          <cell r="C1838">
            <v>30.1</v>
          </cell>
          <cell r="D1838" t="str">
            <v>M</v>
          </cell>
          <cell r="E1838">
            <v>367</v>
          </cell>
          <cell r="F1838">
            <v>2498</v>
          </cell>
          <cell r="G1838">
            <v>49</v>
          </cell>
        </row>
        <row r="1839">
          <cell r="A1839" t="str">
            <v>PVC PIPE 배관</v>
          </cell>
          <cell r="B1839" t="str">
            <v>HI 28MM</v>
          </cell>
          <cell r="C1839">
            <v>10.199999999999999</v>
          </cell>
          <cell r="D1839" t="str">
            <v>M</v>
          </cell>
          <cell r="E1839">
            <v>711</v>
          </cell>
          <cell r="F1839">
            <v>3198</v>
          </cell>
          <cell r="G1839">
            <v>63</v>
          </cell>
        </row>
        <row r="1840">
          <cell r="A1840" t="str">
            <v>PVC PIPE 배관</v>
          </cell>
          <cell r="B1840" t="str">
            <v>HI 36MM</v>
          </cell>
          <cell r="C1840">
            <v>14.2</v>
          </cell>
          <cell r="D1840" t="str">
            <v>M</v>
          </cell>
          <cell r="E1840">
            <v>1058</v>
          </cell>
          <cell r="F1840">
            <v>3997</v>
          </cell>
          <cell r="G1840">
            <v>79</v>
          </cell>
        </row>
        <row r="1841">
          <cell r="A1841" t="str">
            <v>강제전선관 배관</v>
          </cell>
          <cell r="B1841" t="str">
            <v>아연도 54MM</v>
          </cell>
          <cell r="C1841">
            <v>6</v>
          </cell>
          <cell r="D1841" t="str">
            <v>M</v>
          </cell>
          <cell r="E1841">
            <v>3793</v>
          </cell>
          <cell r="F1841">
            <v>15290</v>
          </cell>
          <cell r="G1841">
            <v>305</v>
          </cell>
        </row>
        <row r="1842">
          <cell r="A1842" t="str">
            <v>관내배선</v>
          </cell>
          <cell r="B1842" t="str">
            <v>IV 2.0 MM</v>
          </cell>
          <cell r="C1842">
            <v>44.3</v>
          </cell>
          <cell r="D1842" t="str">
            <v>M</v>
          </cell>
          <cell r="E1842">
            <v>97</v>
          </cell>
          <cell r="F1842">
            <v>299</v>
          </cell>
          <cell r="G1842">
            <v>5</v>
          </cell>
        </row>
        <row r="1843">
          <cell r="A1843" t="str">
            <v>관내배선</v>
          </cell>
          <cell r="B1843" t="str">
            <v>IV 5.5 MM2</v>
          </cell>
          <cell r="C1843">
            <v>22.2</v>
          </cell>
          <cell r="D1843" t="str">
            <v>M</v>
          </cell>
          <cell r="E1843">
            <v>186</v>
          </cell>
          <cell r="F1843">
            <v>299</v>
          </cell>
          <cell r="G1843">
            <v>5</v>
          </cell>
        </row>
        <row r="1844">
          <cell r="A1844" t="str">
            <v>관내배선</v>
          </cell>
          <cell r="B1844" t="str">
            <v>HIV 5.5 MM2</v>
          </cell>
          <cell r="C1844">
            <v>132.4</v>
          </cell>
          <cell r="D1844" t="str">
            <v>M</v>
          </cell>
          <cell r="E1844">
            <v>186</v>
          </cell>
          <cell r="F1844">
            <v>299</v>
          </cell>
          <cell r="G1844">
            <v>5</v>
          </cell>
        </row>
        <row r="1845">
          <cell r="A1845" t="str">
            <v>관내배선</v>
          </cell>
          <cell r="B1845" t="str">
            <v>HIV   8 MM2</v>
          </cell>
          <cell r="C1845">
            <v>44.8</v>
          </cell>
          <cell r="D1845" t="str">
            <v>M</v>
          </cell>
          <cell r="E1845">
            <v>310</v>
          </cell>
          <cell r="F1845">
            <v>749</v>
          </cell>
          <cell r="G1845">
            <v>14</v>
          </cell>
        </row>
        <row r="1846">
          <cell r="A1846" t="str">
            <v>관내배선</v>
          </cell>
          <cell r="B1846" t="str">
            <v>HIV  14 MM2</v>
          </cell>
          <cell r="C1846">
            <v>60.8</v>
          </cell>
          <cell r="D1846" t="str">
            <v>M</v>
          </cell>
          <cell r="E1846">
            <v>614</v>
          </cell>
          <cell r="F1846">
            <v>749</v>
          </cell>
          <cell r="G1846">
            <v>14</v>
          </cell>
        </row>
        <row r="1847">
          <cell r="A1847" t="str">
            <v>관내배선</v>
          </cell>
          <cell r="B1847" t="str">
            <v>HIV  38 MM2</v>
          </cell>
          <cell r="C1847">
            <v>23.8</v>
          </cell>
          <cell r="D1847" t="str">
            <v>M</v>
          </cell>
          <cell r="E1847">
            <v>1511</v>
          </cell>
          <cell r="F1847">
            <v>1149</v>
          </cell>
          <cell r="G1847">
            <v>22</v>
          </cell>
        </row>
        <row r="1848">
          <cell r="A1848" t="str">
            <v>PULL BOX</v>
          </cell>
          <cell r="B1848" t="str">
            <v>200X200X100</v>
          </cell>
          <cell r="C1848">
            <v>1</v>
          </cell>
          <cell r="D1848" t="str">
            <v>개</v>
          </cell>
          <cell r="E1848">
            <v>3116</v>
          </cell>
          <cell r="F1848">
            <v>8244</v>
          </cell>
          <cell r="G1848">
            <v>164</v>
          </cell>
        </row>
        <row r="1849">
          <cell r="A1849" t="str">
            <v>배수펌프조작반 및 배관설치</v>
          </cell>
          <cell r="B1849" t="str">
            <v>삼상 2HPX2대</v>
          </cell>
          <cell r="C1849">
            <v>1</v>
          </cell>
          <cell r="D1849" t="str">
            <v>개</v>
          </cell>
          <cell r="E1849">
            <v>218922</v>
          </cell>
          <cell r="F1849">
            <v>442933</v>
          </cell>
          <cell r="G1849">
            <v>8858</v>
          </cell>
        </row>
        <row r="1850">
          <cell r="A1850" t="str">
            <v>분전함(전비스텐)</v>
          </cell>
          <cell r="B1850" t="str">
            <v>800X450X150</v>
          </cell>
          <cell r="C1850">
            <v>3</v>
          </cell>
          <cell r="D1850" t="str">
            <v>기</v>
          </cell>
          <cell r="E1850">
            <v>46695</v>
          </cell>
          <cell r="F1850">
            <v>0</v>
          </cell>
          <cell r="G1850">
            <v>0</v>
          </cell>
        </row>
        <row r="1851">
          <cell r="A1851" t="str">
            <v>분전함(전비스텐)</v>
          </cell>
          <cell r="B1851" t="str">
            <v>1100X900X180</v>
          </cell>
          <cell r="C1851">
            <v>2</v>
          </cell>
          <cell r="D1851" t="str">
            <v>기</v>
          </cell>
          <cell r="E1851">
            <v>122116</v>
          </cell>
          <cell r="F1851">
            <v>0</v>
          </cell>
          <cell r="G1851">
            <v>0</v>
          </cell>
        </row>
        <row r="1852">
          <cell r="A1852" t="str">
            <v>누전 차단기</v>
          </cell>
          <cell r="B1852" t="str">
            <v>2P 30AF</v>
          </cell>
          <cell r="C1852">
            <v>40</v>
          </cell>
          <cell r="D1852" t="str">
            <v>개</v>
          </cell>
          <cell r="E1852">
            <v>5100</v>
          </cell>
          <cell r="F1852">
            <v>21486</v>
          </cell>
          <cell r="G1852">
            <v>429</v>
          </cell>
        </row>
        <row r="1853">
          <cell r="A1853" t="str">
            <v>배선용 차단기</v>
          </cell>
          <cell r="B1853" t="str">
            <v>600V 3P 30AF</v>
          </cell>
          <cell r="C1853">
            <v>9</v>
          </cell>
          <cell r="D1853" t="str">
            <v>개</v>
          </cell>
          <cell r="E1853">
            <v>15000</v>
          </cell>
          <cell r="F1853">
            <v>26983</v>
          </cell>
          <cell r="G1853">
            <v>539</v>
          </cell>
        </row>
        <row r="1854">
          <cell r="A1854" t="str">
            <v>배선용 차단기</v>
          </cell>
          <cell r="B1854" t="str">
            <v>600V 3P 50AF</v>
          </cell>
          <cell r="C1854">
            <v>5</v>
          </cell>
          <cell r="D1854" t="str">
            <v>개</v>
          </cell>
          <cell r="E1854">
            <v>16600</v>
          </cell>
          <cell r="F1854">
            <v>36977</v>
          </cell>
          <cell r="G1854">
            <v>739</v>
          </cell>
        </row>
        <row r="1855">
          <cell r="A1855" t="str">
            <v>배선용 차단기</v>
          </cell>
          <cell r="B1855" t="str">
            <v>600V 3P 100AF</v>
          </cell>
          <cell r="C1855">
            <v>3</v>
          </cell>
          <cell r="D1855" t="str">
            <v>개</v>
          </cell>
          <cell r="E1855">
            <v>24910</v>
          </cell>
          <cell r="F1855">
            <v>51967</v>
          </cell>
          <cell r="G1855">
            <v>1039</v>
          </cell>
        </row>
        <row r="1856">
          <cell r="A1856" t="str">
            <v>적산전력계</v>
          </cell>
          <cell r="B1856" t="str">
            <v>3P4W 220V 30(10)A</v>
          </cell>
          <cell r="C1856">
            <v>1</v>
          </cell>
          <cell r="D1856" t="str">
            <v>개</v>
          </cell>
          <cell r="E1856">
            <v>119700</v>
          </cell>
          <cell r="F1856">
            <v>15990</v>
          </cell>
          <cell r="G1856">
            <v>319</v>
          </cell>
        </row>
        <row r="1857">
          <cell r="A1857" t="str">
            <v>적산전력계</v>
          </cell>
          <cell r="B1857" t="str">
            <v>3P4W 220V 60(20)A</v>
          </cell>
          <cell r="C1857">
            <v>1</v>
          </cell>
          <cell r="D1857" t="str">
            <v>개</v>
          </cell>
          <cell r="E1857">
            <v>170900</v>
          </cell>
          <cell r="F1857">
            <v>15990</v>
          </cell>
          <cell r="G1857">
            <v>319</v>
          </cell>
        </row>
        <row r="1858">
          <cell r="A1858" t="str">
            <v>PVC PIPE 배관</v>
          </cell>
          <cell r="B1858" t="str">
            <v>HI 22MM</v>
          </cell>
          <cell r="C1858">
            <v>32.799999999999997</v>
          </cell>
          <cell r="D1858" t="str">
            <v>M</v>
          </cell>
          <cell r="E1858">
            <v>367</v>
          </cell>
          <cell r="F1858">
            <v>2498</v>
          </cell>
          <cell r="G1858">
            <v>49</v>
          </cell>
        </row>
        <row r="1859">
          <cell r="A1859" t="str">
            <v>강제전선관 배관</v>
          </cell>
          <cell r="B1859" t="str">
            <v>아연도 22MM</v>
          </cell>
          <cell r="C1859">
            <v>39.700000000000003</v>
          </cell>
          <cell r="D1859" t="str">
            <v>M</v>
          </cell>
          <cell r="E1859">
            <v>1457</v>
          </cell>
          <cell r="F1859">
            <v>4946</v>
          </cell>
          <cell r="G1859">
            <v>98</v>
          </cell>
        </row>
        <row r="1860">
          <cell r="A1860" t="str">
            <v>합성수지제가요전선관</v>
          </cell>
          <cell r="B1860" t="str">
            <v>CD 16MM</v>
          </cell>
          <cell r="C1860">
            <v>90.9</v>
          </cell>
          <cell r="D1860" t="str">
            <v>M</v>
          </cell>
          <cell r="E1860">
            <v>118</v>
          </cell>
          <cell r="F1860">
            <v>1349</v>
          </cell>
          <cell r="G1860">
            <v>26</v>
          </cell>
        </row>
        <row r="1861">
          <cell r="A1861" t="str">
            <v>후렉씨블콘딧드</v>
          </cell>
          <cell r="B1861" t="str">
            <v>22MM</v>
          </cell>
          <cell r="C1861">
            <v>2</v>
          </cell>
          <cell r="D1861" t="str">
            <v>M</v>
          </cell>
          <cell r="E1861">
            <v>573</v>
          </cell>
          <cell r="F1861">
            <v>2798</v>
          </cell>
          <cell r="G1861">
            <v>55</v>
          </cell>
        </row>
        <row r="1862">
          <cell r="A1862" t="str">
            <v>PVC박스 신설</v>
          </cell>
          <cell r="B1862" t="str">
            <v>HI SW 일체형</v>
          </cell>
          <cell r="C1862">
            <v>5</v>
          </cell>
          <cell r="D1862" t="str">
            <v>개</v>
          </cell>
          <cell r="E1862">
            <v>475</v>
          </cell>
          <cell r="F1862">
            <v>6196</v>
          </cell>
          <cell r="G1862">
            <v>123</v>
          </cell>
        </row>
        <row r="1863">
          <cell r="A1863" t="str">
            <v>PVC박스 신설</v>
          </cell>
          <cell r="B1863" t="str">
            <v>HI CSW2S 일체형</v>
          </cell>
          <cell r="C1863">
            <v>2</v>
          </cell>
          <cell r="D1863" t="str">
            <v>개</v>
          </cell>
          <cell r="E1863">
            <v>1200</v>
          </cell>
          <cell r="F1863">
            <v>6196</v>
          </cell>
          <cell r="G1863">
            <v>123</v>
          </cell>
        </row>
        <row r="1864">
          <cell r="A1864" t="str">
            <v>PVC박스 신설</v>
          </cell>
          <cell r="B1864" t="str">
            <v>HI 4각 일체형</v>
          </cell>
          <cell r="C1864">
            <v>7</v>
          </cell>
          <cell r="D1864" t="str">
            <v>개</v>
          </cell>
          <cell r="E1864">
            <v>660</v>
          </cell>
          <cell r="F1864">
            <v>6196</v>
          </cell>
          <cell r="G1864">
            <v>123</v>
          </cell>
        </row>
        <row r="1865">
          <cell r="A1865" t="str">
            <v>관내배선</v>
          </cell>
          <cell r="B1865" t="str">
            <v>IV 1.6 MM</v>
          </cell>
          <cell r="C1865">
            <v>42.3</v>
          </cell>
          <cell r="D1865" t="str">
            <v>M</v>
          </cell>
          <cell r="E1865">
            <v>67</v>
          </cell>
          <cell r="F1865">
            <v>299</v>
          </cell>
          <cell r="G1865">
            <v>5</v>
          </cell>
        </row>
        <row r="1866">
          <cell r="A1866" t="str">
            <v>관내배선</v>
          </cell>
          <cell r="B1866" t="str">
            <v>IV 1.6 MM(바닥)</v>
          </cell>
          <cell r="C1866">
            <v>93.8</v>
          </cell>
          <cell r="D1866" t="str">
            <v>M</v>
          </cell>
          <cell r="E1866">
            <v>67</v>
          </cell>
          <cell r="F1866">
            <v>239</v>
          </cell>
          <cell r="G1866">
            <v>4</v>
          </cell>
        </row>
        <row r="1867">
          <cell r="A1867" t="str">
            <v>관내배선</v>
          </cell>
          <cell r="B1867" t="str">
            <v>IV 2.0 MM</v>
          </cell>
          <cell r="C1867">
            <v>126.9</v>
          </cell>
          <cell r="D1867" t="str">
            <v>M</v>
          </cell>
          <cell r="E1867">
            <v>97</v>
          </cell>
          <cell r="F1867">
            <v>299</v>
          </cell>
          <cell r="G1867">
            <v>5</v>
          </cell>
        </row>
        <row r="1868">
          <cell r="A1868" t="str">
            <v>관내배선</v>
          </cell>
          <cell r="B1868" t="str">
            <v>IV 2.0 MM(바닥)</v>
          </cell>
          <cell r="C1868">
            <v>187.6</v>
          </cell>
          <cell r="D1868" t="str">
            <v>M</v>
          </cell>
          <cell r="E1868">
            <v>97</v>
          </cell>
          <cell r="F1868">
            <v>239</v>
          </cell>
          <cell r="G1868">
            <v>4</v>
          </cell>
        </row>
        <row r="1869">
          <cell r="A1869" t="str">
            <v>둥근콘센트신설</v>
          </cell>
          <cell r="B1869" t="str">
            <v>매입접지극부 2구 15A250V</v>
          </cell>
          <cell r="C1869">
            <v>14</v>
          </cell>
          <cell r="D1869" t="str">
            <v>개</v>
          </cell>
          <cell r="E1869">
            <v>1180</v>
          </cell>
          <cell r="F1869">
            <v>2948</v>
          </cell>
          <cell r="G1869">
            <v>58</v>
          </cell>
        </row>
        <row r="1870">
          <cell r="A1870" t="str">
            <v>조인트박스설치</v>
          </cell>
          <cell r="B1870" t="str">
            <v>100X100X100</v>
          </cell>
          <cell r="C1870">
            <v>2</v>
          </cell>
          <cell r="D1870" t="str">
            <v>개</v>
          </cell>
          <cell r="E1870">
            <v>1168</v>
          </cell>
          <cell r="F1870">
            <v>8244</v>
          </cell>
          <cell r="G1870">
            <v>164</v>
          </cell>
        </row>
        <row r="1871">
          <cell r="A1871" t="str">
            <v>PVC PIPE 배관</v>
          </cell>
          <cell r="B1871" t="str">
            <v>HI 28MM</v>
          </cell>
          <cell r="C1871">
            <v>18.7</v>
          </cell>
          <cell r="D1871" t="str">
            <v>M</v>
          </cell>
          <cell r="E1871">
            <v>711</v>
          </cell>
          <cell r="F1871">
            <v>3198</v>
          </cell>
          <cell r="G1871">
            <v>63</v>
          </cell>
        </row>
        <row r="1872">
          <cell r="A1872" t="str">
            <v>합성수지제가요전선관</v>
          </cell>
          <cell r="B1872" t="str">
            <v>CD 16MM</v>
          </cell>
          <cell r="C1872">
            <v>241.6</v>
          </cell>
          <cell r="D1872" t="str">
            <v>M</v>
          </cell>
          <cell r="E1872">
            <v>118</v>
          </cell>
          <cell r="F1872">
            <v>1349</v>
          </cell>
          <cell r="G1872">
            <v>26</v>
          </cell>
        </row>
        <row r="1873">
          <cell r="A1873" t="str">
            <v>PVC박스 신설</v>
          </cell>
          <cell r="B1873" t="str">
            <v>HI SW 일체형</v>
          </cell>
          <cell r="C1873">
            <v>20</v>
          </cell>
          <cell r="D1873" t="str">
            <v>개</v>
          </cell>
          <cell r="E1873">
            <v>475</v>
          </cell>
          <cell r="F1873">
            <v>6196</v>
          </cell>
          <cell r="G1873">
            <v>123</v>
          </cell>
        </row>
        <row r="1874">
          <cell r="A1874" t="str">
            <v>PVC박스 신설</v>
          </cell>
          <cell r="B1874" t="str">
            <v>HI CSW2S 일체형</v>
          </cell>
          <cell r="C1874">
            <v>1</v>
          </cell>
          <cell r="D1874" t="str">
            <v>개</v>
          </cell>
          <cell r="E1874">
            <v>1200</v>
          </cell>
          <cell r="F1874">
            <v>6196</v>
          </cell>
          <cell r="G1874">
            <v>123</v>
          </cell>
        </row>
        <row r="1875">
          <cell r="A1875" t="str">
            <v>PVC박스 신설</v>
          </cell>
          <cell r="B1875" t="str">
            <v>HI 4각 일체형</v>
          </cell>
          <cell r="C1875">
            <v>18</v>
          </cell>
          <cell r="D1875" t="str">
            <v>개</v>
          </cell>
          <cell r="E1875">
            <v>660</v>
          </cell>
          <cell r="F1875">
            <v>6196</v>
          </cell>
          <cell r="G1875">
            <v>123</v>
          </cell>
        </row>
        <row r="1876">
          <cell r="A1876" t="str">
            <v>관내배선</v>
          </cell>
          <cell r="B1876" t="str">
            <v>IV 1.6 MM</v>
          </cell>
          <cell r="C1876">
            <v>11.5</v>
          </cell>
          <cell r="D1876" t="str">
            <v>M</v>
          </cell>
          <cell r="E1876">
            <v>67</v>
          </cell>
          <cell r="F1876">
            <v>299</v>
          </cell>
          <cell r="G1876">
            <v>5</v>
          </cell>
        </row>
        <row r="1877">
          <cell r="A1877" t="str">
            <v>관내배선</v>
          </cell>
          <cell r="B1877" t="str">
            <v>IV 1.6 MM(바닥)</v>
          </cell>
          <cell r="C1877">
            <v>242</v>
          </cell>
          <cell r="D1877" t="str">
            <v>M</v>
          </cell>
          <cell r="E1877">
            <v>67</v>
          </cell>
          <cell r="F1877">
            <v>239</v>
          </cell>
          <cell r="G1877">
            <v>4</v>
          </cell>
        </row>
        <row r="1878">
          <cell r="A1878" t="str">
            <v>관내배선</v>
          </cell>
          <cell r="B1878" t="str">
            <v>IV 2.0 MM</v>
          </cell>
          <cell r="C1878">
            <v>23</v>
          </cell>
          <cell r="D1878" t="str">
            <v>M</v>
          </cell>
          <cell r="E1878">
            <v>97</v>
          </cell>
          <cell r="F1878">
            <v>299</v>
          </cell>
          <cell r="G1878">
            <v>5</v>
          </cell>
        </row>
        <row r="1879">
          <cell r="A1879" t="str">
            <v>관내배선</v>
          </cell>
          <cell r="B1879" t="str">
            <v>IV 2.0 MM(바닥)</v>
          </cell>
          <cell r="C1879">
            <v>484</v>
          </cell>
          <cell r="D1879" t="str">
            <v>M</v>
          </cell>
          <cell r="E1879">
            <v>97</v>
          </cell>
          <cell r="F1879">
            <v>239</v>
          </cell>
          <cell r="G1879">
            <v>4</v>
          </cell>
        </row>
        <row r="1880">
          <cell r="A1880" t="str">
            <v>둥근콘센트신설</v>
          </cell>
          <cell r="B1880" t="str">
            <v>매입접지극부 1구 15A250V</v>
          </cell>
          <cell r="C1880">
            <v>5</v>
          </cell>
          <cell r="D1880" t="str">
            <v>개</v>
          </cell>
          <cell r="E1880">
            <v>940</v>
          </cell>
          <cell r="F1880">
            <v>2948</v>
          </cell>
          <cell r="G1880">
            <v>58</v>
          </cell>
        </row>
        <row r="1881">
          <cell r="A1881" t="str">
            <v>둥근콘센트신설</v>
          </cell>
          <cell r="B1881" t="str">
            <v>매입접지극부 2구 15A250V</v>
          </cell>
          <cell r="C1881">
            <v>30</v>
          </cell>
          <cell r="D1881" t="str">
            <v>개</v>
          </cell>
          <cell r="E1881">
            <v>1180</v>
          </cell>
          <cell r="F1881">
            <v>2948</v>
          </cell>
          <cell r="G1881">
            <v>58</v>
          </cell>
        </row>
        <row r="1882">
          <cell r="A1882" t="str">
            <v>가로형콘센트신설(방적카바부)</v>
          </cell>
          <cell r="B1882" t="str">
            <v>매입접지극부 2구 15A250V</v>
          </cell>
          <cell r="C1882">
            <v>3</v>
          </cell>
          <cell r="D1882" t="str">
            <v>개</v>
          </cell>
          <cell r="E1882">
            <v>2090</v>
          </cell>
          <cell r="F1882">
            <v>2948</v>
          </cell>
          <cell r="G1882">
            <v>58</v>
          </cell>
        </row>
        <row r="1883">
          <cell r="A1883" t="str">
            <v>둥근콘센트신설</v>
          </cell>
          <cell r="B1883" t="str">
            <v>노출접지극부 2구 15A250V</v>
          </cell>
          <cell r="C1883">
            <v>1</v>
          </cell>
          <cell r="D1883" t="str">
            <v>개</v>
          </cell>
          <cell r="E1883">
            <v>1200</v>
          </cell>
          <cell r="F1883">
            <v>3497</v>
          </cell>
          <cell r="G1883">
            <v>69</v>
          </cell>
        </row>
        <row r="1884">
          <cell r="A1884" t="str">
            <v>조인트박스설치</v>
          </cell>
          <cell r="B1884" t="str">
            <v>100X100X100</v>
          </cell>
          <cell r="C1884">
            <v>1</v>
          </cell>
          <cell r="D1884" t="str">
            <v>개</v>
          </cell>
          <cell r="E1884">
            <v>1168</v>
          </cell>
          <cell r="F1884">
            <v>8244</v>
          </cell>
          <cell r="G1884">
            <v>164</v>
          </cell>
        </row>
        <row r="1885">
          <cell r="A1885" t="str">
            <v>합성수지제가요전선관</v>
          </cell>
          <cell r="B1885" t="str">
            <v>CD 16MM</v>
          </cell>
          <cell r="C1885">
            <v>380.9</v>
          </cell>
          <cell r="D1885" t="str">
            <v>M</v>
          </cell>
          <cell r="E1885">
            <v>118</v>
          </cell>
          <cell r="F1885">
            <v>1349</v>
          </cell>
          <cell r="G1885">
            <v>26</v>
          </cell>
        </row>
        <row r="1886">
          <cell r="A1886" t="str">
            <v>합성수지제가요전선관</v>
          </cell>
          <cell r="B1886" t="str">
            <v>CD 22MM</v>
          </cell>
          <cell r="C1886">
            <v>33.700000000000003</v>
          </cell>
          <cell r="D1886" t="str">
            <v>M</v>
          </cell>
          <cell r="E1886">
            <v>162</v>
          </cell>
          <cell r="F1886">
            <v>1698</v>
          </cell>
          <cell r="G1886">
            <v>33</v>
          </cell>
        </row>
        <row r="1887">
          <cell r="A1887" t="str">
            <v>후렉씨블콘딧드</v>
          </cell>
          <cell r="B1887" t="str">
            <v>16MM</v>
          </cell>
          <cell r="C1887">
            <v>50</v>
          </cell>
          <cell r="D1887" t="str">
            <v>M</v>
          </cell>
          <cell r="E1887">
            <v>421</v>
          </cell>
          <cell r="F1887">
            <v>2198</v>
          </cell>
          <cell r="G1887">
            <v>43</v>
          </cell>
        </row>
        <row r="1888">
          <cell r="A1888" t="str">
            <v>PVC박스 신설</v>
          </cell>
          <cell r="B1888" t="str">
            <v>HI SW 일체형</v>
          </cell>
          <cell r="C1888">
            <v>33</v>
          </cell>
          <cell r="D1888" t="str">
            <v>개</v>
          </cell>
          <cell r="E1888">
            <v>475</v>
          </cell>
          <cell r="F1888">
            <v>6196</v>
          </cell>
          <cell r="G1888">
            <v>123</v>
          </cell>
        </row>
        <row r="1889">
          <cell r="A1889" t="str">
            <v>PVC박스 신설</v>
          </cell>
          <cell r="B1889" t="str">
            <v>HI CSW2S 일체형</v>
          </cell>
          <cell r="C1889">
            <v>1</v>
          </cell>
          <cell r="D1889" t="str">
            <v>개</v>
          </cell>
          <cell r="E1889">
            <v>1200</v>
          </cell>
          <cell r="F1889">
            <v>6196</v>
          </cell>
          <cell r="G1889">
            <v>123</v>
          </cell>
        </row>
        <row r="1890">
          <cell r="A1890" t="str">
            <v>PVC박스 신설</v>
          </cell>
          <cell r="B1890" t="str">
            <v>HI 4각 일체형</v>
          </cell>
          <cell r="C1890">
            <v>25</v>
          </cell>
          <cell r="D1890" t="str">
            <v>개</v>
          </cell>
          <cell r="E1890">
            <v>660</v>
          </cell>
          <cell r="F1890">
            <v>6196</v>
          </cell>
          <cell r="G1890">
            <v>123</v>
          </cell>
        </row>
        <row r="1891">
          <cell r="A1891" t="str">
            <v>PVC박스 신설</v>
          </cell>
          <cell r="B1891" t="str">
            <v>HI 콘크리트4각 75</v>
          </cell>
          <cell r="C1891">
            <v>4</v>
          </cell>
          <cell r="D1891" t="str">
            <v>개</v>
          </cell>
          <cell r="E1891">
            <v>864</v>
          </cell>
          <cell r="F1891">
            <v>2298</v>
          </cell>
          <cell r="G1891">
            <v>45</v>
          </cell>
        </row>
        <row r="1892">
          <cell r="A1892" t="str">
            <v>PVC박스 신설</v>
          </cell>
          <cell r="B1892" t="str">
            <v>HI 콘크리트4각 75일체형</v>
          </cell>
          <cell r="C1892">
            <v>8</v>
          </cell>
          <cell r="D1892" t="str">
            <v>개</v>
          </cell>
          <cell r="E1892">
            <v>940</v>
          </cell>
          <cell r="F1892">
            <v>2298</v>
          </cell>
          <cell r="G1892">
            <v>45</v>
          </cell>
        </row>
        <row r="1893">
          <cell r="A1893" t="str">
            <v>PVC박스 신설</v>
          </cell>
          <cell r="B1893" t="str">
            <v>HI 콘크리트8각 75일체형</v>
          </cell>
          <cell r="C1893">
            <v>41</v>
          </cell>
          <cell r="D1893" t="str">
            <v>개</v>
          </cell>
          <cell r="E1893">
            <v>830</v>
          </cell>
          <cell r="F1893">
            <v>2298</v>
          </cell>
          <cell r="G1893">
            <v>45</v>
          </cell>
        </row>
        <row r="1894">
          <cell r="A1894" t="str">
            <v>철제박스카바 부착</v>
          </cell>
          <cell r="B1894" t="str">
            <v>4각맹카바</v>
          </cell>
          <cell r="C1894">
            <v>12</v>
          </cell>
          <cell r="D1894" t="str">
            <v>개</v>
          </cell>
          <cell r="E1894">
            <v>130</v>
          </cell>
          <cell r="F1894">
            <v>1499</v>
          </cell>
          <cell r="G1894">
            <v>29</v>
          </cell>
        </row>
        <row r="1895">
          <cell r="A1895" t="str">
            <v>철제박스카바 부착</v>
          </cell>
          <cell r="B1895" t="str">
            <v>8각맹카바</v>
          </cell>
          <cell r="C1895">
            <v>40</v>
          </cell>
          <cell r="D1895" t="str">
            <v>개</v>
          </cell>
          <cell r="E1895">
            <v>130</v>
          </cell>
          <cell r="F1895">
            <v>1499</v>
          </cell>
          <cell r="G1895">
            <v>29</v>
          </cell>
        </row>
        <row r="1896">
          <cell r="A1896" t="str">
            <v>관내배선(함내배선4.34%)</v>
          </cell>
          <cell r="B1896" t="str">
            <v>IV 1.6 MM</v>
          </cell>
          <cell r="C1896">
            <v>3.4</v>
          </cell>
          <cell r="D1896" t="str">
            <v>M</v>
          </cell>
          <cell r="E1896">
            <v>69</v>
          </cell>
          <cell r="F1896">
            <v>309</v>
          </cell>
          <cell r="G1896">
            <v>6</v>
          </cell>
        </row>
        <row r="1897">
          <cell r="A1897" t="str">
            <v>관내배선(함내배선1.93%)</v>
          </cell>
          <cell r="B1897" t="str">
            <v>IV 1.6 MM(바닥)</v>
          </cell>
          <cell r="C1897">
            <v>205.2</v>
          </cell>
          <cell r="D1897" t="str">
            <v>M</v>
          </cell>
          <cell r="E1897">
            <v>68</v>
          </cell>
          <cell r="F1897">
            <v>239</v>
          </cell>
          <cell r="G1897">
            <v>4</v>
          </cell>
        </row>
        <row r="1898">
          <cell r="A1898" t="str">
            <v>관내배선(함내배선2.85%)</v>
          </cell>
          <cell r="B1898" t="str">
            <v>IV 2.0 MM</v>
          </cell>
          <cell r="C1898">
            <v>6.8</v>
          </cell>
          <cell r="D1898" t="str">
            <v>M</v>
          </cell>
          <cell r="E1898">
            <v>100</v>
          </cell>
          <cell r="F1898">
            <v>304</v>
          </cell>
          <cell r="G1898">
            <v>6</v>
          </cell>
        </row>
        <row r="1899">
          <cell r="A1899" t="str">
            <v>관내배선(함내배선4.32%)</v>
          </cell>
          <cell r="B1899" t="str">
            <v>IV 2.0 MM(바닥)</v>
          </cell>
          <cell r="C1899">
            <v>468</v>
          </cell>
          <cell r="D1899" t="str">
            <v>M</v>
          </cell>
          <cell r="E1899">
            <v>101</v>
          </cell>
          <cell r="F1899">
            <v>249</v>
          </cell>
          <cell r="G1899">
            <v>4</v>
          </cell>
        </row>
        <row r="1900">
          <cell r="A1900" t="str">
            <v>관내배선(함내배선2.49%)</v>
          </cell>
          <cell r="B1900" t="str">
            <v>HIV 1.6 MM</v>
          </cell>
          <cell r="C1900">
            <v>718.6</v>
          </cell>
          <cell r="D1900" t="str">
            <v>M</v>
          </cell>
          <cell r="E1900">
            <v>71</v>
          </cell>
          <cell r="F1900">
            <v>304</v>
          </cell>
          <cell r="G1900">
            <v>6</v>
          </cell>
        </row>
        <row r="1901">
          <cell r="A1901" t="str">
            <v>둥근콘센트신설</v>
          </cell>
          <cell r="B1901" t="str">
            <v>매입접지극부 1구 15A250V</v>
          </cell>
          <cell r="C1901">
            <v>11</v>
          </cell>
          <cell r="D1901" t="str">
            <v>개</v>
          </cell>
          <cell r="E1901">
            <v>940</v>
          </cell>
          <cell r="F1901">
            <v>2948</v>
          </cell>
          <cell r="G1901">
            <v>58</v>
          </cell>
        </row>
        <row r="1902">
          <cell r="A1902" t="str">
            <v>둥근콘센트신설</v>
          </cell>
          <cell r="B1902" t="str">
            <v>매입접지극부 2구 15A250V</v>
          </cell>
          <cell r="C1902">
            <v>32</v>
          </cell>
          <cell r="D1902" t="str">
            <v>개</v>
          </cell>
          <cell r="E1902">
            <v>1180</v>
          </cell>
          <cell r="F1902">
            <v>2948</v>
          </cell>
          <cell r="G1902">
            <v>58</v>
          </cell>
        </row>
        <row r="1903">
          <cell r="A1903" t="str">
            <v>둥근콘센트신설</v>
          </cell>
          <cell r="B1903" t="str">
            <v>노출접지극부 2구 15A250V</v>
          </cell>
          <cell r="C1903">
            <v>1</v>
          </cell>
          <cell r="D1903" t="str">
            <v>개</v>
          </cell>
          <cell r="E1903">
            <v>1200</v>
          </cell>
          <cell r="F1903">
            <v>3497</v>
          </cell>
          <cell r="G1903">
            <v>69</v>
          </cell>
        </row>
        <row r="1904">
          <cell r="A1904" t="str">
            <v>와이드스위치신설</v>
          </cell>
          <cell r="B1904" t="str">
            <v>매입대각형 1P</v>
          </cell>
          <cell r="C1904">
            <v>11</v>
          </cell>
          <cell r="D1904" t="str">
            <v>개</v>
          </cell>
          <cell r="E1904">
            <v>1614</v>
          </cell>
          <cell r="F1904">
            <v>1948</v>
          </cell>
          <cell r="G1904">
            <v>38</v>
          </cell>
        </row>
        <row r="1905">
          <cell r="A1905" t="str">
            <v>와이드스위치신설</v>
          </cell>
          <cell r="B1905" t="str">
            <v>매입대각2연용1P</v>
          </cell>
          <cell r="C1905">
            <v>1</v>
          </cell>
          <cell r="D1905" t="str">
            <v>개</v>
          </cell>
          <cell r="E1905">
            <v>2244</v>
          </cell>
          <cell r="F1905">
            <v>2298</v>
          </cell>
          <cell r="G1905">
            <v>45</v>
          </cell>
        </row>
        <row r="1906">
          <cell r="A1906" t="str">
            <v>와이드스위치신설</v>
          </cell>
          <cell r="B1906" t="str">
            <v>매입대각3연용1P</v>
          </cell>
          <cell r="C1906">
            <v>2</v>
          </cell>
          <cell r="D1906" t="str">
            <v>개</v>
          </cell>
          <cell r="E1906">
            <v>2874</v>
          </cell>
          <cell r="F1906">
            <v>2698</v>
          </cell>
          <cell r="G1906">
            <v>53</v>
          </cell>
        </row>
        <row r="1907">
          <cell r="A1907" t="str">
            <v>와이드스위치신설</v>
          </cell>
          <cell r="B1907" t="str">
            <v>매입대각4연용1P</v>
          </cell>
          <cell r="C1907">
            <v>1</v>
          </cell>
          <cell r="D1907" t="str">
            <v>개</v>
          </cell>
          <cell r="E1907">
            <v>4472</v>
          </cell>
          <cell r="F1907">
            <v>3098</v>
          </cell>
          <cell r="G1907">
            <v>61</v>
          </cell>
        </row>
        <row r="1908">
          <cell r="A1908" t="str">
            <v>조명기구</v>
          </cell>
          <cell r="B1908" t="str">
            <v>GHW-8A   (FPL 1/18W, 2등급))</v>
          </cell>
          <cell r="C1908">
            <v>7</v>
          </cell>
          <cell r="D1908" t="str">
            <v>개</v>
          </cell>
          <cell r="E1908">
            <v>32000</v>
          </cell>
          <cell r="F1908">
            <v>5096</v>
          </cell>
          <cell r="G1908">
            <v>101</v>
          </cell>
        </row>
        <row r="1909">
          <cell r="A1909" t="str">
            <v>조명기구</v>
          </cell>
          <cell r="B1909" t="str">
            <v>IFFG-B (FL 2/32W, 2등급, 고조도)</v>
          </cell>
          <cell r="C1909">
            <v>40</v>
          </cell>
          <cell r="D1909" t="str">
            <v>개</v>
          </cell>
          <cell r="E1909">
            <v>71000</v>
          </cell>
          <cell r="F1909">
            <v>14990</v>
          </cell>
          <cell r="G1909">
            <v>299</v>
          </cell>
        </row>
        <row r="1910">
          <cell r="A1910" t="str">
            <v>조명기구</v>
          </cell>
          <cell r="B1910" t="str">
            <v>ILSD (60W)</v>
          </cell>
          <cell r="C1910">
            <v>1</v>
          </cell>
          <cell r="D1910" t="str">
            <v>개</v>
          </cell>
          <cell r="E1910">
            <v>3900</v>
          </cell>
          <cell r="F1910">
            <v>5896</v>
          </cell>
          <cell r="G1910">
            <v>117</v>
          </cell>
        </row>
        <row r="1911">
          <cell r="A1911" t="str">
            <v>PVC PIPE 배관</v>
          </cell>
          <cell r="B1911" t="str">
            <v>HI 16MM</v>
          </cell>
          <cell r="C1911">
            <v>12.1</v>
          </cell>
          <cell r="D1911" t="str">
            <v>M</v>
          </cell>
          <cell r="E1911">
            <v>306</v>
          </cell>
          <cell r="F1911">
            <v>1998</v>
          </cell>
          <cell r="G1911">
            <v>39</v>
          </cell>
        </row>
        <row r="1912">
          <cell r="A1912" t="str">
            <v>PVC PIPE 배관</v>
          </cell>
          <cell r="B1912" t="str">
            <v>HI 22MM</v>
          </cell>
          <cell r="C1912">
            <v>22.7</v>
          </cell>
          <cell r="D1912" t="str">
            <v>M</v>
          </cell>
          <cell r="E1912">
            <v>367</v>
          </cell>
          <cell r="F1912">
            <v>2498</v>
          </cell>
          <cell r="G1912">
            <v>49</v>
          </cell>
        </row>
        <row r="1913">
          <cell r="A1913" t="str">
            <v>PVC박스 신설</v>
          </cell>
          <cell r="B1913" t="str">
            <v>HI 4각 일체형</v>
          </cell>
          <cell r="C1913">
            <v>1</v>
          </cell>
          <cell r="D1913" t="str">
            <v>개</v>
          </cell>
          <cell r="E1913">
            <v>660</v>
          </cell>
          <cell r="F1913">
            <v>6196</v>
          </cell>
          <cell r="G1913">
            <v>123</v>
          </cell>
        </row>
        <row r="1914">
          <cell r="A1914" t="str">
            <v>관내배선(함내배선4.34%)</v>
          </cell>
          <cell r="B1914" t="str">
            <v>IV 1.6 MM</v>
          </cell>
          <cell r="C1914">
            <v>3.7</v>
          </cell>
          <cell r="D1914" t="str">
            <v>M</v>
          </cell>
          <cell r="E1914">
            <v>69</v>
          </cell>
          <cell r="F1914">
            <v>309</v>
          </cell>
          <cell r="G1914">
            <v>6</v>
          </cell>
        </row>
        <row r="1915">
          <cell r="A1915" t="str">
            <v>관내배선(함내배선4.32%)</v>
          </cell>
          <cell r="B1915" t="str">
            <v>IV 2.0 MM(바닥)</v>
          </cell>
          <cell r="C1915">
            <v>22.7</v>
          </cell>
          <cell r="D1915" t="str">
            <v>M</v>
          </cell>
          <cell r="E1915">
            <v>101</v>
          </cell>
          <cell r="F1915">
            <v>249</v>
          </cell>
          <cell r="G1915">
            <v>4</v>
          </cell>
        </row>
        <row r="1916">
          <cell r="A1916" t="str">
            <v>관내배선</v>
          </cell>
          <cell r="B1916" t="str">
            <v>HIV 5.5 MM2</v>
          </cell>
          <cell r="C1916">
            <v>22.2</v>
          </cell>
          <cell r="D1916" t="str">
            <v>M</v>
          </cell>
          <cell r="E1916">
            <v>186</v>
          </cell>
          <cell r="F1916">
            <v>299</v>
          </cell>
          <cell r="G1916">
            <v>5</v>
          </cell>
        </row>
        <row r="1917">
          <cell r="A1917" t="str">
            <v>관내배선(함내배선11.01%)</v>
          </cell>
          <cell r="B1917" t="str">
            <v>BC 5.5 MM2</v>
          </cell>
          <cell r="C1917">
            <v>8.4</v>
          </cell>
          <cell r="D1917" t="str">
            <v>M</v>
          </cell>
          <cell r="E1917">
            <v>196</v>
          </cell>
          <cell r="F1917">
            <v>329</v>
          </cell>
          <cell r="G1917">
            <v>6</v>
          </cell>
        </row>
        <row r="1918">
          <cell r="A1918" t="str">
            <v>PULL BOX</v>
          </cell>
          <cell r="B1918" t="str">
            <v>300X200X200</v>
          </cell>
          <cell r="C1918">
            <v>1</v>
          </cell>
          <cell r="D1918" t="str">
            <v>개</v>
          </cell>
          <cell r="E1918">
            <v>6232</v>
          </cell>
          <cell r="F1918">
            <v>13041</v>
          </cell>
          <cell r="G1918">
            <v>260</v>
          </cell>
        </row>
        <row r="1919">
          <cell r="A1919" t="str">
            <v>접지</v>
          </cell>
          <cell r="B1919" t="str">
            <v>E3(전기)</v>
          </cell>
          <cell r="C1919">
            <v>1</v>
          </cell>
          <cell r="D1919" t="str">
            <v>개소</v>
          </cell>
          <cell r="E1919">
            <v>4200</v>
          </cell>
          <cell r="F1919">
            <v>20548</v>
          </cell>
          <cell r="G1919">
            <v>410</v>
          </cell>
        </row>
        <row r="1920">
          <cell r="A1920" t="str">
            <v>분전함(전비스텐)</v>
          </cell>
          <cell r="B1920" t="str">
            <v>800X450X150</v>
          </cell>
          <cell r="C1920">
            <v>1</v>
          </cell>
          <cell r="D1920" t="str">
            <v>기</v>
          </cell>
          <cell r="E1920">
            <v>46695</v>
          </cell>
          <cell r="F1920">
            <v>0</v>
          </cell>
          <cell r="G1920">
            <v>0</v>
          </cell>
        </row>
        <row r="1921">
          <cell r="A1921" t="str">
            <v>분전함(전비스텐)</v>
          </cell>
          <cell r="B1921" t="str">
            <v>1100X500X150</v>
          </cell>
          <cell r="C1921">
            <v>1</v>
          </cell>
          <cell r="D1921" t="str">
            <v>기</v>
          </cell>
          <cell r="E1921">
            <v>61729</v>
          </cell>
          <cell r="F1921">
            <v>0</v>
          </cell>
          <cell r="G1921">
            <v>0</v>
          </cell>
        </row>
        <row r="1922">
          <cell r="A1922" t="str">
            <v>누전 차단기</v>
          </cell>
          <cell r="B1922" t="str">
            <v>2P 30AF</v>
          </cell>
          <cell r="C1922">
            <v>22</v>
          </cell>
          <cell r="D1922" t="str">
            <v>개</v>
          </cell>
          <cell r="E1922">
            <v>5100</v>
          </cell>
          <cell r="F1922">
            <v>21486</v>
          </cell>
          <cell r="G1922">
            <v>429</v>
          </cell>
        </row>
        <row r="1923">
          <cell r="A1923" t="str">
            <v>배선용 차단기</v>
          </cell>
          <cell r="B1923" t="str">
            <v>600V 3P 30AF</v>
          </cell>
          <cell r="C1923">
            <v>3</v>
          </cell>
          <cell r="D1923" t="str">
            <v>개</v>
          </cell>
          <cell r="E1923">
            <v>15000</v>
          </cell>
          <cell r="F1923">
            <v>26983</v>
          </cell>
          <cell r="G1923">
            <v>539</v>
          </cell>
        </row>
        <row r="1924">
          <cell r="A1924" t="str">
            <v>배선용 차단기</v>
          </cell>
          <cell r="B1924" t="str">
            <v>600V 3P 50AF</v>
          </cell>
          <cell r="C1924">
            <v>1</v>
          </cell>
          <cell r="D1924" t="str">
            <v>개</v>
          </cell>
          <cell r="E1924">
            <v>16600</v>
          </cell>
          <cell r="F1924">
            <v>36977</v>
          </cell>
          <cell r="G1924">
            <v>739</v>
          </cell>
        </row>
        <row r="1925">
          <cell r="A1925" t="str">
            <v>적산전력계</v>
          </cell>
          <cell r="B1925" t="str">
            <v>3P4W 220V 30(10)A</v>
          </cell>
          <cell r="C1925">
            <v>2</v>
          </cell>
          <cell r="D1925" t="str">
            <v>개</v>
          </cell>
          <cell r="E1925">
            <v>119700</v>
          </cell>
          <cell r="F1925">
            <v>15990</v>
          </cell>
          <cell r="G1925">
            <v>319</v>
          </cell>
        </row>
        <row r="1926">
          <cell r="A1926" t="str">
            <v>적산전력계</v>
          </cell>
          <cell r="B1926" t="str">
            <v>3P4W 220V 60(20)A</v>
          </cell>
          <cell r="C1926">
            <v>1</v>
          </cell>
          <cell r="D1926" t="str">
            <v>개</v>
          </cell>
          <cell r="E1926">
            <v>170900</v>
          </cell>
          <cell r="F1926">
            <v>15990</v>
          </cell>
          <cell r="G1926">
            <v>319</v>
          </cell>
        </row>
        <row r="1927">
          <cell r="A1927" t="str">
            <v>PVC 노말벤드</v>
          </cell>
          <cell r="B1927" t="str">
            <v>HI 28</v>
          </cell>
          <cell r="C1927">
            <v>28</v>
          </cell>
          <cell r="D1927" t="str">
            <v>개</v>
          </cell>
          <cell r="E1927">
            <v>800</v>
          </cell>
          <cell r="F1927">
            <v>0</v>
          </cell>
          <cell r="G1927">
            <v>0</v>
          </cell>
        </row>
        <row r="1928">
          <cell r="A1928" t="str">
            <v>보 강 철 물</v>
          </cell>
          <cell r="B1928" t="str">
            <v>스위치 박스용</v>
          </cell>
          <cell r="C1928">
            <v>31</v>
          </cell>
          <cell r="D1928" t="str">
            <v>개</v>
          </cell>
          <cell r="E1928">
            <v>480</v>
          </cell>
          <cell r="F1928">
            <v>0</v>
          </cell>
          <cell r="G1928">
            <v>0</v>
          </cell>
        </row>
        <row r="1929">
          <cell r="A1929" t="str">
            <v>보 강 철 물</v>
          </cell>
          <cell r="B1929" t="str">
            <v>CSW2S박스용</v>
          </cell>
          <cell r="C1929">
            <v>6</v>
          </cell>
          <cell r="D1929" t="str">
            <v>개</v>
          </cell>
          <cell r="E1929">
            <v>490</v>
          </cell>
          <cell r="F1929">
            <v>0</v>
          </cell>
          <cell r="G1929">
            <v>0</v>
          </cell>
        </row>
        <row r="1930">
          <cell r="A1930" t="str">
            <v>보 강 철 물</v>
          </cell>
          <cell r="B1930" t="str">
            <v>사각 박스용</v>
          </cell>
          <cell r="C1930">
            <v>13</v>
          </cell>
          <cell r="D1930" t="str">
            <v>개</v>
          </cell>
          <cell r="E1930">
            <v>490</v>
          </cell>
          <cell r="F1930">
            <v>0</v>
          </cell>
          <cell r="G1930">
            <v>0</v>
          </cell>
        </row>
        <row r="1931">
          <cell r="A1931" t="str">
            <v>PVC PIPE 배관</v>
          </cell>
          <cell r="B1931" t="str">
            <v>HI 16MM</v>
          </cell>
          <cell r="C1931">
            <v>10.3</v>
          </cell>
          <cell r="D1931" t="str">
            <v>M</v>
          </cell>
          <cell r="E1931">
            <v>306</v>
          </cell>
          <cell r="F1931">
            <v>1998</v>
          </cell>
          <cell r="G1931">
            <v>39</v>
          </cell>
        </row>
        <row r="1932">
          <cell r="A1932" t="str">
            <v>PVC PIPE 배관</v>
          </cell>
          <cell r="B1932" t="str">
            <v>HI 22MM</v>
          </cell>
          <cell r="C1932">
            <v>7.6</v>
          </cell>
          <cell r="D1932" t="str">
            <v>M</v>
          </cell>
          <cell r="E1932">
            <v>367</v>
          </cell>
          <cell r="F1932">
            <v>2498</v>
          </cell>
          <cell r="G1932">
            <v>49</v>
          </cell>
        </row>
        <row r="1933">
          <cell r="A1933" t="str">
            <v>PVC PIPE 배관</v>
          </cell>
          <cell r="B1933" t="str">
            <v>HI 28MM</v>
          </cell>
          <cell r="C1933">
            <v>373.8</v>
          </cell>
          <cell r="D1933" t="str">
            <v>M</v>
          </cell>
          <cell r="E1933">
            <v>711</v>
          </cell>
          <cell r="F1933">
            <v>3198</v>
          </cell>
          <cell r="G1933">
            <v>63</v>
          </cell>
        </row>
        <row r="1934">
          <cell r="A1934" t="str">
            <v>합성수지제가요전선관</v>
          </cell>
          <cell r="B1934" t="str">
            <v>CD 16MM</v>
          </cell>
          <cell r="C1934">
            <v>1416</v>
          </cell>
          <cell r="D1934" t="str">
            <v>M</v>
          </cell>
          <cell r="E1934">
            <v>118</v>
          </cell>
          <cell r="F1934">
            <v>1349</v>
          </cell>
          <cell r="G1934">
            <v>26</v>
          </cell>
        </row>
        <row r="1935">
          <cell r="A1935" t="str">
            <v>합성수지제가요전선관</v>
          </cell>
          <cell r="B1935" t="str">
            <v>CD 22MM</v>
          </cell>
          <cell r="C1935">
            <v>278.8</v>
          </cell>
          <cell r="D1935" t="str">
            <v>M</v>
          </cell>
          <cell r="E1935">
            <v>162</v>
          </cell>
          <cell r="F1935">
            <v>1698</v>
          </cell>
          <cell r="G1935">
            <v>33</v>
          </cell>
        </row>
        <row r="1936">
          <cell r="A1936" t="str">
            <v>후렉씨블콘딧드</v>
          </cell>
          <cell r="B1936" t="str">
            <v>16MM</v>
          </cell>
          <cell r="C1936">
            <v>12</v>
          </cell>
          <cell r="D1936" t="str">
            <v>M</v>
          </cell>
          <cell r="E1936">
            <v>421</v>
          </cell>
          <cell r="F1936">
            <v>2198</v>
          </cell>
          <cell r="G1936">
            <v>43</v>
          </cell>
        </row>
        <row r="1937">
          <cell r="A1937" t="str">
            <v>PVC박스 신설</v>
          </cell>
          <cell r="B1937" t="str">
            <v>HI SW 일체형</v>
          </cell>
          <cell r="C1937">
            <v>31</v>
          </cell>
          <cell r="D1937" t="str">
            <v>개</v>
          </cell>
          <cell r="E1937">
            <v>475</v>
          </cell>
          <cell r="F1937">
            <v>6196</v>
          </cell>
          <cell r="G1937">
            <v>123</v>
          </cell>
        </row>
        <row r="1938">
          <cell r="A1938" t="str">
            <v>PVC박스 신설</v>
          </cell>
          <cell r="B1938" t="str">
            <v>HI CSW2S 일체형</v>
          </cell>
          <cell r="C1938">
            <v>6</v>
          </cell>
          <cell r="D1938" t="str">
            <v>개</v>
          </cell>
          <cell r="E1938">
            <v>1200</v>
          </cell>
          <cell r="F1938">
            <v>6196</v>
          </cell>
          <cell r="G1938">
            <v>123</v>
          </cell>
        </row>
        <row r="1939">
          <cell r="A1939" t="str">
            <v>PVC박스 신설</v>
          </cell>
          <cell r="B1939" t="str">
            <v>HI 4각</v>
          </cell>
          <cell r="C1939">
            <v>5</v>
          </cell>
          <cell r="D1939" t="str">
            <v>개</v>
          </cell>
          <cell r="E1939">
            <v>500</v>
          </cell>
          <cell r="F1939">
            <v>6196</v>
          </cell>
          <cell r="G1939">
            <v>123</v>
          </cell>
        </row>
        <row r="1940">
          <cell r="A1940" t="str">
            <v>PVC박스 신설</v>
          </cell>
          <cell r="B1940" t="str">
            <v>HI 4각 일체형</v>
          </cell>
          <cell r="C1940">
            <v>13</v>
          </cell>
          <cell r="D1940" t="str">
            <v>개</v>
          </cell>
          <cell r="E1940">
            <v>660</v>
          </cell>
          <cell r="F1940">
            <v>6196</v>
          </cell>
          <cell r="G1940">
            <v>123</v>
          </cell>
        </row>
        <row r="1941">
          <cell r="A1941" t="str">
            <v>PVC박스 신설</v>
          </cell>
          <cell r="B1941" t="str">
            <v>HI 콘크리트8각 75일체형</v>
          </cell>
          <cell r="C1941">
            <v>6</v>
          </cell>
          <cell r="D1941" t="str">
            <v>개</v>
          </cell>
          <cell r="E1941">
            <v>830</v>
          </cell>
          <cell r="F1941">
            <v>2298</v>
          </cell>
          <cell r="G1941">
            <v>45</v>
          </cell>
        </row>
        <row r="1942">
          <cell r="A1942" t="str">
            <v>철제박스카바 부착</v>
          </cell>
          <cell r="B1942" t="str">
            <v>4각맹카바</v>
          </cell>
          <cell r="C1942">
            <v>5</v>
          </cell>
          <cell r="D1942" t="str">
            <v>개</v>
          </cell>
          <cell r="E1942">
            <v>130</v>
          </cell>
          <cell r="F1942">
            <v>1499</v>
          </cell>
          <cell r="G1942">
            <v>29</v>
          </cell>
        </row>
        <row r="1943">
          <cell r="A1943" t="str">
            <v>관내배선</v>
          </cell>
          <cell r="B1943" t="str">
            <v>IV 1.6 MM</v>
          </cell>
          <cell r="C1943">
            <v>1052.7</v>
          </cell>
          <cell r="D1943" t="str">
            <v>M</v>
          </cell>
          <cell r="E1943">
            <v>67</v>
          </cell>
          <cell r="F1943">
            <v>299</v>
          </cell>
          <cell r="G1943">
            <v>5</v>
          </cell>
        </row>
        <row r="1944">
          <cell r="A1944" t="str">
            <v>관내배선</v>
          </cell>
          <cell r="B1944" t="str">
            <v>HIV 1.2 MM</v>
          </cell>
          <cell r="C1944">
            <v>2219</v>
          </cell>
          <cell r="D1944" t="str">
            <v>M</v>
          </cell>
          <cell r="E1944">
            <v>44</v>
          </cell>
          <cell r="F1944">
            <v>299</v>
          </cell>
          <cell r="G1944">
            <v>5</v>
          </cell>
        </row>
        <row r="1945">
          <cell r="A1945" t="str">
            <v>관내배선</v>
          </cell>
          <cell r="B1945" t="str">
            <v>HIV 1.6 MM</v>
          </cell>
          <cell r="C1945">
            <v>5730</v>
          </cell>
          <cell r="D1945" t="str">
            <v>M</v>
          </cell>
          <cell r="E1945">
            <v>70</v>
          </cell>
          <cell r="F1945">
            <v>299</v>
          </cell>
          <cell r="G1945">
            <v>5</v>
          </cell>
        </row>
        <row r="1946">
          <cell r="A1946" t="str">
            <v>관내배선</v>
          </cell>
          <cell r="B1946" t="str">
            <v>HIV 5.5 MM2</v>
          </cell>
          <cell r="C1946">
            <v>3</v>
          </cell>
          <cell r="D1946" t="str">
            <v>M</v>
          </cell>
          <cell r="E1946">
            <v>186</v>
          </cell>
          <cell r="F1946">
            <v>299</v>
          </cell>
          <cell r="G1946">
            <v>5</v>
          </cell>
        </row>
        <row r="1947">
          <cell r="A1947" t="str">
            <v>제어용케이블신설</v>
          </cell>
          <cell r="B1947" t="str">
            <v>CCV 1.6 MM X 2C</v>
          </cell>
          <cell r="C1947">
            <v>52.2</v>
          </cell>
          <cell r="D1947" t="str">
            <v>M</v>
          </cell>
          <cell r="E1947">
            <v>459</v>
          </cell>
          <cell r="F1947">
            <v>804</v>
          </cell>
          <cell r="G1947">
            <v>16</v>
          </cell>
        </row>
        <row r="1948">
          <cell r="A1948" t="str">
            <v>R형 중계기</v>
          </cell>
          <cell r="B1948" t="str">
            <v>입력 2/출력 2</v>
          </cell>
          <cell r="C1948">
            <v>5</v>
          </cell>
          <cell r="D1948" t="str">
            <v>개</v>
          </cell>
          <cell r="E1948">
            <v>75000</v>
          </cell>
          <cell r="F1948">
            <v>21536</v>
          </cell>
          <cell r="G1948">
            <v>430</v>
          </cell>
        </row>
        <row r="1949">
          <cell r="A1949" t="str">
            <v>통로유도등(소형/노출형))</v>
          </cell>
          <cell r="B1949" t="str">
            <v>IFFD-A</v>
          </cell>
          <cell r="C1949">
            <v>30</v>
          </cell>
          <cell r="D1949" t="str">
            <v>개</v>
          </cell>
          <cell r="E1949">
            <v>22000</v>
          </cell>
          <cell r="F1949">
            <v>4447</v>
          </cell>
          <cell r="G1949">
            <v>88</v>
          </cell>
        </row>
        <row r="1950">
          <cell r="A1950" t="str">
            <v>피난구유도등(중형)</v>
          </cell>
          <cell r="B1950" t="str">
            <v>IFPE  (단면)</v>
          </cell>
          <cell r="C1950">
            <v>8</v>
          </cell>
          <cell r="D1950" t="str">
            <v>개</v>
          </cell>
          <cell r="E1950">
            <v>35000</v>
          </cell>
          <cell r="F1950">
            <v>7045</v>
          </cell>
          <cell r="G1950">
            <v>140</v>
          </cell>
        </row>
        <row r="1951">
          <cell r="A1951" t="str">
            <v>감지기</v>
          </cell>
          <cell r="B1951" t="str">
            <v>차동식LED부</v>
          </cell>
          <cell r="C1951">
            <v>6</v>
          </cell>
          <cell r="D1951" t="str">
            <v>개</v>
          </cell>
          <cell r="E1951">
            <v>4000</v>
          </cell>
          <cell r="F1951">
            <v>4147</v>
          </cell>
          <cell r="G1951">
            <v>82</v>
          </cell>
        </row>
        <row r="1952">
          <cell r="A1952" t="str">
            <v>비상경보세트(노출형)</v>
          </cell>
          <cell r="B1952" t="str">
            <v>B.L.M(단독형)</v>
          </cell>
          <cell r="C1952">
            <v>26</v>
          </cell>
          <cell r="D1952" t="str">
            <v>식</v>
          </cell>
          <cell r="E1952">
            <v>55000</v>
          </cell>
          <cell r="F1952">
            <v>23235</v>
          </cell>
          <cell r="G1952">
            <v>464</v>
          </cell>
        </row>
        <row r="1953">
          <cell r="A1953" t="str">
            <v>싸이렌</v>
          </cell>
          <cell r="B1953" t="str">
            <v>전자식</v>
          </cell>
          <cell r="C1953">
            <v>12</v>
          </cell>
          <cell r="D1953" t="str">
            <v>개</v>
          </cell>
          <cell r="E1953">
            <v>25000</v>
          </cell>
          <cell r="F1953">
            <v>7495</v>
          </cell>
          <cell r="G1953">
            <v>149</v>
          </cell>
        </row>
        <row r="1954">
          <cell r="A1954" t="str">
            <v>비상전원반</v>
          </cell>
          <cell r="B1954" t="str">
            <v>C-1형 5A/0.5AH</v>
          </cell>
          <cell r="C1954">
            <v>1</v>
          </cell>
          <cell r="D1954" t="str">
            <v>식</v>
          </cell>
          <cell r="E1954">
            <v>175000</v>
          </cell>
          <cell r="F1954">
            <v>83698</v>
          </cell>
          <cell r="G1954">
            <v>1673</v>
          </cell>
        </row>
        <row r="1955">
          <cell r="A1955" t="str">
            <v>ECX커넥터</v>
          </cell>
          <cell r="B1955" t="str">
            <v>10V</v>
          </cell>
          <cell r="C1955">
            <v>14</v>
          </cell>
          <cell r="D1955" t="str">
            <v>EA</v>
          </cell>
          <cell r="E1955">
            <v>5000</v>
          </cell>
          <cell r="F1955">
            <v>0</v>
          </cell>
          <cell r="G1955">
            <v>0</v>
          </cell>
        </row>
        <row r="1956">
          <cell r="A1956" t="str">
            <v>RADIAX(12D)커넥터</v>
          </cell>
          <cell r="B1956" t="str">
            <v>12D</v>
          </cell>
          <cell r="C1956">
            <v>8</v>
          </cell>
          <cell r="D1956" t="str">
            <v>EA</v>
          </cell>
          <cell r="E1956">
            <v>28000</v>
          </cell>
          <cell r="F1956">
            <v>0</v>
          </cell>
          <cell r="G1956">
            <v>0</v>
          </cell>
        </row>
        <row r="1957">
          <cell r="A1957" t="str">
            <v>SUPENSION CLAMP</v>
          </cell>
          <cell r="C1957">
            <v>164</v>
          </cell>
          <cell r="D1957" t="str">
            <v>EA</v>
          </cell>
          <cell r="E1957">
            <v>3000</v>
          </cell>
          <cell r="F1957">
            <v>0</v>
          </cell>
          <cell r="G1957">
            <v>0</v>
          </cell>
        </row>
        <row r="1958">
          <cell r="A1958" t="str">
            <v>CABLE BRACKET</v>
          </cell>
          <cell r="B1958" t="str">
            <v>LCX CABLE용</v>
          </cell>
          <cell r="C1958">
            <v>164</v>
          </cell>
          <cell r="D1958" t="str">
            <v>개</v>
          </cell>
          <cell r="E1958">
            <v>3000</v>
          </cell>
          <cell r="F1958">
            <v>0</v>
          </cell>
          <cell r="G1958">
            <v>0</v>
          </cell>
        </row>
        <row r="1959">
          <cell r="A1959" t="str">
            <v>PVC PIPE 배관</v>
          </cell>
          <cell r="B1959" t="str">
            <v>HI 28MM</v>
          </cell>
          <cell r="C1959">
            <v>20</v>
          </cell>
          <cell r="D1959" t="str">
            <v>M</v>
          </cell>
          <cell r="E1959">
            <v>711</v>
          </cell>
          <cell r="F1959">
            <v>3198</v>
          </cell>
          <cell r="G1959">
            <v>63</v>
          </cell>
        </row>
        <row r="1960">
          <cell r="A1960" t="str">
            <v>PVC PIPE 배관</v>
          </cell>
          <cell r="B1960" t="str">
            <v>HI 36MM</v>
          </cell>
          <cell r="C1960">
            <v>15.1</v>
          </cell>
          <cell r="D1960" t="str">
            <v>M</v>
          </cell>
          <cell r="E1960">
            <v>1058</v>
          </cell>
          <cell r="F1960">
            <v>3997</v>
          </cell>
          <cell r="G1960">
            <v>79</v>
          </cell>
        </row>
        <row r="1961">
          <cell r="A1961" t="str">
            <v>PVC박스 신설</v>
          </cell>
          <cell r="B1961" t="str">
            <v>HI 콘크리트4각 75</v>
          </cell>
          <cell r="C1961">
            <v>5</v>
          </cell>
          <cell r="D1961" t="str">
            <v>개</v>
          </cell>
          <cell r="E1961">
            <v>864</v>
          </cell>
          <cell r="F1961">
            <v>2298</v>
          </cell>
          <cell r="G1961">
            <v>45</v>
          </cell>
        </row>
        <row r="1962">
          <cell r="A1962" t="str">
            <v>철제박스카바 부착</v>
          </cell>
          <cell r="B1962" t="str">
            <v>4각맹카바</v>
          </cell>
          <cell r="C1962">
            <v>5</v>
          </cell>
          <cell r="D1962" t="str">
            <v>개</v>
          </cell>
          <cell r="E1962">
            <v>130</v>
          </cell>
          <cell r="F1962">
            <v>1499</v>
          </cell>
          <cell r="G1962">
            <v>29</v>
          </cell>
        </row>
        <row r="1963">
          <cell r="A1963" t="str">
            <v>데크프레이트 천공따기</v>
          </cell>
          <cell r="B1963" t="str">
            <v>콘크리트 박스형</v>
          </cell>
          <cell r="C1963">
            <v>5</v>
          </cell>
          <cell r="D1963" t="str">
            <v>개소</v>
          </cell>
          <cell r="E1963">
            <v>0</v>
          </cell>
          <cell r="F1963">
            <v>1049</v>
          </cell>
          <cell r="G1963">
            <v>20</v>
          </cell>
        </row>
        <row r="1964">
          <cell r="A1964" t="str">
            <v>동축케이블</v>
          </cell>
          <cell r="B1964" t="str">
            <v>ECX(10D-2V)</v>
          </cell>
          <cell r="C1964">
            <v>52.6</v>
          </cell>
          <cell r="D1964" t="str">
            <v>M</v>
          </cell>
          <cell r="E1964">
            <v>4117</v>
          </cell>
          <cell r="F1964">
            <v>2848</v>
          </cell>
          <cell r="G1964">
            <v>56</v>
          </cell>
        </row>
        <row r="1965">
          <cell r="A1965" t="str">
            <v>COMBINER</v>
          </cell>
          <cell r="B1965" t="str">
            <v>2 WAY</v>
          </cell>
          <cell r="C1965">
            <v>1</v>
          </cell>
          <cell r="D1965" t="str">
            <v>개</v>
          </cell>
          <cell r="E1965">
            <v>250000</v>
          </cell>
          <cell r="F1965">
            <v>260606</v>
          </cell>
          <cell r="G1965">
            <v>5212</v>
          </cell>
        </row>
        <row r="1966">
          <cell r="A1966" t="str">
            <v>SPLITTER</v>
          </cell>
          <cell r="B1966" t="str">
            <v>4 WAY</v>
          </cell>
          <cell r="C1966">
            <v>1</v>
          </cell>
          <cell r="D1966" t="str">
            <v>개</v>
          </cell>
          <cell r="E1966">
            <v>300000</v>
          </cell>
          <cell r="F1966">
            <v>260606</v>
          </cell>
          <cell r="G1966">
            <v>5212</v>
          </cell>
        </row>
        <row r="1967">
          <cell r="A1967" t="str">
            <v>DUMMY LOAD</v>
          </cell>
          <cell r="B1967" t="str">
            <v>50 OHM</v>
          </cell>
          <cell r="C1967">
            <v>4</v>
          </cell>
          <cell r="D1967" t="str">
            <v>개</v>
          </cell>
          <cell r="E1967">
            <v>60000</v>
          </cell>
          <cell r="F1967">
            <v>92559</v>
          </cell>
          <cell r="G1967">
            <v>1851</v>
          </cell>
        </row>
        <row r="1968">
          <cell r="A1968" t="str">
            <v>누설동축 케이블</v>
          </cell>
          <cell r="B1968" t="str">
            <v>RADIAX(12D)</v>
          </cell>
          <cell r="C1968">
            <v>505</v>
          </cell>
          <cell r="D1968" t="str">
            <v>M</v>
          </cell>
          <cell r="E1968">
            <v>10297</v>
          </cell>
          <cell r="F1968">
            <v>22836</v>
          </cell>
          <cell r="G1968">
            <v>456</v>
          </cell>
        </row>
        <row r="1969">
          <cell r="A1969" t="str">
            <v>RACE WAY(ELBOW V/H)</v>
          </cell>
          <cell r="B1969" t="str">
            <v>40X40</v>
          </cell>
          <cell r="C1969">
            <v>14</v>
          </cell>
          <cell r="D1969" t="str">
            <v>개</v>
          </cell>
          <cell r="E1969">
            <v>1350</v>
          </cell>
          <cell r="F1969">
            <v>0</v>
          </cell>
          <cell r="G1969">
            <v>0</v>
          </cell>
        </row>
        <row r="1970">
          <cell r="A1970" t="str">
            <v>HANGER(RACE WAY용)</v>
          </cell>
          <cell r="B1970" t="str">
            <v>1.6T아연도강판</v>
          </cell>
          <cell r="C1970">
            <v>618</v>
          </cell>
          <cell r="D1970" t="str">
            <v>개</v>
          </cell>
          <cell r="E1970">
            <v>550</v>
          </cell>
          <cell r="F1970">
            <v>0</v>
          </cell>
          <cell r="G1970">
            <v>0</v>
          </cell>
        </row>
        <row r="1971">
          <cell r="A1971" t="str">
            <v>기구용 금구(RACE WAY용)</v>
          </cell>
          <cell r="B1971" t="str">
            <v>도면참조</v>
          </cell>
          <cell r="C1971">
            <v>612</v>
          </cell>
          <cell r="D1971" t="str">
            <v>개</v>
          </cell>
          <cell r="E1971">
            <v>400</v>
          </cell>
          <cell r="F1971">
            <v>0</v>
          </cell>
          <cell r="G1971">
            <v>0</v>
          </cell>
        </row>
        <row r="1972">
          <cell r="A1972" t="str">
            <v>JOINT BOX(RACE WAY용)</v>
          </cell>
          <cell r="B1972" t="str">
            <v>40X40용</v>
          </cell>
          <cell r="C1972">
            <v>30</v>
          </cell>
          <cell r="D1972" t="str">
            <v>개</v>
          </cell>
          <cell r="E1972">
            <v>880</v>
          </cell>
          <cell r="F1972">
            <v>0</v>
          </cell>
          <cell r="G1972">
            <v>0</v>
          </cell>
        </row>
        <row r="1973">
          <cell r="A1973" t="str">
            <v>END CAP</v>
          </cell>
          <cell r="B1973" t="str">
            <v>1.6T아연도강판</v>
          </cell>
          <cell r="C1973">
            <v>18</v>
          </cell>
          <cell r="D1973" t="str">
            <v>개</v>
          </cell>
          <cell r="E1973">
            <v>400</v>
          </cell>
          <cell r="F1973">
            <v>0</v>
          </cell>
          <cell r="G1973">
            <v>0</v>
          </cell>
        </row>
        <row r="1974">
          <cell r="A1974" t="str">
            <v>JOINER</v>
          </cell>
          <cell r="B1974" t="str">
            <v>2.0T아연도강판</v>
          </cell>
          <cell r="C1974">
            <v>412</v>
          </cell>
          <cell r="D1974" t="str">
            <v>개</v>
          </cell>
          <cell r="E1974">
            <v>600</v>
          </cell>
          <cell r="F1974">
            <v>0</v>
          </cell>
          <cell r="G1974">
            <v>0</v>
          </cell>
        </row>
        <row r="1975">
          <cell r="A1975" t="str">
            <v>JUNCTION BOX</v>
          </cell>
          <cell r="B1975" t="str">
            <v>1.6T아연도강판(3방출)</v>
          </cell>
          <cell r="C1975">
            <v>18</v>
          </cell>
          <cell r="D1975" t="str">
            <v>개</v>
          </cell>
          <cell r="E1975">
            <v>2470</v>
          </cell>
          <cell r="F1975">
            <v>0</v>
          </cell>
          <cell r="G1975">
            <v>0</v>
          </cell>
        </row>
        <row r="1976">
          <cell r="A1976" t="str">
            <v>JUNCTION BOX</v>
          </cell>
          <cell r="B1976" t="str">
            <v>1.6T아연도강판(4방출)</v>
          </cell>
          <cell r="C1976">
            <v>4</v>
          </cell>
          <cell r="D1976" t="str">
            <v>개</v>
          </cell>
          <cell r="E1976">
            <v>2660</v>
          </cell>
          <cell r="F1976">
            <v>0</v>
          </cell>
          <cell r="G1976">
            <v>0</v>
          </cell>
        </row>
        <row r="1977">
          <cell r="A1977" t="str">
            <v>U볼트 및 낫트</v>
          </cell>
          <cell r="B1977" t="str">
            <v>6X100</v>
          </cell>
          <cell r="C1977">
            <v>16</v>
          </cell>
          <cell r="D1977" t="str">
            <v>개</v>
          </cell>
          <cell r="E1977">
            <v>70</v>
          </cell>
          <cell r="F1977">
            <v>0</v>
          </cell>
          <cell r="G1977">
            <v>0</v>
          </cell>
        </row>
        <row r="1978">
          <cell r="A1978" t="str">
            <v>강제전선관 배관</v>
          </cell>
          <cell r="B1978" t="str">
            <v>아연도 16MM</v>
          </cell>
          <cell r="C1978">
            <v>175.9</v>
          </cell>
          <cell r="D1978" t="str">
            <v>M</v>
          </cell>
          <cell r="E1978">
            <v>1139</v>
          </cell>
          <cell r="F1978">
            <v>3597</v>
          </cell>
          <cell r="G1978">
            <v>71</v>
          </cell>
        </row>
        <row r="1979">
          <cell r="A1979" t="str">
            <v>합성수지제가요전선관</v>
          </cell>
          <cell r="B1979" t="str">
            <v>CD 16MM</v>
          </cell>
          <cell r="C1979">
            <v>52.5</v>
          </cell>
          <cell r="D1979" t="str">
            <v>M</v>
          </cell>
          <cell r="E1979">
            <v>118</v>
          </cell>
          <cell r="F1979">
            <v>1349</v>
          </cell>
          <cell r="G1979">
            <v>26</v>
          </cell>
        </row>
        <row r="1980">
          <cell r="A1980" t="str">
            <v>노출형 SW박스 신설</v>
          </cell>
          <cell r="B1980" t="str">
            <v>각형1개용16 2방출 이하</v>
          </cell>
          <cell r="C1980">
            <v>8</v>
          </cell>
          <cell r="D1980" t="str">
            <v>개</v>
          </cell>
          <cell r="E1980">
            <v>2230</v>
          </cell>
          <cell r="F1980">
            <v>13041</v>
          </cell>
          <cell r="G1980">
            <v>260</v>
          </cell>
        </row>
        <row r="1981">
          <cell r="A1981" t="str">
            <v>관내배선</v>
          </cell>
          <cell r="B1981" t="str">
            <v>IV 1.6 MM</v>
          </cell>
          <cell r="C1981">
            <v>6318.2</v>
          </cell>
          <cell r="D1981" t="str">
            <v>M</v>
          </cell>
          <cell r="E1981">
            <v>67</v>
          </cell>
          <cell r="F1981">
            <v>299</v>
          </cell>
          <cell r="G1981">
            <v>5</v>
          </cell>
        </row>
        <row r="1982">
          <cell r="A1982" t="str">
            <v>와이드스위치신설</v>
          </cell>
          <cell r="B1982" t="str">
            <v>매입대각형 1P</v>
          </cell>
          <cell r="C1982">
            <v>8</v>
          </cell>
          <cell r="D1982" t="str">
            <v>개</v>
          </cell>
          <cell r="E1982">
            <v>1614</v>
          </cell>
          <cell r="F1982">
            <v>1948</v>
          </cell>
          <cell r="G1982">
            <v>38</v>
          </cell>
        </row>
        <row r="1983">
          <cell r="A1983" t="str">
            <v>조명기구</v>
          </cell>
          <cell r="B1983" t="str">
            <v>IFSJ-D  (2/32W, 전자식)</v>
          </cell>
          <cell r="C1983">
            <v>306</v>
          </cell>
          <cell r="D1983" t="str">
            <v>개</v>
          </cell>
          <cell r="E1983">
            <v>27000</v>
          </cell>
          <cell r="F1983">
            <v>9394</v>
          </cell>
          <cell r="G1983">
            <v>187</v>
          </cell>
        </row>
        <row r="1984">
          <cell r="A1984" t="str">
            <v>현관등설치</v>
          </cell>
          <cell r="B1984" t="str">
            <v>HYS-8A (센서부착형,IL60W/1)</v>
          </cell>
          <cell r="C1984">
            <v>4</v>
          </cell>
          <cell r="D1984" t="str">
            <v>개</v>
          </cell>
          <cell r="E1984">
            <v>10000</v>
          </cell>
          <cell r="F1984">
            <v>5896</v>
          </cell>
          <cell r="G1984">
            <v>117</v>
          </cell>
        </row>
        <row r="1985">
          <cell r="A1985" t="str">
            <v>RACE WAY (COVER 포함)</v>
          </cell>
          <cell r="B1985" t="str">
            <v>40X40</v>
          </cell>
          <cell r="C1985">
            <v>1234.0999999999999</v>
          </cell>
          <cell r="D1985" t="str">
            <v>M</v>
          </cell>
          <cell r="E1985">
            <v>2850</v>
          </cell>
          <cell r="F1985">
            <v>7495</v>
          </cell>
          <cell r="G1985">
            <v>149</v>
          </cell>
        </row>
        <row r="1986">
          <cell r="A1986" t="str">
            <v>행 가</v>
          </cell>
          <cell r="B1986" t="str">
            <v>HA- 10</v>
          </cell>
          <cell r="C1986">
            <v>89</v>
          </cell>
          <cell r="D1986" t="str">
            <v>식</v>
          </cell>
          <cell r="E1986">
            <v>322</v>
          </cell>
          <cell r="F1986">
            <v>905</v>
          </cell>
          <cell r="G1986">
            <v>18</v>
          </cell>
        </row>
        <row r="1987">
          <cell r="A1987" t="str">
            <v>행 가</v>
          </cell>
          <cell r="B1987" t="str">
            <v>B-1</v>
          </cell>
          <cell r="C1987">
            <v>8</v>
          </cell>
          <cell r="D1987" t="str">
            <v>식</v>
          </cell>
          <cell r="E1987">
            <v>290</v>
          </cell>
          <cell r="F1987">
            <v>481</v>
          </cell>
          <cell r="G1987">
            <v>9</v>
          </cell>
        </row>
        <row r="1988">
          <cell r="A1988" t="str">
            <v>BOX부착용철판</v>
          </cell>
          <cell r="B1988" t="str">
            <v>150X200X2.3T</v>
          </cell>
          <cell r="C1988">
            <v>8</v>
          </cell>
          <cell r="D1988" t="str">
            <v>개</v>
          </cell>
          <cell r="E1988">
            <v>178</v>
          </cell>
          <cell r="F1988">
            <v>1432</v>
          </cell>
          <cell r="G1988">
            <v>28</v>
          </cell>
        </row>
        <row r="1989">
          <cell r="A1989" t="str">
            <v>차량유도등</v>
          </cell>
          <cell r="B1989" t="str">
            <v>FL20W(220V)</v>
          </cell>
          <cell r="C1989">
            <v>25</v>
          </cell>
          <cell r="D1989" t="str">
            <v>개</v>
          </cell>
          <cell r="E1989">
            <v>100000</v>
          </cell>
          <cell r="F1989">
            <v>24984</v>
          </cell>
          <cell r="G1989">
            <v>499</v>
          </cell>
        </row>
        <row r="1990">
          <cell r="A1990" t="str">
            <v>데크프레이트 천공따기</v>
          </cell>
          <cell r="B1990" t="str">
            <v>콘크리트 박스형</v>
          </cell>
          <cell r="C1990">
            <v>4</v>
          </cell>
          <cell r="D1990" t="str">
            <v>개소</v>
          </cell>
          <cell r="E1990">
            <v>0</v>
          </cell>
          <cell r="F1990">
            <v>1049</v>
          </cell>
          <cell r="G1990">
            <v>20</v>
          </cell>
        </row>
        <row r="1991">
          <cell r="A1991" t="str">
            <v>PVC박스</v>
          </cell>
          <cell r="B1991" t="str">
            <v>HI 콘크리트4각 75</v>
          </cell>
          <cell r="C1991">
            <v>4</v>
          </cell>
          <cell r="D1991" t="str">
            <v>개</v>
          </cell>
          <cell r="E1991">
            <v>864</v>
          </cell>
          <cell r="F1991">
            <v>2628</v>
          </cell>
          <cell r="G1991">
            <v>52</v>
          </cell>
        </row>
        <row r="1992">
          <cell r="A1992" t="str">
            <v>철제박스카바</v>
          </cell>
          <cell r="B1992" t="str">
            <v>4각맹카바</v>
          </cell>
          <cell r="C1992">
            <v>4</v>
          </cell>
          <cell r="D1992" t="str">
            <v>개</v>
          </cell>
          <cell r="E1992">
            <v>130</v>
          </cell>
          <cell r="F1992">
            <v>1714</v>
          </cell>
          <cell r="G1992">
            <v>34</v>
          </cell>
        </row>
        <row r="1993">
          <cell r="A1993" t="str">
            <v>PVC PIPE 배관</v>
          </cell>
          <cell r="B1993" t="str">
            <v>HI 16MM</v>
          </cell>
          <cell r="C1993">
            <v>48.8</v>
          </cell>
          <cell r="D1993" t="str">
            <v>M</v>
          </cell>
          <cell r="E1993">
            <v>306</v>
          </cell>
          <cell r="F1993">
            <v>1998</v>
          </cell>
          <cell r="G1993">
            <v>39</v>
          </cell>
        </row>
        <row r="1994">
          <cell r="A1994" t="str">
            <v>PVC PIPE 배관</v>
          </cell>
          <cell r="B1994" t="str">
            <v>HI 28MM</v>
          </cell>
          <cell r="C1994">
            <v>12</v>
          </cell>
          <cell r="D1994" t="str">
            <v>M</v>
          </cell>
          <cell r="E1994">
            <v>711</v>
          </cell>
          <cell r="F1994">
            <v>3198</v>
          </cell>
          <cell r="G1994">
            <v>63</v>
          </cell>
        </row>
        <row r="1995">
          <cell r="A1995" t="str">
            <v>PVC PIPE 배관</v>
          </cell>
          <cell r="B1995" t="str">
            <v>HI 42MM</v>
          </cell>
          <cell r="C1995">
            <v>2.4</v>
          </cell>
          <cell r="D1995" t="str">
            <v>M</v>
          </cell>
          <cell r="E1995">
            <v>1524</v>
          </cell>
          <cell r="F1995">
            <v>5196</v>
          </cell>
          <cell r="G1995">
            <v>103</v>
          </cell>
        </row>
        <row r="1996">
          <cell r="A1996" t="str">
            <v>강제전선관 배관</v>
          </cell>
          <cell r="B1996" t="str">
            <v>아연도 16MM</v>
          </cell>
          <cell r="C1996">
            <v>7.4</v>
          </cell>
          <cell r="D1996" t="str">
            <v>M</v>
          </cell>
          <cell r="E1996">
            <v>1139</v>
          </cell>
          <cell r="F1996">
            <v>3597</v>
          </cell>
          <cell r="G1996">
            <v>71</v>
          </cell>
        </row>
        <row r="1997">
          <cell r="A1997" t="str">
            <v>합성수지제가요전선관</v>
          </cell>
          <cell r="B1997" t="str">
            <v>CD 16MM</v>
          </cell>
          <cell r="C1997">
            <v>1876.5</v>
          </cell>
          <cell r="D1997" t="str">
            <v>M</v>
          </cell>
          <cell r="E1997">
            <v>118</v>
          </cell>
          <cell r="F1997">
            <v>1349</v>
          </cell>
          <cell r="G1997">
            <v>26</v>
          </cell>
        </row>
        <row r="1998">
          <cell r="A1998" t="str">
            <v>후렉씨블콘딧드</v>
          </cell>
          <cell r="B1998" t="str">
            <v>22MM</v>
          </cell>
          <cell r="C1998">
            <v>2</v>
          </cell>
          <cell r="D1998" t="str">
            <v>M</v>
          </cell>
          <cell r="E1998">
            <v>573</v>
          </cell>
          <cell r="F1998">
            <v>2798</v>
          </cell>
          <cell r="G1998">
            <v>55</v>
          </cell>
        </row>
        <row r="1999">
          <cell r="A1999" t="str">
            <v>PVC박스 신설</v>
          </cell>
          <cell r="B1999" t="str">
            <v>HI SW 일체형</v>
          </cell>
          <cell r="C1999">
            <v>28</v>
          </cell>
          <cell r="D1999" t="str">
            <v>개</v>
          </cell>
          <cell r="E1999">
            <v>475</v>
          </cell>
          <cell r="F1999">
            <v>6196</v>
          </cell>
          <cell r="G1999">
            <v>123</v>
          </cell>
        </row>
        <row r="2000">
          <cell r="A2000" t="str">
            <v>PVC박스 신설</v>
          </cell>
          <cell r="B2000" t="str">
            <v>HI CSW2S 일체형</v>
          </cell>
          <cell r="C2000">
            <v>8</v>
          </cell>
          <cell r="D2000" t="str">
            <v>개</v>
          </cell>
          <cell r="E2000">
            <v>1200</v>
          </cell>
          <cell r="F2000">
            <v>6196</v>
          </cell>
          <cell r="G2000">
            <v>123</v>
          </cell>
        </row>
        <row r="2001">
          <cell r="A2001" t="str">
            <v>PVC박스 신설</v>
          </cell>
          <cell r="B2001" t="str">
            <v>HI 4각 일체형</v>
          </cell>
          <cell r="C2001">
            <v>30</v>
          </cell>
          <cell r="D2001" t="str">
            <v>개</v>
          </cell>
          <cell r="E2001">
            <v>660</v>
          </cell>
          <cell r="F2001">
            <v>6196</v>
          </cell>
          <cell r="G2001">
            <v>123</v>
          </cell>
        </row>
        <row r="2002">
          <cell r="A2002" t="str">
            <v>PVC박스 신설</v>
          </cell>
          <cell r="B2002" t="str">
            <v>HI 콘크리트4각 75</v>
          </cell>
          <cell r="C2002">
            <v>12</v>
          </cell>
          <cell r="D2002" t="str">
            <v>개</v>
          </cell>
          <cell r="E2002">
            <v>864</v>
          </cell>
          <cell r="F2002">
            <v>2298</v>
          </cell>
          <cell r="G2002">
            <v>45</v>
          </cell>
        </row>
        <row r="2003">
          <cell r="A2003" t="str">
            <v>철제박스카바 부착</v>
          </cell>
          <cell r="B2003" t="str">
            <v>4각맹카바</v>
          </cell>
          <cell r="C2003">
            <v>12</v>
          </cell>
          <cell r="D2003" t="str">
            <v>개</v>
          </cell>
          <cell r="E2003">
            <v>130</v>
          </cell>
          <cell r="F2003">
            <v>1499</v>
          </cell>
          <cell r="G2003">
            <v>29</v>
          </cell>
        </row>
        <row r="2004">
          <cell r="A2004" t="str">
            <v>관내배선</v>
          </cell>
          <cell r="B2004" t="str">
            <v>IV 1.6 MM</v>
          </cell>
          <cell r="C2004">
            <v>1929.9</v>
          </cell>
          <cell r="D2004" t="str">
            <v>M</v>
          </cell>
          <cell r="E2004">
            <v>67</v>
          </cell>
          <cell r="F2004">
            <v>299</v>
          </cell>
          <cell r="G2004">
            <v>5</v>
          </cell>
        </row>
        <row r="2005">
          <cell r="A2005" t="str">
            <v>관내배선</v>
          </cell>
          <cell r="B2005" t="str">
            <v>IV 2.0 MM</v>
          </cell>
          <cell r="C2005">
            <v>4200.5</v>
          </cell>
          <cell r="D2005" t="str">
            <v>M</v>
          </cell>
          <cell r="E2005">
            <v>97</v>
          </cell>
          <cell r="F2005">
            <v>299</v>
          </cell>
          <cell r="G2005">
            <v>5</v>
          </cell>
        </row>
        <row r="2006">
          <cell r="A2006" t="str">
            <v>관내배선</v>
          </cell>
          <cell r="B2006" t="str">
            <v>IV 5.5 MM2</v>
          </cell>
          <cell r="C2006">
            <v>3.4</v>
          </cell>
          <cell r="D2006" t="str">
            <v>M</v>
          </cell>
          <cell r="E2006">
            <v>186</v>
          </cell>
          <cell r="F2006">
            <v>299</v>
          </cell>
          <cell r="G2006">
            <v>5</v>
          </cell>
        </row>
        <row r="2007">
          <cell r="A2007" t="str">
            <v>관내배선</v>
          </cell>
          <cell r="B2007" t="str">
            <v>HIV   8 MM2</v>
          </cell>
          <cell r="C2007">
            <v>49</v>
          </cell>
          <cell r="D2007" t="str">
            <v>M</v>
          </cell>
          <cell r="E2007">
            <v>310</v>
          </cell>
          <cell r="F2007">
            <v>749</v>
          </cell>
          <cell r="G2007">
            <v>14</v>
          </cell>
        </row>
        <row r="2008">
          <cell r="A2008" t="str">
            <v>관내배선</v>
          </cell>
          <cell r="B2008" t="str">
            <v>BC 5.5 MM2</v>
          </cell>
          <cell r="C2008">
            <v>24.6</v>
          </cell>
          <cell r="D2008" t="str">
            <v>M</v>
          </cell>
          <cell r="E2008">
            <v>178</v>
          </cell>
          <cell r="F2008">
            <v>299</v>
          </cell>
          <cell r="G2008">
            <v>5</v>
          </cell>
        </row>
        <row r="2009">
          <cell r="A2009" t="str">
            <v>전력케이블신설(구내)</v>
          </cell>
          <cell r="B2009" t="str">
            <v>CV 30 MM2</v>
          </cell>
          <cell r="C2009">
            <v>10.6</v>
          </cell>
          <cell r="D2009" t="str">
            <v>M</v>
          </cell>
          <cell r="E2009">
            <v>1093</v>
          </cell>
          <cell r="F2009">
            <v>1810</v>
          </cell>
          <cell r="G2009">
            <v>36</v>
          </cell>
        </row>
        <row r="2010">
          <cell r="A2010" t="str">
            <v>둥근콘센트신설</v>
          </cell>
          <cell r="B2010" t="str">
            <v>매입접지극부 1구 15A250V</v>
          </cell>
          <cell r="C2010">
            <v>16</v>
          </cell>
          <cell r="D2010" t="str">
            <v>개</v>
          </cell>
          <cell r="E2010">
            <v>940</v>
          </cell>
          <cell r="F2010">
            <v>2948</v>
          </cell>
          <cell r="G2010">
            <v>58</v>
          </cell>
        </row>
        <row r="2011">
          <cell r="A2011" t="str">
            <v>둥근콘센트신설</v>
          </cell>
          <cell r="B2011" t="str">
            <v>매입접지극부 2구 15A250V</v>
          </cell>
          <cell r="C2011">
            <v>42</v>
          </cell>
          <cell r="D2011" t="str">
            <v>개</v>
          </cell>
          <cell r="E2011">
            <v>1180</v>
          </cell>
          <cell r="F2011">
            <v>2948</v>
          </cell>
          <cell r="G2011">
            <v>58</v>
          </cell>
        </row>
        <row r="2012">
          <cell r="A2012" t="str">
            <v>PULL BOX</v>
          </cell>
          <cell r="B2012" t="str">
            <v>200X200X100</v>
          </cell>
          <cell r="C2012">
            <v>2</v>
          </cell>
          <cell r="D2012" t="str">
            <v>개</v>
          </cell>
          <cell r="E2012">
            <v>3116</v>
          </cell>
          <cell r="F2012">
            <v>8244</v>
          </cell>
          <cell r="G2012">
            <v>164</v>
          </cell>
        </row>
        <row r="2013">
          <cell r="A2013" t="str">
            <v>배수펌프조작반 및 배관설치</v>
          </cell>
          <cell r="B2013" t="str">
            <v>삼상 2HPX2대</v>
          </cell>
          <cell r="C2013">
            <v>3</v>
          </cell>
          <cell r="D2013" t="str">
            <v>개</v>
          </cell>
          <cell r="E2013">
            <v>218922</v>
          </cell>
          <cell r="F2013">
            <v>442933</v>
          </cell>
          <cell r="G2013">
            <v>8858</v>
          </cell>
        </row>
        <row r="2014">
          <cell r="A2014" t="str">
            <v>행 가</v>
          </cell>
          <cell r="B2014" t="str">
            <v>HA- 10</v>
          </cell>
          <cell r="C2014">
            <v>2</v>
          </cell>
          <cell r="D2014" t="str">
            <v>식</v>
          </cell>
          <cell r="E2014">
            <v>322</v>
          </cell>
          <cell r="F2014">
            <v>905</v>
          </cell>
          <cell r="G2014">
            <v>18</v>
          </cell>
        </row>
        <row r="2015">
          <cell r="A2015" t="str">
            <v>MOTOR 배관 지지금구</v>
          </cell>
          <cell r="B2015" t="str">
            <v>TYPE-1</v>
          </cell>
          <cell r="C2015">
            <v>2</v>
          </cell>
          <cell r="D2015" t="str">
            <v>식</v>
          </cell>
          <cell r="E2015">
            <v>1541</v>
          </cell>
          <cell r="F2015">
            <v>10455</v>
          </cell>
          <cell r="G2015">
            <v>209</v>
          </cell>
        </row>
        <row r="2016">
          <cell r="A2016" t="str">
            <v>PVC PIPE 배관</v>
          </cell>
          <cell r="B2016" t="str">
            <v>HI 16MM</v>
          </cell>
          <cell r="C2016">
            <v>4</v>
          </cell>
          <cell r="D2016" t="str">
            <v>M</v>
          </cell>
          <cell r="E2016">
            <v>306</v>
          </cell>
          <cell r="F2016">
            <v>1998</v>
          </cell>
          <cell r="G2016">
            <v>39</v>
          </cell>
        </row>
        <row r="2017">
          <cell r="A2017" t="str">
            <v>합성수지제가요전선관</v>
          </cell>
          <cell r="B2017" t="str">
            <v>CD 16MM</v>
          </cell>
          <cell r="C2017">
            <v>366</v>
          </cell>
          <cell r="D2017" t="str">
            <v>M</v>
          </cell>
          <cell r="E2017">
            <v>118</v>
          </cell>
          <cell r="F2017">
            <v>1349</v>
          </cell>
          <cell r="G2017">
            <v>26</v>
          </cell>
        </row>
        <row r="2018">
          <cell r="A2018" t="str">
            <v>PVC박스 신설</v>
          </cell>
          <cell r="B2018" t="str">
            <v>HI 콘크리트8각 75일체형</v>
          </cell>
          <cell r="C2018">
            <v>8</v>
          </cell>
          <cell r="D2018" t="str">
            <v>개</v>
          </cell>
          <cell r="E2018">
            <v>830</v>
          </cell>
          <cell r="F2018">
            <v>2298</v>
          </cell>
          <cell r="G2018">
            <v>45</v>
          </cell>
        </row>
        <row r="2019">
          <cell r="A2019" t="str">
            <v>관내배선</v>
          </cell>
          <cell r="B2019" t="str">
            <v>IV 1.6 MM</v>
          </cell>
          <cell r="C2019">
            <v>992.2</v>
          </cell>
          <cell r="D2019" t="str">
            <v>M</v>
          </cell>
          <cell r="E2019">
            <v>67</v>
          </cell>
          <cell r="F2019">
            <v>299</v>
          </cell>
          <cell r="G2019">
            <v>5</v>
          </cell>
        </row>
        <row r="2020">
          <cell r="A2020" t="str">
            <v>PULL BOX</v>
          </cell>
          <cell r="B2020" t="str">
            <v>150X150X100</v>
          </cell>
          <cell r="C2020">
            <v>9</v>
          </cell>
          <cell r="D2020" t="str">
            <v>개</v>
          </cell>
          <cell r="E2020">
            <v>2045</v>
          </cell>
          <cell r="F2020">
            <v>8244</v>
          </cell>
          <cell r="G2020">
            <v>164</v>
          </cell>
        </row>
        <row r="2021">
          <cell r="A2021" t="str">
            <v>입구장내경보등</v>
          </cell>
          <cell r="B2021" t="str">
            <v>천정형</v>
          </cell>
          <cell r="C2021">
            <v>8</v>
          </cell>
          <cell r="D2021" t="str">
            <v>개</v>
          </cell>
          <cell r="E2021">
            <v>120000</v>
          </cell>
          <cell r="F2021">
            <v>19987</v>
          </cell>
          <cell r="G2021">
            <v>399</v>
          </cell>
        </row>
        <row r="2022">
          <cell r="A2022" t="str">
            <v>출차주의경광등</v>
          </cell>
          <cell r="B2022" t="str">
            <v>자립형</v>
          </cell>
          <cell r="C2022">
            <v>1</v>
          </cell>
          <cell r="D2022" t="str">
            <v>개</v>
          </cell>
          <cell r="E2022">
            <v>150000</v>
          </cell>
          <cell r="F2022">
            <v>29981</v>
          </cell>
          <cell r="G2022">
            <v>599</v>
          </cell>
        </row>
        <row r="2023">
          <cell r="A2023" t="str">
            <v>LOGIC BOX</v>
          </cell>
          <cell r="B2023" t="str">
            <v>차량감지기내장(1회로용)</v>
          </cell>
          <cell r="C2023">
            <v>9</v>
          </cell>
          <cell r="D2023" t="str">
            <v>개</v>
          </cell>
          <cell r="E2023">
            <v>280000</v>
          </cell>
          <cell r="F2023">
            <v>84947</v>
          </cell>
          <cell r="G2023">
            <v>1698</v>
          </cell>
        </row>
        <row r="2024">
          <cell r="A2024" t="str">
            <v>주차용LOOP COIL</v>
          </cell>
          <cell r="B2024" t="str">
            <v>1회로용</v>
          </cell>
          <cell r="C2024">
            <v>9</v>
          </cell>
          <cell r="D2024" t="str">
            <v>식</v>
          </cell>
          <cell r="E2024">
            <v>40000</v>
          </cell>
          <cell r="F2024">
            <v>74953</v>
          </cell>
          <cell r="G2024">
            <v>1499</v>
          </cell>
        </row>
        <row r="2025">
          <cell r="A2025" t="str">
            <v>데크프레이트 천공따기</v>
          </cell>
          <cell r="B2025" t="str">
            <v>콘크리트 박스형</v>
          </cell>
          <cell r="C2025">
            <v>8</v>
          </cell>
          <cell r="D2025" t="str">
            <v>개소</v>
          </cell>
          <cell r="E2025">
            <v>0</v>
          </cell>
          <cell r="F2025">
            <v>1049</v>
          </cell>
          <cell r="G2025">
            <v>20</v>
          </cell>
        </row>
        <row r="2026">
          <cell r="A2026" t="str">
            <v>LPC-1함(철판)</v>
          </cell>
          <cell r="B2026" t="str">
            <v>1200X600X200</v>
          </cell>
          <cell r="C2026">
            <v>2</v>
          </cell>
          <cell r="D2026" t="str">
            <v>기</v>
          </cell>
          <cell r="E2026">
            <v>98037</v>
          </cell>
          <cell r="F2026">
            <v>0</v>
          </cell>
          <cell r="G2026">
            <v>0</v>
          </cell>
        </row>
        <row r="2027">
          <cell r="A2027" t="str">
            <v>배선용 차단기</v>
          </cell>
          <cell r="B2027" t="str">
            <v>220V 2P 30AF 노출</v>
          </cell>
          <cell r="C2027">
            <v>38</v>
          </cell>
          <cell r="D2027" t="str">
            <v>개</v>
          </cell>
          <cell r="E2027">
            <v>1300</v>
          </cell>
          <cell r="F2027">
            <v>19338</v>
          </cell>
          <cell r="G2027">
            <v>386</v>
          </cell>
        </row>
        <row r="2028">
          <cell r="A2028" t="str">
            <v>배선용 차단기</v>
          </cell>
          <cell r="B2028" t="str">
            <v>600V 3P 30AF 노출</v>
          </cell>
          <cell r="C2028">
            <v>3</v>
          </cell>
          <cell r="D2028" t="str">
            <v>개</v>
          </cell>
          <cell r="E2028">
            <v>15000</v>
          </cell>
          <cell r="F2028">
            <v>24284</v>
          </cell>
          <cell r="G2028">
            <v>485</v>
          </cell>
        </row>
        <row r="2029">
          <cell r="A2029" t="str">
            <v>배선용 차단기</v>
          </cell>
          <cell r="B2029" t="str">
            <v>600V 3P 100AF 노출</v>
          </cell>
          <cell r="C2029">
            <v>2</v>
          </cell>
          <cell r="D2029" t="str">
            <v>개</v>
          </cell>
          <cell r="E2029">
            <v>24910</v>
          </cell>
          <cell r="F2029">
            <v>46770</v>
          </cell>
          <cell r="G2029">
            <v>935</v>
          </cell>
        </row>
        <row r="2030">
          <cell r="A2030" t="str">
            <v>배선용 차단기</v>
          </cell>
          <cell r="B2030" t="str">
            <v>600V 3P 225AF 노출</v>
          </cell>
          <cell r="C2030">
            <v>3</v>
          </cell>
          <cell r="D2030" t="str">
            <v>개</v>
          </cell>
          <cell r="E2030">
            <v>51830</v>
          </cell>
          <cell r="F2030">
            <v>74203</v>
          </cell>
          <cell r="G2030">
            <v>1484</v>
          </cell>
        </row>
        <row r="2031">
          <cell r="A2031" t="str">
            <v>적산전력계</v>
          </cell>
          <cell r="B2031" t="str">
            <v>3P4W 220V 120(40)A</v>
          </cell>
          <cell r="C2031">
            <v>2</v>
          </cell>
          <cell r="D2031" t="str">
            <v>개</v>
          </cell>
          <cell r="E2031">
            <v>174100</v>
          </cell>
          <cell r="F2031">
            <v>15990</v>
          </cell>
          <cell r="G2031">
            <v>319</v>
          </cell>
        </row>
        <row r="2032">
          <cell r="A2032" t="str">
            <v>PVC PIPE 배관</v>
          </cell>
          <cell r="B2032" t="str">
            <v>HI 16MM</v>
          </cell>
          <cell r="C2032">
            <v>34.799999999999997</v>
          </cell>
          <cell r="D2032" t="str">
            <v>M</v>
          </cell>
          <cell r="E2032">
            <v>306</v>
          </cell>
          <cell r="F2032">
            <v>1998</v>
          </cell>
          <cell r="G2032">
            <v>39</v>
          </cell>
        </row>
        <row r="2033">
          <cell r="A2033" t="str">
            <v>후렉씨블콘딧드</v>
          </cell>
          <cell r="B2033" t="str">
            <v>16MM</v>
          </cell>
          <cell r="C2033">
            <v>2</v>
          </cell>
          <cell r="D2033" t="str">
            <v>M</v>
          </cell>
          <cell r="E2033">
            <v>421</v>
          </cell>
          <cell r="F2033">
            <v>2198</v>
          </cell>
          <cell r="G2033">
            <v>43</v>
          </cell>
        </row>
        <row r="2034">
          <cell r="A2034" t="str">
            <v>PVC박스 신설</v>
          </cell>
          <cell r="B2034" t="str">
            <v>HI SW 일체형</v>
          </cell>
          <cell r="C2034">
            <v>5</v>
          </cell>
          <cell r="D2034" t="str">
            <v>개</v>
          </cell>
          <cell r="E2034">
            <v>475</v>
          </cell>
          <cell r="F2034">
            <v>6196</v>
          </cell>
          <cell r="G2034">
            <v>123</v>
          </cell>
        </row>
        <row r="2035">
          <cell r="A2035" t="str">
            <v>PVC박스 신설</v>
          </cell>
          <cell r="B2035" t="str">
            <v>HI 4각 일체형</v>
          </cell>
          <cell r="C2035">
            <v>2</v>
          </cell>
          <cell r="D2035" t="str">
            <v>개</v>
          </cell>
          <cell r="E2035">
            <v>660</v>
          </cell>
          <cell r="F2035">
            <v>6196</v>
          </cell>
          <cell r="G2035">
            <v>123</v>
          </cell>
        </row>
        <row r="2036">
          <cell r="A2036" t="str">
            <v>PVC박스 신설</v>
          </cell>
          <cell r="B2036" t="str">
            <v>HI 콘크리트8각 75일체형</v>
          </cell>
          <cell r="C2036">
            <v>2</v>
          </cell>
          <cell r="D2036" t="str">
            <v>개</v>
          </cell>
          <cell r="E2036">
            <v>830</v>
          </cell>
          <cell r="F2036">
            <v>2298</v>
          </cell>
          <cell r="G2036">
            <v>45</v>
          </cell>
        </row>
        <row r="2037">
          <cell r="A2037" t="str">
            <v>철제박스카바 부착</v>
          </cell>
          <cell r="B2037" t="str">
            <v>8각맹카바</v>
          </cell>
          <cell r="C2037">
            <v>2</v>
          </cell>
          <cell r="D2037" t="str">
            <v>개</v>
          </cell>
          <cell r="E2037">
            <v>130</v>
          </cell>
          <cell r="F2037">
            <v>1499</v>
          </cell>
          <cell r="G2037">
            <v>29</v>
          </cell>
        </row>
        <row r="2038">
          <cell r="A2038" t="str">
            <v>관내배선</v>
          </cell>
          <cell r="B2038" t="str">
            <v>IV 1.6 MM</v>
          </cell>
          <cell r="C2038">
            <v>43.7</v>
          </cell>
          <cell r="D2038" t="str">
            <v>M</v>
          </cell>
          <cell r="E2038">
            <v>67</v>
          </cell>
          <cell r="F2038">
            <v>299</v>
          </cell>
          <cell r="G2038">
            <v>5</v>
          </cell>
        </row>
        <row r="2039">
          <cell r="A2039" t="str">
            <v>관내배선</v>
          </cell>
          <cell r="B2039" t="str">
            <v>IV 1.6 MM(바닥)</v>
          </cell>
          <cell r="C2039">
            <v>21.2</v>
          </cell>
          <cell r="D2039" t="str">
            <v>M</v>
          </cell>
          <cell r="E2039">
            <v>67</v>
          </cell>
          <cell r="F2039">
            <v>239</v>
          </cell>
          <cell r="G2039">
            <v>4</v>
          </cell>
        </row>
        <row r="2040">
          <cell r="A2040" t="str">
            <v>관내배선</v>
          </cell>
          <cell r="B2040" t="str">
            <v>IV 2.0 MM(바닥)</v>
          </cell>
          <cell r="C2040">
            <v>43.9</v>
          </cell>
          <cell r="D2040" t="str">
            <v>M</v>
          </cell>
          <cell r="E2040">
            <v>97</v>
          </cell>
          <cell r="F2040">
            <v>239</v>
          </cell>
          <cell r="G2040">
            <v>4</v>
          </cell>
        </row>
        <row r="2041">
          <cell r="A2041" t="str">
            <v>둥근콘센트신설</v>
          </cell>
          <cell r="B2041" t="str">
            <v>매입접지극부 1구 15A250V</v>
          </cell>
          <cell r="C2041">
            <v>2</v>
          </cell>
          <cell r="D2041" t="str">
            <v>개</v>
          </cell>
          <cell r="E2041">
            <v>940</v>
          </cell>
          <cell r="F2041">
            <v>2948</v>
          </cell>
          <cell r="G2041">
            <v>58</v>
          </cell>
        </row>
        <row r="2042">
          <cell r="A2042" t="str">
            <v>둥근콘센트신설</v>
          </cell>
          <cell r="B2042" t="str">
            <v>매입접지극부 2구 15A250V</v>
          </cell>
          <cell r="C2042">
            <v>4</v>
          </cell>
          <cell r="D2042" t="str">
            <v>개</v>
          </cell>
          <cell r="E2042">
            <v>1180</v>
          </cell>
          <cell r="F2042">
            <v>2948</v>
          </cell>
          <cell r="G2042">
            <v>58</v>
          </cell>
        </row>
        <row r="2043">
          <cell r="A2043" t="str">
            <v>와이드스위치신설</v>
          </cell>
          <cell r="B2043" t="str">
            <v>매입대각3연용1P</v>
          </cell>
          <cell r="C2043">
            <v>1</v>
          </cell>
          <cell r="D2043" t="str">
            <v>개</v>
          </cell>
          <cell r="E2043">
            <v>2874</v>
          </cell>
          <cell r="F2043">
            <v>2698</v>
          </cell>
          <cell r="G2043">
            <v>53</v>
          </cell>
        </row>
        <row r="2044">
          <cell r="A2044" t="str">
            <v>조명기구</v>
          </cell>
          <cell r="B2044" t="str">
            <v>IFFG   (FL 2/20W, 2등급, 고조도)</v>
          </cell>
          <cell r="C2044">
            <v>1</v>
          </cell>
          <cell r="D2044" t="str">
            <v>개</v>
          </cell>
          <cell r="E2044">
            <v>46000</v>
          </cell>
          <cell r="F2044">
            <v>9843</v>
          </cell>
          <cell r="G2044">
            <v>196</v>
          </cell>
        </row>
        <row r="2045">
          <cell r="A2045" t="str">
            <v>조명기구</v>
          </cell>
          <cell r="B2045" t="str">
            <v>ILSD (60W)</v>
          </cell>
          <cell r="C2045">
            <v>1</v>
          </cell>
          <cell r="D2045" t="str">
            <v>개</v>
          </cell>
          <cell r="E2045">
            <v>3900</v>
          </cell>
          <cell r="F2045">
            <v>5896</v>
          </cell>
          <cell r="G2045">
            <v>117</v>
          </cell>
        </row>
        <row r="2046">
          <cell r="A2046" t="str">
            <v>경비실용 분전반(매입형)</v>
          </cell>
          <cell r="B2046" t="str">
            <v>600X400X150</v>
          </cell>
          <cell r="C2046">
            <v>1</v>
          </cell>
          <cell r="D2046" t="str">
            <v>개</v>
          </cell>
          <cell r="E2046">
            <v>62413</v>
          </cell>
          <cell r="F2046">
            <v>52867</v>
          </cell>
          <cell r="G2046">
            <v>1057</v>
          </cell>
        </row>
        <row r="2047">
          <cell r="A2047" t="str">
            <v>PVC PIPE 배관</v>
          </cell>
          <cell r="B2047" t="str">
            <v>HI 16MM</v>
          </cell>
          <cell r="C2047">
            <v>34.799999999999997</v>
          </cell>
          <cell r="D2047" t="str">
            <v>M</v>
          </cell>
          <cell r="E2047">
            <v>306</v>
          </cell>
          <cell r="F2047">
            <v>1998</v>
          </cell>
          <cell r="G2047">
            <v>39</v>
          </cell>
        </row>
        <row r="2048">
          <cell r="A2048" t="str">
            <v>후렉씨블콘딧드</v>
          </cell>
          <cell r="B2048" t="str">
            <v>16MM</v>
          </cell>
          <cell r="C2048">
            <v>2</v>
          </cell>
          <cell r="D2048" t="str">
            <v>M</v>
          </cell>
          <cell r="E2048">
            <v>421</v>
          </cell>
          <cell r="F2048">
            <v>2198</v>
          </cell>
          <cell r="G2048">
            <v>43</v>
          </cell>
        </row>
        <row r="2049">
          <cell r="A2049" t="str">
            <v>PVC박스 신설</v>
          </cell>
          <cell r="B2049" t="str">
            <v>HI SW 일체형</v>
          </cell>
          <cell r="C2049">
            <v>5</v>
          </cell>
          <cell r="D2049" t="str">
            <v>개</v>
          </cell>
          <cell r="E2049">
            <v>475</v>
          </cell>
          <cell r="F2049">
            <v>6196</v>
          </cell>
          <cell r="G2049">
            <v>123</v>
          </cell>
        </row>
        <row r="2050">
          <cell r="A2050" t="str">
            <v>PVC박스 신설</v>
          </cell>
          <cell r="B2050" t="str">
            <v>HI 4각 일체형</v>
          </cell>
          <cell r="C2050">
            <v>2</v>
          </cell>
          <cell r="D2050" t="str">
            <v>개</v>
          </cell>
          <cell r="E2050">
            <v>660</v>
          </cell>
          <cell r="F2050">
            <v>6196</v>
          </cell>
          <cell r="G2050">
            <v>123</v>
          </cell>
        </row>
        <row r="2051">
          <cell r="A2051" t="str">
            <v>PVC박스 신설</v>
          </cell>
          <cell r="B2051" t="str">
            <v>HI 콘크리트8각 75일체형</v>
          </cell>
          <cell r="C2051">
            <v>2</v>
          </cell>
          <cell r="D2051" t="str">
            <v>개</v>
          </cell>
          <cell r="E2051">
            <v>830</v>
          </cell>
          <cell r="F2051">
            <v>2298</v>
          </cell>
          <cell r="G2051">
            <v>45</v>
          </cell>
        </row>
        <row r="2052">
          <cell r="A2052" t="str">
            <v>철제박스카바 부착</v>
          </cell>
          <cell r="B2052" t="str">
            <v>8각맹카바</v>
          </cell>
          <cell r="C2052">
            <v>2</v>
          </cell>
          <cell r="D2052" t="str">
            <v>개</v>
          </cell>
          <cell r="E2052">
            <v>130</v>
          </cell>
          <cell r="F2052">
            <v>1499</v>
          </cell>
          <cell r="G2052">
            <v>29</v>
          </cell>
        </row>
        <row r="2053">
          <cell r="A2053" t="str">
            <v>관내배선</v>
          </cell>
          <cell r="B2053" t="str">
            <v>IV 1.6 MM</v>
          </cell>
          <cell r="C2053">
            <v>43.7</v>
          </cell>
          <cell r="D2053" t="str">
            <v>M</v>
          </cell>
          <cell r="E2053">
            <v>67</v>
          </cell>
          <cell r="F2053">
            <v>299</v>
          </cell>
          <cell r="G2053">
            <v>5</v>
          </cell>
        </row>
        <row r="2054">
          <cell r="A2054" t="str">
            <v>관내배선</v>
          </cell>
          <cell r="B2054" t="str">
            <v>IV 1.6 MM(바닥)</v>
          </cell>
          <cell r="C2054">
            <v>21.2</v>
          </cell>
          <cell r="D2054" t="str">
            <v>M</v>
          </cell>
          <cell r="E2054">
            <v>67</v>
          </cell>
          <cell r="F2054">
            <v>239</v>
          </cell>
          <cell r="G2054">
            <v>4</v>
          </cell>
        </row>
        <row r="2055">
          <cell r="A2055" t="str">
            <v>관내배선</v>
          </cell>
          <cell r="B2055" t="str">
            <v>IV 2.0 MM(바닥)</v>
          </cell>
          <cell r="C2055">
            <v>43.9</v>
          </cell>
          <cell r="D2055" t="str">
            <v>M</v>
          </cell>
          <cell r="E2055">
            <v>97</v>
          </cell>
          <cell r="F2055">
            <v>239</v>
          </cell>
          <cell r="G2055">
            <v>4</v>
          </cell>
        </row>
        <row r="2056">
          <cell r="A2056" t="str">
            <v>둥근콘센트신설</v>
          </cell>
          <cell r="B2056" t="str">
            <v>매입접지극부 1구 15A250V</v>
          </cell>
          <cell r="C2056">
            <v>2</v>
          </cell>
          <cell r="D2056" t="str">
            <v>개</v>
          </cell>
          <cell r="E2056">
            <v>940</v>
          </cell>
          <cell r="F2056">
            <v>2948</v>
          </cell>
          <cell r="G2056">
            <v>58</v>
          </cell>
        </row>
        <row r="2057">
          <cell r="A2057" t="str">
            <v>둥근콘센트신설</v>
          </cell>
          <cell r="B2057" t="str">
            <v>매입접지극부 2구 15A250V</v>
          </cell>
          <cell r="C2057">
            <v>4</v>
          </cell>
          <cell r="D2057" t="str">
            <v>개</v>
          </cell>
          <cell r="E2057">
            <v>1180</v>
          </cell>
          <cell r="F2057">
            <v>2948</v>
          </cell>
          <cell r="G2057">
            <v>58</v>
          </cell>
        </row>
        <row r="2058">
          <cell r="A2058" t="str">
            <v>와이드스위치신설</v>
          </cell>
          <cell r="B2058" t="str">
            <v>매입대각3연용1P</v>
          </cell>
          <cell r="C2058">
            <v>1</v>
          </cell>
          <cell r="D2058" t="str">
            <v>개</v>
          </cell>
          <cell r="E2058">
            <v>2874</v>
          </cell>
          <cell r="F2058">
            <v>2698</v>
          </cell>
          <cell r="G2058">
            <v>53</v>
          </cell>
        </row>
        <row r="2059">
          <cell r="A2059" t="str">
            <v>조명기구</v>
          </cell>
          <cell r="B2059" t="str">
            <v>IFFG   (FL 2/20W, 2등급, 고조도)</v>
          </cell>
          <cell r="C2059">
            <v>1</v>
          </cell>
          <cell r="D2059" t="str">
            <v>개</v>
          </cell>
          <cell r="E2059">
            <v>46000</v>
          </cell>
          <cell r="F2059">
            <v>9843</v>
          </cell>
          <cell r="G2059">
            <v>196</v>
          </cell>
        </row>
        <row r="2060">
          <cell r="A2060" t="str">
            <v>조명기구</v>
          </cell>
          <cell r="B2060" t="str">
            <v>ILSD (60W)</v>
          </cell>
          <cell r="C2060">
            <v>1</v>
          </cell>
          <cell r="D2060" t="str">
            <v>개</v>
          </cell>
          <cell r="E2060">
            <v>3900</v>
          </cell>
          <cell r="F2060">
            <v>5896</v>
          </cell>
          <cell r="G2060">
            <v>117</v>
          </cell>
        </row>
        <row r="2061">
          <cell r="A2061" t="str">
            <v>경비실용 분전반(매입형)</v>
          </cell>
          <cell r="B2061" t="str">
            <v>600X400X150</v>
          </cell>
          <cell r="C2061">
            <v>1</v>
          </cell>
          <cell r="D2061" t="str">
            <v>개</v>
          </cell>
          <cell r="E2061">
            <v>62413</v>
          </cell>
          <cell r="F2061">
            <v>52867</v>
          </cell>
          <cell r="G2061">
            <v>1057</v>
          </cell>
        </row>
        <row r="2062">
          <cell r="A2062" t="str">
            <v>PVC PIPE 배관</v>
          </cell>
          <cell r="B2062" t="str">
            <v>HI 16MM</v>
          </cell>
          <cell r="C2062">
            <v>34.799999999999997</v>
          </cell>
          <cell r="D2062" t="str">
            <v>M</v>
          </cell>
          <cell r="E2062">
            <v>306</v>
          </cell>
          <cell r="F2062">
            <v>1998</v>
          </cell>
          <cell r="G2062">
            <v>39</v>
          </cell>
        </row>
        <row r="2063">
          <cell r="A2063" t="str">
            <v>후렉씨블콘딧드</v>
          </cell>
          <cell r="B2063" t="str">
            <v>16MM</v>
          </cell>
          <cell r="C2063">
            <v>2</v>
          </cell>
          <cell r="D2063" t="str">
            <v>M</v>
          </cell>
          <cell r="E2063">
            <v>421</v>
          </cell>
          <cell r="F2063">
            <v>2198</v>
          </cell>
          <cell r="G2063">
            <v>43</v>
          </cell>
        </row>
        <row r="2064">
          <cell r="A2064" t="str">
            <v>PVC박스 신설</v>
          </cell>
          <cell r="B2064" t="str">
            <v>HI SW 일체형</v>
          </cell>
          <cell r="C2064">
            <v>5</v>
          </cell>
          <cell r="D2064" t="str">
            <v>개</v>
          </cell>
          <cell r="E2064">
            <v>475</v>
          </cell>
          <cell r="F2064">
            <v>6196</v>
          </cell>
          <cell r="G2064">
            <v>123</v>
          </cell>
        </row>
        <row r="2065">
          <cell r="A2065" t="str">
            <v>PVC박스 신설</v>
          </cell>
          <cell r="B2065" t="str">
            <v>HI 4각 일체형</v>
          </cell>
          <cell r="C2065">
            <v>2</v>
          </cell>
          <cell r="D2065" t="str">
            <v>개</v>
          </cell>
          <cell r="E2065">
            <v>660</v>
          </cell>
          <cell r="F2065">
            <v>6196</v>
          </cell>
          <cell r="G2065">
            <v>123</v>
          </cell>
        </row>
        <row r="2066">
          <cell r="A2066" t="str">
            <v>PVC박스 신설</v>
          </cell>
          <cell r="B2066" t="str">
            <v>HI 콘크리트8각 75일체형</v>
          </cell>
          <cell r="C2066">
            <v>2</v>
          </cell>
          <cell r="D2066" t="str">
            <v>개</v>
          </cell>
          <cell r="E2066">
            <v>830</v>
          </cell>
          <cell r="F2066">
            <v>2298</v>
          </cell>
          <cell r="G2066">
            <v>45</v>
          </cell>
        </row>
        <row r="2067">
          <cell r="A2067" t="str">
            <v>철제박스카바 부착</v>
          </cell>
          <cell r="B2067" t="str">
            <v>8각맹카바</v>
          </cell>
          <cell r="C2067">
            <v>2</v>
          </cell>
          <cell r="D2067" t="str">
            <v>개</v>
          </cell>
          <cell r="E2067">
            <v>130</v>
          </cell>
          <cell r="F2067">
            <v>1499</v>
          </cell>
          <cell r="G2067">
            <v>29</v>
          </cell>
        </row>
        <row r="2068">
          <cell r="A2068" t="str">
            <v>관내배선</v>
          </cell>
          <cell r="B2068" t="str">
            <v>IV 1.6 MM</v>
          </cell>
          <cell r="C2068">
            <v>43.7</v>
          </cell>
          <cell r="D2068" t="str">
            <v>M</v>
          </cell>
          <cell r="E2068">
            <v>67</v>
          </cell>
          <cell r="F2068">
            <v>299</v>
          </cell>
          <cell r="G2068">
            <v>5</v>
          </cell>
        </row>
        <row r="2069">
          <cell r="A2069" t="str">
            <v>관내배선</v>
          </cell>
          <cell r="B2069" t="str">
            <v>IV 1.6 MM(바닥)</v>
          </cell>
          <cell r="C2069">
            <v>21.2</v>
          </cell>
          <cell r="D2069" t="str">
            <v>M</v>
          </cell>
          <cell r="E2069">
            <v>67</v>
          </cell>
          <cell r="F2069">
            <v>239</v>
          </cell>
          <cell r="G2069">
            <v>4</v>
          </cell>
        </row>
        <row r="2070">
          <cell r="A2070" t="str">
            <v>관내배선</v>
          </cell>
          <cell r="B2070" t="str">
            <v>IV 2.0 MM(바닥)</v>
          </cell>
          <cell r="C2070">
            <v>43.9</v>
          </cell>
          <cell r="D2070" t="str">
            <v>M</v>
          </cell>
          <cell r="E2070">
            <v>97</v>
          </cell>
          <cell r="F2070">
            <v>239</v>
          </cell>
          <cell r="G2070">
            <v>4</v>
          </cell>
        </row>
        <row r="2071">
          <cell r="A2071" t="str">
            <v>둥근콘센트신설</v>
          </cell>
          <cell r="B2071" t="str">
            <v>매입접지극부 1구 15A250V</v>
          </cell>
          <cell r="C2071">
            <v>2</v>
          </cell>
          <cell r="D2071" t="str">
            <v>개</v>
          </cell>
          <cell r="E2071">
            <v>940</v>
          </cell>
          <cell r="F2071">
            <v>2948</v>
          </cell>
          <cell r="G2071">
            <v>58</v>
          </cell>
        </row>
        <row r="2072">
          <cell r="A2072" t="str">
            <v>둥근콘센트신설</v>
          </cell>
          <cell r="B2072" t="str">
            <v>매입접지극부 2구 15A250V</v>
          </cell>
          <cell r="C2072">
            <v>4</v>
          </cell>
          <cell r="D2072" t="str">
            <v>개</v>
          </cell>
          <cell r="E2072">
            <v>1180</v>
          </cell>
          <cell r="F2072">
            <v>2948</v>
          </cell>
          <cell r="G2072">
            <v>58</v>
          </cell>
        </row>
        <row r="2073">
          <cell r="A2073" t="str">
            <v>와이드스위치신설</v>
          </cell>
          <cell r="B2073" t="str">
            <v>매입대각3연용1P</v>
          </cell>
          <cell r="C2073">
            <v>1</v>
          </cell>
          <cell r="D2073" t="str">
            <v>개</v>
          </cell>
          <cell r="E2073">
            <v>2874</v>
          </cell>
          <cell r="F2073">
            <v>2698</v>
          </cell>
          <cell r="G2073">
            <v>53</v>
          </cell>
        </row>
        <row r="2074">
          <cell r="A2074" t="str">
            <v>조명기구</v>
          </cell>
          <cell r="B2074" t="str">
            <v>IFFG   (FL 2/20W, 2등급, 고조도)</v>
          </cell>
          <cell r="C2074">
            <v>1</v>
          </cell>
          <cell r="D2074" t="str">
            <v>개</v>
          </cell>
          <cell r="E2074">
            <v>46000</v>
          </cell>
          <cell r="F2074">
            <v>9843</v>
          </cell>
          <cell r="G2074">
            <v>196</v>
          </cell>
        </row>
        <row r="2075">
          <cell r="A2075" t="str">
            <v>조명기구</v>
          </cell>
          <cell r="B2075" t="str">
            <v>ILSD (60W)</v>
          </cell>
          <cell r="C2075">
            <v>1</v>
          </cell>
          <cell r="D2075" t="str">
            <v>개</v>
          </cell>
          <cell r="E2075">
            <v>3900</v>
          </cell>
          <cell r="F2075">
            <v>5896</v>
          </cell>
          <cell r="G2075">
            <v>117</v>
          </cell>
        </row>
        <row r="2076">
          <cell r="A2076" t="str">
            <v>경비실용 분전반(매입형)</v>
          </cell>
          <cell r="B2076" t="str">
            <v>600X400X150</v>
          </cell>
          <cell r="C2076">
            <v>1</v>
          </cell>
          <cell r="D2076" t="str">
            <v>개</v>
          </cell>
          <cell r="E2076">
            <v>62413</v>
          </cell>
          <cell r="F2076">
            <v>52867</v>
          </cell>
          <cell r="G2076">
            <v>1057</v>
          </cell>
        </row>
        <row r="2077">
          <cell r="A2077" t="str">
            <v>조립식 가설사무소</v>
          </cell>
          <cell r="B2077" t="str">
            <v>(18개월)</v>
          </cell>
          <cell r="C2077">
            <v>35</v>
          </cell>
          <cell r="D2077" t="str">
            <v>M2</v>
          </cell>
          <cell r="E2077">
            <v>22788</v>
          </cell>
          <cell r="F2077">
            <v>37514</v>
          </cell>
          <cell r="G2077">
            <v>641</v>
          </cell>
        </row>
        <row r="2078">
          <cell r="A2078" t="str">
            <v>조립식가설창고</v>
          </cell>
          <cell r="B2078" t="str">
            <v>(18개월)</v>
          </cell>
          <cell r="C2078">
            <v>60</v>
          </cell>
          <cell r="D2078" t="str">
            <v>M2</v>
          </cell>
          <cell r="E2078">
            <v>12837</v>
          </cell>
          <cell r="F2078">
            <v>24065</v>
          </cell>
          <cell r="G2078">
            <v>481</v>
          </cell>
        </row>
        <row r="2079">
          <cell r="A2079" t="str">
            <v>가설작업헛간손료</v>
          </cell>
          <cell r="B2079" t="str">
            <v>(1년이상)(고층)</v>
          </cell>
          <cell r="C2079">
            <v>30</v>
          </cell>
          <cell r="D2079" t="str">
            <v>M2</v>
          </cell>
          <cell r="E2079">
            <v>2825</v>
          </cell>
          <cell r="F2079">
            <v>13839</v>
          </cell>
          <cell r="G2079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  지"/>
      <sheetName val="총괄표"/>
      <sheetName val="총괄(고용보험)"/>
      <sheetName val="가설공사내역"/>
      <sheetName val="통신내역 집계표"/>
      <sheetName val="84A1-58-15I(2P)201"/>
      <sheetName val="84A1N-60-15I 202"/>
      <sheetName val="84A1N-60-15I 203"/>
      <sheetName val="75AN-108-18I 204"/>
      <sheetName val="84A1-46-23I 205"/>
      <sheetName val="84A1N-107-18(1P) 206"/>
      <sheetName val="84A1N-46-23I 207"/>
      <sheetName val="84A1N-46-23 208"/>
      <sheetName val="84A1N-115-18+23 209"/>
      <sheetName val="84A1-87-15I(3P) 210"/>
      <sheetName val="402"/>
      <sheetName val="403"/>
      <sheetName val="404+주차장인입"/>
      <sheetName val="기타 정보통신공사"/>
      <sheetName val="401-상가"/>
      <sheetName val="갑  지 (2)"/>
      <sheetName val="계약단가"/>
      <sheetName val="b_balju_cho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1">
          <cell r="A1" t="str">
            <v>공 사 명 : 파주금촌2(B1) 4공구 정보통신공사</v>
          </cell>
        </row>
        <row r="2">
          <cell r="A2" t="str">
            <v>품    명</v>
          </cell>
          <cell r="B2" t="str">
            <v>규     격</v>
          </cell>
          <cell r="C2" t="str">
            <v>단위</v>
          </cell>
          <cell r="D2" t="str">
            <v>수량</v>
          </cell>
        </row>
        <row r="4">
          <cell r="A4" t="str">
            <v xml:space="preserve"> 놀이터 정보통신공사</v>
          </cell>
        </row>
        <row r="5">
          <cell r="A5" t="str">
            <v>노 말 벤 드</v>
          </cell>
          <cell r="B5" t="str">
            <v>철제 28</v>
          </cell>
          <cell r="C5" t="str">
            <v>개</v>
          </cell>
          <cell r="D5">
            <v>1</v>
          </cell>
        </row>
        <row r="6">
          <cell r="A6" t="str">
            <v>PIPE 크 램 프</v>
          </cell>
          <cell r="B6" t="str">
            <v>용융아연도금 28</v>
          </cell>
          <cell r="C6" t="str">
            <v>개</v>
          </cell>
          <cell r="D6">
            <v>6</v>
          </cell>
        </row>
        <row r="7">
          <cell r="A7" t="str">
            <v>터파기 및 되메우기(전기공사)</v>
          </cell>
          <cell r="C7" t="str">
            <v>m3</v>
          </cell>
          <cell r="D7">
            <v>6.72</v>
          </cell>
        </row>
        <row r="8">
          <cell r="A8" t="str">
            <v>행 가</v>
          </cell>
          <cell r="B8" t="str">
            <v>HA- 12</v>
          </cell>
          <cell r="C8" t="str">
            <v>식</v>
          </cell>
          <cell r="D8">
            <v>6</v>
          </cell>
        </row>
        <row r="9">
          <cell r="A9" t="str">
            <v>강제전선관</v>
          </cell>
          <cell r="B9" t="str">
            <v>아연도28MM</v>
          </cell>
          <cell r="C9" t="str">
            <v>m</v>
          </cell>
          <cell r="D9">
            <v>10.4</v>
          </cell>
        </row>
        <row r="10">
          <cell r="A10" t="str">
            <v>합성수지제가요전선관</v>
          </cell>
          <cell r="B10" t="str">
            <v>CD-P 28MM (지중매설)</v>
          </cell>
          <cell r="C10" t="str">
            <v>m</v>
          </cell>
          <cell r="D10">
            <v>29.4</v>
          </cell>
        </row>
        <row r="11">
          <cell r="A11" t="str">
            <v>케이블</v>
          </cell>
          <cell r="B11" t="str">
            <v>CCV-S1.2 MM X 2C</v>
          </cell>
          <cell r="C11" t="str">
            <v>m</v>
          </cell>
          <cell r="D11">
            <v>107.9</v>
          </cell>
        </row>
        <row r="12">
          <cell r="A12" t="str">
            <v>PULL BOX</v>
          </cell>
          <cell r="B12" t="str">
            <v>150X150X150</v>
          </cell>
          <cell r="C12" t="str">
            <v>개</v>
          </cell>
          <cell r="D12">
            <v>2</v>
          </cell>
        </row>
        <row r="13">
          <cell r="A13" t="str">
            <v>칼럼스피커</v>
          </cell>
          <cell r="B13" t="str">
            <v>옥외용10W</v>
          </cell>
          <cell r="C13" t="str">
            <v>개</v>
          </cell>
          <cell r="D13">
            <v>2</v>
          </cell>
        </row>
        <row r="15">
          <cell r="A15" t="str">
            <v>소  계</v>
          </cell>
        </row>
        <row r="16">
          <cell r="A16" t="str">
            <v>합  계</v>
          </cell>
        </row>
        <row r="19">
          <cell r="A19" t="str">
            <v xml:space="preserve"> 경비실 정보통신공사</v>
          </cell>
        </row>
        <row r="20">
          <cell r="A20" t="str">
            <v>철제박스카바</v>
          </cell>
          <cell r="B20" t="str">
            <v>4각 맹카바</v>
          </cell>
          <cell r="C20" t="str">
            <v>개</v>
          </cell>
          <cell r="D20">
            <v>4</v>
          </cell>
        </row>
        <row r="21">
          <cell r="A21" t="str">
            <v>터파기 및 되메우기(전기공사)</v>
          </cell>
          <cell r="C21" t="str">
            <v>m3</v>
          </cell>
          <cell r="D21">
            <v>17.64</v>
          </cell>
        </row>
        <row r="22">
          <cell r="A22" t="str">
            <v>PVC PIPE</v>
          </cell>
          <cell r="B22" t="str">
            <v>HI14MM</v>
          </cell>
          <cell r="C22" t="str">
            <v>m</v>
          </cell>
          <cell r="D22">
            <v>24</v>
          </cell>
        </row>
        <row r="23">
          <cell r="A23" t="str">
            <v>PVC PIPE</v>
          </cell>
          <cell r="B23" t="str">
            <v>HI28MM</v>
          </cell>
          <cell r="C23" t="str">
            <v>m</v>
          </cell>
          <cell r="D23">
            <v>6</v>
          </cell>
        </row>
        <row r="24">
          <cell r="A24" t="str">
            <v>PVC PIPE</v>
          </cell>
          <cell r="B24" t="str">
            <v>HI54MM</v>
          </cell>
          <cell r="C24" t="str">
            <v>m</v>
          </cell>
          <cell r="D24">
            <v>36</v>
          </cell>
        </row>
        <row r="25">
          <cell r="A25" t="str">
            <v>PVC PIPE</v>
          </cell>
          <cell r="B25" t="str">
            <v>HI70MM</v>
          </cell>
          <cell r="C25" t="str">
            <v>m</v>
          </cell>
          <cell r="D25">
            <v>12</v>
          </cell>
        </row>
        <row r="26">
          <cell r="A26" t="str">
            <v>후랙시블콘딧드</v>
          </cell>
          <cell r="B26" t="str">
            <v>16MM</v>
          </cell>
          <cell r="C26" t="str">
            <v>m</v>
          </cell>
          <cell r="D26">
            <v>4</v>
          </cell>
        </row>
        <row r="27">
          <cell r="A27" t="str">
            <v>합성수지제가요전선관</v>
          </cell>
          <cell r="B27" t="str">
            <v>CD-P 22MM (지중매설)</v>
          </cell>
          <cell r="C27" t="str">
            <v>m</v>
          </cell>
          <cell r="D27">
            <v>22</v>
          </cell>
        </row>
        <row r="28">
          <cell r="A28" t="str">
            <v>합성수지제가요전선관</v>
          </cell>
          <cell r="B28" t="str">
            <v>CD-P 28MM (지중매설)</v>
          </cell>
          <cell r="C28" t="str">
            <v>m</v>
          </cell>
          <cell r="D28">
            <v>28</v>
          </cell>
        </row>
        <row r="29">
          <cell r="A29" t="str">
            <v>합성수지제가요전선관</v>
          </cell>
          <cell r="B29" t="str">
            <v>CD-P 36MM (지중매설)</v>
          </cell>
          <cell r="C29" t="str">
            <v>m</v>
          </cell>
          <cell r="D29">
            <v>61</v>
          </cell>
        </row>
        <row r="30">
          <cell r="A30" t="str">
            <v>합성수지제가요전선관</v>
          </cell>
          <cell r="B30" t="str">
            <v>CD-P 42MM (지중매설)</v>
          </cell>
          <cell r="C30" t="str">
            <v>m</v>
          </cell>
          <cell r="D30">
            <v>6</v>
          </cell>
        </row>
        <row r="31">
          <cell r="A31" t="str">
            <v>합성수지제가요전선관</v>
          </cell>
          <cell r="B31" t="str">
            <v>CD-P 54MM (지중매설)</v>
          </cell>
          <cell r="C31" t="str">
            <v>m</v>
          </cell>
          <cell r="D31">
            <v>120</v>
          </cell>
        </row>
        <row r="32">
          <cell r="A32" t="str">
            <v>PVC박스</v>
          </cell>
          <cell r="B32" t="str">
            <v>HI 콘크리트4각 75</v>
          </cell>
          <cell r="C32" t="str">
            <v>개</v>
          </cell>
          <cell r="D32">
            <v>4</v>
          </cell>
        </row>
        <row r="33">
          <cell r="A33" t="str">
            <v>전  선</v>
          </cell>
          <cell r="B33" t="str">
            <v>IV 1.2 MM</v>
          </cell>
          <cell r="C33" t="str">
            <v>m</v>
          </cell>
          <cell r="D33">
            <v>48</v>
          </cell>
        </row>
        <row r="34">
          <cell r="A34" t="str">
            <v>케이블</v>
          </cell>
          <cell r="B34" t="str">
            <v>CPEV  0.5 * 5P (공동구,지하주차장등)</v>
          </cell>
          <cell r="C34" t="str">
            <v>m</v>
          </cell>
          <cell r="D34">
            <v>367.7</v>
          </cell>
        </row>
        <row r="35">
          <cell r="A35" t="str">
            <v>케이블</v>
          </cell>
          <cell r="B35" t="str">
            <v>CPEV  0.5 * 10P (공동구,지하주차장용)</v>
          </cell>
          <cell r="C35" t="str">
            <v>m</v>
          </cell>
          <cell r="D35">
            <v>329</v>
          </cell>
        </row>
        <row r="36">
          <cell r="A36" t="str">
            <v>케이블</v>
          </cell>
          <cell r="B36" t="str">
            <v>CPEV  0.5 * 15P (공동구,지하주차장등)</v>
          </cell>
          <cell r="C36" t="str">
            <v>m</v>
          </cell>
          <cell r="D36">
            <v>560.9</v>
          </cell>
        </row>
        <row r="37">
          <cell r="A37" t="str">
            <v>케이블</v>
          </cell>
          <cell r="B37" t="str">
            <v>CPEV  0.65* 5P(공동구,지하주차장용)</v>
          </cell>
          <cell r="C37" t="str">
            <v>m</v>
          </cell>
          <cell r="D37">
            <v>1257.5999999999999</v>
          </cell>
        </row>
        <row r="38">
          <cell r="A38" t="str">
            <v>동축케이블</v>
          </cell>
          <cell r="B38" t="str">
            <v>5C-FB(3중차폐)</v>
          </cell>
          <cell r="C38" t="str">
            <v>m</v>
          </cell>
          <cell r="D38">
            <v>2672.4</v>
          </cell>
        </row>
        <row r="39">
          <cell r="A39" t="str">
            <v>케이블</v>
          </cell>
          <cell r="B39" t="str">
            <v>CCV-S1.2 MM X 2C</v>
          </cell>
          <cell r="C39" t="str">
            <v>m</v>
          </cell>
          <cell r="D39">
            <v>442.6</v>
          </cell>
        </row>
        <row r="40">
          <cell r="A40" t="str">
            <v>PULL BOX</v>
          </cell>
          <cell r="B40" t="str">
            <v>400X400X300</v>
          </cell>
          <cell r="C40" t="str">
            <v>개</v>
          </cell>
          <cell r="D40">
            <v>4</v>
          </cell>
        </row>
        <row r="41">
          <cell r="A41" t="str">
            <v>스피커(ATT무)/ ABS사출형</v>
          </cell>
          <cell r="B41" t="str">
            <v>천정매입원형1W/3.0IN</v>
          </cell>
          <cell r="C41" t="str">
            <v>개</v>
          </cell>
          <cell r="D41">
            <v>4</v>
          </cell>
        </row>
        <row r="42">
          <cell r="A42" t="str">
            <v>경비실 인터폰모기설치(착신기능)</v>
          </cell>
          <cell r="B42" t="str">
            <v>500회로</v>
          </cell>
          <cell r="C42" t="str">
            <v>식</v>
          </cell>
          <cell r="D42">
            <v>4</v>
          </cell>
        </row>
        <row r="43">
          <cell r="A43" t="str">
            <v>D.V.R 설치</v>
          </cell>
          <cell r="B43" t="str">
            <v>16분할</v>
          </cell>
          <cell r="C43" t="str">
            <v>개</v>
          </cell>
          <cell r="D43">
            <v>5</v>
          </cell>
        </row>
        <row r="44">
          <cell r="A44" t="str">
            <v>CCTV용 모니터설치</v>
          </cell>
          <cell r="B44" t="str">
            <v>19 INCH COLOR-일반PC</v>
          </cell>
          <cell r="C44" t="str">
            <v>대</v>
          </cell>
          <cell r="D44">
            <v>5</v>
          </cell>
        </row>
        <row r="46">
          <cell r="A46" t="str">
            <v>소  계</v>
          </cell>
        </row>
        <row r="47">
          <cell r="A47" t="str">
            <v>합  계</v>
          </cell>
        </row>
      </sheetData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  지"/>
      <sheetName val="총괄표"/>
      <sheetName val="총괄(고용보험)"/>
      <sheetName val="가설공사내역"/>
      <sheetName val="통신내역 집계표"/>
      <sheetName val="84A1-58-15I(2P)201"/>
      <sheetName val="84A1N-60-15I 202"/>
      <sheetName val="84A1N-60-15I 203"/>
      <sheetName val="75AN-108-18I 204"/>
      <sheetName val="84A1-46-23I 205"/>
      <sheetName val="84A1N-107-18(1P) 206"/>
      <sheetName val="84A1N-46-23I 207"/>
      <sheetName val="84A1N-46-23 208"/>
      <sheetName val="84A1N-115-18+23 209"/>
      <sheetName val="84A1-87-15I(3P) 210"/>
      <sheetName val="402"/>
      <sheetName val="403"/>
      <sheetName val="404+주차장인입"/>
      <sheetName val="기타 정보통신공사"/>
      <sheetName val="401-상가"/>
      <sheetName val="갑  지 (2)"/>
      <sheetName val="계약단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1">
          <cell r="A1" t="str">
            <v>공 사 명 : 파주금촌2(B1) 4공구 정보통신공사</v>
          </cell>
        </row>
        <row r="2">
          <cell r="A2" t="str">
            <v>품    명</v>
          </cell>
          <cell r="B2" t="str">
            <v>규     격</v>
          </cell>
          <cell r="C2" t="str">
            <v>단위</v>
          </cell>
          <cell r="D2" t="str">
            <v>수량</v>
          </cell>
        </row>
        <row r="4">
          <cell r="A4" t="str">
            <v xml:space="preserve"> 놀이터 정보통신공사</v>
          </cell>
        </row>
        <row r="5">
          <cell r="A5" t="str">
            <v>노 말 벤 드</v>
          </cell>
          <cell r="B5" t="str">
            <v>철제 28</v>
          </cell>
          <cell r="C5" t="str">
            <v>개</v>
          </cell>
          <cell r="D5">
            <v>1</v>
          </cell>
        </row>
        <row r="6">
          <cell r="A6" t="str">
            <v>PIPE 크 램 프</v>
          </cell>
          <cell r="B6" t="str">
            <v>용융아연도금 28</v>
          </cell>
          <cell r="C6" t="str">
            <v>개</v>
          </cell>
          <cell r="D6">
            <v>6</v>
          </cell>
        </row>
        <row r="7">
          <cell r="A7" t="str">
            <v>터파기 및 되메우기(전기공사)</v>
          </cell>
          <cell r="C7" t="str">
            <v>m3</v>
          </cell>
          <cell r="D7">
            <v>6.72</v>
          </cell>
        </row>
        <row r="8">
          <cell r="A8" t="str">
            <v>행 가</v>
          </cell>
          <cell r="B8" t="str">
            <v>HA- 12</v>
          </cell>
          <cell r="C8" t="str">
            <v>식</v>
          </cell>
          <cell r="D8">
            <v>6</v>
          </cell>
        </row>
        <row r="9">
          <cell r="A9" t="str">
            <v>강제전선관</v>
          </cell>
          <cell r="B9" t="str">
            <v>아연도28MM</v>
          </cell>
          <cell r="C9" t="str">
            <v>m</v>
          </cell>
          <cell r="D9">
            <v>10.4</v>
          </cell>
        </row>
        <row r="10">
          <cell r="A10" t="str">
            <v>합성수지제가요전선관</v>
          </cell>
          <cell r="B10" t="str">
            <v>CD-P 28MM (지중매설)</v>
          </cell>
          <cell r="C10" t="str">
            <v>m</v>
          </cell>
          <cell r="D10">
            <v>29.4</v>
          </cell>
        </row>
        <row r="11">
          <cell r="A11" t="str">
            <v>케이블</v>
          </cell>
          <cell r="B11" t="str">
            <v>CCV-S1.2 MM X 2C</v>
          </cell>
          <cell r="C11" t="str">
            <v>m</v>
          </cell>
          <cell r="D11">
            <v>107.9</v>
          </cell>
        </row>
        <row r="12">
          <cell r="A12" t="str">
            <v>PULL BOX</v>
          </cell>
          <cell r="B12" t="str">
            <v>150X150X150</v>
          </cell>
          <cell r="C12" t="str">
            <v>개</v>
          </cell>
          <cell r="D12">
            <v>2</v>
          </cell>
        </row>
        <row r="13">
          <cell r="A13" t="str">
            <v>칼럼스피커</v>
          </cell>
          <cell r="B13" t="str">
            <v>옥외용10W</v>
          </cell>
          <cell r="C13" t="str">
            <v>개</v>
          </cell>
          <cell r="D13">
            <v>2</v>
          </cell>
        </row>
        <row r="15">
          <cell r="A15" t="str">
            <v>소  계</v>
          </cell>
        </row>
        <row r="16">
          <cell r="A16" t="str">
            <v>합  계</v>
          </cell>
        </row>
        <row r="19">
          <cell r="A19" t="str">
            <v xml:space="preserve"> 경비실 정보통신공사</v>
          </cell>
        </row>
        <row r="20">
          <cell r="A20" t="str">
            <v>철제박스카바</v>
          </cell>
          <cell r="B20" t="str">
            <v>4각 맹카바</v>
          </cell>
          <cell r="C20" t="str">
            <v>개</v>
          </cell>
          <cell r="D20">
            <v>4</v>
          </cell>
        </row>
        <row r="21">
          <cell r="A21" t="str">
            <v>터파기 및 되메우기(전기공사)</v>
          </cell>
          <cell r="C21" t="str">
            <v>m3</v>
          </cell>
          <cell r="D21">
            <v>17.64</v>
          </cell>
        </row>
        <row r="22">
          <cell r="A22" t="str">
            <v>PVC PIPE</v>
          </cell>
          <cell r="B22" t="str">
            <v>HI14MM</v>
          </cell>
          <cell r="C22" t="str">
            <v>m</v>
          </cell>
          <cell r="D22">
            <v>24</v>
          </cell>
        </row>
        <row r="23">
          <cell r="A23" t="str">
            <v>PVC PIPE</v>
          </cell>
          <cell r="B23" t="str">
            <v>HI28MM</v>
          </cell>
          <cell r="C23" t="str">
            <v>m</v>
          </cell>
          <cell r="D23">
            <v>6</v>
          </cell>
        </row>
        <row r="24">
          <cell r="A24" t="str">
            <v>PVC PIPE</v>
          </cell>
          <cell r="B24" t="str">
            <v>HI54MM</v>
          </cell>
          <cell r="C24" t="str">
            <v>m</v>
          </cell>
          <cell r="D24">
            <v>36</v>
          </cell>
        </row>
        <row r="25">
          <cell r="A25" t="str">
            <v>PVC PIPE</v>
          </cell>
          <cell r="B25" t="str">
            <v>HI70MM</v>
          </cell>
          <cell r="C25" t="str">
            <v>m</v>
          </cell>
          <cell r="D25">
            <v>12</v>
          </cell>
        </row>
        <row r="26">
          <cell r="A26" t="str">
            <v>후랙시블콘딧드</v>
          </cell>
          <cell r="B26" t="str">
            <v>16MM</v>
          </cell>
          <cell r="C26" t="str">
            <v>m</v>
          </cell>
          <cell r="D26">
            <v>4</v>
          </cell>
        </row>
        <row r="27">
          <cell r="A27" t="str">
            <v>합성수지제가요전선관</v>
          </cell>
          <cell r="B27" t="str">
            <v>CD-P 22MM (지중매설)</v>
          </cell>
          <cell r="C27" t="str">
            <v>m</v>
          </cell>
          <cell r="D27">
            <v>22</v>
          </cell>
        </row>
        <row r="28">
          <cell r="A28" t="str">
            <v>합성수지제가요전선관</v>
          </cell>
          <cell r="B28" t="str">
            <v>CD-P 28MM (지중매설)</v>
          </cell>
          <cell r="C28" t="str">
            <v>m</v>
          </cell>
          <cell r="D28">
            <v>28</v>
          </cell>
        </row>
        <row r="29">
          <cell r="A29" t="str">
            <v>합성수지제가요전선관</v>
          </cell>
          <cell r="B29" t="str">
            <v>CD-P 36MM (지중매설)</v>
          </cell>
          <cell r="C29" t="str">
            <v>m</v>
          </cell>
          <cell r="D29">
            <v>61</v>
          </cell>
        </row>
        <row r="30">
          <cell r="A30" t="str">
            <v>합성수지제가요전선관</v>
          </cell>
          <cell r="B30" t="str">
            <v>CD-P 42MM (지중매설)</v>
          </cell>
          <cell r="C30" t="str">
            <v>m</v>
          </cell>
          <cell r="D30">
            <v>6</v>
          </cell>
        </row>
        <row r="31">
          <cell r="A31" t="str">
            <v>합성수지제가요전선관</v>
          </cell>
          <cell r="B31" t="str">
            <v>CD-P 54MM (지중매설)</v>
          </cell>
          <cell r="C31" t="str">
            <v>m</v>
          </cell>
          <cell r="D31">
            <v>120</v>
          </cell>
        </row>
        <row r="32">
          <cell r="A32" t="str">
            <v>PVC박스</v>
          </cell>
          <cell r="B32" t="str">
            <v>HI 콘크리트4각 75</v>
          </cell>
          <cell r="C32" t="str">
            <v>개</v>
          </cell>
          <cell r="D32">
            <v>4</v>
          </cell>
        </row>
        <row r="33">
          <cell r="A33" t="str">
            <v>전  선</v>
          </cell>
          <cell r="B33" t="str">
            <v>IV 1.2 MM</v>
          </cell>
          <cell r="C33" t="str">
            <v>m</v>
          </cell>
          <cell r="D33">
            <v>48</v>
          </cell>
        </row>
        <row r="34">
          <cell r="A34" t="str">
            <v>케이블</v>
          </cell>
          <cell r="B34" t="str">
            <v>CPEV  0.5 * 5P (공동구,지하주차장등)</v>
          </cell>
          <cell r="C34" t="str">
            <v>m</v>
          </cell>
          <cell r="D34">
            <v>367.7</v>
          </cell>
        </row>
        <row r="35">
          <cell r="A35" t="str">
            <v>케이블</v>
          </cell>
          <cell r="B35" t="str">
            <v>CPEV  0.5 * 10P (공동구,지하주차장용)</v>
          </cell>
          <cell r="C35" t="str">
            <v>m</v>
          </cell>
          <cell r="D35">
            <v>329</v>
          </cell>
        </row>
        <row r="36">
          <cell r="A36" t="str">
            <v>케이블</v>
          </cell>
          <cell r="B36" t="str">
            <v>CPEV  0.5 * 15P (공동구,지하주차장등)</v>
          </cell>
          <cell r="C36" t="str">
            <v>m</v>
          </cell>
          <cell r="D36">
            <v>560.9</v>
          </cell>
        </row>
        <row r="37">
          <cell r="A37" t="str">
            <v>케이블</v>
          </cell>
          <cell r="B37" t="str">
            <v>CPEV  0.65* 5P(공동구,지하주차장용)</v>
          </cell>
          <cell r="C37" t="str">
            <v>m</v>
          </cell>
          <cell r="D37">
            <v>1257.5999999999999</v>
          </cell>
        </row>
        <row r="38">
          <cell r="A38" t="str">
            <v>동축케이블</v>
          </cell>
          <cell r="B38" t="str">
            <v>5C-FB(3중차폐)</v>
          </cell>
          <cell r="C38" t="str">
            <v>m</v>
          </cell>
          <cell r="D38">
            <v>2672.4</v>
          </cell>
        </row>
        <row r="39">
          <cell r="A39" t="str">
            <v>케이블</v>
          </cell>
          <cell r="B39" t="str">
            <v>CCV-S1.2 MM X 2C</v>
          </cell>
          <cell r="C39" t="str">
            <v>m</v>
          </cell>
          <cell r="D39">
            <v>442.6</v>
          </cell>
        </row>
        <row r="40">
          <cell r="A40" t="str">
            <v>PULL BOX</v>
          </cell>
          <cell r="B40" t="str">
            <v>400X400X300</v>
          </cell>
          <cell r="C40" t="str">
            <v>개</v>
          </cell>
          <cell r="D40">
            <v>4</v>
          </cell>
        </row>
        <row r="41">
          <cell r="A41" t="str">
            <v>스피커(ATT무)/ ABS사출형</v>
          </cell>
          <cell r="B41" t="str">
            <v>천정매입원형1W/3.0IN</v>
          </cell>
          <cell r="C41" t="str">
            <v>개</v>
          </cell>
          <cell r="D41">
            <v>4</v>
          </cell>
        </row>
        <row r="42">
          <cell r="A42" t="str">
            <v>경비실 인터폰모기설치(착신기능)</v>
          </cell>
          <cell r="B42" t="str">
            <v>500회로</v>
          </cell>
          <cell r="C42" t="str">
            <v>식</v>
          </cell>
          <cell r="D42">
            <v>4</v>
          </cell>
        </row>
        <row r="43">
          <cell r="A43" t="str">
            <v>D.V.R 설치</v>
          </cell>
          <cell r="B43" t="str">
            <v>16분할</v>
          </cell>
          <cell r="C43" t="str">
            <v>개</v>
          </cell>
          <cell r="D43">
            <v>5</v>
          </cell>
        </row>
        <row r="44">
          <cell r="A44" t="str">
            <v>CCTV용 모니터설치</v>
          </cell>
          <cell r="B44" t="str">
            <v>19 INCH COLOR-일반PC</v>
          </cell>
          <cell r="C44" t="str">
            <v>대</v>
          </cell>
          <cell r="D44">
            <v>5</v>
          </cell>
        </row>
        <row r="46">
          <cell r="A46" t="str">
            <v>소  계</v>
          </cell>
        </row>
        <row r="47">
          <cell r="A47" t="str">
            <v>합  계</v>
          </cell>
        </row>
      </sheetData>
      <sheetData sheetId="19"/>
      <sheetData sheetId="20" refreshError="1"/>
      <sheetData sheetId="2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직재"/>
      <sheetName val="재집"/>
      <sheetName val="데이타"/>
      <sheetName val="식재인부"/>
      <sheetName val="기타 정보통신공사"/>
      <sheetName val="가로등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노임단가"/>
      <sheetName val="수목단가"/>
      <sheetName val="시설수량표"/>
      <sheetName val="식재수량표"/>
      <sheetName val="일위목록"/>
      <sheetName val="수량산출"/>
      <sheetName val="건축일위"/>
      <sheetName val="그라우팅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_cho"/>
      <sheetName val="내역서1999.8최종"/>
    </sheetNames>
    <sheetDataSet>
      <sheetData sheetId="0" refreshError="1">
        <row r="1">
          <cell r="A1" t="str">
            <v>JIGU_CD</v>
          </cell>
          <cell r="B1" t="str">
            <v>GJ_CD</v>
          </cell>
          <cell r="C1" t="str">
            <v>GONG_CD</v>
          </cell>
          <cell r="D1" t="str">
            <v>CONTRACT_N</v>
          </cell>
          <cell r="E1" t="str">
            <v>GUN_GUBUN</v>
          </cell>
          <cell r="F1" t="str">
            <v>SUL_CD</v>
          </cell>
          <cell r="G1" t="str">
            <v>GYUN_CD</v>
          </cell>
          <cell r="H1" t="str">
            <v>DH_CD</v>
          </cell>
          <cell r="I1" t="str">
            <v>GS_CD</v>
          </cell>
          <cell r="J1" t="str">
            <v>ILWI_CD</v>
          </cell>
          <cell r="K1" t="str">
            <v>SEQ</v>
          </cell>
          <cell r="L1" t="str">
            <v>NM</v>
          </cell>
          <cell r="M1" t="str">
            <v>GYUKUK</v>
          </cell>
          <cell r="N1" t="str">
            <v>QTY</v>
          </cell>
          <cell r="O1" t="str">
            <v>DANWI</v>
          </cell>
          <cell r="P1" t="str">
            <v>JAJAEBI</v>
          </cell>
          <cell r="Q1" t="str">
            <v>INGUNBI</v>
          </cell>
          <cell r="R1" t="str">
            <v>KYOUNGBI</v>
          </cell>
        </row>
        <row r="2">
          <cell r="A2" t="str">
            <v>2944</v>
          </cell>
          <cell r="B2" t="str">
            <v>T</v>
          </cell>
          <cell r="C2" t="str">
            <v>04</v>
          </cell>
          <cell r="D2">
            <v>20010816</v>
          </cell>
          <cell r="E2" t="str">
            <v>0</v>
          </cell>
          <cell r="F2" t="str">
            <v>00000</v>
          </cell>
          <cell r="G2" t="str">
            <v>00</v>
          </cell>
          <cell r="H2" t="str">
            <v>000</v>
          </cell>
          <cell r="I2" t="str">
            <v>O01</v>
          </cell>
          <cell r="J2" t="str">
            <v>MEA14420</v>
          </cell>
          <cell r="K2">
            <v>1</v>
          </cell>
          <cell r="L2" t="str">
            <v>철제박스카바</v>
          </cell>
          <cell r="M2" t="str">
            <v>4각 맹카바</v>
          </cell>
          <cell r="N2">
            <v>4</v>
          </cell>
          <cell r="O2" t="str">
            <v>개</v>
          </cell>
          <cell r="P2">
            <v>130</v>
          </cell>
          <cell r="Q2">
            <v>0</v>
          </cell>
          <cell r="R2">
            <v>0</v>
          </cell>
        </row>
        <row r="3">
          <cell r="A3" t="str">
            <v>2944</v>
          </cell>
          <cell r="B3" t="str">
            <v>T</v>
          </cell>
          <cell r="C3" t="str">
            <v>04</v>
          </cell>
          <cell r="D3">
            <v>20010816</v>
          </cell>
          <cell r="E3" t="str">
            <v>0</v>
          </cell>
          <cell r="F3" t="str">
            <v>00000</v>
          </cell>
          <cell r="G3" t="str">
            <v>00</v>
          </cell>
          <cell r="H3" t="str">
            <v>000</v>
          </cell>
          <cell r="I3" t="str">
            <v>O01</v>
          </cell>
          <cell r="J3" t="str">
            <v>UCA30005</v>
          </cell>
          <cell r="K3">
            <v>1</v>
          </cell>
          <cell r="L3" t="str">
            <v>터파기 및 되메우기(전기공사)</v>
          </cell>
          <cell r="N3">
            <v>17.64</v>
          </cell>
          <cell r="O3" t="str">
            <v>m3</v>
          </cell>
          <cell r="P3">
            <v>0</v>
          </cell>
          <cell r="Q3">
            <v>11244</v>
          </cell>
          <cell r="R3">
            <v>0</v>
          </cell>
        </row>
        <row r="4">
          <cell r="A4" t="str">
            <v>2944</v>
          </cell>
          <cell r="B4" t="str">
            <v>T</v>
          </cell>
          <cell r="C4" t="str">
            <v>04</v>
          </cell>
          <cell r="D4">
            <v>20010816</v>
          </cell>
          <cell r="E4" t="str">
            <v>0</v>
          </cell>
          <cell r="F4" t="str">
            <v>00000</v>
          </cell>
          <cell r="G4" t="str">
            <v>00</v>
          </cell>
          <cell r="H4" t="str">
            <v>000</v>
          </cell>
          <cell r="I4" t="str">
            <v>O01</v>
          </cell>
          <cell r="J4" t="str">
            <v>UTA01140</v>
          </cell>
          <cell r="K4">
            <v>1</v>
          </cell>
          <cell r="L4" t="str">
            <v>PVC PIPE</v>
          </cell>
          <cell r="M4" t="str">
            <v>HI14MM</v>
          </cell>
          <cell r="N4">
            <v>24</v>
          </cell>
          <cell r="O4" t="str">
            <v>m</v>
          </cell>
          <cell r="P4">
            <v>255</v>
          </cell>
          <cell r="Q4">
            <v>1637</v>
          </cell>
          <cell r="R4">
            <v>32</v>
          </cell>
        </row>
        <row r="5">
          <cell r="A5" t="str">
            <v>2944</v>
          </cell>
          <cell r="B5" t="str">
            <v>T</v>
          </cell>
          <cell r="C5" t="str">
            <v>04</v>
          </cell>
          <cell r="D5">
            <v>20010816</v>
          </cell>
          <cell r="E5" t="str">
            <v>0</v>
          </cell>
          <cell r="F5" t="str">
            <v>00000</v>
          </cell>
          <cell r="G5" t="str">
            <v>00</v>
          </cell>
          <cell r="H5" t="str">
            <v>000</v>
          </cell>
          <cell r="I5" t="str">
            <v>O01</v>
          </cell>
          <cell r="J5" t="str">
            <v>UTA01280</v>
          </cell>
          <cell r="K5">
            <v>1</v>
          </cell>
          <cell r="L5" t="str">
            <v>PVC PIPE</v>
          </cell>
          <cell r="M5" t="str">
            <v>HI28MM</v>
          </cell>
          <cell r="N5">
            <v>6</v>
          </cell>
          <cell r="O5" t="str">
            <v>m</v>
          </cell>
          <cell r="P5">
            <v>725</v>
          </cell>
          <cell r="Q5">
            <v>3274</v>
          </cell>
          <cell r="R5">
            <v>65</v>
          </cell>
        </row>
        <row r="6">
          <cell r="A6" t="str">
            <v>2944</v>
          </cell>
          <cell r="B6" t="str">
            <v>T</v>
          </cell>
          <cell r="C6" t="str">
            <v>04</v>
          </cell>
          <cell r="D6">
            <v>20010816</v>
          </cell>
          <cell r="E6" t="str">
            <v>0</v>
          </cell>
          <cell r="F6" t="str">
            <v>00000</v>
          </cell>
          <cell r="G6" t="str">
            <v>00</v>
          </cell>
          <cell r="H6" t="str">
            <v>000</v>
          </cell>
          <cell r="I6" t="str">
            <v>O01</v>
          </cell>
          <cell r="J6" t="str">
            <v>UTA01540</v>
          </cell>
          <cell r="K6">
            <v>1</v>
          </cell>
          <cell r="L6" t="str">
            <v>PVC PIPE</v>
          </cell>
          <cell r="M6" t="str">
            <v>HI54MM</v>
          </cell>
          <cell r="N6">
            <v>36</v>
          </cell>
          <cell r="O6" t="str">
            <v>m</v>
          </cell>
          <cell r="P6">
            <v>1988</v>
          </cell>
          <cell r="Q6">
            <v>7777</v>
          </cell>
          <cell r="R6">
            <v>155</v>
          </cell>
        </row>
        <row r="7">
          <cell r="A7" t="str">
            <v>2944</v>
          </cell>
          <cell r="B7" t="str">
            <v>T</v>
          </cell>
          <cell r="C7" t="str">
            <v>04</v>
          </cell>
          <cell r="D7">
            <v>20010816</v>
          </cell>
          <cell r="E7" t="str">
            <v>0</v>
          </cell>
          <cell r="F7" t="str">
            <v>00000</v>
          </cell>
          <cell r="G7" t="str">
            <v>00</v>
          </cell>
          <cell r="H7" t="str">
            <v>000</v>
          </cell>
          <cell r="I7" t="str">
            <v>O01</v>
          </cell>
          <cell r="J7" t="str">
            <v>UTA01700</v>
          </cell>
          <cell r="K7">
            <v>1</v>
          </cell>
          <cell r="L7" t="str">
            <v>PVC PIPE</v>
          </cell>
          <cell r="M7" t="str">
            <v>HI70MM</v>
          </cell>
          <cell r="N7">
            <v>12</v>
          </cell>
          <cell r="O7" t="str">
            <v>m</v>
          </cell>
          <cell r="P7">
            <v>2612</v>
          </cell>
          <cell r="Q7">
            <v>11460</v>
          </cell>
          <cell r="R7">
            <v>229</v>
          </cell>
        </row>
        <row r="8">
          <cell r="A8" t="str">
            <v>2944</v>
          </cell>
          <cell r="B8" t="str">
            <v>T</v>
          </cell>
          <cell r="C8" t="str">
            <v>04</v>
          </cell>
          <cell r="D8">
            <v>20010816</v>
          </cell>
          <cell r="E8" t="str">
            <v>0</v>
          </cell>
          <cell r="F8" t="str">
            <v>00000</v>
          </cell>
          <cell r="G8" t="str">
            <v>00</v>
          </cell>
          <cell r="H8" t="str">
            <v>000</v>
          </cell>
          <cell r="I8" t="str">
            <v>O01</v>
          </cell>
          <cell r="J8" t="str">
            <v>UTA05160</v>
          </cell>
          <cell r="K8">
            <v>1</v>
          </cell>
          <cell r="L8" t="str">
            <v>후랙시블콘딧드</v>
          </cell>
          <cell r="M8" t="str">
            <v>16MM</v>
          </cell>
          <cell r="N8">
            <v>4</v>
          </cell>
          <cell r="O8" t="str">
            <v>m</v>
          </cell>
          <cell r="P8">
            <v>725</v>
          </cell>
          <cell r="Q8">
            <v>2535</v>
          </cell>
          <cell r="R8">
            <v>50</v>
          </cell>
        </row>
        <row r="9">
          <cell r="A9" t="str">
            <v>2944</v>
          </cell>
          <cell r="B9" t="str">
            <v>T</v>
          </cell>
          <cell r="C9" t="str">
            <v>04</v>
          </cell>
          <cell r="D9">
            <v>20010816</v>
          </cell>
          <cell r="E9" t="str">
            <v>0</v>
          </cell>
          <cell r="F9" t="str">
            <v>00000</v>
          </cell>
          <cell r="G9" t="str">
            <v>00</v>
          </cell>
          <cell r="H9" t="str">
            <v>000</v>
          </cell>
          <cell r="I9" t="str">
            <v>O01</v>
          </cell>
          <cell r="J9" t="str">
            <v>UTA08022</v>
          </cell>
          <cell r="K9">
            <v>1</v>
          </cell>
          <cell r="L9" t="str">
            <v>합성수지제가요전선관</v>
          </cell>
          <cell r="M9" t="str">
            <v>CD-P 22MM (지중매설)</v>
          </cell>
          <cell r="N9">
            <v>22</v>
          </cell>
          <cell r="O9" t="str">
            <v>m</v>
          </cell>
          <cell r="P9">
            <v>323</v>
          </cell>
          <cell r="Q9">
            <v>1613</v>
          </cell>
          <cell r="R9">
            <v>32</v>
          </cell>
        </row>
        <row r="10">
          <cell r="A10" t="str">
            <v>2944</v>
          </cell>
          <cell r="B10" t="str">
            <v>T</v>
          </cell>
          <cell r="C10" t="str">
            <v>04</v>
          </cell>
          <cell r="D10">
            <v>20010816</v>
          </cell>
          <cell r="E10" t="str">
            <v>0</v>
          </cell>
          <cell r="F10" t="str">
            <v>00000</v>
          </cell>
          <cell r="G10" t="str">
            <v>00</v>
          </cell>
          <cell r="H10" t="str">
            <v>000</v>
          </cell>
          <cell r="I10" t="str">
            <v>O01</v>
          </cell>
          <cell r="J10" t="str">
            <v>UTA08028</v>
          </cell>
          <cell r="K10">
            <v>1</v>
          </cell>
          <cell r="L10" t="str">
            <v>합성수지제가요전선관</v>
          </cell>
          <cell r="M10" t="str">
            <v>CD-P 28MM (지중매설)</v>
          </cell>
          <cell r="N10">
            <v>28</v>
          </cell>
          <cell r="O10" t="str">
            <v>m</v>
          </cell>
          <cell r="P10">
            <v>461</v>
          </cell>
          <cell r="Q10">
            <v>2062</v>
          </cell>
          <cell r="R10">
            <v>41</v>
          </cell>
        </row>
        <row r="11">
          <cell r="A11" t="str">
            <v>2944</v>
          </cell>
          <cell r="B11" t="str">
            <v>T</v>
          </cell>
          <cell r="C11" t="str">
            <v>04</v>
          </cell>
          <cell r="D11">
            <v>20010816</v>
          </cell>
          <cell r="E11" t="str">
            <v>0</v>
          </cell>
          <cell r="F11" t="str">
            <v>00000</v>
          </cell>
          <cell r="G11" t="str">
            <v>00</v>
          </cell>
          <cell r="H11" t="str">
            <v>000</v>
          </cell>
          <cell r="I11" t="str">
            <v>O01</v>
          </cell>
          <cell r="J11" t="str">
            <v>UTA08036</v>
          </cell>
          <cell r="K11">
            <v>1</v>
          </cell>
          <cell r="L11" t="str">
            <v>합성수지제가요전선관</v>
          </cell>
          <cell r="M11" t="str">
            <v>CD-P 36MM (지중매설)</v>
          </cell>
          <cell r="N11">
            <v>61</v>
          </cell>
          <cell r="O11" t="str">
            <v>m</v>
          </cell>
          <cell r="P11">
            <v>682</v>
          </cell>
          <cell r="Q11">
            <v>2581</v>
          </cell>
          <cell r="R11">
            <v>51</v>
          </cell>
        </row>
        <row r="12">
          <cell r="A12" t="str">
            <v>2944</v>
          </cell>
          <cell r="B12" t="str">
            <v>T</v>
          </cell>
          <cell r="C12" t="str">
            <v>04</v>
          </cell>
          <cell r="D12">
            <v>20010816</v>
          </cell>
          <cell r="E12" t="str">
            <v>0</v>
          </cell>
          <cell r="F12" t="str">
            <v>00000</v>
          </cell>
          <cell r="G12" t="str">
            <v>00</v>
          </cell>
          <cell r="H12" t="str">
            <v>000</v>
          </cell>
          <cell r="I12" t="str">
            <v>O01</v>
          </cell>
          <cell r="J12" t="str">
            <v>UTA08042</v>
          </cell>
          <cell r="K12">
            <v>1</v>
          </cell>
          <cell r="L12" t="str">
            <v>합성수지제가요전선관</v>
          </cell>
          <cell r="M12" t="str">
            <v>CD-P 42MM (지중매설)</v>
          </cell>
          <cell r="N12">
            <v>6</v>
          </cell>
          <cell r="O12" t="str">
            <v>m</v>
          </cell>
          <cell r="P12">
            <v>887</v>
          </cell>
          <cell r="Q12">
            <v>3353</v>
          </cell>
          <cell r="R12">
            <v>67</v>
          </cell>
        </row>
        <row r="13">
          <cell r="A13" t="str">
            <v>2944</v>
          </cell>
          <cell r="B13" t="str">
            <v>T</v>
          </cell>
          <cell r="C13" t="str">
            <v>04</v>
          </cell>
          <cell r="D13">
            <v>20010816</v>
          </cell>
          <cell r="E13" t="str">
            <v>0</v>
          </cell>
          <cell r="F13" t="str">
            <v>00000</v>
          </cell>
          <cell r="G13" t="str">
            <v>00</v>
          </cell>
          <cell r="H13" t="str">
            <v>000</v>
          </cell>
          <cell r="I13" t="str">
            <v>O01</v>
          </cell>
          <cell r="J13" t="str">
            <v>UTA08054</v>
          </cell>
          <cell r="K13">
            <v>1</v>
          </cell>
          <cell r="L13" t="str">
            <v>합성수지제가요전선관</v>
          </cell>
          <cell r="M13" t="str">
            <v>CD-P 54MM (지중매설)</v>
          </cell>
          <cell r="N13">
            <v>120</v>
          </cell>
          <cell r="O13" t="str">
            <v>m</v>
          </cell>
          <cell r="P13">
            <v>1278</v>
          </cell>
          <cell r="Q13">
            <v>4903</v>
          </cell>
          <cell r="R13">
            <v>98</v>
          </cell>
        </row>
        <row r="14">
          <cell r="A14" t="str">
            <v>2944</v>
          </cell>
          <cell r="B14" t="str">
            <v>T</v>
          </cell>
          <cell r="C14" t="str">
            <v>04</v>
          </cell>
          <cell r="D14">
            <v>20010816</v>
          </cell>
          <cell r="E14" t="str">
            <v>0</v>
          </cell>
          <cell r="F14" t="str">
            <v>00000</v>
          </cell>
          <cell r="G14" t="str">
            <v>00</v>
          </cell>
          <cell r="H14" t="str">
            <v>000</v>
          </cell>
          <cell r="I14" t="str">
            <v>O01</v>
          </cell>
          <cell r="J14" t="str">
            <v>UTA11470</v>
          </cell>
          <cell r="K14">
            <v>1</v>
          </cell>
          <cell r="L14" t="str">
            <v>PVC박스</v>
          </cell>
          <cell r="M14" t="str">
            <v>HI 콘크리트4각 75</v>
          </cell>
          <cell r="N14">
            <v>4</v>
          </cell>
          <cell r="O14" t="str">
            <v>개</v>
          </cell>
          <cell r="P14">
            <v>855</v>
          </cell>
          <cell r="Q14">
            <v>2650</v>
          </cell>
          <cell r="R14">
            <v>53</v>
          </cell>
        </row>
        <row r="15">
          <cell r="A15" t="str">
            <v>2944</v>
          </cell>
          <cell r="B15" t="str">
            <v>T</v>
          </cell>
          <cell r="C15" t="str">
            <v>04</v>
          </cell>
          <cell r="D15">
            <v>20010816</v>
          </cell>
          <cell r="E15" t="str">
            <v>0</v>
          </cell>
          <cell r="F15" t="str">
            <v>00000</v>
          </cell>
          <cell r="G15" t="str">
            <v>00</v>
          </cell>
          <cell r="H15" t="str">
            <v>000</v>
          </cell>
          <cell r="I15" t="str">
            <v>O01</v>
          </cell>
          <cell r="J15" t="str">
            <v>UTB01010</v>
          </cell>
          <cell r="K15">
            <v>1</v>
          </cell>
          <cell r="L15" t="str">
            <v>전  선</v>
          </cell>
          <cell r="M15" t="str">
            <v>IV 1.2 MM</v>
          </cell>
          <cell r="N15">
            <v>48</v>
          </cell>
          <cell r="O15" t="str">
            <v>m</v>
          </cell>
          <cell r="P15">
            <v>47</v>
          </cell>
          <cell r="Q15">
            <v>345</v>
          </cell>
          <cell r="R15">
            <v>6</v>
          </cell>
        </row>
        <row r="16">
          <cell r="A16" t="str">
            <v>2944</v>
          </cell>
          <cell r="B16" t="str">
            <v>T</v>
          </cell>
          <cell r="C16" t="str">
            <v>04</v>
          </cell>
          <cell r="D16">
            <v>20010816</v>
          </cell>
          <cell r="E16" t="str">
            <v>0</v>
          </cell>
          <cell r="F16" t="str">
            <v>00000</v>
          </cell>
          <cell r="G16" t="str">
            <v>00</v>
          </cell>
          <cell r="H16" t="str">
            <v>000</v>
          </cell>
          <cell r="I16" t="str">
            <v>O01</v>
          </cell>
          <cell r="J16" t="str">
            <v>UTB61100</v>
          </cell>
          <cell r="K16">
            <v>1</v>
          </cell>
          <cell r="L16" t="str">
            <v>케이블</v>
          </cell>
          <cell r="M16" t="str">
            <v>CPEV  0.5 * 5P (공동구,지하주차장등)</v>
          </cell>
          <cell r="N16">
            <v>367.7</v>
          </cell>
          <cell r="O16" t="str">
            <v>m</v>
          </cell>
          <cell r="P16">
            <v>488</v>
          </cell>
          <cell r="Q16">
            <v>654</v>
          </cell>
          <cell r="R16">
            <v>13</v>
          </cell>
        </row>
        <row r="17">
          <cell r="A17" t="str">
            <v>2944</v>
          </cell>
          <cell r="B17" t="str">
            <v>T</v>
          </cell>
          <cell r="C17" t="str">
            <v>04</v>
          </cell>
          <cell r="D17">
            <v>20010816</v>
          </cell>
          <cell r="E17" t="str">
            <v>0</v>
          </cell>
          <cell r="F17" t="str">
            <v>00000</v>
          </cell>
          <cell r="G17" t="str">
            <v>00</v>
          </cell>
          <cell r="H17" t="str">
            <v>000</v>
          </cell>
          <cell r="I17" t="str">
            <v>O01</v>
          </cell>
          <cell r="J17" t="str">
            <v>UTB61110</v>
          </cell>
          <cell r="K17">
            <v>1</v>
          </cell>
          <cell r="L17" t="str">
            <v>케이블</v>
          </cell>
          <cell r="M17" t="str">
            <v>CPEV  0.5 * 10P (공동구,지하주차장용)</v>
          </cell>
          <cell r="N17">
            <v>329</v>
          </cell>
          <cell r="O17" t="str">
            <v>m</v>
          </cell>
          <cell r="P17">
            <v>559</v>
          </cell>
          <cell r="Q17">
            <v>654</v>
          </cell>
          <cell r="R17">
            <v>13</v>
          </cell>
        </row>
        <row r="18">
          <cell r="A18" t="str">
            <v>2944</v>
          </cell>
          <cell r="B18" t="str">
            <v>T</v>
          </cell>
          <cell r="C18" t="str">
            <v>04</v>
          </cell>
          <cell r="D18">
            <v>20010816</v>
          </cell>
          <cell r="E18" t="str">
            <v>0</v>
          </cell>
          <cell r="F18" t="str">
            <v>00000</v>
          </cell>
          <cell r="G18" t="str">
            <v>00</v>
          </cell>
          <cell r="H18" t="str">
            <v>000</v>
          </cell>
          <cell r="I18" t="str">
            <v>O01</v>
          </cell>
          <cell r="J18" t="str">
            <v>UTB61120</v>
          </cell>
          <cell r="K18">
            <v>1</v>
          </cell>
          <cell r="L18" t="str">
            <v>케이블</v>
          </cell>
          <cell r="M18" t="str">
            <v>CPEV  0.5 * 15P (공동구,지하주차장등)</v>
          </cell>
          <cell r="N18">
            <v>560.9</v>
          </cell>
          <cell r="O18" t="str">
            <v>m</v>
          </cell>
          <cell r="P18">
            <v>686</v>
          </cell>
          <cell r="Q18">
            <v>654</v>
          </cell>
          <cell r="R18">
            <v>13</v>
          </cell>
        </row>
        <row r="19">
          <cell r="A19" t="str">
            <v>2944</v>
          </cell>
          <cell r="B19" t="str">
            <v>T</v>
          </cell>
          <cell r="C19" t="str">
            <v>04</v>
          </cell>
          <cell r="D19">
            <v>20010816</v>
          </cell>
          <cell r="E19" t="str">
            <v>0</v>
          </cell>
          <cell r="F19" t="str">
            <v>00000</v>
          </cell>
          <cell r="G19" t="str">
            <v>00</v>
          </cell>
          <cell r="H19" t="str">
            <v>000</v>
          </cell>
          <cell r="I19" t="str">
            <v>O01</v>
          </cell>
          <cell r="J19" t="str">
            <v>UTB62100</v>
          </cell>
          <cell r="K19">
            <v>1</v>
          </cell>
          <cell r="L19" t="str">
            <v>케이블</v>
          </cell>
          <cell r="M19" t="str">
            <v>CPEV  0.65* 5P(공동구,지하주차장용)</v>
          </cell>
          <cell r="N19">
            <v>1257.5999999999999</v>
          </cell>
          <cell r="O19" t="str">
            <v>m</v>
          </cell>
          <cell r="P19">
            <v>550</v>
          </cell>
          <cell r="Q19">
            <v>877</v>
          </cell>
          <cell r="R19">
            <v>17</v>
          </cell>
        </row>
        <row r="20">
          <cell r="A20" t="str">
            <v>2944</v>
          </cell>
          <cell r="B20" t="str">
            <v>T</v>
          </cell>
          <cell r="C20" t="str">
            <v>04</v>
          </cell>
          <cell r="D20">
            <v>20010816</v>
          </cell>
          <cell r="E20" t="str">
            <v>0</v>
          </cell>
          <cell r="F20" t="str">
            <v>00000</v>
          </cell>
          <cell r="G20" t="str">
            <v>00</v>
          </cell>
          <cell r="H20" t="str">
            <v>000</v>
          </cell>
          <cell r="I20" t="str">
            <v>O01</v>
          </cell>
          <cell r="J20" t="str">
            <v>UTB70030</v>
          </cell>
          <cell r="K20">
            <v>1</v>
          </cell>
          <cell r="L20" t="str">
            <v>동축케이블</v>
          </cell>
          <cell r="M20" t="str">
            <v>5C-FB(3중차폐)</v>
          </cell>
          <cell r="N20">
            <v>2672.4</v>
          </cell>
          <cell r="O20" t="str">
            <v>m</v>
          </cell>
          <cell r="P20">
            <v>310</v>
          </cell>
          <cell r="Q20">
            <v>1363</v>
          </cell>
          <cell r="R20">
            <v>27</v>
          </cell>
        </row>
        <row r="21">
          <cell r="A21" t="str">
            <v>2944</v>
          </cell>
          <cell r="B21" t="str">
            <v>T</v>
          </cell>
          <cell r="C21" t="str">
            <v>04</v>
          </cell>
          <cell r="D21">
            <v>20010816</v>
          </cell>
          <cell r="E21" t="str">
            <v>0</v>
          </cell>
          <cell r="F21" t="str">
            <v>00000</v>
          </cell>
          <cell r="G21" t="str">
            <v>00</v>
          </cell>
          <cell r="H21" t="str">
            <v>000</v>
          </cell>
          <cell r="I21" t="str">
            <v>O01</v>
          </cell>
          <cell r="J21" t="str">
            <v>UTC04020</v>
          </cell>
          <cell r="K21">
            <v>1</v>
          </cell>
          <cell r="L21" t="str">
            <v>케이블</v>
          </cell>
          <cell r="M21" t="str">
            <v>CCV-S1.2 MM X 2C</v>
          </cell>
          <cell r="N21">
            <v>442.6</v>
          </cell>
          <cell r="O21" t="str">
            <v>m</v>
          </cell>
          <cell r="P21">
            <v>431</v>
          </cell>
          <cell r="Q21">
            <v>1091</v>
          </cell>
          <cell r="R21">
            <v>21</v>
          </cell>
        </row>
        <row r="22">
          <cell r="A22" t="str">
            <v>2944</v>
          </cell>
          <cell r="B22" t="str">
            <v>T</v>
          </cell>
          <cell r="C22" t="str">
            <v>04</v>
          </cell>
          <cell r="D22">
            <v>20010816</v>
          </cell>
          <cell r="E22" t="str">
            <v>0</v>
          </cell>
          <cell r="F22" t="str">
            <v>00000</v>
          </cell>
          <cell r="G22" t="str">
            <v>00</v>
          </cell>
          <cell r="H22" t="str">
            <v>000</v>
          </cell>
          <cell r="I22" t="str">
            <v>O01</v>
          </cell>
          <cell r="J22" t="str">
            <v>UTH04450</v>
          </cell>
          <cell r="K22">
            <v>1</v>
          </cell>
          <cell r="L22" t="str">
            <v>PULL BOX</v>
          </cell>
          <cell r="M22" t="str">
            <v>400X400X300</v>
          </cell>
          <cell r="N22">
            <v>4</v>
          </cell>
          <cell r="O22" t="str">
            <v>개</v>
          </cell>
          <cell r="P22">
            <v>15581</v>
          </cell>
          <cell r="Q22">
            <v>38025</v>
          </cell>
          <cell r="R22">
            <v>760</v>
          </cell>
        </row>
        <row r="23">
          <cell r="A23" t="str">
            <v>2944</v>
          </cell>
          <cell r="B23" t="str">
            <v>T</v>
          </cell>
          <cell r="C23" t="str">
            <v>04</v>
          </cell>
          <cell r="D23">
            <v>20010816</v>
          </cell>
          <cell r="E23" t="str">
            <v>0</v>
          </cell>
          <cell r="F23" t="str">
            <v>00000</v>
          </cell>
          <cell r="G23" t="str">
            <v>00</v>
          </cell>
          <cell r="H23" t="str">
            <v>000</v>
          </cell>
          <cell r="I23" t="str">
            <v>O01</v>
          </cell>
          <cell r="J23" t="str">
            <v>UTN04520</v>
          </cell>
          <cell r="K23">
            <v>1</v>
          </cell>
          <cell r="L23" t="str">
            <v>스피커(ATT무)/ ABS사출형</v>
          </cell>
          <cell r="M23" t="str">
            <v>천정매입원형1W/3.0IN</v>
          </cell>
          <cell r="N23">
            <v>4</v>
          </cell>
          <cell r="O23" t="str">
            <v>개</v>
          </cell>
          <cell r="P23">
            <v>3900</v>
          </cell>
          <cell r="Q23">
            <v>3226</v>
          </cell>
          <cell r="R23">
            <v>64</v>
          </cell>
        </row>
        <row r="24">
          <cell r="A24" t="str">
            <v>2944</v>
          </cell>
          <cell r="B24" t="str">
            <v>T</v>
          </cell>
          <cell r="C24" t="str">
            <v>04</v>
          </cell>
          <cell r="D24">
            <v>20010816</v>
          </cell>
          <cell r="E24" t="str">
            <v>0</v>
          </cell>
          <cell r="F24" t="str">
            <v>00000</v>
          </cell>
          <cell r="G24" t="str">
            <v>00</v>
          </cell>
          <cell r="H24" t="str">
            <v>000</v>
          </cell>
          <cell r="I24" t="str">
            <v>O01</v>
          </cell>
          <cell r="J24" t="str">
            <v>UTN11340</v>
          </cell>
          <cell r="K24">
            <v>1</v>
          </cell>
          <cell r="L24" t="str">
            <v>경비실 인터폰모기설치(착신기능)</v>
          </cell>
          <cell r="M24" t="str">
            <v>500회로</v>
          </cell>
          <cell r="N24">
            <v>4</v>
          </cell>
          <cell r="O24" t="str">
            <v>식</v>
          </cell>
          <cell r="P24">
            <v>400000</v>
          </cell>
          <cell r="Q24">
            <v>130709</v>
          </cell>
          <cell r="R24">
            <v>2614</v>
          </cell>
        </row>
        <row r="25">
          <cell r="A25" t="str">
            <v>2944</v>
          </cell>
          <cell r="B25" t="str">
            <v>T</v>
          </cell>
          <cell r="C25" t="str">
            <v>04</v>
          </cell>
          <cell r="D25">
            <v>20010816</v>
          </cell>
          <cell r="E25" t="str">
            <v>0</v>
          </cell>
          <cell r="F25" t="str">
            <v>00000</v>
          </cell>
          <cell r="G25" t="str">
            <v>00</v>
          </cell>
          <cell r="H25" t="str">
            <v>000</v>
          </cell>
          <cell r="I25" t="str">
            <v>O01</v>
          </cell>
          <cell r="J25" t="str">
            <v>UTO12150</v>
          </cell>
          <cell r="K25">
            <v>1</v>
          </cell>
          <cell r="L25" t="str">
            <v>D.V.R 설치</v>
          </cell>
          <cell r="M25" t="str">
            <v>16분할</v>
          </cell>
          <cell r="N25">
            <v>5</v>
          </cell>
          <cell r="O25" t="str">
            <v>개</v>
          </cell>
          <cell r="P25">
            <v>4070000</v>
          </cell>
          <cell r="Q25">
            <v>23220</v>
          </cell>
          <cell r="R25">
            <v>464</v>
          </cell>
        </row>
        <row r="26">
          <cell r="A26" t="str">
            <v>2944</v>
          </cell>
          <cell r="B26" t="str">
            <v>T</v>
          </cell>
          <cell r="C26" t="str">
            <v>04</v>
          </cell>
          <cell r="D26">
            <v>20010816</v>
          </cell>
          <cell r="E26" t="str">
            <v>0</v>
          </cell>
          <cell r="F26" t="str">
            <v>00000</v>
          </cell>
          <cell r="G26" t="str">
            <v>00</v>
          </cell>
          <cell r="H26" t="str">
            <v>000</v>
          </cell>
          <cell r="I26" t="str">
            <v>O01</v>
          </cell>
          <cell r="J26" t="str">
            <v>UTO12495</v>
          </cell>
          <cell r="K26">
            <v>1</v>
          </cell>
          <cell r="L26" t="str">
            <v>CCTV용 모니터설치</v>
          </cell>
          <cell r="M26" t="str">
            <v>19 INCH COLOR-일반PC</v>
          </cell>
          <cell r="N26">
            <v>5</v>
          </cell>
          <cell r="O26" t="str">
            <v>대</v>
          </cell>
          <cell r="P26">
            <v>700000</v>
          </cell>
          <cell r="Q26">
            <v>23220</v>
          </cell>
          <cell r="R26">
            <v>464</v>
          </cell>
        </row>
        <row r="27">
          <cell r="A27" t="str">
            <v>2944</v>
          </cell>
          <cell r="B27" t="str">
            <v>T</v>
          </cell>
          <cell r="C27" t="str">
            <v>04</v>
          </cell>
          <cell r="D27">
            <v>20010816</v>
          </cell>
          <cell r="E27" t="str">
            <v>0</v>
          </cell>
          <cell r="F27" t="str">
            <v>00000</v>
          </cell>
          <cell r="G27" t="str">
            <v>00</v>
          </cell>
          <cell r="H27" t="str">
            <v>000</v>
          </cell>
          <cell r="I27" t="str">
            <v>O02</v>
          </cell>
          <cell r="J27" t="str">
            <v>UCA30005</v>
          </cell>
          <cell r="K27">
            <v>1</v>
          </cell>
          <cell r="L27" t="str">
            <v>터파기 및 되메우기(전기공사)</v>
          </cell>
          <cell r="N27">
            <v>6</v>
          </cell>
          <cell r="O27" t="str">
            <v>m3</v>
          </cell>
          <cell r="P27">
            <v>0</v>
          </cell>
          <cell r="Q27">
            <v>11244</v>
          </cell>
          <cell r="R27">
            <v>0</v>
          </cell>
        </row>
        <row r="28">
          <cell r="A28" t="str">
            <v>2944</v>
          </cell>
          <cell r="B28" t="str">
            <v>T</v>
          </cell>
          <cell r="C28" t="str">
            <v>04</v>
          </cell>
          <cell r="D28">
            <v>20010816</v>
          </cell>
          <cell r="E28" t="str">
            <v>0</v>
          </cell>
          <cell r="F28" t="str">
            <v>00000</v>
          </cell>
          <cell r="G28" t="str">
            <v>00</v>
          </cell>
          <cell r="H28" t="str">
            <v>000</v>
          </cell>
          <cell r="I28" t="str">
            <v>O02</v>
          </cell>
          <cell r="J28" t="str">
            <v>UTA08028</v>
          </cell>
          <cell r="K28">
            <v>1</v>
          </cell>
          <cell r="L28" t="str">
            <v>합성수지제가요전선관</v>
          </cell>
          <cell r="M28" t="str">
            <v>CD-P 28MM (지중매설)</v>
          </cell>
          <cell r="N28">
            <v>20</v>
          </cell>
          <cell r="O28" t="str">
            <v>m</v>
          </cell>
          <cell r="P28">
            <v>461</v>
          </cell>
          <cell r="Q28">
            <v>2062</v>
          </cell>
          <cell r="R28">
            <v>41</v>
          </cell>
        </row>
        <row r="29">
          <cell r="A29" t="str">
            <v>2944</v>
          </cell>
          <cell r="B29" t="str">
            <v>T</v>
          </cell>
          <cell r="C29" t="str">
            <v>04</v>
          </cell>
          <cell r="D29">
            <v>20010816</v>
          </cell>
          <cell r="E29" t="str">
            <v>0</v>
          </cell>
          <cell r="F29" t="str">
            <v>00000</v>
          </cell>
          <cell r="G29" t="str">
            <v>00</v>
          </cell>
          <cell r="H29" t="str">
            <v>000</v>
          </cell>
          <cell r="I29" t="str">
            <v>O02</v>
          </cell>
          <cell r="J29" t="str">
            <v>UTB70130</v>
          </cell>
          <cell r="K29">
            <v>1</v>
          </cell>
          <cell r="L29" t="str">
            <v>동축케이블</v>
          </cell>
          <cell r="M29" t="str">
            <v>7C-FB(3중차폐)</v>
          </cell>
          <cell r="N29">
            <v>74.2</v>
          </cell>
          <cell r="O29" t="str">
            <v>m</v>
          </cell>
          <cell r="P29">
            <v>583</v>
          </cell>
          <cell r="Q29">
            <v>1636</v>
          </cell>
          <cell r="R29">
            <v>32</v>
          </cell>
        </row>
        <row r="30">
          <cell r="A30" t="str">
            <v>2944</v>
          </cell>
          <cell r="B30" t="str">
            <v>T</v>
          </cell>
          <cell r="C30" t="str">
            <v>04</v>
          </cell>
          <cell r="D30">
            <v>20010816</v>
          </cell>
          <cell r="E30" t="str">
            <v>0</v>
          </cell>
          <cell r="F30" t="str">
            <v>00000</v>
          </cell>
          <cell r="G30" t="str">
            <v>00</v>
          </cell>
          <cell r="H30" t="str">
            <v>000</v>
          </cell>
          <cell r="I30" t="str">
            <v>O02</v>
          </cell>
          <cell r="J30" t="str">
            <v>UTC04020</v>
          </cell>
          <cell r="K30">
            <v>1</v>
          </cell>
          <cell r="L30" t="str">
            <v>케이블</v>
          </cell>
          <cell r="M30" t="str">
            <v>CCV-S1.2 MM X 2C</v>
          </cell>
          <cell r="N30">
            <v>67.099999999999994</v>
          </cell>
          <cell r="O30" t="str">
            <v>m</v>
          </cell>
          <cell r="P30">
            <v>431</v>
          </cell>
          <cell r="Q30">
            <v>1091</v>
          </cell>
          <cell r="R30">
            <v>21</v>
          </cell>
        </row>
        <row r="31">
          <cell r="A31" t="str">
            <v>2944</v>
          </cell>
          <cell r="B31" t="str">
            <v>T</v>
          </cell>
          <cell r="C31" t="str">
            <v>04</v>
          </cell>
          <cell r="D31">
            <v>20010816</v>
          </cell>
          <cell r="E31" t="str">
            <v>0</v>
          </cell>
          <cell r="F31" t="str">
            <v>00000</v>
          </cell>
          <cell r="G31" t="str">
            <v>00</v>
          </cell>
          <cell r="H31" t="str">
            <v>000</v>
          </cell>
          <cell r="I31" t="str">
            <v>O03</v>
          </cell>
          <cell r="J31" t="str">
            <v>UTB62100</v>
          </cell>
          <cell r="K31">
            <v>1</v>
          </cell>
          <cell r="L31" t="str">
            <v>케이블</v>
          </cell>
          <cell r="M31" t="str">
            <v>CPEV  0.65* 5P(공동구,지하주차장용)</v>
          </cell>
          <cell r="N31">
            <v>154.5</v>
          </cell>
          <cell r="O31" t="str">
            <v>m</v>
          </cell>
          <cell r="P31">
            <v>550</v>
          </cell>
          <cell r="Q31">
            <v>877</v>
          </cell>
          <cell r="R31">
            <v>17</v>
          </cell>
        </row>
        <row r="32">
          <cell r="A32" t="str">
            <v>2944</v>
          </cell>
          <cell r="B32" t="str">
            <v>T</v>
          </cell>
          <cell r="C32" t="str">
            <v>04</v>
          </cell>
          <cell r="D32">
            <v>20010816</v>
          </cell>
          <cell r="E32" t="str">
            <v>0</v>
          </cell>
          <cell r="F32" t="str">
            <v>00000</v>
          </cell>
          <cell r="G32" t="str">
            <v>00</v>
          </cell>
          <cell r="H32" t="str">
            <v>000</v>
          </cell>
          <cell r="I32" t="str">
            <v>O03</v>
          </cell>
          <cell r="J32" t="str">
            <v>UTB70030</v>
          </cell>
          <cell r="K32">
            <v>1</v>
          </cell>
          <cell r="L32" t="str">
            <v>동축케이블</v>
          </cell>
          <cell r="M32" t="str">
            <v>5C-FB(3중차폐)</v>
          </cell>
          <cell r="N32">
            <v>1081.5</v>
          </cell>
          <cell r="O32" t="str">
            <v>m</v>
          </cell>
          <cell r="P32">
            <v>310</v>
          </cell>
          <cell r="Q32">
            <v>1363</v>
          </cell>
          <cell r="R32">
            <v>27</v>
          </cell>
        </row>
        <row r="33">
          <cell r="A33" t="str">
            <v>2944</v>
          </cell>
          <cell r="B33" t="str">
            <v>T</v>
          </cell>
          <cell r="C33" t="str">
            <v>04</v>
          </cell>
          <cell r="D33">
            <v>20010816</v>
          </cell>
          <cell r="E33" t="str">
            <v>0</v>
          </cell>
          <cell r="F33" t="str">
            <v>00000</v>
          </cell>
          <cell r="G33" t="str">
            <v>00</v>
          </cell>
          <cell r="H33" t="str">
            <v>000</v>
          </cell>
          <cell r="I33" t="str">
            <v>O03</v>
          </cell>
          <cell r="J33" t="str">
            <v>UTC04020</v>
          </cell>
          <cell r="K33">
            <v>1</v>
          </cell>
          <cell r="L33" t="str">
            <v>케이블</v>
          </cell>
          <cell r="M33" t="str">
            <v>CCV-S1.2 MM X 2C</v>
          </cell>
          <cell r="N33">
            <v>266.10000000000002</v>
          </cell>
          <cell r="O33" t="str">
            <v>m</v>
          </cell>
          <cell r="P33">
            <v>431</v>
          </cell>
          <cell r="Q33">
            <v>1091</v>
          </cell>
          <cell r="R33">
            <v>21</v>
          </cell>
        </row>
        <row r="34">
          <cell r="A34" t="str">
            <v>2944</v>
          </cell>
          <cell r="B34" t="str">
            <v>T</v>
          </cell>
          <cell r="C34" t="str">
            <v>04</v>
          </cell>
          <cell r="D34">
            <v>20010816</v>
          </cell>
          <cell r="E34" t="str">
            <v>0</v>
          </cell>
          <cell r="F34" t="str">
            <v>00000</v>
          </cell>
          <cell r="G34" t="str">
            <v>00</v>
          </cell>
          <cell r="H34" t="str">
            <v>000</v>
          </cell>
          <cell r="I34" t="str">
            <v>O04</v>
          </cell>
          <cell r="J34" t="str">
            <v>MEA21230</v>
          </cell>
          <cell r="K34">
            <v>1</v>
          </cell>
          <cell r="L34" t="str">
            <v>노 말 벤 드</v>
          </cell>
          <cell r="M34" t="str">
            <v>철제 28</v>
          </cell>
          <cell r="N34">
            <v>1</v>
          </cell>
          <cell r="O34" t="str">
            <v>개</v>
          </cell>
          <cell r="P34">
            <v>1590</v>
          </cell>
          <cell r="Q34">
            <v>0</v>
          </cell>
          <cell r="R34">
            <v>0</v>
          </cell>
        </row>
        <row r="35">
          <cell r="A35" t="str">
            <v>2944</v>
          </cell>
          <cell r="B35" t="str">
            <v>T</v>
          </cell>
          <cell r="C35" t="str">
            <v>04</v>
          </cell>
          <cell r="D35">
            <v>20010816</v>
          </cell>
          <cell r="E35" t="str">
            <v>0</v>
          </cell>
          <cell r="F35" t="str">
            <v>00000</v>
          </cell>
          <cell r="G35" t="str">
            <v>00</v>
          </cell>
          <cell r="H35" t="str">
            <v>000</v>
          </cell>
          <cell r="I35" t="str">
            <v>O04</v>
          </cell>
          <cell r="J35" t="str">
            <v>MEA23120</v>
          </cell>
          <cell r="K35">
            <v>1</v>
          </cell>
          <cell r="L35" t="str">
            <v>PIPE 크 램 프</v>
          </cell>
          <cell r="M35" t="str">
            <v>용융아연도금 28</v>
          </cell>
          <cell r="N35">
            <v>6</v>
          </cell>
          <cell r="O35" t="str">
            <v>개</v>
          </cell>
          <cell r="P35">
            <v>340</v>
          </cell>
          <cell r="Q35">
            <v>0</v>
          </cell>
          <cell r="R35">
            <v>0</v>
          </cell>
        </row>
        <row r="36">
          <cell r="A36" t="str">
            <v>2944</v>
          </cell>
          <cell r="B36" t="str">
            <v>T</v>
          </cell>
          <cell r="C36" t="str">
            <v>04</v>
          </cell>
          <cell r="D36">
            <v>20010816</v>
          </cell>
          <cell r="E36" t="str">
            <v>0</v>
          </cell>
          <cell r="F36" t="str">
            <v>00000</v>
          </cell>
          <cell r="G36" t="str">
            <v>00</v>
          </cell>
          <cell r="H36" t="str">
            <v>000</v>
          </cell>
          <cell r="I36" t="str">
            <v>O04</v>
          </cell>
          <cell r="J36" t="str">
            <v>UCA30005</v>
          </cell>
          <cell r="K36">
            <v>1</v>
          </cell>
          <cell r="L36" t="str">
            <v>터파기 및 되메우기(전기공사)</v>
          </cell>
          <cell r="N36">
            <v>6.72</v>
          </cell>
          <cell r="O36" t="str">
            <v>m3</v>
          </cell>
          <cell r="P36">
            <v>0</v>
          </cell>
          <cell r="Q36">
            <v>11244</v>
          </cell>
          <cell r="R36">
            <v>0</v>
          </cell>
        </row>
        <row r="37">
          <cell r="A37" t="str">
            <v>2944</v>
          </cell>
          <cell r="B37" t="str">
            <v>T</v>
          </cell>
          <cell r="C37" t="str">
            <v>04</v>
          </cell>
          <cell r="D37">
            <v>20010816</v>
          </cell>
          <cell r="E37" t="str">
            <v>0</v>
          </cell>
          <cell r="F37" t="str">
            <v>00000</v>
          </cell>
          <cell r="G37" t="str">
            <v>00</v>
          </cell>
          <cell r="H37" t="str">
            <v>000</v>
          </cell>
          <cell r="I37" t="str">
            <v>O04</v>
          </cell>
          <cell r="J37" t="str">
            <v>UEQ01021</v>
          </cell>
          <cell r="K37">
            <v>1</v>
          </cell>
          <cell r="L37" t="str">
            <v>행 가</v>
          </cell>
          <cell r="M37" t="str">
            <v>HA- 12</v>
          </cell>
          <cell r="N37">
            <v>6</v>
          </cell>
          <cell r="O37" t="str">
            <v>식</v>
          </cell>
          <cell r="P37">
            <v>983</v>
          </cell>
          <cell r="Q37">
            <v>4410</v>
          </cell>
          <cell r="R37">
            <v>88</v>
          </cell>
        </row>
        <row r="38">
          <cell r="A38" t="str">
            <v>2944</v>
          </cell>
          <cell r="B38" t="str">
            <v>T</v>
          </cell>
          <cell r="C38" t="str">
            <v>04</v>
          </cell>
          <cell r="D38">
            <v>20010816</v>
          </cell>
          <cell r="E38" t="str">
            <v>0</v>
          </cell>
          <cell r="F38" t="str">
            <v>00000</v>
          </cell>
          <cell r="G38" t="str">
            <v>00</v>
          </cell>
          <cell r="H38" t="str">
            <v>000</v>
          </cell>
          <cell r="I38" t="str">
            <v>O04</v>
          </cell>
          <cell r="J38" t="str">
            <v>UTA02280</v>
          </cell>
          <cell r="K38">
            <v>1</v>
          </cell>
          <cell r="L38" t="str">
            <v>강제전선관</v>
          </cell>
          <cell r="M38" t="str">
            <v>아연도28MM</v>
          </cell>
          <cell r="N38">
            <v>10.4</v>
          </cell>
          <cell r="O38" t="str">
            <v>m</v>
          </cell>
          <cell r="P38">
            <v>1856</v>
          </cell>
          <cell r="Q38">
            <v>7259</v>
          </cell>
          <cell r="R38">
            <v>145</v>
          </cell>
        </row>
        <row r="39">
          <cell r="A39" t="str">
            <v>2944</v>
          </cell>
          <cell r="B39" t="str">
            <v>T</v>
          </cell>
          <cell r="C39" t="str">
            <v>04</v>
          </cell>
          <cell r="D39">
            <v>20010816</v>
          </cell>
          <cell r="E39" t="str">
            <v>0</v>
          </cell>
          <cell r="F39" t="str">
            <v>00000</v>
          </cell>
          <cell r="G39" t="str">
            <v>00</v>
          </cell>
          <cell r="H39" t="str">
            <v>000</v>
          </cell>
          <cell r="I39" t="str">
            <v>O04</v>
          </cell>
          <cell r="J39" t="str">
            <v>UTA08028</v>
          </cell>
          <cell r="K39">
            <v>1</v>
          </cell>
          <cell r="L39" t="str">
            <v>합성수지제가요전선관</v>
          </cell>
          <cell r="M39" t="str">
            <v>CD-P 28MM (지중매설)</v>
          </cell>
          <cell r="N39">
            <v>29.4</v>
          </cell>
          <cell r="O39" t="str">
            <v>m</v>
          </cell>
          <cell r="P39">
            <v>461</v>
          </cell>
          <cell r="Q39">
            <v>2062</v>
          </cell>
          <cell r="R39">
            <v>41</v>
          </cell>
        </row>
        <row r="40">
          <cell r="A40" t="str">
            <v>2944</v>
          </cell>
          <cell r="B40" t="str">
            <v>T</v>
          </cell>
          <cell r="C40" t="str">
            <v>04</v>
          </cell>
          <cell r="D40">
            <v>20010816</v>
          </cell>
          <cell r="E40" t="str">
            <v>0</v>
          </cell>
          <cell r="F40" t="str">
            <v>00000</v>
          </cell>
          <cell r="G40" t="str">
            <v>00</v>
          </cell>
          <cell r="H40" t="str">
            <v>000</v>
          </cell>
          <cell r="I40" t="str">
            <v>O04</v>
          </cell>
          <cell r="J40" t="str">
            <v>UTC04020</v>
          </cell>
          <cell r="K40">
            <v>1</v>
          </cell>
          <cell r="L40" t="str">
            <v>케이블</v>
          </cell>
          <cell r="M40" t="str">
            <v>CCV-S1.2 MM X 2C</v>
          </cell>
          <cell r="N40">
            <v>107.9</v>
          </cell>
          <cell r="O40" t="str">
            <v>m</v>
          </cell>
          <cell r="P40">
            <v>431</v>
          </cell>
          <cell r="Q40">
            <v>1091</v>
          </cell>
          <cell r="R40">
            <v>21</v>
          </cell>
        </row>
        <row r="41">
          <cell r="A41" t="str">
            <v>2944</v>
          </cell>
          <cell r="B41" t="str">
            <v>T</v>
          </cell>
          <cell r="C41" t="str">
            <v>04</v>
          </cell>
          <cell r="D41">
            <v>20010816</v>
          </cell>
          <cell r="E41" t="str">
            <v>0</v>
          </cell>
          <cell r="F41" t="str">
            <v>00000</v>
          </cell>
          <cell r="G41" t="str">
            <v>00</v>
          </cell>
          <cell r="H41" t="str">
            <v>000</v>
          </cell>
          <cell r="I41" t="str">
            <v>O04</v>
          </cell>
          <cell r="J41" t="str">
            <v>UTH01710</v>
          </cell>
          <cell r="K41">
            <v>1</v>
          </cell>
          <cell r="L41" t="str">
            <v>PULL BOX</v>
          </cell>
          <cell r="M41" t="str">
            <v>150X150X150</v>
          </cell>
          <cell r="N41">
            <v>2</v>
          </cell>
          <cell r="O41" t="str">
            <v>개</v>
          </cell>
          <cell r="P41">
            <v>2629</v>
          </cell>
          <cell r="Q41">
            <v>9506</v>
          </cell>
          <cell r="R41">
            <v>190</v>
          </cell>
        </row>
        <row r="42">
          <cell r="A42" t="str">
            <v>2944</v>
          </cell>
          <cell r="B42" t="str">
            <v>T</v>
          </cell>
          <cell r="C42" t="str">
            <v>04</v>
          </cell>
          <cell r="D42">
            <v>20010816</v>
          </cell>
          <cell r="E42" t="str">
            <v>0</v>
          </cell>
          <cell r="F42" t="str">
            <v>00000</v>
          </cell>
          <cell r="G42" t="str">
            <v>00</v>
          </cell>
          <cell r="H42" t="str">
            <v>000</v>
          </cell>
          <cell r="I42" t="str">
            <v>O04</v>
          </cell>
          <cell r="J42" t="str">
            <v>UTN04200</v>
          </cell>
          <cell r="K42">
            <v>1</v>
          </cell>
          <cell r="L42" t="str">
            <v>칼럼스피커</v>
          </cell>
          <cell r="M42" t="str">
            <v>옥외용10W</v>
          </cell>
          <cell r="N42">
            <v>2</v>
          </cell>
          <cell r="O42" t="str">
            <v>개</v>
          </cell>
          <cell r="P42">
            <v>28000</v>
          </cell>
          <cell r="Q42">
            <v>34569</v>
          </cell>
          <cell r="R42">
            <v>691</v>
          </cell>
        </row>
        <row r="43">
          <cell r="A43" t="str">
            <v>2944</v>
          </cell>
          <cell r="B43" t="str">
            <v>T</v>
          </cell>
          <cell r="C43" t="str">
            <v>04</v>
          </cell>
          <cell r="D43">
            <v>20010816</v>
          </cell>
          <cell r="E43" t="str">
            <v>A</v>
          </cell>
          <cell r="F43" t="str">
            <v>A8873</v>
          </cell>
          <cell r="G43" t="str">
            <v>00</v>
          </cell>
          <cell r="H43" t="str">
            <v>202</v>
          </cell>
          <cell r="I43" t="str">
            <v>I01</v>
          </cell>
          <cell r="J43" t="str">
            <v>MEZ21050</v>
          </cell>
          <cell r="K43">
            <v>1</v>
          </cell>
          <cell r="L43" t="str">
            <v>전선지지대</v>
          </cell>
          <cell r="M43" t="str">
            <v>도면참조</v>
          </cell>
          <cell r="N43">
            <v>2</v>
          </cell>
          <cell r="O43" t="str">
            <v>개</v>
          </cell>
          <cell r="P43">
            <v>690</v>
          </cell>
          <cell r="Q43">
            <v>0</v>
          </cell>
          <cell r="R43">
            <v>0</v>
          </cell>
        </row>
        <row r="44">
          <cell r="A44" t="str">
            <v>2944</v>
          </cell>
          <cell r="B44" t="str">
            <v>T</v>
          </cell>
          <cell r="C44" t="str">
            <v>04</v>
          </cell>
          <cell r="D44">
            <v>20010816</v>
          </cell>
          <cell r="E44" t="str">
            <v>A</v>
          </cell>
          <cell r="F44" t="str">
            <v>A8873</v>
          </cell>
          <cell r="G44" t="str">
            <v>00</v>
          </cell>
          <cell r="H44" t="str">
            <v>202</v>
          </cell>
          <cell r="I44" t="str">
            <v>I01</v>
          </cell>
          <cell r="J44" t="str">
            <v>MEZ30011</v>
          </cell>
          <cell r="K44">
            <v>1</v>
          </cell>
          <cell r="L44" t="str">
            <v>합판</v>
          </cell>
          <cell r="M44" t="str">
            <v>T/2 3.0X910X1820</v>
          </cell>
          <cell r="N44">
            <v>1.8</v>
          </cell>
          <cell r="O44" t="str">
            <v>m2</v>
          </cell>
          <cell r="P44">
            <v>1555</v>
          </cell>
          <cell r="Q44">
            <v>0</v>
          </cell>
          <cell r="R44">
            <v>0</v>
          </cell>
        </row>
        <row r="45">
          <cell r="A45" t="str">
            <v>2944</v>
          </cell>
          <cell r="B45" t="str">
            <v>T</v>
          </cell>
          <cell r="C45" t="str">
            <v>04</v>
          </cell>
          <cell r="D45">
            <v>20010816</v>
          </cell>
          <cell r="E45" t="str">
            <v>A</v>
          </cell>
          <cell r="F45" t="str">
            <v>A8873</v>
          </cell>
          <cell r="G45" t="str">
            <v>00</v>
          </cell>
          <cell r="H45" t="str">
            <v>202</v>
          </cell>
          <cell r="I45" t="str">
            <v>I01</v>
          </cell>
          <cell r="J45" t="str">
            <v>UEZ02031</v>
          </cell>
          <cell r="K45">
            <v>1</v>
          </cell>
          <cell r="L45" t="str">
            <v>접지</v>
          </cell>
          <cell r="M45" t="str">
            <v>E3(통신)</v>
          </cell>
          <cell r="N45">
            <v>2</v>
          </cell>
          <cell r="O45" t="str">
            <v>개소</v>
          </cell>
          <cell r="P45">
            <v>4200</v>
          </cell>
          <cell r="Q45">
            <v>22906</v>
          </cell>
          <cell r="R45">
            <v>458</v>
          </cell>
        </row>
        <row r="46">
          <cell r="A46" t="str">
            <v>2944</v>
          </cell>
          <cell r="B46" t="str">
            <v>T</v>
          </cell>
          <cell r="C46" t="str">
            <v>04</v>
          </cell>
          <cell r="D46">
            <v>20010816</v>
          </cell>
          <cell r="E46" t="str">
            <v>A</v>
          </cell>
          <cell r="F46" t="str">
            <v>A8873</v>
          </cell>
          <cell r="G46" t="str">
            <v>00</v>
          </cell>
          <cell r="H46" t="str">
            <v>202</v>
          </cell>
          <cell r="I46" t="str">
            <v>I01</v>
          </cell>
          <cell r="J46" t="str">
            <v>UTA01160</v>
          </cell>
          <cell r="K46">
            <v>1</v>
          </cell>
          <cell r="L46" t="str">
            <v>PVC PIPE</v>
          </cell>
          <cell r="M46" t="str">
            <v>HI16MM</v>
          </cell>
          <cell r="N46">
            <v>15.4</v>
          </cell>
          <cell r="O46" t="str">
            <v>m</v>
          </cell>
          <cell r="P46">
            <v>318</v>
          </cell>
          <cell r="Q46">
            <v>2046</v>
          </cell>
          <cell r="R46">
            <v>40</v>
          </cell>
        </row>
        <row r="47">
          <cell r="A47" t="str">
            <v>2944</v>
          </cell>
          <cell r="B47" t="str">
            <v>T</v>
          </cell>
          <cell r="C47" t="str">
            <v>04</v>
          </cell>
          <cell r="D47">
            <v>20010816</v>
          </cell>
          <cell r="E47" t="str">
            <v>A</v>
          </cell>
          <cell r="F47" t="str">
            <v>A8873</v>
          </cell>
          <cell r="G47" t="str">
            <v>00</v>
          </cell>
          <cell r="H47" t="str">
            <v>202</v>
          </cell>
          <cell r="I47" t="str">
            <v>I01</v>
          </cell>
          <cell r="J47" t="str">
            <v>UTA01360</v>
          </cell>
          <cell r="K47">
            <v>1</v>
          </cell>
          <cell r="L47" t="str">
            <v>PVC PIPE</v>
          </cell>
          <cell r="M47" t="str">
            <v>HI36MM</v>
          </cell>
          <cell r="N47">
            <v>44.4</v>
          </cell>
          <cell r="O47" t="str">
            <v>m</v>
          </cell>
          <cell r="P47">
            <v>1036</v>
          </cell>
          <cell r="Q47">
            <v>4093</v>
          </cell>
          <cell r="R47">
            <v>81</v>
          </cell>
        </row>
        <row r="48">
          <cell r="A48" t="str">
            <v>2944</v>
          </cell>
          <cell r="B48" t="str">
            <v>T</v>
          </cell>
          <cell r="C48" t="str">
            <v>04</v>
          </cell>
          <cell r="D48">
            <v>20010816</v>
          </cell>
          <cell r="E48" t="str">
            <v>A</v>
          </cell>
          <cell r="F48" t="str">
            <v>A8873</v>
          </cell>
          <cell r="G48" t="str">
            <v>00</v>
          </cell>
          <cell r="H48" t="str">
            <v>202</v>
          </cell>
          <cell r="I48" t="str">
            <v>I01</v>
          </cell>
          <cell r="J48" t="str">
            <v>UTA01540</v>
          </cell>
          <cell r="K48">
            <v>1</v>
          </cell>
          <cell r="L48" t="str">
            <v>PVC PIPE</v>
          </cell>
          <cell r="M48" t="str">
            <v>HI54MM</v>
          </cell>
          <cell r="N48">
            <v>125.6</v>
          </cell>
          <cell r="O48" t="str">
            <v>m</v>
          </cell>
          <cell r="P48">
            <v>1988</v>
          </cell>
          <cell r="Q48">
            <v>7777</v>
          </cell>
          <cell r="R48">
            <v>155</v>
          </cell>
        </row>
        <row r="49">
          <cell r="A49" t="str">
            <v>2944</v>
          </cell>
          <cell r="B49" t="str">
            <v>T</v>
          </cell>
          <cell r="C49" t="str">
            <v>04</v>
          </cell>
          <cell r="D49">
            <v>20010816</v>
          </cell>
          <cell r="E49" t="str">
            <v>A</v>
          </cell>
          <cell r="F49" t="str">
            <v>A8873</v>
          </cell>
          <cell r="G49" t="str">
            <v>00</v>
          </cell>
          <cell r="H49" t="str">
            <v>202</v>
          </cell>
          <cell r="I49" t="str">
            <v>I01</v>
          </cell>
          <cell r="J49" t="str">
            <v>UTA04160</v>
          </cell>
          <cell r="K49">
            <v>1</v>
          </cell>
          <cell r="L49" t="str">
            <v>합성수지제가요전선관</v>
          </cell>
          <cell r="M49" t="str">
            <v>CD 16MM</v>
          </cell>
          <cell r="N49">
            <v>2607.8000000000002</v>
          </cell>
          <cell r="O49" t="str">
            <v>m</v>
          </cell>
          <cell r="P49">
            <v>126</v>
          </cell>
          <cell r="Q49">
            <v>1381</v>
          </cell>
          <cell r="R49">
            <v>27</v>
          </cell>
        </row>
        <row r="50">
          <cell r="A50" t="str">
            <v>2944</v>
          </cell>
          <cell r="B50" t="str">
            <v>T</v>
          </cell>
          <cell r="C50" t="str">
            <v>04</v>
          </cell>
          <cell r="D50">
            <v>20010816</v>
          </cell>
          <cell r="E50" t="str">
            <v>A</v>
          </cell>
          <cell r="F50" t="str">
            <v>A8873</v>
          </cell>
          <cell r="G50" t="str">
            <v>00</v>
          </cell>
          <cell r="H50" t="str">
            <v>202</v>
          </cell>
          <cell r="I50" t="str">
            <v>I01</v>
          </cell>
          <cell r="J50" t="str">
            <v>UTA11040</v>
          </cell>
          <cell r="K50">
            <v>1</v>
          </cell>
          <cell r="L50" t="str">
            <v>PVC박스</v>
          </cell>
          <cell r="M50" t="str">
            <v>HI SW 일체형</v>
          </cell>
          <cell r="N50">
            <v>304</v>
          </cell>
          <cell r="O50" t="str">
            <v>개</v>
          </cell>
          <cell r="P50">
            <v>483</v>
          </cell>
          <cell r="Q50">
            <v>7144</v>
          </cell>
          <cell r="R50">
            <v>142</v>
          </cell>
        </row>
        <row r="51">
          <cell r="A51" t="str">
            <v>2944</v>
          </cell>
          <cell r="B51" t="str">
            <v>T</v>
          </cell>
          <cell r="C51" t="str">
            <v>04</v>
          </cell>
          <cell r="D51">
            <v>20010816</v>
          </cell>
          <cell r="E51" t="str">
            <v>A</v>
          </cell>
          <cell r="F51" t="str">
            <v>A8873</v>
          </cell>
          <cell r="G51" t="str">
            <v>00</v>
          </cell>
          <cell r="H51" t="str">
            <v>202</v>
          </cell>
          <cell r="I51" t="str">
            <v>I01</v>
          </cell>
          <cell r="J51" t="str">
            <v>UTA11420</v>
          </cell>
          <cell r="K51">
            <v>1</v>
          </cell>
          <cell r="L51" t="str">
            <v>PVC박스</v>
          </cell>
          <cell r="M51" t="str">
            <v>HI 4각 일체형</v>
          </cell>
          <cell r="N51">
            <v>60</v>
          </cell>
          <cell r="O51" t="str">
            <v>개</v>
          </cell>
          <cell r="P51">
            <v>660</v>
          </cell>
          <cell r="Q51">
            <v>7144</v>
          </cell>
          <cell r="R51">
            <v>142</v>
          </cell>
        </row>
        <row r="52">
          <cell r="A52" t="str">
            <v>2944</v>
          </cell>
          <cell r="B52" t="str">
            <v>T</v>
          </cell>
          <cell r="C52" t="str">
            <v>04</v>
          </cell>
          <cell r="D52">
            <v>20010816</v>
          </cell>
          <cell r="E52" t="str">
            <v>A</v>
          </cell>
          <cell r="F52" t="str">
            <v>A8873</v>
          </cell>
          <cell r="G52" t="str">
            <v>00</v>
          </cell>
          <cell r="H52" t="str">
            <v>202</v>
          </cell>
          <cell r="I52" t="str">
            <v>I01</v>
          </cell>
          <cell r="J52" t="str">
            <v>UTB01024</v>
          </cell>
          <cell r="K52">
            <v>1</v>
          </cell>
          <cell r="L52" t="str">
            <v>전  선(함내배선3.59%)</v>
          </cell>
          <cell r="M52" t="str">
            <v>IV 1.6 MM</v>
          </cell>
          <cell r="N52">
            <v>89.2</v>
          </cell>
          <cell r="O52" t="str">
            <v>m</v>
          </cell>
          <cell r="P52">
            <v>77</v>
          </cell>
          <cell r="Q52">
            <v>357</v>
          </cell>
          <cell r="R52">
            <v>7</v>
          </cell>
        </row>
        <row r="53">
          <cell r="A53" t="str">
            <v>2944</v>
          </cell>
          <cell r="B53" t="str">
            <v>T</v>
          </cell>
          <cell r="C53" t="str">
            <v>04</v>
          </cell>
          <cell r="D53">
            <v>20010816</v>
          </cell>
          <cell r="E53" t="str">
            <v>A</v>
          </cell>
          <cell r="F53" t="str">
            <v>A8873</v>
          </cell>
          <cell r="G53" t="str">
            <v>00</v>
          </cell>
          <cell r="H53" t="str">
            <v>202</v>
          </cell>
          <cell r="I53" t="str">
            <v>I01</v>
          </cell>
          <cell r="J53" t="str">
            <v>UTB04084</v>
          </cell>
          <cell r="K53">
            <v>1</v>
          </cell>
          <cell r="L53" t="str">
            <v>관내배선(함내배선2.04%)</v>
          </cell>
          <cell r="M53" t="str">
            <v>BC 5.5 MM2</v>
          </cell>
          <cell r="N53">
            <v>19.399999999999999</v>
          </cell>
          <cell r="O53" t="str">
            <v>m</v>
          </cell>
          <cell r="P53">
            <v>181</v>
          </cell>
          <cell r="Q53">
            <v>351</v>
          </cell>
          <cell r="R53">
            <v>7</v>
          </cell>
        </row>
        <row r="54">
          <cell r="A54" t="str">
            <v>2944</v>
          </cell>
          <cell r="B54" t="str">
            <v>T</v>
          </cell>
          <cell r="C54" t="str">
            <v>04</v>
          </cell>
          <cell r="D54">
            <v>20010816</v>
          </cell>
          <cell r="E54" t="str">
            <v>A</v>
          </cell>
          <cell r="F54" t="str">
            <v>A8873</v>
          </cell>
          <cell r="G54" t="str">
            <v>00</v>
          </cell>
          <cell r="H54" t="str">
            <v>202</v>
          </cell>
          <cell r="I54" t="str">
            <v>I01</v>
          </cell>
          <cell r="J54" t="str">
            <v>UTB53043</v>
          </cell>
          <cell r="K54">
            <v>1</v>
          </cell>
          <cell r="L54" t="str">
            <v>UTP케이블포설(함내배선2.48%)</v>
          </cell>
          <cell r="M54" t="str">
            <v>UTP  0.5X4P CAT5</v>
          </cell>
          <cell r="N54">
            <v>1537.8</v>
          </cell>
          <cell r="O54" t="str">
            <v>m</v>
          </cell>
          <cell r="P54">
            <v>159</v>
          </cell>
          <cell r="Q54">
            <v>921</v>
          </cell>
          <cell r="R54">
            <v>18</v>
          </cell>
        </row>
        <row r="55">
          <cell r="A55" t="str">
            <v>2944</v>
          </cell>
          <cell r="B55" t="str">
            <v>T</v>
          </cell>
          <cell r="C55" t="str">
            <v>04</v>
          </cell>
          <cell r="D55">
            <v>20010816</v>
          </cell>
          <cell r="E55" t="str">
            <v>A</v>
          </cell>
          <cell r="F55" t="str">
            <v>A8873</v>
          </cell>
          <cell r="G55" t="str">
            <v>00</v>
          </cell>
          <cell r="H55" t="str">
            <v>202</v>
          </cell>
          <cell r="I55" t="str">
            <v>I01</v>
          </cell>
          <cell r="J55" t="str">
            <v>UTB53044</v>
          </cell>
          <cell r="K55">
            <v>1</v>
          </cell>
          <cell r="L55" t="str">
            <v>UTP케이블포설(함내배선2.48%)</v>
          </cell>
          <cell r="M55" t="str">
            <v>UTP  0.5X4P CAT5(2열)</v>
          </cell>
          <cell r="N55">
            <v>2140</v>
          </cell>
          <cell r="O55" t="str">
            <v>m</v>
          </cell>
          <cell r="P55">
            <v>159</v>
          </cell>
          <cell r="Q55">
            <v>806</v>
          </cell>
          <cell r="R55">
            <v>16</v>
          </cell>
        </row>
        <row r="56">
          <cell r="A56" t="str">
            <v>2944</v>
          </cell>
          <cell r="B56" t="str">
            <v>T</v>
          </cell>
          <cell r="C56" t="str">
            <v>04</v>
          </cell>
          <cell r="D56">
            <v>20010816</v>
          </cell>
          <cell r="E56" t="str">
            <v>A</v>
          </cell>
          <cell r="F56" t="str">
            <v>A8873</v>
          </cell>
          <cell r="G56" t="str">
            <v>00</v>
          </cell>
          <cell r="H56" t="str">
            <v>202</v>
          </cell>
          <cell r="I56" t="str">
            <v>I01</v>
          </cell>
          <cell r="J56" t="str">
            <v>UTB53254</v>
          </cell>
          <cell r="K56">
            <v>1</v>
          </cell>
          <cell r="L56" t="str">
            <v>UTP케이블포설(함내배선3.55%)</v>
          </cell>
          <cell r="M56" t="str">
            <v>UTP  0.5X25P CAT5(2열)</v>
          </cell>
          <cell r="N56">
            <v>59.2</v>
          </cell>
          <cell r="O56" t="str">
            <v>m</v>
          </cell>
          <cell r="P56">
            <v>1395</v>
          </cell>
          <cell r="Q56">
            <v>2000</v>
          </cell>
          <cell r="R56">
            <v>40</v>
          </cell>
        </row>
        <row r="57">
          <cell r="A57" t="str">
            <v>2944</v>
          </cell>
          <cell r="B57" t="str">
            <v>T</v>
          </cell>
          <cell r="C57" t="str">
            <v>04</v>
          </cell>
          <cell r="D57">
            <v>20010816</v>
          </cell>
          <cell r="E57" t="str">
            <v>A</v>
          </cell>
          <cell r="F57" t="str">
            <v>A8873</v>
          </cell>
          <cell r="G57" t="str">
            <v>00</v>
          </cell>
          <cell r="H57" t="str">
            <v>202</v>
          </cell>
          <cell r="I57" t="str">
            <v>I01</v>
          </cell>
          <cell r="J57" t="str">
            <v>UTB53255</v>
          </cell>
          <cell r="K57">
            <v>1</v>
          </cell>
          <cell r="L57" t="str">
            <v>UTP케이블포설(함내배선3.55%)</v>
          </cell>
          <cell r="M57" t="str">
            <v>UTP  0.5X25P CAT5(3열이상)</v>
          </cell>
          <cell r="N57">
            <v>238.4</v>
          </cell>
          <cell r="O57" t="str">
            <v>m</v>
          </cell>
          <cell r="P57">
            <v>1395</v>
          </cell>
          <cell r="Q57">
            <v>1727</v>
          </cell>
          <cell r="R57">
            <v>34</v>
          </cell>
        </row>
        <row r="58">
          <cell r="A58" t="str">
            <v>2944</v>
          </cell>
          <cell r="B58" t="str">
            <v>T</v>
          </cell>
          <cell r="C58" t="str">
            <v>04</v>
          </cell>
          <cell r="D58">
            <v>20010816</v>
          </cell>
          <cell r="E58" t="str">
            <v>A</v>
          </cell>
          <cell r="F58" t="str">
            <v>A8873</v>
          </cell>
          <cell r="G58" t="str">
            <v>00</v>
          </cell>
          <cell r="H58" t="str">
            <v>202</v>
          </cell>
          <cell r="I58" t="str">
            <v>I01</v>
          </cell>
          <cell r="J58" t="str">
            <v>UTD04030</v>
          </cell>
          <cell r="K58">
            <v>1</v>
          </cell>
          <cell r="L58" t="str">
            <v>모듈러 잭</v>
          </cell>
          <cell r="M58" t="str">
            <v>8 PIN(종단1구)</v>
          </cell>
          <cell r="N58">
            <v>364</v>
          </cell>
          <cell r="O58" t="str">
            <v>개</v>
          </cell>
          <cell r="P58">
            <v>3070</v>
          </cell>
          <cell r="Q58">
            <v>4551</v>
          </cell>
          <cell r="R58">
            <v>91</v>
          </cell>
        </row>
        <row r="59">
          <cell r="A59" t="str">
            <v>2944</v>
          </cell>
          <cell r="B59" t="str">
            <v>T</v>
          </cell>
          <cell r="C59" t="str">
            <v>04</v>
          </cell>
          <cell r="D59">
            <v>20010816</v>
          </cell>
          <cell r="E59" t="str">
            <v>A</v>
          </cell>
          <cell r="F59" t="str">
            <v>A8873</v>
          </cell>
          <cell r="G59" t="str">
            <v>00</v>
          </cell>
          <cell r="H59" t="str">
            <v>202</v>
          </cell>
          <cell r="I59" t="str">
            <v>I01</v>
          </cell>
          <cell r="J59" t="str">
            <v>UTH35130</v>
          </cell>
          <cell r="K59">
            <v>1</v>
          </cell>
          <cell r="L59" t="str">
            <v>PULL BOX(도어형)</v>
          </cell>
          <cell r="M59" t="str">
            <v>150X150X100(도어스텐)</v>
          </cell>
          <cell r="N59">
            <v>2</v>
          </cell>
          <cell r="O59" t="str">
            <v>개</v>
          </cell>
          <cell r="P59">
            <v>5396</v>
          </cell>
          <cell r="Q59">
            <v>9506</v>
          </cell>
          <cell r="R59">
            <v>190</v>
          </cell>
        </row>
        <row r="60">
          <cell r="A60" t="str">
            <v>2944</v>
          </cell>
          <cell r="B60" t="str">
            <v>T</v>
          </cell>
          <cell r="C60" t="str">
            <v>04</v>
          </cell>
          <cell r="D60">
            <v>20010816</v>
          </cell>
          <cell r="E60" t="str">
            <v>A</v>
          </cell>
          <cell r="F60" t="str">
            <v>A8873</v>
          </cell>
          <cell r="G60" t="str">
            <v>00</v>
          </cell>
          <cell r="H60" t="str">
            <v>202</v>
          </cell>
          <cell r="I60" t="str">
            <v>I01</v>
          </cell>
          <cell r="J60" t="str">
            <v>UTH35340</v>
          </cell>
          <cell r="K60">
            <v>1</v>
          </cell>
          <cell r="L60" t="str">
            <v>PULL BOX(도어,연결형)</v>
          </cell>
          <cell r="M60" t="str">
            <v>300X300X(100+200)(ST)</v>
          </cell>
          <cell r="N60">
            <v>2</v>
          </cell>
          <cell r="O60" t="str">
            <v>개</v>
          </cell>
          <cell r="P60">
            <v>18088</v>
          </cell>
          <cell r="Q60">
            <v>20165</v>
          </cell>
          <cell r="R60">
            <v>403</v>
          </cell>
        </row>
        <row r="61">
          <cell r="A61" t="str">
            <v>2944</v>
          </cell>
          <cell r="B61" t="str">
            <v>T</v>
          </cell>
          <cell r="C61" t="str">
            <v>04</v>
          </cell>
          <cell r="D61">
            <v>20010816</v>
          </cell>
          <cell r="E61" t="str">
            <v>A</v>
          </cell>
          <cell r="F61" t="str">
            <v>A8873</v>
          </cell>
          <cell r="G61" t="str">
            <v>00</v>
          </cell>
          <cell r="H61" t="str">
            <v>202</v>
          </cell>
          <cell r="I61" t="str">
            <v>I01</v>
          </cell>
          <cell r="J61" t="str">
            <v>UTM12040</v>
          </cell>
          <cell r="K61">
            <v>1</v>
          </cell>
          <cell r="L61" t="str">
            <v>PVC 세대단자함(110BLOCK포함)</v>
          </cell>
          <cell r="M61" t="str">
            <v>40P (250X180X70)</v>
          </cell>
          <cell r="N61">
            <v>60</v>
          </cell>
          <cell r="O61" t="str">
            <v>기</v>
          </cell>
          <cell r="P61">
            <v>22800</v>
          </cell>
          <cell r="Q61">
            <v>25429</v>
          </cell>
          <cell r="R61">
            <v>508</v>
          </cell>
        </row>
        <row r="62">
          <cell r="A62" t="str">
            <v>2944</v>
          </cell>
          <cell r="B62" t="str">
            <v>T</v>
          </cell>
          <cell r="C62" t="str">
            <v>04</v>
          </cell>
          <cell r="D62">
            <v>20010816</v>
          </cell>
          <cell r="E62" t="str">
            <v>A</v>
          </cell>
          <cell r="F62" t="str">
            <v>A8873</v>
          </cell>
          <cell r="G62" t="str">
            <v>00</v>
          </cell>
          <cell r="H62" t="str">
            <v>202</v>
          </cell>
          <cell r="I62" t="str">
            <v>I01</v>
          </cell>
          <cell r="J62" t="str">
            <v>UTM14050</v>
          </cell>
          <cell r="K62">
            <v>1</v>
          </cell>
          <cell r="L62" t="str">
            <v>층단자함 (110BLOCK포함)</v>
          </cell>
          <cell r="M62" t="str">
            <v>50P (250X400X100)-전비스텐1.2T</v>
          </cell>
          <cell r="N62">
            <v>8</v>
          </cell>
          <cell r="O62" t="str">
            <v>기</v>
          </cell>
          <cell r="P62">
            <v>49200</v>
          </cell>
          <cell r="Q62">
            <v>30960</v>
          </cell>
          <cell r="R62">
            <v>619</v>
          </cell>
        </row>
        <row r="63">
          <cell r="A63" t="str">
            <v>2944</v>
          </cell>
          <cell r="B63" t="str">
            <v>T</v>
          </cell>
          <cell r="C63" t="str">
            <v>04</v>
          </cell>
          <cell r="D63">
            <v>20010816</v>
          </cell>
          <cell r="E63" t="str">
            <v>A</v>
          </cell>
          <cell r="F63" t="str">
            <v>A8873</v>
          </cell>
          <cell r="G63" t="str">
            <v>00</v>
          </cell>
          <cell r="H63" t="str">
            <v>202</v>
          </cell>
          <cell r="I63" t="str">
            <v>I01</v>
          </cell>
          <cell r="J63" t="str">
            <v>UTM16025</v>
          </cell>
          <cell r="K63">
            <v>1</v>
          </cell>
          <cell r="L63" t="str">
            <v>동단자함 (110BLOCK포함)</v>
          </cell>
          <cell r="M63" t="str">
            <v>250P(400X570X100)-전비스텐1.2T</v>
          </cell>
          <cell r="N63">
            <v>2</v>
          </cell>
          <cell r="O63" t="str">
            <v>기</v>
          </cell>
          <cell r="P63">
            <v>150000</v>
          </cell>
          <cell r="Q63">
            <v>79070</v>
          </cell>
          <cell r="R63">
            <v>1581</v>
          </cell>
        </row>
        <row r="64">
          <cell r="A64" t="str">
            <v>2944</v>
          </cell>
          <cell r="B64" t="str">
            <v>T</v>
          </cell>
          <cell r="C64" t="str">
            <v>04</v>
          </cell>
          <cell r="D64">
            <v>20010816</v>
          </cell>
          <cell r="E64" t="str">
            <v>A</v>
          </cell>
          <cell r="F64" t="str">
            <v>A8873</v>
          </cell>
          <cell r="G64" t="str">
            <v>00</v>
          </cell>
          <cell r="H64" t="str">
            <v>202</v>
          </cell>
          <cell r="I64" t="str">
            <v>I02</v>
          </cell>
          <cell r="J64" t="str">
            <v>MEA21030</v>
          </cell>
          <cell r="K64">
            <v>1</v>
          </cell>
          <cell r="L64" t="str">
            <v>PVC 노말벤드</v>
          </cell>
          <cell r="M64" t="str">
            <v>HI 28</v>
          </cell>
          <cell r="N64">
            <v>42</v>
          </cell>
          <cell r="O64" t="str">
            <v>개</v>
          </cell>
          <cell r="P64">
            <v>960</v>
          </cell>
          <cell r="Q64">
            <v>0</v>
          </cell>
          <cell r="R64">
            <v>0</v>
          </cell>
        </row>
        <row r="65">
          <cell r="A65" t="str">
            <v>2944</v>
          </cell>
          <cell r="B65" t="str">
            <v>T</v>
          </cell>
          <cell r="C65" t="str">
            <v>04</v>
          </cell>
          <cell r="D65">
            <v>20010816</v>
          </cell>
          <cell r="E65" t="str">
            <v>A</v>
          </cell>
          <cell r="F65" t="str">
            <v>A8873</v>
          </cell>
          <cell r="G65" t="str">
            <v>00</v>
          </cell>
          <cell r="H65" t="str">
            <v>202</v>
          </cell>
          <cell r="I65" t="str">
            <v>I02</v>
          </cell>
          <cell r="J65" t="str">
            <v>MEO14500</v>
          </cell>
          <cell r="K65">
            <v>1</v>
          </cell>
          <cell r="L65" t="str">
            <v>동축CONNECTOR</v>
          </cell>
          <cell r="M65" t="str">
            <v>5C용</v>
          </cell>
          <cell r="N65">
            <v>488</v>
          </cell>
          <cell r="O65" t="str">
            <v>개</v>
          </cell>
          <cell r="P65">
            <v>200</v>
          </cell>
          <cell r="Q65">
            <v>0</v>
          </cell>
          <cell r="R65">
            <v>0</v>
          </cell>
        </row>
        <row r="66">
          <cell r="A66" t="str">
            <v>2944</v>
          </cell>
          <cell r="B66" t="str">
            <v>T</v>
          </cell>
          <cell r="C66" t="str">
            <v>04</v>
          </cell>
          <cell r="D66">
            <v>20010816</v>
          </cell>
          <cell r="E66" t="str">
            <v>A</v>
          </cell>
          <cell r="F66" t="str">
            <v>A8873</v>
          </cell>
          <cell r="G66" t="str">
            <v>00</v>
          </cell>
          <cell r="H66" t="str">
            <v>202</v>
          </cell>
          <cell r="I66" t="str">
            <v>I02</v>
          </cell>
          <cell r="J66" t="str">
            <v>MEO14510</v>
          </cell>
          <cell r="K66">
            <v>1</v>
          </cell>
          <cell r="L66" t="str">
            <v>동축CONNECTOR</v>
          </cell>
          <cell r="M66" t="str">
            <v>7C용</v>
          </cell>
          <cell r="N66">
            <v>12</v>
          </cell>
          <cell r="O66" t="str">
            <v>개</v>
          </cell>
          <cell r="P66">
            <v>500</v>
          </cell>
          <cell r="Q66">
            <v>0</v>
          </cell>
          <cell r="R66">
            <v>0</v>
          </cell>
        </row>
        <row r="67">
          <cell r="A67" t="str">
            <v>2944</v>
          </cell>
          <cell r="B67" t="str">
            <v>T</v>
          </cell>
          <cell r="C67" t="str">
            <v>04</v>
          </cell>
          <cell r="D67">
            <v>20010816</v>
          </cell>
          <cell r="E67" t="str">
            <v>A</v>
          </cell>
          <cell r="F67" t="str">
            <v>A8873</v>
          </cell>
          <cell r="G67" t="str">
            <v>00</v>
          </cell>
          <cell r="H67" t="str">
            <v>202</v>
          </cell>
          <cell r="I67" t="str">
            <v>I02</v>
          </cell>
          <cell r="J67" t="str">
            <v>UTA01280</v>
          </cell>
          <cell r="K67">
            <v>1</v>
          </cell>
          <cell r="L67" t="str">
            <v>PVC PIPE</v>
          </cell>
          <cell r="M67" t="str">
            <v>HI28MM</v>
          </cell>
          <cell r="N67">
            <v>244.1</v>
          </cell>
          <cell r="O67" t="str">
            <v>m</v>
          </cell>
          <cell r="P67">
            <v>725</v>
          </cell>
          <cell r="Q67">
            <v>3274</v>
          </cell>
          <cell r="R67">
            <v>65</v>
          </cell>
        </row>
        <row r="68">
          <cell r="A68" t="str">
            <v>2944</v>
          </cell>
          <cell r="B68" t="str">
            <v>T</v>
          </cell>
          <cell r="C68" t="str">
            <v>04</v>
          </cell>
          <cell r="D68">
            <v>20010816</v>
          </cell>
          <cell r="E68" t="str">
            <v>A</v>
          </cell>
          <cell r="F68" t="str">
            <v>A8873</v>
          </cell>
          <cell r="G68" t="str">
            <v>00</v>
          </cell>
          <cell r="H68" t="str">
            <v>202</v>
          </cell>
          <cell r="I68" t="str">
            <v>I02</v>
          </cell>
          <cell r="J68" t="str">
            <v>UTA04160</v>
          </cell>
          <cell r="K68">
            <v>1</v>
          </cell>
          <cell r="L68" t="str">
            <v>합성수지제가요전선관</v>
          </cell>
          <cell r="M68" t="str">
            <v>CD 16MM</v>
          </cell>
          <cell r="N68">
            <v>1169.3</v>
          </cell>
          <cell r="O68" t="str">
            <v>m</v>
          </cell>
          <cell r="P68">
            <v>126</v>
          </cell>
          <cell r="Q68">
            <v>1381</v>
          </cell>
          <cell r="R68">
            <v>27</v>
          </cell>
        </row>
        <row r="69">
          <cell r="A69" t="str">
            <v>2944</v>
          </cell>
          <cell r="B69" t="str">
            <v>T</v>
          </cell>
          <cell r="C69" t="str">
            <v>04</v>
          </cell>
          <cell r="D69">
            <v>20010816</v>
          </cell>
          <cell r="E69" t="str">
            <v>A</v>
          </cell>
          <cell r="F69" t="str">
            <v>A8873</v>
          </cell>
          <cell r="G69" t="str">
            <v>00</v>
          </cell>
          <cell r="H69" t="str">
            <v>202</v>
          </cell>
          <cell r="I69" t="str">
            <v>I02</v>
          </cell>
          <cell r="J69" t="str">
            <v>UTA04220</v>
          </cell>
          <cell r="K69">
            <v>1</v>
          </cell>
          <cell r="L69" t="str">
            <v>합성수지제가요전선관</v>
          </cell>
          <cell r="M69" t="str">
            <v>CD 22MM</v>
          </cell>
          <cell r="N69">
            <v>52</v>
          </cell>
          <cell r="O69" t="str">
            <v>m</v>
          </cell>
          <cell r="P69">
            <v>168</v>
          </cell>
          <cell r="Q69">
            <v>1739</v>
          </cell>
          <cell r="R69">
            <v>34</v>
          </cell>
        </row>
        <row r="70">
          <cell r="A70" t="str">
            <v>2944</v>
          </cell>
          <cell r="B70" t="str">
            <v>T</v>
          </cell>
          <cell r="C70" t="str">
            <v>04</v>
          </cell>
          <cell r="D70">
            <v>20010816</v>
          </cell>
          <cell r="E70" t="str">
            <v>A</v>
          </cell>
          <cell r="F70" t="str">
            <v>A8873</v>
          </cell>
          <cell r="G70" t="str">
            <v>00</v>
          </cell>
          <cell r="H70" t="str">
            <v>202</v>
          </cell>
          <cell r="I70" t="str">
            <v>I02</v>
          </cell>
          <cell r="J70" t="str">
            <v>UTA11040</v>
          </cell>
          <cell r="K70">
            <v>1</v>
          </cell>
          <cell r="L70" t="str">
            <v>PVC박스</v>
          </cell>
          <cell r="M70" t="str">
            <v>HI SW 일체형</v>
          </cell>
          <cell r="N70">
            <v>64</v>
          </cell>
          <cell r="O70" t="str">
            <v>개</v>
          </cell>
          <cell r="P70">
            <v>483</v>
          </cell>
          <cell r="Q70">
            <v>7144</v>
          </cell>
          <cell r="R70">
            <v>142</v>
          </cell>
        </row>
        <row r="71">
          <cell r="A71" t="str">
            <v>2944</v>
          </cell>
          <cell r="B71" t="str">
            <v>T</v>
          </cell>
          <cell r="C71" t="str">
            <v>04</v>
          </cell>
          <cell r="D71">
            <v>20010816</v>
          </cell>
          <cell r="E71" t="str">
            <v>A</v>
          </cell>
          <cell r="F71" t="str">
            <v>A8873</v>
          </cell>
          <cell r="G71" t="str">
            <v>00</v>
          </cell>
          <cell r="H71" t="str">
            <v>202</v>
          </cell>
          <cell r="I71" t="str">
            <v>I02</v>
          </cell>
          <cell r="J71" t="str">
            <v>UTA11420</v>
          </cell>
          <cell r="K71">
            <v>1</v>
          </cell>
          <cell r="L71" t="str">
            <v>PVC박스</v>
          </cell>
          <cell r="M71" t="str">
            <v>HI 4각 일체형</v>
          </cell>
          <cell r="N71">
            <v>180</v>
          </cell>
          <cell r="O71" t="str">
            <v>개</v>
          </cell>
          <cell r="P71">
            <v>660</v>
          </cell>
          <cell r="Q71">
            <v>7144</v>
          </cell>
          <cell r="R71">
            <v>142</v>
          </cell>
        </row>
        <row r="72">
          <cell r="A72" t="str">
            <v>2944</v>
          </cell>
          <cell r="B72" t="str">
            <v>T</v>
          </cell>
          <cell r="C72" t="str">
            <v>04</v>
          </cell>
          <cell r="D72">
            <v>20010816</v>
          </cell>
          <cell r="E72" t="str">
            <v>A</v>
          </cell>
          <cell r="F72" t="str">
            <v>A8873</v>
          </cell>
          <cell r="G72" t="str">
            <v>00</v>
          </cell>
          <cell r="H72" t="str">
            <v>202</v>
          </cell>
          <cell r="I72" t="str">
            <v>I02</v>
          </cell>
          <cell r="J72" t="str">
            <v>UTB01024</v>
          </cell>
          <cell r="K72">
            <v>1</v>
          </cell>
          <cell r="L72" t="str">
            <v>전  선(함내배선3.59%)</v>
          </cell>
          <cell r="M72" t="str">
            <v>IV 1.6 MM</v>
          </cell>
          <cell r="N72">
            <v>79</v>
          </cell>
          <cell r="O72" t="str">
            <v>m</v>
          </cell>
          <cell r="P72">
            <v>77</v>
          </cell>
          <cell r="Q72">
            <v>357</v>
          </cell>
          <cell r="R72">
            <v>7</v>
          </cell>
        </row>
        <row r="73">
          <cell r="A73" t="str">
            <v>2944</v>
          </cell>
          <cell r="B73" t="str">
            <v>T</v>
          </cell>
          <cell r="C73" t="str">
            <v>04</v>
          </cell>
          <cell r="D73">
            <v>20010816</v>
          </cell>
          <cell r="E73" t="str">
            <v>A</v>
          </cell>
          <cell r="F73" t="str">
            <v>A8873</v>
          </cell>
          <cell r="G73" t="str">
            <v>00</v>
          </cell>
          <cell r="H73" t="str">
            <v>202</v>
          </cell>
          <cell r="I73" t="str">
            <v>I02</v>
          </cell>
          <cell r="J73" t="str">
            <v>UTB70034</v>
          </cell>
          <cell r="K73">
            <v>1</v>
          </cell>
          <cell r="L73" t="str">
            <v>동축케이블(함내배선3.94%)</v>
          </cell>
          <cell r="M73" t="str">
            <v>5C-FB(3중차폐)</v>
          </cell>
          <cell r="N73">
            <v>1159</v>
          </cell>
          <cell r="O73" t="str">
            <v>m</v>
          </cell>
          <cell r="P73">
            <v>322</v>
          </cell>
          <cell r="Q73">
            <v>1363</v>
          </cell>
          <cell r="R73">
            <v>27</v>
          </cell>
        </row>
        <row r="74">
          <cell r="A74" t="str">
            <v>2944</v>
          </cell>
          <cell r="B74" t="str">
            <v>T</v>
          </cell>
          <cell r="C74" t="str">
            <v>04</v>
          </cell>
          <cell r="D74">
            <v>20010816</v>
          </cell>
          <cell r="E74" t="str">
            <v>A</v>
          </cell>
          <cell r="F74" t="str">
            <v>A8873</v>
          </cell>
          <cell r="G74" t="str">
            <v>00</v>
          </cell>
          <cell r="H74" t="str">
            <v>202</v>
          </cell>
          <cell r="I74" t="str">
            <v>I02</v>
          </cell>
          <cell r="J74" t="str">
            <v>UTB70035</v>
          </cell>
          <cell r="K74">
            <v>1</v>
          </cell>
          <cell r="L74" t="str">
            <v>동축케이블(함내배선3.94%)</v>
          </cell>
          <cell r="M74" t="str">
            <v>5C-FB(3중차폐, 2열)</v>
          </cell>
          <cell r="N74">
            <v>104</v>
          </cell>
          <cell r="O74" t="str">
            <v>m</v>
          </cell>
          <cell r="P74">
            <v>322</v>
          </cell>
          <cell r="Q74">
            <v>1272</v>
          </cell>
          <cell r="R74">
            <v>25</v>
          </cell>
        </row>
        <row r="75">
          <cell r="A75" t="str">
            <v>2944</v>
          </cell>
          <cell r="B75" t="str">
            <v>T</v>
          </cell>
          <cell r="C75" t="str">
            <v>04</v>
          </cell>
          <cell r="D75">
            <v>20010816</v>
          </cell>
          <cell r="E75" t="str">
            <v>A</v>
          </cell>
          <cell r="F75" t="str">
            <v>A8873</v>
          </cell>
          <cell r="G75" t="str">
            <v>00</v>
          </cell>
          <cell r="H75" t="str">
            <v>202</v>
          </cell>
          <cell r="I75" t="str">
            <v>I02</v>
          </cell>
          <cell r="J75" t="str">
            <v>UTB70036</v>
          </cell>
          <cell r="K75">
            <v>1</v>
          </cell>
          <cell r="L75" t="str">
            <v>동축케이블(함내배선3.94%)</v>
          </cell>
          <cell r="M75" t="str">
            <v>5C-FB(3중차폐, 3열)</v>
          </cell>
          <cell r="N75">
            <v>503.4</v>
          </cell>
          <cell r="O75" t="str">
            <v>m</v>
          </cell>
          <cell r="P75">
            <v>322</v>
          </cell>
          <cell r="Q75">
            <v>1181</v>
          </cell>
          <cell r="R75">
            <v>23</v>
          </cell>
        </row>
        <row r="76">
          <cell r="A76" t="str">
            <v>2944</v>
          </cell>
          <cell r="B76" t="str">
            <v>T</v>
          </cell>
          <cell r="C76" t="str">
            <v>04</v>
          </cell>
          <cell r="D76">
            <v>20010816</v>
          </cell>
          <cell r="E76" t="str">
            <v>A</v>
          </cell>
          <cell r="F76" t="str">
            <v>A8873</v>
          </cell>
          <cell r="G76" t="str">
            <v>00</v>
          </cell>
          <cell r="H76" t="str">
            <v>202</v>
          </cell>
          <cell r="I76" t="str">
            <v>I02</v>
          </cell>
          <cell r="J76" t="str">
            <v>UTB70135</v>
          </cell>
          <cell r="K76">
            <v>1</v>
          </cell>
          <cell r="L76" t="str">
            <v>동축케이블(함내배선3.94%)</v>
          </cell>
          <cell r="M76" t="str">
            <v>7C-FB(3중차폐, 2열)</v>
          </cell>
          <cell r="N76">
            <v>152.6</v>
          </cell>
          <cell r="O76" t="str">
            <v>m</v>
          </cell>
          <cell r="P76">
            <v>605</v>
          </cell>
          <cell r="Q76">
            <v>1454</v>
          </cell>
          <cell r="R76">
            <v>29</v>
          </cell>
        </row>
        <row r="77">
          <cell r="A77" t="str">
            <v>2944</v>
          </cell>
          <cell r="B77" t="str">
            <v>T</v>
          </cell>
          <cell r="C77" t="str">
            <v>04</v>
          </cell>
          <cell r="D77">
            <v>20010816</v>
          </cell>
          <cell r="E77" t="str">
            <v>A</v>
          </cell>
          <cell r="F77" t="str">
            <v>A8873</v>
          </cell>
          <cell r="G77" t="str">
            <v>00</v>
          </cell>
          <cell r="H77" t="str">
            <v>202</v>
          </cell>
          <cell r="I77" t="str">
            <v>I02</v>
          </cell>
          <cell r="J77" t="str">
            <v>UTH35150</v>
          </cell>
          <cell r="K77">
            <v>1</v>
          </cell>
          <cell r="L77" t="str">
            <v>PULL BOX(도어,연결형)</v>
          </cell>
          <cell r="M77" t="str">
            <v>150X150X(100+150)(ST)</v>
          </cell>
          <cell r="N77">
            <v>1</v>
          </cell>
          <cell r="O77" t="str">
            <v>개</v>
          </cell>
          <cell r="P77">
            <v>7919</v>
          </cell>
          <cell r="Q77">
            <v>9506</v>
          </cell>
          <cell r="R77">
            <v>190</v>
          </cell>
        </row>
        <row r="78">
          <cell r="A78" t="str">
            <v>2944</v>
          </cell>
          <cell r="B78" t="str">
            <v>T</v>
          </cell>
          <cell r="C78" t="str">
            <v>04</v>
          </cell>
          <cell r="D78">
            <v>20010816</v>
          </cell>
          <cell r="E78" t="str">
            <v>A</v>
          </cell>
          <cell r="F78" t="str">
            <v>A8873</v>
          </cell>
          <cell r="G78" t="str">
            <v>00</v>
          </cell>
          <cell r="H78" t="str">
            <v>202</v>
          </cell>
          <cell r="I78" t="str">
            <v>I02</v>
          </cell>
          <cell r="J78" t="str">
            <v>UTM07250</v>
          </cell>
          <cell r="K78">
            <v>1</v>
          </cell>
          <cell r="L78" t="str">
            <v>TV장치함(2 DOOR)</v>
          </cell>
          <cell r="M78" t="str">
            <v>800X700X130(매입형)</v>
          </cell>
          <cell r="N78">
            <v>6</v>
          </cell>
          <cell r="O78" t="str">
            <v>개</v>
          </cell>
          <cell r="P78">
            <v>78811</v>
          </cell>
          <cell r="Q78">
            <v>46092</v>
          </cell>
          <cell r="R78">
            <v>921</v>
          </cell>
        </row>
        <row r="79">
          <cell r="A79" t="str">
            <v>2944</v>
          </cell>
          <cell r="B79" t="str">
            <v>T</v>
          </cell>
          <cell r="C79" t="str">
            <v>04</v>
          </cell>
          <cell r="D79">
            <v>20010816</v>
          </cell>
          <cell r="E79" t="str">
            <v>A</v>
          </cell>
          <cell r="F79" t="str">
            <v>A8873</v>
          </cell>
          <cell r="G79" t="str">
            <v>00</v>
          </cell>
          <cell r="H79" t="str">
            <v>202</v>
          </cell>
          <cell r="I79" t="str">
            <v>I02</v>
          </cell>
          <cell r="J79" t="str">
            <v>UTO01020</v>
          </cell>
          <cell r="K79">
            <v>1</v>
          </cell>
          <cell r="L79" t="str">
            <v>구내증폭기(INDOOR TYPE AMP)</v>
          </cell>
          <cell r="M79" t="str">
            <v>5.75-750MHZ용</v>
          </cell>
          <cell r="N79">
            <v>6</v>
          </cell>
          <cell r="O79" t="str">
            <v>개</v>
          </cell>
          <cell r="P79">
            <v>215000</v>
          </cell>
          <cell r="Q79">
            <v>75378</v>
          </cell>
          <cell r="R79">
            <v>1507</v>
          </cell>
        </row>
        <row r="80">
          <cell r="A80" t="str">
            <v>2944</v>
          </cell>
          <cell r="B80" t="str">
            <v>T</v>
          </cell>
          <cell r="C80" t="str">
            <v>04</v>
          </cell>
          <cell r="D80">
            <v>20010816</v>
          </cell>
          <cell r="E80" t="str">
            <v>A</v>
          </cell>
          <cell r="F80" t="str">
            <v>A8873</v>
          </cell>
          <cell r="G80" t="str">
            <v>00</v>
          </cell>
          <cell r="H80" t="str">
            <v>202</v>
          </cell>
          <cell r="I80" t="str">
            <v>I02</v>
          </cell>
          <cell r="J80" t="str">
            <v>UTO03010</v>
          </cell>
          <cell r="K80">
            <v>1</v>
          </cell>
          <cell r="L80" t="str">
            <v>분기기(쌍방향)</v>
          </cell>
          <cell r="M80" t="str">
            <v>1 분기기</v>
          </cell>
          <cell r="N80">
            <v>3</v>
          </cell>
          <cell r="O80" t="str">
            <v>개</v>
          </cell>
          <cell r="P80">
            <v>3500</v>
          </cell>
          <cell r="Q80">
            <v>12562</v>
          </cell>
          <cell r="R80">
            <v>251</v>
          </cell>
        </row>
        <row r="81">
          <cell r="A81" t="str">
            <v>2944</v>
          </cell>
          <cell r="B81" t="str">
            <v>T</v>
          </cell>
          <cell r="C81" t="str">
            <v>04</v>
          </cell>
          <cell r="D81">
            <v>20010816</v>
          </cell>
          <cell r="E81" t="str">
            <v>A</v>
          </cell>
          <cell r="F81" t="str">
            <v>A8873</v>
          </cell>
          <cell r="G81" t="str">
            <v>00</v>
          </cell>
          <cell r="H81" t="str">
            <v>202</v>
          </cell>
          <cell r="I81" t="str">
            <v>I02</v>
          </cell>
          <cell r="J81" t="str">
            <v>UTO03020</v>
          </cell>
          <cell r="K81">
            <v>1</v>
          </cell>
          <cell r="L81" t="str">
            <v>분기기(쌍방향)</v>
          </cell>
          <cell r="M81" t="str">
            <v>2 분기기</v>
          </cell>
          <cell r="N81">
            <v>1</v>
          </cell>
          <cell r="O81" t="str">
            <v>개</v>
          </cell>
          <cell r="P81">
            <v>4000</v>
          </cell>
          <cell r="Q81">
            <v>16867</v>
          </cell>
          <cell r="R81">
            <v>337</v>
          </cell>
        </row>
        <row r="82">
          <cell r="A82" t="str">
            <v>2944</v>
          </cell>
          <cell r="B82" t="str">
            <v>T</v>
          </cell>
          <cell r="C82" t="str">
            <v>04</v>
          </cell>
          <cell r="D82">
            <v>20010816</v>
          </cell>
          <cell r="E82" t="str">
            <v>A</v>
          </cell>
          <cell r="F82" t="str">
            <v>A8873</v>
          </cell>
          <cell r="G82" t="str">
            <v>00</v>
          </cell>
          <cell r="H82" t="str">
            <v>202</v>
          </cell>
          <cell r="I82" t="str">
            <v>I02</v>
          </cell>
          <cell r="J82" t="str">
            <v>UTO03110</v>
          </cell>
          <cell r="K82">
            <v>1</v>
          </cell>
          <cell r="L82" t="str">
            <v>분배기(쌍방향)</v>
          </cell>
          <cell r="M82" t="str">
            <v>2 분배기</v>
          </cell>
          <cell r="N82">
            <v>4</v>
          </cell>
          <cell r="O82" t="str">
            <v>개</v>
          </cell>
          <cell r="P82">
            <v>3000</v>
          </cell>
          <cell r="Q82">
            <v>14240</v>
          </cell>
          <cell r="R82">
            <v>284</v>
          </cell>
        </row>
        <row r="83">
          <cell r="A83" t="str">
            <v>2944</v>
          </cell>
          <cell r="B83" t="str">
            <v>T</v>
          </cell>
          <cell r="C83" t="str">
            <v>04</v>
          </cell>
          <cell r="D83">
            <v>20010816</v>
          </cell>
          <cell r="E83" t="str">
            <v>A</v>
          </cell>
          <cell r="F83" t="str">
            <v>A8873</v>
          </cell>
          <cell r="G83" t="str">
            <v>00</v>
          </cell>
          <cell r="H83" t="str">
            <v>202</v>
          </cell>
          <cell r="I83" t="str">
            <v>I02</v>
          </cell>
          <cell r="J83" t="str">
            <v>UTO03150</v>
          </cell>
          <cell r="K83">
            <v>1</v>
          </cell>
          <cell r="L83" t="str">
            <v>분배기(쌍방향)</v>
          </cell>
          <cell r="M83" t="str">
            <v>6 분배기</v>
          </cell>
          <cell r="N83">
            <v>10</v>
          </cell>
          <cell r="O83" t="str">
            <v>개</v>
          </cell>
          <cell r="P83">
            <v>5000</v>
          </cell>
          <cell r="Q83">
            <v>30810</v>
          </cell>
          <cell r="R83">
            <v>616</v>
          </cell>
        </row>
        <row r="84">
          <cell r="A84" t="str">
            <v>2944</v>
          </cell>
          <cell r="B84" t="str">
            <v>T</v>
          </cell>
          <cell r="C84" t="str">
            <v>04</v>
          </cell>
          <cell r="D84">
            <v>20010816</v>
          </cell>
          <cell r="E84" t="str">
            <v>A</v>
          </cell>
          <cell r="F84" t="str">
            <v>A8873</v>
          </cell>
          <cell r="G84" t="str">
            <v>00</v>
          </cell>
          <cell r="H84" t="str">
            <v>202</v>
          </cell>
          <cell r="I84" t="str">
            <v>I02</v>
          </cell>
          <cell r="J84" t="str">
            <v>UTO04010</v>
          </cell>
          <cell r="K84">
            <v>1</v>
          </cell>
          <cell r="L84" t="str">
            <v>T.V아웃트레트(쌍방향)</v>
          </cell>
          <cell r="M84" t="str">
            <v>75옴 중간형</v>
          </cell>
          <cell r="N84">
            <v>176</v>
          </cell>
          <cell r="O84" t="str">
            <v>개</v>
          </cell>
          <cell r="P84">
            <v>2401</v>
          </cell>
          <cell r="Q84">
            <v>3917</v>
          </cell>
          <cell r="R84">
            <v>78</v>
          </cell>
        </row>
        <row r="85">
          <cell r="A85" t="str">
            <v>2944</v>
          </cell>
          <cell r="B85" t="str">
            <v>T</v>
          </cell>
          <cell r="C85" t="str">
            <v>04</v>
          </cell>
          <cell r="D85">
            <v>20010816</v>
          </cell>
          <cell r="E85" t="str">
            <v>A</v>
          </cell>
          <cell r="F85" t="str">
            <v>A8873</v>
          </cell>
          <cell r="G85" t="str">
            <v>00</v>
          </cell>
          <cell r="H85" t="str">
            <v>202</v>
          </cell>
          <cell r="I85" t="str">
            <v>I02</v>
          </cell>
          <cell r="J85" t="str">
            <v>UTO04020</v>
          </cell>
          <cell r="K85">
            <v>1</v>
          </cell>
          <cell r="L85" t="str">
            <v>T.V아웃트레트(쌍방향)</v>
          </cell>
          <cell r="M85" t="str">
            <v>75옴 분기형</v>
          </cell>
          <cell r="N85">
            <v>4</v>
          </cell>
          <cell r="O85" t="str">
            <v>개</v>
          </cell>
          <cell r="P85">
            <v>2700</v>
          </cell>
          <cell r="Q85">
            <v>3917</v>
          </cell>
          <cell r="R85">
            <v>78</v>
          </cell>
        </row>
        <row r="86">
          <cell r="A86" t="str">
            <v>2944</v>
          </cell>
          <cell r="B86" t="str">
            <v>T</v>
          </cell>
          <cell r="C86" t="str">
            <v>04</v>
          </cell>
          <cell r="D86">
            <v>20010816</v>
          </cell>
          <cell r="E86" t="str">
            <v>A</v>
          </cell>
          <cell r="F86" t="str">
            <v>A8873</v>
          </cell>
          <cell r="G86" t="str">
            <v>00</v>
          </cell>
          <cell r="H86" t="str">
            <v>202</v>
          </cell>
          <cell r="I86" t="str">
            <v>I02</v>
          </cell>
          <cell r="J86" t="str">
            <v>UTO04030</v>
          </cell>
          <cell r="K86">
            <v>1</v>
          </cell>
          <cell r="L86" t="str">
            <v>T.V아웃트레트(쌍방향)</v>
          </cell>
          <cell r="M86" t="str">
            <v>75옴 종단형</v>
          </cell>
          <cell r="N86">
            <v>64</v>
          </cell>
          <cell r="O86" t="str">
            <v>개</v>
          </cell>
          <cell r="P86">
            <v>2300</v>
          </cell>
          <cell r="Q86">
            <v>3917</v>
          </cell>
          <cell r="R86">
            <v>78</v>
          </cell>
        </row>
        <row r="87">
          <cell r="A87" t="str">
            <v>2944</v>
          </cell>
          <cell r="B87" t="str">
            <v>T</v>
          </cell>
          <cell r="C87" t="str">
            <v>04</v>
          </cell>
          <cell r="D87">
            <v>20010816</v>
          </cell>
          <cell r="E87" t="str">
            <v>A</v>
          </cell>
          <cell r="F87" t="str">
            <v>A8873</v>
          </cell>
          <cell r="G87" t="str">
            <v>00</v>
          </cell>
          <cell r="H87" t="str">
            <v>202</v>
          </cell>
          <cell r="I87" t="str">
            <v>I02</v>
          </cell>
          <cell r="J87" t="str">
            <v>UTO14450</v>
          </cell>
          <cell r="K87">
            <v>1</v>
          </cell>
          <cell r="L87" t="str">
            <v>HIGH PASS FILTER(CATV)</v>
          </cell>
          <cell r="M87" t="str">
            <v>5~40MHZ(저지대역)</v>
          </cell>
          <cell r="N87">
            <v>60</v>
          </cell>
          <cell r="O87" t="str">
            <v>EA</v>
          </cell>
          <cell r="P87">
            <v>3000</v>
          </cell>
          <cell r="Q87">
            <v>2707</v>
          </cell>
          <cell r="R87">
            <v>54</v>
          </cell>
        </row>
        <row r="88">
          <cell r="A88" t="str">
            <v>2944</v>
          </cell>
          <cell r="B88" t="str">
            <v>T</v>
          </cell>
          <cell r="C88" t="str">
            <v>04</v>
          </cell>
          <cell r="D88">
            <v>20010816</v>
          </cell>
          <cell r="E88" t="str">
            <v>A</v>
          </cell>
          <cell r="F88" t="str">
            <v>A8873</v>
          </cell>
          <cell r="G88" t="str">
            <v>00</v>
          </cell>
          <cell r="H88" t="str">
            <v>202</v>
          </cell>
          <cell r="I88" t="str">
            <v>I03</v>
          </cell>
          <cell r="J88" t="str">
            <v>MEA21030</v>
          </cell>
          <cell r="K88">
            <v>1</v>
          </cell>
          <cell r="L88" t="str">
            <v>PVC 노말벤드</v>
          </cell>
          <cell r="M88" t="str">
            <v>HI 28</v>
          </cell>
          <cell r="N88">
            <v>4</v>
          </cell>
          <cell r="O88" t="str">
            <v>개</v>
          </cell>
          <cell r="P88">
            <v>960</v>
          </cell>
          <cell r="Q88">
            <v>0</v>
          </cell>
          <cell r="R88">
            <v>0</v>
          </cell>
        </row>
        <row r="89">
          <cell r="A89" t="str">
            <v>2944</v>
          </cell>
          <cell r="B89" t="str">
            <v>T</v>
          </cell>
          <cell r="C89" t="str">
            <v>04</v>
          </cell>
          <cell r="D89">
            <v>20010816</v>
          </cell>
          <cell r="E89" t="str">
            <v>A</v>
          </cell>
          <cell r="F89" t="str">
            <v>A8873</v>
          </cell>
          <cell r="G89" t="str">
            <v>00</v>
          </cell>
          <cell r="H89" t="str">
            <v>202</v>
          </cell>
          <cell r="I89" t="str">
            <v>I03</v>
          </cell>
          <cell r="J89" t="str">
            <v>MEA21040</v>
          </cell>
          <cell r="K89">
            <v>1</v>
          </cell>
          <cell r="L89" t="str">
            <v>PVC 노말벤드</v>
          </cell>
          <cell r="M89" t="str">
            <v>HI 36</v>
          </cell>
          <cell r="N89">
            <v>2</v>
          </cell>
          <cell r="O89" t="str">
            <v>개</v>
          </cell>
          <cell r="P89">
            <v>1080</v>
          </cell>
          <cell r="Q89">
            <v>0</v>
          </cell>
          <cell r="R89">
            <v>0</v>
          </cell>
        </row>
        <row r="90">
          <cell r="A90" t="str">
            <v>2944</v>
          </cell>
          <cell r="B90" t="str">
            <v>T</v>
          </cell>
          <cell r="C90" t="str">
            <v>04</v>
          </cell>
          <cell r="D90">
            <v>20010816</v>
          </cell>
          <cell r="E90" t="str">
            <v>A</v>
          </cell>
          <cell r="F90" t="str">
            <v>A8873</v>
          </cell>
          <cell r="G90" t="str">
            <v>00</v>
          </cell>
          <cell r="H90" t="str">
            <v>202</v>
          </cell>
          <cell r="I90" t="str">
            <v>I03</v>
          </cell>
          <cell r="J90" t="str">
            <v>MEO14500</v>
          </cell>
          <cell r="K90">
            <v>1</v>
          </cell>
          <cell r="L90" t="str">
            <v>동축CONNECTOR</v>
          </cell>
          <cell r="M90" t="str">
            <v>5C용</v>
          </cell>
          <cell r="N90">
            <v>4</v>
          </cell>
          <cell r="O90" t="str">
            <v>개</v>
          </cell>
          <cell r="P90">
            <v>200</v>
          </cell>
          <cell r="Q90">
            <v>0</v>
          </cell>
          <cell r="R90">
            <v>0</v>
          </cell>
        </row>
        <row r="91">
          <cell r="A91" t="str">
            <v>2944</v>
          </cell>
          <cell r="B91" t="str">
            <v>T</v>
          </cell>
          <cell r="C91" t="str">
            <v>04</v>
          </cell>
          <cell r="D91">
            <v>20010816</v>
          </cell>
          <cell r="E91" t="str">
            <v>A</v>
          </cell>
          <cell r="F91" t="str">
            <v>A8873</v>
          </cell>
          <cell r="G91" t="str">
            <v>00</v>
          </cell>
          <cell r="H91" t="str">
            <v>202</v>
          </cell>
          <cell r="I91" t="str">
            <v>I03</v>
          </cell>
          <cell r="J91" t="str">
            <v>UTA01220</v>
          </cell>
          <cell r="K91">
            <v>1</v>
          </cell>
          <cell r="L91" t="str">
            <v>PVC PIPE</v>
          </cell>
          <cell r="M91" t="str">
            <v>HI22MM</v>
          </cell>
          <cell r="N91">
            <v>2</v>
          </cell>
          <cell r="O91" t="str">
            <v>m</v>
          </cell>
          <cell r="P91">
            <v>379</v>
          </cell>
          <cell r="Q91">
            <v>2558</v>
          </cell>
          <cell r="R91">
            <v>51</v>
          </cell>
        </row>
        <row r="92">
          <cell r="A92" t="str">
            <v>2944</v>
          </cell>
          <cell r="B92" t="str">
            <v>T</v>
          </cell>
          <cell r="C92" t="str">
            <v>04</v>
          </cell>
          <cell r="D92">
            <v>20010816</v>
          </cell>
          <cell r="E92" t="str">
            <v>A</v>
          </cell>
          <cell r="F92" t="str">
            <v>A8873</v>
          </cell>
          <cell r="G92" t="str">
            <v>00</v>
          </cell>
          <cell r="H92" t="str">
            <v>202</v>
          </cell>
          <cell r="I92" t="str">
            <v>I03</v>
          </cell>
          <cell r="J92" t="str">
            <v>UTA01280</v>
          </cell>
          <cell r="K92">
            <v>1</v>
          </cell>
          <cell r="L92" t="str">
            <v>PVC PIPE</v>
          </cell>
          <cell r="M92" t="str">
            <v>HI28MM</v>
          </cell>
          <cell r="N92">
            <v>29.5</v>
          </cell>
          <cell r="O92" t="str">
            <v>m</v>
          </cell>
          <cell r="P92">
            <v>725</v>
          </cell>
          <cell r="Q92">
            <v>3274</v>
          </cell>
          <cell r="R92">
            <v>65</v>
          </cell>
        </row>
        <row r="93">
          <cell r="A93" t="str">
            <v>2944</v>
          </cell>
          <cell r="B93" t="str">
            <v>T</v>
          </cell>
          <cell r="C93" t="str">
            <v>04</v>
          </cell>
          <cell r="D93">
            <v>20010816</v>
          </cell>
          <cell r="E93" t="str">
            <v>A</v>
          </cell>
          <cell r="F93" t="str">
            <v>A8873</v>
          </cell>
          <cell r="G93" t="str">
            <v>00</v>
          </cell>
          <cell r="H93" t="str">
            <v>202</v>
          </cell>
          <cell r="I93" t="str">
            <v>I03</v>
          </cell>
          <cell r="J93" t="str">
            <v>UTA01360</v>
          </cell>
          <cell r="K93">
            <v>1</v>
          </cell>
          <cell r="L93" t="str">
            <v>PVC PIPE</v>
          </cell>
          <cell r="M93" t="str">
            <v>HI36MM</v>
          </cell>
          <cell r="N93">
            <v>44.8</v>
          </cell>
          <cell r="O93" t="str">
            <v>m</v>
          </cell>
          <cell r="P93">
            <v>1036</v>
          </cell>
          <cell r="Q93">
            <v>4093</v>
          </cell>
          <cell r="R93">
            <v>81</v>
          </cell>
        </row>
        <row r="94">
          <cell r="A94" t="str">
            <v>2944</v>
          </cell>
          <cell r="B94" t="str">
            <v>T</v>
          </cell>
          <cell r="C94" t="str">
            <v>04</v>
          </cell>
          <cell r="D94">
            <v>20010816</v>
          </cell>
          <cell r="E94" t="str">
            <v>A</v>
          </cell>
          <cell r="F94" t="str">
            <v>A8873</v>
          </cell>
          <cell r="G94" t="str">
            <v>00</v>
          </cell>
          <cell r="H94" t="str">
            <v>202</v>
          </cell>
          <cell r="I94" t="str">
            <v>I03</v>
          </cell>
          <cell r="J94" t="str">
            <v>UTA04160</v>
          </cell>
          <cell r="K94">
            <v>1</v>
          </cell>
          <cell r="L94" t="str">
            <v>합성수지제가요전선관</v>
          </cell>
          <cell r="M94" t="str">
            <v>CD 16MM</v>
          </cell>
          <cell r="N94">
            <v>740.1</v>
          </cell>
          <cell r="O94" t="str">
            <v>m</v>
          </cell>
          <cell r="P94">
            <v>126</v>
          </cell>
          <cell r="Q94">
            <v>1381</v>
          </cell>
          <cell r="R94">
            <v>27</v>
          </cell>
        </row>
        <row r="95">
          <cell r="A95" t="str">
            <v>2944</v>
          </cell>
          <cell r="B95" t="str">
            <v>T</v>
          </cell>
          <cell r="C95" t="str">
            <v>04</v>
          </cell>
          <cell r="D95">
            <v>20010816</v>
          </cell>
          <cell r="E95" t="str">
            <v>A</v>
          </cell>
          <cell r="F95" t="str">
            <v>A8873</v>
          </cell>
          <cell r="G95" t="str">
            <v>00</v>
          </cell>
          <cell r="H95" t="str">
            <v>202</v>
          </cell>
          <cell r="I95" t="str">
            <v>I03</v>
          </cell>
          <cell r="J95" t="str">
            <v>UTA04220</v>
          </cell>
          <cell r="K95">
            <v>1</v>
          </cell>
          <cell r="L95" t="str">
            <v>합성수지제가요전선관</v>
          </cell>
          <cell r="M95" t="str">
            <v>CD 22MM</v>
          </cell>
          <cell r="N95">
            <v>22.1</v>
          </cell>
          <cell r="O95" t="str">
            <v>m</v>
          </cell>
          <cell r="P95">
            <v>168</v>
          </cell>
          <cell r="Q95">
            <v>1739</v>
          </cell>
          <cell r="R95">
            <v>34</v>
          </cell>
        </row>
        <row r="96">
          <cell r="A96" t="str">
            <v>2944</v>
          </cell>
          <cell r="B96" t="str">
            <v>T</v>
          </cell>
          <cell r="C96" t="str">
            <v>04</v>
          </cell>
          <cell r="D96">
            <v>20010816</v>
          </cell>
          <cell r="E96" t="str">
            <v>A</v>
          </cell>
          <cell r="F96" t="str">
            <v>A8873</v>
          </cell>
          <cell r="G96" t="str">
            <v>00</v>
          </cell>
          <cell r="H96" t="str">
            <v>202</v>
          </cell>
          <cell r="I96" t="str">
            <v>I03</v>
          </cell>
          <cell r="J96" t="str">
            <v>UTB01024</v>
          </cell>
          <cell r="K96">
            <v>1</v>
          </cell>
          <cell r="L96" t="str">
            <v>전  선(함내배선3.59%)</v>
          </cell>
          <cell r="M96" t="str">
            <v>IV 1.6 MM</v>
          </cell>
          <cell r="N96">
            <v>2.7</v>
          </cell>
          <cell r="O96" t="str">
            <v>m</v>
          </cell>
          <cell r="P96">
            <v>77</v>
          </cell>
          <cell r="Q96">
            <v>357</v>
          </cell>
          <cell r="R96">
            <v>7</v>
          </cell>
        </row>
        <row r="97">
          <cell r="A97" t="str">
            <v>2944</v>
          </cell>
          <cell r="B97" t="str">
            <v>T</v>
          </cell>
          <cell r="C97" t="str">
            <v>04</v>
          </cell>
          <cell r="D97">
            <v>20010816</v>
          </cell>
          <cell r="E97" t="str">
            <v>A</v>
          </cell>
          <cell r="F97" t="str">
            <v>A8873</v>
          </cell>
          <cell r="G97" t="str">
            <v>00</v>
          </cell>
          <cell r="H97" t="str">
            <v>202</v>
          </cell>
          <cell r="I97" t="str">
            <v>I03</v>
          </cell>
          <cell r="J97" t="str">
            <v>UTB51024</v>
          </cell>
          <cell r="K97">
            <v>1</v>
          </cell>
          <cell r="L97" t="str">
            <v>UTP케이블포설(함내배선2.90%)</v>
          </cell>
          <cell r="M97" t="str">
            <v>UTP  0.5X2P CAT3</v>
          </cell>
          <cell r="N97">
            <v>550</v>
          </cell>
          <cell r="O97" t="str">
            <v>m</v>
          </cell>
          <cell r="P97">
            <v>118</v>
          </cell>
          <cell r="Q97">
            <v>748</v>
          </cell>
          <cell r="R97">
            <v>14</v>
          </cell>
        </row>
        <row r="98">
          <cell r="A98" t="str">
            <v>2944</v>
          </cell>
          <cell r="B98" t="str">
            <v>T</v>
          </cell>
          <cell r="C98" t="str">
            <v>04</v>
          </cell>
          <cell r="D98">
            <v>20010816</v>
          </cell>
          <cell r="E98" t="str">
            <v>A</v>
          </cell>
          <cell r="F98" t="str">
            <v>A8873</v>
          </cell>
          <cell r="G98" t="str">
            <v>00</v>
          </cell>
          <cell r="H98" t="str">
            <v>202</v>
          </cell>
          <cell r="I98" t="str">
            <v>I03</v>
          </cell>
          <cell r="J98" t="str">
            <v>UTB55054</v>
          </cell>
          <cell r="K98">
            <v>1</v>
          </cell>
          <cell r="L98" t="str">
            <v>UTP케이블포설(함내배선2.90%)</v>
          </cell>
          <cell r="M98" t="str">
            <v>UTP  0.9X5P CAT3</v>
          </cell>
          <cell r="N98">
            <v>187.4</v>
          </cell>
          <cell r="O98" t="str">
            <v>m</v>
          </cell>
          <cell r="P98">
            <v>327</v>
          </cell>
          <cell r="Q98">
            <v>748</v>
          </cell>
          <cell r="R98">
            <v>14</v>
          </cell>
        </row>
        <row r="99">
          <cell r="A99" t="str">
            <v>2944</v>
          </cell>
          <cell r="B99" t="str">
            <v>T</v>
          </cell>
          <cell r="C99" t="str">
            <v>04</v>
          </cell>
          <cell r="D99">
            <v>20010816</v>
          </cell>
          <cell r="E99" t="str">
            <v>A</v>
          </cell>
          <cell r="F99" t="str">
            <v>A8873</v>
          </cell>
          <cell r="G99" t="str">
            <v>00</v>
          </cell>
          <cell r="H99" t="str">
            <v>202</v>
          </cell>
          <cell r="I99" t="str">
            <v>I03</v>
          </cell>
          <cell r="J99" t="str">
            <v>UTB55055</v>
          </cell>
          <cell r="K99">
            <v>1</v>
          </cell>
          <cell r="L99" t="str">
            <v>UTP케이블포설(함내배선2.90%)</v>
          </cell>
          <cell r="M99" t="str">
            <v>UTP  0.9X5P CAT3(2열)</v>
          </cell>
          <cell r="N99">
            <v>44.2</v>
          </cell>
          <cell r="O99" t="str">
            <v>m</v>
          </cell>
          <cell r="P99">
            <v>327</v>
          </cell>
          <cell r="Q99">
            <v>691</v>
          </cell>
          <cell r="R99">
            <v>13</v>
          </cell>
        </row>
        <row r="100">
          <cell r="A100" t="str">
            <v>2944</v>
          </cell>
          <cell r="B100" t="str">
            <v>T</v>
          </cell>
          <cell r="C100" t="str">
            <v>04</v>
          </cell>
          <cell r="D100">
            <v>20010816</v>
          </cell>
          <cell r="E100" t="str">
            <v>A</v>
          </cell>
          <cell r="F100" t="str">
            <v>A8873</v>
          </cell>
          <cell r="G100" t="str">
            <v>00</v>
          </cell>
          <cell r="H100" t="str">
            <v>202</v>
          </cell>
          <cell r="I100" t="str">
            <v>I03</v>
          </cell>
          <cell r="J100" t="str">
            <v>UTB61104</v>
          </cell>
          <cell r="K100">
            <v>1</v>
          </cell>
          <cell r="L100" t="str">
            <v>케이블(함내배선2.17%)</v>
          </cell>
          <cell r="M100" t="str">
            <v>CPEV  0.5 * 5P</v>
          </cell>
          <cell r="N100">
            <v>34.9</v>
          </cell>
          <cell r="O100" t="str">
            <v>m</v>
          </cell>
          <cell r="P100">
            <v>506</v>
          </cell>
          <cell r="Q100">
            <v>1454</v>
          </cell>
          <cell r="R100">
            <v>29</v>
          </cell>
        </row>
        <row r="101">
          <cell r="A101" t="str">
            <v>2944</v>
          </cell>
          <cell r="B101" t="str">
            <v>T</v>
          </cell>
          <cell r="C101" t="str">
            <v>04</v>
          </cell>
          <cell r="D101">
            <v>20010816</v>
          </cell>
          <cell r="E101" t="str">
            <v>A</v>
          </cell>
          <cell r="F101" t="str">
            <v>A8873</v>
          </cell>
          <cell r="G101" t="str">
            <v>00</v>
          </cell>
          <cell r="H101" t="str">
            <v>202</v>
          </cell>
          <cell r="I101" t="str">
            <v>I03</v>
          </cell>
          <cell r="J101" t="str">
            <v>UTB61114</v>
          </cell>
          <cell r="K101">
            <v>1</v>
          </cell>
          <cell r="L101" t="str">
            <v>케이블(함내배선1.27%)</v>
          </cell>
          <cell r="M101" t="str">
            <v>CPEV  0.5 * 10P</v>
          </cell>
          <cell r="N101">
            <v>44.8</v>
          </cell>
          <cell r="O101" t="str">
            <v>m</v>
          </cell>
          <cell r="P101">
            <v>574</v>
          </cell>
          <cell r="Q101">
            <v>1454</v>
          </cell>
          <cell r="R101">
            <v>29</v>
          </cell>
        </row>
        <row r="102">
          <cell r="A102" t="str">
            <v>2944</v>
          </cell>
          <cell r="B102" t="str">
            <v>T</v>
          </cell>
          <cell r="C102" t="str">
            <v>04</v>
          </cell>
          <cell r="D102">
            <v>20010816</v>
          </cell>
          <cell r="E102" t="str">
            <v>A</v>
          </cell>
          <cell r="F102" t="str">
            <v>A8873</v>
          </cell>
          <cell r="G102" t="str">
            <v>00</v>
          </cell>
          <cell r="H102" t="str">
            <v>202</v>
          </cell>
          <cell r="I102" t="str">
            <v>I03</v>
          </cell>
          <cell r="J102" t="str">
            <v>UTB70034</v>
          </cell>
          <cell r="K102">
            <v>1</v>
          </cell>
          <cell r="L102" t="str">
            <v>동축케이블(함내배선3.94%)</v>
          </cell>
          <cell r="M102" t="str">
            <v>5C-FB(3중차폐)</v>
          </cell>
          <cell r="N102">
            <v>34.9</v>
          </cell>
          <cell r="O102" t="str">
            <v>m</v>
          </cell>
          <cell r="P102">
            <v>322</v>
          </cell>
          <cell r="Q102">
            <v>1363</v>
          </cell>
          <cell r="R102">
            <v>27</v>
          </cell>
        </row>
        <row r="103">
          <cell r="A103" t="str">
            <v>2944</v>
          </cell>
          <cell r="B103" t="str">
            <v>T</v>
          </cell>
          <cell r="C103" t="str">
            <v>04</v>
          </cell>
          <cell r="D103">
            <v>20010816</v>
          </cell>
          <cell r="E103" t="str">
            <v>A</v>
          </cell>
          <cell r="F103" t="str">
            <v>A8873</v>
          </cell>
          <cell r="G103" t="str">
            <v>00</v>
          </cell>
          <cell r="H103" t="str">
            <v>202</v>
          </cell>
          <cell r="I103" t="str">
            <v>I03</v>
          </cell>
          <cell r="J103" t="str">
            <v>UTB70035</v>
          </cell>
          <cell r="K103">
            <v>1</v>
          </cell>
          <cell r="L103" t="str">
            <v>동축케이블(함내배선3.94%)</v>
          </cell>
          <cell r="M103" t="str">
            <v>5C-FB(3중차폐, 2열)</v>
          </cell>
          <cell r="N103">
            <v>78.8</v>
          </cell>
          <cell r="O103" t="str">
            <v>m</v>
          </cell>
          <cell r="P103">
            <v>322</v>
          </cell>
          <cell r="Q103">
            <v>1272</v>
          </cell>
          <cell r="R103">
            <v>25</v>
          </cell>
        </row>
        <row r="104">
          <cell r="A104" t="str">
            <v>2944</v>
          </cell>
          <cell r="B104" t="str">
            <v>T</v>
          </cell>
          <cell r="C104" t="str">
            <v>04</v>
          </cell>
          <cell r="D104">
            <v>20010816</v>
          </cell>
          <cell r="E104" t="str">
            <v>A</v>
          </cell>
          <cell r="F104" t="str">
            <v>A8873</v>
          </cell>
          <cell r="G104" t="str">
            <v>00</v>
          </cell>
          <cell r="H104" t="str">
            <v>202</v>
          </cell>
          <cell r="I104" t="str">
            <v>I03</v>
          </cell>
          <cell r="J104" t="str">
            <v>UTH35350</v>
          </cell>
          <cell r="K104">
            <v>1</v>
          </cell>
          <cell r="L104" t="str">
            <v>PULL BOX(도어,연결형)</v>
          </cell>
          <cell r="M104" t="str">
            <v>300X300X(150+200)(ST)</v>
          </cell>
          <cell r="N104">
            <v>1</v>
          </cell>
          <cell r="O104" t="str">
            <v>개</v>
          </cell>
          <cell r="P104">
            <v>19706</v>
          </cell>
          <cell r="Q104">
            <v>38025</v>
          </cell>
          <cell r="R104">
            <v>760</v>
          </cell>
        </row>
        <row r="105">
          <cell r="A105" t="str">
            <v>2944</v>
          </cell>
          <cell r="B105" t="str">
            <v>T</v>
          </cell>
          <cell r="C105" t="str">
            <v>04</v>
          </cell>
          <cell r="D105">
            <v>20010816</v>
          </cell>
          <cell r="E105" t="str">
            <v>A</v>
          </cell>
          <cell r="F105" t="str">
            <v>A8873</v>
          </cell>
          <cell r="G105" t="str">
            <v>00</v>
          </cell>
          <cell r="H105" t="str">
            <v>202</v>
          </cell>
          <cell r="I105" t="str">
            <v>I03</v>
          </cell>
          <cell r="J105" t="str">
            <v>UTM04016</v>
          </cell>
          <cell r="K105">
            <v>1</v>
          </cell>
          <cell r="L105" t="str">
            <v>약전단자함</v>
          </cell>
          <cell r="M105" t="str">
            <v>10P (전비스텐1.2T)</v>
          </cell>
          <cell r="N105">
            <v>1</v>
          </cell>
          <cell r="O105" t="str">
            <v>개</v>
          </cell>
          <cell r="P105">
            <v>25000</v>
          </cell>
          <cell r="Q105">
            <v>25961</v>
          </cell>
          <cell r="R105">
            <v>519</v>
          </cell>
        </row>
        <row r="106">
          <cell r="A106" t="str">
            <v>2944</v>
          </cell>
          <cell r="B106" t="str">
            <v>T</v>
          </cell>
          <cell r="C106" t="str">
            <v>04</v>
          </cell>
          <cell r="D106">
            <v>20010816</v>
          </cell>
          <cell r="E106" t="str">
            <v>A</v>
          </cell>
          <cell r="F106" t="str">
            <v>A8873</v>
          </cell>
          <cell r="G106" t="str">
            <v>00</v>
          </cell>
          <cell r="H106" t="str">
            <v>202</v>
          </cell>
          <cell r="I106" t="str">
            <v>I03</v>
          </cell>
          <cell r="J106" t="str">
            <v>UTN11015</v>
          </cell>
          <cell r="K106">
            <v>1</v>
          </cell>
          <cell r="L106" t="str">
            <v>비디오폰(매입형)</v>
          </cell>
          <cell r="M106" t="str">
            <v>일반용(전화기능포함)</v>
          </cell>
          <cell r="N106">
            <v>60</v>
          </cell>
          <cell r="O106" t="str">
            <v>개</v>
          </cell>
          <cell r="P106">
            <v>180000</v>
          </cell>
          <cell r="Q106">
            <v>31054</v>
          </cell>
          <cell r="R106">
            <v>621</v>
          </cell>
        </row>
        <row r="107">
          <cell r="A107" t="str">
            <v>2944</v>
          </cell>
          <cell r="B107" t="str">
            <v>T</v>
          </cell>
          <cell r="C107" t="str">
            <v>04</v>
          </cell>
          <cell r="D107">
            <v>20010816</v>
          </cell>
          <cell r="E107" t="str">
            <v>A</v>
          </cell>
          <cell r="F107" t="str">
            <v>A8873</v>
          </cell>
          <cell r="G107" t="str">
            <v>00</v>
          </cell>
          <cell r="H107" t="str">
            <v>202</v>
          </cell>
          <cell r="I107" t="str">
            <v>I04</v>
          </cell>
          <cell r="J107" t="str">
            <v>MEA31200</v>
          </cell>
          <cell r="K107">
            <v>1</v>
          </cell>
          <cell r="L107" t="str">
            <v>보 강 철 물</v>
          </cell>
          <cell r="M107" t="str">
            <v>사각 박스용</v>
          </cell>
          <cell r="N107">
            <v>62</v>
          </cell>
          <cell r="O107" t="str">
            <v>개</v>
          </cell>
          <cell r="P107">
            <v>490</v>
          </cell>
          <cell r="Q107">
            <v>0</v>
          </cell>
          <cell r="R107">
            <v>0</v>
          </cell>
        </row>
        <row r="108">
          <cell r="A108" t="str">
            <v>2944</v>
          </cell>
          <cell r="B108" t="str">
            <v>T</v>
          </cell>
          <cell r="C108" t="str">
            <v>04</v>
          </cell>
          <cell r="D108">
            <v>20010816</v>
          </cell>
          <cell r="E108" t="str">
            <v>A</v>
          </cell>
          <cell r="F108" t="str">
            <v>A8873</v>
          </cell>
          <cell r="G108" t="str">
            <v>00</v>
          </cell>
          <cell r="H108" t="str">
            <v>202</v>
          </cell>
          <cell r="I108" t="str">
            <v>I04</v>
          </cell>
          <cell r="J108" t="str">
            <v>UTA01140</v>
          </cell>
          <cell r="K108">
            <v>1</v>
          </cell>
          <cell r="L108" t="str">
            <v>PVC PIPE</v>
          </cell>
          <cell r="M108" t="str">
            <v>HI14MM</v>
          </cell>
          <cell r="N108">
            <v>72.8</v>
          </cell>
          <cell r="O108" t="str">
            <v>m</v>
          </cell>
          <cell r="P108">
            <v>255</v>
          </cell>
          <cell r="Q108">
            <v>1637</v>
          </cell>
          <cell r="R108">
            <v>32</v>
          </cell>
        </row>
        <row r="109">
          <cell r="A109" t="str">
            <v>2944</v>
          </cell>
          <cell r="B109" t="str">
            <v>T</v>
          </cell>
          <cell r="C109" t="str">
            <v>04</v>
          </cell>
          <cell r="D109">
            <v>20010816</v>
          </cell>
          <cell r="E109" t="str">
            <v>A</v>
          </cell>
          <cell r="F109" t="str">
            <v>A8873</v>
          </cell>
          <cell r="G109" t="str">
            <v>00</v>
          </cell>
          <cell r="H109" t="str">
            <v>202</v>
          </cell>
          <cell r="I109" t="str">
            <v>I04</v>
          </cell>
          <cell r="J109" t="str">
            <v>UTA04160</v>
          </cell>
          <cell r="K109">
            <v>1</v>
          </cell>
          <cell r="L109" t="str">
            <v>합성수지제가요전선관</v>
          </cell>
          <cell r="M109" t="str">
            <v>CD 16MM</v>
          </cell>
          <cell r="N109">
            <v>456.9</v>
          </cell>
          <cell r="O109" t="str">
            <v>m</v>
          </cell>
          <cell r="P109">
            <v>126</v>
          </cell>
          <cell r="Q109">
            <v>1381</v>
          </cell>
          <cell r="R109">
            <v>27</v>
          </cell>
        </row>
        <row r="110">
          <cell r="A110" t="str">
            <v>2944</v>
          </cell>
          <cell r="B110" t="str">
            <v>T</v>
          </cell>
          <cell r="C110" t="str">
            <v>04</v>
          </cell>
          <cell r="D110">
            <v>20010816</v>
          </cell>
          <cell r="E110" t="str">
            <v>A</v>
          </cell>
          <cell r="F110" t="str">
            <v>A8873</v>
          </cell>
          <cell r="G110" t="str">
            <v>00</v>
          </cell>
          <cell r="H110" t="str">
            <v>202</v>
          </cell>
          <cell r="I110" t="str">
            <v>I04</v>
          </cell>
          <cell r="J110" t="str">
            <v>UTA11400</v>
          </cell>
          <cell r="K110">
            <v>1</v>
          </cell>
          <cell r="L110" t="str">
            <v>PVC박스</v>
          </cell>
          <cell r="M110" t="str">
            <v>HI 4각</v>
          </cell>
          <cell r="N110">
            <v>62</v>
          </cell>
          <cell r="O110" t="str">
            <v>개</v>
          </cell>
          <cell r="P110">
            <v>553</v>
          </cell>
          <cell r="Q110">
            <v>7144</v>
          </cell>
          <cell r="R110">
            <v>142</v>
          </cell>
        </row>
        <row r="111">
          <cell r="A111" t="str">
            <v>2944</v>
          </cell>
          <cell r="B111" t="str">
            <v>T</v>
          </cell>
          <cell r="C111" t="str">
            <v>04</v>
          </cell>
          <cell r="D111">
            <v>20010816</v>
          </cell>
          <cell r="E111" t="str">
            <v>A</v>
          </cell>
          <cell r="F111" t="str">
            <v>A8873</v>
          </cell>
          <cell r="G111" t="str">
            <v>00</v>
          </cell>
          <cell r="H111" t="str">
            <v>202</v>
          </cell>
          <cell r="I111" t="str">
            <v>I04</v>
          </cell>
          <cell r="J111" t="str">
            <v>UTB02014</v>
          </cell>
          <cell r="K111">
            <v>1</v>
          </cell>
          <cell r="L111" t="str">
            <v>전  선(함내배선5.82%)</v>
          </cell>
          <cell r="M111" t="str">
            <v>HIV 1.2 MM</v>
          </cell>
          <cell r="N111">
            <v>1170.5</v>
          </cell>
          <cell r="O111" t="str">
            <v>m</v>
          </cell>
          <cell r="P111">
            <v>49</v>
          </cell>
          <cell r="Q111">
            <v>362</v>
          </cell>
          <cell r="R111">
            <v>7</v>
          </cell>
        </row>
        <row r="112">
          <cell r="A112" t="str">
            <v>2944</v>
          </cell>
          <cell r="B112" t="str">
            <v>T</v>
          </cell>
          <cell r="C112" t="str">
            <v>04</v>
          </cell>
          <cell r="D112">
            <v>20010816</v>
          </cell>
          <cell r="E112" t="str">
            <v>A</v>
          </cell>
          <cell r="F112" t="str">
            <v>A8873</v>
          </cell>
          <cell r="G112" t="str">
            <v>00</v>
          </cell>
          <cell r="H112" t="str">
            <v>202</v>
          </cell>
          <cell r="I112" t="str">
            <v>I04</v>
          </cell>
          <cell r="J112" t="str">
            <v>UTN04540</v>
          </cell>
          <cell r="K112">
            <v>1</v>
          </cell>
          <cell r="L112" t="str">
            <v>스피커(ATT무)/ ABS사출형</v>
          </cell>
          <cell r="M112" t="str">
            <v>매입용  1W/3.0IN</v>
          </cell>
          <cell r="N112">
            <v>62</v>
          </cell>
          <cell r="O112" t="str">
            <v>개</v>
          </cell>
          <cell r="P112">
            <v>3900</v>
          </cell>
          <cell r="Q112">
            <v>3226</v>
          </cell>
          <cell r="R112">
            <v>64</v>
          </cell>
        </row>
        <row r="113">
          <cell r="A113" t="str">
            <v>2944</v>
          </cell>
          <cell r="B113" t="str">
            <v>T</v>
          </cell>
          <cell r="C113" t="str">
            <v>04</v>
          </cell>
          <cell r="D113">
            <v>20010816</v>
          </cell>
          <cell r="E113" t="str">
            <v>A</v>
          </cell>
          <cell r="F113" t="str">
            <v>A8873</v>
          </cell>
          <cell r="G113" t="str">
            <v>00</v>
          </cell>
          <cell r="H113" t="str">
            <v>203</v>
          </cell>
          <cell r="I113" t="str">
            <v>I01</v>
          </cell>
          <cell r="J113" t="str">
            <v>MEZ21050</v>
          </cell>
          <cell r="K113">
            <v>1</v>
          </cell>
          <cell r="L113" t="str">
            <v>전선지지대</v>
          </cell>
          <cell r="M113" t="str">
            <v>도면참조</v>
          </cell>
          <cell r="N113">
            <v>2</v>
          </cell>
          <cell r="O113" t="str">
            <v>개</v>
          </cell>
          <cell r="P113">
            <v>690</v>
          </cell>
          <cell r="Q113">
            <v>0</v>
          </cell>
          <cell r="R113">
            <v>0</v>
          </cell>
        </row>
        <row r="114">
          <cell r="A114" t="str">
            <v>2944</v>
          </cell>
          <cell r="B114" t="str">
            <v>T</v>
          </cell>
          <cell r="C114" t="str">
            <v>04</v>
          </cell>
          <cell r="D114">
            <v>20010816</v>
          </cell>
          <cell r="E114" t="str">
            <v>A</v>
          </cell>
          <cell r="F114" t="str">
            <v>A8873</v>
          </cell>
          <cell r="G114" t="str">
            <v>00</v>
          </cell>
          <cell r="H114" t="str">
            <v>203</v>
          </cell>
          <cell r="I114" t="str">
            <v>I01</v>
          </cell>
          <cell r="J114" t="str">
            <v>MEZ30011</v>
          </cell>
          <cell r="K114">
            <v>1</v>
          </cell>
          <cell r="L114" t="str">
            <v>합판</v>
          </cell>
          <cell r="M114" t="str">
            <v>T/2 3.0X910X1820</v>
          </cell>
          <cell r="N114">
            <v>1.8</v>
          </cell>
          <cell r="O114" t="str">
            <v>m2</v>
          </cell>
          <cell r="P114">
            <v>1555</v>
          </cell>
          <cell r="Q114">
            <v>0</v>
          </cell>
          <cell r="R114">
            <v>0</v>
          </cell>
        </row>
        <row r="115">
          <cell r="A115" t="str">
            <v>2944</v>
          </cell>
          <cell r="B115" t="str">
            <v>T</v>
          </cell>
          <cell r="C115" t="str">
            <v>04</v>
          </cell>
          <cell r="D115">
            <v>20010816</v>
          </cell>
          <cell r="E115" t="str">
            <v>A</v>
          </cell>
          <cell r="F115" t="str">
            <v>A8873</v>
          </cell>
          <cell r="G115" t="str">
            <v>00</v>
          </cell>
          <cell r="H115" t="str">
            <v>203</v>
          </cell>
          <cell r="I115" t="str">
            <v>I01</v>
          </cell>
          <cell r="J115" t="str">
            <v>UEZ02031</v>
          </cell>
          <cell r="K115">
            <v>1</v>
          </cell>
          <cell r="L115" t="str">
            <v>접지</v>
          </cell>
          <cell r="M115" t="str">
            <v>E3(통신)</v>
          </cell>
          <cell r="N115">
            <v>2</v>
          </cell>
          <cell r="O115" t="str">
            <v>개소</v>
          </cell>
          <cell r="P115">
            <v>4200</v>
          </cell>
          <cell r="Q115">
            <v>22906</v>
          </cell>
          <cell r="R115">
            <v>458</v>
          </cell>
        </row>
        <row r="116">
          <cell r="A116" t="str">
            <v>2944</v>
          </cell>
          <cell r="B116" t="str">
            <v>T</v>
          </cell>
          <cell r="C116" t="str">
            <v>04</v>
          </cell>
          <cell r="D116">
            <v>20010816</v>
          </cell>
          <cell r="E116" t="str">
            <v>A</v>
          </cell>
          <cell r="F116" t="str">
            <v>A8873</v>
          </cell>
          <cell r="G116" t="str">
            <v>00</v>
          </cell>
          <cell r="H116" t="str">
            <v>203</v>
          </cell>
          <cell r="I116" t="str">
            <v>I01</v>
          </cell>
          <cell r="J116" t="str">
            <v>UTA01160</v>
          </cell>
          <cell r="K116">
            <v>1</v>
          </cell>
          <cell r="L116" t="str">
            <v>PVC PIPE</v>
          </cell>
          <cell r="M116" t="str">
            <v>HI16MM</v>
          </cell>
          <cell r="N116">
            <v>15.4</v>
          </cell>
          <cell r="O116" t="str">
            <v>m</v>
          </cell>
          <cell r="P116">
            <v>318</v>
          </cell>
          <cell r="Q116">
            <v>2046</v>
          </cell>
          <cell r="R116">
            <v>40</v>
          </cell>
        </row>
        <row r="117">
          <cell r="A117" t="str">
            <v>2944</v>
          </cell>
          <cell r="B117" t="str">
            <v>T</v>
          </cell>
          <cell r="C117" t="str">
            <v>04</v>
          </cell>
          <cell r="D117">
            <v>20010816</v>
          </cell>
          <cell r="E117" t="str">
            <v>A</v>
          </cell>
          <cell r="F117" t="str">
            <v>A8873</v>
          </cell>
          <cell r="G117" t="str">
            <v>00</v>
          </cell>
          <cell r="H117" t="str">
            <v>203</v>
          </cell>
          <cell r="I117" t="str">
            <v>I01</v>
          </cell>
          <cell r="J117" t="str">
            <v>UTA01360</v>
          </cell>
          <cell r="K117">
            <v>1</v>
          </cell>
          <cell r="L117" t="str">
            <v>PVC PIPE</v>
          </cell>
          <cell r="M117" t="str">
            <v>HI36MM</v>
          </cell>
          <cell r="N117">
            <v>44.4</v>
          </cell>
          <cell r="O117" t="str">
            <v>m</v>
          </cell>
          <cell r="P117">
            <v>1036</v>
          </cell>
          <cell r="Q117">
            <v>4093</v>
          </cell>
          <cell r="R117">
            <v>81</v>
          </cell>
        </row>
        <row r="118">
          <cell r="A118" t="str">
            <v>2944</v>
          </cell>
          <cell r="B118" t="str">
            <v>T</v>
          </cell>
          <cell r="C118" t="str">
            <v>04</v>
          </cell>
          <cell r="D118">
            <v>20010816</v>
          </cell>
          <cell r="E118" t="str">
            <v>A</v>
          </cell>
          <cell r="F118" t="str">
            <v>A8873</v>
          </cell>
          <cell r="G118" t="str">
            <v>00</v>
          </cell>
          <cell r="H118" t="str">
            <v>203</v>
          </cell>
          <cell r="I118" t="str">
            <v>I01</v>
          </cell>
          <cell r="J118" t="str">
            <v>UTA01540</v>
          </cell>
          <cell r="K118">
            <v>1</v>
          </cell>
          <cell r="L118" t="str">
            <v>PVC PIPE</v>
          </cell>
          <cell r="M118" t="str">
            <v>HI54MM</v>
          </cell>
          <cell r="N118">
            <v>125.6</v>
          </cell>
          <cell r="O118" t="str">
            <v>m</v>
          </cell>
          <cell r="P118">
            <v>1988</v>
          </cell>
          <cell r="Q118">
            <v>7777</v>
          </cell>
          <cell r="R118">
            <v>155</v>
          </cell>
        </row>
        <row r="119">
          <cell r="A119" t="str">
            <v>2944</v>
          </cell>
          <cell r="B119" t="str">
            <v>T</v>
          </cell>
          <cell r="C119" t="str">
            <v>04</v>
          </cell>
          <cell r="D119">
            <v>20010816</v>
          </cell>
          <cell r="E119" t="str">
            <v>A</v>
          </cell>
          <cell r="F119" t="str">
            <v>A8873</v>
          </cell>
          <cell r="G119" t="str">
            <v>00</v>
          </cell>
          <cell r="H119" t="str">
            <v>203</v>
          </cell>
          <cell r="I119" t="str">
            <v>I01</v>
          </cell>
          <cell r="J119" t="str">
            <v>UTA04160</v>
          </cell>
          <cell r="K119">
            <v>1</v>
          </cell>
          <cell r="L119" t="str">
            <v>합성수지제가요전선관</v>
          </cell>
          <cell r="M119" t="str">
            <v>CD 16MM</v>
          </cell>
          <cell r="N119">
            <v>2607.8000000000002</v>
          </cell>
          <cell r="O119" t="str">
            <v>m</v>
          </cell>
          <cell r="P119">
            <v>126</v>
          </cell>
          <cell r="Q119">
            <v>1381</v>
          </cell>
          <cell r="R119">
            <v>27</v>
          </cell>
        </row>
        <row r="120">
          <cell r="A120" t="str">
            <v>2944</v>
          </cell>
          <cell r="B120" t="str">
            <v>T</v>
          </cell>
          <cell r="C120" t="str">
            <v>04</v>
          </cell>
          <cell r="D120">
            <v>20010816</v>
          </cell>
          <cell r="E120" t="str">
            <v>A</v>
          </cell>
          <cell r="F120" t="str">
            <v>A8873</v>
          </cell>
          <cell r="G120" t="str">
            <v>00</v>
          </cell>
          <cell r="H120" t="str">
            <v>203</v>
          </cell>
          <cell r="I120" t="str">
            <v>I01</v>
          </cell>
          <cell r="J120" t="str">
            <v>UTA11040</v>
          </cell>
          <cell r="K120">
            <v>1</v>
          </cell>
          <cell r="L120" t="str">
            <v>PVC박스</v>
          </cell>
          <cell r="M120" t="str">
            <v>HI SW 일체형</v>
          </cell>
          <cell r="N120">
            <v>304</v>
          </cell>
          <cell r="O120" t="str">
            <v>개</v>
          </cell>
          <cell r="P120">
            <v>483</v>
          </cell>
          <cell r="Q120">
            <v>7144</v>
          </cell>
          <cell r="R120">
            <v>142</v>
          </cell>
        </row>
        <row r="121">
          <cell r="A121" t="str">
            <v>2944</v>
          </cell>
          <cell r="B121" t="str">
            <v>T</v>
          </cell>
          <cell r="C121" t="str">
            <v>04</v>
          </cell>
          <cell r="D121">
            <v>20010816</v>
          </cell>
          <cell r="E121" t="str">
            <v>A</v>
          </cell>
          <cell r="F121" t="str">
            <v>A8873</v>
          </cell>
          <cell r="G121" t="str">
            <v>00</v>
          </cell>
          <cell r="H121" t="str">
            <v>203</v>
          </cell>
          <cell r="I121" t="str">
            <v>I01</v>
          </cell>
          <cell r="J121" t="str">
            <v>UTA11420</v>
          </cell>
          <cell r="K121">
            <v>1</v>
          </cell>
          <cell r="L121" t="str">
            <v>PVC박스</v>
          </cell>
          <cell r="M121" t="str">
            <v>HI 4각 일체형</v>
          </cell>
          <cell r="N121">
            <v>60</v>
          </cell>
          <cell r="O121" t="str">
            <v>개</v>
          </cell>
          <cell r="P121">
            <v>660</v>
          </cell>
          <cell r="Q121">
            <v>7144</v>
          </cell>
          <cell r="R121">
            <v>142</v>
          </cell>
        </row>
        <row r="122">
          <cell r="A122" t="str">
            <v>2944</v>
          </cell>
          <cell r="B122" t="str">
            <v>T</v>
          </cell>
          <cell r="C122" t="str">
            <v>04</v>
          </cell>
          <cell r="D122">
            <v>20010816</v>
          </cell>
          <cell r="E122" t="str">
            <v>A</v>
          </cell>
          <cell r="F122" t="str">
            <v>A8873</v>
          </cell>
          <cell r="G122" t="str">
            <v>00</v>
          </cell>
          <cell r="H122" t="str">
            <v>203</v>
          </cell>
          <cell r="I122" t="str">
            <v>I01</v>
          </cell>
          <cell r="J122" t="str">
            <v>UTB01024</v>
          </cell>
          <cell r="K122">
            <v>1</v>
          </cell>
          <cell r="L122" t="str">
            <v>전  선(함내배선3.59%)</v>
          </cell>
          <cell r="M122" t="str">
            <v>IV 1.6 MM</v>
          </cell>
          <cell r="N122">
            <v>89.2</v>
          </cell>
          <cell r="O122" t="str">
            <v>m</v>
          </cell>
          <cell r="P122">
            <v>77</v>
          </cell>
          <cell r="Q122">
            <v>357</v>
          </cell>
          <cell r="R122">
            <v>7</v>
          </cell>
        </row>
        <row r="123">
          <cell r="A123" t="str">
            <v>2944</v>
          </cell>
          <cell r="B123" t="str">
            <v>T</v>
          </cell>
          <cell r="C123" t="str">
            <v>04</v>
          </cell>
          <cell r="D123">
            <v>20010816</v>
          </cell>
          <cell r="E123" t="str">
            <v>A</v>
          </cell>
          <cell r="F123" t="str">
            <v>A8873</v>
          </cell>
          <cell r="G123" t="str">
            <v>00</v>
          </cell>
          <cell r="H123" t="str">
            <v>203</v>
          </cell>
          <cell r="I123" t="str">
            <v>I01</v>
          </cell>
          <cell r="J123" t="str">
            <v>UTB04084</v>
          </cell>
          <cell r="K123">
            <v>1</v>
          </cell>
          <cell r="L123" t="str">
            <v>관내배선(함내배선2.04%)</v>
          </cell>
          <cell r="M123" t="str">
            <v>BC 5.5 MM2</v>
          </cell>
          <cell r="N123">
            <v>19.399999999999999</v>
          </cell>
          <cell r="O123" t="str">
            <v>m</v>
          </cell>
          <cell r="P123">
            <v>181</v>
          </cell>
          <cell r="Q123">
            <v>351</v>
          </cell>
          <cell r="R123">
            <v>7</v>
          </cell>
        </row>
        <row r="124">
          <cell r="A124" t="str">
            <v>2944</v>
          </cell>
          <cell r="B124" t="str">
            <v>T</v>
          </cell>
          <cell r="C124" t="str">
            <v>04</v>
          </cell>
          <cell r="D124">
            <v>20010816</v>
          </cell>
          <cell r="E124" t="str">
            <v>A</v>
          </cell>
          <cell r="F124" t="str">
            <v>A8873</v>
          </cell>
          <cell r="G124" t="str">
            <v>00</v>
          </cell>
          <cell r="H124" t="str">
            <v>203</v>
          </cell>
          <cell r="I124" t="str">
            <v>I01</v>
          </cell>
          <cell r="J124" t="str">
            <v>UTB53043</v>
          </cell>
          <cell r="K124">
            <v>1</v>
          </cell>
          <cell r="L124" t="str">
            <v>UTP케이블포설(함내배선2.48%)</v>
          </cell>
          <cell r="M124" t="str">
            <v>UTP  0.5X4P CAT5</v>
          </cell>
          <cell r="N124">
            <v>1537.8</v>
          </cell>
          <cell r="O124" t="str">
            <v>m</v>
          </cell>
          <cell r="P124">
            <v>159</v>
          </cell>
          <cell r="Q124">
            <v>921</v>
          </cell>
          <cell r="R124">
            <v>18</v>
          </cell>
        </row>
        <row r="125">
          <cell r="A125" t="str">
            <v>2944</v>
          </cell>
          <cell r="B125" t="str">
            <v>T</v>
          </cell>
          <cell r="C125" t="str">
            <v>04</v>
          </cell>
          <cell r="D125">
            <v>20010816</v>
          </cell>
          <cell r="E125" t="str">
            <v>A</v>
          </cell>
          <cell r="F125" t="str">
            <v>A8873</v>
          </cell>
          <cell r="G125" t="str">
            <v>00</v>
          </cell>
          <cell r="H125" t="str">
            <v>203</v>
          </cell>
          <cell r="I125" t="str">
            <v>I01</v>
          </cell>
          <cell r="J125" t="str">
            <v>UTB53044</v>
          </cell>
          <cell r="K125">
            <v>1</v>
          </cell>
          <cell r="L125" t="str">
            <v>UTP케이블포설(함내배선2.48%)</v>
          </cell>
          <cell r="M125" t="str">
            <v>UTP  0.5X4P CAT5(2열)</v>
          </cell>
          <cell r="N125">
            <v>2140</v>
          </cell>
          <cell r="O125" t="str">
            <v>m</v>
          </cell>
          <cell r="P125">
            <v>159</v>
          </cell>
          <cell r="Q125">
            <v>806</v>
          </cell>
          <cell r="R125">
            <v>16</v>
          </cell>
        </row>
        <row r="126">
          <cell r="A126" t="str">
            <v>2944</v>
          </cell>
          <cell r="B126" t="str">
            <v>T</v>
          </cell>
          <cell r="C126" t="str">
            <v>04</v>
          </cell>
          <cell r="D126">
            <v>20010816</v>
          </cell>
          <cell r="E126" t="str">
            <v>A</v>
          </cell>
          <cell r="F126" t="str">
            <v>A8873</v>
          </cell>
          <cell r="G126" t="str">
            <v>00</v>
          </cell>
          <cell r="H126" t="str">
            <v>203</v>
          </cell>
          <cell r="I126" t="str">
            <v>I01</v>
          </cell>
          <cell r="J126" t="str">
            <v>UTB53254</v>
          </cell>
          <cell r="K126">
            <v>1</v>
          </cell>
          <cell r="L126" t="str">
            <v>UTP케이블포설(함내배선3.55%)</v>
          </cell>
          <cell r="M126" t="str">
            <v>UTP  0.5X25P CAT5(2열)</v>
          </cell>
          <cell r="N126">
            <v>59.2</v>
          </cell>
          <cell r="O126" t="str">
            <v>m</v>
          </cell>
          <cell r="P126">
            <v>1395</v>
          </cell>
          <cell r="Q126">
            <v>2000</v>
          </cell>
          <cell r="R126">
            <v>40</v>
          </cell>
        </row>
        <row r="127">
          <cell r="A127" t="str">
            <v>2944</v>
          </cell>
          <cell r="B127" t="str">
            <v>T</v>
          </cell>
          <cell r="C127" t="str">
            <v>04</v>
          </cell>
          <cell r="D127">
            <v>20010816</v>
          </cell>
          <cell r="E127" t="str">
            <v>A</v>
          </cell>
          <cell r="F127" t="str">
            <v>A8873</v>
          </cell>
          <cell r="G127" t="str">
            <v>00</v>
          </cell>
          <cell r="H127" t="str">
            <v>203</v>
          </cell>
          <cell r="I127" t="str">
            <v>I01</v>
          </cell>
          <cell r="J127" t="str">
            <v>UTB53255</v>
          </cell>
          <cell r="K127">
            <v>1</v>
          </cell>
          <cell r="L127" t="str">
            <v>UTP케이블포설(함내배선3.55%)</v>
          </cell>
          <cell r="M127" t="str">
            <v>UTP  0.5X25P CAT5(3열이상)</v>
          </cell>
          <cell r="N127">
            <v>238.4</v>
          </cell>
          <cell r="O127" t="str">
            <v>m</v>
          </cell>
          <cell r="P127">
            <v>1395</v>
          </cell>
          <cell r="Q127">
            <v>1727</v>
          </cell>
          <cell r="R127">
            <v>34</v>
          </cell>
        </row>
        <row r="128">
          <cell r="A128" t="str">
            <v>2944</v>
          </cell>
          <cell r="B128" t="str">
            <v>T</v>
          </cell>
          <cell r="C128" t="str">
            <v>04</v>
          </cell>
          <cell r="D128">
            <v>20010816</v>
          </cell>
          <cell r="E128" t="str">
            <v>A</v>
          </cell>
          <cell r="F128" t="str">
            <v>A8873</v>
          </cell>
          <cell r="G128" t="str">
            <v>00</v>
          </cell>
          <cell r="H128" t="str">
            <v>203</v>
          </cell>
          <cell r="I128" t="str">
            <v>I01</v>
          </cell>
          <cell r="J128" t="str">
            <v>UTD04030</v>
          </cell>
          <cell r="K128">
            <v>1</v>
          </cell>
          <cell r="L128" t="str">
            <v>모듈러 잭</v>
          </cell>
          <cell r="M128" t="str">
            <v>8 PIN(종단1구)</v>
          </cell>
          <cell r="N128">
            <v>364</v>
          </cell>
          <cell r="O128" t="str">
            <v>개</v>
          </cell>
          <cell r="P128">
            <v>3070</v>
          </cell>
          <cell r="Q128">
            <v>4551</v>
          </cell>
          <cell r="R128">
            <v>91</v>
          </cell>
        </row>
        <row r="129">
          <cell r="A129" t="str">
            <v>2944</v>
          </cell>
          <cell r="B129" t="str">
            <v>T</v>
          </cell>
          <cell r="C129" t="str">
            <v>04</v>
          </cell>
          <cell r="D129">
            <v>20010816</v>
          </cell>
          <cell r="E129" t="str">
            <v>A</v>
          </cell>
          <cell r="F129" t="str">
            <v>A8873</v>
          </cell>
          <cell r="G129" t="str">
            <v>00</v>
          </cell>
          <cell r="H129" t="str">
            <v>203</v>
          </cell>
          <cell r="I129" t="str">
            <v>I01</v>
          </cell>
          <cell r="J129" t="str">
            <v>UTH35130</v>
          </cell>
          <cell r="K129">
            <v>1</v>
          </cell>
          <cell r="L129" t="str">
            <v>PULL BOX(도어형)</v>
          </cell>
          <cell r="M129" t="str">
            <v>150X150X100(도어스텐)</v>
          </cell>
          <cell r="N129">
            <v>2</v>
          </cell>
          <cell r="O129" t="str">
            <v>개</v>
          </cell>
          <cell r="P129">
            <v>5396</v>
          </cell>
          <cell r="Q129">
            <v>9506</v>
          </cell>
          <cell r="R129">
            <v>190</v>
          </cell>
        </row>
        <row r="130">
          <cell r="A130" t="str">
            <v>2944</v>
          </cell>
          <cell r="B130" t="str">
            <v>T</v>
          </cell>
          <cell r="C130" t="str">
            <v>04</v>
          </cell>
          <cell r="D130">
            <v>20010816</v>
          </cell>
          <cell r="E130" t="str">
            <v>A</v>
          </cell>
          <cell r="F130" t="str">
            <v>A8873</v>
          </cell>
          <cell r="G130" t="str">
            <v>00</v>
          </cell>
          <cell r="H130" t="str">
            <v>203</v>
          </cell>
          <cell r="I130" t="str">
            <v>I01</v>
          </cell>
          <cell r="J130" t="str">
            <v>UTH35340</v>
          </cell>
          <cell r="K130">
            <v>1</v>
          </cell>
          <cell r="L130" t="str">
            <v>PULL BOX(도어,연결형)</v>
          </cell>
          <cell r="M130" t="str">
            <v>300X300X(100+200)(ST)</v>
          </cell>
          <cell r="N130">
            <v>2</v>
          </cell>
          <cell r="O130" t="str">
            <v>개</v>
          </cell>
          <cell r="P130">
            <v>18088</v>
          </cell>
          <cell r="Q130">
            <v>20165</v>
          </cell>
          <cell r="R130">
            <v>403</v>
          </cell>
        </row>
        <row r="131">
          <cell r="A131" t="str">
            <v>2944</v>
          </cell>
          <cell r="B131" t="str">
            <v>T</v>
          </cell>
          <cell r="C131" t="str">
            <v>04</v>
          </cell>
          <cell r="D131">
            <v>20010816</v>
          </cell>
          <cell r="E131" t="str">
            <v>A</v>
          </cell>
          <cell r="F131" t="str">
            <v>A8873</v>
          </cell>
          <cell r="G131" t="str">
            <v>00</v>
          </cell>
          <cell r="H131" t="str">
            <v>203</v>
          </cell>
          <cell r="I131" t="str">
            <v>I01</v>
          </cell>
          <cell r="J131" t="str">
            <v>UTM12040</v>
          </cell>
          <cell r="K131">
            <v>1</v>
          </cell>
          <cell r="L131" t="str">
            <v>PVC 세대단자함(110BLOCK포함)</v>
          </cell>
          <cell r="M131" t="str">
            <v>40P (250X180X70)</v>
          </cell>
          <cell r="N131">
            <v>60</v>
          </cell>
          <cell r="O131" t="str">
            <v>기</v>
          </cell>
          <cell r="P131">
            <v>22800</v>
          </cell>
          <cell r="Q131">
            <v>25429</v>
          </cell>
          <cell r="R131">
            <v>508</v>
          </cell>
        </row>
        <row r="132">
          <cell r="A132" t="str">
            <v>2944</v>
          </cell>
          <cell r="B132" t="str">
            <v>T</v>
          </cell>
          <cell r="C132" t="str">
            <v>04</v>
          </cell>
          <cell r="D132">
            <v>20010816</v>
          </cell>
          <cell r="E132" t="str">
            <v>A</v>
          </cell>
          <cell r="F132" t="str">
            <v>A8873</v>
          </cell>
          <cell r="G132" t="str">
            <v>00</v>
          </cell>
          <cell r="H132" t="str">
            <v>203</v>
          </cell>
          <cell r="I132" t="str">
            <v>I01</v>
          </cell>
          <cell r="J132" t="str">
            <v>UTM14050</v>
          </cell>
          <cell r="K132">
            <v>1</v>
          </cell>
          <cell r="L132" t="str">
            <v>층단자함 (110BLOCK포함)</v>
          </cell>
          <cell r="M132" t="str">
            <v>50P (250X400X100)-전비스텐1.2T</v>
          </cell>
          <cell r="N132">
            <v>8</v>
          </cell>
          <cell r="O132" t="str">
            <v>기</v>
          </cell>
          <cell r="P132">
            <v>49200</v>
          </cell>
          <cell r="Q132">
            <v>30960</v>
          </cell>
          <cell r="R132">
            <v>619</v>
          </cell>
        </row>
        <row r="133">
          <cell r="A133" t="str">
            <v>2944</v>
          </cell>
          <cell r="B133" t="str">
            <v>T</v>
          </cell>
          <cell r="C133" t="str">
            <v>04</v>
          </cell>
          <cell r="D133">
            <v>20010816</v>
          </cell>
          <cell r="E133" t="str">
            <v>A</v>
          </cell>
          <cell r="F133" t="str">
            <v>A8873</v>
          </cell>
          <cell r="G133" t="str">
            <v>00</v>
          </cell>
          <cell r="H133" t="str">
            <v>203</v>
          </cell>
          <cell r="I133" t="str">
            <v>I01</v>
          </cell>
          <cell r="J133" t="str">
            <v>UTM16025</v>
          </cell>
          <cell r="K133">
            <v>1</v>
          </cell>
          <cell r="L133" t="str">
            <v>동단자함 (110BLOCK포함)</v>
          </cell>
          <cell r="M133" t="str">
            <v>250P(400X570X100)-전비스텐1.2T</v>
          </cell>
          <cell r="N133">
            <v>2</v>
          </cell>
          <cell r="O133" t="str">
            <v>기</v>
          </cell>
          <cell r="P133">
            <v>150000</v>
          </cell>
          <cell r="Q133">
            <v>79070</v>
          </cell>
          <cell r="R133">
            <v>1581</v>
          </cell>
        </row>
        <row r="134">
          <cell r="A134" t="str">
            <v>2944</v>
          </cell>
          <cell r="B134" t="str">
            <v>T</v>
          </cell>
          <cell r="C134" t="str">
            <v>04</v>
          </cell>
          <cell r="D134">
            <v>20010816</v>
          </cell>
          <cell r="E134" t="str">
            <v>A</v>
          </cell>
          <cell r="F134" t="str">
            <v>A8873</v>
          </cell>
          <cell r="G134" t="str">
            <v>00</v>
          </cell>
          <cell r="H134" t="str">
            <v>203</v>
          </cell>
          <cell r="I134" t="str">
            <v>I02</v>
          </cell>
          <cell r="J134" t="str">
            <v>MEA21030</v>
          </cell>
          <cell r="K134">
            <v>1</v>
          </cell>
          <cell r="L134" t="str">
            <v>PVC 노말벤드</v>
          </cell>
          <cell r="M134" t="str">
            <v>HI 28</v>
          </cell>
          <cell r="N134">
            <v>42</v>
          </cell>
          <cell r="O134" t="str">
            <v>개</v>
          </cell>
          <cell r="P134">
            <v>960</v>
          </cell>
          <cell r="Q134">
            <v>0</v>
          </cell>
          <cell r="R134">
            <v>0</v>
          </cell>
        </row>
        <row r="135">
          <cell r="A135" t="str">
            <v>2944</v>
          </cell>
          <cell r="B135" t="str">
            <v>T</v>
          </cell>
          <cell r="C135" t="str">
            <v>04</v>
          </cell>
          <cell r="D135">
            <v>20010816</v>
          </cell>
          <cell r="E135" t="str">
            <v>A</v>
          </cell>
          <cell r="F135" t="str">
            <v>A8873</v>
          </cell>
          <cell r="G135" t="str">
            <v>00</v>
          </cell>
          <cell r="H135" t="str">
            <v>203</v>
          </cell>
          <cell r="I135" t="str">
            <v>I02</v>
          </cell>
          <cell r="J135" t="str">
            <v>MEO14500</v>
          </cell>
          <cell r="K135">
            <v>1</v>
          </cell>
          <cell r="L135" t="str">
            <v>동축CONNECTOR</v>
          </cell>
          <cell r="M135" t="str">
            <v>5C용</v>
          </cell>
          <cell r="N135">
            <v>488</v>
          </cell>
          <cell r="O135" t="str">
            <v>개</v>
          </cell>
          <cell r="P135">
            <v>200</v>
          </cell>
          <cell r="Q135">
            <v>0</v>
          </cell>
          <cell r="R135">
            <v>0</v>
          </cell>
        </row>
        <row r="136">
          <cell r="A136" t="str">
            <v>2944</v>
          </cell>
          <cell r="B136" t="str">
            <v>T</v>
          </cell>
          <cell r="C136" t="str">
            <v>04</v>
          </cell>
          <cell r="D136">
            <v>20010816</v>
          </cell>
          <cell r="E136" t="str">
            <v>A</v>
          </cell>
          <cell r="F136" t="str">
            <v>A8873</v>
          </cell>
          <cell r="G136" t="str">
            <v>00</v>
          </cell>
          <cell r="H136" t="str">
            <v>203</v>
          </cell>
          <cell r="I136" t="str">
            <v>I02</v>
          </cell>
          <cell r="J136" t="str">
            <v>MEO14510</v>
          </cell>
          <cell r="K136">
            <v>1</v>
          </cell>
          <cell r="L136" t="str">
            <v>동축CONNECTOR</v>
          </cell>
          <cell r="M136" t="str">
            <v>7C용</v>
          </cell>
          <cell r="N136">
            <v>12</v>
          </cell>
          <cell r="O136" t="str">
            <v>개</v>
          </cell>
          <cell r="P136">
            <v>500</v>
          </cell>
          <cell r="Q136">
            <v>0</v>
          </cell>
          <cell r="R136">
            <v>0</v>
          </cell>
        </row>
        <row r="137">
          <cell r="A137" t="str">
            <v>2944</v>
          </cell>
          <cell r="B137" t="str">
            <v>T</v>
          </cell>
          <cell r="C137" t="str">
            <v>04</v>
          </cell>
          <cell r="D137">
            <v>20010816</v>
          </cell>
          <cell r="E137" t="str">
            <v>A</v>
          </cell>
          <cell r="F137" t="str">
            <v>A8873</v>
          </cell>
          <cell r="G137" t="str">
            <v>00</v>
          </cell>
          <cell r="H137" t="str">
            <v>203</v>
          </cell>
          <cell r="I137" t="str">
            <v>I02</v>
          </cell>
          <cell r="J137" t="str">
            <v>UTA01280</v>
          </cell>
          <cell r="K137">
            <v>1</v>
          </cell>
          <cell r="L137" t="str">
            <v>PVC PIPE</v>
          </cell>
          <cell r="M137" t="str">
            <v>HI28MM</v>
          </cell>
          <cell r="N137">
            <v>244.1</v>
          </cell>
          <cell r="O137" t="str">
            <v>m</v>
          </cell>
          <cell r="P137">
            <v>725</v>
          </cell>
          <cell r="Q137">
            <v>3274</v>
          </cell>
          <cell r="R137">
            <v>65</v>
          </cell>
        </row>
        <row r="138">
          <cell r="A138" t="str">
            <v>2944</v>
          </cell>
          <cell r="B138" t="str">
            <v>T</v>
          </cell>
          <cell r="C138" t="str">
            <v>04</v>
          </cell>
          <cell r="D138">
            <v>20010816</v>
          </cell>
          <cell r="E138" t="str">
            <v>A</v>
          </cell>
          <cell r="F138" t="str">
            <v>A8873</v>
          </cell>
          <cell r="G138" t="str">
            <v>00</v>
          </cell>
          <cell r="H138" t="str">
            <v>203</v>
          </cell>
          <cell r="I138" t="str">
            <v>I02</v>
          </cell>
          <cell r="J138" t="str">
            <v>UTA04160</v>
          </cell>
          <cell r="K138">
            <v>1</v>
          </cell>
          <cell r="L138" t="str">
            <v>합성수지제가요전선관</v>
          </cell>
          <cell r="M138" t="str">
            <v>CD 16MM</v>
          </cell>
          <cell r="N138">
            <v>1169.3</v>
          </cell>
          <cell r="O138" t="str">
            <v>m</v>
          </cell>
          <cell r="P138">
            <v>126</v>
          </cell>
          <cell r="Q138">
            <v>1381</v>
          </cell>
          <cell r="R138">
            <v>27</v>
          </cell>
        </row>
        <row r="139">
          <cell r="A139" t="str">
            <v>2944</v>
          </cell>
          <cell r="B139" t="str">
            <v>T</v>
          </cell>
          <cell r="C139" t="str">
            <v>04</v>
          </cell>
          <cell r="D139">
            <v>20010816</v>
          </cell>
          <cell r="E139" t="str">
            <v>A</v>
          </cell>
          <cell r="F139" t="str">
            <v>A8873</v>
          </cell>
          <cell r="G139" t="str">
            <v>00</v>
          </cell>
          <cell r="H139" t="str">
            <v>203</v>
          </cell>
          <cell r="I139" t="str">
            <v>I02</v>
          </cell>
          <cell r="J139" t="str">
            <v>UTA04220</v>
          </cell>
          <cell r="K139">
            <v>1</v>
          </cell>
          <cell r="L139" t="str">
            <v>합성수지제가요전선관</v>
          </cell>
          <cell r="M139" t="str">
            <v>CD 22MM</v>
          </cell>
          <cell r="N139">
            <v>52</v>
          </cell>
          <cell r="O139" t="str">
            <v>m</v>
          </cell>
          <cell r="P139">
            <v>168</v>
          </cell>
          <cell r="Q139">
            <v>1739</v>
          </cell>
          <cell r="R139">
            <v>34</v>
          </cell>
        </row>
        <row r="140">
          <cell r="A140" t="str">
            <v>2944</v>
          </cell>
          <cell r="B140" t="str">
            <v>T</v>
          </cell>
          <cell r="C140" t="str">
            <v>04</v>
          </cell>
          <cell r="D140">
            <v>20010816</v>
          </cell>
          <cell r="E140" t="str">
            <v>A</v>
          </cell>
          <cell r="F140" t="str">
            <v>A8873</v>
          </cell>
          <cell r="G140" t="str">
            <v>00</v>
          </cell>
          <cell r="H140" t="str">
            <v>203</v>
          </cell>
          <cell r="I140" t="str">
            <v>I02</v>
          </cell>
          <cell r="J140" t="str">
            <v>UTA11040</v>
          </cell>
          <cell r="K140">
            <v>1</v>
          </cell>
          <cell r="L140" t="str">
            <v>PVC박스</v>
          </cell>
          <cell r="M140" t="str">
            <v>HI SW 일체형</v>
          </cell>
          <cell r="N140">
            <v>64</v>
          </cell>
          <cell r="O140" t="str">
            <v>개</v>
          </cell>
          <cell r="P140">
            <v>483</v>
          </cell>
          <cell r="Q140">
            <v>7144</v>
          </cell>
          <cell r="R140">
            <v>142</v>
          </cell>
        </row>
        <row r="141">
          <cell r="A141" t="str">
            <v>2944</v>
          </cell>
          <cell r="B141" t="str">
            <v>T</v>
          </cell>
          <cell r="C141" t="str">
            <v>04</v>
          </cell>
          <cell r="D141">
            <v>20010816</v>
          </cell>
          <cell r="E141" t="str">
            <v>A</v>
          </cell>
          <cell r="F141" t="str">
            <v>A8873</v>
          </cell>
          <cell r="G141" t="str">
            <v>00</v>
          </cell>
          <cell r="H141" t="str">
            <v>203</v>
          </cell>
          <cell r="I141" t="str">
            <v>I02</v>
          </cell>
          <cell r="J141" t="str">
            <v>UTA11420</v>
          </cell>
          <cell r="K141">
            <v>1</v>
          </cell>
          <cell r="L141" t="str">
            <v>PVC박스</v>
          </cell>
          <cell r="M141" t="str">
            <v>HI 4각 일체형</v>
          </cell>
          <cell r="N141">
            <v>180</v>
          </cell>
          <cell r="O141" t="str">
            <v>개</v>
          </cell>
          <cell r="P141">
            <v>660</v>
          </cell>
          <cell r="Q141">
            <v>7144</v>
          </cell>
          <cell r="R141">
            <v>142</v>
          </cell>
        </row>
        <row r="142">
          <cell r="A142" t="str">
            <v>2944</v>
          </cell>
          <cell r="B142" t="str">
            <v>T</v>
          </cell>
          <cell r="C142" t="str">
            <v>04</v>
          </cell>
          <cell r="D142">
            <v>20010816</v>
          </cell>
          <cell r="E142" t="str">
            <v>A</v>
          </cell>
          <cell r="F142" t="str">
            <v>A8873</v>
          </cell>
          <cell r="G142" t="str">
            <v>00</v>
          </cell>
          <cell r="H142" t="str">
            <v>203</v>
          </cell>
          <cell r="I142" t="str">
            <v>I02</v>
          </cell>
          <cell r="J142" t="str">
            <v>UTB01024</v>
          </cell>
          <cell r="K142">
            <v>1</v>
          </cell>
          <cell r="L142" t="str">
            <v>전  선(함내배선3.59%)</v>
          </cell>
          <cell r="M142" t="str">
            <v>IV 1.6 MM</v>
          </cell>
          <cell r="N142">
            <v>79</v>
          </cell>
          <cell r="O142" t="str">
            <v>m</v>
          </cell>
          <cell r="P142">
            <v>77</v>
          </cell>
          <cell r="Q142">
            <v>357</v>
          </cell>
          <cell r="R142">
            <v>7</v>
          </cell>
        </row>
        <row r="143">
          <cell r="A143" t="str">
            <v>2944</v>
          </cell>
          <cell r="B143" t="str">
            <v>T</v>
          </cell>
          <cell r="C143" t="str">
            <v>04</v>
          </cell>
          <cell r="D143">
            <v>20010816</v>
          </cell>
          <cell r="E143" t="str">
            <v>A</v>
          </cell>
          <cell r="F143" t="str">
            <v>A8873</v>
          </cell>
          <cell r="G143" t="str">
            <v>00</v>
          </cell>
          <cell r="H143" t="str">
            <v>203</v>
          </cell>
          <cell r="I143" t="str">
            <v>I02</v>
          </cell>
          <cell r="J143" t="str">
            <v>UTB70034</v>
          </cell>
          <cell r="K143">
            <v>1</v>
          </cell>
          <cell r="L143" t="str">
            <v>동축케이블(함내배선3.94%)</v>
          </cell>
          <cell r="M143" t="str">
            <v>5C-FB(3중차폐)</v>
          </cell>
          <cell r="N143">
            <v>1159</v>
          </cell>
          <cell r="O143" t="str">
            <v>m</v>
          </cell>
          <cell r="P143">
            <v>322</v>
          </cell>
          <cell r="Q143">
            <v>1363</v>
          </cell>
          <cell r="R143">
            <v>27</v>
          </cell>
        </row>
        <row r="144">
          <cell r="A144" t="str">
            <v>2944</v>
          </cell>
          <cell r="B144" t="str">
            <v>T</v>
          </cell>
          <cell r="C144" t="str">
            <v>04</v>
          </cell>
          <cell r="D144">
            <v>20010816</v>
          </cell>
          <cell r="E144" t="str">
            <v>A</v>
          </cell>
          <cell r="F144" t="str">
            <v>A8873</v>
          </cell>
          <cell r="G144" t="str">
            <v>00</v>
          </cell>
          <cell r="H144" t="str">
            <v>203</v>
          </cell>
          <cell r="I144" t="str">
            <v>I02</v>
          </cell>
          <cell r="J144" t="str">
            <v>UTB70035</v>
          </cell>
          <cell r="K144">
            <v>1</v>
          </cell>
          <cell r="L144" t="str">
            <v>동축케이블(함내배선3.94%)</v>
          </cell>
          <cell r="M144" t="str">
            <v>5C-FB(3중차폐, 2열)</v>
          </cell>
          <cell r="N144">
            <v>104</v>
          </cell>
          <cell r="O144" t="str">
            <v>m</v>
          </cell>
          <cell r="P144">
            <v>322</v>
          </cell>
          <cell r="Q144">
            <v>1272</v>
          </cell>
          <cell r="R144">
            <v>25</v>
          </cell>
        </row>
        <row r="145">
          <cell r="A145" t="str">
            <v>2944</v>
          </cell>
          <cell r="B145" t="str">
            <v>T</v>
          </cell>
          <cell r="C145" t="str">
            <v>04</v>
          </cell>
          <cell r="D145">
            <v>20010816</v>
          </cell>
          <cell r="E145" t="str">
            <v>A</v>
          </cell>
          <cell r="F145" t="str">
            <v>A8873</v>
          </cell>
          <cell r="G145" t="str">
            <v>00</v>
          </cell>
          <cell r="H145" t="str">
            <v>203</v>
          </cell>
          <cell r="I145" t="str">
            <v>I02</v>
          </cell>
          <cell r="J145" t="str">
            <v>UTB70036</v>
          </cell>
          <cell r="K145">
            <v>1</v>
          </cell>
          <cell r="L145" t="str">
            <v>동축케이블(함내배선3.94%)</v>
          </cell>
          <cell r="M145" t="str">
            <v>5C-FB(3중차폐, 3열)</v>
          </cell>
          <cell r="N145">
            <v>503.4</v>
          </cell>
          <cell r="O145" t="str">
            <v>m</v>
          </cell>
          <cell r="P145">
            <v>322</v>
          </cell>
          <cell r="Q145">
            <v>1181</v>
          </cell>
          <cell r="R145">
            <v>23</v>
          </cell>
        </row>
        <row r="146">
          <cell r="A146" t="str">
            <v>2944</v>
          </cell>
          <cell r="B146" t="str">
            <v>T</v>
          </cell>
          <cell r="C146" t="str">
            <v>04</v>
          </cell>
          <cell r="D146">
            <v>20010816</v>
          </cell>
          <cell r="E146" t="str">
            <v>A</v>
          </cell>
          <cell r="F146" t="str">
            <v>A8873</v>
          </cell>
          <cell r="G146" t="str">
            <v>00</v>
          </cell>
          <cell r="H146" t="str">
            <v>203</v>
          </cell>
          <cell r="I146" t="str">
            <v>I02</v>
          </cell>
          <cell r="J146" t="str">
            <v>UTB70135</v>
          </cell>
          <cell r="K146">
            <v>1</v>
          </cell>
          <cell r="L146" t="str">
            <v>동축케이블(함내배선3.94%)</v>
          </cell>
          <cell r="M146" t="str">
            <v>7C-FB(3중차폐, 2열)</v>
          </cell>
          <cell r="N146">
            <v>152.6</v>
          </cell>
          <cell r="O146" t="str">
            <v>m</v>
          </cell>
          <cell r="P146">
            <v>605</v>
          </cell>
          <cell r="Q146">
            <v>1454</v>
          </cell>
          <cell r="R146">
            <v>29</v>
          </cell>
        </row>
        <row r="147">
          <cell r="A147" t="str">
            <v>2944</v>
          </cell>
          <cell r="B147" t="str">
            <v>T</v>
          </cell>
          <cell r="C147" t="str">
            <v>04</v>
          </cell>
          <cell r="D147">
            <v>20010816</v>
          </cell>
          <cell r="E147" t="str">
            <v>A</v>
          </cell>
          <cell r="F147" t="str">
            <v>A8873</v>
          </cell>
          <cell r="G147" t="str">
            <v>00</v>
          </cell>
          <cell r="H147" t="str">
            <v>203</v>
          </cell>
          <cell r="I147" t="str">
            <v>I02</v>
          </cell>
          <cell r="J147" t="str">
            <v>UTH35150</v>
          </cell>
          <cell r="K147">
            <v>1</v>
          </cell>
          <cell r="L147" t="str">
            <v>PULL BOX(도어,연결형)</v>
          </cell>
          <cell r="M147" t="str">
            <v>150X150X(100+150)(ST)</v>
          </cell>
          <cell r="N147">
            <v>1</v>
          </cell>
          <cell r="O147" t="str">
            <v>개</v>
          </cell>
          <cell r="P147">
            <v>7919</v>
          </cell>
          <cell r="Q147">
            <v>9506</v>
          </cell>
          <cell r="R147">
            <v>190</v>
          </cell>
        </row>
        <row r="148">
          <cell r="A148" t="str">
            <v>2944</v>
          </cell>
          <cell r="B148" t="str">
            <v>T</v>
          </cell>
          <cell r="C148" t="str">
            <v>04</v>
          </cell>
          <cell r="D148">
            <v>20010816</v>
          </cell>
          <cell r="E148" t="str">
            <v>A</v>
          </cell>
          <cell r="F148" t="str">
            <v>A8873</v>
          </cell>
          <cell r="G148" t="str">
            <v>00</v>
          </cell>
          <cell r="H148" t="str">
            <v>203</v>
          </cell>
          <cell r="I148" t="str">
            <v>I02</v>
          </cell>
          <cell r="J148" t="str">
            <v>UTM07250</v>
          </cell>
          <cell r="K148">
            <v>1</v>
          </cell>
          <cell r="L148" t="str">
            <v>TV장치함(2 DOOR)</v>
          </cell>
          <cell r="M148" t="str">
            <v>800X700X130(매입형)</v>
          </cell>
          <cell r="N148">
            <v>6</v>
          </cell>
          <cell r="O148" t="str">
            <v>개</v>
          </cell>
          <cell r="P148">
            <v>78811</v>
          </cell>
          <cell r="Q148">
            <v>46092</v>
          </cell>
          <cell r="R148">
            <v>921</v>
          </cell>
        </row>
        <row r="149">
          <cell r="A149" t="str">
            <v>2944</v>
          </cell>
          <cell r="B149" t="str">
            <v>T</v>
          </cell>
          <cell r="C149" t="str">
            <v>04</v>
          </cell>
          <cell r="D149">
            <v>20010816</v>
          </cell>
          <cell r="E149" t="str">
            <v>A</v>
          </cell>
          <cell r="F149" t="str">
            <v>A8873</v>
          </cell>
          <cell r="G149" t="str">
            <v>00</v>
          </cell>
          <cell r="H149" t="str">
            <v>203</v>
          </cell>
          <cell r="I149" t="str">
            <v>I02</v>
          </cell>
          <cell r="J149" t="str">
            <v>UTO01020</v>
          </cell>
          <cell r="K149">
            <v>1</v>
          </cell>
          <cell r="L149" t="str">
            <v>구내증폭기(INDOOR TYPE AMP)</v>
          </cell>
          <cell r="M149" t="str">
            <v>5.75-750MHZ용</v>
          </cell>
          <cell r="N149">
            <v>6</v>
          </cell>
          <cell r="O149" t="str">
            <v>개</v>
          </cell>
          <cell r="P149">
            <v>215000</v>
          </cell>
          <cell r="Q149">
            <v>75378</v>
          </cell>
          <cell r="R149">
            <v>1507</v>
          </cell>
        </row>
        <row r="150">
          <cell r="A150" t="str">
            <v>2944</v>
          </cell>
          <cell r="B150" t="str">
            <v>T</v>
          </cell>
          <cell r="C150" t="str">
            <v>04</v>
          </cell>
          <cell r="D150">
            <v>20010816</v>
          </cell>
          <cell r="E150" t="str">
            <v>A</v>
          </cell>
          <cell r="F150" t="str">
            <v>A8873</v>
          </cell>
          <cell r="G150" t="str">
            <v>00</v>
          </cell>
          <cell r="H150" t="str">
            <v>203</v>
          </cell>
          <cell r="I150" t="str">
            <v>I02</v>
          </cell>
          <cell r="J150" t="str">
            <v>UTO03010</v>
          </cell>
          <cell r="K150">
            <v>1</v>
          </cell>
          <cell r="L150" t="str">
            <v>분기기(쌍방향)</v>
          </cell>
          <cell r="M150" t="str">
            <v>1 분기기</v>
          </cell>
          <cell r="N150">
            <v>3</v>
          </cell>
          <cell r="O150" t="str">
            <v>개</v>
          </cell>
          <cell r="P150">
            <v>3500</v>
          </cell>
          <cell r="Q150">
            <v>12562</v>
          </cell>
          <cell r="R150">
            <v>251</v>
          </cell>
        </row>
        <row r="151">
          <cell r="A151" t="str">
            <v>2944</v>
          </cell>
          <cell r="B151" t="str">
            <v>T</v>
          </cell>
          <cell r="C151" t="str">
            <v>04</v>
          </cell>
          <cell r="D151">
            <v>20010816</v>
          </cell>
          <cell r="E151" t="str">
            <v>A</v>
          </cell>
          <cell r="F151" t="str">
            <v>A8873</v>
          </cell>
          <cell r="G151" t="str">
            <v>00</v>
          </cell>
          <cell r="H151" t="str">
            <v>203</v>
          </cell>
          <cell r="I151" t="str">
            <v>I02</v>
          </cell>
          <cell r="J151" t="str">
            <v>UTO03020</v>
          </cell>
          <cell r="K151">
            <v>1</v>
          </cell>
          <cell r="L151" t="str">
            <v>분기기(쌍방향)</v>
          </cell>
          <cell r="M151" t="str">
            <v>2 분기기</v>
          </cell>
          <cell r="N151">
            <v>1</v>
          </cell>
          <cell r="O151" t="str">
            <v>개</v>
          </cell>
          <cell r="P151">
            <v>4000</v>
          </cell>
          <cell r="Q151">
            <v>16867</v>
          </cell>
          <cell r="R151">
            <v>337</v>
          </cell>
        </row>
        <row r="152">
          <cell r="A152" t="str">
            <v>2944</v>
          </cell>
          <cell r="B152" t="str">
            <v>T</v>
          </cell>
          <cell r="C152" t="str">
            <v>04</v>
          </cell>
          <cell r="D152">
            <v>20010816</v>
          </cell>
          <cell r="E152" t="str">
            <v>A</v>
          </cell>
          <cell r="F152" t="str">
            <v>A8873</v>
          </cell>
          <cell r="G152" t="str">
            <v>00</v>
          </cell>
          <cell r="H152" t="str">
            <v>203</v>
          </cell>
          <cell r="I152" t="str">
            <v>I02</v>
          </cell>
          <cell r="J152" t="str">
            <v>UTO03110</v>
          </cell>
          <cell r="K152">
            <v>1</v>
          </cell>
          <cell r="L152" t="str">
            <v>분배기(쌍방향)</v>
          </cell>
          <cell r="M152" t="str">
            <v>2 분배기</v>
          </cell>
          <cell r="N152">
            <v>4</v>
          </cell>
          <cell r="O152" t="str">
            <v>개</v>
          </cell>
          <cell r="P152">
            <v>3000</v>
          </cell>
          <cell r="Q152">
            <v>14240</v>
          </cell>
          <cell r="R152">
            <v>284</v>
          </cell>
        </row>
        <row r="153">
          <cell r="A153" t="str">
            <v>2944</v>
          </cell>
          <cell r="B153" t="str">
            <v>T</v>
          </cell>
          <cell r="C153" t="str">
            <v>04</v>
          </cell>
          <cell r="D153">
            <v>20010816</v>
          </cell>
          <cell r="E153" t="str">
            <v>A</v>
          </cell>
          <cell r="F153" t="str">
            <v>A8873</v>
          </cell>
          <cell r="G153" t="str">
            <v>00</v>
          </cell>
          <cell r="H153" t="str">
            <v>203</v>
          </cell>
          <cell r="I153" t="str">
            <v>I02</v>
          </cell>
          <cell r="J153" t="str">
            <v>UTO03150</v>
          </cell>
          <cell r="K153">
            <v>1</v>
          </cell>
          <cell r="L153" t="str">
            <v>분배기(쌍방향)</v>
          </cell>
          <cell r="M153" t="str">
            <v>6 분배기</v>
          </cell>
          <cell r="N153">
            <v>10</v>
          </cell>
          <cell r="O153" t="str">
            <v>개</v>
          </cell>
          <cell r="P153">
            <v>5000</v>
          </cell>
          <cell r="Q153">
            <v>30810</v>
          </cell>
          <cell r="R153">
            <v>616</v>
          </cell>
        </row>
        <row r="154">
          <cell r="A154" t="str">
            <v>2944</v>
          </cell>
          <cell r="B154" t="str">
            <v>T</v>
          </cell>
          <cell r="C154" t="str">
            <v>04</v>
          </cell>
          <cell r="D154">
            <v>20010816</v>
          </cell>
          <cell r="E154" t="str">
            <v>A</v>
          </cell>
          <cell r="F154" t="str">
            <v>A8873</v>
          </cell>
          <cell r="G154" t="str">
            <v>00</v>
          </cell>
          <cell r="H154" t="str">
            <v>203</v>
          </cell>
          <cell r="I154" t="str">
            <v>I02</v>
          </cell>
          <cell r="J154" t="str">
            <v>UTO04010</v>
          </cell>
          <cell r="K154">
            <v>1</v>
          </cell>
          <cell r="L154" t="str">
            <v>T.V아웃트레트(쌍방향)</v>
          </cell>
          <cell r="M154" t="str">
            <v>75옴 중간형</v>
          </cell>
          <cell r="N154">
            <v>176</v>
          </cell>
          <cell r="O154" t="str">
            <v>개</v>
          </cell>
          <cell r="P154">
            <v>2401</v>
          </cell>
          <cell r="Q154">
            <v>3917</v>
          </cell>
          <cell r="R154">
            <v>78</v>
          </cell>
        </row>
        <row r="155">
          <cell r="A155" t="str">
            <v>2944</v>
          </cell>
          <cell r="B155" t="str">
            <v>T</v>
          </cell>
          <cell r="C155" t="str">
            <v>04</v>
          </cell>
          <cell r="D155">
            <v>20010816</v>
          </cell>
          <cell r="E155" t="str">
            <v>A</v>
          </cell>
          <cell r="F155" t="str">
            <v>A8873</v>
          </cell>
          <cell r="G155" t="str">
            <v>00</v>
          </cell>
          <cell r="H155" t="str">
            <v>203</v>
          </cell>
          <cell r="I155" t="str">
            <v>I02</v>
          </cell>
          <cell r="J155" t="str">
            <v>UTO04020</v>
          </cell>
          <cell r="K155">
            <v>1</v>
          </cell>
          <cell r="L155" t="str">
            <v>T.V아웃트레트(쌍방향)</v>
          </cell>
          <cell r="M155" t="str">
            <v>75옴 분기형</v>
          </cell>
          <cell r="N155">
            <v>4</v>
          </cell>
          <cell r="O155" t="str">
            <v>개</v>
          </cell>
          <cell r="P155">
            <v>2700</v>
          </cell>
          <cell r="Q155">
            <v>3917</v>
          </cell>
          <cell r="R155">
            <v>78</v>
          </cell>
        </row>
        <row r="156">
          <cell r="A156" t="str">
            <v>2944</v>
          </cell>
          <cell r="B156" t="str">
            <v>T</v>
          </cell>
          <cell r="C156" t="str">
            <v>04</v>
          </cell>
          <cell r="D156">
            <v>20010816</v>
          </cell>
          <cell r="E156" t="str">
            <v>A</v>
          </cell>
          <cell r="F156" t="str">
            <v>A8873</v>
          </cell>
          <cell r="G156" t="str">
            <v>00</v>
          </cell>
          <cell r="H156" t="str">
            <v>203</v>
          </cell>
          <cell r="I156" t="str">
            <v>I02</v>
          </cell>
          <cell r="J156" t="str">
            <v>UTO04030</v>
          </cell>
          <cell r="K156">
            <v>1</v>
          </cell>
          <cell r="L156" t="str">
            <v>T.V아웃트레트(쌍방향)</v>
          </cell>
          <cell r="M156" t="str">
            <v>75옴 종단형</v>
          </cell>
          <cell r="N156">
            <v>64</v>
          </cell>
          <cell r="O156" t="str">
            <v>개</v>
          </cell>
          <cell r="P156">
            <v>2300</v>
          </cell>
          <cell r="Q156">
            <v>3917</v>
          </cell>
          <cell r="R156">
            <v>78</v>
          </cell>
        </row>
        <row r="157">
          <cell r="A157" t="str">
            <v>2944</v>
          </cell>
          <cell r="B157" t="str">
            <v>T</v>
          </cell>
          <cell r="C157" t="str">
            <v>04</v>
          </cell>
          <cell r="D157">
            <v>20010816</v>
          </cell>
          <cell r="E157" t="str">
            <v>A</v>
          </cell>
          <cell r="F157" t="str">
            <v>A8873</v>
          </cell>
          <cell r="G157" t="str">
            <v>00</v>
          </cell>
          <cell r="H157" t="str">
            <v>203</v>
          </cell>
          <cell r="I157" t="str">
            <v>I02</v>
          </cell>
          <cell r="J157" t="str">
            <v>UTO14450</v>
          </cell>
          <cell r="K157">
            <v>1</v>
          </cell>
          <cell r="L157" t="str">
            <v>HIGH PASS FILTER(CATV)</v>
          </cell>
          <cell r="M157" t="str">
            <v>5~40MHZ(저지대역)</v>
          </cell>
          <cell r="N157">
            <v>60</v>
          </cell>
          <cell r="O157" t="str">
            <v>EA</v>
          </cell>
          <cell r="P157">
            <v>3000</v>
          </cell>
          <cell r="Q157">
            <v>2707</v>
          </cell>
          <cell r="R157">
            <v>54</v>
          </cell>
        </row>
        <row r="158">
          <cell r="A158" t="str">
            <v>2944</v>
          </cell>
          <cell r="B158" t="str">
            <v>T</v>
          </cell>
          <cell r="C158" t="str">
            <v>04</v>
          </cell>
          <cell r="D158">
            <v>20010816</v>
          </cell>
          <cell r="E158" t="str">
            <v>A</v>
          </cell>
          <cell r="F158" t="str">
            <v>A8873</v>
          </cell>
          <cell r="G158" t="str">
            <v>00</v>
          </cell>
          <cell r="H158" t="str">
            <v>203</v>
          </cell>
          <cell r="I158" t="str">
            <v>I03</v>
          </cell>
          <cell r="J158" t="str">
            <v>MEA21030</v>
          </cell>
          <cell r="K158">
            <v>1</v>
          </cell>
          <cell r="L158" t="str">
            <v>PVC 노말벤드</v>
          </cell>
          <cell r="M158" t="str">
            <v>HI 28</v>
          </cell>
          <cell r="N158">
            <v>4</v>
          </cell>
          <cell r="O158" t="str">
            <v>개</v>
          </cell>
          <cell r="P158">
            <v>960</v>
          </cell>
          <cell r="Q158">
            <v>0</v>
          </cell>
          <cell r="R158">
            <v>0</v>
          </cell>
        </row>
        <row r="159">
          <cell r="A159" t="str">
            <v>2944</v>
          </cell>
          <cell r="B159" t="str">
            <v>T</v>
          </cell>
          <cell r="C159" t="str">
            <v>04</v>
          </cell>
          <cell r="D159">
            <v>20010816</v>
          </cell>
          <cell r="E159" t="str">
            <v>A</v>
          </cell>
          <cell r="F159" t="str">
            <v>A8873</v>
          </cell>
          <cell r="G159" t="str">
            <v>00</v>
          </cell>
          <cell r="H159" t="str">
            <v>203</v>
          </cell>
          <cell r="I159" t="str">
            <v>I03</v>
          </cell>
          <cell r="J159" t="str">
            <v>MEA21040</v>
          </cell>
          <cell r="K159">
            <v>1</v>
          </cell>
          <cell r="L159" t="str">
            <v>PVC 노말벤드</v>
          </cell>
          <cell r="M159" t="str">
            <v>HI 36</v>
          </cell>
          <cell r="N159">
            <v>2</v>
          </cell>
          <cell r="O159" t="str">
            <v>개</v>
          </cell>
          <cell r="P159">
            <v>1080</v>
          </cell>
          <cell r="Q159">
            <v>0</v>
          </cell>
          <cell r="R159">
            <v>0</v>
          </cell>
        </row>
        <row r="160">
          <cell r="A160" t="str">
            <v>2944</v>
          </cell>
          <cell r="B160" t="str">
            <v>T</v>
          </cell>
          <cell r="C160" t="str">
            <v>04</v>
          </cell>
          <cell r="D160">
            <v>20010816</v>
          </cell>
          <cell r="E160" t="str">
            <v>A</v>
          </cell>
          <cell r="F160" t="str">
            <v>A8873</v>
          </cell>
          <cell r="G160" t="str">
            <v>00</v>
          </cell>
          <cell r="H160" t="str">
            <v>203</v>
          </cell>
          <cell r="I160" t="str">
            <v>I03</v>
          </cell>
          <cell r="J160" t="str">
            <v>MEO14500</v>
          </cell>
          <cell r="K160">
            <v>1</v>
          </cell>
          <cell r="L160" t="str">
            <v>동축CONNECTOR</v>
          </cell>
          <cell r="M160" t="str">
            <v>5C용</v>
          </cell>
          <cell r="N160">
            <v>4</v>
          </cell>
          <cell r="O160" t="str">
            <v>개</v>
          </cell>
          <cell r="P160">
            <v>200</v>
          </cell>
          <cell r="Q160">
            <v>0</v>
          </cell>
          <cell r="R160">
            <v>0</v>
          </cell>
        </row>
        <row r="161">
          <cell r="A161" t="str">
            <v>2944</v>
          </cell>
          <cell r="B161" t="str">
            <v>T</v>
          </cell>
          <cell r="C161" t="str">
            <v>04</v>
          </cell>
          <cell r="D161">
            <v>20010816</v>
          </cell>
          <cell r="E161" t="str">
            <v>A</v>
          </cell>
          <cell r="F161" t="str">
            <v>A8873</v>
          </cell>
          <cell r="G161" t="str">
            <v>00</v>
          </cell>
          <cell r="H161" t="str">
            <v>203</v>
          </cell>
          <cell r="I161" t="str">
            <v>I03</v>
          </cell>
          <cell r="J161" t="str">
            <v>UTA01220</v>
          </cell>
          <cell r="K161">
            <v>1</v>
          </cell>
          <cell r="L161" t="str">
            <v>PVC PIPE</v>
          </cell>
          <cell r="M161" t="str">
            <v>HI22MM</v>
          </cell>
          <cell r="N161">
            <v>2</v>
          </cell>
          <cell r="O161" t="str">
            <v>m</v>
          </cell>
          <cell r="P161">
            <v>379</v>
          </cell>
          <cell r="Q161">
            <v>2558</v>
          </cell>
          <cell r="R161">
            <v>51</v>
          </cell>
        </row>
        <row r="162">
          <cell r="A162" t="str">
            <v>2944</v>
          </cell>
          <cell r="B162" t="str">
            <v>T</v>
          </cell>
          <cell r="C162" t="str">
            <v>04</v>
          </cell>
          <cell r="D162">
            <v>20010816</v>
          </cell>
          <cell r="E162" t="str">
            <v>A</v>
          </cell>
          <cell r="F162" t="str">
            <v>A8873</v>
          </cell>
          <cell r="G162" t="str">
            <v>00</v>
          </cell>
          <cell r="H162" t="str">
            <v>203</v>
          </cell>
          <cell r="I162" t="str">
            <v>I03</v>
          </cell>
          <cell r="J162" t="str">
            <v>UTA01280</v>
          </cell>
          <cell r="K162">
            <v>1</v>
          </cell>
          <cell r="L162" t="str">
            <v>PVC PIPE</v>
          </cell>
          <cell r="M162" t="str">
            <v>HI28MM</v>
          </cell>
          <cell r="N162">
            <v>29.5</v>
          </cell>
          <cell r="O162" t="str">
            <v>m</v>
          </cell>
          <cell r="P162">
            <v>725</v>
          </cell>
          <cell r="Q162">
            <v>3274</v>
          </cell>
          <cell r="R162">
            <v>65</v>
          </cell>
        </row>
        <row r="163">
          <cell r="A163" t="str">
            <v>2944</v>
          </cell>
          <cell r="B163" t="str">
            <v>T</v>
          </cell>
          <cell r="C163" t="str">
            <v>04</v>
          </cell>
          <cell r="D163">
            <v>20010816</v>
          </cell>
          <cell r="E163" t="str">
            <v>A</v>
          </cell>
          <cell r="F163" t="str">
            <v>A8873</v>
          </cell>
          <cell r="G163" t="str">
            <v>00</v>
          </cell>
          <cell r="H163" t="str">
            <v>203</v>
          </cell>
          <cell r="I163" t="str">
            <v>I03</v>
          </cell>
          <cell r="J163" t="str">
            <v>UTA01360</v>
          </cell>
          <cell r="K163">
            <v>1</v>
          </cell>
          <cell r="L163" t="str">
            <v>PVC PIPE</v>
          </cell>
          <cell r="M163" t="str">
            <v>HI36MM</v>
          </cell>
          <cell r="N163">
            <v>44.8</v>
          </cell>
          <cell r="O163" t="str">
            <v>m</v>
          </cell>
          <cell r="P163">
            <v>1036</v>
          </cell>
          <cell r="Q163">
            <v>4093</v>
          </cell>
          <cell r="R163">
            <v>81</v>
          </cell>
        </row>
        <row r="164">
          <cell r="A164" t="str">
            <v>2944</v>
          </cell>
          <cell r="B164" t="str">
            <v>T</v>
          </cell>
          <cell r="C164" t="str">
            <v>04</v>
          </cell>
          <cell r="D164">
            <v>20010816</v>
          </cell>
          <cell r="E164" t="str">
            <v>A</v>
          </cell>
          <cell r="F164" t="str">
            <v>A8873</v>
          </cell>
          <cell r="G164" t="str">
            <v>00</v>
          </cell>
          <cell r="H164" t="str">
            <v>203</v>
          </cell>
          <cell r="I164" t="str">
            <v>I03</v>
          </cell>
          <cell r="J164" t="str">
            <v>UTA04160</v>
          </cell>
          <cell r="K164">
            <v>1</v>
          </cell>
          <cell r="L164" t="str">
            <v>합성수지제가요전선관</v>
          </cell>
          <cell r="M164" t="str">
            <v>CD 16MM</v>
          </cell>
          <cell r="N164">
            <v>740.1</v>
          </cell>
          <cell r="O164" t="str">
            <v>m</v>
          </cell>
          <cell r="P164">
            <v>126</v>
          </cell>
          <cell r="Q164">
            <v>1381</v>
          </cell>
          <cell r="R164">
            <v>27</v>
          </cell>
        </row>
        <row r="165">
          <cell r="A165" t="str">
            <v>2944</v>
          </cell>
          <cell r="B165" t="str">
            <v>T</v>
          </cell>
          <cell r="C165" t="str">
            <v>04</v>
          </cell>
          <cell r="D165">
            <v>20010816</v>
          </cell>
          <cell r="E165" t="str">
            <v>A</v>
          </cell>
          <cell r="F165" t="str">
            <v>A8873</v>
          </cell>
          <cell r="G165" t="str">
            <v>00</v>
          </cell>
          <cell r="H165" t="str">
            <v>203</v>
          </cell>
          <cell r="I165" t="str">
            <v>I03</v>
          </cell>
          <cell r="J165" t="str">
            <v>UTA04220</v>
          </cell>
          <cell r="K165">
            <v>1</v>
          </cell>
          <cell r="L165" t="str">
            <v>합성수지제가요전선관</v>
          </cell>
          <cell r="M165" t="str">
            <v>CD 22MM</v>
          </cell>
          <cell r="N165">
            <v>22.1</v>
          </cell>
          <cell r="O165" t="str">
            <v>m</v>
          </cell>
          <cell r="P165">
            <v>168</v>
          </cell>
          <cell r="Q165">
            <v>1739</v>
          </cell>
          <cell r="R165">
            <v>34</v>
          </cell>
        </row>
        <row r="166">
          <cell r="A166" t="str">
            <v>2944</v>
          </cell>
          <cell r="B166" t="str">
            <v>T</v>
          </cell>
          <cell r="C166" t="str">
            <v>04</v>
          </cell>
          <cell r="D166">
            <v>20010816</v>
          </cell>
          <cell r="E166" t="str">
            <v>A</v>
          </cell>
          <cell r="F166" t="str">
            <v>A8873</v>
          </cell>
          <cell r="G166" t="str">
            <v>00</v>
          </cell>
          <cell r="H166" t="str">
            <v>203</v>
          </cell>
          <cell r="I166" t="str">
            <v>I03</v>
          </cell>
          <cell r="J166" t="str">
            <v>UTB01024</v>
          </cell>
          <cell r="K166">
            <v>1</v>
          </cell>
          <cell r="L166" t="str">
            <v>전  선(함내배선3.59%)</v>
          </cell>
          <cell r="M166" t="str">
            <v>IV 1.6 MM</v>
          </cell>
          <cell r="N166">
            <v>2.7</v>
          </cell>
          <cell r="O166" t="str">
            <v>m</v>
          </cell>
          <cell r="P166">
            <v>77</v>
          </cell>
          <cell r="Q166">
            <v>357</v>
          </cell>
          <cell r="R166">
            <v>7</v>
          </cell>
        </row>
        <row r="167">
          <cell r="A167" t="str">
            <v>2944</v>
          </cell>
          <cell r="B167" t="str">
            <v>T</v>
          </cell>
          <cell r="C167" t="str">
            <v>04</v>
          </cell>
          <cell r="D167">
            <v>20010816</v>
          </cell>
          <cell r="E167" t="str">
            <v>A</v>
          </cell>
          <cell r="F167" t="str">
            <v>A8873</v>
          </cell>
          <cell r="G167" t="str">
            <v>00</v>
          </cell>
          <cell r="H167" t="str">
            <v>203</v>
          </cell>
          <cell r="I167" t="str">
            <v>I03</v>
          </cell>
          <cell r="J167" t="str">
            <v>UTB51024</v>
          </cell>
          <cell r="K167">
            <v>1</v>
          </cell>
          <cell r="L167" t="str">
            <v>UTP케이블포설(함내배선2.90%)</v>
          </cell>
          <cell r="M167" t="str">
            <v>UTP  0.5X2P CAT3</v>
          </cell>
          <cell r="N167">
            <v>550</v>
          </cell>
          <cell r="O167" t="str">
            <v>m</v>
          </cell>
          <cell r="P167">
            <v>118</v>
          </cell>
          <cell r="Q167">
            <v>748</v>
          </cell>
          <cell r="R167">
            <v>14</v>
          </cell>
        </row>
        <row r="168">
          <cell r="A168" t="str">
            <v>2944</v>
          </cell>
          <cell r="B168" t="str">
            <v>T</v>
          </cell>
          <cell r="C168" t="str">
            <v>04</v>
          </cell>
          <cell r="D168">
            <v>20010816</v>
          </cell>
          <cell r="E168" t="str">
            <v>A</v>
          </cell>
          <cell r="F168" t="str">
            <v>A8873</v>
          </cell>
          <cell r="G168" t="str">
            <v>00</v>
          </cell>
          <cell r="H168" t="str">
            <v>203</v>
          </cell>
          <cell r="I168" t="str">
            <v>I03</v>
          </cell>
          <cell r="J168" t="str">
            <v>UTB55054</v>
          </cell>
          <cell r="K168">
            <v>1</v>
          </cell>
          <cell r="L168" t="str">
            <v>UTP케이블포설(함내배선2.90%)</v>
          </cell>
          <cell r="M168" t="str">
            <v>UTP  0.9X5P CAT3</v>
          </cell>
          <cell r="N168">
            <v>187.4</v>
          </cell>
          <cell r="O168" t="str">
            <v>m</v>
          </cell>
          <cell r="P168">
            <v>327</v>
          </cell>
          <cell r="Q168">
            <v>748</v>
          </cell>
          <cell r="R168">
            <v>14</v>
          </cell>
        </row>
        <row r="169">
          <cell r="A169" t="str">
            <v>2944</v>
          </cell>
          <cell r="B169" t="str">
            <v>T</v>
          </cell>
          <cell r="C169" t="str">
            <v>04</v>
          </cell>
          <cell r="D169">
            <v>20010816</v>
          </cell>
          <cell r="E169" t="str">
            <v>A</v>
          </cell>
          <cell r="F169" t="str">
            <v>A8873</v>
          </cell>
          <cell r="G169" t="str">
            <v>00</v>
          </cell>
          <cell r="H169" t="str">
            <v>203</v>
          </cell>
          <cell r="I169" t="str">
            <v>I03</v>
          </cell>
          <cell r="J169" t="str">
            <v>UTB55055</v>
          </cell>
          <cell r="K169">
            <v>1</v>
          </cell>
          <cell r="L169" t="str">
            <v>UTP케이블포설(함내배선2.90%)</v>
          </cell>
          <cell r="M169" t="str">
            <v>UTP  0.9X5P CAT3(2열)</v>
          </cell>
          <cell r="N169">
            <v>44.2</v>
          </cell>
          <cell r="O169" t="str">
            <v>m</v>
          </cell>
          <cell r="P169">
            <v>327</v>
          </cell>
          <cell r="Q169">
            <v>691</v>
          </cell>
          <cell r="R169">
            <v>13</v>
          </cell>
        </row>
        <row r="170">
          <cell r="A170" t="str">
            <v>2944</v>
          </cell>
          <cell r="B170" t="str">
            <v>T</v>
          </cell>
          <cell r="C170" t="str">
            <v>04</v>
          </cell>
          <cell r="D170">
            <v>20010816</v>
          </cell>
          <cell r="E170" t="str">
            <v>A</v>
          </cell>
          <cell r="F170" t="str">
            <v>A8873</v>
          </cell>
          <cell r="G170" t="str">
            <v>00</v>
          </cell>
          <cell r="H170" t="str">
            <v>203</v>
          </cell>
          <cell r="I170" t="str">
            <v>I03</v>
          </cell>
          <cell r="J170" t="str">
            <v>UTB61104</v>
          </cell>
          <cell r="K170">
            <v>1</v>
          </cell>
          <cell r="L170" t="str">
            <v>케이블(함내배선2.17%)</v>
          </cell>
          <cell r="M170" t="str">
            <v>CPEV  0.5 * 5P</v>
          </cell>
          <cell r="N170">
            <v>34.9</v>
          </cell>
          <cell r="O170" t="str">
            <v>m</v>
          </cell>
          <cell r="P170">
            <v>506</v>
          </cell>
          <cell r="Q170">
            <v>1454</v>
          </cell>
          <cell r="R170">
            <v>29</v>
          </cell>
        </row>
        <row r="171">
          <cell r="A171" t="str">
            <v>2944</v>
          </cell>
          <cell r="B171" t="str">
            <v>T</v>
          </cell>
          <cell r="C171" t="str">
            <v>04</v>
          </cell>
          <cell r="D171">
            <v>20010816</v>
          </cell>
          <cell r="E171" t="str">
            <v>A</v>
          </cell>
          <cell r="F171" t="str">
            <v>A8873</v>
          </cell>
          <cell r="G171" t="str">
            <v>00</v>
          </cell>
          <cell r="H171" t="str">
            <v>203</v>
          </cell>
          <cell r="I171" t="str">
            <v>I03</v>
          </cell>
          <cell r="J171" t="str">
            <v>UTB61114</v>
          </cell>
          <cell r="K171">
            <v>1</v>
          </cell>
          <cell r="L171" t="str">
            <v>케이블(함내배선1.27%)</v>
          </cell>
          <cell r="M171" t="str">
            <v>CPEV  0.5 * 10P</v>
          </cell>
          <cell r="N171">
            <v>44.8</v>
          </cell>
          <cell r="O171" t="str">
            <v>m</v>
          </cell>
          <cell r="P171">
            <v>574</v>
          </cell>
          <cell r="Q171">
            <v>1454</v>
          </cell>
          <cell r="R171">
            <v>29</v>
          </cell>
        </row>
        <row r="172">
          <cell r="A172" t="str">
            <v>2944</v>
          </cell>
          <cell r="B172" t="str">
            <v>T</v>
          </cell>
          <cell r="C172" t="str">
            <v>04</v>
          </cell>
          <cell r="D172">
            <v>20010816</v>
          </cell>
          <cell r="E172" t="str">
            <v>A</v>
          </cell>
          <cell r="F172" t="str">
            <v>A8873</v>
          </cell>
          <cell r="G172" t="str">
            <v>00</v>
          </cell>
          <cell r="H172" t="str">
            <v>203</v>
          </cell>
          <cell r="I172" t="str">
            <v>I03</v>
          </cell>
          <cell r="J172" t="str">
            <v>UTB70034</v>
          </cell>
          <cell r="K172">
            <v>1</v>
          </cell>
          <cell r="L172" t="str">
            <v>동축케이블(함내배선3.94%)</v>
          </cell>
          <cell r="M172" t="str">
            <v>5C-FB(3중차폐)</v>
          </cell>
          <cell r="N172">
            <v>34.9</v>
          </cell>
          <cell r="O172" t="str">
            <v>m</v>
          </cell>
          <cell r="P172">
            <v>322</v>
          </cell>
          <cell r="Q172">
            <v>1363</v>
          </cell>
          <cell r="R172">
            <v>27</v>
          </cell>
        </row>
        <row r="173">
          <cell r="A173" t="str">
            <v>2944</v>
          </cell>
          <cell r="B173" t="str">
            <v>T</v>
          </cell>
          <cell r="C173" t="str">
            <v>04</v>
          </cell>
          <cell r="D173">
            <v>20010816</v>
          </cell>
          <cell r="E173" t="str">
            <v>A</v>
          </cell>
          <cell r="F173" t="str">
            <v>A8873</v>
          </cell>
          <cell r="G173" t="str">
            <v>00</v>
          </cell>
          <cell r="H173" t="str">
            <v>203</v>
          </cell>
          <cell r="I173" t="str">
            <v>I03</v>
          </cell>
          <cell r="J173" t="str">
            <v>UTB70035</v>
          </cell>
          <cell r="K173">
            <v>1</v>
          </cell>
          <cell r="L173" t="str">
            <v>동축케이블(함내배선3.94%)</v>
          </cell>
          <cell r="M173" t="str">
            <v>5C-FB(3중차폐, 2열)</v>
          </cell>
          <cell r="N173">
            <v>78.8</v>
          </cell>
          <cell r="O173" t="str">
            <v>m</v>
          </cell>
          <cell r="P173">
            <v>322</v>
          </cell>
          <cell r="Q173">
            <v>1272</v>
          </cell>
          <cell r="R173">
            <v>25</v>
          </cell>
        </row>
        <row r="174">
          <cell r="A174" t="str">
            <v>2944</v>
          </cell>
          <cell r="B174" t="str">
            <v>T</v>
          </cell>
          <cell r="C174" t="str">
            <v>04</v>
          </cell>
          <cell r="D174">
            <v>20010816</v>
          </cell>
          <cell r="E174" t="str">
            <v>A</v>
          </cell>
          <cell r="F174" t="str">
            <v>A8873</v>
          </cell>
          <cell r="G174" t="str">
            <v>00</v>
          </cell>
          <cell r="H174" t="str">
            <v>203</v>
          </cell>
          <cell r="I174" t="str">
            <v>I03</v>
          </cell>
          <cell r="J174" t="str">
            <v>UTH35350</v>
          </cell>
          <cell r="K174">
            <v>1</v>
          </cell>
          <cell r="L174" t="str">
            <v>PULL BOX(도어,연결형)</v>
          </cell>
          <cell r="M174" t="str">
            <v>300X300X(150+200)(ST)</v>
          </cell>
          <cell r="N174">
            <v>1</v>
          </cell>
          <cell r="O174" t="str">
            <v>개</v>
          </cell>
          <cell r="P174">
            <v>19706</v>
          </cell>
          <cell r="Q174">
            <v>38025</v>
          </cell>
          <cell r="R174">
            <v>760</v>
          </cell>
        </row>
        <row r="175">
          <cell r="A175" t="str">
            <v>2944</v>
          </cell>
          <cell r="B175" t="str">
            <v>T</v>
          </cell>
          <cell r="C175" t="str">
            <v>04</v>
          </cell>
          <cell r="D175">
            <v>20010816</v>
          </cell>
          <cell r="E175" t="str">
            <v>A</v>
          </cell>
          <cell r="F175" t="str">
            <v>A8873</v>
          </cell>
          <cell r="G175" t="str">
            <v>00</v>
          </cell>
          <cell r="H175" t="str">
            <v>203</v>
          </cell>
          <cell r="I175" t="str">
            <v>I03</v>
          </cell>
          <cell r="J175" t="str">
            <v>UTM04016</v>
          </cell>
          <cell r="K175">
            <v>1</v>
          </cell>
          <cell r="L175" t="str">
            <v>약전단자함</v>
          </cell>
          <cell r="M175" t="str">
            <v>10P (전비스텐1.2T)</v>
          </cell>
          <cell r="N175">
            <v>1</v>
          </cell>
          <cell r="O175" t="str">
            <v>개</v>
          </cell>
          <cell r="P175">
            <v>25000</v>
          </cell>
          <cell r="Q175">
            <v>25961</v>
          </cell>
          <cell r="R175">
            <v>519</v>
          </cell>
        </row>
        <row r="176">
          <cell r="A176" t="str">
            <v>2944</v>
          </cell>
          <cell r="B176" t="str">
            <v>T</v>
          </cell>
          <cell r="C176" t="str">
            <v>04</v>
          </cell>
          <cell r="D176">
            <v>20010816</v>
          </cell>
          <cell r="E176" t="str">
            <v>A</v>
          </cell>
          <cell r="F176" t="str">
            <v>A8873</v>
          </cell>
          <cell r="G176" t="str">
            <v>00</v>
          </cell>
          <cell r="H176" t="str">
            <v>203</v>
          </cell>
          <cell r="I176" t="str">
            <v>I03</v>
          </cell>
          <cell r="J176" t="str">
            <v>UTN11015</v>
          </cell>
          <cell r="K176">
            <v>1</v>
          </cell>
          <cell r="L176" t="str">
            <v>비디오폰(매입형)</v>
          </cell>
          <cell r="M176" t="str">
            <v>일반용(전화기능포함)</v>
          </cell>
          <cell r="N176">
            <v>60</v>
          </cell>
          <cell r="O176" t="str">
            <v>개</v>
          </cell>
          <cell r="P176">
            <v>180000</v>
          </cell>
          <cell r="Q176">
            <v>31054</v>
          </cell>
          <cell r="R176">
            <v>621</v>
          </cell>
        </row>
        <row r="177">
          <cell r="A177" t="str">
            <v>2944</v>
          </cell>
          <cell r="B177" t="str">
            <v>T</v>
          </cell>
          <cell r="C177" t="str">
            <v>04</v>
          </cell>
          <cell r="D177">
            <v>20010816</v>
          </cell>
          <cell r="E177" t="str">
            <v>A</v>
          </cell>
          <cell r="F177" t="str">
            <v>A8873</v>
          </cell>
          <cell r="G177" t="str">
            <v>00</v>
          </cell>
          <cell r="H177" t="str">
            <v>203</v>
          </cell>
          <cell r="I177" t="str">
            <v>I04</v>
          </cell>
          <cell r="J177" t="str">
            <v>MEA31200</v>
          </cell>
          <cell r="K177">
            <v>1</v>
          </cell>
          <cell r="L177" t="str">
            <v>보 강 철 물</v>
          </cell>
          <cell r="M177" t="str">
            <v>사각 박스용</v>
          </cell>
          <cell r="N177">
            <v>62</v>
          </cell>
          <cell r="O177" t="str">
            <v>개</v>
          </cell>
          <cell r="P177">
            <v>490</v>
          </cell>
          <cell r="Q177">
            <v>0</v>
          </cell>
          <cell r="R177">
            <v>0</v>
          </cell>
        </row>
        <row r="178">
          <cell r="A178" t="str">
            <v>2944</v>
          </cell>
          <cell r="B178" t="str">
            <v>T</v>
          </cell>
          <cell r="C178" t="str">
            <v>04</v>
          </cell>
          <cell r="D178">
            <v>20010816</v>
          </cell>
          <cell r="E178" t="str">
            <v>A</v>
          </cell>
          <cell r="F178" t="str">
            <v>A8873</v>
          </cell>
          <cell r="G178" t="str">
            <v>00</v>
          </cell>
          <cell r="H178" t="str">
            <v>203</v>
          </cell>
          <cell r="I178" t="str">
            <v>I04</v>
          </cell>
          <cell r="J178" t="str">
            <v>UTA01140</v>
          </cell>
          <cell r="K178">
            <v>1</v>
          </cell>
          <cell r="L178" t="str">
            <v>PVC PIPE</v>
          </cell>
          <cell r="M178" t="str">
            <v>HI14MM</v>
          </cell>
          <cell r="N178">
            <v>72.8</v>
          </cell>
          <cell r="O178" t="str">
            <v>m</v>
          </cell>
          <cell r="P178">
            <v>255</v>
          </cell>
          <cell r="Q178">
            <v>1637</v>
          </cell>
          <cell r="R178">
            <v>32</v>
          </cell>
        </row>
        <row r="179">
          <cell r="A179" t="str">
            <v>2944</v>
          </cell>
          <cell r="B179" t="str">
            <v>T</v>
          </cell>
          <cell r="C179" t="str">
            <v>04</v>
          </cell>
          <cell r="D179">
            <v>20010816</v>
          </cell>
          <cell r="E179" t="str">
            <v>A</v>
          </cell>
          <cell r="F179" t="str">
            <v>A8873</v>
          </cell>
          <cell r="G179" t="str">
            <v>00</v>
          </cell>
          <cell r="H179" t="str">
            <v>203</v>
          </cell>
          <cell r="I179" t="str">
            <v>I04</v>
          </cell>
          <cell r="J179" t="str">
            <v>UTA04160</v>
          </cell>
          <cell r="K179">
            <v>1</v>
          </cell>
          <cell r="L179" t="str">
            <v>합성수지제가요전선관</v>
          </cell>
          <cell r="M179" t="str">
            <v>CD 16MM</v>
          </cell>
          <cell r="N179">
            <v>456.9</v>
          </cell>
          <cell r="O179" t="str">
            <v>m</v>
          </cell>
          <cell r="P179">
            <v>126</v>
          </cell>
          <cell r="Q179">
            <v>1381</v>
          </cell>
          <cell r="R179">
            <v>27</v>
          </cell>
        </row>
        <row r="180">
          <cell r="A180" t="str">
            <v>2944</v>
          </cell>
          <cell r="B180" t="str">
            <v>T</v>
          </cell>
          <cell r="C180" t="str">
            <v>04</v>
          </cell>
          <cell r="D180">
            <v>20010816</v>
          </cell>
          <cell r="E180" t="str">
            <v>A</v>
          </cell>
          <cell r="F180" t="str">
            <v>A8873</v>
          </cell>
          <cell r="G180" t="str">
            <v>00</v>
          </cell>
          <cell r="H180" t="str">
            <v>203</v>
          </cell>
          <cell r="I180" t="str">
            <v>I04</v>
          </cell>
          <cell r="J180" t="str">
            <v>UTA11400</v>
          </cell>
          <cell r="K180">
            <v>1</v>
          </cell>
          <cell r="L180" t="str">
            <v>PVC박스</v>
          </cell>
          <cell r="M180" t="str">
            <v>HI 4각</v>
          </cell>
          <cell r="N180">
            <v>62</v>
          </cell>
          <cell r="O180" t="str">
            <v>개</v>
          </cell>
          <cell r="P180">
            <v>553</v>
          </cell>
          <cell r="Q180">
            <v>7144</v>
          </cell>
          <cell r="R180">
            <v>142</v>
          </cell>
        </row>
        <row r="181">
          <cell r="A181" t="str">
            <v>2944</v>
          </cell>
          <cell r="B181" t="str">
            <v>T</v>
          </cell>
          <cell r="C181" t="str">
            <v>04</v>
          </cell>
          <cell r="D181">
            <v>20010816</v>
          </cell>
          <cell r="E181" t="str">
            <v>A</v>
          </cell>
          <cell r="F181" t="str">
            <v>A8873</v>
          </cell>
          <cell r="G181" t="str">
            <v>00</v>
          </cell>
          <cell r="H181" t="str">
            <v>203</v>
          </cell>
          <cell r="I181" t="str">
            <v>I04</v>
          </cell>
          <cell r="J181" t="str">
            <v>UTB02014</v>
          </cell>
          <cell r="K181">
            <v>1</v>
          </cell>
          <cell r="L181" t="str">
            <v>전  선(함내배선5.82%)</v>
          </cell>
          <cell r="M181" t="str">
            <v>HIV 1.2 MM</v>
          </cell>
          <cell r="N181">
            <v>1170.5</v>
          </cell>
          <cell r="O181" t="str">
            <v>m</v>
          </cell>
          <cell r="P181">
            <v>49</v>
          </cell>
          <cell r="Q181">
            <v>362</v>
          </cell>
          <cell r="R181">
            <v>7</v>
          </cell>
        </row>
        <row r="182">
          <cell r="A182" t="str">
            <v>2944</v>
          </cell>
          <cell r="B182" t="str">
            <v>T</v>
          </cell>
          <cell r="C182" t="str">
            <v>04</v>
          </cell>
          <cell r="D182">
            <v>20010816</v>
          </cell>
          <cell r="E182" t="str">
            <v>A</v>
          </cell>
          <cell r="F182" t="str">
            <v>A8873</v>
          </cell>
          <cell r="G182" t="str">
            <v>00</v>
          </cell>
          <cell r="H182" t="str">
            <v>203</v>
          </cell>
          <cell r="I182" t="str">
            <v>I04</v>
          </cell>
          <cell r="J182" t="str">
            <v>UTN04540</v>
          </cell>
          <cell r="K182">
            <v>1</v>
          </cell>
          <cell r="L182" t="str">
            <v>스피커(ATT무)/ ABS사출형</v>
          </cell>
          <cell r="M182" t="str">
            <v>매입용  1W/3.0IN</v>
          </cell>
          <cell r="N182">
            <v>62</v>
          </cell>
          <cell r="O182" t="str">
            <v>개</v>
          </cell>
          <cell r="P182">
            <v>3900</v>
          </cell>
          <cell r="Q182">
            <v>3226</v>
          </cell>
          <cell r="R182">
            <v>64</v>
          </cell>
        </row>
        <row r="183">
          <cell r="A183" t="str">
            <v>2944</v>
          </cell>
          <cell r="B183" t="str">
            <v>T</v>
          </cell>
          <cell r="C183" t="str">
            <v>04</v>
          </cell>
          <cell r="D183">
            <v>20010816</v>
          </cell>
          <cell r="E183" t="str">
            <v>A</v>
          </cell>
          <cell r="F183" t="str">
            <v>A8874</v>
          </cell>
          <cell r="G183" t="str">
            <v>00</v>
          </cell>
          <cell r="H183" t="str">
            <v>201</v>
          </cell>
          <cell r="I183" t="str">
            <v>I01</v>
          </cell>
          <cell r="J183" t="str">
            <v>MEZ21050</v>
          </cell>
          <cell r="K183">
            <v>1</v>
          </cell>
          <cell r="L183" t="str">
            <v>전선지지대</v>
          </cell>
          <cell r="M183" t="str">
            <v>도면참조</v>
          </cell>
          <cell r="N183">
            <v>2</v>
          </cell>
          <cell r="O183" t="str">
            <v>개</v>
          </cell>
          <cell r="P183">
            <v>690</v>
          </cell>
          <cell r="Q183">
            <v>0</v>
          </cell>
          <cell r="R183">
            <v>0</v>
          </cell>
        </row>
        <row r="184">
          <cell r="A184" t="str">
            <v>2944</v>
          </cell>
          <cell r="B184" t="str">
            <v>T</v>
          </cell>
          <cell r="C184" t="str">
            <v>04</v>
          </cell>
          <cell r="D184">
            <v>20010816</v>
          </cell>
          <cell r="E184" t="str">
            <v>A</v>
          </cell>
          <cell r="F184" t="str">
            <v>A8874</v>
          </cell>
          <cell r="G184" t="str">
            <v>00</v>
          </cell>
          <cell r="H184" t="str">
            <v>201</v>
          </cell>
          <cell r="I184" t="str">
            <v>I01</v>
          </cell>
          <cell r="J184" t="str">
            <v>MEZ30011</v>
          </cell>
          <cell r="K184">
            <v>1</v>
          </cell>
          <cell r="L184" t="str">
            <v>합판</v>
          </cell>
          <cell r="M184" t="str">
            <v>T/2 3.0X910X1820</v>
          </cell>
          <cell r="N184">
            <v>1.74</v>
          </cell>
          <cell r="O184" t="str">
            <v>m2</v>
          </cell>
          <cell r="P184">
            <v>1555</v>
          </cell>
          <cell r="Q184">
            <v>0</v>
          </cell>
          <cell r="R184">
            <v>0</v>
          </cell>
        </row>
        <row r="185">
          <cell r="A185" t="str">
            <v>2944</v>
          </cell>
          <cell r="B185" t="str">
            <v>T</v>
          </cell>
          <cell r="C185" t="str">
            <v>04</v>
          </cell>
          <cell r="D185">
            <v>20010816</v>
          </cell>
          <cell r="E185" t="str">
            <v>A</v>
          </cell>
          <cell r="F185" t="str">
            <v>A8874</v>
          </cell>
          <cell r="G185" t="str">
            <v>00</v>
          </cell>
          <cell r="H185" t="str">
            <v>201</v>
          </cell>
          <cell r="I185" t="str">
            <v>I01</v>
          </cell>
          <cell r="J185" t="str">
            <v>UEZ02031</v>
          </cell>
          <cell r="K185">
            <v>1</v>
          </cell>
          <cell r="L185" t="str">
            <v>접지</v>
          </cell>
          <cell r="M185" t="str">
            <v>E3(통신)</v>
          </cell>
          <cell r="N185">
            <v>2</v>
          </cell>
          <cell r="O185" t="str">
            <v>개소</v>
          </cell>
          <cell r="P185">
            <v>4200</v>
          </cell>
          <cell r="Q185">
            <v>22906</v>
          </cell>
          <cell r="R185">
            <v>458</v>
          </cell>
        </row>
        <row r="186">
          <cell r="A186" t="str">
            <v>2944</v>
          </cell>
          <cell r="B186" t="str">
            <v>T</v>
          </cell>
          <cell r="C186" t="str">
            <v>04</v>
          </cell>
          <cell r="D186">
            <v>20010816</v>
          </cell>
          <cell r="E186" t="str">
            <v>A</v>
          </cell>
          <cell r="F186" t="str">
            <v>A8874</v>
          </cell>
          <cell r="G186" t="str">
            <v>00</v>
          </cell>
          <cell r="H186" t="str">
            <v>201</v>
          </cell>
          <cell r="I186" t="str">
            <v>I01</v>
          </cell>
          <cell r="J186" t="str">
            <v>UTA01160</v>
          </cell>
          <cell r="K186">
            <v>1</v>
          </cell>
          <cell r="L186" t="str">
            <v>PVC PIPE</v>
          </cell>
          <cell r="M186" t="str">
            <v>HI16MM</v>
          </cell>
          <cell r="N186">
            <v>15.4</v>
          </cell>
          <cell r="O186" t="str">
            <v>m</v>
          </cell>
          <cell r="P186">
            <v>318</v>
          </cell>
          <cell r="Q186">
            <v>2046</v>
          </cell>
          <cell r="R186">
            <v>40</v>
          </cell>
        </row>
        <row r="187">
          <cell r="A187" t="str">
            <v>2944</v>
          </cell>
          <cell r="B187" t="str">
            <v>T</v>
          </cell>
          <cell r="C187" t="str">
            <v>04</v>
          </cell>
          <cell r="D187">
            <v>20010816</v>
          </cell>
          <cell r="E187" t="str">
            <v>A</v>
          </cell>
          <cell r="F187" t="str">
            <v>A8874</v>
          </cell>
          <cell r="G187" t="str">
            <v>00</v>
          </cell>
          <cell r="H187" t="str">
            <v>201</v>
          </cell>
          <cell r="I187" t="str">
            <v>I01</v>
          </cell>
          <cell r="J187" t="str">
            <v>UTA01360</v>
          </cell>
          <cell r="K187">
            <v>1</v>
          </cell>
          <cell r="L187" t="str">
            <v>PVC PIPE</v>
          </cell>
          <cell r="M187" t="str">
            <v>HI36MM</v>
          </cell>
          <cell r="N187">
            <v>44.4</v>
          </cell>
          <cell r="O187" t="str">
            <v>m</v>
          </cell>
          <cell r="P187">
            <v>1036</v>
          </cell>
          <cell r="Q187">
            <v>4093</v>
          </cell>
          <cell r="R187">
            <v>81</v>
          </cell>
        </row>
        <row r="188">
          <cell r="A188" t="str">
            <v>2944</v>
          </cell>
          <cell r="B188" t="str">
            <v>T</v>
          </cell>
          <cell r="C188" t="str">
            <v>04</v>
          </cell>
          <cell r="D188">
            <v>20010816</v>
          </cell>
          <cell r="E188" t="str">
            <v>A</v>
          </cell>
          <cell r="F188" t="str">
            <v>A8874</v>
          </cell>
          <cell r="G188" t="str">
            <v>00</v>
          </cell>
          <cell r="H188" t="str">
            <v>201</v>
          </cell>
          <cell r="I188" t="str">
            <v>I01</v>
          </cell>
          <cell r="J188" t="str">
            <v>UTA01540</v>
          </cell>
          <cell r="K188">
            <v>1</v>
          </cell>
          <cell r="L188" t="str">
            <v>PVC PIPE</v>
          </cell>
          <cell r="M188" t="str">
            <v>HI54MM</v>
          </cell>
          <cell r="N188">
            <v>125.6</v>
          </cell>
          <cell r="O188" t="str">
            <v>m</v>
          </cell>
          <cell r="P188">
            <v>1988</v>
          </cell>
          <cell r="Q188">
            <v>7777</v>
          </cell>
          <cell r="R188">
            <v>155</v>
          </cell>
        </row>
        <row r="189">
          <cell r="A189" t="str">
            <v>2944</v>
          </cell>
          <cell r="B189" t="str">
            <v>T</v>
          </cell>
          <cell r="C189" t="str">
            <v>04</v>
          </cell>
          <cell r="D189">
            <v>20010816</v>
          </cell>
          <cell r="E189" t="str">
            <v>A</v>
          </cell>
          <cell r="F189" t="str">
            <v>A8874</v>
          </cell>
          <cell r="G189" t="str">
            <v>00</v>
          </cell>
          <cell r="H189" t="str">
            <v>201</v>
          </cell>
          <cell r="I189" t="str">
            <v>I01</v>
          </cell>
          <cell r="J189" t="str">
            <v>UTA04160</v>
          </cell>
          <cell r="K189">
            <v>1</v>
          </cell>
          <cell r="L189" t="str">
            <v>합성수지제가요전선관</v>
          </cell>
          <cell r="M189" t="str">
            <v>CD 16MM</v>
          </cell>
          <cell r="N189">
            <v>2520.1999999999998</v>
          </cell>
          <cell r="O189" t="str">
            <v>m</v>
          </cell>
          <cell r="P189">
            <v>126</v>
          </cell>
          <cell r="Q189">
            <v>1381</v>
          </cell>
          <cell r="R189">
            <v>27</v>
          </cell>
        </row>
        <row r="190">
          <cell r="A190" t="str">
            <v>2944</v>
          </cell>
          <cell r="B190" t="str">
            <v>T</v>
          </cell>
          <cell r="C190" t="str">
            <v>04</v>
          </cell>
          <cell r="D190">
            <v>20010816</v>
          </cell>
          <cell r="E190" t="str">
            <v>A</v>
          </cell>
          <cell r="F190" t="str">
            <v>A8874</v>
          </cell>
          <cell r="G190" t="str">
            <v>00</v>
          </cell>
          <cell r="H190" t="str">
            <v>201</v>
          </cell>
          <cell r="I190" t="str">
            <v>I01</v>
          </cell>
          <cell r="J190" t="str">
            <v>UTA11040</v>
          </cell>
          <cell r="K190">
            <v>1</v>
          </cell>
          <cell r="L190" t="str">
            <v>PVC박스</v>
          </cell>
          <cell r="M190" t="str">
            <v>HI SW 일체형</v>
          </cell>
          <cell r="N190">
            <v>294</v>
          </cell>
          <cell r="O190" t="str">
            <v>개</v>
          </cell>
          <cell r="P190">
            <v>483</v>
          </cell>
          <cell r="Q190">
            <v>7144</v>
          </cell>
          <cell r="R190">
            <v>142</v>
          </cell>
        </row>
        <row r="191">
          <cell r="A191" t="str">
            <v>2944</v>
          </cell>
          <cell r="B191" t="str">
            <v>T</v>
          </cell>
          <cell r="C191" t="str">
            <v>04</v>
          </cell>
          <cell r="D191">
            <v>20010816</v>
          </cell>
          <cell r="E191" t="str">
            <v>A</v>
          </cell>
          <cell r="F191" t="str">
            <v>A8874</v>
          </cell>
          <cell r="G191" t="str">
            <v>00</v>
          </cell>
          <cell r="H191" t="str">
            <v>201</v>
          </cell>
          <cell r="I191" t="str">
            <v>I01</v>
          </cell>
          <cell r="J191" t="str">
            <v>UTA11420</v>
          </cell>
          <cell r="K191">
            <v>1</v>
          </cell>
          <cell r="L191" t="str">
            <v>PVC박스</v>
          </cell>
          <cell r="M191" t="str">
            <v>HI 4각 일체형</v>
          </cell>
          <cell r="N191">
            <v>58</v>
          </cell>
          <cell r="O191" t="str">
            <v>개</v>
          </cell>
          <cell r="P191">
            <v>660</v>
          </cell>
          <cell r="Q191">
            <v>7144</v>
          </cell>
          <cell r="R191">
            <v>142</v>
          </cell>
        </row>
        <row r="192">
          <cell r="A192" t="str">
            <v>2944</v>
          </cell>
          <cell r="B192" t="str">
            <v>T</v>
          </cell>
          <cell r="C192" t="str">
            <v>04</v>
          </cell>
          <cell r="D192">
            <v>20010816</v>
          </cell>
          <cell r="E192" t="str">
            <v>A</v>
          </cell>
          <cell r="F192" t="str">
            <v>A8874</v>
          </cell>
          <cell r="G192" t="str">
            <v>00</v>
          </cell>
          <cell r="H192" t="str">
            <v>201</v>
          </cell>
          <cell r="I192" t="str">
            <v>I01</v>
          </cell>
          <cell r="J192" t="str">
            <v>UTA15110</v>
          </cell>
          <cell r="K192">
            <v>1</v>
          </cell>
          <cell r="L192" t="str">
            <v>연결박스</v>
          </cell>
          <cell r="M192" t="str">
            <v>HI SW 박스용</v>
          </cell>
          <cell r="N192">
            <v>2</v>
          </cell>
          <cell r="O192" t="str">
            <v>개</v>
          </cell>
          <cell r="P192">
            <v>370</v>
          </cell>
          <cell r="Q192">
            <v>2304</v>
          </cell>
          <cell r="R192">
            <v>46</v>
          </cell>
        </row>
        <row r="193">
          <cell r="A193" t="str">
            <v>2944</v>
          </cell>
          <cell r="B193" t="str">
            <v>T</v>
          </cell>
          <cell r="C193" t="str">
            <v>04</v>
          </cell>
          <cell r="D193">
            <v>20010816</v>
          </cell>
          <cell r="E193" t="str">
            <v>A</v>
          </cell>
          <cell r="F193" t="str">
            <v>A8874</v>
          </cell>
          <cell r="G193" t="str">
            <v>00</v>
          </cell>
          <cell r="H193" t="str">
            <v>201</v>
          </cell>
          <cell r="I193" t="str">
            <v>I01</v>
          </cell>
          <cell r="J193" t="str">
            <v>UTB01024</v>
          </cell>
          <cell r="K193">
            <v>1</v>
          </cell>
          <cell r="L193" t="str">
            <v>전  선(함내배선3.59%)</v>
          </cell>
          <cell r="M193" t="str">
            <v>IV 1.6 MM</v>
          </cell>
          <cell r="N193">
            <v>89.2</v>
          </cell>
          <cell r="O193" t="str">
            <v>m</v>
          </cell>
          <cell r="P193">
            <v>77</v>
          </cell>
          <cell r="Q193">
            <v>357</v>
          </cell>
          <cell r="R193">
            <v>7</v>
          </cell>
        </row>
        <row r="194">
          <cell r="A194" t="str">
            <v>2944</v>
          </cell>
          <cell r="B194" t="str">
            <v>T</v>
          </cell>
          <cell r="C194" t="str">
            <v>04</v>
          </cell>
          <cell r="D194">
            <v>20010816</v>
          </cell>
          <cell r="E194" t="str">
            <v>A</v>
          </cell>
          <cell r="F194" t="str">
            <v>A8874</v>
          </cell>
          <cell r="G194" t="str">
            <v>00</v>
          </cell>
          <cell r="H194" t="str">
            <v>201</v>
          </cell>
          <cell r="I194" t="str">
            <v>I01</v>
          </cell>
          <cell r="J194" t="str">
            <v>UTB04084</v>
          </cell>
          <cell r="K194">
            <v>1</v>
          </cell>
          <cell r="L194" t="str">
            <v>관내배선(함내배선2.04%)</v>
          </cell>
          <cell r="M194" t="str">
            <v>BC 5.5 MM2</v>
          </cell>
          <cell r="N194">
            <v>19.399999999999999</v>
          </cell>
          <cell r="O194" t="str">
            <v>m</v>
          </cell>
          <cell r="P194">
            <v>181</v>
          </cell>
          <cell r="Q194">
            <v>351</v>
          </cell>
          <cell r="R194">
            <v>7</v>
          </cell>
        </row>
        <row r="195">
          <cell r="A195" t="str">
            <v>2944</v>
          </cell>
          <cell r="B195" t="str">
            <v>T</v>
          </cell>
          <cell r="C195" t="str">
            <v>04</v>
          </cell>
          <cell r="D195">
            <v>20010816</v>
          </cell>
          <cell r="E195" t="str">
            <v>A</v>
          </cell>
          <cell r="F195" t="str">
            <v>A8874</v>
          </cell>
          <cell r="G195" t="str">
            <v>00</v>
          </cell>
          <cell r="H195" t="str">
            <v>201</v>
          </cell>
          <cell r="I195" t="str">
            <v>I01</v>
          </cell>
          <cell r="J195" t="str">
            <v>UTB53043</v>
          </cell>
          <cell r="K195">
            <v>1</v>
          </cell>
          <cell r="L195" t="str">
            <v>UTP케이블포설(함내배선2.48%)</v>
          </cell>
          <cell r="M195" t="str">
            <v>UTP  0.5X4P CAT5</v>
          </cell>
          <cell r="N195">
            <v>1486.5</v>
          </cell>
          <cell r="O195" t="str">
            <v>m</v>
          </cell>
          <cell r="P195">
            <v>159</v>
          </cell>
          <cell r="Q195">
            <v>921</v>
          </cell>
          <cell r="R195">
            <v>18</v>
          </cell>
        </row>
        <row r="196">
          <cell r="A196" t="str">
            <v>2944</v>
          </cell>
          <cell r="B196" t="str">
            <v>T</v>
          </cell>
          <cell r="C196" t="str">
            <v>04</v>
          </cell>
          <cell r="D196">
            <v>20010816</v>
          </cell>
          <cell r="E196" t="str">
            <v>A</v>
          </cell>
          <cell r="F196" t="str">
            <v>A8874</v>
          </cell>
          <cell r="G196" t="str">
            <v>00</v>
          </cell>
          <cell r="H196" t="str">
            <v>201</v>
          </cell>
          <cell r="I196" t="str">
            <v>I01</v>
          </cell>
          <cell r="J196" t="str">
            <v>UTB53044</v>
          </cell>
          <cell r="K196">
            <v>1</v>
          </cell>
          <cell r="L196" t="str">
            <v>UTP케이블포설(함내배선2.48%)</v>
          </cell>
          <cell r="M196" t="str">
            <v>UTP  0.5X4P CAT5(2열)</v>
          </cell>
          <cell r="N196">
            <v>2067.4</v>
          </cell>
          <cell r="O196" t="str">
            <v>m</v>
          </cell>
          <cell r="P196">
            <v>159</v>
          </cell>
          <cell r="Q196">
            <v>806</v>
          </cell>
          <cell r="R196">
            <v>16</v>
          </cell>
        </row>
        <row r="197">
          <cell r="A197" t="str">
            <v>2944</v>
          </cell>
          <cell r="B197" t="str">
            <v>T</v>
          </cell>
          <cell r="C197" t="str">
            <v>04</v>
          </cell>
          <cell r="D197">
            <v>20010816</v>
          </cell>
          <cell r="E197" t="str">
            <v>A</v>
          </cell>
          <cell r="F197" t="str">
            <v>A8874</v>
          </cell>
          <cell r="G197" t="str">
            <v>00</v>
          </cell>
          <cell r="H197" t="str">
            <v>201</v>
          </cell>
          <cell r="I197" t="str">
            <v>I01</v>
          </cell>
          <cell r="J197" t="str">
            <v>UTB53254</v>
          </cell>
          <cell r="K197">
            <v>1</v>
          </cell>
          <cell r="L197" t="str">
            <v>UTP케이블포설(함내배선3.55%)</v>
          </cell>
          <cell r="M197" t="str">
            <v>UTP  0.5X25P CAT5(2열)</v>
          </cell>
          <cell r="N197">
            <v>59.2</v>
          </cell>
          <cell r="O197" t="str">
            <v>m</v>
          </cell>
          <cell r="P197">
            <v>1395</v>
          </cell>
          <cell r="Q197">
            <v>2000</v>
          </cell>
          <cell r="R197">
            <v>40</v>
          </cell>
        </row>
        <row r="198">
          <cell r="A198" t="str">
            <v>2944</v>
          </cell>
          <cell r="B198" t="str">
            <v>T</v>
          </cell>
          <cell r="C198" t="str">
            <v>04</v>
          </cell>
          <cell r="D198">
            <v>20010816</v>
          </cell>
          <cell r="E198" t="str">
            <v>A</v>
          </cell>
          <cell r="F198" t="str">
            <v>A8874</v>
          </cell>
          <cell r="G198" t="str">
            <v>00</v>
          </cell>
          <cell r="H198" t="str">
            <v>201</v>
          </cell>
          <cell r="I198" t="str">
            <v>I01</v>
          </cell>
          <cell r="J198" t="str">
            <v>UTB53255</v>
          </cell>
          <cell r="K198">
            <v>1</v>
          </cell>
          <cell r="L198" t="str">
            <v>UTP케이블포설(함내배선3.55%)</v>
          </cell>
          <cell r="M198" t="str">
            <v>UTP  0.5X25P CAT5(3열이상)</v>
          </cell>
          <cell r="N198">
            <v>238.4</v>
          </cell>
          <cell r="O198" t="str">
            <v>m</v>
          </cell>
          <cell r="P198">
            <v>1395</v>
          </cell>
          <cell r="Q198">
            <v>1727</v>
          </cell>
          <cell r="R198">
            <v>34</v>
          </cell>
        </row>
        <row r="199">
          <cell r="A199" t="str">
            <v>2944</v>
          </cell>
          <cell r="B199" t="str">
            <v>T</v>
          </cell>
          <cell r="C199" t="str">
            <v>04</v>
          </cell>
          <cell r="D199">
            <v>20010816</v>
          </cell>
          <cell r="E199" t="str">
            <v>A</v>
          </cell>
          <cell r="F199" t="str">
            <v>A8874</v>
          </cell>
          <cell r="G199" t="str">
            <v>00</v>
          </cell>
          <cell r="H199" t="str">
            <v>201</v>
          </cell>
          <cell r="I199" t="str">
            <v>I01</v>
          </cell>
          <cell r="J199" t="str">
            <v>UTD04030</v>
          </cell>
          <cell r="K199">
            <v>1</v>
          </cell>
          <cell r="L199" t="str">
            <v>모듈러 잭</v>
          </cell>
          <cell r="M199" t="str">
            <v>8 PIN(종단1구)</v>
          </cell>
          <cell r="N199">
            <v>352</v>
          </cell>
          <cell r="O199" t="str">
            <v>개</v>
          </cell>
          <cell r="P199">
            <v>3070</v>
          </cell>
          <cell r="Q199">
            <v>4551</v>
          </cell>
          <cell r="R199">
            <v>91</v>
          </cell>
        </row>
        <row r="200">
          <cell r="A200" t="str">
            <v>2944</v>
          </cell>
          <cell r="B200" t="str">
            <v>T</v>
          </cell>
          <cell r="C200" t="str">
            <v>04</v>
          </cell>
          <cell r="D200">
            <v>20010816</v>
          </cell>
          <cell r="E200" t="str">
            <v>A</v>
          </cell>
          <cell r="F200" t="str">
            <v>A8874</v>
          </cell>
          <cell r="G200" t="str">
            <v>00</v>
          </cell>
          <cell r="H200" t="str">
            <v>201</v>
          </cell>
          <cell r="I200" t="str">
            <v>I01</v>
          </cell>
          <cell r="J200" t="str">
            <v>UTH35130</v>
          </cell>
          <cell r="K200">
            <v>1</v>
          </cell>
          <cell r="L200" t="str">
            <v>PULL BOX(도어형)</v>
          </cell>
          <cell r="M200" t="str">
            <v>150X150X100(도어스텐)</v>
          </cell>
          <cell r="N200">
            <v>2</v>
          </cell>
          <cell r="O200" t="str">
            <v>개</v>
          </cell>
          <cell r="P200">
            <v>5396</v>
          </cell>
          <cell r="Q200">
            <v>9506</v>
          </cell>
          <cell r="R200">
            <v>190</v>
          </cell>
        </row>
        <row r="201">
          <cell r="A201" t="str">
            <v>2944</v>
          </cell>
          <cell r="B201" t="str">
            <v>T</v>
          </cell>
          <cell r="C201" t="str">
            <v>04</v>
          </cell>
          <cell r="D201">
            <v>20010816</v>
          </cell>
          <cell r="E201" t="str">
            <v>A</v>
          </cell>
          <cell r="F201" t="str">
            <v>A8874</v>
          </cell>
          <cell r="G201" t="str">
            <v>00</v>
          </cell>
          <cell r="H201" t="str">
            <v>201</v>
          </cell>
          <cell r="I201" t="str">
            <v>I01</v>
          </cell>
          <cell r="J201" t="str">
            <v>UTH35340</v>
          </cell>
          <cell r="K201">
            <v>1</v>
          </cell>
          <cell r="L201" t="str">
            <v>PULL BOX(도어,연결형)</v>
          </cell>
          <cell r="M201" t="str">
            <v>300X300X(100+200)(ST)</v>
          </cell>
          <cell r="N201">
            <v>2</v>
          </cell>
          <cell r="O201" t="str">
            <v>개</v>
          </cell>
          <cell r="P201">
            <v>18088</v>
          </cell>
          <cell r="Q201">
            <v>20165</v>
          </cell>
          <cell r="R201">
            <v>403</v>
          </cell>
        </row>
        <row r="202">
          <cell r="A202" t="str">
            <v>2944</v>
          </cell>
          <cell r="B202" t="str">
            <v>T</v>
          </cell>
          <cell r="C202" t="str">
            <v>04</v>
          </cell>
          <cell r="D202">
            <v>20010816</v>
          </cell>
          <cell r="E202" t="str">
            <v>A</v>
          </cell>
          <cell r="F202" t="str">
            <v>A8874</v>
          </cell>
          <cell r="G202" t="str">
            <v>00</v>
          </cell>
          <cell r="H202" t="str">
            <v>201</v>
          </cell>
          <cell r="I202" t="str">
            <v>I01</v>
          </cell>
          <cell r="J202" t="str">
            <v>UTM12040</v>
          </cell>
          <cell r="K202">
            <v>1</v>
          </cell>
          <cell r="L202" t="str">
            <v>PVC 세대단자함(110BLOCK포함)</v>
          </cell>
          <cell r="M202" t="str">
            <v>40P (250X180X70)</v>
          </cell>
          <cell r="N202">
            <v>58</v>
          </cell>
          <cell r="O202" t="str">
            <v>기</v>
          </cell>
          <cell r="P202">
            <v>22800</v>
          </cell>
          <cell r="Q202">
            <v>25429</v>
          </cell>
          <cell r="R202">
            <v>508</v>
          </cell>
        </row>
        <row r="203">
          <cell r="A203" t="str">
            <v>2944</v>
          </cell>
          <cell r="B203" t="str">
            <v>T</v>
          </cell>
          <cell r="C203" t="str">
            <v>04</v>
          </cell>
          <cell r="D203">
            <v>20010816</v>
          </cell>
          <cell r="E203" t="str">
            <v>A</v>
          </cell>
          <cell r="F203" t="str">
            <v>A8874</v>
          </cell>
          <cell r="G203" t="str">
            <v>00</v>
          </cell>
          <cell r="H203" t="str">
            <v>201</v>
          </cell>
          <cell r="I203" t="str">
            <v>I01</v>
          </cell>
          <cell r="J203" t="str">
            <v>UTM14050</v>
          </cell>
          <cell r="K203">
            <v>1</v>
          </cell>
          <cell r="L203" t="str">
            <v>층단자함 (110BLOCK포함)</v>
          </cell>
          <cell r="M203" t="str">
            <v>50P (250X400X100)-전비스텐1.2T</v>
          </cell>
          <cell r="N203">
            <v>8</v>
          </cell>
          <cell r="O203" t="str">
            <v>기</v>
          </cell>
          <cell r="P203">
            <v>49200</v>
          </cell>
          <cell r="Q203">
            <v>30960</v>
          </cell>
          <cell r="R203">
            <v>619</v>
          </cell>
        </row>
        <row r="204">
          <cell r="A204" t="str">
            <v>2944</v>
          </cell>
          <cell r="B204" t="str">
            <v>T</v>
          </cell>
          <cell r="C204" t="str">
            <v>04</v>
          </cell>
          <cell r="D204">
            <v>20010816</v>
          </cell>
          <cell r="E204" t="str">
            <v>A</v>
          </cell>
          <cell r="F204" t="str">
            <v>A8874</v>
          </cell>
          <cell r="G204" t="str">
            <v>00</v>
          </cell>
          <cell r="H204" t="str">
            <v>201</v>
          </cell>
          <cell r="I204" t="str">
            <v>I01</v>
          </cell>
          <cell r="J204" t="str">
            <v>UTM16025</v>
          </cell>
          <cell r="K204">
            <v>1</v>
          </cell>
          <cell r="L204" t="str">
            <v>동단자함 (110BLOCK포함)</v>
          </cell>
          <cell r="M204" t="str">
            <v>250P(400X570X100)-전비스텐1.2T</v>
          </cell>
          <cell r="N204">
            <v>2</v>
          </cell>
          <cell r="O204" t="str">
            <v>기</v>
          </cell>
          <cell r="P204">
            <v>150000</v>
          </cell>
          <cell r="Q204">
            <v>79070</v>
          </cell>
          <cell r="R204">
            <v>1581</v>
          </cell>
        </row>
        <row r="205">
          <cell r="A205" t="str">
            <v>2944</v>
          </cell>
          <cell r="B205" t="str">
            <v>T</v>
          </cell>
          <cell r="C205" t="str">
            <v>04</v>
          </cell>
          <cell r="D205">
            <v>20010816</v>
          </cell>
          <cell r="E205" t="str">
            <v>A</v>
          </cell>
          <cell r="F205" t="str">
            <v>A8874</v>
          </cell>
          <cell r="G205" t="str">
            <v>00</v>
          </cell>
          <cell r="H205" t="str">
            <v>201</v>
          </cell>
          <cell r="I205" t="str">
            <v>I01</v>
          </cell>
          <cell r="J205" t="str">
            <v>UTQ20010</v>
          </cell>
          <cell r="K205">
            <v>1</v>
          </cell>
          <cell r="L205" t="str">
            <v>석고보드따기</v>
          </cell>
          <cell r="M205" t="str">
            <v>통신</v>
          </cell>
          <cell r="N205">
            <v>2</v>
          </cell>
          <cell r="O205" t="str">
            <v>개소</v>
          </cell>
          <cell r="P205">
            <v>0</v>
          </cell>
          <cell r="Q205">
            <v>2362</v>
          </cell>
          <cell r="R205">
            <v>47</v>
          </cell>
        </row>
        <row r="206">
          <cell r="A206" t="str">
            <v>2944</v>
          </cell>
          <cell r="B206" t="str">
            <v>T</v>
          </cell>
          <cell r="C206" t="str">
            <v>04</v>
          </cell>
          <cell r="D206">
            <v>20010816</v>
          </cell>
          <cell r="E206" t="str">
            <v>A</v>
          </cell>
          <cell r="F206" t="str">
            <v>A8874</v>
          </cell>
          <cell r="G206" t="str">
            <v>00</v>
          </cell>
          <cell r="H206" t="str">
            <v>201</v>
          </cell>
          <cell r="I206" t="str">
            <v>I02</v>
          </cell>
          <cell r="J206" t="str">
            <v>MEA21030</v>
          </cell>
          <cell r="K206">
            <v>1</v>
          </cell>
          <cell r="L206" t="str">
            <v>PVC 노말벤드</v>
          </cell>
          <cell r="M206" t="str">
            <v>HI 28</v>
          </cell>
          <cell r="N206">
            <v>38</v>
          </cell>
          <cell r="O206" t="str">
            <v>개</v>
          </cell>
          <cell r="P206">
            <v>960</v>
          </cell>
          <cell r="Q206">
            <v>0</v>
          </cell>
          <cell r="R206">
            <v>0</v>
          </cell>
        </row>
        <row r="207">
          <cell r="A207" t="str">
            <v>2944</v>
          </cell>
          <cell r="B207" t="str">
            <v>T</v>
          </cell>
          <cell r="C207" t="str">
            <v>04</v>
          </cell>
          <cell r="D207">
            <v>20010816</v>
          </cell>
          <cell r="E207" t="str">
            <v>A</v>
          </cell>
          <cell r="F207" t="str">
            <v>A8874</v>
          </cell>
          <cell r="G207" t="str">
            <v>00</v>
          </cell>
          <cell r="H207" t="str">
            <v>201</v>
          </cell>
          <cell r="I207" t="str">
            <v>I02</v>
          </cell>
          <cell r="J207" t="str">
            <v>MEO14500</v>
          </cell>
          <cell r="K207">
            <v>1</v>
          </cell>
          <cell r="L207" t="str">
            <v>동축CONNECTOR</v>
          </cell>
          <cell r="M207" t="str">
            <v>5C용</v>
          </cell>
          <cell r="N207">
            <v>472</v>
          </cell>
          <cell r="O207" t="str">
            <v>개</v>
          </cell>
          <cell r="P207">
            <v>200</v>
          </cell>
          <cell r="Q207">
            <v>0</v>
          </cell>
          <cell r="R207">
            <v>0</v>
          </cell>
        </row>
        <row r="208">
          <cell r="A208" t="str">
            <v>2944</v>
          </cell>
          <cell r="B208" t="str">
            <v>T</v>
          </cell>
          <cell r="C208" t="str">
            <v>04</v>
          </cell>
          <cell r="D208">
            <v>20010816</v>
          </cell>
          <cell r="E208" t="str">
            <v>A</v>
          </cell>
          <cell r="F208" t="str">
            <v>A8874</v>
          </cell>
          <cell r="G208" t="str">
            <v>00</v>
          </cell>
          <cell r="H208" t="str">
            <v>201</v>
          </cell>
          <cell r="I208" t="str">
            <v>I02</v>
          </cell>
          <cell r="J208" t="str">
            <v>MEO14510</v>
          </cell>
          <cell r="K208">
            <v>1</v>
          </cell>
          <cell r="L208" t="str">
            <v>동축CONNECTOR</v>
          </cell>
          <cell r="M208" t="str">
            <v>7C용</v>
          </cell>
          <cell r="N208">
            <v>12</v>
          </cell>
          <cell r="O208" t="str">
            <v>개</v>
          </cell>
          <cell r="P208">
            <v>500</v>
          </cell>
          <cell r="Q208">
            <v>0</v>
          </cell>
          <cell r="R208">
            <v>0</v>
          </cell>
        </row>
        <row r="209">
          <cell r="A209" t="str">
            <v>2944</v>
          </cell>
          <cell r="B209" t="str">
            <v>T</v>
          </cell>
          <cell r="C209" t="str">
            <v>04</v>
          </cell>
          <cell r="D209">
            <v>20010816</v>
          </cell>
          <cell r="E209" t="str">
            <v>A</v>
          </cell>
          <cell r="F209" t="str">
            <v>A8874</v>
          </cell>
          <cell r="G209" t="str">
            <v>00</v>
          </cell>
          <cell r="H209" t="str">
            <v>201</v>
          </cell>
          <cell r="I209" t="str">
            <v>I02</v>
          </cell>
          <cell r="J209" t="str">
            <v>UTA01280</v>
          </cell>
          <cell r="K209">
            <v>1</v>
          </cell>
          <cell r="L209" t="str">
            <v>PVC PIPE</v>
          </cell>
          <cell r="M209" t="str">
            <v>HI28MM</v>
          </cell>
          <cell r="N209">
            <v>225.4</v>
          </cell>
          <cell r="O209" t="str">
            <v>m</v>
          </cell>
          <cell r="P209">
            <v>725</v>
          </cell>
          <cell r="Q209">
            <v>3274</v>
          </cell>
          <cell r="R209">
            <v>65</v>
          </cell>
        </row>
        <row r="210">
          <cell r="A210" t="str">
            <v>2944</v>
          </cell>
          <cell r="B210" t="str">
            <v>T</v>
          </cell>
          <cell r="C210" t="str">
            <v>04</v>
          </cell>
          <cell r="D210">
            <v>20010816</v>
          </cell>
          <cell r="E210" t="str">
            <v>A</v>
          </cell>
          <cell r="F210" t="str">
            <v>A8874</v>
          </cell>
          <cell r="G210" t="str">
            <v>00</v>
          </cell>
          <cell r="H210" t="str">
            <v>201</v>
          </cell>
          <cell r="I210" t="str">
            <v>I02</v>
          </cell>
          <cell r="J210" t="str">
            <v>UTA04160</v>
          </cell>
          <cell r="K210">
            <v>1</v>
          </cell>
          <cell r="L210" t="str">
            <v>합성수지제가요전선관</v>
          </cell>
          <cell r="M210" t="str">
            <v>CD 16MM</v>
          </cell>
          <cell r="N210">
            <v>1132.7</v>
          </cell>
          <cell r="O210" t="str">
            <v>m</v>
          </cell>
          <cell r="P210">
            <v>126</v>
          </cell>
          <cell r="Q210">
            <v>1381</v>
          </cell>
          <cell r="R210">
            <v>27</v>
          </cell>
        </row>
        <row r="211">
          <cell r="A211" t="str">
            <v>2944</v>
          </cell>
          <cell r="B211" t="str">
            <v>T</v>
          </cell>
          <cell r="C211" t="str">
            <v>04</v>
          </cell>
          <cell r="D211">
            <v>20010816</v>
          </cell>
          <cell r="E211" t="str">
            <v>A</v>
          </cell>
          <cell r="F211" t="str">
            <v>A8874</v>
          </cell>
          <cell r="G211" t="str">
            <v>00</v>
          </cell>
          <cell r="H211" t="str">
            <v>201</v>
          </cell>
          <cell r="I211" t="str">
            <v>I02</v>
          </cell>
          <cell r="J211" t="str">
            <v>UTA04220</v>
          </cell>
          <cell r="K211">
            <v>1</v>
          </cell>
          <cell r="L211" t="str">
            <v>합성수지제가요전선관</v>
          </cell>
          <cell r="M211" t="str">
            <v>CD 22MM</v>
          </cell>
          <cell r="N211">
            <v>65.5</v>
          </cell>
          <cell r="O211" t="str">
            <v>m</v>
          </cell>
          <cell r="P211">
            <v>168</v>
          </cell>
          <cell r="Q211">
            <v>1739</v>
          </cell>
          <cell r="R211">
            <v>34</v>
          </cell>
        </row>
        <row r="212">
          <cell r="A212" t="str">
            <v>2944</v>
          </cell>
          <cell r="B212" t="str">
            <v>T</v>
          </cell>
          <cell r="C212" t="str">
            <v>04</v>
          </cell>
          <cell r="D212">
            <v>20010816</v>
          </cell>
          <cell r="E212" t="str">
            <v>A</v>
          </cell>
          <cell r="F212" t="str">
            <v>A8874</v>
          </cell>
          <cell r="G212" t="str">
            <v>00</v>
          </cell>
          <cell r="H212" t="str">
            <v>201</v>
          </cell>
          <cell r="I212" t="str">
            <v>I02</v>
          </cell>
          <cell r="J212" t="str">
            <v>UTA11040</v>
          </cell>
          <cell r="K212">
            <v>1</v>
          </cell>
          <cell r="L212" t="str">
            <v>PVC박스</v>
          </cell>
          <cell r="M212" t="str">
            <v>HI SW 일체형</v>
          </cell>
          <cell r="N212">
            <v>62</v>
          </cell>
          <cell r="O212" t="str">
            <v>개</v>
          </cell>
          <cell r="P212">
            <v>483</v>
          </cell>
          <cell r="Q212">
            <v>7144</v>
          </cell>
          <cell r="R212">
            <v>142</v>
          </cell>
        </row>
        <row r="213">
          <cell r="A213" t="str">
            <v>2944</v>
          </cell>
          <cell r="B213" t="str">
            <v>T</v>
          </cell>
          <cell r="C213" t="str">
            <v>04</v>
          </cell>
          <cell r="D213">
            <v>20010816</v>
          </cell>
          <cell r="E213" t="str">
            <v>A</v>
          </cell>
          <cell r="F213" t="str">
            <v>A8874</v>
          </cell>
          <cell r="G213" t="str">
            <v>00</v>
          </cell>
          <cell r="H213" t="str">
            <v>201</v>
          </cell>
          <cell r="I213" t="str">
            <v>I02</v>
          </cell>
          <cell r="J213" t="str">
            <v>UTA11420</v>
          </cell>
          <cell r="K213">
            <v>1</v>
          </cell>
          <cell r="L213" t="str">
            <v>PVC박스</v>
          </cell>
          <cell r="M213" t="str">
            <v>HI 4각 일체형</v>
          </cell>
          <cell r="N213">
            <v>174</v>
          </cell>
          <cell r="O213" t="str">
            <v>개</v>
          </cell>
          <cell r="P213">
            <v>660</v>
          </cell>
          <cell r="Q213">
            <v>7144</v>
          </cell>
          <cell r="R213">
            <v>142</v>
          </cell>
        </row>
        <row r="214">
          <cell r="A214" t="str">
            <v>2944</v>
          </cell>
          <cell r="B214" t="str">
            <v>T</v>
          </cell>
          <cell r="C214" t="str">
            <v>04</v>
          </cell>
          <cell r="D214">
            <v>20010816</v>
          </cell>
          <cell r="E214" t="str">
            <v>A</v>
          </cell>
          <cell r="F214" t="str">
            <v>A8874</v>
          </cell>
          <cell r="G214" t="str">
            <v>00</v>
          </cell>
          <cell r="H214" t="str">
            <v>201</v>
          </cell>
          <cell r="I214" t="str">
            <v>I02</v>
          </cell>
          <cell r="J214" t="str">
            <v>UTA15110</v>
          </cell>
          <cell r="K214">
            <v>1</v>
          </cell>
          <cell r="L214" t="str">
            <v>연결박스</v>
          </cell>
          <cell r="M214" t="str">
            <v>HI SW 박스용</v>
          </cell>
          <cell r="N214">
            <v>1</v>
          </cell>
          <cell r="O214" t="str">
            <v>개</v>
          </cell>
          <cell r="P214">
            <v>370</v>
          </cell>
          <cell r="Q214">
            <v>2304</v>
          </cell>
          <cell r="R214">
            <v>46</v>
          </cell>
        </row>
        <row r="215">
          <cell r="A215" t="str">
            <v>2944</v>
          </cell>
          <cell r="B215" t="str">
            <v>T</v>
          </cell>
          <cell r="C215" t="str">
            <v>04</v>
          </cell>
          <cell r="D215">
            <v>20010816</v>
          </cell>
          <cell r="E215" t="str">
            <v>A</v>
          </cell>
          <cell r="F215" t="str">
            <v>A8874</v>
          </cell>
          <cell r="G215" t="str">
            <v>00</v>
          </cell>
          <cell r="H215" t="str">
            <v>201</v>
          </cell>
          <cell r="I215" t="str">
            <v>I02</v>
          </cell>
          <cell r="J215" t="str">
            <v>UTA15500</v>
          </cell>
          <cell r="K215">
            <v>1</v>
          </cell>
          <cell r="L215" t="str">
            <v>연결박스</v>
          </cell>
          <cell r="M215" t="str">
            <v>HI 4각박스용</v>
          </cell>
          <cell r="N215">
            <v>1</v>
          </cell>
          <cell r="O215" t="str">
            <v>개</v>
          </cell>
          <cell r="P215">
            <v>410</v>
          </cell>
          <cell r="Q215">
            <v>2304</v>
          </cell>
          <cell r="R215">
            <v>46</v>
          </cell>
        </row>
        <row r="216">
          <cell r="A216" t="str">
            <v>2944</v>
          </cell>
          <cell r="B216" t="str">
            <v>T</v>
          </cell>
          <cell r="C216" t="str">
            <v>04</v>
          </cell>
          <cell r="D216">
            <v>20010816</v>
          </cell>
          <cell r="E216" t="str">
            <v>A</v>
          </cell>
          <cell r="F216" t="str">
            <v>A8874</v>
          </cell>
          <cell r="G216" t="str">
            <v>00</v>
          </cell>
          <cell r="H216" t="str">
            <v>201</v>
          </cell>
          <cell r="I216" t="str">
            <v>I02</v>
          </cell>
          <cell r="J216" t="str">
            <v>UTB01024</v>
          </cell>
          <cell r="K216">
            <v>1</v>
          </cell>
          <cell r="L216" t="str">
            <v>전  선(함내배선3.59%)</v>
          </cell>
          <cell r="M216" t="str">
            <v>IV 1.6 MM</v>
          </cell>
          <cell r="N216">
            <v>79</v>
          </cell>
          <cell r="O216" t="str">
            <v>m</v>
          </cell>
          <cell r="P216">
            <v>77</v>
          </cell>
          <cell r="Q216">
            <v>357</v>
          </cell>
          <cell r="R216">
            <v>7</v>
          </cell>
        </row>
        <row r="217">
          <cell r="A217" t="str">
            <v>2944</v>
          </cell>
          <cell r="B217" t="str">
            <v>T</v>
          </cell>
          <cell r="C217" t="str">
            <v>04</v>
          </cell>
          <cell r="D217">
            <v>20010816</v>
          </cell>
          <cell r="E217" t="str">
            <v>A</v>
          </cell>
          <cell r="F217" t="str">
            <v>A8874</v>
          </cell>
          <cell r="G217" t="str">
            <v>00</v>
          </cell>
          <cell r="H217" t="str">
            <v>201</v>
          </cell>
          <cell r="I217" t="str">
            <v>I02</v>
          </cell>
          <cell r="J217" t="str">
            <v>UTB70034</v>
          </cell>
          <cell r="K217">
            <v>1</v>
          </cell>
          <cell r="L217" t="str">
            <v>동축케이블(함내배선3.94%)</v>
          </cell>
          <cell r="M217" t="str">
            <v>5C-FB(3중차폐)</v>
          </cell>
          <cell r="N217">
            <v>1122.4000000000001</v>
          </cell>
          <cell r="O217" t="str">
            <v>m</v>
          </cell>
          <cell r="P217">
            <v>322</v>
          </cell>
          <cell r="Q217">
            <v>1363</v>
          </cell>
          <cell r="R217">
            <v>27</v>
          </cell>
        </row>
        <row r="218">
          <cell r="A218" t="str">
            <v>2944</v>
          </cell>
          <cell r="B218" t="str">
            <v>T</v>
          </cell>
          <cell r="C218" t="str">
            <v>04</v>
          </cell>
          <cell r="D218">
            <v>20010816</v>
          </cell>
          <cell r="E218" t="str">
            <v>A</v>
          </cell>
          <cell r="F218" t="str">
            <v>A8874</v>
          </cell>
          <cell r="G218" t="str">
            <v>00</v>
          </cell>
          <cell r="H218" t="str">
            <v>201</v>
          </cell>
          <cell r="I218" t="str">
            <v>I02</v>
          </cell>
          <cell r="J218" t="str">
            <v>UTB70035</v>
          </cell>
          <cell r="K218">
            <v>1</v>
          </cell>
          <cell r="L218" t="str">
            <v>동축케이블(함내배선3.94%)</v>
          </cell>
          <cell r="M218" t="str">
            <v>5C-FB(3중차폐, 2열)</v>
          </cell>
          <cell r="N218">
            <v>131</v>
          </cell>
          <cell r="O218" t="str">
            <v>m</v>
          </cell>
          <cell r="P218">
            <v>322</v>
          </cell>
          <cell r="Q218">
            <v>1272</v>
          </cell>
          <cell r="R218">
            <v>25</v>
          </cell>
        </row>
        <row r="219">
          <cell r="A219" t="str">
            <v>2944</v>
          </cell>
          <cell r="B219" t="str">
            <v>T</v>
          </cell>
          <cell r="C219" t="str">
            <v>04</v>
          </cell>
          <cell r="D219">
            <v>20010816</v>
          </cell>
          <cell r="E219" t="str">
            <v>A</v>
          </cell>
          <cell r="F219" t="str">
            <v>A8874</v>
          </cell>
          <cell r="G219" t="str">
            <v>00</v>
          </cell>
          <cell r="H219" t="str">
            <v>201</v>
          </cell>
          <cell r="I219" t="str">
            <v>I02</v>
          </cell>
          <cell r="J219" t="str">
            <v>UTB70036</v>
          </cell>
          <cell r="K219">
            <v>1</v>
          </cell>
          <cell r="L219" t="str">
            <v>동축케이블(함내배선3.94%)</v>
          </cell>
          <cell r="M219" t="str">
            <v>5C-FB(3중차폐, 3열)</v>
          </cell>
          <cell r="N219">
            <v>447.3</v>
          </cell>
          <cell r="O219" t="str">
            <v>m</v>
          </cell>
          <cell r="P219">
            <v>322</v>
          </cell>
          <cell r="Q219">
            <v>1181</v>
          </cell>
          <cell r="R219">
            <v>23</v>
          </cell>
        </row>
        <row r="220">
          <cell r="A220" t="str">
            <v>2944</v>
          </cell>
          <cell r="B220" t="str">
            <v>T</v>
          </cell>
          <cell r="C220" t="str">
            <v>04</v>
          </cell>
          <cell r="D220">
            <v>20010816</v>
          </cell>
          <cell r="E220" t="str">
            <v>A</v>
          </cell>
          <cell r="F220" t="str">
            <v>A8874</v>
          </cell>
          <cell r="G220" t="str">
            <v>00</v>
          </cell>
          <cell r="H220" t="str">
            <v>201</v>
          </cell>
          <cell r="I220" t="str">
            <v>I02</v>
          </cell>
          <cell r="J220" t="str">
            <v>UTB70135</v>
          </cell>
          <cell r="K220">
            <v>1</v>
          </cell>
          <cell r="L220" t="str">
            <v>동축케이블(함내배선3.94%)</v>
          </cell>
          <cell r="M220" t="str">
            <v>7C-FB(3중차폐, 2열)</v>
          </cell>
          <cell r="N220">
            <v>152.6</v>
          </cell>
          <cell r="O220" t="str">
            <v>m</v>
          </cell>
          <cell r="P220">
            <v>605</v>
          </cell>
          <cell r="Q220">
            <v>1454</v>
          </cell>
          <cell r="R220">
            <v>29</v>
          </cell>
        </row>
        <row r="221">
          <cell r="A221" t="str">
            <v>2944</v>
          </cell>
          <cell r="B221" t="str">
            <v>T</v>
          </cell>
          <cell r="C221" t="str">
            <v>04</v>
          </cell>
          <cell r="D221">
            <v>20010816</v>
          </cell>
          <cell r="E221" t="str">
            <v>A</v>
          </cell>
          <cell r="F221" t="str">
            <v>A8874</v>
          </cell>
          <cell r="G221" t="str">
            <v>00</v>
          </cell>
          <cell r="H221" t="str">
            <v>201</v>
          </cell>
          <cell r="I221" t="str">
            <v>I02</v>
          </cell>
          <cell r="J221" t="str">
            <v>UTH35150</v>
          </cell>
          <cell r="K221">
            <v>1</v>
          </cell>
          <cell r="L221" t="str">
            <v>PULL BOX(도어,연결형)</v>
          </cell>
          <cell r="M221" t="str">
            <v>150X150X(100+150)(ST)</v>
          </cell>
          <cell r="N221">
            <v>1</v>
          </cell>
          <cell r="O221" t="str">
            <v>개</v>
          </cell>
          <cell r="P221">
            <v>7919</v>
          </cell>
          <cell r="Q221">
            <v>9506</v>
          </cell>
          <cell r="R221">
            <v>190</v>
          </cell>
        </row>
        <row r="222">
          <cell r="A222" t="str">
            <v>2944</v>
          </cell>
          <cell r="B222" t="str">
            <v>T</v>
          </cell>
          <cell r="C222" t="str">
            <v>04</v>
          </cell>
          <cell r="D222">
            <v>20010816</v>
          </cell>
          <cell r="E222" t="str">
            <v>A</v>
          </cell>
          <cell r="F222" t="str">
            <v>A8874</v>
          </cell>
          <cell r="G222" t="str">
            <v>00</v>
          </cell>
          <cell r="H222" t="str">
            <v>201</v>
          </cell>
          <cell r="I222" t="str">
            <v>I02</v>
          </cell>
          <cell r="J222" t="str">
            <v>UTM07250</v>
          </cell>
          <cell r="K222">
            <v>1</v>
          </cell>
          <cell r="L222" t="str">
            <v>TV장치함(2 DOOR)</v>
          </cell>
          <cell r="M222" t="str">
            <v>800X700X130(매입형)</v>
          </cell>
          <cell r="N222">
            <v>6</v>
          </cell>
          <cell r="O222" t="str">
            <v>개</v>
          </cell>
          <cell r="P222">
            <v>78811</v>
          </cell>
          <cell r="Q222">
            <v>46092</v>
          </cell>
          <cell r="R222">
            <v>921</v>
          </cell>
        </row>
        <row r="223">
          <cell r="A223" t="str">
            <v>2944</v>
          </cell>
          <cell r="B223" t="str">
            <v>T</v>
          </cell>
          <cell r="C223" t="str">
            <v>04</v>
          </cell>
          <cell r="D223">
            <v>20010816</v>
          </cell>
          <cell r="E223" t="str">
            <v>A</v>
          </cell>
          <cell r="F223" t="str">
            <v>A8874</v>
          </cell>
          <cell r="G223" t="str">
            <v>00</v>
          </cell>
          <cell r="H223" t="str">
            <v>201</v>
          </cell>
          <cell r="I223" t="str">
            <v>I02</v>
          </cell>
          <cell r="J223" t="str">
            <v>UTO01020</v>
          </cell>
          <cell r="K223">
            <v>1</v>
          </cell>
          <cell r="L223" t="str">
            <v>구내증폭기(INDOOR TYPE AMP)</v>
          </cell>
          <cell r="M223" t="str">
            <v>5.75-750MHZ용</v>
          </cell>
          <cell r="N223">
            <v>6</v>
          </cell>
          <cell r="O223" t="str">
            <v>개</v>
          </cell>
          <cell r="P223">
            <v>215000</v>
          </cell>
          <cell r="Q223">
            <v>75378</v>
          </cell>
          <cell r="R223">
            <v>1507</v>
          </cell>
        </row>
        <row r="224">
          <cell r="A224" t="str">
            <v>2944</v>
          </cell>
          <cell r="B224" t="str">
            <v>T</v>
          </cell>
          <cell r="C224" t="str">
            <v>04</v>
          </cell>
          <cell r="D224">
            <v>20010816</v>
          </cell>
          <cell r="E224" t="str">
            <v>A</v>
          </cell>
          <cell r="F224" t="str">
            <v>A8874</v>
          </cell>
          <cell r="G224" t="str">
            <v>00</v>
          </cell>
          <cell r="H224" t="str">
            <v>201</v>
          </cell>
          <cell r="I224" t="str">
            <v>I02</v>
          </cell>
          <cell r="J224" t="str">
            <v>UTO03010</v>
          </cell>
          <cell r="K224">
            <v>1</v>
          </cell>
          <cell r="L224" t="str">
            <v>분기기(쌍방향)</v>
          </cell>
          <cell r="M224" t="str">
            <v>1 분기기</v>
          </cell>
          <cell r="N224">
            <v>3</v>
          </cell>
          <cell r="O224" t="str">
            <v>개</v>
          </cell>
          <cell r="P224">
            <v>3500</v>
          </cell>
          <cell r="Q224">
            <v>12562</v>
          </cell>
          <cell r="R224">
            <v>251</v>
          </cell>
        </row>
        <row r="225">
          <cell r="A225" t="str">
            <v>2944</v>
          </cell>
          <cell r="B225" t="str">
            <v>T</v>
          </cell>
          <cell r="C225" t="str">
            <v>04</v>
          </cell>
          <cell r="D225">
            <v>20010816</v>
          </cell>
          <cell r="E225" t="str">
            <v>A</v>
          </cell>
          <cell r="F225" t="str">
            <v>A8874</v>
          </cell>
          <cell r="G225" t="str">
            <v>00</v>
          </cell>
          <cell r="H225" t="str">
            <v>201</v>
          </cell>
          <cell r="I225" t="str">
            <v>I02</v>
          </cell>
          <cell r="J225" t="str">
            <v>UTO03020</v>
          </cell>
          <cell r="K225">
            <v>1</v>
          </cell>
          <cell r="L225" t="str">
            <v>분기기(쌍방향)</v>
          </cell>
          <cell r="M225" t="str">
            <v>2 분기기</v>
          </cell>
          <cell r="N225">
            <v>1</v>
          </cell>
          <cell r="O225" t="str">
            <v>개</v>
          </cell>
          <cell r="P225">
            <v>4000</v>
          </cell>
          <cell r="Q225">
            <v>16867</v>
          </cell>
          <cell r="R225">
            <v>337</v>
          </cell>
        </row>
        <row r="226">
          <cell r="A226" t="str">
            <v>2944</v>
          </cell>
          <cell r="B226" t="str">
            <v>T</v>
          </cell>
          <cell r="C226" t="str">
            <v>04</v>
          </cell>
          <cell r="D226">
            <v>20010816</v>
          </cell>
          <cell r="E226" t="str">
            <v>A</v>
          </cell>
          <cell r="F226" t="str">
            <v>A8874</v>
          </cell>
          <cell r="G226" t="str">
            <v>00</v>
          </cell>
          <cell r="H226" t="str">
            <v>201</v>
          </cell>
          <cell r="I226" t="str">
            <v>I02</v>
          </cell>
          <cell r="J226" t="str">
            <v>UTO03110</v>
          </cell>
          <cell r="K226">
            <v>1</v>
          </cell>
          <cell r="L226" t="str">
            <v>분배기(쌍방향)</v>
          </cell>
          <cell r="M226" t="str">
            <v>2 분배기</v>
          </cell>
          <cell r="N226">
            <v>4</v>
          </cell>
          <cell r="O226" t="str">
            <v>개</v>
          </cell>
          <cell r="P226">
            <v>3000</v>
          </cell>
          <cell r="Q226">
            <v>14240</v>
          </cell>
          <cell r="R226">
            <v>284</v>
          </cell>
        </row>
        <row r="227">
          <cell r="A227" t="str">
            <v>2944</v>
          </cell>
          <cell r="B227" t="str">
            <v>T</v>
          </cell>
          <cell r="C227" t="str">
            <v>04</v>
          </cell>
          <cell r="D227">
            <v>20010816</v>
          </cell>
          <cell r="E227" t="str">
            <v>A</v>
          </cell>
          <cell r="F227" t="str">
            <v>A8874</v>
          </cell>
          <cell r="G227" t="str">
            <v>00</v>
          </cell>
          <cell r="H227" t="str">
            <v>201</v>
          </cell>
          <cell r="I227" t="str">
            <v>I02</v>
          </cell>
          <cell r="J227" t="str">
            <v>UTO03150</v>
          </cell>
          <cell r="K227">
            <v>1</v>
          </cell>
          <cell r="L227" t="str">
            <v>분배기(쌍방향)</v>
          </cell>
          <cell r="M227" t="str">
            <v>6 분배기</v>
          </cell>
          <cell r="N227">
            <v>10</v>
          </cell>
          <cell r="O227" t="str">
            <v>개</v>
          </cell>
          <cell r="P227">
            <v>5000</v>
          </cell>
          <cell r="Q227">
            <v>30810</v>
          </cell>
          <cell r="R227">
            <v>616</v>
          </cell>
        </row>
        <row r="228">
          <cell r="A228" t="str">
            <v>2944</v>
          </cell>
          <cell r="B228" t="str">
            <v>T</v>
          </cell>
          <cell r="C228" t="str">
            <v>04</v>
          </cell>
          <cell r="D228">
            <v>20010816</v>
          </cell>
          <cell r="E228" t="str">
            <v>A</v>
          </cell>
          <cell r="F228" t="str">
            <v>A8874</v>
          </cell>
          <cell r="G228" t="str">
            <v>00</v>
          </cell>
          <cell r="H228" t="str">
            <v>201</v>
          </cell>
          <cell r="I228" t="str">
            <v>I02</v>
          </cell>
          <cell r="J228" t="str">
            <v>UTO04010</v>
          </cell>
          <cell r="K228">
            <v>1</v>
          </cell>
          <cell r="L228" t="str">
            <v>T.V아웃트레트(쌍방향)</v>
          </cell>
          <cell r="M228" t="str">
            <v>75옴 중간형</v>
          </cell>
          <cell r="N228">
            <v>170</v>
          </cell>
          <cell r="O228" t="str">
            <v>개</v>
          </cell>
          <cell r="P228">
            <v>2401</v>
          </cell>
          <cell r="Q228">
            <v>3917</v>
          </cell>
          <cell r="R228">
            <v>78</v>
          </cell>
        </row>
        <row r="229">
          <cell r="A229" t="str">
            <v>2944</v>
          </cell>
          <cell r="B229" t="str">
            <v>T</v>
          </cell>
          <cell r="C229" t="str">
            <v>04</v>
          </cell>
          <cell r="D229">
            <v>20010816</v>
          </cell>
          <cell r="E229" t="str">
            <v>A</v>
          </cell>
          <cell r="F229" t="str">
            <v>A8874</v>
          </cell>
          <cell r="G229" t="str">
            <v>00</v>
          </cell>
          <cell r="H229" t="str">
            <v>201</v>
          </cell>
          <cell r="I229" t="str">
            <v>I02</v>
          </cell>
          <cell r="J229" t="str">
            <v>UTO04020</v>
          </cell>
          <cell r="K229">
            <v>1</v>
          </cell>
          <cell r="L229" t="str">
            <v>T.V아웃트레트(쌍방향)</v>
          </cell>
          <cell r="M229" t="str">
            <v>75옴 분기형</v>
          </cell>
          <cell r="N229">
            <v>4</v>
          </cell>
          <cell r="O229" t="str">
            <v>개</v>
          </cell>
          <cell r="P229">
            <v>2700</v>
          </cell>
          <cell r="Q229">
            <v>3917</v>
          </cell>
          <cell r="R229">
            <v>78</v>
          </cell>
        </row>
        <row r="230">
          <cell r="A230" t="str">
            <v>2944</v>
          </cell>
          <cell r="B230" t="str">
            <v>T</v>
          </cell>
          <cell r="C230" t="str">
            <v>04</v>
          </cell>
          <cell r="D230">
            <v>20010816</v>
          </cell>
          <cell r="E230" t="str">
            <v>A</v>
          </cell>
          <cell r="F230" t="str">
            <v>A8874</v>
          </cell>
          <cell r="G230" t="str">
            <v>00</v>
          </cell>
          <cell r="H230" t="str">
            <v>201</v>
          </cell>
          <cell r="I230" t="str">
            <v>I02</v>
          </cell>
          <cell r="J230" t="str">
            <v>UTO04030</v>
          </cell>
          <cell r="K230">
            <v>1</v>
          </cell>
          <cell r="L230" t="str">
            <v>T.V아웃트레트(쌍방향)</v>
          </cell>
          <cell r="M230" t="str">
            <v>75옴 종단형</v>
          </cell>
          <cell r="N230">
            <v>62</v>
          </cell>
          <cell r="O230" t="str">
            <v>개</v>
          </cell>
          <cell r="P230">
            <v>2300</v>
          </cell>
          <cell r="Q230">
            <v>3917</v>
          </cell>
          <cell r="R230">
            <v>78</v>
          </cell>
        </row>
        <row r="231">
          <cell r="A231" t="str">
            <v>2944</v>
          </cell>
          <cell r="B231" t="str">
            <v>T</v>
          </cell>
          <cell r="C231" t="str">
            <v>04</v>
          </cell>
          <cell r="D231">
            <v>20010816</v>
          </cell>
          <cell r="E231" t="str">
            <v>A</v>
          </cell>
          <cell r="F231" t="str">
            <v>A8874</v>
          </cell>
          <cell r="G231" t="str">
            <v>00</v>
          </cell>
          <cell r="H231" t="str">
            <v>201</v>
          </cell>
          <cell r="I231" t="str">
            <v>I02</v>
          </cell>
          <cell r="J231" t="str">
            <v>UTO14450</v>
          </cell>
          <cell r="K231">
            <v>1</v>
          </cell>
          <cell r="L231" t="str">
            <v>HIGH PASS FILTER(CATV)</v>
          </cell>
          <cell r="M231" t="str">
            <v>5~40MHZ(저지대역)</v>
          </cell>
          <cell r="N231">
            <v>58</v>
          </cell>
          <cell r="O231" t="str">
            <v>EA</v>
          </cell>
          <cell r="P231">
            <v>3000</v>
          </cell>
          <cell r="Q231">
            <v>2707</v>
          </cell>
          <cell r="R231">
            <v>54</v>
          </cell>
        </row>
        <row r="232">
          <cell r="A232" t="str">
            <v>2944</v>
          </cell>
          <cell r="B232" t="str">
            <v>T</v>
          </cell>
          <cell r="C232" t="str">
            <v>04</v>
          </cell>
          <cell r="D232">
            <v>20010816</v>
          </cell>
          <cell r="E232" t="str">
            <v>A</v>
          </cell>
          <cell r="F232" t="str">
            <v>A8874</v>
          </cell>
          <cell r="G232" t="str">
            <v>00</v>
          </cell>
          <cell r="H232" t="str">
            <v>201</v>
          </cell>
          <cell r="I232" t="str">
            <v>I02</v>
          </cell>
          <cell r="J232" t="str">
            <v>UTQ20010</v>
          </cell>
          <cell r="K232">
            <v>1</v>
          </cell>
          <cell r="L232" t="str">
            <v>석고보드따기</v>
          </cell>
          <cell r="M232" t="str">
            <v>통신</v>
          </cell>
          <cell r="N232">
            <v>2</v>
          </cell>
          <cell r="O232" t="str">
            <v>개소</v>
          </cell>
          <cell r="P232">
            <v>0</v>
          </cell>
          <cell r="Q232">
            <v>2362</v>
          </cell>
          <cell r="R232">
            <v>47</v>
          </cell>
        </row>
        <row r="233">
          <cell r="A233" t="str">
            <v>2944</v>
          </cell>
          <cell r="B233" t="str">
            <v>T</v>
          </cell>
          <cell r="C233" t="str">
            <v>04</v>
          </cell>
          <cell r="D233">
            <v>20010816</v>
          </cell>
          <cell r="E233" t="str">
            <v>A</v>
          </cell>
          <cell r="F233" t="str">
            <v>A8874</v>
          </cell>
          <cell r="G233" t="str">
            <v>00</v>
          </cell>
          <cell r="H233" t="str">
            <v>201</v>
          </cell>
          <cell r="I233" t="str">
            <v>I03</v>
          </cell>
          <cell r="J233" t="str">
            <v>MEA21030</v>
          </cell>
          <cell r="K233">
            <v>1</v>
          </cell>
          <cell r="L233" t="str">
            <v>PVC 노말벤드</v>
          </cell>
          <cell r="M233" t="str">
            <v>HI 28</v>
          </cell>
          <cell r="N233">
            <v>4</v>
          </cell>
          <cell r="O233" t="str">
            <v>개</v>
          </cell>
          <cell r="P233">
            <v>960</v>
          </cell>
          <cell r="Q233">
            <v>0</v>
          </cell>
          <cell r="R233">
            <v>0</v>
          </cell>
        </row>
        <row r="234">
          <cell r="A234" t="str">
            <v>2944</v>
          </cell>
          <cell r="B234" t="str">
            <v>T</v>
          </cell>
          <cell r="C234" t="str">
            <v>04</v>
          </cell>
          <cell r="D234">
            <v>20010816</v>
          </cell>
          <cell r="E234" t="str">
            <v>A</v>
          </cell>
          <cell r="F234" t="str">
            <v>A8874</v>
          </cell>
          <cell r="G234" t="str">
            <v>00</v>
          </cell>
          <cell r="H234" t="str">
            <v>201</v>
          </cell>
          <cell r="I234" t="str">
            <v>I03</v>
          </cell>
          <cell r="J234" t="str">
            <v>MEA21040</v>
          </cell>
          <cell r="K234">
            <v>1</v>
          </cell>
          <cell r="L234" t="str">
            <v>PVC 노말벤드</v>
          </cell>
          <cell r="M234" t="str">
            <v>HI 36</v>
          </cell>
          <cell r="N234">
            <v>2</v>
          </cell>
          <cell r="O234" t="str">
            <v>개</v>
          </cell>
          <cell r="P234">
            <v>1080</v>
          </cell>
          <cell r="Q234">
            <v>0</v>
          </cell>
          <cell r="R234">
            <v>0</v>
          </cell>
        </row>
        <row r="235">
          <cell r="A235" t="str">
            <v>2944</v>
          </cell>
          <cell r="B235" t="str">
            <v>T</v>
          </cell>
          <cell r="C235" t="str">
            <v>04</v>
          </cell>
          <cell r="D235">
            <v>20010816</v>
          </cell>
          <cell r="E235" t="str">
            <v>A</v>
          </cell>
          <cell r="F235" t="str">
            <v>A8874</v>
          </cell>
          <cell r="G235" t="str">
            <v>00</v>
          </cell>
          <cell r="H235" t="str">
            <v>201</v>
          </cell>
          <cell r="I235" t="str">
            <v>I03</v>
          </cell>
          <cell r="J235" t="str">
            <v>MEO14500</v>
          </cell>
          <cell r="K235">
            <v>1</v>
          </cell>
          <cell r="L235" t="str">
            <v>동축CONNECTOR</v>
          </cell>
          <cell r="M235" t="str">
            <v>5C용</v>
          </cell>
          <cell r="N235">
            <v>4</v>
          </cell>
          <cell r="O235" t="str">
            <v>개</v>
          </cell>
          <cell r="P235">
            <v>200</v>
          </cell>
          <cell r="Q235">
            <v>0</v>
          </cell>
          <cell r="R235">
            <v>0</v>
          </cell>
        </row>
        <row r="236">
          <cell r="A236" t="str">
            <v>2944</v>
          </cell>
          <cell r="B236" t="str">
            <v>T</v>
          </cell>
          <cell r="C236" t="str">
            <v>04</v>
          </cell>
          <cell r="D236">
            <v>20010816</v>
          </cell>
          <cell r="E236" t="str">
            <v>A</v>
          </cell>
          <cell r="F236" t="str">
            <v>A8874</v>
          </cell>
          <cell r="G236" t="str">
            <v>00</v>
          </cell>
          <cell r="H236" t="str">
            <v>201</v>
          </cell>
          <cell r="I236" t="str">
            <v>I03</v>
          </cell>
          <cell r="J236" t="str">
            <v>UTA01220</v>
          </cell>
          <cell r="K236">
            <v>1</v>
          </cell>
          <cell r="L236" t="str">
            <v>PVC PIPE</v>
          </cell>
          <cell r="M236" t="str">
            <v>HI22MM</v>
          </cell>
          <cell r="N236">
            <v>2</v>
          </cell>
          <cell r="O236" t="str">
            <v>m</v>
          </cell>
          <cell r="P236">
            <v>379</v>
          </cell>
          <cell r="Q236">
            <v>2558</v>
          </cell>
          <cell r="R236">
            <v>51</v>
          </cell>
        </row>
        <row r="237">
          <cell r="A237" t="str">
            <v>2944</v>
          </cell>
          <cell r="B237" t="str">
            <v>T</v>
          </cell>
          <cell r="C237" t="str">
            <v>04</v>
          </cell>
          <cell r="D237">
            <v>20010816</v>
          </cell>
          <cell r="E237" t="str">
            <v>A</v>
          </cell>
          <cell r="F237" t="str">
            <v>A8874</v>
          </cell>
          <cell r="G237" t="str">
            <v>00</v>
          </cell>
          <cell r="H237" t="str">
            <v>201</v>
          </cell>
          <cell r="I237" t="str">
            <v>I03</v>
          </cell>
          <cell r="J237" t="str">
            <v>UTA01280</v>
          </cell>
          <cell r="K237">
            <v>1</v>
          </cell>
          <cell r="L237" t="str">
            <v>PVC PIPE</v>
          </cell>
          <cell r="M237" t="str">
            <v>HI28MM</v>
          </cell>
          <cell r="N237">
            <v>29.5</v>
          </cell>
          <cell r="O237" t="str">
            <v>m</v>
          </cell>
          <cell r="P237">
            <v>725</v>
          </cell>
          <cell r="Q237">
            <v>3274</v>
          </cell>
          <cell r="R237">
            <v>65</v>
          </cell>
        </row>
        <row r="238">
          <cell r="A238" t="str">
            <v>2944</v>
          </cell>
          <cell r="B238" t="str">
            <v>T</v>
          </cell>
          <cell r="C238" t="str">
            <v>04</v>
          </cell>
          <cell r="D238">
            <v>20010816</v>
          </cell>
          <cell r="E238" t="str">
            <v>A</v>
          </cell>
          <cell r="F238" t="str">
            <v>A8874</v>
          </cell>
          <cell r="G238" t="str">
            <v>00</v>
          </cell>
          <cell r="H238" t="str">
            <v>201</v>
          </cell>
          <cell r="I238" t="str">
            <v>I03</v>
          </cell>
          <cell r="J238" t="str">
            <v>UTA01360</v>
          </cell>
          <cell r="K238">
            <v>1</v>
          </cell>
          <cell r="L238" t="str">
            <v>PVC PIPE</v>
          </cell>
          <cell r="M238" t="str">
            <v>HI36MM</v>
          </cell>
          <cell r="N238">
            <v>44.8</v>
          </cell>
          <cell r="O238" t="str">
            <v>m</v>
          </cell>
          <cell r="P238">
            <v>1036</v>
          </cell>
          <cell r="Q238">
            <v>4093</v>
          </cell>
          <cell r="R238">
            <v>81</v>
          </cell>
        </row>
        <row r="239">
          <cell r="A239" t="str">
            <v>2944</v>
          </cell>
          <cell r="B239" t="str">
            <v>T</v>
          </cell>
          <cell r="C239" t="str">
            <v>04</v>
          </cell>
          <cell r="D239">
            <v>20010816</v>
          </cell>
          <cell r="E239" t="str">
            <v>A</v>
          </cell>
          <cell r="F239" t="str">
            <v>A8874</v>
          </cell>
          <cell r="G239" t="str">
            <v>00</v>
          </cell>
          <cell r="H239" t="str">
            <v>201</v>
          </cell>
          <cell r="I239" t="str">
            <v>I03</v>
          </cell>
          <cell r="J239" t="str">
            <v>UTA04160</v>
          </cell>
          <cell r="K239">
            <v>1</v>
          </cell>
          <cell r="L239" t="str">
            <v>합성수지제가요전선관</v>
          </cell>
          <cell r="M239" t="str">
            <v>CD 16MM</v>
          </cell>
          <cell r="N239">
            <v>718.1</v>
          </cell>
          <cell r="O239" t="str">
            <v>m</v>
          </cell>
          <cell r="P239">
            <v>126</v>
          </cell>
          <cell r="Q239">
            <v>1381</v>
          </cell>
          <cell r="R239">
            <v>27</v>
          </cell>
        </row>
        <row r="240">
          <cell r="A240" t="str">
            <v>2944</v>
          </cell>
          <cell r="B240" t="str">
            <v>T</v>
          </cell>
          <cell r="C240" t="str">
            <v>04</v>
          </cell>
          <cell r="D240">
            <v>20010816</v>
          </cell>
          <cell r="E240" t="str">
            <v>A</v>
          </cell>
          <cell r="F240" t="str">
            <v>A8874</v>
          </cell>
          <cell r="G240" t="str">
            <v>00</v>
          </cell>
          <cell r="H240" t="str">
            <v>201</v>
          </cell>
          <cell r="I240" t="str">
            <v>I03</v>
          </cell>
          <cell r="J240" t="str">
            <v>UTA04220</v>
          </cell>
          <cell r="K240">
            <v>1</v>
          </cell>
          <cell r="L240" t="str">
            <v>합성수지제가요전선관</v>
          </cell>
          <cell r="M240" t="str">
            <v>CD 22MM</v>
          </cell>
          <cell r="N240">
            <v>23.5</v>
          </cell>
          <cell r="O240" t="str">
            <v>m</v>
          </cell>
          <cell r="P240">
            <v>168</v>
          </cell>
          <cell r="Q240">
            <v>1739</v>
          </cell>
          <cell r="R240">
            <v>34</v>
          </cell>
        </row>
        <row r="241">
          <cell r="A241" t="str">
            <v>2944</v>
          </cell>
          <cell r="B241" t="str">
            <v>T</v>
          </cell>
          <cell r="C241" t="str">
            <v>04</v>
          </cell>
          <cell r="D241">
            <v>20010816</v>
          </cell>
          <cell r="E241" t="str">
            <v>A</v>
          </cell>
          <cell r="F241" t="str">
            <v>A8874</v>
          </cell>
          <cell r="G241" t="str">
            <v>00</v>
          </cell>
          <cell r="H241" t="str">
            <v>201</v>
          </cell>
          <cell r="I241" t="str">
            <v>I03</v>
          </cell>
          <cell r="J241" t="str">
            <v>UTB01024</v>
          </cell>
          <cell r="K241">
            <v>1</v>
          </cell>
          <cell r="L241" t="str">
            <v>전  선(함내배선3.59%)</v>
          </cell>
          <cell r="M241" t="str">
            <v>IV 1.6 MM</v>
          </cell>
          <cell r="N241">
            <v>2.7</v>
          </cell>
          <cell r="O241" t="str">
            <v>m</v>
          </cell>
          <cell r="P241">
            <v>77</v>
          </cell>
          <cell r="Q241">
            <v>357</v>
          </cell>
          <cell r="R241">
            <v>7</v>
          </cell>
        </row>
        <row r="242">
          <cell r="A242" t="str">
            <v>2944</v>
          </cell>
          <cell r="B242" t="str">
            <v>T</v>
          </cell>
          <cell r="C242" t="str">
            <v>04</v>
          </cell>
          <cell r="D242">
            <v>20010816</v>
          </cell>
          <cell r="E242" t="str">
            <v>A</v>
          </cell>
          <cell r="F242" t="str">
            <v>A8874</v>
          </cell>
          <cell r="G242" t="str">
            <v>00</v>
          </cell>
          <cell r="H242" t="str">
            <v>201</v>
          </cell>
          <cell r="I242" t="str">
            <v>I03</v>
          </cell>
          <cell r="J242" t="str">
            <v>UTB51024</v>
          </cell>
          <cell r="K242">
            <v>1</v>
          </cell>
          <cell r="L242" t="str">
            <v>UTP케이블포설(함내배선2.90%)</v>
          </cell>
          <cell r="M242" t="str">
            <v>UTP  0.5X2P CAT3</v>
          </cell>
          <cell r="N242">
            <v>531.79999999999995</v>
          </cell>
          <cell r="O242" t="str">
            <v>m</v>
          </cell>
          <cell r="P242">
            <v>118</v>
          </cell>
          <cell r="Q242">
            <v>748</v>
          </cell>
          <cell r="R242">
            <v>14</v>
          </cell>
        </row>
        <row r="243">
          <cell r="A243" t="str">
            <v>2944</v>
          </cell>
          <cell r="B243" t="str">
            <v>T</v>
          </cell>
          <cell r="C243" t="str">
            <v>04</v>
          </cell>
          <cell r="D243">
            <v>20010816</v>
          </cell>
          <cell r="E243" t="str">
            <v>A</v>
          </cell>
          <cell r="F243" t="str">
            <v>A8874</v>
          </cell>
          <cell r="G243" t="str">
            <v>00</v>
          </cell>
          <cell r="H243" t="str">
            <v>201</v>
          </cell>
          <cell r="I243" t="str">
            <v>I03</v>
          </cell>
          <cell r="J243" t="str">
            <v>UTB55054</v>
          </cell>
          <cell r="K243">
            <v>1</v>
          </cell>
          <cell r="L243" t="str">
            <v>UTP케이블포설(함내배선2.90%)</v>
          </cell>
          <cell r="M243" t="str">
            <v>UTP  0.9X5P CAT3</v>
          </cell>
          <cell r="N243">
            <v>183.6</v>
          </cell>
          <cell r="O243" t="str">
            <v>m</v>
          </cell>
          <cell r="P243">
            <v>327</v>
          </cell>
          <cell r="Q243">
            <v>748</v>
          </cell>
          <cell r="R243">
            <v>14</v>
          </cell>
        </row>
        <row r="244">
          <cell r="A244" t="str">
            <v>2944</v>
          </cell>
          <cell r="B244" t="str">
            <v>T</v>
          </cell>
          <cell r="C244" t="str">
            <v>04</v>
          </cell>
          <cell r="D244">
            <v>20010816</v>
          </cell>
          <cell r="E244" t="str">
            <v>A</v>
          </cell>
          <cell r="F244" t="str">
            <v>A8874</v>
          </cell>
          <cell r="G244" t="str">
            <v>00</v>
          </cell>
          <cell r="H244" t="str">
            <v>201</v>
          </cell>
          <cell r="I244" t="str">
            <v>I03</v>
          </cell>
          <cell r="J244" t="str">
            <v>UTB55055</v>
          </cell>
          <cell r="K244">
            <v>1</v>
          </cell>
          <cell r="L244" t="str">
            <v>UTP케이블포설(함내배선2.90%)</v>
          </cell>
          <cell r="M244" t="str">
            <v>UTP  0.9X5P CAT3(2열)</v>
          </cell>
          <cell r="N244">
            <v>47</v>
          </cell>
          <cell r="O244" t="str">
            <v>m</v>
          </cell>
          <cell r="P244">
            <v>327</v>
          </cell>
          <cell r="Q244">
            <v>691</v>
          </cell>
          <cell r="R244">
            <v>13</v>
          </cell>
        </row>
        <row r="245">
          <cell r="A245" t="str">
            <v>2944</v>
          </cell>
          <cell r="B245" t="str">
            <v>T</v>
          </cell>
          <cell r="C245" t="str">
            <v>04</v>
          </cell>
          <cell r="D245">
            <v>20010816</v>
          </cell>
          <cell r="E245" t="str">
            <v>A</v>
          </cell>
          <cell r="F245" t="str">
            <v>A8874</v>
          </cell>
          <cell r="G245" t="str">
            <v>00</v>
          </cell>
          <cell r="H245" t="str">
            <v>201</v>
          </cell>
          <cell r="I245" t="str">
            <v>I03</v>
          </cell>
          <cell r="J245" t="str">
            <v>UTB61104</v>
          </cell>
          <cell r="K245">
            <v>1</v>
          </cell>
          <cell r="L245" t="str">
            <v>케이블(함내배선2.17%)</v>
          </cell>
          <cell r="M245" t="str">
            <v>CPEV  0.5 * 5P</v>
          </cell>
          <cell r="N245">
            <v>34.9</v>
          </cell>
          <cell r="O245" t="str">
            <v>m</v>
          </cell>
          <cell r="P245">
            <v>506</v>
          </cell>
          <cell r="Q245">
            <v>1454</v>
          </cell>
          <cell r="R245">
            <v>29</v>
          </cell>
        </row>
        <row r="246">
          <cell r="A246" t="str">
            <v>2944</v>
          </cell>
          <cell r="B246" t="str">
            <v>T</v>
          </cell>
          <cell r="C246" t="str">
            <v>04</v>
          </cell>
          <cell r="D246">
            <v>20010816</v>
          </cell>
          <cell r="E246" t="str">
            <v>A</v>
          </cell>
          <cell r="F246" t="str">
            <v>A8874</v>
          </cell>
          <cell r="G246" t="str">
            <v>00</v>
          </cell>
          <cell r="H246" t="str">
            <v>201</v>
          </cell>
          <cell r="I246" t="str">
            <v>I03</v>
          </cell>
          <cell r="J246" t="str">
            <v>UTB61114</v>
          </cell>
          <cell r="K246">
            <v>1</v>
          </cell>
          <cell r="L246" t="str">
            <v>케이블(함내배선1.27%)</v>
          </cell>
          <cell r="M246" t="str">
            <v>CPEV  0.5 * 10P</v>
          </cell>
          <cell r="N246">
            <v>44.8</v>
          </cell>
          <cell r="O246" t="str">
            <v>m</v>
          </cell>
          <cell r="P246">
            <v>574</v>
          </cell>
          <cell r="Q246">
            <v>1454</v>
          </cell>
          <cell r="R246">
            <v>29</v>
          </cell>
        </row>
        <row r="247">
          <cell r="A247" t="str">
            <v>2944</v>
          </cell>
          <cell r="B247" t="str">
            <v>T</v>
          </cell>
          <cell r="C247" t="str">
            <v>04</v>
          </cell>
          <cell r="D247">
            <v>20010816</v>
          </cell>
          <cell r="E247" t="str">
            <v>A</v>
          </cell>
          <cell r="F247" t="str">
            <v>A8874</v>
          </cell>
          <cell r="G247" t="str">
            <v>00</v>
          </cell>
          <cell r="H247" t="str">
            <v>201</v>
          </cell>
          <cell r="I247" t="str">
            <v>I03</v>
          </cell>
          <cell r="J247" t="str">
            <v>UTB70034</v>
          </cell>
          <cell r="K247">
            <v>1</v>
          </cell>
          <cell r="L247" t="str">
            <v>동축케이블(함내배선3.94%)</v>
          </cell>
          <cell r="M247" t="str">
            <v>5C-FB(3중차폐)</v>
          </cell>
          <cell r="N247">
            <v>34.9</v>
          </cell>
          <cell r="O247" t="str">
            <v>m</v>
          </cell>
          <cell r="P247">
            <v>322</v>
          </cell>
          <cell r="Q247">
            <v>1363</v>
          </cell>
          <cell r="R247">
            <v>27</v>
          </cell>
        </row>
        <row r="248">
          <cell r="A248" t="str">
            <v>2944</v>
          </cell>
          <cell r="B248" t="str">
            <v>T</v>
          </cell>
          <cell r="C248" t="str">
            <v>04</v>
          </cell>
          <cell r="D248">
            <v>20010816</v>
          </cell>
          <cell r="E248" t="str">
            <v>A</v>
          </cell>
          <cell r="F248" t="str">
            <v>A8874</v>
          </cell>
          <cell r="G248" t="str">
            <v>00</v>
          </cell>
          <cell r="H248" t="str">
            <v>201</v>
          </cell>
          <cell r="I248" t="str">
            <v>I03</v>
          </cell>
          <cell r="J248" t="str">
            <v>UTB70035</v>
          </cell>
          <cell r="K248">
            <v>1</v>
          </cell>
          <cell r="L248" t="str">
            <v>동축케이블(함내배선3.94%)</v>
          </cell>
          <cell r="M248" t="str">
            <v>5C-FB(3중차폐, 2열)</v>
          </cell>
          <cell r="N248">
            <v>78.8</v>
          </cell>
          <cell r="O248" t="str">
            <v>m</v>
          </cell>
          <cell r="P248">
            <v>322</v>
          </cell>
          <cell r="Q248">
            <v>1272</v>
          </cell>
          <cell r="R248">
            <v>25</v>
          </cell>
        </row>
        <row r="249">
          <cell r="A249" t="str">
            <v>2944</v>
          </cell>
          <cell r="B249" t="str">
            <v>T</v>
          </cell>
          <cell r="C249" t="str">
            <v>04</v>
          </cell>
          <cell r="D249">
            <v>20010816</v>
          </cell>
          <cell r="E249" t="str">
            <v>A</v>
          </cell>
          <cell r="F249" t="str">
            <v>A8874</v>
          </cell>
          <cell r="G249" t="str">
            <v>00</v>
          </cell>
          <cell r="H249" t="str">
            <v>201</v>
          </cell>
          <cell r="I249" t="str">
            <v>I03</v>
          </cell>
          <cell r="J249" t="str">
            <v>UTH35350</v>
          </cell>
          <cell r="K249">
            <v>1</v>
          </cell>
          <cell r="L249" t="str">
            <v>PULL BOX(도어,연결형)</v>
          </cell>
          <cell r="M249" t="str">
            <v>300X300X(150+200)(ST)</v>
          </cell>
          <cell r="N249">
            <v>1</v>
          </cell>
          <cell r="O249" t="str">
            <v>개</v>
          </cell>
          <cell r="P249">
            <v>19706</v>
          </cell>
          <cell r="Q249">
            <v>38025</v>
          </cell>
          <cell r="R249">
            <v>760</v>
          </cell>
        </row>
        <row r="250">
          <cell r="A250" t="str">
            <v>2944</v>
          </cell>
          <cell r="B250" t="str">
            <v>T</v>
          </cell>
          <cell r="C250" t="str">
            <v>04</v>
          </cell>
          <cell r="D250">
            <v>20010816</v>
          </cell>
          <cell r="E250" t="str">
            <v>A</v>
          </cell>
          <cell r="F250" t="str">
            <v>A8874</v>
          </cell>
          <cell r="G250" t="str">
            <v>00</v>
          </cell>
          <cell r="H250" t="str">
            <v>201</v>
          </cell>
          <cell r="I250" t="str">
            <v>I03</v>
          </cell>
          <cell r="J250" t="str">
            <v>UTM04016</v>
          </cell>
          <cell r="K250">
            <v>1</v>
          </cell>
          <cell r="L250" t="str">
            <v>약전단자함</v>
          </cell>
          <cell r="M250" t="str">
            <v>10P (전비스텐1.2T)</v>
          </cell>
          <cell r="N250">
            <v>1</v>
          </cell>
          <cell r="O250" t="str">
            <v>개</v>
          </cell>
          <cell r="P250">
            <v>25000</v>
          </cell>
          <cell r="Q250">
            <v>25961</v>
          </cell>
          <cell r="R250">
            <v>519</v>
          </cell>
        </row>
        <row r="251">
          <cell r="A251" t="str">
            <v>2944</v>
          </cell>
          <cell r="B251" t="str">
            <v>T</v>
          </cell>
          <cell r="C251" t="str">
            <v>04</v>
          </cell>
          <cell r="D251">
            <v>20010816</v>
          </cell>
          <cell r="E251" t="str">
            <v>A</v>
          </cell>
          <cell r="F251" t="str">
            <v>A8874</v>
          </cell>
          <cell r="G251" t="str">
            <v>00</v>
          </cell>
          <cell r="H251" t="str">
            <v>201</v>
          </cell>
          <cell r="I251" t="str">
            <v>I03</v>
          </cell>
          <cell r="J251" t="str">
            <v>UTN11015</v>
          </cell>
          <cell r="K251">
            <v>1</v>
          </cell>
          <cell r="L251" t="str">
            <v>비디오폰(매입형)</v>
          </cell>
          <cell r="M251" t="str">
            <v>일반용(전화기능포함)</v>
          </cell>
          <cell r="N251">
            <v>58</v>
          </cell>
          <cell r="O251" t="str">
            <v>개</v>
          </cell>
          <cell r="P251">
            <v>180000</v>
          </cell>
          <cell r="Q251">
            <v>31054</v>
          </cell>
          <cell r="R251">
            <v>621</v>
          </cell>
        </row>
        <row r="252">
          <cell r="A252" t="str">
            <v>2944</v>
          </cell>
          <cell r="B252" t="str">
            <v>T</v>
          </cell>
          <cell r="C252" t="str">
            <v>04</v>
          </cell>
          <cell r="D252">
            <v>20010816</v>
          </cell>
          <cell r="E252" t="str">
            <v>A</v>
          </cell>
          <cell r="F252" t="str">
            <v>A8874</v>
          </cell>
          <cell r="G252" t="str">
            <v>00</v>
          </cell>
          <cell r="H252" t="str">
            <v>201</v>
          </cell>
          <cell r="I252" t="str">
            <v>I04</v>
          </cell>
          <cell r="J252" t="str">
            <v>MEA31200</v>
          </cell>
          <cell r="K252">
            <v>1</v>
          </cell>
          <cell r="L252" t="str">
            <v>보 강 철 물</v>
          </cell>
          <cell r="M252" t="str">
            <v>사각 박스용</v>
          </cell>
          <cell r="N252">
            <v>60</v>
          </cell>
          <cell r="O252" t="str">
            <v>개</v>
          </cell>
          <cell r="P252">
            <v>490</v>
          </cell>
          <cell r="Q252">
            <v>0</v>
          </cell>
          <cell r="R252">
            <v>0</v>
          </cell>
        </row>
        <row r="253">
          <cell r="A253" t="str">
            <v>2944</v>
          </cell>
          <cell r="B253" t="str">
            <v>T</v>
          </cell>
          <cell r="C253" t="str">
            <v>04</v>
          </cell>
          <cell r="D253">
            <v>20010816</v>
          </cell>
          <cell r="E253" t="str">
            <v>A</v>
          </cell>
          <cell r="F253" t="str">
            <v>A8874</v>
          </cell>
          <cell r="G253" t="str">
            <v>00</v>
          </cell>
          <cell r="H253" t="str">
            <v>201</v>
          </cell>
          <cell r="I253" t="str">
            <v>I04</v>
          </cell>
          <cell r="J253" t="str">
            <v>UTA01140</v>
          </cell>
          <cell r="K253">
            <v>1</v>
          </cell>
          <cell r="L253" t="str">
            <v>PVC PIPE</v>
          </cell>
          <cell r="M253" t="str">
            <v>HI14MM</v>
          </cell>
          <cell r="N253">
            <v>72.8</v>
          </cell>
          <cell r="O253" t="str">
            <v>m</v>
          </cell>
          <cell r="P253">
            <v>255</v>
          </cell>
          <cell r="Q253">
            <v>1637</v>
          </cell>
          <cell r="R253">
            <v>32</v>
          </cell>
        </row>
        <row r="254">
          <cell r="A254" t="str">
            <v>2944</v>
          </cell>
          <cell r="B254" t="str">
            <v>T</v>
          </cell>
          <cell r="C254" t="str">
            <v>04</v>
          </cell>
          <cell r="D254">
            <v>20010816</v>
          </cell>
          <cell r="E254" t="str">
            <v>A</v>
          </cell>
          <cell r="F254" t="str">
            <v>A8874</v>
          </cell>
          <cell r="G254" t="str">
            <v>00</v>
          </cell>
          <cell r="H254" t="str">
            <v>201</v>
          </cell>
          <cell r="I254" t="str">
            <v>I04</v>
          </cell>
          <cell r="J254" t="str">
            <v>UTA04160</v>
          </cell>
          <cell r="K254">
            <v>1</v>
          </cell>
          <cell r="L254" t="str">
            <v>합성수지제가요전선관</v>
          </cell>
          <cell r="M254" t="str">
            <v>CD 16MM</v>
          </cell>
          <cell r="N254">
            <v>444.9</v>
          </cell>
          <cell r="O254" t="str">
            <v>m</v>
          </cell>
          <cell r="P254">
            <v>126</v>
          </cell>
          <cell r="Q254">
            <v>1381</v>
          </cell>
          <cell r="R254">
            <v>27</v>
          </cell>
        </row>
        <row r="255">
          <cell r="A255" t="str">
            <v>2944</v>
          </cell>
          <cell r="B255" t="str">
            <v>T</v>
          </cell>
          <cell r="C255" t="str">
            <v>04</v>
          </cell>
          <cell r="D255">
            <v>20010816</v>
          </cell>
          <cell r="E255" t="str">
            <v>A</v>
          </cell>
          <cell r="F255" t="str">
            <v>A8874</v>
          </cell>
          <cell r="G255" t="str">
            <v>00</v>
          </cell>
          <cell r="H255" t="str">
            <v>201</v>
          </cell>
          <cell r="I255" t="str">
            <v>I04</v>
          </cell>
          <cell r="J255" t="str">
            <v>UTA11400</v>
          </cell>
          <cell r="K255">
            <v>1</v>
          </cell>
          <cell r="L255" t="str">
            <v>PVC박스</v>
          </cell>
          <cell r="M255" t="str">
            <v>HI 4각</v>
          </cell>
          <cell r="N255">
            <v>60</v>
          </cell>
          <cell r="O255" t="str">
            <v>개</v>
          </cell>
          <cell r="P255">
            <v>553</v>
          </cell>
          <cell r="Q255">
            <v>7144</v>
          </cell>
          <cell r="R255">
            <v>142</v>
          </cell>
        </row>
        <row r="256">
          <cell r="A256" t="str">
            <v>2944</v>
          </cell>
          <cell r="B256" t="str">
            <v>T</v>
          </cell>
          <cell r="C256" t="str">
            <v>04</v>
          </cell>
          <cell r="D256">
            <v>20010816</v>
          </cell>
          <cell r="E256" t="str">
            <v>A</v>
          </cell>
          <cell r="F256" t="str">
            <v>A8874</v>
          </cell>
          <cell r="G256" t="str">
            <v>00</v>
          </cell>
          <cell r="H256" t="str">
            <v>201</v>
          </cell>
          <cell r="I256" t="str">
            <v>I04</v>
          </cell>
          <cell r="J256" t="str">
            <v>UTB02014</v>
          </cell>
          <cell r="K256">
            <v>1</v>
          </cell>
          <cell r="L256" t="str">
            <v>전  선(함내배선5.82%)</v>
          </cell>
          <cell r="M256" t="str">
            <v>HIV 1.2 MM</v>
          </cell>
          <cell r="N256">
            <v>1146.5</v>
          </cell>
          <cell r="O256" t="str">
            <v>m</v>
          </cell>
          <cell r="P256">
            <v>49</v>
          </cell>
          <cell r="Q256">
            <v>362</v>
          </cell>
          <cell r="R256">
            <v>7</v>
          </cell>
        </row>
        <row r="257">
          <cell r="A257" t="str">
            <v>2944</v>
          </cell>
          <cell r="B257" t="str">
            <v>T</v>
          </cell>
          <cell r="C257" t="str">
            <v>04</v>
          </cell>
          <cell r="D257">
            <v>20010816</v>
          </cell>
          <cell r="E257" t="str">
            <v>A</v>
          </cell>
          <cell r="F257" t="str">
            <v>A8874</v>
          </cell>
          <cell r="G257" t="str">
            <v>00</v>
          </cell>
          <cell r="H257" t="str">
            <v>201</v>
          </cell>
          <cell r="I257" t="str">
            <v>I04</v>
          </cell>
          <cell r="J257" t="str">
            <v>UTN04540</v>
          </cell>
          <cell r="K257">
            <v>1</v>
          </cell>
          <cell r="L257" t="str">
            <v>스피커(ATT무)/ ABS사출형</v>
          </cell>
          <cell r="M257" t="str">
            <v>매입용  1W/3.0IN</v>
          </cell>
          <cell r="N257">
            <v>60</v>
          </cell>
          <cell r="O257" t="str">
            <v>개</v>
          </cell>
          <cell r="P257">
            <v>3900</v>
          </cell>
          <cell r="Q257">
            <v>3226</v>
          </cell>
          <cell r="R257">
            <v>64</v>
          </cell>
        </row>
        <row r="258">
          <cell r="A258" t="str">
            <v>2944</v>
          </cell>
          <cell r="B258" t="str">
            <v>T</v>
          </cell>
          <cell r="C258" t="str">
            <v>04</v>
          </cell>
          <cell r="D258">
            <v>20010816</v>
          </cell>
          <cell r="E258" t="str">
            <v>A</v>
          </cell>
          <cell r="F258" t="str">
            <v>A8875</v>
          </cell>
          <cell r="G258" t="str">
            <v>00</v>
          </cell>
          <cell r="H258" t="str">
            <v>210</v>
          </cell>
          <cell r="I258" t="str">
            <v>I01</v>
          </cell>
          <cell r="J258" t="str">
            <v>MEZ21050</v>
          </cell>
          <cell r="K258">
            <v>1</v>
          </cell>
          <cell r="L258" t="str">
            <v>전선지지대</v>
          </cell>
          <cell r="M258" t="str">
            <v>도면참조</v>
          </cell>
          <cell r="N258">
            <v>3</v>
          </cell>
          <cell r="O258" t="str">
            <v>개</v>
          </cell>
          <cell r="P258">
            <v>690</v>
          </cell>
          <cell r="Q258">
            <v>0</v>
          </cell>
          <cell r="R258">
            <v>0</v>
          </cell>
        </row>
        <row r="259">
          <cell r="A259" t="str">
            <v>2944</v>
          </cell>
          <cell r="B259" t="str">
            <v>T</v>
          </cell>
          <cell r="C259" t="str">
            <v>04</v>
          </cell>
          <cell r="D259">
            <v>20010816</v>
          </cell>
          <cell r="E259" t="str">
            <v>A</v>
          </cell>
          <cell r="F259" t="str">
            <v>A8875</v>
          </cell>
          <cell r="G259" t="str">
            <v>00</v>
          </cell>
          <cell r="H259" t="str">
            <v>210</v>
          </cell>
          <cell r="I259" t="str">
            <v>I01</v>
          </cell>
          <cell r="J259" t="str">
            <v>MEZ30011</v>
          </cell>
          <cell r="K259">
            <v>1</v>
          </cell>
          <cell r="L259" t="str">
            <v>합판</v>
          </cell>
          <cell r="M259" t="str">
            <v>T/2 3.0X910X1820</v>
          </cell>
          <cell r="N259">
            <v>2.61</v>
          </cell>
          <cell r="O259" t="str">
            <v>m2</v>
          </cell>
          <cell r="P259">
            <v>1555</v>
          </cell>
          <cell r="Q259">
            <v>0</v>
          </cell>
          <cell r="R259">
            <v>0</v>
          </cell>
        </row>
        <row r="260">
          <cell r="A260" t="str">
            <v>2944</v>
          </cell>
          <cell r="B260" t="str">
            <v>T</v>
          </cell>
          <cell r="C260" t="str">
            <v>04</v>
          </cell>
          <cell r="D260">
            <v>20010816</v>
          </cell>
          <cell r="E260" t="str">
            <v>A</v>
          </cell>
          <cell r="F260" t="str">
            <v>A8875</v>
          </cell>
          <cell r="G260" t="str">
            <v>00</v>
          </cell>
          <cell r="H260" t="str">
            <v>210</v>
          </cell>
          <cell r="I260" t="str">
            <v>I01</v>
          </cell>
          <cell r="J260" t="str">
            <v>UEZ02031</v>
          </cell>
          <cell r="K260">
            <v>1</v>
          </cell>
          <cell r="L260" t="str">
            <v>접지</v>
          </cell>
          <cell r="M260" t="str">
            <v>E3(통신)</v>
          </cell>
          <cell r="N260">
            <v>3</v>
          </cell>
          <cell r="O260" t="str">
            <v>개소</v>
          </cell>
          <cell r="P260">
            <v>4200</v>
          </cell>
          <cell r="Q260">
            <v>22906</v>
          </cell>
          <cell r="R260">
            <v>458</v>
          </cell>
        </row>
        <row r="261">
          <cell r="A261" t="str">
            <v>2944</v>
          </cell>
          <cell r="B261" t="str">
            <v>T</v>
          </cell>
          <cell r="C261" t="str">
            <v>04</v>
          </cell>
          <cell r="D261">
            <v>20010816</v>
          </cell>
          <cell r="E261" t="str">
            <v>A</v>
          </cell>
          <cell r="F261" t="str">
            <v>A8875</v>
          </cell>
          <cell r="G261" t="str">
            <v>00</v>
          </cell>
          <cell r="H261" t="str">
            <v>210</v>
          </cell>
          <cell r="I261" t="str">
            <v>I01</v>
          </cell>
          <cell r="J261" t="str">
            <v>UTA01160</v>
          </cell>
          <cell r="K261">
            <v>1</v>
          </cell>
          <cell r="L261" t="str">
            <v>PVC PIPE</v>
          </cell>
          <cell r="M261" t="str">
            <v>HI16MM</v>
          </cell>
          <cell r="N261">
            <v>23.1</v>
          </cell>
          <cell r="O261" t="str">
            <v>m</v>
          </cell>
          <cell r="P261">
            <v>318</v>
          </cell>
          <cell r="Q261">
            <v>2046</v>
          </cell>
          <cell r="R261">
            <v>40</v>
          </cell>
        </row>
        <row r="262">
          <cell r="A262" t="str">
            <v>2944</v>
          </cell>
          <cell r="B262" t="str">
            <v>T</v>
          </cell>
          <cell r="C262" t="str">
            <v>04</v>
          </cell>
          <cell r="D262">
            <v>20010816</v>
          </cell>
          <cell r="E262" t="str">
            <v>A</v>
          </cell>
          <cell r="F262" t="str">
            <v>A8875</v>
          </cell>
          <cell r="G262" t="str">
            <v>00</v>
          </cell>
          <cell r="H262" t="str">
            <v>210</v>
          </cell>
          <cell r="I262" t="str">
            <v>I01</v>
          </cell>
          <cell r="J262" t="str">
            <v>UTA01360</v>
          </cell>
          <cell r="K262">
            <v>1</v>
          </cell>
          <cell r="L262" t="str">
            <v>PVC PIPE</v>
          </cell>
          <cell r="M262" t="str">
            <v>HI36MM</v>
          </cell>
          <cell r="N262">
            <v>66.599999999999994</v>
          </cell>
          <cell r="O262" t="str">
            <v>m</v>
          </cell>
          <cell r="P262">
            <v>1036</v>
          </cell>
          <cell r="Q262">
            <v>4093</v>
          </cell>
          <cell r="R262">
            <v>81</v>
          </cell>
        </row>
        <row r="263">
          <cell r="A263" t="str">
            <v>2944</v>
          </cell>
          <cell r="B263" t="str">
            <v>T</v>
          </cell>
          <cell r="C263" t="str">
            <v>04</v>
          </cell>
          <cell r="D263">
            <v>20010816</v>
          </cell>
          <cell r="E263" t="str">
            <v>A</v>
          </cell>
          <cell r="F263" t="str">
            <v>A8875</v>
          </cell>
          <cell r="G263" t="str">
            <v>00</v>
          </cell>
          <cell r="H263" t="str">
            <v>210</v>
          </cell>
          <cell r="I263" t="str">
            <v>I01</v>
          </cell>
          <cell r="J263" t="str">
            <v>UTA01540</v>
          </cell>
          <cell r="K263">
            <v>1</v>
          </cell>
          <cell r="L263" t="str">
            <v>PVC PIPE</v>
          </cell>
          <cell r="M263" t="str">
            <v>HI54MM</v>
          </cell>
          <cell r="N263">
            <v>188.4</v>
          </cell>
          <cell r="O263" t="str">
            <v>m</v>
          </cell>
          <cell r="P263">
            <v>1988</v>
          </cell>
          <cell r="Q263">
            <v>7777</v>
          </cell>
          <cell r="R263">
            <v>155</v>
          </cell>
        </row>
        <row r="264">
          <cell r="A264" t="str">
            <v>2944</v>
          </cell>
          <cell r="B264" t="str">
            <v>T</v>
          </cell>
          <cell r="C264" t="str">
            <v>04</v>
          </cell>
          <cell r="D264">
            <v>20010816</v>
          </cell>
          <cell r="E264" t="str">
            <v>A</v>
          </cell>
          <cell r="F264" t="str">
            <v>A8875</v>
          </cell>
          <cell r="G264" t="str">
            <v>00</v>
          </cell>
          <cell r="H264" t="str">
            <v>210</v>
          </cell>
          <cell r="I264" t="str">
            <v>I01</v>
          </cell>
          <cell r="J264" t="str">
            <v>UTA04160</v>
          </cell>
          <cell r="K264">
            <v>1</v>
          </cell>
          <cell r="L264" t="str">
            <v>합성수지제가요전선관</v>
          </cell>
          <cell r="M264" t="str">
            <v>CD 16MM</v>
          </cell>
          <cell r="N264">
            <v>3777.35</v>
          </cell>
          <cell r="O264" t="str">
            <v>m</v>
          </cell>
          <cell r="P264">
            <v>126</v>
          </cell>
          <cell r="Q264">
            <v>1381</v>
          </cell>
          <cell r="R264">
            <v>27</v>
          </cell>
        </row>
        <row r="265">
          <cell r="A265" t="str">
            <v>2944</v>
          </cell>
          <cell r="B265" t="str">
            <v>T</v>
          </cell>
          <cell r="C265" t="str">
            <v>04</v>
          </cell>
          <cell r="D265">
            <v>20010816</v>
          </cell>
          <cell r="E265" t="str">
            <v>A</v>
          </cell>
          <cell r="F265" t="str">
            <v>A8875</v>
          </cell>
          <cell r="G265" t="str">
            <v>00</v>
          </cell>
          <cell r="H265" t="str">
            <v>210</v>
          </cell>
          <cell r="I265" t="str">
            <v>I01</v>
          </cell>
          <cell r="J265" t="str">
            <v>UTA11040</v>
          </cell>
          <cell r="K265">
            <v>1</v>
          </cell>
          <cell r="L265" t="str">
            <v>PVC박스</v>
          </cell>
          <cell r="M265" t="str">
            <v>HI SW 일체형</v>
          </cell>
          <cell r="N265">
            <v>441</v>
          </cell>
          <cell r="O265" t="str">
            <v>개</v>
          </cell>
          <cell r="P265">
            <v>483</v>
          </cell>
          <cell r="Q265">
            <v>7144</v>
          </cell>
          <cell r="R265">
            <v>142</v>
          </cell>
        </row>
        <row r="266">
          <cell r="A266" t="str">
            <v>2944</v>
          </cell>
          <cell r="B266" t="str">
            <v>T</v>
          </cell>
          <cell r="C266" t="str">
            <v>04</v>
          </cell>
          <cell r="D266">
            <v>20010816</v>
          </cell>
          <cell r="E266" t="str">
            <v>A</v>
          </cell>
          <cell r="F266" t="str">
            <v>A8875</v>
          </cell>
          <cell r="G266" t="str">
            <v>00</v>
          </cell>
          <cell r="H266" t="str">
            <v>210</v>
          </cell>
          <cell r="I266" t="str">
            <v>I01</v>
          </cell>
          <cell r="J266" t="str">
            <v>UTA11420</v>
          </cell>
          <cell r="K266">
            <v>1</v>
          </cell>
          <cell r="L266" t="str">
            <v>PVC박스</v>
          </cell>
          <cell r="M266" t="str">
            <v>HI 4각 일체형</v>
          </cell>
          <cell r="N266">
            <v>87</v>
          </cell>
          <cell r="O266" t="str">
            <v>개</v>
          </cell>
          <cell r="P266">
            <v>660</v>
          </cell>
          <cell r="Q266">
            <v>7144</v>
          </cell>
          <cell r="R266">
            <v>142</v>
          </cell>
        </row>
        <row r="267">
          <cell r="A267" t="str">
            <v>2944</v>
          </cell>
          <cell r="B267" t="str">
            <v>T</v>
          </cell>
          <cell r="C267" t="str">
            <v>04</v>
          </cell>
          <cell r="D267">
            <v>20010816</v>
          </cell>
          <cell r="E267" t="str">
            <v>A</v>
          </cell>
          <cell r="F267" t="str">
            <v>A8875</v>
          </cell>
          <cell r="G267" t="str">
            <v>00</v>
          </cell>
          <cell r="H267" t="str">
            <v>210</v>
          </cell>
          <cell r="I267" t="str">
            <v>I01</v>
          </cell>
          <cell r="J267" t="str">
            <v>UTA15110</v>
          </cell>
          <cell r="K267">
            <v>1</v>
          </cell>
          <cell r="L267" t="str">
            <v>연결박스</v>
          </cell>
          <cell r="M267" t="str">
            <v>HI SW 박스용</v>
          </cell>
          <cell r="N267">
            <v>3</v>
          </cell>
          <cell r="O267" t="str">
            <v>개</v>
          </cell>
          <cell r="P267">
            <v>370</v>
          </cell>
          <cell r="Q267">
            <v>2304</v>
          </cell>
          <cell r="R267">
            <v>46</v>
          </cell>
        </row>
        <row r="268">
          <cell r="A268" t="str">
            <v>2944</v>
          </cell>
          <cell r="B268" t="str">
            <v>T</v>
          </cell>
          <cell r="C268" t="str">
            <v>04</v>
          </cell>
          <cell r="D268">
            <v>20010816</v>
          </cell>
          <cell r="E268" t="str">
            <v>A</v>
          </cell>
          <cell r="F268" t="str">
            <v>A8875</v>
          </cell>
          <cell r="G268" t="str">
            <v>00</v>
          </cell>
          <cell r="H268" t="str">
            <v>210</v>
          </cell>
          <cell r="I268" t="str">
            <v>I01</v>
          </cell>
          <cell r="J268" t="str">
            <v>UTB01024</v>
          </cell>
          <cell r="K268">
            <v>1</v>
          </cell>
          <cell r="L268" t="str">
            <v>전  선(함내배선3.59%)</v>
          </cell>
          <cell r="M268" t="str">
            <v>IV 1.6 MM</v>
          </cell>
          <cell r="N268">
            <v>133.80000000000001</v>
          </cell>
          <cell r="O268" t="str">
            <v>m</v>
          </cell>
          <cell r="P268">
            <v>77</v>
          </cell>
          <cell r="Q268">
            <v>357</v>
          </cell>
          <cell r="R268">
            <v>7</v>
          </cell>
        </row>
        <row r="269">
          <cell r="A269" t="str">
            <v>2944</v>
          </cell>
          <cell r="B269" t="str">
            <v>T</v>
          </cell>
          <cell r="C269" t="str">
            <v>04</v>
          </cell>
          <cell r="D269">
            <v>20010816</v>
          </cell>
          <cell r="E269" t="str">
            <v>A</v>
          </cell>
          <cell r="F269" t="str">
            <v>A8875</v>
          </cell>
          <cell r="G269" t="str">
            <v>00</v>
          </cell>
          <cell r="H269" t="str">
            <v>210</v>
          </cell>
          <cell r="I269" t="str">
            <v>I01</v>
          </cell>
          <cell r="J269" t="str">
            <v>UTB04084</v>
          </cell>
          <cell r="K269">
            <v>1</v>
          </cell>
          <cell r="L269" t="str">
            <v>관내배선(함내배선2.04%)</v>
          </cell>
          <cell r="M269" t="str">
            <v>BC 5.5 MM2</v>
          </cell>
          <cell r="N269">
            <v>29.1</v>
          </cell>
          <cell r="O269" t="str">
            <v>m</v>
          </cell>
          <cell r="P269">
            <v>181</v>
          </cell>
          <cell r="Q269">
            <v>351</v>
          </cell>
          <cell r="R269">
            <v>7</v>
          </cell>
        </row>
        <row r="270">
          <cell r="A270" t="str">
            <v>2944</v>
          </cell>
          <cell r="B270" t="str">
            <v>T</v>
          </cell>
          <cell r="C270" t="str">
            <v>04</v>
          </cell>
          <cell r="D270">
            <v>20010816</v>
          </cell>
          <cell r="E270" t="str">
            <v>A</v>
          </cell>
          <cell r="F270" t="str">
            <v>A8875</v>
          </cell>
          <cell r="G270" t="str">
            <v>00</v>
          </cell>
          <cell r="H270" t="str">
            <v>210</v>
          </cell>
          <cell r="I270" t="str">
            <v>I01</v>
          </cell>
          <cell r="J270" t="str">
            <v>UTB53043</v>
          </cell>
          <cell r="K270">
            <v>1</v>
          </cell>
          <cell r="L270" t="str">
            <v>UTP케이블포설(함내배선2.48%)</v>
          </cell>
          <cell r="M270" t="str">
            <v>UTP  0.5X4P CAT5</v>
          </cell>
          <cell r="N270">
            <v>2229.75</v>
          </cell>
          <cell r="O270" t="str">
            <v>m</v>
          </cell>
          <cell r="P270">
            <v>159</v>
          </cell>
          <cell r="Q270">
            <v>921</v>
          </cell>
          <cell r="R270">
            <v>18</v>
          </cell>
        </row>
        <row r="271">
          <cell r="A271" t="str">
            <v>2944</v>
          </cell>
          <cell r="B271" t="str">
            <v>T</v>
          </cell>
          <cell r="C271" t="str">
            <v>04</v>
          </cell>
          <cell r="D271">
            <v>20010816</v>
          </cell>
          <cell r="E271" t="str">
            <v>A</v>
          </cell>
          <cell r="F271" t="str">
            <v>A8875</v>
          </cell>
          <cell r="G271" t="str">
            <v>00</v>
          </cell>
          <cell r="H271" t="str">
            <v>210</v>
          </cell>
          <cell r="I271" t="str">
            <v>I01</v>
          </cell>
          <cell r="J271" t="str">
            <v>UTB53044</v>
          </cell>
          <cell r="K271">
            <v>1</v>
          </cell>
          <cell r="L271" t="str">
            <v>UTP케이블포설(함내배선2.48%)</v>
          </cell>
          <cell r="M271" t="str">
            <v>UTP  0.5X4P CAT5(2열)</v>
          </cell>
          <cell r="N271">
            <v>3095.2</v>
          </cell>
          <cell r="O271" t="str">
            <v>m</v>
          </cell>
          <cell r="P271">
            <v>159</v>
          </cell>
          <cell r="Q271">
            <v>806</v>
          </cell>
          <cell r="R271">
            <v>16</v>
          </cell>
        </row>
        <row r="272">
          <cell r="A272" t="str">
            <v>2944</v>
          </cell>
          <cell r="B272" t="str">
            <v>T</v>
          </cell>
          <cell r="C272" t="str">
            <v>04</v>
          </cell>
          <cell r="D272">
            <v>20010816</v>
          </cell>
          <cell r="E272" t="str">
            <v>A</v>
          </cell>
          <cell r="F272" t="str">
            <v>A8875</v>
          </cell>
          <cell r="G272" t="str">
            <v>00</v>
          </cell>
          <cell r="H272" t="str">
            <v>210</v>
          </cell>
          <cell r="I272" t="str">
            <v>I01</v>
          </cell>
          <cell r="J272" t="str">
            <v>UTB53254</v>
          </cell>
          <cell r="K272">
            <v>1</v>
          </cell>
          <cell r="L272" t="str">
            <v>UTP케이블포설(함내배선3.55%)</v>
          </cell>
          <cell r="M272" t="str">
            <v>UTP  0.5X25P CAT5(2열)</v>
          </cell>
          <cell r="N272">
            <v>88.8</v>
          </cell>
          <cell r="O272" t="str">
            <v>m</v>
          </cell>
          <cell r="P272">
            <v>1395</v>
          </cell>
          <cell r="Q272">
            <v>2000</v>
          </cell>
          <cell r="R272">
            <v>40</v>
          </cell>
        </row>
        <row r="273">
          <cell r="A273" t="str">
            <v>2944</v>
          </cell>
          <cell r="B273" t="str">
            <v>T</v>
          </cell>
          <cell r="C273" t="str">
            <v>04</v>
          </cell>
          <cell r="D273">
            <v>20010816</v>
          </cell>
          <cell r="E273" t="str">
            <v>A</v>
          </cell>
          <cell r="F273" t="str">
            <v>A8875</v>
          </cell>
          <cell r="G273" t="str">
            <v>00</v>
          </cell>
          <cell r="H273" t="str">
            <v>210</v>
          </cell>
          <cell r="I273" t="str">
            <v>I01</v>
          </cell>
          <cell r="J273" t="str">
            <v>UTB53255</v>
          </cell>
          <cell r="K273">
            <v>1</v>
          </cell>
          <cell r="L273" t="str">
            <v>UTP케이블포설(함내배선3.55%)</v>
          </cell>
          <cell r="M273" t="str">
            <v>UTP  0.5X25P CAT5(3열이상)</v>
          </cell>
          <cell r="N273">
            <v>357.6</v>
          </cell>
          <cell r="O273" t="str">
            <v>m</v>
          </cell>
          <cell r="P273">
            <v>1395</v>
          </cell>
          <cell r="Q273">
            <v>1727</v>
          </cell>
          <cell r="R273">
            <v>34</v>
          </cell>
        </row>
        <row r="274">
          <cell r="A274" t="str">
            <v>2944</v>
          </cell>
          <cell r="B274" t="str">
            <v>T</v>
          </cell>
          <cell r="C274" t="str">
            <v>04</v>
          </cell>
          <cell r="D274">
            <v>20010816</v>
          </cell>
          <cell r="E274" t="str">
            <v>A</v>
          </cell>
          <cell r="F274" t="str">
            <v>A8875</v>
          </cell>
          <cell r="G274" t="str">
            <v>00</v>
          </cell>
          <cell r="H274" t="str">
            <v>210</v>
          </cell>
          <cell r="I274" t="str">
            <v>I01</v>
          </cell>
          <cell r="J274" t="str">
            <v>UTD04030</v>
          </cell>
          <cell r="K274">
            <v>1</v>
          </cell>
          <cell r="L274" t="str">
            <v>모듈러 잭</v>
          </cell>
          <cell r="M274" t="str">
            <v>8 PIN(종단1구)</v>
          </cell>
          <cell r="N274">
            <v>528</v>
          </cell>
          <cell r="O274" t="str">
            <v>개</v>
          </cell>
          <cell r="P274">
            <v>3070</v>
          </cell>
          <cell r="Q274">
            <v>4551</v>
          </cell>
          <cell r="R274">
            <v>91</v>
          </cell>
        </row>
        <row r="275">
          <cell r="A275" t="str">
            <v>2944</v>
          </cell>
          <cell r="B275" t="str">
            <v>T</v>
          </cell>
          <cell r="C275" t="str">
            <v>04</v>
          </cell>
          <cell r="D275">
            <v>20010816</v>
          </cell>
          <cell r="E275" t="str">
            <v>A</v>
          </cell>
          <cell r="F275" t="str">
            <v>A8875</v>
          </cell>
          <cell r="G275" t="str">
            <v>00</v>
          </cell>
          <cell r="H275" t="str">
            <v>210</v>
          </cell>
          <cell r="I275" t="str">
            <v>I01</v>
          </cell>
          <cell r="J275" t="str">
            <v>UTH35130</v>
          </cell>
          <cell r="K275">
            <v>1</v>
          </cell>
          <cell r="L275" t="str">
            <v>PULL BOX(도어형)</v>
          </cell>
          <cell r="M275" t="str">
            <v>150X150X100(도어스텐)</v>
          </cell>
          <cell r="N275">
            <v>3</v>
          </cell>
          <cell r="O275" t="str">
            <v>개</v>
          </cell>
          <cell r="P275">
            <v>5396</v>
          </cell>
          <cell r="Q275">
            <v>9506</v>
          </cell>
          <cell r="R275">
            <v>190</v>
          </cell>
        </row>
        <row r="276">
          <cell r="A276" t="str">
            <v>2944</v>
          </cell>
          <cell r="B276" t="str">
            <v>T</v>
          </cell>
          <cell r="C276" t="str">
            <v>04</v>
          </cell>
          <cell r="D276">
            <v>20010816</v>
          </cell>
          <cell r="E276" t="str">
            <v>A</v>
          </cell>
          <cell r="F276" t="str">
            <v>A8875</v>
          </cell>
          <cell r="G276" t="str">
            <v>00</v>
          </cell>
          <cell r="H276" t="str">
            <v>210</v>
          </cell>
          <cell r="I276" t="str">
            <v>I01</v>
          </cell>
          <cell r="J276" t="str">
            <v>UTH35340</v>
          </cell>
          <cell r="K276">
            <v>1</v>
          </cell>
          <cell r="L276" t="str">
            <v>PULL BOX(도어,연결형)</v>
          </cell>
          <cell r="M276" t="str">
            <v>300X300X(100+200)(ST)</v>
          </cell>
          <cell r="N276">
            <v>3</v>
          </cell>
          <cell r="O276" t="str">
            <v>개</v>
          </cell>
          <cell r="P276">
            <v>18088</v>
          </cell>
          <cell r="Q276">
            <v>20165</v>
          </cell>
          <cell r="R276">
            <v>403</v>
          </cell>
        </row>
        <row r="277">
          <cell r="A277" t="str">
            <v>2944</v>
          </cell>
          <cell r="B277" t="str">
            <v>T</v>
          </cell>
          <cell r="C277" t="str">
            <v>04</v>
          </cell>
          <cell r="D277">
            <v>20010816</v>
          </cell>
          <cell r="E277" t="str">
            <v>A</v>
          </cell>
          <cell r="F277" t="str">
            <v>A8875</v>
          </cell>
          <cell r="G277" t="str">
            <v>00</v>
          </cell>
          <cell r="H277" t="str">
            <v>210</v>
          </cell>
          <cell r="I277" t="str">
            <v>I01</v>
          </cell>
          <cell r="J277" t="str">
            <v>UTM12040</v>
          </cell>
          <cell r="K277">
            <v>1</v>
          </cell>
          <cell r="L277" t="str">
            <v>PVC 세대단자함(110BLOCK포함)</v>
          </cell>
          <cell r="M277" t="str">
            <v>40P (250X180X70)</v>
          </cell>
          <cell r="N277">
            <v>87</v>
          </cell>
          <cell r="O277" t="str">
            <v>기</v>
          </cell>
          <cell r="P277">
            <v>22800</v>
          </cell>
          <cell r="Q277">
            <v>25429</v>
          </cell>
          <cell r="R277">
            <v>508</v>
          </cell>
        </row>
        <row r="278">
          <cell r="A278" t="str">
            <v>2944</v>
          </cell>
          <cell r="B278" t="str">
            <v>T</v>
          </cell>
          <cell r="C278" t="str">
            <v>04</v>
          </cell>
          <cell r="D278">
            <v>20010816</v>
          </cell>
          <cell r="E278" t="str">
            <v>A</v>
          </cell>
          <cell r="F278" t="str">
            <v>A8875</v>
          </cell>
          <cell r="G278" t="str">
            <v>00</v>
          </cell>
          <cell r="H278" t="str">
            <v>210</v>
          </cell>
          <cell r="I278" t="str">
            <v>I01</v>
          </cell>
          <cell r="J278" t="str">
            <v>UTM14050</v>
          </cell>
          <cell r="K278">
            <v>1</v>
          </cell>
          <cell r="L278" t="str">
            <v>층단자함 (110BLOCK포함)</v>
          </cell>
          <cell r="M278" t="str">
            <v>50P (250X400X100)-전비스텐1.2T</v>
          </cell>
          <cell r="N278">
            <v>12</v>
          </cell>
          <cell r="O278" t="str">
            <v>기</v>
          </cell>
          <cell r="P278">
            <v>49200</v>
          </cell>
          <cell r="Q278">
            <v>30960</v>
          </cell>
          <cell r="R278">
            <v>619</v>
          </cell>
        </row>
        <row r="279">
          <cell r="A279" t="str">
            <v>2944</v>
          </cell>
          <cell r="B279" t="str">
            <v>T</v>
          </cell>
          <cell r="C279" t="str">
            <v>04</v>
          </cell>
          <cell r="D279">
            <v>20010816</v>
          </cell>
          <cell r="E279" t="str">
            <v>A</v>
          </cell>
          <cell r="F279" t="str">
            <v>A8875</v>
          </cell>
          <cell r="G279" t="str">
            <v>00</v>
          </cell>
          <cell r="H279" t="str">
            <v>210</v>
          </cell>
          <cell r="I279" t="str">
            <v>I01</v>
          </cell>
          <cell r="J279" t="str">
            <v>UTM16025</v>
          </cell>
          <cell r="K279">
            <v>1</v>
          </cell>
          <cell r="L279" t="str">
            <v>동단자함 (110BLOCK포함)</v>
          </cell>
          <cell r="M279" t="str">
            <v>250P(400X570X100)-전비스텐1.2T</v>
          </cell>
          <cell r="N279">
            <v>3</v>
          </cell>
          <cell r="O279" t="str">
            <v>기</v>
          </cell>
          <cell r="P279">
            <v>150000</v>
          </cell>
          <cell r="Q279">
            <v>79070</v>
          </cell>
          <cell r="R279">
            <v>1581</v>
          </cell>
        </row>
        <row r="280">
          <cell r="A280" t="str">
            <v>2944</v>
          </cell>
          <cell r="B280" t="str">
            <v>T</v>
          </cell>
          <cell r="C280" t="str">
            <v>04</v>
          </cell>
          <cell r="D280">
            <v>20010816</v>
          </cell>
          <cell r="E280" t="str">
            <v>A</v>
          </cell>
          <cell r="F280" t="str">
            <v>A8875</v>
          </cell>
          <cell r="G280" t="str">
            <v>00</v>
          </cell>
          <cell r="H280" t="str">
            <v>210</v>
          </cell>
          <cell r="I280" t="str">
            <v>I01</v>
          </cell>
          <cell r="J280" t="str">
            <v>UTQ20010</v>
          </cell>
          <cell r="K280">
            <v>1</v>
          </cell>
          <cell r="L280" t="str">
            <v>석고보드따기</v>
          </cell>
          <cell r="M280" t="str">
            <v>통신</v>
          </cell>
          <cell r="N280">
            <v>3</v>
          </cell>
          <cell r="O280" t="str">
            <v>개소</v>
          </cell>
          <cell r="P280">
            <v>0</v>
          </cell>
          <cell r="Q280">
            <v>2362</v>
          </cell>
          <cell r="R280">
            <v>47</v>
          </cell>
        </row>
        <row r="281">
          <cell r="A281" t="str">
            <v>2944</v>
          </cell>
          <cell r="B281" t="str">
            <v>T</v>
          </cell>
          <cell r="C281" t="str">
            <v>04</v>
          </cell>
          <cell r="D281">
            <v>20010816</v>
          </cell>
          <cell r="E281" t="str">
            <v>A</v>
          </cell>
          <cell r="F281" t="str">
            <v>A8875</v>
          </cell>
          <cell r="G281" t="str">
            <v>00</v>
          </cell>
          <cell r="H281" t="str">
            <v>210</v>
          </cell>
          <cell r="I281" t="str">
            <v>I02</v>
          </cell>
          <cell r="J281" t="str">
            <v>MEA21030</v>
          </cell>
          <cell r="K281">
            <v>1</v>
          </cell>
          <cell r="L281" t="str">
            <v>PVC 노말벤드</v>
          </cell>
          <cell r="M281" t="str">
            <v>HI 28</v>
          </cell>
          <cell r="N281">
            <v>58</v>
          </cell>
          <cell r="O281" t="str">
            <v>개</v>
          </cell>
          <cell r="P281">
            <v>960</v>
          </cell>
          <cell r="Q281">
            <v>0</v>
          </cell>
          <cell r="R281">
            <v>0</v>
          </cell>
        </row>
        <row r="282">
          <cell r="A282" t="str">
            <v>2944</v>
          </cell>
          <cell r="B282" t="str">
            <v>T</v>
          </cell>
          <cell r="C282" t="str">
            <v>04</v>
          </cell>
          <cell r="D282">
            <v>20010816</v>
          </cell>
          <cell r="E282" t="str">
            <v>A</v>
          </cell>
          <cell r="F282" t="str">
            <v>A8875</v>
          </cell>
          <cell r="G282" t="str">
            <v>00</v>
          </cell>
          <cell r="H282" t="str">
            <v>210</v>
          </cell>
          <cell r="I282" t="str">
            <v>I02</v>
          </cell>
          <cell r="J282" t="str">
            <v>MEO14500</v>
          </cell>
          <cell r="K282">
            <v>1</v>
          </cell>
          <cell r="L282" t="str">
            <v>동축CONNECTOR</v>
          </cell>
          <cell r="M282" t="str">
            <v>5C용</v>
          </cell>
          <cell r="N282">
            <v>708</v>
          </cell>
          <cell r="O282" t="str">
            <v>개</v>
          </cell>
          <cell r="P282">
            <v>200</v>
          </cell>
          <cell r="Q282">
            <v>0</v>
          </cell>
          <cell r="R282">
            <v>0</v>
          </cell>
        </row>
        <row r="283">
          <cell r="A283" t="str">
            <v>2944</v>
          </cell>
          <cell r="B283" t="str">
            <v>T</v>
          </cell>
          <cell r="C283" t="str">
            <v>04</v>
          </cell>
          <cell r="D283">
            <v>20010816</v>
          </cell>
          <cell r="E283" t="str">
            <v>A</v>
          </cell>
          <cell r="F283" t="str">
            <v>A8875</v>
          </cell>
          <cell r="G283" t="str">
            <v>00</v>
          </cell>
          <cell r="H283" t="str">
            <v>210</v>
          </cell>
          <cell r="I283" t="str">
            <v>I02</v>
          </cell>
          <cell r="J283" t="str">
            <v>MEO14510</v>
          </cell>
          <cell r="K283">
            <v>1</v>
          </cell>
          <cell r="L283" t="str">
            <v>동축CONNECTOR</v>
          </cell>
          <cell r="M283" t="str">
            <v>7C용</v>
          </cell>
          <cell r="N283">
            <v>18</v>
          </cell>
          <cell r="O283" t="str">
            <v>개</v>
          </cell>
          <cell r="P283">
            <v>500</v>
          </cell>
          <cell r="Q283">
            <v>0</v>
          </cell>
          <cell r="R283">
            <v>0</v>
          </cell>
        </row>
        <row r="284">
          <cell r="A284" t="str">
            <v>2944</v>
          </cell>
          <cell r="B284" t="str">
            <v>T</v>
          </cell>
          <cell r="C284" t="str">
            <v>04</v>
          </cell>
          <cell r="D284">
            <v>20010816</v>
          </cell>
          <cell r="E284" t="str">
            <v>A</v>
          </cell>
          <cell r="F284" t="str">
            <v>A8875</v>
          </cell>
          <cell r="G284" t="str">
            <v>00</v>
          </cell>
          <cell r="H284" t="str">
            <v>210</v>
          </cell>
          <cell r="I284" t="str">
            <v>I02</v>
          </cell>
          <cell r="J284" t="str">
            <v>UTA01280</v>
          </cell>
          <cell r="K284">
            <v>1</v>
          </cell>
          <cell r="L284" t="str">
            <v>PVC PIPE</v>
          </cell>
          <cell r="M284" t="str">
            <v>HI28MM</v>
          </cell>
          <cell r="N284">
            <v>348.7</v>
          </cell>
          <cell r="O284" t="str">
            <v>m</v>
          </cell>
          <cell r="P284">
            <v>725</v>
          </cell>
          <cell r="Q284">
            <v>3274</v>
          </cell>
          <cell r="R284">
            <v>65</v>
          </cell>
        </row>
        <row r="285">
          <cell r="A285" t="str">
            <v>2944</v>
          </cell>
          <cell r="B285" t="str">
            <v>T</v>
          </cell>
          <cell r="C285" t="str">
            <v>04</v>
          </cell>
          <cell r="D285">
            <v>20010816</v>
          </cell>
          <cell r="E285" t="str">
            <v>A</v>
          </cell>
          <cell r="F285" t="str">
            <v>A8875</v>
          </cell>
          <cell r="G285" t="str">
            <v>00</v>
          </cell>
          <cell r="H285" t="str">
            <v>210</v>
          </cell>
          <cell r="I285" t="str">
            <v>I02</v>
          </cell>
          <cell r="J285" t="str">
            <v>UTA04160</v>
          </cell>
          <cell r="K285">
            <v>1</v>
          </cell>
          <cell r="L285" t="str">
            <v>합성수지제가요전선관</v>
          </cell>
          <cell r="M285" t="str">
            <v>CD 16MM</v>
          </cell>
          <cell r="N285">
            <v>1693.9</v>
          </cell>
          <cell r="O285" t="str">
            <v>m</v>
          </cell>
          <cell r="P285">
            <v>126</v>
          </cell>
          <cell r="Q285">
            <v>1381</v>
          </cell>
          <cell r="R285">
            <v>27</v>
          </cell>
        </row>
        <row r="286">
          <cell r="A286" t="str">
            <v>2944</v>
          </cell>
          <cell r="B286" t="str">
            <v>T</v>
          </cell>
          <cell r="C286" t="str">
            <v>04</v>
          </cell>
          <cell r="D286">
            <v>20010816</v>
          </cell>
          <cell r="E286" t="str">
            <v>A</v>
          </cell>
          <cell r="F286" t="str">
            <v>A8875</v>
          </cell>
          <cell r="G286" t="str">
            <v>00</v>
          </cell>
          <cell r="H286" t="str">
            <v>210</v>
          </cell>
          <cell r="I286" t="str">
            <v>I02</v>
          </cell>
          <cell r="J286" t="str">
            <v>UTA04220</v>
          </cell>
          <cell r="K286">
            <v>1</v>
          </cell>
          <cell r="L286" t="str">
            <v>합성수지제가요전선관</v>
          </cell>
          <cell r="M286" t="str">
            <v>CD 22MM</v>
          </cell>
          <cell r="N286">
            <v>96.2</v>
          </cell>
          <cell r="O286" t="str">
            <v>m</v>
          </cell>
          <cell r="P286">
            <v>168</v>
          </cell>
          <cell r="Q286">
            <v>1739</v>
          </cell>
          <cell r="R286">
            <v>34</v>
          </cell>
        </row>
        <row r="287">
          <cell r="A287" t="str">
            <v>2944</v>
          </cell>
          <cell r="B287" t="str">
            <v>T</v>
          </cell>
          <cell r="C287" t="str">
            <v>04</v>
          </cell>
          <cell r="D287">
            <v>20010816</v>
          </cell>
          <cell r="E287" t="str">
            <v>A</v>
          </cell>
          <cell r="F287" t="str">
            <v>A8875</v>
          </cell>
          <cell r="G287" t="str">
            <v>00</v>
          </cell>
          <cell r="H287" t="str">
            <v>210</v>
          </cell>
          <cell r="I287" t="str">
            <v>I02</v>
          </cell>
          <cell r="J287" t="str">
            <v>UTA11040</v>
          </cell>
          <cell r="K287">
            <v>1</v>
          </cell>
          <cell r="L287" t="str">
            <v>PVC박스</v>
          </cell>
          <cell r="M287" t="str">
            <v>HI SW 일체형</v>
          </cell>
          <cell r="N287">
            <v>93</v>
          </cell>
          <cell r="O287" t="str">
            <v>개</v>
          </cell>
          <cell r="P287">
            <v>483</v>
          </cell>
          <cell r="Q287">
            <v>7144</v>
          </cell>
          <cell r="R287">
            <v>142</v>
          </cell>
        </row>
        <row r="288">
          <cell r="A288" t="str">
            <v>2944</v>
          </cell>
          <cell r="B288" t="str">
            <v>T</v>
          </cell>
          <cell r="C288" t="str">
            <v>04</v>
          </cell>
          <cell r="D288">
            <v>20010816</v>
          </cell>
          <cell r="E288" t="str">
            <v>A</v>
          </cell>
          <cell r="F288" t="str">
            <v>A8875</v>
          </cell>
          <cell r="G288" t="str">
            <v>00</v>
          </cell>
          <cell r="H288" t="str">
            <v>210</v>
          </cell>
          <cell r="I288" t="str">
            <v>I02</v>
          </cell>
          <cell r="J288" t="str">
            <v>UTA11420</v>
          </cell>
          <cell r="K288">
            <v>1</v>
          </cell>
          <cell r="L288" t="str">
            <v>PVC박스</v>
          </cell>
          <cell r="M288" t="str">
            <v>HI 4각 일체형</v>
          </cell>
          <cell r="N288">
            <v>261</v>
          </cell>
          <cell r="O288" t="str">
            <v>개</v>
          </cell>
          <cell r="P288">
            <v>660</v>
          </cell>
          <cell r="Q288">
            <v>7144</v>
          </cell>
          <cell r="R288">
            <v>142</v>
          </cell>
        </row>
        <row r="289">
          <cell r="A289" t="str">
            <v>2944</v>
          </cell>
          <cell r="B289" t="str">
            <v>T</v>
          </cell>
          <cell r="C289" t="str">
            <v>04</v>
          </cell>
          <cell r="D289">
            <v>20010816</v>
          </cell>
          <cell r="E289" t="str">
            <v>A</v>
          </cell>
          <cell r="F289" t="str">
            <v>A8875</v>
          </cell>
          <cell r="G289" t="str">
            <v>00</v>
          </cell>
          <cell r="H289" t="str">
            <v>210</v>
          </cell>
          <cell r="I289" t="str">
            <v>I02</v>
          </cell>
          <cell r="J289" t="str">
            <v>UTA15110</v>
          </cell>
          <cell r="K289">
            <v>1</v>
          </cell>
          <cell r="L289" t="str">
            <v>연결박스</v>
          </cell>
          <cell r="M289" t="str">
            <v>HI SW 박스용</v>
          </cell>
          <cell r="N289">
            <v>1</v>
          </cell>
          <cell r="O289" t="str">
            <v>개</v>
          </cell>
          <cell r="P289">
            <v>370</v>
          </cell>
          <cell r="Q289">
            <v>2304</v>
          </cell>
          <cell r="R289">
            <v>46</v>
          </cell>
        </row>
        <row r="290">
          <cell r="A290" t="str">
            <v>2944</v>
          </cell>
          <cell r="B290" t="str">
            <v>T</v>
          </cell>
          <cell r="C290" t="str">
            <v>04</v>
          </cell>
          <cell r="D290">
            <v>20010816</v>
          </cell>
          <cell r="E290" t="str">
            <v>A</v>
          </cell>
          <cell r="F290" t="str">
            <v>A8875</v>
          </cell>
          <cell r="G290" t="str">
            <v>00</v>
          </cell>
          <cell r="H290" t="str">
            <v>210</v>
          </cell>
          <cell r="I290" t="str">
            <v>I02</v>
          </cell>
          <cell r="J290" t="str">
            <v>UTA15500</v>
          </cell>
          <cell r="K290">
            <v>1</v>
          </cell>
          <cell r="L290" t="str">
            <v>연결박스</v>
          </cell>
          <cell r="M290" t="str">
            <v>HI 4각박스용</v>
          </cell>
          <cell r="N290">
            <v>2</v>
          </cell>
          <cell r="O290" t="str">
            <v>개</v>
          </cell>
          <cell r="P290">
            <v>410</v>
          </cell>
          <cell r="Q290">
            <v>2304</v>
          </cell>
          <cell r="R290">
            <v>46</v>
          </cell>
        </row>
        <row r="291">
          <cell r="A291" t="str">
            <v>2944</v>
          </cell>
          <cell r="B291" t="str">
            <v>T</v>
          </cell>
          <cell r="C291" t="str">
            <v>04</v>
          </cell>
          <cell r="D291">
            <v>20010816</v>
          </cell>
          <cell r="E291" t="str">
            <v>A</v>
          </cell>
          <cell r="F291" t="str">
            <v>A8875</v>
          </cell>
          <cell r="G291" t="str">
            <v>00</v>
          </cell>
          <cell r="H291" t="str">
            <v>210</v>
          </cell>
          <cell r="I291" t="str">
            <v>I02</v>
          </cell>
          <cell r="J291" t="str">
            <v>UTB01024</v>
          </cell>
          <cell r="K291">
            <v>1</v>
          </cell>
          <cell r="L291" t="str">
            <v>전  선(함내배선3.59%)</v>
          </cell>
          <cell r="M291" t="str">
            <v>IV 1.6 MM</v>
          </cell>
          <cell r="N291">
            <v>125.7</v>
          </cell>
          <cell r="O291" t="str">
            <v>m</v>
          </cell>
          <cell r="P291">
            <v>77</v>
          </cell>
          <cell r="Q291">
            <v>357</v>
          </cell>
          <cell r="R291">
            <v>7</v>
          </cell>
        </row>
        <row r="292">
          <cell r="A292" t="str">
            <v>2944</v>
          </cell>
          <cell r="B292" t="str">
            <v>T</v>
          </cell>
          <cell r="C292" t="str">
            <v>04</v>
          </cell>
          <cell r="D292">
            <v>20010816</v>
          </cell>
          <cell r="E292" t="str">
            <v>A</v>
          </cell>
          <cell r="F292" t="str">
            <v>A8875</v>
          </cell>
          <cell r="G292" t="str">
            <v>00</v>
          </cell>
          <cell r="H292" t="str">
            <v>210</v>
          </cell>
          <cell r="I292" t="str">
            <v>I02</v>
          </cell>
          <cell r="J292" t="str">
            <v>UTB70034</v>
          </cell>
          <cell r="K292">
            <v>1</v>
          </cell>
          <cell r="L292" t="str">
            <v>동축케이블(함내배선3.94%)</v>
          </cell>
          <cell r="M292" t="str">
            <v>5C-FB(3중차폐)</v>
          </cell>
          <cell r="N292">
            <v>1683.6</v>
          </cell>
          <cell r="O292" t="str">
            <v>m</v>
          </cell>
          <cell r="P292">
            <v>322</v>
          </cell>
          <cell r="Q292">
            <v>1363</v>
          </cell>
          <cell r="R292">
            <v>27</v>
          </cell>
        </row>
        <row r="293">
          <cell r="A293" t="str">
            <v>2944</v>
          </cell>
          <cell r="B293" t="str">
            <v>T</v>
          </cell>
          <cell r="C293" t="str">
            <v>04</v>
          </cell>
          <cell r="D293">
            <v>20010816</v>
          </cell>
          <cell r="E293" t="str">
            <v>A</v>
          </cell>
          <cell r="F293" t="str">
            <v>A8875</v>
          </cell>
          <cell r="G293" t="str">
            <v>00</v>
          </cell>
          <cell r="H293" t="str">
            <v>210</v>
          </cell>
          <cell r="I293" t="str">
            <v>I02</v>
          </cell>
          <cell r="J293" t="str">
            <v>UTB70035</v>
          </cell>
          <cell r="K293">
            <v>1</v>
          </cell>
          <cell r="L293" t="str">
            <v>동축케이블(함내배선3.94%)</v>
          </cell>
          <cell r="M293" t="str">
            <v>5C-FB(3중차폐, 2열)</v>
          </cell>
          <cell r="N293">
            <v>192.4</v>
          </cell>
          <cell r="O293" t="str">
            <v>m</v>
          </cell>
          <cell r="P293">
            <v>322</v>
          </cell>
          <cell r="Q293">
            <v>1272</v>
          </cell>
          <cell r="R293">
            <v>25</v>
          </cell>
        </row>
        <row r="294">
          <cell r="A294" t="str">
            <v>2944</v>
          </cell>
          <cell r="B294" t="str">
            <v>T</v>
          </cell>
          <cell r="C294" t="str">
            <v>04</v>
          </cell>
          <cell r="D294">
            <v>20010816</v>
          </cell>
          <cell r="E294" t="str">
            <v>A</v>
          </cell>
          <cell r="F294" t="str">
            <v>A8875</v>
          </cell>
          <cell r="G294" t="str">
            <v>00</v>
          </cell>
          <cell r="H294" t="str">
            <v>210</v>
          </cell>
          <cell r="I294" t="str">
            <v>I02</v>
          </cell>
          <cell r="J294" t="str">
            <v>UTB70036</v>
          </cell>
          <cell r="K294">
            <v>1</v>
          </cell>
          <cell r="L294" t="str">
            <v>동축케이블(함내배선3.94%)</v>
          </cell>
          <cell r="M294" t="str">
            <v>5C-FB(3중차폐, 3열)</v>
          </cell>
          <cell r="N294">
            <v>677.1</v>
          </cell>
          <cell r="O294" t="str">
            <v>m</v>
          </cell>
          <cell r="P294">
            <v>322</v>
          </cell>
          <cell r="Q294">
            <v>1181</v>
          </cell>
          <cell r="R294">
            <v>23</v>
          </cell>
        </row>
        <row r="295">
          <cell r="A295" t="str">
            <v>2944</v>
          </cell>
          <cell r="B295" t="str">
            <v>T</v>
          </cell>
          <cell r="C295" t="str">
            <v>04</v>
          </cell>
          <cell r="D295">
            <v>20010816</v>
          </cell>
          <cell r="E295" t="str">
            <v>A</v>
          </cell>
          <cell r="F295" t="str">
            <v>A8875</v>
          </cell>
          <cell r="G295" t="str">
            <v>00</v>
          </cell>
          <cell r="H295" t="str">
            <v>210</v>
          </cell>
          <cell r="I295" t="str">
            <v>I02</v>
          </cell>
          <cell r="J295" t="str">
            <v>UTB70135</v>
          </cell>
          <cell r="K295">
            <v>1</v>
          </cell>
          <cell r="L295" t="str">
            <v>동축케이블(함내배선3.94%)</v>
          </cell>
          <cell r="M295" t="str">
            <v>7C-FB(3중차폐, 2열)</v>
          </cell>
          <cell r="N295">
            <v>246</v>
          </cell>
          <cell r="O295" t="str">
            <v>m</v>
          </cell>
          <cell r="P295">
            <v>605</v>
          </cell>
          <cell r="Q295">
            <v>1454</v>
          </cell>
          <cell r="R295">
            <v>29</v>
          </cell>
        </row>
        <row r="296">
          <cell r="A296" t="str">
            <v>2944</v>
          </cell>
          <cell r="B296" t="str">
            <v>T</v>
          </cell>
          <cell r="C296" t="str">
            <v>04</v>
          </cell>
          <cell r="D296">
            <v>20010816</v>
          </cell>
          <cell r="E296" t="str">
            <v>A</v>
          </cell>
          <cell r="F296" t="str">
            <v>A8875</v>
          </cell>
          <cell r="G296" t="str">
            <v>00</v>
          </cell>
          <cell r="H296" t="str">
            <v>210</v>
          </cell>
          <cell r="I296" t="str">
            <v>I02</v>
          </cell>
          <cell r="J296" t="str">
            <v>UTH35150</v>
          </cell>
          <cell r="K296">
            <v>1</v>
          </cell>
          <cell r="L296" t="str">
            <v>PULL BOX(도어,연결형)</v>
          </cell>
          <cell r="M296" t="str">
            <v>150X150X(100+150)(ST)</v>
          </cell>
          <cell r="N296">
            <v>1</v>
          </cell>
          <cell r="O296" t="str">
            <v>개</v>
          </cell>
          <cell r="P296">
            <v>7919</v>
          </cell>
          <cell r="Q296">
            <v>9506</v>
          </cell>
          <cell r="R296">
            <v>190</v>
          </cell>
        </row>
        <row r="297">
          <cell r="A297" t="str">
            <v>2944</v>
          </cell>
          <cell r="B297" t="str">
            <v>T</v>
          </cell>
          <cell r="C297" t="str">
            <v>04</v>
          </cell>
          <cell r="D297">
            <v>20010816</v>
          </cell>
          <cell r="E297" t="str">
            <v>A</v>
          </cell>
          <cell r="F297" t="str">
            <v>A8875</v>
          </cell>
          <cell r="G297" t="str">
            <v>00</v>
          </cell>
          <cell r="H297" t="str">
            <v>210</v>
          </cell>
          <cell r="I297" t="str">
            <v>I02</v>
          </cell>
          <cell r="J297" t="str">
            <v>UTM07250</v>
          </cell>
          <cell r="K297">
            <v>1</v>
          </cell>
          <cell r="L297" t="str">
            <v>TV장치함(2 DOOR)</v>
          </cell>
          <cell r="M297" t="str">
            <v>800X700X130(매입형)</v>
          </cell>
          <cell r="N297">
            <v>9</v>
          </cell>
          <cell r="O297" t="str">
            <v>개</v>
          </cell>
          <cell r="P297">
            <v>78811</v>
          </cell>
          <cell r="Q297">
            <v>46092</v>
          </cell>
          <cell r="R297">
            <v>921</v>
          </cell>
        </row>
        <row r="298">
          <cell r="A298" t="str">
            <v>2944</v>
          </cell>
          <cell r="B298" t="str">
            <v>T</v>
          </cell>
          <cell r="C298" t="str">
            <v>04</v>
          </cell>
          <cell r="D298">
            <v>20010816</v>
          </cell>
          <cell r="E298" t="str">
            <v>A</v>
          </cell>
          <cell r="F298" t="str">
            <v>A8875</v>
          </cell>
          <cell r="G298" t="str">
            <v>00</v>
          </cell>
          <cell r="H298" t="str">
            <v>210</v>
          </cell>
          <cell r="I298" t="str">
            <v>I02</v>
          </cell>
          <cell r="J298" t="str">
            <v>UTO01020</v>
          </cell>
          <cell r="K298">
            <v>1</v>
          </cell>
          <cell r="L298" t="str">
            <v>구내증폭기(INDOOR TYPE AMP)</v>
          </cell>
          <cell r="M298" t="str">
            <v>5.75-750MHZ용</v>
          </cell>
          <cell r="N298">
            <v>9</v>
          </cell>
          <cell r="O298" t="str">
            <v>개</v>
          </cell>
          <cell r="P298">
            <v>215000</v>
          </cell>
          <cell r="Q298">
            <v>75378</v>
          </cell>
          <cell r="R298">
            <v>1507</v>
          </cell>
        </row>
        <row r="299">
          <cell r="A299" t="str">
            <v>2944</v>
          </cell>
          <cell r="B299" t="str">
            <v>T</v>
          </cell>
          <cell r="C299" t="str">
            <v>04</v>
          </cell>
          <cell r="D299">
            <v>20010816</v>
          </cell>
          <cell r="E299" t="str">
            <v>A</v>
          </cell>
          <cell r="F299" t="str">
            <v>A8875</v>
          </cell>
          <cell r="G299" t="str">
            <v>00</v>
          </cell>
          <cell r="H299" t="str">
            <v>210</v>
          </cell>
          <cell r="I299" t="str">
            <v>I02</v>
          </cell>
          <cell r="J299" t="str">
            <v>UTO03010</v>
          </cell>
          <cell r="K299">
            <v>1</v>
          </cell>
          <cell r="L299" t="str">
            <v>분기기(쌍방향)</v>
          </cell>
          <cell r="M299" t="str">
            <v>1 분기기</v>
          </cell>
          <cell r="N299">
            <v>5</v>
          </cell>
          <cell r="O299" t="str">
            <v>개</v>
          </cell>
          <cell r="P299">
            <v>3500</v>
          </cell>
          <cell r="Q299">
            <v>12562</v>
          </cell>
          <cell r="R299">
            <v>251</v>
          </cell>
        </row>
        <row r="300">
          <cell r="A300" t="str">
            <v>2944</v>
          </cell>
          <cell r="B300" t="str">
            <v>T</v>
          </cell>
          <cell r="C300" t="str">
            <v>04</v>
          </cell>
          <cell r="D300">
            <v>20010816</v>
          </cell>
          <cell r="E300" t="str">
            <v>A</v>
          </cell>
          <cell r="F300" t="str">
            <v>A8875</v>
          </cell>
          <cell r="G300" t="str">
            <v>00</v>
          </cell>
          <cell r="H300" t="str">
            <v>210</v>
          </cell>
          <cell r="I300" t="str">
            <v>I02</v>
          </cell>
          <cell r="J300" t="str">
            <v>UTO03030</v>
          </cell>
          <cell r="K300">
            <v>1</v>
          </cell>
          <cell r="L300" t="str">
            <v>분기기(쌍방향)</v>
          </cell>
          <cell r="M300" t="str">
            <v>4 분기기</v>
          </cell>
          <cell r="N300">
            <v>1</v>
          </cell>
          <cell r="O300" t="str">
            <v>개</v>
          </cell>
          <cell r="P300">
            <v>6000</v>
          </cell>
          <cell r="Q300">
            <v>25991</v>
          </cell>
          <cell r="R300">
            <v>519</v>
          </cell>
        </row>
        <row r="301">
          <cell r="A301" t="str">
            <v>2944</v>
          </cell>
          <cell r="B301" t="str">
            <v>T</v>
          </cell>
          <cell r="C301" t="str">
            <v>04</v>
          </cell>
          <cell r="D301">
            <v>20010816</v>
          </cell>
          <cell r="E301" t="str">
            <v>A</v>
          </cell>
          <cell r="F301" t="str">
            <v>A8875</v>
          </cell>
          <cell r="G301" t="str">
            <v>00</v>
          </cell>
          <cell r="H301" t="str">
            <v>210</v>
          </cell>
          <cell r="I301" t="str">
            <v>I02</v>
          </cell>
          <cell r="J301" t="str">
            <v>UTO03110</v>
          </cell>
          <cell r="K301">
            <v>1</v>
          </cell>
          <cell r="L301" t="str">
            <v>분배기(쌍방향)</v>
          </cell>
          <cell r="M301" t="str">
            <v>2 분배기</v>
          </cell>
          <cell r="N301">
            <v>6</v>
          </cell>
          <cell r="O301" t="str">
            <v>개</v>
          </cell>
          <cell r="P301">
            <v>3000</v>
          </cell>
          <cell r="Q301">
            <v>14240</v>
          </cell>
          <cell r="R301">
            <v>284</v>
          </cell>
        </row>
        <row r="302">
          <cell r="A302" t="str">
            <v>2944</v>
          </cell>
          <cell r="B302" t="str">
            <v>T</v>
          </cell>
          <cell r="C302" t="str">
            <v>04</v>
          </cell>
          <cell r="D302">
            <v>20010816</v>
          </cell>
          <cell r="E302" t="str">
            <v>A</v>
          </cell>
          <cell r="F302" t="str">
            <v>A8875</v>
          </cell>
          <cell r="G302" t="str">
            <v>00</v>
          </cell>
          <cell r="H302" t="str">
            <v>210</v>
          </cell>
          <cell r="I302" t="str">
            <v>I02</v>
          </cell>
          <cell r="J302" t="str">
            <v>UTO03150</v>
          </cell>
          <cell r="K302">
            <v>1</v>
          </cell>
          <cell r="L302" t="str">
            <v>분배기(쌍방향)</v>
          </cell>
          <cell r="M302" t="str">
            <v>6 분배기</v>
          </cell>
          <cell r="N302">
            <v>15</v>
          </cell>
          <cell r="O302" t="str">
            <v>개</v>
          </cell>
          <cell r="P302">
            <v>5000</v>
          </cell>
          <cell r="Q302">
            <v>30810</v>
          </cell>
          <cell r="R302">
            <v>616</v>
          </cell>
        </row>
        <row r="303">
          <cell r="A303" t="str">
            <v>2944</v>
          </cell>
          <cell r="B303" t="str">
            <v>T</v>
          </cell>
          <cell r="C303" t="str">
            <v>04</v>
          </cell>
          <cell r="D303">
            <v>20010816</v>
          </cell>
          <cell r="E303" t="str">
            <v>A</v>
          </cell>
          <cell r="F303" t="str">
            <v>A8875</v>
          </cell>
          <cell r="G303" t="str">
            <v>00</v>
          </cell>
          <cell r="H303" t="str">
            <v>210</v>
          </cell>
          <cell r="I303" t="str">
            <v>I02</v>
          </cell>
          <cell r="J303" t="str">
            <v>UTO04010</v>
          </cell>
          <cell r="K303">
            <v>1</v>
          </cell>
          <cell r="L303" t="str">
            <v>T.V아웃트레트(쌍방향)</v>
          </cell>
          <cell r="M303" t="str">
            <v>75옴 중간형</v>
          </cell>
          <cell r="N303">
            <v>255</v>
          </cell>
          <cell r="O303" t="str">
            <v>개</v>
          </cell>
          <cell r="P303">
            <v>2401</v>
          </cell>
          <cell r="Q303">
            <v>3917</v>
          </cell>
          <cell r="R303">
            <v>78</v>
          </cell>
        </row>
        <row r="304">
          <cell r="A304" t="str">
            <v>2944</v>
          </cell>
          <cell r="B304" t="str">
            <v>T</v>
          </cell>
          <cell r="C304" t="str">
            <v>04</v>
          </cell>
          <cell r="D304">
            <v>20010816</v>
          </cell>
          <cell r="E304" t="str">
            <v>A</v>
          </cell>
          <cell r="F304" t="str">
            <v>A8875</v>
          </cell>
          <cell r="G304" t="str">
            <v>00</v>
          </cell>
          <cell r="H304" t="str">
            <v>210</v>
          </cell>
          <cell r="I304" t="str">
            <v>I02</v>
          </cell>
          <cell r="J304" t="str">
            <v>UTO04020</v>
          </cell>
          <cell r="K304">
            <v>1</v>
          </cell>
          <cell r="L304" t="str">
            <v>T.V아웃트레트(쌍방향)</v>
          </cell>
          <cell r="M304" t="str">
            <v>75옴 분기형</v>
          </cell>
          <cell r="N304">
            <v>6</v>
          </cell>
          <cell r="O304" t="str">
            <v>개</v>
          </cell>
          <cell r="P304">
            <v>2700</v>
          </cell>
          <cell r="Q304">
            <v>3917</v>
          </cell>
          <cell r="R304">
            <v>78</v>
          </cell>
        </row>
        <row r="305">
          <cell r="A305" t="str">
            <v>2944</v>
          </cell>
          <cell r="B305" t="str">
            <v>T</v>
          </cell>
          <cell r="C305" t="str">
            <v>04</v>
          </cell>
          <cell r="D305">
            <v>20010816</v>
          </cell>
          <cell r="E305" t="str">
            <v>A</v>
          </cell>
          <cell r="F305" t="str">
            <v>A8875</v>
          </cell>
          <cell r="G305" t="str">
            <v>00</v>
          </cell>
          <cell r="H305" t="str">
            <v>210</v>
          </cell>
          <cell r="I305" t="str">
            <v>I02</v>
          </cell>
          <cell r="J305" t="str">
            <v>UTO04030</v>
          </cell>
          <cell r="K305">
            <v>1</v>
          </cell>
          <cell r="L305" t="str">
            <v>T.V아웃트레트(쌍방향)</v>
          </cell>
          <cell r="M305" t="str">
            <v>75옴 종단형</v>
          </cell>
          <cell r="N305">
            <v>93</v>
          </cell>
          <cell r="O305" t="str">
            <v>개</v>
          </cell>
          <cell r="P305">
            <v>2300</v>
          </cell>
          <cell r="Q305">
            <v>3917</v>
          </cell>
          <cell r="R305">
            <v>78</v>
          </cell>
        </row>
        <row r="306">
          <cell r="A306" t="str">
            <v>2944</v>
          </cell>
          <cell r="B306" t="str">
            <v>T</v>
          </cell>
          <cell r="C306" t="str">
            <v>04</v>
          </cell>
          <cell r="D306">
            <v>20010816</v>
          </cell>
          <cell r="E306" t="str">
            <v>A</v>
          </cell>
          <cell r="F306" t="str">
            <v>A8875</v>
          </cell>
          <cell r="G306" t="str">
            <v>00</v>
          </cell>
          <cell r="H306" t="str">
            <v>210</v>
          </cell>
          <cell r="I306" t="str">
            <v>I02</v>
          </cell>
          <cell r="J306" t="str">
            <v>UTO14450</v>
          </cell>
          <cell r="K306">
            <v>1</v>
          </cell>
          <cell r="L306" t="str">
            <v>HIGH PASS FILTER(CATV)</v>
          </cell>
          <cell r="M306" t="str">
            <v>5~40MHZ(저지대역)</v>
          </cell>
          <cell r="N306">
            <v>87</v>
          </cell>
          <cell r="O306" t="str">
            <v>EA</v>
          </cell>
          <cell r="P306">
            <v>3000</v>
          </cell>
          <cell r="Q306">
            <v>2707</v>
          </cell>
          <cell r="R306">
            <v>54</v>
          </cell>
        </row>
        <row r="307">
          <cell r="A307" t="str">
            <v>2944</v>
          </cell>
          <cell r="B307" t="str">
            <v>T</v>
          </cell>
          <cell r="C307" t="str">
            <v>04</v>
          </cell>
          <cell r="D307">
            <v>20010816</v>
          </cell>
          <cell r="E307" t="str">
            <v>A</v>
          </cell>
          <cell r="F307" t="str">
            <v>A8875</v>
          </cell>
          <cell r="G307" t="str">
            <v>00</v>
          </cell>
          <cell r="H307" t="str">
            <v>210</v>
          </cell>
          <cell r="I307" t="str">
            <v>I02</v>
          </cell>
          <cell r="J307" t="str">
            <v>UTQ20010</v>
          </cell>
          <cell r="K307">
            <v>1</v>
          </cell>
          <cell r="L307" t="str">
            <v>석고보드따기</v>
          </cell>
          <cell r="M307" t="str">
            <v>통신</v>
          </cell>
          <cell r="N307">
            <v>3</v>
          </cell>
          <cell r="O307" t="str">
            <v>개소</v>
          </cell>
          <cell r="P307">
            <v>0</v>
          </cell>
          <cell r="Q307">
            <v>2362</v>
          </cell>
          <cell r="R307">
            <v>47</v>
          </cell>
        </row>
        <row r="308">
          <cell r="A308" t="str">
            <v>2944</v>
          </cell>
          <cell r="B308" t="str">
            <v>T</v>
          </cell>
          <cell r="C308" t="str">
            <v>04</v>
          </cell>
          <cell r="D308">
            <v>20010816</v>
          </cell>
          <cell r="E308" t="str">
            <v>A</v>
          </cell>
          <cell r="F308" t="str">
            <v>A8875</v>
          </cell>
          <cell r="G308" t="str">
            <v>00</v>
          </cell>
          <cell r="H308" t="str">
            <v>210</v>
          </cell>
          <cell r="I308" t="str">
            <v>I03</v>
          </cell>
          <cell r="J308" t="str">
            <v>MEA21030</v>
          </cell>
          <cell r="K308">
            <v>1</v>
          </cell>
          <cell r="L308" t="str">
            <v>PVC 노말벤드</v>
          </cell>
          <cell r="M308" t="str">
            <v>HI 28</v>
          </cell>
          <cell r="N308">
            <v>8</v>
          </cell>
          <cell r="O308" t="str">
            <v>개</v>
          </cell>
          <cell r="P308">
            <v>960</v>
          </cell>
          <cell r="Q308">
            <v>0</v>
          </cell>
          <cell r="R308">
            <v>0</v>
          </cell>
        </row>
        <row r="309">
          <cell r="A309" t="str">
            <v>2944</v>
          </cell>
          <cell r="B309" t="str">
            <v>T</v>
          </cell>
          <cell r="C309" t="str">
            <v>04</v>
          </cell>
          <cell r="D309">
            <v>20010816</v>
          </cell>
          <cell r="E309" t="str">
            <v>A</v>
          </cell>
          <cell r="F309" t="str">
            <v>A8875</v>
          </cell>
          <cell r="G309" t="str">
            <v>00</v>
          </cell>
          <cell r="H309" t="str">
            <v>210</v>
          </cell>
          <cell r="I309" t="str">
            <v>I03</v>
          </cell>
          <cell r="J309" t="str">
            <v>MEA21050</v>
          </cell>
          <cell r="K309">
            <v>1</v>
          </cell>
          <cell r="L309" t="str">
            <v>PVC 노말벤드</v>
          </cell>
          <cell r="M309" t="str">
            <v>HI 42</v>
          </cell>
          <cell r="N309">
            <v>2</v>
          </cell>
          <cell r="O309" t="str">
            <v>개</v>
          </cell>
          <cell r="P309">
            <v>1440</v>
          </cell>
          <cell r="Q309">
            <v>0</v>
          </cell>
          <cell r="R309">
            <v>0</v>
          </cell>
        </row>
        <row r="310">
          <cell r="A310" t="str">
            <v>2944</v>
          </cell>
          <cell r="B310" t="str">
            <v>T</v>
          </cell>
          <cell r="C310" t="str">
            <v>04</v>
          </cell>
          <cell r="D310">
            <v>20010816</v>
          </cell>
          <cell r="E310" t="str">
            <v>A</v>
          </cell>
          <cell r="F310" t="str">
            <v>A8875</v>
          </cell>
          <cell r="G310" t="str">
            <v>00</v>
          </cell>
          <cell r="H310" t="str">
            <v>210</v>
          </cell>
          <cell r="I310" t="str">
            <v>I03</v>
          </cell>
          <cell r="J310" t="str">
            <v>MEO14500</v>
          </cell>
          <cell r="K310">
            <v>1</v>
          </cell>
          <cell r="L310" t="str">
            <v>동축CONNECTOR</v>
          </cell>
          <cell r="M310" t="str">
            <v>5C용</v>
          </cell>
          <cell r="N310">
            <v>6</v>
          </cell>
          <cell r="O310" t="str">
            <v>개</v>
          </cell>
          <cell r="P310">
            <v>200</v>
          </cell>
          <cell r="Q310">
            <v>0</v>
          </cell>
          <cell r="R310">
            <v>0</v>
          </cell>
        </row>
        <row r="311">
          <cell r="A311" t="str">
            <v>2944</v>
          </cell>
          <cell r="B311" t="str">
            <v>T</v>
          </cell>
          <cell r="C311" t="str">
            <v>04</v>
          </cell>
          <cell r="D311">
            <v>20010816</v>
          </cell>
          <cell r="E311" t="str">
            <v>A</v>
          </cell>
          <cell r="F311" t="str">
            <v>A8875</v>
          </cell>
          <cell r="G311" t="str">
            <v>00</v>
          </cell>
          <cell r="H311" t="str">
            <v>210</v>
          </cell>
          <cell r="I311" t="str">
            <v>I03</v>
          </cell>
          <cell r="J311" t="str">
            <v>UTA01220</v>
          </cell>
          <cell r="K311">
            <v>1</v>
          </cell>
          <cell r="L311" t="str">
            <v>PVC PIPE</v>
          </cell>
          <cell r="M311" t="str">
            <v>HI22MM</v>
          </cell>
          <cell r="N311">
            <v>2</v>
          </cell>
          <cell r="O311" t="str">
            <v>m</v>
          </cell>
          <cell r="P311">
            <v>379</v>
          </cell>
          <cell r="Q311">
            <v>2558</v>
          </cell>
          <cell r="R311">
            <v>51</v>
          </cell>
        </row>
        <row r="312">
          <cell r="A312" t="str">
            <v>2944</v>
          </cell>
          <cell r="B312" t="str">
            <v>T</v>
          </cell>
          <cell r="C312" t="str">
            <v>04</v>
          </cell>
          <cell r="D312">
            <v>20010816</v>
          </cell>
          <cell r="E312" t="str">
            <v>A</v>
          </cell>
          <cell r="F312" t="str">
            <v>A8875</v>
          </cell>
          <cell r="G312" t="str">
            <v>00</v>
          </cell>
          <cell r="H312" t="str">
            <v>210</v>
          </cell>
          <cell r="I312" t="str">
            <v>I03</v>
          </cell>
          <cell r="J312" t="str">
            <v>UTA01280</v>
          </cell>
          <cell r="K312">
            <v>1</v>
          </cell>
          <cell r="L312" t="str">
            <v>PVC PIPE</v>
          </cell>
          <cell r="M312" t="str">
            <v>HI28MM</v>
          </cell>
          <cell r="N312">
            <v>59</v>
          </cell>
          <cell r="O312" t="str">
            <v>m</v>
          </cell>
          <cell r="P312">
            <v>725</v>
          </cell>
          <cell r="Q312">
            <v>3274</v>
          </cell>
          <cell r="R312">
            <v>65</v>
          </cell>
        </row>
        <row r="313">
          <cell r="A313" t="str">
            <v>2944</v>
          </cell>
          <cell r="B313" t="str">
            <v>T</v>
          </cell>
          <cell r="C313" t="str">
            <v>04</v>
          </cell>
          <cell r="D313">
            <v>20010816</v>
          </cell>
          <cell r="E313" t="str">
            <v>A</v>
          </cell>
          <cell r="F313" t="str">
            <v>A8875</v>
          </cell>
          <cell r="G313" t="str">
            <v>00</v>
          </cell>
          <cell r="H313" t="str">
            <v>210</v>
          </cell>
          <cell r="I313" t="str">
            <v>I03</v>
          </cell>
          <cell r="J313" t="str">
            <v>UTA01360</v>
          </cell>
          <cell r="K313">
            <v>1</v>
          </cell>
          <cell r="L313" t="str">
            <v>PVC PIPE</v>
          </cell>
          <cell r="M313" t="str">
            <v>HI36MM</v>
          </cell>
          <cell r="N313">
            <v>39.4</v>
          </cell>
          <cell r="O313" t="str">
            <v>m</v>
          </cell>
          <cell r="P313">
            <v>1036</v>
          </cell>
          <cell r="Q313">
            <v>4093</v>
          </cell>
          <cell r="R313">
            <v>81</v>
          </cell>
        </row>
        <row r="314">
          <cell r="A314" t="str">
            <v>2944</v>
          </cell>
          <cell r="B314" t="str">
            <v>T</v>
          </cell>
          <cell r="C314" t="str">
            <v>04</v>
          </cell>
          <cell r="D314">
            <v>20010816</v>
          </cell>
          <cell r="E314" t="str">
            <v>A</v>
          </cell>
          <cell r="F314" t="str">
            <v>A8875</v>
          </cell>
          <cell r="G314" t="str">
            <v>00</v>
          </cell>
          <cell r="H314" t="str">
            <v>210</v>
          </cell>
          <cell r="I314" t="str">
            <v>I03</v>
          </cell>
          <cell r="J314" t="str">
            <v>UTA01420</v>
          </cell>
          <cell r="K314">
            <v>1</v>
          </cell>
          <cell r="L314" t="str">
            <v>PVC PIPE</v>
          </cell>
          <cell r="M314" t="str">
            <v>HI42MM</v>
          </cell>
          <cell r="N314">
            <v>5.4</v>
          </cell>
          <cell r="O314" t="str">
            <v>m</v>
          </cell>
          <cell r="P314">
            <v>1349</v>
          </cell>
          <cell r="Q314">
            <v>5321</v>
          </cell>
          <cell r="R314">
            <v>106</v>
          </cell>
        </row>
        <row r="315">
          <cell r="A315" t="str">
            <v>2944</v>
          </cell>
          <cell r="B315" t="str">
            <v>T</v>
          </cell>
          <cell r="C315" t="str">
            <v>04</v>
          </cell>
          <cell r="D315">
            <v>20010816</v>
          </cell>
          <cell r="E315" t="str">
            <v>A</v>
          </cell>
          <cell r="F315" t="str">
            <v>A8875</v>
          </cell>
          <cell r="G315" t="str">
            <v>00</v>
          </cell>
          <cell r="H315" t="str">
            <v>210</v>
          </cell>
          <cell r="I315" t="str">
            <v>I03</v>
          </cell>
          <cell r="J315" t="str">
            <v>UTA04160</v>
          </cell>
          <cell r="K315">
            <v>1</v>
          </cell>
          <cell r="L315" t="str">
            <v>합성수지제가요전선관</v>
          </cell>
          <cell r="M315" t="str">
            <v>CD 16MM</v>
          </cell>
          <cell r="N315">
            <v>1072.3</v>
          </cell>
          <cell r="O315" t="str">
            <v>m</v>
          </cell>
          <cell r="P315">
            <v>126</v>
          </cell>
          <cell r="Q315">
            <v>1381</v>
          </cell>
          <cell r="R315">
            <v>27</v>
          </cell>
        </row>
        <row r="316">
          <cell r="A316" t="str">
            <v>2944</v>
          </cell>
          <cell r="B316" t="str">
            <v>T</v>
          </cell>
          <cell r="C316" t="str">
            <v>04</v>
          </cell>
          <cell r="D316">
            <v>20010816</v>
          </cell>
          <cell r="E316" t="str">
            <v>A</v>
          </cell>
          <cell r="F316" t="str">
            <v>A8875</v>
          </cell>
          <cell r="G316" t="str">
            <v>00</v>
          </cell>
          <cell r="H316" t="str">
            <v>210</v>
          </cell>
          <cell r="I316" t="str">
            <v>I03</v>
          </cell>
          <cell r="J316" t="str">
            <v>UTA04220</v>
          </cell>
          <cell r="K316">
            <v>1</v>
          </cell>
          <cell r="L316" t="str">
            <v>합성수지제가요전선관</v>
          </cell>
          <cell r="M316" t="str">
            <v>CD 22MM</v>
          </cell>
          <cell r="N316">
            <v>40.5</v>
          </cell>
          <cell r="O316" t="str">
            <v>m</v>
          </cell>
          <cell r="P316">
            <v>168</v>
          </cell>
          <cell r="Q316">
            <v>1739</v>
          </cell>
          <cell r="R316">
            <v>34</v>
          </cell>
        </row>
        <row r="317">
          <cell r="A317" t="str">
            <v>2944</v>
          </cell>
          <cell r="B317" t="str">
            <v>T</v>
          </cell>
          <cell r="C317" t="str">
            <v>04</v>
          </cell>
          <cell r="D317">
            <v>20010816</v>
          </cell>
          <cell r="E317" t="str">
            <v>A</v>
          </cell>
          <cell r="F317" t="str">
            <v>A8875</v>
          </cell>
          <cell r="G317" t="str">
            <v>00</v>
          </cell>
          <cell r="H317" t="str">
            <v>210</v>
          </cell>
          <cell r="I317" t="str">
            <v>I03</v>
          </cell>
          <cell r="J317" t="str">
            <v>UTB01024</v>
          </cell>
          <cell r="K317">
            <v>1</v>
          </cell>
          <cell r="L317" t="str">
            <v>전  선(함내배선3.59%)</v>
          </cell>
          <cell r="M317" t="str">
            <v>IV 1.6 MM</v>
          </cell>
          <cell r="N317">
            <v>2.7</v>
          </cell>
          <cell r="O317" t="str">
            <v>m</v>
          </cell>
          <cell r="P317">
            <v>77</v>
          </cell>
          <cell r="Q317">
            <v>357</v>
          </cell>
          <cell r="R317">
            <v>7</v>
          </cell>
        </row>
        <row r="318">
          <cell r="A318" t="str">
            <v>2944</v>
          </cell>
          <cell r="B318" t="str">
            <v>T</v>
          </cell>
          <cell r="C318" t="str">
            <v>04</v>
          </cell>
          <cell r="D318">
            <v>20010816</v>
          </cell>
          <cell r="E318" t="str">
            <v>A</v>
          </cell>
          <cell r="F318" t="str">
            <v>A8875</v>
          </cell>
          <cell r="G318" t="str">
            <v>00</v>
          </cell>
          <cell r="H318" t="str">
            <v>210</v>
          </cell>
          <cell r="I318" t="str">
            <v>I03</v>
          </cell>
          <cell r="J318" t="str">
            <v>UTB51024</v>
          </cell>
          <cell r="K318">
            <v>1</v>
          </cell>
          <cell r="L318" t="str">
            <v>UTP케이블포설(함내배선2.90%)</v>
          </cell>
          <cell r="M318" t="str">
            <v>UTP  0.5X2P CAT3</v>
          </cell>
          <cell r="N318">
            <v>797.7</v>
          </cell>
          <cell r="O318" t="str">
            <v>m</v>
          </cell>
          <cell r="P318">
            <v>118</v>
          </cell>
          <cell r="Q318">
            <v>748</v>
          </cell>
          <cell r="R318">
            <v>14</v>
          </cell>
        </row>
        <row r="319">
          <cell r="A319" t="str">
            <v>2944</v>
          </cell>
          <cell r="B319" t="str">
            <v>T</v>
          </cell>
          <cell r="C319" t="str">
            <v>04</v>
          </cell>
          <cell r="D319">
            <v>20010816</v>
          </cell>
          <cell r="E319" t="str">
            <v>A</v>
          </cell>
          <cell r="F319" t="str">
            <v>A8875</v>
          </cell>
          <cell r="G319" t="str">
            <v>00</v>
          </cell>
          <cell r="H319" t="str">
            <v>210</v>
          </cell>
          <cell r="I319" t="str">
            <v>I03</v>
          </cell>
          <cell r="J319" t="str">
            <v>UTB55054</v>
          </cell>
          <cell r="K319">
            <v>1</v>
          </cell>
          <cell r="L319" t="str">
            <v>UTP케이블포설(함내배선2.90%)</v>
          </cell>
          <cell r="M319" t="str">
            <v>UTP  0.9X5P CAT3</v>
          </cell>
          <cell r="N319">
            <v>271.89999999999998</v>
          </cell>
          <cell r="O319" t="str">
            <v>m</v>
          </cell>
          <cell r="P319">
            <v>327</v>
          </cell>
          <cell r="Q319">
            <v>748</v>
          </cell>
          <cell r="R319">
            <v>14</v>
          </cell>
        </row>
        <row r="320">
          <cell r="A320" t="str">
            <v>2944</v>
          </cell>
          <cell r="B320" t="str">
            <v>T</v>
          </cell>
          <cell r="C320" t="str">
            <v>04</v>
          </cell>
          <cell r="D320">
            <v>20010816</v>
          </cell>
          <cell r="E320" t="str">
            <v>A</v>
          </cell>
          <cell r="F320" t="str">
            <v>A8875</v>
          </cell>
          <cell r="G320" t="str">
            <v>00</v>
          </cell>
          <cell r="H320" t="str">
            <v>210</v>
          </cell>
          <cell r="I320" t="str">
            <v>I03</v>
          </cell>
          <cell r="J320" t="str">
            <v>UTB55055</v>
          </cell>
          <cell r="K320">
            <v>1</v>
          </cell>
          <cell r="L320" t="str">
            <v>UTP케이블포설(함내배선2.90%)</v>
          </cell>
          <cell r="M320" t="str">
            <v>UTP  0.9X5P CAT3(2열)</v>
          </cell>
          <cell r="N320">
            <v>81</v>
          </cell>
          <cell r="O320" t="str">
            <v>m</v>
          </cell>
          <cell r="P320">
            <v>327</v>
          </cell>
          <cell r="Q320">
            <v>691</v>
          </cell>
          <cell r="R320">
            <v>13</v>
          </cell>
        </row>
        <row r="321">
          <cell r="A321" t="str">
            <v>2944</v>
          </cell>
          <cell r="B321" t="str">
            <v>T</v>
          </cell>
          <cell r="C321" t="str">
            <v>04</v>
          </cell>
          <cell r="D321">
            <v>20010816</v>
          </cell>
          <cell r="E321" t="str">
            <v>A</v>
          </cell>
          <cell r="F321" t="str">
            <v>A8875</v>
          </cell>
          <cell r="G321" t="str">
            <v>00</v>
          </cell>
          <cell r="H321" t="str">
            <v>210</v>
          </cell>
          <cell r="I321" t="str">
            <v>I03</v>
          </cell>
          <cell r="J321" t="str">
            <v>UTB61104</v>
          </cell>
          <cell r="K321">
            <v>1</v>
          </cell>
          <cell r="L321" t="str">
            <v>케이블(함내배선2.17%)</v>
          </cell>
          <cell r="M321" t="str">
            <v>CPEV  0.5 * 5P</v>
          </cell>
          <cell r="N321">
            <v>69.8</v>
          </cell>
          <cell r="O321" t="str">
            <v>m</v>
          </cell>
          <cell r="P321">
            <v>506</v>
          </cell>
          <cell r="Q321">
            <v>1454</v>
          </cell>
          <cell r="R321">
            <v>29</v>
          </cell>
        </row>
        <row r="322">
          <cell r="A322" t="str">
            <v>2944</v>
          </cell>
          <cell r="B322" t="str">
            <v>T</v>
          </cell>
          <cell r="C322" t="str">
            <v>04</v>
          </cell>
          <cell r="D322">
            <v>20010816</v>
          </cell>
          <cell r="E322" t="str">
            <v>A</v>
          </cell>
          <cell r="F322" t="str">
            <v>A8875</v>
          </cell>
          <cell r="G322" t="str">
            <v>00</v>
          </cell>
          <cell r="H322" t="str">
            <v>210</v>
          </cell>
          <cell r="I322" t="str">
            <v>I03</v>
          </cell>
          <cell r="J322" t="str">
            <v>UTB61124</v>
          </cell>
          <cell r="K322">
            <v>1</v>
          </cell>
          <cell r="L322" t="str">
            <v>케이블(함내배선1.27%)</v>
          </cell>
          <cell r="M322" t="str">
            <v>CPEV  0.5 * 15P</v>
          </cell>
          <cell r="N322">
            <v>44.8</v>
          </cell>
          <cell r="O322" t="str">
            <v>m</v>
          </cell>
          <cell r="P322">
            <v>692</v>
          </cell>
          <cell r="Q322">
            <v>1727</v>
          </cell>
          <cell r="R322">
            <v>34</v>
          </cell>
        </row>
        <row r="323">
          <cell r="A323" t="str">
            <v>2944</v>
          </cell>
          <cell r="B323" t="str">
            <v>T</v>
          </cell>
          <cell r="C323" t="str">
            <v>04</v>
          </cell>
          <cell r="D323">
            <v>20010816</v>
          </cell>
          <cell r="E323" t="str">
            <v>A</v>
          </cell>
          <cell r="F323" t="str">
            <v>A8875</v>
          </cell>
          <cell r="G323" t="str">
            <v>00</v>
          </cell>
          <cell r="H323" t="str">
            <v>210</v>
          </cell>
          <cell r="I323" t="str">
            <v>I03</v>
          </cell>
          <cell r="J323" t="str">
            <v>UTB70034</v>
          </cell>
          <cell r="K323">
            <v>1</v>
          </cell>
          <cell r="L323" t="str">
            <v>동축케이블(함내배선3.94%)</v>
          </cell>
          <cell r="M323" t="str">
            <v>5C-FB(3중차폐)</v>
          </cell>
          <cell r="N323">
            <v>64.400000000000006</v>
          </cell>
          <cell r="O323" t="str">
            <v>m</v>
          </cell>
          <cell r="P323">
            <v>322</v>
          </cell>
          <cell r="Q323">
            <v>1363</v>
          </cell>
          <cell r="R323">
            <v>27</v>
          </cell>
        </row>
        <row r="324">
          <cell r="A324" t="str">
            <v>2944</v>
          </cell>
          <cell r="B324" t="str">
            <v>T</v>
          </cell>
          <cell r="C324" t="str">
            <v>04</v>
          </cell>
          <cell r="D324">
            <v>20010816</v>
          </cell>
          <cell r="E324" t="str">
            <v>A</v>
          </cell>
          <cell r="F324" t="str">
            <v>A8875</v>
          </cell>
          <cell r="G324" t="str">
            <v>00</v>
          </cell>
          <cell r="H324" t="str">
            <v>210</v>
          </cell>
          <cell r="I324" t="str">
            <v>I03</v>
          </cell>
          <cell r="J324" t="str">
            <v>UTB70036</v>
          </cell>
          <cell r="K324">
            <v>1</v>
          </cell>
          <cell r="L324" t="str">
            <v>동축케이블(함내배선3.94%)</v>
          </cell>
          <cell r="M324" t="str">
            <v>5C-FB(3중차폐, 3열)</v>
          </cell>
          <cell r="N324">
            <v>118.2</v>
          </cell>
          <cell r="O324" t="str">
            <v>m</v>
          </cell>
          <cell r="P324">
            <v>322</v>
          </cell>
          <cell r="Q324">
            <v>1181</v>
          </cell>
          <cell r="R324">
            <v>23</v>
          </cell>
        </row>
        <row r="325">
          <cell r="A325" t="str">
            <v>2944</v>
          </cell>
          <cell r="B325" t="str">
            <v>T</v>
          </cell>
          <cell r="C325" t="str">
            <v>04</v>
          </cell>
          <cell r="D325">
            <v>20010816</v>
          </cell>
          <cell r="E325" t="str">
            <v>A</v>
          </cell>
          <cell r="F325" t="str">
            <v>A8875</v>
          </cell>
          <cell r="G325" t="str">
            <v>00</v>
          </cell>
          <cell r="H325" t="str">
            <v>210</v>
          </cell>
          <cell r="I325" t="str">
            <v>I03</v>
          </cell>
          <cell r="J325" t="str">
            <v>UTH35350</v>
          </cell>
          <cell r="K325">
            <v>1</v>
          </cell>
          <cell r="L325" t="str">
            <v>PULL BOX(도어,연결형)</v>
          </cell>
          <cell r="M325" t="str">
            <v>300X300X(150+200)(ST)</v>
          </cell>
          <cell r="N325">
            <v>1</v>
          </cell>
          <cell r="O325" t="str">
            <v>개</v>
          </cell>
          <cell r="P325">
            <v>19706</v>
          </cell>
          <cell r="Q325">
            <v>38025</v>
          </cell>
          <cell r="R325">
            <v>760</v>
          </cell>
        </row>
        <row r="326">
          <cell r="A326" t="str">
            <v>2944</v>
          </cell>
          <cell r="B326" t="str">
            <v>T</v>
          </cell>
          <cell r="C326" t="str">
            <v>04</v>
          </cell>
          <cell r="D326">
            <v>20010816</v>
          </cell>
          <cell r="E326" t="str">
            <v>A</v>
          </cell>
          <cell r="F326" t="str">
            <v>A8875</v>
          </cell>
          <cell r="G326" t="str">
            <v>00</v>
          </cell>
          <cell r="H326" t="str">
            <v>210</v>
          </cell>
          <cell r="I326" t="str">
            <v>I03</v>
          </cell>
          <cell r="J326" t="str">
            <v>UTM04016</v>
          </cell>
          <cell r="K326">
            <v>1</v>
          </cell>
          <cell r="L326" t="str">
            <v>약전단자함</v>
          </cell>
          <cell r="M326" t="str">
            <v>10P (전비스텐1.2T)</v>
          </cell>
          <cell r="N326">
            <v>1</v>
          </cell>
          <cell r="O326" t="str">
            <v>개</v>
          </cell>
          <cell r="P326">
            <v>25000</v>
          </cell>
          <cell r="Q326">
            <v>25961</v>
          </cell>
          <cell r="R326">
            <v>519</v>
          </cell>
        </row>
        <row r="327">
          <cell r="A327" t="str">
            <v>2944</v>
          </cell>
          <cell r="B327" t="str">
            <v>T</v>
          </cell>
          <cell r="C327" t="str">
            <v>04</v>
          </cell>
          <cell r="D327">
            <v>20010816</v>
          </cell>
          <cell r="E327" t="str">
            <v>A</v>
          </cell>
          <cell r="F327" t="str">
            <v>A8875</v>
          </cell>
          <cell r="G327" t="str">
            <v>00</v>
          </cell>
          <cell r="H327" t="str">
            <v>210</v>
          </cell>
          <cell r="I327" t="str">
            <v>I03</v>
          </cell>
          <cell r="J327" t="str">
            <v>UTN11015</v>
          </cell>
          <cell r="K327">
            <v>1</v>
          </cell>
          <cell r="L327" t="str">
            <v>비디오폰(매입형)</v>
          </cell>
          <cell r="M327" t="str">
            <v>일반용(전화기능포함)</v>
          </cell>
          <cell r="N327">
            <v>87</v>
          </cell>
          <cell r="O327" t="str">
            <v>개</v>
          </cell>
          <cell r="P327">
            <v>180000</v>
          </cell>
          <cell r="Q327">
            <v>31054</v>
          </cell>
          <cell r="R327">
            <v>621</v>
          </cell>
        </row>
        <row r="328">
          <cell r="A328" t="str">
            <v>2944</v>
          </cell>
          <cell r="B328" t="str">
            <v>T</v>
          </cell>
          <cell r="C328" t="str">
            <v>04</v>
          </cell>
          <cell r="D328">
            <v>20010816</v>
          </cell>
          <cell r="E328" t="str">
            <v>A</v>
          </cell>
          <cell r="F328" t="str">
            <v>A8875</v>
          </cell>
          <cell r="G328" t="str">
            <v>00</v>
          </cell>
          <cell r="H328" t="str">
            <v>210</v>
          </cell>
          <cell r="I328" t="str">
            <v>I04</v>
          </cell>
          <cell r="J328" t="str">
            <v>MEA31200</v>
          </cell>
          <cell r="K328">
            <v>1</v>
          </cell>
          <cell r="L328" t="str">
            <v>보 강 철 물</v>
          </cell>
          <cell r="M328" t="str">
            <v>사각 박스용</v>
          </cell>
          <cell r="N328">
            <v>90</v>
          </cell>
          <cell r="O328" t="str">
            <v>개</v>
          </cell>
          <cell r="P328">
            <v>490</v>
          </cell>
          <cell r="Q328">
            <v>0</v>
          </cell>
          <cell r="R328">
            <v>0</v>
          </cell>
        </row>
        <row r="329">
          <cell r="A329" t="str">
            <v>2944</v>
          </cell>
          <cell r="B329" t="str">
            <v>T</v>
          </cell>
          <cell r="C329" t="str">
            <v>04</v>
          </cell>
          <cell r="D329">
            <v>20010816</v>
          </cell>
          <cell r="E329" t="str">
            <v>A</v>
          </cell>
          <cell r="F329" t="str">
            <v>A8875</v>
          </cell>
          <cell r="G329" t="str">
            <v>00</v>
          </cell>
          <cell r="H329" t="str">
            <v>210</v>
          </cell>
          <cell r="I329" t="str">
            <v>I04</v>
          </cell>
          <cell r="J329" t="str">
            <v>UTA01140</v>
          </cell>
          <cell r="K329">
            <v>1</v>
          </cell>
          <cell r="L329" t="str">
            <v>PVC PIPE</v>
          </cell>
          <cell r="M329" t="str">
            <v>HI14MM</v>
          </cell>
          <cell r="N329">
            <v>109.2</v>
          </cell>
          <cell r="O329" t="str">
            <v>m</v>
          </cell>
          <cell r="P329">
            <v>255</v>
          </cell>
          <cell r="Q329">
            <v>1637</v>
          </cell>
          <cell r="R329">
            <v>32</v>
          </cell>
        </row>
        <row r="330">
          <cell r="A330" t="str">
            <v>2944</v>
          </cell>
          <cell r="B330" t="str">
            <v>T</v>
          </cell>
          <cell r="C330" t="str">
            <v>04</v>
          </cell>
          <cell r="D330">
            <v>20010816</v>
          </cell>
          <cell r="E330" t="str">
            <v>A</v>
          </cell>
          <cell r="F330" t="str">
            <v>A8875</v>
          </cell>
          <cell r="G330" t="str">
            <v>00</v>
          </cell>
          <cell r="H330" t="str">
            <v>210</v>
          </cell>
          <cell r="I330" t="str">
            <v>I04</v>
          </cell>
          <cell r="J330" t="str">
            <v>UTA04160</v>
          </cell>
          <cell r="K330">
            <v>1</v>
          </cell>
          <cell r="L330" t="str">
            <v>합성수지제가요전선관</v>
          </cell>
          <cell r="M330" t="str">
            <v>CD 16MM</v>
          </cell>
          <cell r="N330">
            <v>671.1</v>
          </cell>
          <cell r="O330" t="str">
            <v>m</v>
          </cell>
          <cell r="P330">
            <v>126</v>
          </cell>
          <cell r="Q330">
            <v>1381</v>
          </cell>
          <cell r="R330">
            <v>27</v>
          </cell>
        </row>
        <row r="331">
          <cell r="A331" t="str">
            <v>2944</v>
          </cell>
          <cell r="B331" t="str">
            <v>T</v>
          </cell>
          <cell r="C331" t="str">
            <v>04</v>
          </cell>
          <cell r="D331">
            <v>20010816</v>
          </cell>
          <cell r="E331" t="str">
            <v>A</v>
          </cell>
          <cell r="F331" t="str">
            <v>A8875</v>
          </cell>
          <cell r="G331" t="str">
            <v>00</v>
          </cell>
          <cell r="H331" t="str">
            <v>210</v>
          </cell>
          <cell r="I331" t="str">
            <v>I04</v>
          </cell>
          <cell r="J331" t="str">
            <v>UTA11400</v>
          </cell>
          <cell r="K331">
            <v>1</v>
          </cell>
          <cell r="L331" t="str">
            <v>PVC박스</v>
          </cell>
          <cell r="M331" t="str">
            <v>HI 4각</v>
          </cell>
          <cell r="N331">
            <v>90</v>
          </cell>
          <cell r="O331" t="str">
            <v>개</v>
          </cell>
          <cell r="P331">
            <v>553</v>
          </cell>
          <cell r="Q331">
            <v>7144</v>
          </cell>
          <cell r="R331">
            <v>142</v>
          </cell>
        </row>
        <row r="332">
          <cell r="A332" t="str">
            <v>2944</v>
          </cell>
          <cell r="B332" t="str">
            <v>T</v>
          </cell>
          <cell r="C332" t="str">
            <v>04</v>
          </cell>
          <cell r="D332">
            <v>20010816</v>
          </cell>
          <cell r="E332" t="str">
            <v>A</v>
          </cell>
          <cell r="F332" t="str">
            <v>A8875</v>
          </cell>
          <cell r="G332" t="str">
            <v>00</v>
          </cell>
          <cell r="H332" t="str">
            <v>210</v>
          </cell>
          <cell r="I332" t="str">
            <v>I04</v>
          </cell>
          <cell r="J332" t="str">
            <v>UTB02014</v>
          </cell>
          <cell r="K332">
            <v>1</v>
          </cell>
          <cell r="L332" t="str">
            <v>전  선(함내배선5.82%)</v>
          </cell>
          <cell r="M332" t="str">
            <v>HIV 1.2 MM</v>
          </cell>
          <cell r="N332">
            <v>1729.4</v>
          </cell>
          <cell r="O332" t="str">
            <v>m</v>
          </cell>
          <cell r="P332">
            <v>49</v>
          </cell>
          <cell r="Q332">
            <v>362</v>
          </cell>
          <cell r="R332">
            <v>7</v>
          </cell>
        </row>
        <row r="333">
          <cell r="A333" t="str">
            <v>2944</v>
          </cell>
          <cell r="B333" t="str">
            <v>T</v>
          </cell>
          <cell r="C333" t="str">
            <v>04</v>
          </cell>
          <cell r="D333">
            <v>20010816</v>
          </cell>
          <cell r="E333" t="str">
            <v>A</v>
          </cell>
          <cell r="F333" t="str">
            <v>A8875</v>
          </cell>
          <cell r="G333" t="str">
            <v>00</v>
          </cell>
          <cell r="H333" t="str">
            <v>210</v>
          </cell>
          <cell r="I333" t="str">
            <v>I04</v>
          </cell>
          <cell r="J333" t="str">
            <v>UTN04540</v>
          </cell>
          <cell r="K333">
            <v>1</v>
          </cell>
          <cell r="L333" t="str">
            <v>스피커(ATT무)/ ABS사출형</v>
          </cell>
          <cell r="M333" t="str">
            <v>매입용  1W/3.0IN</v>
          </cell>
          <cell r="N333">
            <v>90</v>
          </cell>
          <cell r="O333" t="str">
            <v>개</v>
          </cell>
          <cell r="P333">
            <v>3900</v>
          </cell>
          <cell r="Q333">
            <v>3226</v>
          </cell>
          <cell r="R333">
            <v>64</v>
          </cell>
        </row>
        <row r="334">
          <cell r="A334" t="str">
            <v>2944</v>
          </cell>
          <cell r="B334" t="str">
            <v>T</v>
          </cell>
          <cell r="C334" t="str">
            <v>04</v>
          </cell>
          <cell r="D334">
            <v>20010816</v>
          </cell>
          <cell r="E334" t="str">
            <v>A</v>
          </cell>
          <cell r="F334" t="str">
            <v>A8877</v>
          </cell>
          <cell r="G334" t="str">
            <v>00</v>
          </cell>
          <cell r="H334" t="str">
            <v>206</v>
          </cell>
          <cell r="I334" t="str">
            <v>I01</v>
          </cell>
          <cell r="J334" t="str">
            <v>MEZ21050</v>
          </cell>
          <cell r="K334">
            <v>1</v>
          </cell>
          <cell r="L334" t="str">
            <v>전선지지대</v>
          </cell>
          <cell r="M334" t="str">
            <v>도면참조</v>
          </cell>
          <cell r="N334">
            <v>3</v>
          </cell>
          <cell r="O334" t="str">
            <v>개</v>
          </cell>
          <cell r="P334">
            <v>690</v>
          </cell>
          <cell r="Q334">
            <v>0</v>
          </cell>
          <cell r="R334">
            <v>0</v>
          </cell>
        </row>
        <row r="335">
          <cell r="A335" t="str">
            <v>2944</v>
          </cell>
          <cell r="B335" t="str">
            <v>T</v>
          </cell>
          <cell r="C335" t="str">
            <v>04</v>
          </cell>
          <cell r="D335">
            <v>20010816</v>
          </cell>
          <cell r="E335" t="str">
            <v>A</v>
          </cell>
          <cell r="F335" t="str">
            <v>A8877</v>
          </cell>
          <cell r="G335" t="str">
            <v>00</v>
          </cell>
          <cell r="H335" t="str">
            <v>206</v>
          </cell>
          <cell r="I335" t="str">
            <v>I01</v>
          </cell>
          <cell r="J335" t="str">
            <v>MEZ30011</v>
          </cell>
          <cell r="K335">
            <v>1</v>
          </cell>
          <cell r="L335" t="str">
            <v>합판</v>
          </cell>
          <cell r="M335" t="str">
            <v>T/2 3.0X910X1820</v>
          </cell>
          <cell r="N335">
            <v>3.21</v>
          </cell>
          <cell r="O335" t="str">
            <v>m2</v>
          </cell>
          <cell r="P335">
            <v>1555</v>
          </cell>
          <cell r="Q335">
            <v>0</v>
          </cell>
          <cell r="R335">
            <v>0</v>
          </cell>
        </row>
        <row r="336">
          <cell r="A336" t="str">
            <v>2944</v>
          </cell>
          <cell r="B336" t="str">
            <v>T</v>
          </cell>
          <cell r="C336" t="str">
            <v>04</v>
          </cell>
          <cell r="D336">
            <v>20010816</v>
          </cell>
          <cell r="E336" t="str">
            <v>A</v>
          </cell>
          <cell r="F336" t="str">
            <v>A8877</v>
          </cell>
          <cell r="G336" t="str">
            <v>00</v>
          </cell>
          <cell r="H336" t="str">
            <v>206</v>
          </cell>
          <cell r="I336" t="str">
            <v>I01</v>
          </cell>
          <cell r="J336" t="str">
            <v>UEZ02031</v>
          </cell>
          <cell r="K336">
            <v>1</v>
          </cell>
          <cell r="L336" t="str">
            <v>접지</v>
          </cell>
          <cell r="M336" t="str">
            <v>E3(통신)</v>
          </cell>
          <cell r="N336">
            <v>3</v>
          </cell>
          <cell r="O336" t="str">
            <v>개소</v>
          </cell>
          <cell r="P336">
            <v>4200</v>
          </cell>
          <cell r="Q336">
            <v>22906</v>
          </cell>
          <cell r="R336">
            <v>458</v>
          </cell>
        </row>
        <row r="337">
          <cell r="A337" t="str">
            <v>2944</v>
          </cell>
          <cell r="B337" t="str">
            <v>T</v>
          </cell>
          <cell r="C337" t="str">
            <v>04</v>
          </cell>
          <cell r="D337">
            <v>20010816</v>
          </cell>
          <cell r="E337" t="str">
            <v>A</v>
          </cell>
          <cell r="F337" t="str">
            <v>A8877</v>
          </cell>
          <cell r="G337" t="str">
            <v>00</v>
          </cell>
          <cell r="H337" t="str">
            <v>206</v>
          </cell>
          <cell r="I337" t="str">
            <v>I01</v>
          </cell>
          <cell r="J337" t="str">
            <v>UTA01160</v>
          </cell>
          <cell r="K337">
            <v>1</v>
          </cell>
          <cell r="L337" t="str">
            <v>PVC PIPE</v>
          </cell>
          <cell r="M337" t="str">
            <v>HI16MM</v>
          </cell>
          <cell r="N337">
            <v>23.7</v>
          </cell>
          <cell r="O337" t="str">
            <v>m</v>
          </cell>
          <cell r="P337">
            <v>318</v>
          </cell>
          <cell r="Q337">
            <v>2046</v>
          </cell>
          <cell r="R337">
            <v>40</v>
          </cell>
        </row>
        <row r="338">
          <cell r="A338" t="str">
            <v>2944</v>
          </cell>
          <cell r="B338" t="str">
            <v>T</v>
          </cell>
          <cell r="C338" t="str">
            <v>04</v>
          </cell>
          <cell r="D338">
            <v>20010816</v>
          </cell>
          <cell r="E338" t="str">
            <v>A</v>
          </cell>
          <cell r="F338" t="str">
            <v>A8877</v>
          </cell>
          <cell r="G338" t="str">
            <v>00</v>
          </cell>
          <cell r="H338" t="str">
            <v>206</v>
          </cell>
          <cell r="I338" t="str">
            <v>I01</v>
          </cell>
          <cell r="J338" t="str">
            <v>UTA01360</v>
          </cell>
          <cell r="K338">
            <v>1</v>
          </cell>
          <cell r="L338" t="str">
            <v>PVC PIPE</v>
          </cell>
          <cell r="M338" t="str">
            <v>HI36MM</v>
          </cell>
          <cell r="N338">
            <v>204.3</v>
          </cell>
          <cell r="O338" t="str">
            <v>m</v>
          </cell>
          <cell r="P338">
            <v>1036</v>
          </cell>
          <cell r="Q338">
            <v>4093</v>
          </cell>
          <cell r="R338">
            <v>81</v>
          </cell>
        </row>
        <row r="339">
          <cell r="A339" t="str">
            <v>2944</v>
          </cell>
          <cell r="B339" t="str">
            <v>T</v>
          </cell>
          <cell r="C339" t="str">
            <v>04</v>
          </cell>
          <cell r="D339">
            <v>20010816</v>
          </cell>
          <cell r="E339" t="str">
            <v>A</v>
          </cell>
          <cell r="F339" t="str">
            <v>A8877</v>
          </cell>
          <cell r="G339" t="str">
            <v>00</v>
          </cell>
          <cell r="H339" t="str">
            <v>206</v>
          </cell>
          <cell r="I339" t="str">
            <v>I01</v>
          </cell>
          <cell r="J339" t="str">
            <v>UTA01540</v>
          </cell>
          <cell r="K339">
            <v>1</v>
          </cell>
          <cell r="L339" t="str">
            <v>PVC PIPE</v>
          </cell>
          <cell r="M339" t="str">
            <v>HI54MM</v>
          </cell>
          <cell r="N339">
            <v>155.1</v>
          </cell>
          <cell r="O339" t="str">
            <v>m</v>
          </cell>
          <cell r="P339">
            <v>1988</v>
          </cell>
          <cell r="Q339">
            <v>7777</v>
          </cell>
          <cell r="R339">
            <v>155</v>
          </cell>
        </row>
        <row r="340">
          <cell r="A340" t="str">
            <v>2944</v>
          </cell>
          <cell r="B340" t="str">
            <v>T</v>
          </cell>
          <cell r="C340" t="str">
            <v>04</v>
          </cell>
          <cell r="D340">
            <v>20010816</v>
          </cell>
          <cell r="E340" t="str">
            <v>A</v>
          </cell>
          <cell r="F340" t="str">
            <v>A8877</v>
          </cell>
          <cell r="G340" t="str">
            <v>00</v>
          </cell>
          <cell r="H340" t="str">
            <v>206</v>
          </cell>
          <cell r="I340" t="str">
            <v>I01</v>
          </cell>
          <cell r="J340" t="str">
            <v>UTA01700</v>
          </cell>
          <cell r="K340">
            <v>1</v>
          </cell>
          <cell r="L340" t="str">
            <v>PVC PIPE</v>
          </cell>
          <cell r="M340" t="str">
            <v>HI70MM</v>
          </cell>
          <cell r="N340">
            <v>33.299999999999997</v>
          </cell>
          <cell r="O340" t="str">
            <v>m</v>
          </cell>
          <cell r="P340">
            <v>2612</v>
          </cell>
          <cell r="Q340">
            <v>11460</v>
          </cell>
          <cell r="R340">
            <v>229</v>
          </cell>
        </row>
        <row r="341">
          <cell r="A341" t="str">
            <v>2944</v>
          </cell>
          <cell r="B341" t="str">
            <v>T</v>
          </cell>
          <cell r="C341" t="str">
            <v>04</v>
          </cell>
          <cell r="D341">
            <v>20010816</v>
          </cell>
          <cell r="E341" t="str">
            <v>A</v>
          </cell>
          <cell r="F341" t="str">
            <v>A8877</v>
          </cell>
          <cell r="G341" t="str">
            <v>00</v>
          </cell>
          <cell r="H341" t="str">
            <v>206</v>
          </cell>
          <cell r="I341" t="str">
            <v>I01</v>
          </cell>
          <cell r="J341" t="str">
            <v>UTA04160</v>
          </cell>
          <cell r="K341">
            <v>1</v>
          </cell>
          <cell r="L341" t="str">
            <v>합성수지제가요전선관</v>
          </cell>
          <cell r="M341" t="str">
            <v>CD 16MM</v>
          </cell>
          <cell r="N341">
            <v>4646.75</v>
          </cell>
          <cell r="O341" t="str">
            <v>m</v>
          </cell>
          <cell r="P341">
            <v>126</v>
          </cell>
          <cell r="Q341">
            <v>1381</v>
          </cell>
          <cell r="R341">
            <v>27</v>
          </cell>
        </row>
        <row r="342">
          <cell r="A342" t="str">
            <v>2944</v>
          </cell>
          <cell r="B342" t="str">
            <v>T</v>
          </cell>
          <cell r="C342" t="str">
            <v>04</v>
          </cell>
          <cell r="D342">
            <v>20010816</v>
          </cell>
          <cell r="E342" t="str">
            <v>A</v>
          </cell>
          <cell r="F342" t="str">
            <v>A8877</v>
          </cell>
          <cell r="G342" t="str">
            <v>00</v>
          </cell>
          <cell r="H342" t="str">
            <v>206</v>
          </cell>
          <cell r="I342" t="str">
            <v>I01</v>
          </cell>
          <cell r="J342" t="str">
            <v>UTA11040</v>
          </cell>
          <cell r="K342">
            <v>1</v>
          </cell>
          <cell r="L342" t="str">
            <v>PVC박스</v>
          </cell>
          <cell r="M342" t="str">
            <v>HI SW 일체형</v>
          </cell>
          <cell r="N342">
            <v>541</v>
          </cell>
          <cell r="O342" t="str">
            <v>개</v>
          </cell>
          <cell r="P342">
            <v>483</v>
          </cell>
          <cell r="Q342">
            <v>7144</v>
          </cell>
          <cell r="R342">
            <v>142</v>
          </cell>
        </row>
        <row r="343">
          <cell r="A343" t="str">
            <v>2944</v>
          </cell>
          <cell r="B343" t="str">
            <v>T</v>
          </cell>
          <cell r="C343" t="str">
            <v>04</v>
          </cell>
          <cell r="D343">
            <v>20010816</v>
          </cell>
          <cell r="E343" t="str">
            <v>A</v>
          </cell>
          <cell r="F343" t="str">
            <v>A8877</v>
          </cell>
          <cell r="G343" t="str">
            <v>00</v>
          </cell>
          <cell r="H343" t="str">
            <v>206</v>
          </cell>
          <cell r="I343" t="str">
            <v>I01</v>
          </cell>
          <cell r="J343" t="str">
            <v>UTA11420</v>
          </cell>
          <cell r="K343">
            <v>1</v>
          </cell>
          <cell r="L343" t="str">
            <v>PVC박스</v>
          </cell>
          <cell r="M343" t="str">
            <v>HI 4각 일체형</v>
          </cell>
          <cell r="N343">
            <v>107</v>
          </cell>
          <cell r="O343" t="str">
            <v>개</v>
          </cell>
          <cell r="P343">
            <v>660</v>
          </cell>
          <cell r="Q343">
            <v>7144</v>
          </cell>
          <cell r="R343">
            <v>142</v>
          </cell>
        </row>
        <row r="344">
          <cell r="A344" t="str">
            <v>2944</v>
          </cell>
          <cell r="B344" t="str">
            <v>T</v>
          </cell>
          <cell r="C344" t="str">
            <v>04</v>
          </cell>
          <cell r="D344">
            <v>20010816</v>
          </cell>
          <cell r="E344" t="str">
            <v>A</v>
          </cell>
          <cell r="F344" t="str">
            <v>A8877</v>
          </cell>
          <cell r="G344" t="str">
            <v>00</v>
          </cell>
          <cell r="H344" t="str">
            <v>206</v>
          </cell>
          <cell r="I344" t="str">
            <v>I01</v>
          </cell>
          <cell r="J344" t="str">
            <v>UTA15110</v>
          </cell>
          <cell r="K344">
            <v>1</v>
          </cell>
          <cell r="L344" t="str">
            <v>연결박스</v>
          </cell>
          <cell r="M344" t="str">
            <v>HI SW 박스용</v>
          </cell>
          <cell r="N344">
            <v>1</v>
          </cell>
          <cell r="O344" t="str">
            <v>개</v>
          </cell>
          <cell r="P344">
            <v>370</v>
          </cell>
          <cell r="Q344">
            <v>2304</v>
          </cell>
          <cell r="R344">
            <v>46</v>
          </cell>
        </row>
        <row r="345">
          <cell r="A345" t="str">
            <v>2944</v>
          </cell>
          <cell r="B345" t="str">
            <v>T</v>
          </cell>
          <cell r="C345" t="str">
            <v>04</v>
          </cell>
          <cell r="D345">
            <v>20010816</v>
          </cell>
          <cell r="E345" t="str">
            <v>A</v>
          </cell>
          <cell r="F345" t="str">
            <v>A8877</v>
          </cell>
          <cell r="G345" t="str">
            <v>00</v>
          </cell>
          <cell r="H345" t="str">
            <v>206</v>
          </cell>
          <cell r="I345" t="str">
            <v>I01</v>
          </cell>
          <cell r="J345" t="str">
            <v>UTB01024</v>
          </cell>
          <cell r="K345">
            <v>1</v>
          </cell>
          <cell r="L345" t="str">
            <v>전  선(함내배선3.59%)</v>
          </cell>
          <cell r="M345" t="str">
            <v>IV 1.6 MM</v>
          </cell>
          <cell r="N345">
            <v>249</v>
          </cell>
          <cell r="O345" t="str">
            <v>m</v>
          </cell>
          <cell r="P345">
            <v>77</v>
          </cell>
          <cell r="Q345">
            <v>357</v>
          </cell>
          <cell r="R345">
            <v>7</v>
          </cell>
        </row>
        <row r="346">
          <cell r="A346" t="str">
            <v>2944</v>
          </cell>
          <cell r="B346" t="str">
            <v>T</v>
          </cell>
          <cell r="C346" t="str">
            <v>04</v>
          </cell>
          <cell r="D346">
            <v>20010816</v>
          </cell>
          <cell r="E346" t="str">
            <v>A</v>
          </cell>
          <cell r="F346" t="str">
            <v>A8877</v>
          </cell>
          <cell r="G346" t="str">
            <v>00</v>
          </cell>
          <cell r="H346" t="str">
            <v>206</v>
          </cell>
          <cell r="I346" t="str">
            <v>I01</v>
          </cell>
          <cell r="J346" t="str">
            <v>UTB04084</v>
          </cell>
          <cell r="K346">
            <v>1</v>
          </cell>
          <cell r="L346" t="str">
            <v>관내배선(함내배선2.04%)</v>
          </cell>
          <cell r="M346" t="str">
            <v>BC 5.5 MM2</v>
          </cell>
          <cell r="N346">
            <v>29.7</v>
          </cell>
          <cell r="O346" t="str">
            <v>m</v>
          </cell>
          <cell r="P346">
            <v>181</v>
          </cell>
          <cell r="Q346">
            <v>351</v>
          </cell>
          <cell r="R346">
            <v>7</v>
          </cell>
        </row>
        <row r="347">
          <cell r="A347" t="str">
            <v>2944</v>
          </cell>
          <cell r="B347" t="str">
            <v>T</v>
          </cell>
          <cell r="C347" t="str">
            <v>04</v>
          </cell>
          <cell r="D347">
            <v>20010816</v>
          </cell>
          <cell r="E347" t="str">
            <v>A</v>
          </cell>
          <cell r="F347" t="str">
            <v>A8877</v>
          </cell>
          <cell r="G347" t="str">
            <v>00</v>
          </cell>
          <cell r="H347" t="str">
            <v>206</v>
          </cell>
          <cell r="I347" t="str">
            <v>I01</v>
          </cell>
          <cell r="J347" t="str">
            <v>UTB53043</v>
          </cell>
          <cell r="K347">
            <v>1</v>
          </cell>
          <cell r="L347" t="str">
            <v>UTP케이블포설(함내배선2.48%)</v>
          </cell>
          <cell r="M347" t="str">
            <v>UTP  0.5X4P CAT5</v>
          </cell>
          <cell r="N347">
            <v>2743.35</v>
          </cell>
          <cell r="O347" t="str">
            <v>m</v>
          </cell>
          <cell r="P347">
            <v>159</v>
          </cell>
          <cell r="Q347">
            <v>921</v>
          </cell>
          <cell r="R347">
            <v>18</v>
          </cell>
        </row>
        <row r="348">
          <cell r="A348" t="str">
            <v>2944</v>
          </cell>
          <cell r="B348" t="str">
            <v>T</v>
          </cell>
          <cell r="C348" t="str">
            <v>04</v>
          </cell>
          <cell r="D348">
            <v>20010816</v>
          </cell>
          <cell r="E348" t="str">
            <v>A</v>
          </cell>
          <cell r="F348" t="str">
            <v>A8877</v>
          </cell>
          <cell r="G348" t="str">
            <v>00</v>
          </cell>
          <cell r="H348" t="str">
            <v>206</v>
          </cell>
          <cell r="I348" t="str">
            <v>I01</v>
          </cell>
          <cell r="J348" t="str">
            <v>UTB53044</v>
          </cell>
          <cell r="K348">
            <v>1</v>
          </cell>
          <cell r="L348" t="str">
            <v>UTP케이블포설(함내배선2.48%)</v>
          </cell>
          <cell r="M348" t="str">
            <v>UTP  0.5X4P CAT5(2열)</v>
          </cell>
          <cell r="N348">
            <v>3806.8</v>
          </cell>
          <cell r="O348" t="str">
            <v>m</v>
          </cell>
          <cell r="P348">
            <v>159</v>
          </cell>
          <cell r="Q348">
            <v>806</v>
          </cell>
          <cell r="R348">
            <v>16</v>
          </cell>
        </row>
        <row r="349">
          <cell r="A349" t="str">
            <v>2944</v>
          </cell>
          <cell r="B349" t="str">
            <v>T</v>
          </cell>
          <cell r="C349" t="str">
            <v>04</v>
          </cell>
          <cell r="D349">
            <v>20010816</v>
          </cell>
          <cell r="E349" t="str">
            <v>A</v>
          </cell>
          <cell r="F349" t="str">
            <v>A8877</v>
          </cell>
          <cell r="G349" t="str">
            <v>00</v>
          </cell>
          <cell r="H349" t="str">
            <v>206</v>
          </cell>
          <cell r="I349" t="str">
            <v>I01</v>
          </cell>
          <cell r="J349" t="str">
            <v>UTB53254</v>
          </cell>
          <cell r="K349">
            <v>1</v>
          </cell>
          <cell r="L349" t="str">
            <v>UTP케이블포설(함내배선3.55%)</v>
          </cell>
          <cell r="M349" t="str">
            <v>UTP  0.5X25P CAT5(2열)</v>
          </cell>
          <cell r="N349">
            <v>319.2</v>
          </cell>
          <cell r="O349" t="str">
            <v>m</v>
          </cell>
          <cell r="P349">
            <v>1395</v>
          </cell>
          <cell r="Q349">
            <v>2000</v>
          </cell>
          <cell r="R349">
            <v>40</v>
          </cell>
        </row>
        <row r="350">
          <cell r="A350" t="str">
            <v>2944</v>
          </cell>
          <cell r="B350" t="str">
            <v>T</v>
          </cell>
          <cell r="C350" t="str">
            <v>04</v>
          </cell>
          <cell r="D350">
            <v>20010816</v>
          </cell>
          <cell r="E350" t="str">
            <v>A</v>
          </cell>
          <cell r="F350" t="str">
            <v>A8877</v>
          </cell>
          <cell r="G350" t="str">
            <v>00</v>
          </cell>
          <cell r="H350" t="str">
            <v>206</v>
          </cell>
          <cell r="I350" t="str">
            <v>I01</v>
          </cell>
          <cell r="J350" t="str">
            <v>UTB53255</v>
          </cell>
          <cell r="K350">
            <v>1</v>
          </cell>
          <cell r="L350" t="str">
            <v>UTP케이블포설(함내배선3.55%)</v>
          </cell>
          <cell r="M350" t="str">
            <v>UTP  0.5X25P CAT5(3열이상)</v>
          </cell>
          <cell r="N350">
            <v>357.6</v>
          </cell>
          <cell r="O350" t="str">
            <v>m</v>
          </cell>
          <cell r="P350">
            <v>1395</v>
          </cell>
          <cell r="Q350">
            <v>1727</v>
          </cell>
          <cell r="R350">
            <v>34</v>
          </cell>
        </row>
        <row r="351">
          <cell r="A351" t="str">
            <v>2944</v>
          </cell>
          <cell r="B351" t="str">
            <v>T</v>
          </cell>
          <cell r="C351" t="str">
            <v>04</v>
          </cell>
          <cell r="D351">
            <v>20010816</v>
          </cell>
          <cell r="E351" t="str">
            <v>A</v>
          </cell>
          <cell r="F351" t="str">
            <v>A8877</v>
          </cell>
          <cell r="G351" t="str">
            <v>00</v>
          </cell>
          <cell r="H351" t="str">
            <v>206</v>
          </cell>
          <cell r="I351" t="str">
            <v>I01</v>
          </cell>
          <cell r="J351" t="str">
            <v>UTD04030</v>
          </cell>
          <cell r="K351">
            <v>1</v>
          </cell>
          <cell r="L351" t="str">
            <v>모듈러 잭</v>
          </cell>
          <cell r="M351" t="str">
            <v>8 PIN(종단1구)</v>
          </cell>
          <cell r="N351">
            <v>648</v>
          </cell>
          <cell r="O351" t="str">
            <v>개</v>
          </cell>
          <cell r="P351">
            <v>3070</v>
          </cell>
          <cell r="Q351">
            <v>4551</v>
          </cell>
          <cell r="R351">
            <v>91</v>
          </cell>
        </row>
        <row r="352">
          <cell r="A352" t="str">
            <v>2944</v>
          </cell>
          <cell r="B352" t="str">
            <v>T</v>
          </cell>
          <cell r="C352" t="str">
            <v>04</v>
          </cell>
          <cell r="D352">
            <v>20010816</v>
          </cell>
          <cell r="E352" t="str">
            <v>A</v>
          </cell>
          <cell r="F352" t="str">
            <v>A8877</v>
          </cell>
          <cell r="G352" t="str">
            <v>00</v>
          </cell>
          <cell r="H352" t="str">
            <v>206</v>
          </cell>
          <cell r="I352" t="str">
            <v>I01</v>
          </cell>
          <cell r="J352" t="str">
            <v>UTH35130</v>
          </cell>
          <cell r="K352">
            <v>1</v>
          </cell>
          <cell r="L352" t="str">
            <v>PULL BOX(도어형)</v>
          </cell>
          <cell r="M352" t="str">
            <v>150X150X100(도어스텐)</v>
          </cell>
          <cell r="N352">
            <v>3</v>
          </cell>
          <cell r="O352" t="str">
            <v>개</v>
          </cell>
          <cell r="P352">
            <v>5396</v>
          </cell>
          <cell r="Q352">
            <v>9506</v>
          </cell>
          <cell r="R352">
            <v>190</v>
          </cell>
        </row>
        <row r="353">
          <cell r="A353" t="str">
            <v>2944</v>
          </cell>
          <cell r="B353" t="str">
            <v>T</v>
          </cell>
          <cell r="C353" t="str">
            <v>04</v>
          </cell>
          <cell r="D353">
            <v>20010816</v>
          </cell>
          <cell r="E353" t="str">
            <v>A</v>
          </cell>
          <cell r="F353" t="str">
            <v>A8877</v>
          </cell>
          <cell r="G353" t="str">
            <v>00</v>
          </cell>
          <cell r="H353" t="str">
            <v>206</v>
          </cell>
          <cell r="I353" t="str">
            <v>I01</v>
          </cell>
          <cell r="J353" t="str">
            <v>UTH35340</v>
          </cell>
          <cell r="K353">
            <v>1</v>
          </cell>
          <cell r="L353" t="str">
            <v>PULL BOX(도어,연결형)</v>
          </cell>
          <cell r="M353" t="str">
            <v>300X300X(100+200)(ST)</v>
          </cell>
          <cell r="N353">
            <v>3</v>
          </cell>
          <cell r="O353" t="str">
            <v>개</v>
          </cell>
          <cell r="P353">
            <v>18088</v>
          </cell>
          <cell r="Q353">
            <v>20165</v>
          </cell>
          <cell r="R353">
            <v>403</v>
          </cell>
        </row>
        <row r="354">
          <cell r="A354" t="str">
            <v>2944</v>
          </cell>
          <cell r="B354" t="str">
            <v>T</v>
          </cell>
          <cell r="C354" t="str">
            <v>04</v>
          </cell>
          <cell r="D354">
            <v>20010816</v>
          </cell>
          <cell r="E354" t="str">
            <v>A</v>
          </cell>
          <cell r="F354" t="str">
            <v>A8877</v>
          </cell>
          <cell r="G354" t="str">
            <v>00</v>
          </cell>
          <cell r="H354" t="str">
            <v>206</v>
          </cell>
          <cell r="I354" t="str">
            <v>I01</v>
          </cell>
          <cell r="J354" t="str">
            <v>UTM12040</v>
          </cell>
          <cell r="K354">
            <v>1</v>
          </cell>
          <cell r="L354" t="str">
            <v>PVC 세대단자함(110BLOCK포함)</v>
          </cell>
          <cell r="M354" t="str">
            <v>40P (250X180X70)</v>
          </cell>
          <cell r="N354">
            <v>107</v>
          </cell>
          <cell r="O354" t="str">
            <v>기</v>
          </cell>
          <cell r="P354">
            <v>22800</v>
          </cell>
          <cell r="Q354">
            <v>25429</v>
          </cell>
          <cell r="R354">
            <v>508</v>
          </cell>
        </row>
        <row r="355">
          <cell r="A355" t="str">
            <v>2944</v>
          </cell>
          <cell r="B355" t="str">
            <v>T</v>
          </cell>
          <cell r="C355" t="str">
            <v>04</v>
          </cell>
          <cell r="D355">
            <v>20010816</v>
          </cell>
          <cell r="E355" t="str">
            <v>A</v>
          </cell>
          <cell r="F355" t="str">
            <v>A8877</v>
          </cell>
          <cell r="G355" t="str">
            <v>00</v>
          </cell>
          <cell r="H355" t="str">
            <v>206</v>
          </cell>
          <cell r="I355" t="str">
            <v>I01</v>
          </cell>
          <cell r="J355" t="str">
            <v>UTM14050</v>
          </cell>
          <cell r="K355">
            <v>1</v>
          </cell>
          <cell r="L355" t="str">
            <v>층단자함 (110BLOCK포함)</v>
          </cell>
          <cell r="M355" t="str">
            <v>50P (250X400X100)-전비스텐1.2T</v>
          </cell>
          <cell r="N355">
            <v>15</v>
          </cell>
          <cell r="O355" t="str">
            <v>기</v>
          </cell>
          <cell r="P355">
            <v>49200</v>
          </cell>
          <cell r="Q355">
            <v>30960</v>
          </cell>
          <cell r="R355">
            <v>619</v>
          </cell>
        </row>
        <row r="356">
          <cell r="A356" t="str">
            <v>2944</v>
          </cell>
          <cell r="B356" t="str">
            <v>T</v>
          </cell>
          <cell r="C356" t="str">
            <v>04</v>
          </cell>
          <cell r="D356">
            <v>20010816</v>
          </cell>
          <cell r="E356" t="str">
            <v>A</v>
          </cell>
          <cell r="F356" t="str">
            <v>A8877</v>
          </cell>
          <cell r="G356" t="str">
            <v>00</v>
          </cell>
          <cell r="H356" t="str">
            <v>206</v>
          </cell>
          <cell r="I356" t="str">
            <v>I01</v>
          </cell>
          <cell r="J356" t="str">
            <v>UTM16030</v>
          </cell>
          <cell r="K356">
            <v>1</v>
          </cell>
          <cell r="L356" t="str">
            <v>동단자함 (110BLOCK포함)</v>
          </cell>
          <cell r="M356" t="str">
            <v>300P(400X570X100)-전비스텐1.2T</v>
          </cell>
          <cell r="N356">
            <v>3</v>
          </cell>
          <cell r="O356" t="str">
            <v>기</v>
          </cell>
          <cell r="P356">
            <v>160800</v>
          </cell>
          <cell r="Q356">
            <v>82200</v>
          </cell>
          <cell r="R356">
            <v>1644</v>
          </cell>
        </row>
        <row r="357">
          <cell r="A357" t="str">
            <v>2944</v>
          </cell>
          <cell r="B357" t="str">
            <v>T</v>
          </cell>
          <cell r="C357" t="str">
            <v>04</v>
          </cell>
          <cell r="D357">
            <v>20010816</v>
          </cell>
          <cell r="E357" t="str">
            <v>A</v>
          </cell>
          <cell r="F357" t="str">
            <v>A8877</v>
          </cell>
          <cell r="G357" t="str">
            <v>00</v>
          </cell>
          <cell r="H357" t="str">
            <v>206</v>
          </cell>
          <cell r="I357" t="str">
            <v>I01</v>
          </cell>
          <cell r="J357" t="str">
            <v>UTQ20010</v>
          </cell>
          <cell r="K357">
            <v>1</v>
          </cell>
          <cell r="L357" t="str">
            <v>석고보드따기</v>
          </cell>
          <cell r="M357" t="str">
            <v>통신</v>
          </cell>
          <cell r="N357">
            <v>1</v>
          </cell>
          <cell r="O357" t="str">
            <v>개소</v>
          </cell>
          <cell r="P357">
            <v>0</v>
          </cell>
          <cell r="Q357">
            <v>2362</v>
          </cell>
          <cell r="R357">
            <v>47</v>
          </cell>
        </row>
        <row r="358">
          <cell r="A358" t="str">
            <v>2944</v>
          </cell>
          <cell r="B358" t="str">
            <v>T</v>
          </cell>
          <cell r="C358" t="str">
            <v>04</v>
          </cell>
          <cell r="D358">
            <v>20010816</v>
          </cell>
          <cell r="E358" t="str">
            <v>A</v>
          </cell>
          <cell r="F358" t="str">
            <v>A8877</v>
          </cell>
          <cell r="G358" t="str">
            <v>00</v>
          </cell>
          <cell r="H358" t="str">
            <v>206</v>
          </cell>
          <cell r="I358" t="str">
            <v>I02</v>
          </cell>
          <cell r="J358" t="str">
            <v>MEA21030</v>
          </cell>
          <cell r="K358">
            <v>1</v>
          </cell>
          <cell r="L358" t="str">
            <v>PVC 노말벤드</v>
          </cell>
          <cell r="M358" t="str">
            <v>HI 28</v>
          </cell>
          <cell r="N358">
            <v>74</v>
          </cell>
          <cell r="O358" t="str">
            <v>개</v>
          </cell>
          <cell r="P358">
            <v>960</v>
          </cell>
          <cell r="Q358">
            <v>0</v>
          </cell>
          <cell r="R358">
            <v>0</v>
          </cell>
        </row>
        <row r="359">
          <cell r="A359" t="str">
            <v>2944</v>
          </cell>
          <cell r="B359" t="str">
            <v>T</v>
          </cell>
          <cell r="C359" t="str">
            <v>04</v>
          </cell>
          <cell r="D359">
            <v>20010816</v>
          </cell>
          <cell r="E359" t="str">
            <v>A</v>
          </cell>
          <cell r="F359" t="str">
            <v>A8877</v>
          </cell>
          <cell r="G359" t="str">
            <v>00</v>
          </cell>
          <cell r="H359" t="str">
            <v>206</v>
          </cell>
          <cell r="I359" t="str">
            <v>I02</v>
          </cell>
          <cell r="J359" t="str">
            <v>MEO14500</v>
          </cell>
          <cell r="K359">
            <v>1</v>
          </cell>
          <cell r="L359" t="str">
            <v>동축CONNECTOR</v>
          </cell>
          <cell r="M359" t="str">
            <v>5C용</v>
          </cell>
          <cell r="N359">
            <v>868</v>
          </cell>
          <cell r="O359" t="str">
            <v>개</v>
          </cell>
          <cell r="P359">
            <v>200</v>
          </cell>
          <cell r="Q359">
            <v>0</v>
          </cell>
          <cell r="R359">
            <v>0</v>
          </cell>
        </row>
        <row r="360">
          <cell r="A360" t="str">
            <v>2944</v>
          </cell>
          <cell r="B360" t="str">
            <v>T</v>
          </cell>
          <cell r="C360" t="str">
            <v>04</v>
          </cell>
          <cell r="D360">
            <v>20010816</v>
          </cell>
          <cell r="E360" t="str">
            <v>A</v>
          </cell>
          <cell r="F360" t="str">
            <v>A8877</v>
          </cell>
          <cell r="G360" t="str">
            <v>00</v>
          </cell>
          <cell r="H360" t="str">
            <v>206</v>
          </cell>
          <cell r="I360" t="str">
            <v>I02</v>
          </cell>
          <cell r="J360" t="str">
            <v>MEO14510</v>
          </cell>
          <cell r="K360">
            <v>1</v>
          </cell>
          <cell r="L360" t="str">
            <v>동축CONNECTOR</v>
          </cell>
          <cell r="M360" t="str">
            <v>7C용</v>
          </cell>
          <cell r="N360">
            <v>18</v>
          </cell>
          <cell r="O360" t="str">
            <v>개</v>
          </cell>
          <cell r="P360">
            <v>500</v>
          </cell>
          <cell r="Q360">
            <v>0</v>
          </cell>
          <cell r="R360">
            <v>0</v>
          </cell>
        </row>
        <row r="361">
          <cell r="A361" t="str">
            <v>2944</v>
          </cell>
          <cell r="B361" t="str">
            <v>T</v>
          </cell>
          <cell r="C361" t="str">
            <v>04</v>
          </cell>
          <cell r="D361">
            <v>20010816</v>
          </cell>
          <cell r="E361" t="str">
            <v>A</v>
          </cell>
          <cell r="F361" t="str">
            <v>A8877</v>
          </cell>
          <cell r="G361" t="str">
            <v>00</v>
          </cell>
          <cell r="H361" t="str">
            <v>206</v>
          </cell>
          <cell r="I361" t="str">
            <v>I02</v>
          </cell>
          <cell r="J361" t="str">
            <v>UTA01280</v>
          </cell>
          <cell r="K361">
            <v>1</v>
          </cell>
          <cell r="L361" t="str">
            <v>PVC PIPE</v>
          </cell>
          <cell r="M361" t="str">
            <v>HI28MM</v>
          </cell>
          <cell r="N361">
            <v>487.7</v>
          </cell>
          <cell r="O361" t="str">
            <v>m</v>
          </cell>
          <cell r="P361">
            <v>725</v>
          </cell>
          <cell r="Q361">
            <v>3274</v>
          </cell>
          <cell r="R361">
            <v>65</v>
          </cell>
        </row>
        <row r="362">
          <cell r="A362" t="str">
            <v>2944</v>
          </cell>
          <cell r="B362" t="str">
            <v>T</v>
          </cell>
          <cell r="C362" t="str">
            <v>04</v>
          </cell>
          <cell r="D362">
            <v>20010816</v>
          </cell>
          <cell r="E362" t="str">
            <v>A</v>
          </cell>
          <cell r="F362" t="str">
            <v>A8877</v>
          </cell>
          <cell r="G362" t="str">
            <v>00</v>
          </cell>
          <cell r="H362" t="str">
            <v>206</v>
          </cell>
          <cell r="I362" t="str">
            <v>I02</v>
          </cell>
          <cell r="J362" t="str">
            <v>UTA04160</v>
          </cell>
          <cell r="K362">
            <v>1</v>
          </cell>
          <cell r="L362" t="str">
            <v>합성수지제가요전선관</v>
          </cell>
          <cell r="M362" t="str">
            <v>CD 16MM</v>
          </cell>
          <cell r="N362">
            <v>2077</v>
          </cell>
          <cell r="O362" t="str">
            <v>m</v>
          </cell>
          <cell r="P362">
            <v>126</v>
          </cell>
          <cell r="Q362">
            <v>1381</v>
          </cell>
          <cell r="R362">
            <v>27</v>
          </cell>
        </row>
        <row r="363">
          <cell r="A363" t="str">
            <v>2944</v>
          </cell>
          <cell r="B363" t="str">
            <v>T</v>
          </cell>
          <cell r="C363" t="str">
            <v>04</v>
          </cell>
          <cell r="D363">
            <v>20010816</v>
          </cell>
          <cell r="E363" t="str">
            <v>A</v>
          </cell>
          <cell r="F363" t="str">
            <v>A8877</v>
          </cell>
          <cell r="G363" t="str">
            <v>00</v>
          </cell>
          <cell r="H363" t="str">
            <v>206</v>
          </cell>
          <cell r="I363" t="str">
            <v>I02</v>
          </cell>
          <cell r="J363" t="str">
            <v>UTA04220</v>
          </cell>
          <cell r="K363">
            <v>1</v>
          </cell>
          <cell r="L363" t="str">
            <v>합성수지제가요전선관</v>
          </cell>
          <cell r="M363" t="str">
            <v>CD 22MM</v>
          </cell>
          <cell r="N363">
            <v>100.1</v>
          </cell>
          <cell r="O363" t="str">
            <v>m</v>
          </cell>
          <cell r="P363">
            <v>168</v>
          </cell>
          <cell r="Q363">
            <v>1739</v>
          </cell>
          <cell r="R363">
            <v>34</v>
          </cell>
        </row>
        <row r="364">
          <cell r="A364" t="str">
            <v>2944</v>
          </cell>
          <cell r="B364" t="str">
            <v>T</v>
          </cell>
          <cell r="C364" t="str">
            <v>04</v>
          </cell>
          <cell r="D364">
            <v>20010816</v>
          </cell>
          <cell r="E364" t="str">
            <v>A</v>
          </cell>
          <cell r="F364" t="str">
            <v>A8877</v>
          </cell>
          <cell r="G364" t="str">
            <v>00</v>
          </cell>
          <cell r="H364" t="str">
            <v>206</v>
          </cell>
          <cell r="I364" t="str">
            <v>I02</v>
          </cell>
          <cell r="J364" t="str">
            <v>UTA11040</v>
          </cell>
          <cell r="K364">
            <v>1</v>
          </cell>
          <cell r="L364" t="str">
            <v>PVC박스</v>
          </cell>
          <cell r="M364" t="str">
            <v>HI SW 일체형</v>
          </cell>
          <cell r="N364">
            <v>113</v>
          </cell>
          <cell r="O364" t="str">
            <v>개</v>
          </cell>
          <cell r="P364">
            <v>483</v>
          </cell>
          <cell r="Q364">
            <v>7144</v>
          </cell>
          <cell r="R364">
            <v>142</v>
          </cell>
        </row>
        <row r="365">
          <cell r="A365" t="str">
            <v>2944</v>
          </cell>
          <cell r="B365" t="str">
            <v>T</v>
          </cell>
          <cell r="C365" t="str">
            <v>04</v>
          </cell>
          <cell r="D365">
            <v>20010816</v>
          </cell>
          <cell r="E365" t="str">
            <v>A</v>
          </cell>
          <cell r="F365" t="str">
            <v>A8877</v>
          </cell>
          <cell r="G365" t="str">
            <v>00</v>
          </cell>
          <cell r="H365" t="str">
            <v>206</v>
          </cell>
          <cell r="I365" t="str">
            <v>I02</v>
          </cell>
          <cell r="J365" t="str">
            <v>UTA11420</v>
          </cell>
          <cell r="K365">
            <v>1</v>
          </cell>
          <cell r="L365" t="str">
            <v>PVC박스</v>
          </cell>
          <cell r="M365" t="str">
            <v>HI 4각 일체형</v>
          </cell>
          <cell r="N365">
            <v>321</v>
          </cell>
          <cell r="O365" t="str">
            <v>개</v>
          </cell>
          <cell r="P365">
            <v>660</v>
          </cell>
          <cell r="Q365">
            <v>7144</v>
          </cell>
          <cell r="R365">
            <v>142</v>
          </cell>
        </row>
        <row r="366">
          <cell r="A366" t="str">
            <v>2944</v>
          </cell>
          <cell r="B366" t="str">
            <v>T</v>
          </cell>
          <cell r="C366" t="str">
            <v>04</v>
          </cell>
          <cell r="D366">
            <v>20010816</v>
          </cell>
          <cell r="E366" t="str">
            <v>A</v>
          </cell>
          <cell r="F366" t="str">
            <v>A8877</v>
          </cell>
          <cell r="G366" t="str">
            <v>00</v>
          </cell>
          <cell r="H366" t="str">
            <v>206</v>
          </cell>
          <cell r="I366" t="str">
            <v>I02</v>
          </cell>
          <cell r="J366" t="str">
            <v>UTA15110</v>
          </cell>
          <cell r="K366">
            <v>1</v>
          </cell>
          <cell r="L366" t="str">
            <v>연결박스</v>
          </cell>
          <cell r="M366" t="str">
            <v>HI SW 박스용</v>
          </cell>
          <cell r="N366">
            <v>1</v>
          </cell>
          <cell r="O366" t="str">
            <v>개</v>
          </cell>
          <cell r="P366">
            <v>370</v>
          </cell>
          <cell r="Q366">
            <v>2304</v>
          </cell>
          <cell r="R366">
            <v>46</v>
          </cell>
        </row>
        <row r="367">
          <cell r="A367" t="str">
            <v>2944</v>
          </cell>
          <cell r="B367" t="str">
            <v>T</v>
          </cell>
          <cell r="C367" t="str">
            <v>04</v>
          </cell>
          <cell r="D367">
            <v>20010816</v>
          </cell>
          <cell r="E367" t="str">
            <v>A</v>
          </cell>
          <cell r="F367" t="str">
            <v>A8877</v>
          </cell>
          <cell r="G367" t="str">
            <v>00</v>
          </cell>
          <cell r="H367" t="str">
            <v>206</v>
          </cell>
          <cell r="I367" t="str">
            <v>I02</v>
          </cell>
          <cell r="J367" t="str">
            <v>UTB01024</v>
          </cell>
          <cell r="K367">
            <v>1</v>
          </cell>
          <cell r="L367" t="str">
            <v>전  선(함내배선3.59%)</v>
          </cell>
          <cell r="M367" t="str">
            <v>IV 1.6 MM</v>
          </cell>
          <cell r="N367">
            <v>153.6</v>
          </cell>
          <cell r="O367" t="str">
            <v>m</v>
          </cell>
          <cell r="P367">
            <v>77</v>
          </cell>
          <cell r="Q367">
            <v>357</v>
          </cell>
          <cell r="R367">
            <v>7</v>
          </cell>
        </row>
        <row r="368">
          <cell r="A368" t="str">
            <v>2944</v>
          </cell>
          <cell r="B368" t="str">
            <v>T</v>
          </cell>
          <cell r="C368" t="str">
            <v>04</v>
          </cell>
          <cell r="D368">
            <v>20010816</v>
          </cell>
          <cell r="E368" t="str">
            <v>A</v>
          </cell>
          <cell r="F368" t="str">
            <v>A8877</v>
          </cell>
          <cell r="G368" t="str">
            <v>00</v>
          </cell>
          <cell r="H368" t="str">
            <v>206</v>
          </cell>
          <cell r="I368" t="str">
            <v>I02</v>
          </cell>
          <cell r="J368" t="str">
            <v>UTB70034</v>
          </cell>
          <cell r="K368">
            <v>1</v>
          </cell>
          <cell r="L368" t="str">
            <v>동축케이블(함내배선3.94%)</v>
          </cell>
          <cell r="M368" t="str">
            <v>5C-FB(3중차폐)</v>
          </cell>
          <cell r="N368">
            <v>2066.4</v>
          </cell>
          <cell r="O368" t="str">
            <v>m</v>
          </cell>
          <cell r="P368">
            <v>322</v>
          </cell>
          <cell r="Q368">
            <v>1363</v>
          </cell>
          <cell r="R368">
            <v>27</v>
          </cell>
        </row>
        <row r="369">
          <cell r="A369" t="str">
            <v>2944</v>
          </cell>
          <cell r="B369" t="str">
            <v>T</v>
          </cell>
          <cell r="C369" t="str">
            <v>04</v>
          </cell>
          <cell r="D369">
            <v>20010816</v>
          </cell>
          <cell r="E369" t="str">
            <v>A</v>
          </cell>
          <cell r="F369" t="str">
            <v>A8877</v>
          </cell>
          <cell r="G369" t="str">
            <v>00</v>
          </cell>
          <cell r="H369" t="str">
            <v>206</v>
          </cell>
          <cell r="I369" t="str">
            <v>I02</v>
          </cell>
          <cell r="J369" t="str">
            <v>UTB70035</v>
          </cell>
          <cell r="K369">
            <v>1</v>
          </cell>
          <cell r="L369" t="str">
            <v>동축케이블(함내배선3.94%)</v>
          </cell>
          <cell r="M369" t="str">
            <v>5C-FB(3중차폐, 2열)</v>
          </cell>
          <cell r="N369">
            <v>200.2</v>
          </cell>
          <cell r="O369" t="str">
            <v>m</v>
          </cell>
          <cell r="P369">
            <v>322</v>
          </cell>
          <cell r="Q369">
            <v>1272</v>
          </cell>
          <cell r="R369">
            <v>25</v>
          </cell>
        </row>
        <row r="370">
          <cell r="A370" t="str">
            <v>2944</v>
          </cell>
          <cell r="B370" t="str">
            <v>T</v>
          </cell>
          <cell r="C370" t="str">
            <v>04</v>
          </cell>
          <cell r="D370">
            <v>20010816</v>
          </cell>
          <cell r="E370" t="str">
            <v>A</v>
          </cell>
          <cell r="F370" t="str">
            <v>A8877</v>
          </cell>
          <cell r="G370" t="str">
            <v>00</v>
          </cell>
          <cell r="H370" t="str">
            <v>206</v>
          </cell>
          <cell r="I370" t="str">
            <v>I02</v>
          </cell>
          <cell r="J370" t="str">
            <v>UTB70036</v>
          </cell>
          <cell r="K370">
            <v>1</v>
          </cell>
          <cell r="L370" t="str">
            <v>동축케이블(함내배선3.94%)</v>
          </cell>
          <cell r="M370" t="str">
            <v>5C-FB(3중차폐, 3열)</v>
          </cell>
          <cell r="N370">
            <v>1011.3</v>
          </cell>
          <cell r="O370" t="str">
            <v>m</v>
          </cell>
          <cell r="P370">
            <v>322</v>
          </cell>
          <cell r="Q370">
            <v>1181</v>
          </cell>
          <cell r="R370">
            <v>23</v>
          </cell>
        </row>
        <row r="371">
          <cell r="A371" t="str">
            <v>2944</v>
          </cell>
          <cell r="B371" t="str">
            <v>T</v>
          </cell>
          <cell r="C371" t="str">
            <v>04</v>
          </cell>
          <cell r="D371">
            <v>20010816</v>
          </cell>
          <cell r="E371" t="str">
            <v>A</v>
          </cell>
          <cell r="F371" t="str">
            <v>A8877</v>
          </cell>
          <cell r="G371" t="str">
            <v>00</v>
          </cell>
          <cell r="H371" t="str">
            <v>206</v>
          </cell>
          <cell r="I371" t="str">
            <v>I02</v>
          </cell>
          <cell r="J371" t="str">
            <v>UTB70135</v>
          </cell>
          <cell r="K371">
            <v>1</v>
          </cell>
          <cell r="L371" t="str">
            <v>동축케이블(함내배선3.94%)</v>
          </cell>
          <cell r="M371" t="str">
            <v>7C-FB(3중차폐, 2열)</v>
          </cell>
          <cell r="N371">
            <v>301.2</v>
          </cell>
          <cell r="O371" t="str">
            <v>m</v>
          </cell>
          <cell r="P371">
            <v>605</v>
          </cell>
          <cell r="Q371">
            <v>1454</v>
          </cell>
          <cell r="R371">
            <v>29</v>
          </cell>
        </row>
        <row r="372">
          <cell r="A372" t="str">
            <v>2944</v>
          </cell>
          <cell r="B372" t="str">
            <v>T</v>
          </cell>
          <cell r="C372" t="str">
            <v>04</v>
          </cell>
          <cell r="D372">
            <v>20010816</v>
          </cell>
          <cell r="E372" t="str">
            <v>A</v>
          </cell>
          <cell r="F372" t="str">
            <v>A8877</v>
          </cell>
          <cell r="G372" t="str">
            <v>00</v>
          </cell>
          <cell r="H372" t="str">
            <v>206</v>
          </cell>
          <cell r="I372" t="str">
            <v>I02</v>
          </cell>
          <cell r="J372" t="str">
            <v>UTH35150</v>
          </cell>
          <cell r="K372">
            <v>1</v>
          </cell>
          <cell r="L372" t="str">
            <v>PULL BOX(도어,연결형)</v>
          </cell>
          <cell r="M372" t="str">
            <v>150X150X(100+150)(ST)</v>
          </cell>
          <cell r="N372">
            <v>1</v>
          </cell>
          <cell r="O372" t="str">
            <v>개</v>
          </cell>
          <cell r="P372">
            <v>7919</v>
          </cell>
          <cell r="Q372">
            <v>9506</v>
          </cell>
          <cell r="R372">
            <v>190</v>
          </cell>
        </row>
        <row r="373">
          <cell r="A373" t="str">
            <v>2944</v>
          </cell>
          <cell r="B373" t="str">
            <v>T</v>
          </cell>
          <cell r="C373" t="str">
            <v>04</v>
          </cell>
          <cell r="D373">
            <v>20010816</v>
          </cell>
          <cell r="E373" t="str">
            <v>A</v>
          </cell>
          <cell r="F373" t="str">
            <v>A8877</v>
          </cell>
          <cell r="G373" t="str">
            <v>00</v>
          </cell>
          <cell r="H373" t="str">
            <v>206</v>
          </cell>
          <cell r="I373" t="str">
            <v>I02</v>
          </cell>
          <cell r="J373" t="str">
            <v>UTM07250</v>
          </cell>
          <cell r="K373">
            <v>1</v>
          </cell>
          <cell r="L373" t="str">
            <v>TV장치함(2 DOOR)</v>
          </cell>
          <cell r="M373" t="str">
            <v>800X700X130(매입형)</v>
          </cell>
          <cell r="N373">
            <v>9</v>
          </cell>
          <cell r="O373" t="str">
            <v>개</v>
          </cell>
          <cell r="P373">
            <v>78811</v>
          </cell>
          <cell r="Q373">
            <v>46092</v>
          </cell>
          <cell r="R373">
            <v>921</v>
          </cell>
        </row>
        <row r="374">
          <cell r="A374" t="str">
            <v>2944</v>
          </cell>
          <cell r="B374" t="str">
            <v>T</v>
          </cell>
          <cell r="C374" t="str">
            <v>04</v>
          </cell>
          <cell r="D374">
            <v>20010816</v>
          </cell>
          <cell r="E374" t="str">
            <v>A</v>
          </cell>
          <cell r="F374" t="str">
            <v>A8877</v>
          </cell>
          <cell r="G374" t="str">
            <v>00</v>
          </cell>
          <cell r="H374" t="str">
            <v>206</v>
          </cell>
          <cell r="I374" t="str">
            <v>I02</v>
          </cell>
          <cell r="J374" t="str">
            <v>UTO01020</v>
          </cell>
          <cell r="K374">
            <v>1</v>
          </cell>
          <cell r="L374" t="str">
            <v>구내증폭기(INDOOR TYPE AMP)</v>
          </cell>
          <cell r="M374" t="str">
            <v>5.75-750MHZ용</v>
          </cell>
          <cell r="N374">
            <v>9</v>
          </cell>
          <cell r="O374" t="str">
            <v>개</v>
          </cell>
          <cell r="P374">
            <v>215000</v>
          </cell>
          <cell r="Q374">
            <v>75378</v>
          </cell>
          <cell r="R374">
            <v>1507</v>
          </cell>
        </row>
        <row r="375">
          <cell r="A375" t="str">
            <v>2944</v>
          </cell>
          <cell r="B375" t="str">
            <v>T</v>
          </cell>
          <cell r="C375" t="str">
            <v>04</v>
          </cell>
          <cell r="D375">
            <v>20010816</v>
          </cell>
          <cell r="E375" t="str">
            <v>A</v>
          </cell>
          <cell r="F375" t="str">
            <v>A8877</v>
          </cell>
          <cell r="G375" t="str">
            <v>00</v>
          </cell>
          <cell r="H375" t="str">
            <v>206</v>
          </cell>
          <cell r="I375" t="str">
            <v>I02</v>
          </cell>
          <cell r="J375" t="str">
            <v>UTO03010</v>
          </cell>
          <cell r="K375">
            <v>1</v>
          </cell>
          <cell r="L375" t="str">
            <v>분기기(쌍방향)</v>
          </cell>
          <cell r="M375" t="str">
            <v>1 분기기</v>
          </cell>
          <cell r="N375">
            <v>5</v>
          </cell>
          <cell r="O375" t="str">
            <v>개</v>
          </cell>
          <cell r="P375">
            <v>3500</v>
          </cell>
          <cell r="Q375">
            <v>12562</v>
          </cell>
          <cell r="R375">
            <v>251</v>
          </cell>
        </row>
        <row r="376">
          <cell r="A376" t="str">
            <v>2944</v>
          </cell>
          <cell r="B376" t="str">
            <v>T</v>
          </cell>
          <cell r="C376" t="str">
            <v>04</v>
          </cell>
          <cell r="D376">
            <v>20010816</v>
          </cell>
          <cell r="E376" t="str">
            <v>A</v>
          </cell>
          <cell r="F376" t="str">
            <v>A8877</v>
          </cell>
          <cell r="G376" t="str">
            <v>00</v>
          </cell>
          <cell r="H376" t="str">
            <v>206</v>
          </cell>
          <cell r="I376" t="str">
            <v>I02</v>
          </cell>
          <cell r="J376" t="str">
            <v>UTO03030</v>
          </cell>
          <cell r="K376">
            <v>1</v>
          </cell>
          <cell r="L376" t="str">
            <v>분기기(쌍방향)</v>
          </cell>
          <cell r="M376" t="str">
            <v>4 분기기</v>
          </cell>
          <cell r="N376">
            <v>1</v>
          </cell>
          <cell r="O376" t="str">
            <v>개</v>
          </cell>
          <cell r="P376">
            <v>6000</v>
          </cell>
          <cell r="Q376">
            <v>25991</v>
          </cell>
          <cell r="R376">
            <v>519</v>
          </cell>
        </row>
        <row r="377">
          <cell r="A377" t="str">
            <v>2944</v>
          </cell>
          <cell r="B377" t="str">
            <v>T</v>
          </cell>
          <cell r="C377" t="str">
            <v>04</v>
          </cell>
          <cell r="D377">
            <v>20010816</v>
          </cell>
          <cell r="E377" t="str">
            <v>A</v>
          </cell>
          <cell r="F377" t="str">
            <v>A8877</v>
          </cell>
          <cell r="G377" t="str">
            <v>00</v>
          </cell>
          <cell r="H377" t="str">
            <v>206</v>
          </cell>
          <cell r="I377" t="str">
            <v>I02</v>
          </cell>
          <cell r="J377" t="str">
            <v>UTO03110</v>
          </cell>
          <cell r="K377">
            <v>1</v>
          </cell>
          <cell r="L377" t="str">
            <v>분배기(쌍방향)</v>
          </cell>
          <cell r="M377" t="str">
            <v>2 분배기</v>
          </cell>
          <cell r="N377">
            <v>9</v>
          </cell>
          <cell r="O377" t="str">
            <v>개</v>
          </cell>
          <cell r="P377">
            <v>3000</v>
          </cell>
          <cell r="Q377">
            <v>14240</v>
          </cell>
          <cell r="R377">
            <v>284</v>
          </cell>
        </row>
        <row r="378">
          <cell r="A378" t="str">
            <v>2944</v>
          </cell>
          <cell r="B378" t="str">
            <v>T</v>
          </cell>
          <cell r="C378" t="str">
            <v>04</v>
          </cell>
          <cell r="D378">
            <v>20010816</v>
          </cell>
          <cell r="E378" t="str">
            <v>A</v>
          </cell>
          <cell r="F378" t="str">
            <v>A8877</v>
          </cell>
          <cell r="G378" t="str">
            <v>00</v>
          </cell>
          <cell r="H378" t="str">
            <v>206</v>
          </cell>
          <cell r="I378" t="str">
            <v>I02</v>
          </cell>
          <cell r="J378" t="str">
            <v>UTO03150</v>
          </cell>
          <cell r="K378">
            <v>1</v>
          </cell>
          <cell r="L378" t="str">
            <v>분배기(쌍방향)</v>
          </cell>
          <cell r="M378" t="str">
            <v>6 분배기</v>
          </cell>
          <cell r="N378">
            <v>18</v>
          </cell>
          <cell r="O378" t="str">
            <v>개</v>
          </cell>
          <cell r="P378">
            <v>5000</v>
          </cell>
          <cell r="Q378">
            <v>30810</v>
          </cell>
          <cell r="R378">
            <v>616</v>
          </cell>
        </row>
        <row r="379">
          <cell r="A379" t="str">
            <v>2944</v>
          </cell>
          <cell r="B379" t="str">
            <v>T</v>
          </cell>
          <cell r="C379" t="str">
            <v>04</v>
          </cell>
          <cell r="D379">
            <v>20010816</v>
          </cell>
          <cell r="E379" t="str">
            <v>A</v>
          </cell>
          <cell r="F379" t="str">
            <v>A8877</v>
          </cell>
          <cell r="G379" t="str">
            <v>00</v>
          </cell>
          <cell r="H379" t="str">
            <v>206</v>
          </cell>
          <cell r="I379" t="str">
            <v>I02</v>
          </cell>
          <cell r="J379" t="str">
            <v>UTO04010</v>
          </cell>
          <cell r="K379">
            <v>1</v>
          </cell>
          <cell r="L379" t="str">
            <v>T.V아웃트레트(쌍방향)</v>
          </cell>
          <cell r="M379" t="str">
            <v>75옴 중간형</v>
          </cell>
          <cell r="N379">
            <v>315</v>
          </cell>
          <cell r="O379" t="str">
            <v>개</v>
          </cell>
          <cell r="P379">
            <v>2401</v>
          </cell>
          <cell r="Q379">
            <v>3917</v>
          </cell>
          <cell r="R379">
            <v>78</v>
          </cell>
        </row>
        <row r="380">
          <cell r="A380" t="str">
            <v>2944</v>
          </cell>
          <cell r="B380" t="str">
            <v>T</v>
          </cell>
          <cell r="C380" t="str">
            <v>04</v>
          </cell>
          <cell r="D380">
            <v>20010816</v>
          </cell>
          <cell r="E380" t="str">
            <v>A</v>
          </cell>
          <cell r="F380" t="str">
            <v>A8877</v>
          </cell>
          <cell r="G380" t="str">
            <v>00</v>
          </cell>
          <cell r="H380" t="str">
            <v>206</v>
          </cell>
          <cell r="I380" t="str">
            <v>I02</v>
          </cell>
          <cell r="J380" t="str">
            <v>UTO04020</v>
          </cell>
          <cell r="K380">
            <v>1</v>
          </cell>
          <cell r="L380" t="str">
            <v>T.V아웃트레트(쌍방향)</v>
          </cell>
          <cell r="M380" t="str">
            <v>75옴 분기형</v>
          </cell>
          <cell r="N380">
            <v>6</v>
          </cell>
          <cell r="O380" t="str">
            <v>개</v>
          </cell>
          <cell r="P380">
            <v>2700</v>
          </cell>
          <cell r="Q380">
            <v>3917</v>
          </cell>
          <cell r="R380">
            <v>78</v>
          </cell>
        </row>
        <row r="381">
          <cell r="A381" t="str">
            <v>2944</v>
          </cell>
          <cell r="B381" t="str">
            <v>T</v>
          </cell>
          <cell r="C381" t="str">
            <v>04</v>
          </cell>
          <cell r="D381">
            <v>20010816</v>
          </cell>
          <cell r="E381" t="str">
            <v>A</v>
          </cell>
          <cell r="F381" t="str">
            <v>A8877</v>
          </cell>
          <cell r="G381" t="str">
            <v>00</v>
          </cell>
          <cell r="H381" t="str">
            <v>206</v>
          </cell>
          <cell r="I381" t="str">
            <v>I02</v>
          </cell>
          <cell r="J381" t="str">
            <v>UTO04030</v>
          </cell>
          <cell r="K381">
            <v>1</v>
          </cell>
          <cell r="L381" t="str">
            <v>T.V아웃트레트(쌍방향)</v>
          </cell>
          <cell r="M381" t="str">
            <v>75옴 종단형</v>
          </cell>
          <cell r="N381">
            <v>113</v>
          </cell>
          <cell r="O381" t="str">
            <v>개</v>
          </cell>
          <cell r="P381">
            <v>2300</v>
          </cell>
          <cell r="Q381">
            <v>3917</v>
          </cell>
          <cell r="R381">
            <v>78</v>
          </cell>
        </row>
        <row r="382">
          <cell r="A382" t="str">
            <v>2944</v>
          </cell>
          <cell r="B382" t="str">
            <v>T</v>
          </cell>
          <cell r="C382" t="str">
            <v>04</v>
          </cell>
          <cell r="D382">
            <v>20010816</v>
          </cell>
          <cell r="E382" t="str">
            <v>A</v>
          </cell>
          <cell r="F382" t="str">
            <v>A8877</v>
          </cell>
          <cell r="G382" t="str">
            <v>00</v>
          </cell>
          <cell r="H382" t="str">
            <v>206</v>
          </cell>
          <cell r="I382" t="str">
            <v>I02</v>
          </cell>
          <cell r="J382" t="str">
            <v>UTO14450</v>
          </cell>
          <cell r="K382">
            <v>1</v>
          </cell>
          <cell r="L382" t="str">
            <v>HIGH PASS FILTER(CATV)</v>
          </cell>
          <cell r="M382" t="str">
            <v>5~40MHZ(저지대역)</v>
          </cell>
          <cell r="N382">
            <v>107</v>
          </cell>
          <cell r="O382" t="str">
            <v>EA</v>
          </cell>
          <cell r="P382">
            <v>3000</v>
          </cell>
          <cell r="Q382">
            <v>2707</v>
          </cell>
          <cell r="R382">
            <v>54</v>
          </cell>
        </row>
        <row r="383">
          <cell r="A383" t="str">
            <v>2944</v>
          </cell>
          <cell r="B383" t="str">
            <v>T</v>
          </cell>
          <cell r="C383" t="str">
            <v>04</v>
          </cell>
          <cell r="D383">
            <v>20010816</v>
          </cell>
          <cell r="E383" t="str">
            <v>A</v>
          </cell>
          <cell r="F383" t="str">
            <v>A8877</v>
          </cell>
          <cell r="G383" t="str">
            <v>00</v>
          </cell>
          <cell r="H383" t="str">
            <v>206</v>
          </cell>
          <cell r="I383" t="str">
            <v>I02</v>
          </cell>
          <cell r="J383" t="str">
            <v>UTQ20010</v>
          </cell>
          <cell r="K383">
            <v>1</v>
          </cell>
          <cell r="L383" t="str">
            <v>석고보드따기</v>
          </cell>
          <cell r="M383" t="str">
            <v>통신</v>
          </cell>
          <cell r="N383">
            <v>1</v>
          </cell>
          <cell r="O383" t="str">
            <v>개소</v>
          </cell>
          <cell r="P383">
            <v>0</v>
          </cell>
          <cell r="Q383">
            <v>2362</v>
          </cell>
          <cell r="R383">
            <v>47</v>
          </cell>
        </row>
        <row r="384">
          <cell r="A384" t="str">
            <v>2944</v>
          </cell>
          <cell r="B384" t="str">
            <v>T</v>
          </cell>
          <cell r="C384" t="str">
            <v>04</v>
          </cell>
          <cell r="D384">
            <v>20010816</v>
          </cell>
          <cell r="E384" t="str">
            <v>A</v>
          </cell>
          <cell r="F384" t="str">
            <v>A8877</v>
          </cell>
          <cell r="G384" t="str">
            <v>00</v>
          </cell>
          <cell r="H384" t="str">
            <v>206</v>
          </cell>
          <cell r="I384" t="str">
            <v>I03</v>
          </cell>
          <cell r="J384" t="str">
            <v>MEA21030</v>
          </cell>
          <cell r="K384">
            <v>1</v>
          </cell>
          <cell r="L384" t="str">
            <v>PVC 노말벤드</v>
          </cell>
          <cell r="M384" t="str">
            <v>HI 28</v>
          </cell>
          <cell r="N384">
            <v>8</v>
          </cell>
          <cell r="O384" t="str">
            <v>개</v>
          </cell>
          <cell r="P384">
            <v>960</v>
          </cell>
          <cell r="Q384">
            <v>0</v>
          </cell>
          <cell r="R384">
            <v>0</v>
          </cell>
        </row>
        <row r="385">
          <cell r="A385" t="str">
            <v>2944</v>
          </cell>
          <cell r="B385" t="str">
            <v>T</v>
          </cell>
          <cell r="C385" t="str">
            <v>04</v>
          </cell>
          <cell r="D385">
            <v>20010816</v>
          </cell>
          <cell r="E385" t="str">
            <v>A</v>
          </cell>
          <cell r="F385" t="str">
            <v>A8877</v>
          </cell>
          <cell r="G385" t="str">
            <v>00</v>
          </cell>
          <cell r="H385" t="str">
            <v>206</v>
          </cell>
          <cell r="I385" t="str">
            <v>I03</v>
          </cell>
          <cell r="J385" t="str">
            <v>MEA21040</v>
          </cell>
          <cell r="K385">
            <v>1</v>
          </cell>
          <cell r="L385" t="str">
            <v>PVC 노말벤드</v>
          </cell>
          <cell r="M385" t="str">
            <v>HI 36</v>
          </cell>
          <cell r="N385">
            <v>2</v>
          </cell>
          <cell r="O385" t="str">
            <v>개</v>
          </cell>
          <cell r="P385">
            <v>1080</v>
          </cell>
          <cell r="Q385">
            <v>0</v>
          </cell>
          <cell r="R385">
            <v>0</v>
          </cell>
        </row>
        <row r="386">
          <cell r="A386" t="str">
            <v>2944</v>
          </cell>
          <cell r="B386" t="str">
            <v>T</v>
          </cell>
          <cell r="C386" t="str">
            <v>04</v>
          </cell>
          <cell r="D386">
            <v>20010816</v>
          </cell>
          <cell r="E386" t="str">
            <v>A</v>
          </cell>
          <cell r="F386" t="str">
            <v>A8877</v>
          </cell>
          <cell r="G386" t="str">
            <v>00</v>
          </cell>
          <cell r="H386" t="str">
            <v>206</v>
          </cell>
          <cell r="I386" t="str">
            <v>I03</v>
          </cell>
          <cell r="J386" t="str">
            <v>MEO14500</v>
          </cell>
          <cell r="K386">
            <v>1</v>
          </cell>
          <cell r="L386" t="str">
            <v>동축CONNECTOR</v>
          </cell>
          <cell r="M386" t="str">
            <v>5C용</v>
          </cell>
          <cell r="N386">
            <v>6</v>
          </cell>
          <cell r="O386" t="str">
            <v>개</v>
          </cell>
          <cell r="P386">
            <v>200</v>
          </cell>
          <cell r="Q386">
            <v>0</v>
          </cell>
          <cell r="R386">
            <v>0</v>
          </cell>
        </row>
        <row r="387">
          <cell r="A387" t="str">
            <v>2944</v>
          </cell>
          <cell r="B387" t="str">
            <v>T</v>
          </cell>
          <cell r="C387" t="str">
            <v>04</v>
          </cell>
          <cell r="D387">
            <v>20010816</v>
          </cell>
          <cell r="E387" t="str">
            <v>A</v>
          </cell>
          <cell r="F387" t="str">
            <v>A8877</v>
          </cell>
          <cell r="G387" t="str">
            <v>00</v>
          </cell>
          <cell r="H387" t="str">
            <v>206</v>
          </cell>
          <cell r="I387" t="str">
            <v>I03</v>
          </cell>
          <cell r="J387" t="str">
            <v>UTA01220</v>
          </cell>
          <cell r="K387">
            <v>1</v>
          </cell>
          <cell r="L387" t="str">
            <v>PVC PIPE</v>
          </cell>
          <cell r="M387" t="str">
            <v>HI22MM</v>
          </cell>
          <cell r="N387">
            <v>2</v>
          </cell>
          <cell r="O387" t="str">
            <v>m</v>
          </cell>
          <cell r="P387">
            <v>379</v>
          </cell>
          <cell r="Q387">
            <v>2558</v>
          </cell>
          <cell r="R387">
            <v>51</v>
          </cell>
        </row>
        <row r="388">
          <cell r="A388" t="str">
            <v>2944</v>
          </cell>
          <cell r="B388" t="str">
            <v>T</v>
          </cell>
          <cell r="C388" t="str">
            <v>04</v>
          </cell>
          <cell r="D388">
            <v>20010816</v>
          </cell>
          <cell r="E388" t="str">
            <v>A</v>
          </cell>
          <cell r="F388" t="str">
            <v>A8877</v>
          </cell>
          <cell r="G388" t="str">
            <v>00</v>
          </cell>
          <cell r="H388" t="str">
            <v>206</v>
          </cell>
          <cell r="I388" t="str">
            <v>I03</v>
          </cell>
          <cell r="J388" t="str">
            <v>UTA01280</v>
          </cell>
          <cell r="K388">
            <v>1</v>
          </cell>
          <cell r="L388" t="str">
            <v>PVC PIPE</v>
          </cell>
          <cell r="M388" t="str">
            <v>HI28MM</v>
          </cell>
          <cell r="N388">
            <v>58.4</v>
          </cell>
          <cell r="O388" t="str">
            <v>m</v>
          </cell>
          <cell r="P388">
            <v>725</v>
          </cell>
          <cell r="Q388">
            <v>3274</v>
          </cell>
          <cell r="R388">
            <v>65</v>
          </cell>
        </row>
        <row r="389">
          <cell r="A389" t="str">
            <v>2944</v>
          </cell>
          <cell r="B389" t="str">
            <v>T</v>
          </cell>
          <cell r="C389" t="str">
            <v>04</v>
          </cell>
          <cell r="D389">
            <v>20010816</v>
          </cell>
          <cell r="E389" t="str">
            <v>A</v>
          </cell>
          <cell r="F389" t="str">
            <v>A8877</v>
          </cell>
          <cell r="G389" t="str">
            <v>00</v>
          </cell>
          <cell r="H389" t="str">
            <v>206</v>
          </cell>
          <cell r="I389" t="str">
            <v>I03</v>
          </cell>
          <cell r="J389" t="str">
            <v>UTA01360</v>
          </cell>
          <cell r="K389">
            <v>1</v>
          </cell>
          <cell r="L389" t="str">
            <v>PVC PIPE</v>
          </cell>
          <cell r="M389" t="str">
            <v>HI36MM</v>
          </cell>
          <cell r="N389">
            <v>52.5</v>
          </cell>
          <cell r="O389" t="str">
            <v>m</v>
          </cell>
          <cell r="P389">
            <v>1036</v>
          </cell>
          <cell r="Q389">
            <v>4093</v>
          </cell>
          <cell r="R389">
            <v>81</v>
          </cell>
        </row>
        <row r="390">
          <cell r="A390" t="str">
            <v>2944</v>
          </cell>
          <cell r="B390" t="str">
            <v>T</v>
          </cell>
          <cell r="C390" t="str">
            <v>04</v>
          </cell>
          <cell r="D390">
            <v>20010816</v>
          </cell>
          <cell r="E390" t="str">
            <v>A</v>
          </cell>
          <cell r="F390" t="str">
            <v>A8877</v>
          </cell>
          <cell r="G390" t="str">
            <v>00</v>
          </cell>
          <cell r="H390" t="str">
            <v>206</v>
          </cell>
          <cell r="I390" t="str">
            <v>I03</v>
          </cell>
          <cell r="J390" t="str">
            <v>UTA04160</v>
          </cell>
          <cell r="K390">
            <v>1</v>
          </cell>
          <cell r="L390" t="str">
            <v>합성수지제가요전선관</v>
          </cell>
          <cell r="M390" t="str">
            <v>CD 16MM</v>
          </cell>
          <cell r="N390">
            <v>1310</v>
          </cell>
          <cell r="O390" t="str">
            <v>m</v>
          </cell>
          <cell r="P390">
            <v>126</v>
          </cell>
          <cell r="Q390">
            <v>1381</v>
          </cell>
          <cell r="R390">
            <v>27</v>
          </cell>
        </row>
        <row r="391">
          <cell r="A391" t="str">
            <v>2944</v>
          </cell>
          <cell r="B391" t="str">
            <v>T</v>
          </cell>
          <cell r="C391" t="str">
            <v>04</v>
          </cell>
          <cell r="D391">
            <v>20010816</v>
          </cell>
          <cell r="E391" t="str">
            <v>A</v>
          </cell>
          <cell r="F391" t="str">
            <v>A8877</v>
          </cell>
          <cell r="G391" t="str">
            <v>00</v>
          </cell>
          <cell r="H391" t="str">
            <v>206</v>
          </cell>
          <cell r="I391" t="str">
            <v>I03</v>
          </cell>
          <cell r="J391" t="str">
            <v>UTA04220</v>
          </cell>
          <cell r="K391">
            <v>1</v>
          </cell>
          <cell r="L391" t="str">
            <v>합성수지제가요전선관</v>
          </cell>
          <cell r="M391" t="str">
            <v>CD 22MM</v>
          </cell>
          <cell r="N391">
            <v>37.799999999999997</v>
          </cell>
          <cell r="O391" t="str">
            <v>m</v>
          </cell>
          <cell r="P391">
            <v>168</v>
          </cell>
          <cell r="Q391">
            <v>1739</v>
          </cell>
          <cell r="R391">
            <v>34</v>
          </cell>
        </row>
        <row r="392">
          <cell r="A392" t="str">
            <v>2944</v>
          </cell>
          <cell r="B392" t="str">
            <v>T</v>
          </cell>
          <cell r="C392" t="str">
            <v>04</v>
          </cell>
          <cell r="D392">
            <v>20010816</v>
          </cell>
          <cell r="E392" t="str">
            <v>A</v>
          </cell>
          <cell r="F392" t="str">
            <v>A8877</v>
          </cell>
          <cell r="G392" t="str">
            <v>00</v>
          </cell>
          <cell r="H392" t="str">
            <v>206</v>
          </cell>
          <cell r="I392" t="str">
            <v>I03</v>
          </cell>
          <cell r="J392" t="str">
            <v>UTB01024</v>
          </cell>
          <cell r="K392">
            <v>1</v>
          </cell>
          <cell r="L392" t="str">
            <v>전  선(함내배선3.59%)</v>
          </cell>
          <cell r="M392" t="str">
            <v>IV 1.6 MM</v>
          </cell>
          <cell r="N392">
            <v>2.7</v>
          </cell>
          <cell r="O392" t="str">
            <v>m</v>
          </cell>
          <cell r="P392">
            <v>77</v>
          </cell>
          <cell r="Q392">
            <v>357</v>
          </cell>
          <cell r="R392">
            <v>7</v>
          </cell>
        </row>
        <row r="393">
          <cell r="A393" t="str">
            <v>2944</v>
          </cell>
          <cell r="B393" t="str">
            <v>T</v>
          </cell>
          <cell r="C393" t="str">
            <v>04</v>
          </cell>
          <cell r="D393">
            <v>20010816</v>
          </cell>
          <cell r="E393" t="str">
            <v>A</v>
          </cell>
          <cell r="F393" t="str">
            <v>A8877</v>
          </cell>
          <cell r="G393" t="str">
            <v>00</v>
          </cell>
          <cell r="H393" t="str">
            <v>206</v>
          </cell>
          <cell r="I393" t="str">
            <v>I03</v>
          </cell>
          <cell r="J393" t="str">
            <v>UTB51024</v>
          </cell>
          <cell r="K393">
            <v>1</v>
          </cell>
          <cell r="L393" t="str">
            <v>UTP케이블포설(함내배선2.90%)</v>
          </cell>
          <cell r="M393" t="str">
            <v>UTP  0.5X2P CAT3</v>
          </cell>
          <cell r="N393">
            <v>982.1</v>
          </cell>
          <cell r="O393" t="str">
            <v>m</v>
          </cell>
          <cell r="P393">
            <v>118</v>
          </cell>
          <cell r="Q393">
            <v>748</v>
          </cell>
          <cell r="R393">
            <v>14</v>
          </cell>
        </row>
        <row r="394">
          <cell r="A394" t="str">
            <v>2944</v>
          </cell>
          <cell r="B394" t="str">
            <v>T</v>
          </cell>
          <cell r="C394" t="str">
            <v>04</v>
          </cell>
          <cell r="D394">
            <v>20010816</v>
          </cell>
          <cell r="E394" t="str">
            <v>A</v>
          </cell>
          <cell r="F394" t="str">
            <v>A8877</v>
          </cell>
          <cell r="G394" t="str">
            <v>00</v>
          </cell>
          <cell r="H394" t="str">
            <v>206</v>
          </cell>
          <cell r="I394" t="str">
            <v>I03</v>
          </cell>
          <cell r="J394" t="str">
            <v>UTB55054</v>
          </cell>
          <cell r="K394">
            <v>1</v>
          </cell>
          <cell r="L394" t="str">
            <v>UTP케이블포설(함내배선2.90%)</v>
          </cell>
          <cell r="M394" t="str">
            <v>UTP  0.9X5P CAT3</v>
          </cell>
          <cell r="N394">
            <v>325.2</v>
          </cell>
          <cell r="O394" t="str">
            <v>m</v>
          </cell>
          <cell r="P394">
            <v>327</v>
          </cell>
          <cell r="Q394">
            <v>748</v>
          </cell>
          <cell r="R394">
            <v>14</v>
          </cell>
        </row>
        <row r="395">
          <cell r="A395" t="str">
            <v>2944</v>
          </cell>
          <cell r="B395" t="str">
            <v>T</v>
          </cell>
          <cell r="C395" t="str">
            <v>04</v>
          </cell>
          <cell r="D395">
            <v>20010816</v>
          </cell>
          <cell r="E395" t="str">
            <v>A</v>
          </cell>
          <cell r="F395" t="str">
            <v>A8877</v>
          </cell>
          <cell r="G395" t="str">
            <v>00</v>
          </cell>
          <cell r="H395" t="str">
            <v>206</v>
          </cell>
          <cell r="I395" t="str">
            <v>I03</v>
          </cell>
          <cell r="J395" t="str">
            <v>UTB55055</v>
          </cell>
          <cell r="K395">
            <v>1</v>
          </cell>
          <cell r="L395" t="str">
            <v>UTP케이블포설(함내배선2.90%)</v>
          </cell>
          <cell r="M395" t="str">
            <v>UTP  0.9X5P CAT3(2열)</v>
          </cell>
          <cell r="N395">
            <v>75.599999999999994</v>
          </cell>
          <cell r="O395" t="str">
            <v>m</v>
          </cell>
          <cell r="P395">
            <v>327</v>
          </cell>
          <cell r="Q395">
            <v>691</v>
          </cell>
          <cell r="R395">
            <v>13</v>
          </cell>
        </row>
        <row r="396">
          <cell r="A396" t="str">
            <v>2944</v>
          </cell>
          <cell r="B396" t="str">
            <v>T</v>
          </cell>
          <cell r="C396" t="str">
            <v>04</v>
          </cell>
          <cell r="D396">
            <v>20010816</v>
          </cell>
          <cell r="E396" t="str">
            <v>A</v>
          </cell>
          <cell r="F396" t="str">
            <v>A8877</v>
          </cell>
          <cell r="G396" t="str">
            <v>00</v>
          </cell>
          <cell r="H396" t="str">
            <v>206</v>
          </cell>
          <cell r="I396" t="str">
            <v>I03</v>
          </cell>
          <cell r="J396" t="str">
            <v>UTB61104</v>
          </cell>
          <cell r="K396">
            <v>1</v>
          </cell>
          <cell r="L396" t="str">
            <v>케이블(함내배선2.17%)</v>
          </cell>
          <cell r="M396" t="str">
            <v>CPEV  0.5 * 5P</v>
          </cell>
          <cell r="N396">
            <v>68.599999999999994</v>
          </cell>
          <cell r="O396" t="str">
            <v>m</v>
          </cell>
          <cell r="P396">
            <v>506</v>
          </cell>
          <cell r="Q396">
            <v>1454</v>
          </cell>
          <cell r="R396">
            <v>29</v>
          </cell>
        </row>
        <row r="397">
          <cell r="A397" t="str">
            <v>2944</v>
          </cell>
          <cell r="B397" t="str">
            <v>T</v>
          </cell>
          <cell r="C397" t="str">
            <v>04</v>
          </cell>
          <cell r="D397">
            <v>20010816</v>
          </cell>
          <cell r="E397" t="str">
            <v>A</v>
          </cell>
          <cell r="F397" t="str">
            <v>A8877</v>
          </cell>
          <cell r="G397" t="str">
            <v>00</v>
          </cell>
          <cell r="H397" t="str">
            <v>206</v>
          </cell>
          <cell r="I397" t="str">
            <v>I03</v>
          </cell>
          <cell r="J397" t="str">
            <v>UTB61124</v>
          </cell>
          <cell r="K397">
            <v>1</v>
          </cell>
          <cell r="L397" t="str">
            <v>케이블(함내배선1.27%)</v>
          </cell>
          <cell r="M397" t="str">
            <v>CPEV  0.5 * 15P</v>
          </cell>
          <cell r="N397">
            <v>52.5</v>
          </cell>
          <cell r="O397" t="str">
            <v>m</v>
          </cell>
          <cell r="P397">
            <v>692</v>
          </cell>
          <cell r="Q397">
            <v>1727</v>
          </cell>
          <cell r="R397">
            <v>34</v>
          </cell>
        </row>
        <row r="398">
          <cell r="A398" t="str">
            <v>2944</v>
          </cell>
          <cell r="B398" t="str">
            <v>T</v>
          </cell>
          <cell r="C398" t="str">
            <v>04</v>
          </cell>
          <cell r="D398">
            <v>20010816</v>
          </cell>
          <cell r="E398" t="str">
            <v>A</v>
          </cell>
          <cell r="F398" t="str">
            <v>A8877</v>
          </cell>
          <cell r="G398" t="str">
            <v>00</v>
          </cell>
          <cell r="H398" t="str">
            <v>206</v>
          </cell>
          <cell r="I398" t="str">
            <v>I03</v>
          </cell>
          <cell r="J398" t="str">
            <v>UTB70034</v>
          </cell>
          <cell r="K398">
            <v>1</v>
          </cell>
          <cell r="L398" t="str">
            <v>동축케이블(함내배선3.94%)</v>
          </cell>
          <cell r="M398" t="str">
            <v>5C-FB(3중차폐)</v>
          </cell>
          <cell r="N398">
            <v>63.5</v>
          </cell>
          <cell r="O398" t="str">
            <v>m</v>
          </cell>
          <cell r="P398">
            <v>322</v>
          </cell>
          <cell r="Q398">
            <v>1363</v>
          </cell>
          <cell r="R398">
            <v>27</v>
          </cell>
        </row>
        <row r="399">
          <cell r="A399" t="str">
            <v>2944</v>
          </cell>
          <cell r="B399" t="str">
            <v>T</v>
          </cell>
          <cell r="C399" t="str">
            <v>04</v>
          </cell>
          <cell r="D399">
            <v>20010816</v>
          </cell>
          <cell r="E399" t="str">
            <v>A</v>
          </cell>
          <cell r="F399" t="str">
            <v>A8877</v>
          </cell>
          <cell r="G399" t="str">
            <v>00</v>
          </cell>
          <cell r="H399" t="str">
            <v>206</v>
          </cell>
          <cell r="I399" t="str">
            <v>I03</v>
          </cell>
          <cell r="J399" t="str">
            <v>UTB70036</v>
          </cell>
          <cell r="K399">
            <v>1</v>
          </cell>
          <cell r="L399" t="str">
            <v>동축케이블(함내배선3.94%)</v>
          </cell>
          <cell r="M399" t="str">
            <v>5C-FB(3중차폐, 3열)</v>
          </cell>
          <cell r="N399">
            <v>142.19999999999999</v>
          </cell>
          <cell r="O399" t="str">
            <v>m</v>
          </cell>
          <cell r="P399">
            <v>322</v>
          </cell>
          <cell r="Q399">
            <v>1181</v>
          </cell>
          <cell r="R399">
            <v>23</v>
          </cell>
        </row>
        <row r="400">
          <cell r="A400" t="str">
            <v>2944</v>
          </cell>
          <cell r="B400" t="str">
            <v>T</v>
          </cell>
          <cell r="C400" t="str">
            <v>04</v>
          </cell>
          <cell r="D400">
            <v>20010816</v>
          </cell>
          <cell r="E400" t="str">
            <v>A</v>
          </cell>
          <cell r="F400" t="str">
            <v>A8877</v>
          </cell>
          <cell r="G400" t="str">
            <v>00</v>
          </cell>
          <cell r="H400" t="str">
            <v>206</v>
          </cell>
          <cell r="I400" t="str">
            <v>I03</v>
          </cell>
          <cell r="J400" t="str">
            <v>UTH35350</v>
          </cell>
          <cell r="K400">
            <v>1</v>
          </cell>
          <cell r="L400" t="str">
            <v>PULL BOX(도어,연결형)</v>
          </cell>
          <cell r="M400" t="str">
            <v>300X300X(150+200)(ST)</v>
          </cell>
          <cell r="N400">
            <v>1</v>
          </cell>
          <cell r="O400" t="str">
            <v>개</v>
          </cell>
          <cell r="P400">
            <v>19706</v>
          </cell>
          <cell r="Q400">
            <v>38025</v>
          </cell>
          <cell r="R400">
            <v>760</v>
          </cell>
        </row>
        <row r="401">
          <cell r="A401" t="str">
            <v>2944</v>
          </cell>
          <cell r="B401" t="str">
            <v>T</v>
          </cell>
          <cell r="C401" t="str">
            <v>04</v>
          </cell>
          <cell r="D401">
            <v>20010816</v>
          </cell>
          <cell r="E401" t="str">
            <v>A</v>
          </cell>
          <cell r="F401" t="str">
            <v>A8877</v>
          </cell>
          <cell r="G401" t="str">
            <v>00</v>
          </cell>
          <cell r="H401" t="str">
            <v>206</v>
          </cell>
          <cell r="I401" t="str">
            <v>I03</v>
          </cell>
          <cell r="J401" t="str">
            <v>UTM04016</v>
          </cell>
          <cell r="K401">
            <v>1</v>
          </cell>
          <cell r="L401" t="str">
            <v>약전단자함</v>
          </cell>
          <cell r="M401" t="str">
            <v>10P (전비스텐1.2T)</v>
          </cell>
          <cell r="N401">
            <v>1</v>
          </cell>
          <cell r="O401" t="str">
            <v>개</v>
          </cell>
          <cell r="P401">
            <v>25000</v>
          </cell>
          <cell r="Q401">
            <v>25961</v>
          </cell>
          <cell r="R401">
            <v>519</v>
          </cell>
        </row>
        <row r="402">
          <cell r="A402" t="str">
            <v>2944</v>
          </cell>
          <cell r="B402" t="str">
            <v>T</v>
          </cell>
          <cell r="C402" t="str">
            <v>04</v>
          </cell>
          <cell r="D402">
            <v>20010816</v>
          </cell>
          <cell r="E402" t="str">
            <v>A</v>
          </cell>
          <cell r="F402" t="str">
            <v>A8877</v>
          </cell>
          <cell r="G402" t="str">
            <v>00</v>
          </cell>
          <cell r="H402" t="str">
            <v>206</v>
          </cell>
          <cell r="I402" t="str">
            <v>I03</v>
          </cell>
          <cell r="J402" t="str">
            <v>UTN11015</v>
          </cell>
          <cell r="K402">
            <v>1</v>
          </cell>
          <cell r="L402" t="str">
            <v>비디오폰(매입형)</v>
          </cell>
          <cell r="M402" t="str">
            <v>일반용(전화기능포함)</v>
          </cell>
          <cell r="N402">
            <v>107</v>
          </cell>
          <cell r="O402" t="str">
            <v>개</v>
          </cell>
          <cell r="P402">
            <v>180000</v>
          </cell>
          <cell r="Q402">
            <v>31054</v>
          </cell>
          <cell r="R402">
            <v>621</v>
          </cell>
        </row>
        <row r="403">
          <cell r="A403" t="str">
            <v>2944</v>
          </cell>
          <cell r="B403" t="str">
            <v>T</v>
          </cell>
          <cell r="C403" t="str">
            <v>04</v>
          </cell>
          <cell r="D403">
            <v>20010816</v>
          </cell>
          <cell r="E403" t="str">
            <v>A</v>
          </cell>
          <cell r="F403" t="str">
            <v>A8877</v>
          </cell>
          <cell r="G403" t="str">
            <v>00</v>
          </cell>
          <cell r="H403" t="str">
            <v>206</v>
          </cell>
          <cell r="I403" t="str">
            <v>I04</v>
          </cell>
          <cell r="J403" t="str">
            <v>MEA31200</v>
          </cell>
          <cell r="K403">
            <v>1</v>
          </cell>
          <cell r="L403" t="str">
            <v>보 강 철 물</v>
          </cell>
          <cell r="M403" t="str">
            <v>사각 박스용</v>
          </cell>
          <cell r="N403">
            <v>110</v>
          </cell>
          <cell r="O403" t="str">
            <v>개</v>
          </cell>
          <cell r="P403">
            <v>490</v>
          </cell>
          <cell r="Q403">
            <v>0</v>
          </cell>
          <cell r="R403">
            <v>0</v>
          </cell>
        </row>
        <row r="404">
          <cell r="A404" t="str">
            <v>2944</v>
          </cell>
          <cell r="B404" t="str">
            <v>T</v>
          </cell>
          <cell r="C404" t="str">
            <v>04</v>
          </cell>
          <cell r="D404">
            <v>20010816</v>
          </cell>
          <cell r="E404" t="str">
            <v>A</v>
          </cell>
          <cell r="F404" t="str">
            <v>A8877</v>
          </cell>
          <cell r="G404" t="str">
            <v>00</v>
          </cell>
          <cell r="H404" t="str">
            <v>206</v>
          </cell>
          <cell r="I404" t="str">
            <v>I04</v>
          </cell>
          <cell r="J404" t="str">
            <v>UTA01140</v>
          </cell>
          <cell r="K404">
            <v>1</v>
          </cell>
          <cell r="L404" t="str">
            <v>PVC PIPE</v>
          </cell>
          <cell r="M404" t="str">
            <v>HI14MM</v>
          </cell>
          <cell r="N404">
            <v>117</v>
          </cell>
          <cell r="O404" t="str">
            <v>m</v>
          </cell>
          <cell r="P404">
            <v>255</v>
          </cell>
          <cell r="Q404">
            <v>1637</v>
          </cell>
          <cell r="R404">
            <v>32</v>
          </cell>
        </row>
        <row r="405">
          <cell r="A405" t="str">
            <v>2944</v>
          </cell>
          <cell r="B405" t="str">
            <v>T</v>
          </cell>
          <cell r="C405" t="str">
            <v>04</v>
          </cell>
          <cell r="D405">
            <v>20010816</v>
          </cell>
          <cell r="E405" t="str">
            <v>A</v>
          </cell>
          <cell r="F405" t="str">
            <v>A8877</v>
          </cell>
          <cell r="G405" t="str">
            <v>00</v>
          </cell>
          <cell r="H405" t="str">
            <v>206</v>
          </cell>
          <cell r="I405" t="str">
            <v>I04</v>
          </cell>
          <cell r="J405" t="str">
            <v>UTA04160</v>
          </cell>
          <cell r="K405">
            <v>1</v>
          </cell>
          <cell r="L405" t="str">
            <v>합성수지제가요전선관</v>
          </cell>
          <cell r="M405" t="str">
            <v>CD 16MM</v>
          </cell>
          <cell r="N405">
            <v>779.1</v>
          </cell>
          <cell r="O405" t="str">
            <v>m</v>
          </cell>
          <cell r="P405">
            <v>126</v>
          </cell>
          <cell r="Q405">
            <v>1381</v>
          </cell>
          <cell r="R405">
            <v>27</v>
          </cell>
        </row>
        <row r="406">
          <cell r="A406" t="str">
            <v>2944</v>
          </cell>
          <cell r="B406" t="str">
            <v>T</v>
          </cell>
          <cell r="C406" t="str">
            <v>04</v>
          </cell>
          <cell r="D406">
            <v>20010816</v>
          </cell>
          <cell r="E406" t="str">
            <v>A</v>
          </cell>
          <cell r="F406" t="str">
            <v>A8877</v>
          </cell>
          <cell r="G406" t="str">
            <v>00</v>
          </cell>
          <cell r="H406" t="str">
            <v>206</v>
          </cell>
          <cell r="I406" t="str">
            <v>I04</v>
          </cell>
          <cell r="J406" t="str">
            <v>UTA11400</v>
          </cell>
          <cell r="K406">
            <v>1</v>
          </cell>
          <cell r="L406" t="str">
            <v>PVC박스</v>
          </cell>
          <cell r="M406" t="str">
            <v>HI 4각</v>
          </cell>
          <cell r="N406">
            <v>110</v>
          </cell>
          <cell r="O406" t="str">
            <v>개</v>
          </cell>
          <cell r="P406">
            <v>553</v>
          </cell>
          <cell r="Q406">
            <v>7144</v>
          </cell>
          <cell r="R406">
            <v>142</v>
          </cell>
        </row>
        <row r="407">
          <cell r="A407" t="str">
            <v>2944</v>
          </cell>
          <cell r="B407" t="str">
            <v>T</v>
          </cell>
          <cell r="C407" t="str">
            <v>04</v>
          </cell>
          <cell r="D407">
            <v>20010816</v>
          </cell>
          <cell r="E407" t="str">
            <v>A</v>
          </cell>
          <cell r="F407" t="str">
            <v>A8877</v>
          </cell>
          <cell r="G407" t="str">
            <v>00</v>
          </cell>
          <cell r="H407" t="str">
            <v>206</v>
          </cell>
          <cell r="I407" t="str">
            <v>I04</v>
          </cell>
          <cell r="J407" t="str">
            <v>UTB02014</v>
          </cell>
          <cell r="K407">
            <v>1</v>
          </cell>
          <cell r="L407" t="str">
            <v>전  선(함내배선5.82%)</v>
          </cell>
          <cell r="M407" t="str">
            <v>HIV 1.2 MM</v>
          </cell>
          <cell r="N407">
            <v>1968.2</v>
          </cell>
          <cell r="O407" t="str">
            <v>m</v>
          </cell>
          <cell r="P407">
            <v>49</v>
          </cell>
          <cell r="Q407">
            <v>362</v>
          </cell>
          <cell r="R407">
            <v>7</v>
          </cell>
        </row>
        <row r="408">
          <cell r="A408" t="str">
            <v>2944</v>
          </cell>
          <cell r="B408" t="str">
            <v>T</v>
          </cell>
          <cell r="C408" t="str">
            <v>04</v>
          </cell>
          <cell r="D408">
            <v>20010816</v>
          </cell>
          <cell r="E408" t="str">
            <v>A</v>
          </cell>
          <cell r="F408" t="str">
            <v>A8877</v>
          </cell>
          <cell r="G408" t="str">
            <v>00</v>
          </cell>
          <cell r="H408" t="str">
            <v>206</v>
          </cell>
          <cell r="I408" t="str">
            <v>I04</v>
          </cell>
          <cell r="J408" t="str">
            <v>UTN04540</v>
          </cell>
          <cell r="K408">
            <v>1</v>
          </cell>
          <cell r="L408" t="str">
            <v>스피커(ATT무)/ ABS사출형</v>
          </cell>
          <cell r="M408" t="str">
            <v>매입용  1W/3.0IN</v>
          </cell>
          <cell r="N408">
            <v>110</v>
          </cell>
          <cell r="O408" t="str">
            <v>개</v>
          </cell>
          <cell r="P408">
            <v>3900</v>
          </cell>
          <cell r="Q408">
            <v>3226</v>
          </cell>
          <cell r="R408">
            <v>64</v>
          </cell>
        </row>
        <row r="409">
          <cell r="A409" t="str">
            <v>2944</v>
          </cell>
          <cell r="B409" t="str">
            <v>T</v>
          </cell>
          <cell r="C409" t="str">
            <v>04</v>
          </cell>
          <cell r="D409">
            <v>20010816</v>
          </cell>
          <cell r="E409" t="str">
            <v>A</v>
          </cell>
          <cell r="F409" t="str">
            <v>A8880</v>
          </cell>
          <cell r="G409" t="str">
            <v>00</v>
          </cell>
          <cell r="H409" t="str">
            <v>209</v>
          </cell>
          <cell r="I409" t="str">
            <v>I01</v>
          </cell>
          <cell r="J409" t="str">
            <v>MEZ21050</v>
          </cell>
          <cell r="K409">
            <v>1</v>
          </cell>
          <cell r="L409" t="str">
            <v>전선지지대</v>
          </cell>
          <cell r="M409" t="str">
            <v>도면참조</v>
          </cell>
          <cell r="N409">
            <v>4</v>
          </cell>
          <cell r="O409" t="str">
            <v>개</v>
          </cell>
          <cell r="P409">
            <v>690</v>
          </cell>
          <cell r="Q409">
            <v>0</v>
          </cell>
          <cell r="R409">
            <v>0</v>
          </cell>
        </row>
        <row r="410">
          <cell r="A410" t="str">
            <v>2944</v>
          </cell>
          <cell r="B410" t="str">
            <v>T</v>
          </cell>
          <cell r="C410" t="str">
            <v>04</v>
          </cell>
          <cell r="D410">
            <v>20010816</v>
          </cell>
          <cell r="E410" t="str">
            <v>A</v>
          </cell>
          <cell r="F410" t="str">
            <v>A8880</v>
          </cell>
          <cell r="G410" t="str">
            <v>00</v>
          </cell>
          <cell r="H410" t="str">
            <v>209</v>
          </cell>
          <cell r="I410" t="str">
            <v>I01</v>
          </cell>
          <cell r="J410" t="str">
            <v>MEZ30011</v>
          </cell>
          <cell r="K410">
            <v>1</v>
          </cell>
          <cell r="L410" t="str">
            <v>합판</v>
          </cell>
          <cell r="M410" t="str">
            <v>T/2 3.0X910X1820</v>
          </cell>
          <cell r="N410">
            <v>3.45</v>
          </cell>
          <cell r="O410" t="str">
            <v>m2</v>
          </cell>
          <cell r="P410">
            <v>1555</v>
          </cell>
          <cell r="Q410">
            <v>0</v>
          </cell>
          <cell r="R410">
            <v>0</v>
          </cell>
        </row>
        <row r="411">
          <cell r="A411" t="str">
            <v>2944</v>
          </cell>
          <cell r="B411" t="str">
            <v>T</v>
          </cell>
          <cell r="C411" t="str">
            <v>04</v>
          </cell>
          <cell r="D411">
            <v>20010816</v>
          </cell>
          <cell r="E411" t="str">
            <v>A</v>
          </cell>
          <cell r="F411" t="str">
            <v>A8880</v>
          </cell>
          <cell r="G411" t="str">
            <v>00</v>
          </cell>
          <cell r="H411" t="str">
            <v>209</v>
          </cell>
          <cell r="I411" t="str">
            <v>I01</v>
          </cell>
          <cell r="J411" t="str">
            <v>UEZ02031</v>
          </cell>
          <cell r="K411">
            <v>1</v>
          </cell>
          <cell r="L411" t="str">
            <v>접지</v>
          </cell>
          <cell r="M411" t="str">
            <v>E3(통신)</v>
          </cell>
          <cell r="N411">
            <v>3</v>
          </cell>
          <cell r="O411" t="str">
            <v>개소</v>
          </cell>
          <cell r="P411">
            <v>4200</v>
          </cell>
          <cell r="Q411">
            <v>22906</v>
          </cell>
          <cell r="R411">
            <v>458</v>
          </cell>
        </row>
        <row r="412">
          <cell r="A412" t="str">
            <v>2944</v>
          </cell>
          <cell r="B412" t="str">
            <v>T</v>
          </cell>
          <cell r="C412" t="str">
            <v>04</v>
          </cell>
          <cell r="D412">
            <v>20010816</v>
          </cell>
          <cell r="E412" t="str">
            <v>A</v>
          </cell>
          <cell r="F412" t="str">
            <v>A8880</v>
          </cell>
          <cell r="G412" t="str">
            <v>00</v>
          </cell>
          <cell r="H412" t="str">
            <v>209</v>
          </cell>
          <cell r="I412" t="str">
            <v>I01</v>
          </cell>
          <cell r="J412" t="str">
            <v>UTA01160</v>
          </cell>
          <cell r="K412">
            <v>1</v>
          </cell>
          <cell r="L412" t="str">
            <v>PVC PIPE</v>
          </cell>
          <cell r="M412" t="str">
            <v>HI16MM</v>
          </cell>
          <cell r="N412">
            <v>23.7</v>
          </cell>
          <cell r="O412" t="str">
            <v>m</v>
          </cell>
          <cell r="P412">
            <v>318</v>
          </cell>
          <cell r="Q412">
            <v>2046</v>
          </cell>
          <cell r="R412">
            <v>40</v>
          </cell>
        </row>
        <row r="413">
          <cell r="A413" t="str">
            <v>2944</v>
          </cell>
          <cell r="B413" t="str">
            <v>T</v>
          </cell>
          <cell r="C413" t="str">
            <v>04</v>
          </cell>
          <cell r="D413">
            <v>20010816</v>
          </cell>
          <cell r="E413" t="str">
            <v>A</v>
          </cell>
          <cell r="F413" t="str">
            <v>A8880</v>
          </cell>
          <cell r="G413" t="str">
            <v>00</v>
          </cell>
          <cell r="H413" t="str">
            <v>209</v>
          </cell>
          <cell r="I413" t="str">
            <v>I01</v>
          </cell>
          <cell r="J413" t="str">
            <v>UTA01360</v>
          </cell>
          <cell r="K413">
            <v>1</v>
          </cell>
          <cell r="L413" t="str">
            <v>PVC PIPE</v>
          </cell>
          <cell r="M413" t="str">
            <v>HI36MM</v>
          </cell>
          <cell r="N413">
            <v>223.3</v>
          </cell>
          <cell r="O413" t="str">
            <v>m</v>
          </cell>
          <cell r="P413">
            <v>1036</v>
          </cell>
          <cell r="Q413">
            <v>4093</v>
          </cell>
          <cell r="R413">
            <v>81</v>
          </cell>
        </row>
        <row r="414">
          <cell r="A414" t="str">
            <v>2944</v>
          </cell>
          <cell r="B414" t="str">
            <v>T</v>
          </cell>
          <cell r="C414" t="str">
            <v>04</v>
          </cell>
          <cell r="D414">
            <v>20010816</v>
          </cell>
          <cell r="E414" t="str">
            <v>A</v>
          </cell>
          <cell r="F414" t="str">
            <v>A8880</v>
          </cell>
          <cell r="G414" t="str">
            <v>00</v>
          </cell>
          <cell r="H414" t="str">
            <v>209</v>
          </cell>
          <cell r="I414" t="str">
            <v>I01</v>
          </cell>
          <cell r="J414" t="str">
            <v>UTA01540</v>
          </cell>
          <cell r="K414">
            <v>1</v>
          </cell>
          <cell r="L414" t="str">
            <v>PVC PIPE</v>
          </cell>
          <cell r="M414" t="str">
            <v>HI54MM</v>
          </cell>
          <cell r="N414">
            <v>208.4</v>
          </cell>
          <cell r="O414" t="str">
            <v>m</v>
          </cell>
          <cell r="P414">
            <v>1988</v>
          </cell>
          <cell r="Q414">
            <v>7777</v>
          </cell>
          <cell r="R414">
            <v>155</v>
          </cell>
        </row>
        <row r="415">
          <cell r="A415" t="str">
            <v>2944</v>
          </cell>
          <cell r="B415" t="str">
            <v>T</v>
          </cell>
          <cell r="C415" t="str">
            <v>04</v>
          </cell>
          <cell r="D415">
            <v>20010816</v>
          </cell>
          <cell r="E415" t="str">
            <v>A</v>
          </cell>
          <cell r="F415" t="str">
            <v>A8880</v>
          </cell>
          <cell r="G415" t="str">
            <v>00</v>
          </cell>
          <cell r="H415" t="str">
            <v>209</v>
          </cell>
          <cell r="I415" t="str">
            <v>I01</v>
          </cell>
          <cell r="J415" t="str">
            <v>UTA01700</v>
          </cell>
          <cell r="K415">
            <v>1</v>
          </cell>
          <cell r="L415" t="str">
            <v>PVC PIPE</v>
          </cell>
          <cell r="M415" t="str">
            <v>HI70MM</v>
          </cell>
          <cell r="N415">
            <v>33.299999999999997</v>
          </cell>
          <cell r="O415" t="str">
            <v>m</v>
          </cell>
          <cell r="P415">
            <v>2612</v>
          </cell>
          <cell r="Q415">
            <v>11460</v>
          </cell>
          <cell r="R415">
            <v>229</v>
          </cell>
        </row>
        <row r="416">
          <cell r="A416" t="str">
            <v>2944</v>
          </cell>
          <cell r="B416" t="str">
            <v>T</v>
          </cell>
          <cell r="C416" t="str">
            <v>04</v>
          </cell>
          <cell r="D416">
            <v>20010816</v>
          </cell>
          <cell r="E416" t="str">
            <v>A</v>
          </cell>
          <cell r="F416" t="str">
            <v>A8880</v>
          </cell>
          <cell r="G416" t="str">
            <v>00</v>
          </cell>
          <cell r="H416" t="str">
            <v>209</v>
          </cell>
          <cell r="I416" t="str">
            <v>I01</v>
          </cell>
          <cell r="J416" t="str">
            <v>UTA04160</v>
          </cell>
          <cell r="K416">
            <v>1</v>
          </cell>
          <cell r="L416" t="str">
            <v>합성수지제가요전선관</v>
          </cell>
          <cell r="M416" t="str">
            <v>CD 16MM</v>
          </cell>
          <cell r="N416">
            <v>4998.05</v>
          </cell>
          <cell r="O416" t="str">
            <v>m</v>
          </cell>
          <cell r="P416">
            <v>126</v>
          </cell>
          <cell r="Q416">
            <v>1381</v>
          </cell>
          <cell r="R416">
            <v>27</v>
          </cell>
        </row>
        <row r="417">
          <cell r="A417" t="str">
            <v>2944</v>
          </cell>
          <cell r="B417" t="str">
            <v>T</v>
          </cell>
          <cell r="C417" t="str">
            <v>04</v>
          </cell>
          <cell r="D417">
            <v>20010816</v>
          </cell>
          <cell r="E417" t="str">
            <v>A</v>
          </cell>
          <cell r="F417" t="str">
            <v>A8880</v>
          </cell>
          <cell r="G417" t="str">
            <v>00</v>
          </cell>
          <cell r="H417" t="str">
            <v>209</v>
          </cell>
          <cell r="I417" t="str">
            <v>I01</v>
          </cell>
          <cell r="J417" t="str">
            <v>UTA11040</v>
          </cell>
          <cell r="K417">
            <v>1</v>
          </cell>
          <cell r="L417" t="str">
            <v>PVC박스</v>
          </cell>
          <cell r="M417" t="str">
            <v>HI SW 일체형</v>
          </cell>
          <cell r="N417">
            <v>581</v>
          </cell>
          <cell r="O417" t="str">
            <v>개</v>
          </cell>
          <cell r="P417">
            <v>483</v>
          </cell>
          <cell r="Q417">
            <v>7144</v>
          </cell>
          <cell r="R417">
            <v>142</v>
          </cell>
        </row>
        <row r="418">
          <cell r="A418" t="str">
            <v>2944</v>
          </cell>
          <cell r="B418" t="str">
            <v>T</v>
          </cell>
          <cell r="C418" t="str">
            <v>04</v>
          </cell>
          <cell r="D418">
            <v>20010816</v>
          </cell>
          <cell r="E418" t="str">
            <v>A</v>
          </cell>
          <cell r="F418" t="str">
            <v>A8880</v>
          </cell>
          <cell r="G418" t="str">
            <v>00</v>
          </cell>
          <cell r="H418" t="str">
            <v>209</v>
          </cell>
          <cell r="I418" t="str">
            <v>I01</v>
          </cell>
          <cell r="J418" t="str">
            <v>UTA11420</v>
          </cell>
          <cell r="K418">
            <v>1</v>
          </cell>
          <cell r="L418" t="str">
            <v>PVC박스</v>
          </cell>
          <cell r="M418" t="str">
            <v>HI 4각 일체형</v>
          </cell>
          <cell r="N418">
            <v>115</v>
          </cell>
          <cell r="O418" t="str">
            <v>개</v>
          </cell>
          <cell r="P418">
            <v>660</v>
          </cell>
          <cell r="Q418">
            <v>7144</v>
          </cell>
          <cell r="R418">
            <v>142</v>
          </cell>
        </row>
        <row r="419">
          <cell r="A419" t="str">
            <v>2944</v>
          </cell>
          <cell r="B419" t="str">
            <v>T</v>
          </cell>
          <cell r="C419" t="str">
            <v>04</v>
          </cell>
          <cell r="D419">
            <v>20010816</v>
          </cell>
          <cell r="E419" t="str">
            <v>A</v>
          </cell>
          <cell r="F419" t="str">
            <v>A8880</v>
          </cell>
          <cell r="G419" t="str">
            <v>00</v>
          </cell>
          <cell r="H419" t="str">
            <v>209</v>
          </cell>
          <cell r="I419" t="str">
            <v>I01</v>
          </cell>
          <cell r="J419" t="str">
            <v>UTA15110</v>
          </cell>
          <cell r="K419">
            <v>1</v>
          </cell>
          <cell r="L419" t="str">
            <v>연결박스</v>
          </cell>
          <cell r="M419" t="str">
            <v>HI SW 박스용</v>
          </cell>
          <cell r="N419">
            <v>3</v>
          </cell>
          <cell r="O419" t="str">
            <v>개</v>
          </cell>
          <cell r="P419">
            <v>370</v>
          </cell>
          <cell r="Q419">
            <v>2304</v>
          </cell>
          <cell r="R419">
            <v>46</v>
          </cell>
        </row>
        <row r="420">
          <cell r="A420" t="str">
            <v>2944</v>
          </cell>
          <cell r="B420" t="str">
            <v>T</v>
          </cell>
          <cell r="C420" t="str">
            <v>04</v>
          </cell>
          <cell r="D420">
            <v>20010816</v>
          </cell>
          <cell r="E420" t="str">
            <v>A</v>
          </cell>
          <cell r="F420" t="str">
            <v>A8880</v>
          </cell>
          <cell r="G420" t="str">
            <v>00</v>
          </cell>
          <cell r="H420" t="str">
            <v>209</v>
          </cell>
          <cell r="I420" t="str">
            <v>I01</v>
          </cell>
          <cell r="J420" t="str">
            <v>UTB01024</v>
          </cell>
          <cell r="K420">
            <v>1</v>
          </cell>
          <cell r="L420" t="str">
            <v>전  선(함내배선3.59%)</v>
          </cell>
          <cell r="M420" t="str">
            <v>IV 1.6 MM</v>
          </cell>
          <cell r="N420">
            <v>308.60000000000002</v>
          </cell>
          <cell r="O420" t="str">
            <v>m</v>
          </cell>
          <cell r="P420">
            <v>77</v>
          </cell>
          <cell r="Q420">
            <v>357</v>
          </cell>
          <cell r="R420">
            <v>7</v>
          </cell>
        </row>
        <row r="421">
          <cell r="A421" t="str">
            <v>2944</v>
          </cell>
          <cell r="B421" t="str">
            <v>T</v>
          </cell>
          <cell r="C421" t="str">
            <v>04</v>
          </cell>
          <cell r="D421">
            <v>20010816</v>
          </cell>
          <cell r="E421" t="str">
            <v>A</v>
          </cell>
          <cell r="F421" t="str">
            <v>A8880</v>
          </cell>
          <cell r="G421" t="str">
            <v>00</v>
          </cell>
          <cell r="H421" t="str">
            <v>209</v>
          </cell>
          <cell r="I421" t="str">
            <v>I01</v>
          </cell>
          <cell r="J421" t="str">
            <v>UTB04084</v>
          </cell>
          <cell r="K421">
            <v>1</v>
          </cell>
          <cell r="L421" t="str">
            <v>관내배선(함내배선2.04%)</v>
          </cell>
          <cell r="M421" t="str">
            <v>BC 5.5 MM2</v>
          </cell>
          <cell r="N421">
            <v>29.7</v>
          </cell>
          <cell r="O421" t="str">
            <v>m</v>
          </cell>
          <cell r="P421">
            <v>181</v>
          </cell>
          <cell r="Q421">
            <v>351</v>
          </cell>
          <cell r="R421">
            <v>7</v>
          </cell>
        </row>
        <row r="422">
          <cell r="A422" t="str">
            <v>2944</v>
          </cell>
          <cell r="B422" t="str">
            <v>T</v>
          </cell>
          <cell r="C422" t="str">
            <v>04</v>
          </cell>
          <cell r="D422">
            <v>20010816</v>
          </cell>
          <cell r="E422" t="str">
            <v>A</v>
          </cell>
          <cell r="F422" t="str">
            <v>A8880</v>
          </cell>
          <cell r="G422" t="str">
            <v>00</v>
          </cell>
          <cell r="H422" t="str">
            <v>209</v>
          </cell>
          <cell r="I422" t="str">
            <v>I01</v>
          </cell>
          <cell r="J422" t="str">
            <v>UTB53043</v>
          </cell>
          <cell r="K422">
            <v>1</v>
          </cell>
          <cell r="L422" t="str">
            <v>UTP케이블포설(함내배선2.48%)</v>
          </cell>
          <cell r="M422" t="str">
            <v>UTP  0.5X4P CAT5</v>
          </cell>
          <cell r="N422">
            <v>2948.55</v>
          </cell>
          <cell r="O422" t="str">
            <v>m</v>
          </cell>
          <cell r="P422">
            <v>159</v>
          </cell>
          <cell r="Q422">
            <v>921</v>
          </cell>
          <cell r="R422">
            <v>18</v>
          </cell>
        </row>
        <row r="423">
          <cell r="A423" t="str">
            <v>2944</v>
          </cell>
          <cell r="B423" t="str">
            <v>T</v>
          </cell>
          <cell r="C423" t="str">
            <v>04</v>
          </cell>
          <cell r="D423">
            <v>20010816</v>
          </cell>
          <cell r="E423" t="str">
            <v>A</v>
          </cell>
          <cell r="F423" t="str">
            <v>A8880</v>
          </cell>
          <cell r="G423" t="str">
            <v>00</v>
          </cell>
          <cell r="H423" t="str">
            <v>209</v>
          </cell>
          <cell r="I423" t="str">
            <v>I01</v>
          </cell>
          <cell r="J423" t="str">
            <v>UTB53044</v>
          </cell>
          <cell r="K423">
            <v>1</v>
          </cell>
          <cell r="L423" t="str">
            <v>UTP케이블포설(함내배선2.48%)</v>
          </cell>
          <cell r="M423" t="str">
            <v>UTP  0.5X4P CAT5(2열)</v>
          </cell>
          <cell r="N423">
            <v>4099</v>
          </cell>
          <cell r="O423" t="str">
            <v>m</v>
          </cell>
          <cell r="P423">
            <v>159</v>
          </cell>
          <cell r="Q423">
            <v>806</v>
          </cell>
          <cell r="R423">
            <v>16</v>
          </cell>
        </row>
        <row r="424">
          <cell r="A424" t="str">
            <v>2944</v>
          </cell>
          <cell r="B424" t="str">
            <v>T</v>
          </cell>
          <cell r="C424" t="str">
            <v>04</v>
          </cell>
          <cell r="D424">
            <v>20010816</v>
          </cell>
          <cell r="E424" t="str">
            <v>A</v>
          </cell>
          <cell r="F424" t="str">
            <v>A8880</v>
          </cell>
          <cell r="G424" t="str">
            <v>00</v>
          </cell>
          <cell r="H424" t="str">
            <v>209</v>
          </cell>
          <cell r="I424" t="str">
            <v>I01</v>
          </cell>
          <cell r="J424" t="str">
            <v>UTB53254</v>
          </cell>
          <cell r="K424">
            <v>1</v>
          </cell>
          <cell r="L424" t="str">
            <v>UTP케이블포설(함내배선3.55%)</v>
          </cell>
          <cell r="M424" t="str">
            <v>UTP  0.5X25P CAT5(2열)</v>
          </cell>
          <cell r="N424">
            <v>361.6</v>
          </cell>
          <cell r="O424" t="str">
            <v>m</v>
          </cell>
          <cell r="P424">
            <v>1395</v>
          </cell>
          <cell r="Q424">
            <v>2000</v>
          </cell>
          <cell r="R424">
            <v>40</v>
          </cell>
        </row>
        <row r="425">
          <cell r="A425" t="str">
            <v>2944</v>
          </cell>
          <cell r="B425" t="str">
            <v>T</v>
          </cell>
          <cell r="C425" t="str">
            <v>04</v>
          </cell>
          <cell r="D425">
            <v>20010816</v>
          </cell>
          <cell r="E425" t="str">
            <v>A</v>
          </cell>
          <cell r="F425" t="str">
            <v>A8880</v>
          </cell>
          <cell r="G425" t="str">
            <v>00</v>
          </cell>
          <cell r="H425" t="str">
            <v>209</v>
          </cell>
          <cell r="I425" t="str">
            <v>I01</v>
          </cell>
          <cell r="J425" t="str">
            <v>UTB53255</v>
          </cell>
          <cell r="K425">
            <v>1</v>
          </cell>
          <cell r="L425" t="str">
            <v>UTP케이블포설(함내배선3.55%)</v>
          </cell>
          <cell r="M425" t="str">
            <v>UTP  0.5X25P CAT5(3열이상)</v>
          </cell>
          <cell r="N425">
            <v>511.2</v>
          </cell>
          <cell r="O425" t="str">
            <v>m</v>
          </cell>
          <cell r="P425">
            <v>1395</v>
          </cell>
          <cell r="Q425">
            <v>1727</v>
          </cell>
          <cell r="R425">
            <v>34</v>
          </cell>
        </row>
        <row r="426">
          <cell r="A426" t="str">
            <v>2944</v>
          </cell>
          <cell r="B426" t="str">
            <v>T</v>
          </cell>
          <cell r="C426" t="str">
            <v>04</v>
          </cell>
          <cell r="D426">
            <v>20010816</v>
          </cell>
          <cell r="E426" t="str">
            <v>A</v>
          </cell>
          <cell r="F426" t="str">
            <v>A8880</v>
          </cell>
          <cell r="G426" t="str">
            <v>00</v>
          </cell>
          <cell r="H426" t="str">
            <v>209</v>
          </cell>
          <cell r="I426" t="str">
            <v>I01</v>
          </cell>
          <cell r="J426" t="str">
            <v>UTD04030</v>
          </cell>
          <cell r="K426">
            <v>1</v>
          </cell>
          <cell r="L426" t="str">
            <v>모듈러 잭</v>
          </cell>
          <cell r="M426" t="str">
            <v>8 PIN(종단1구)</v>
          </cell>
          <cell r="N426">
            <v>696</v>
          </cell>
          <cell r="O426" t="str">
            <v>개</v>
          </cell>
          <cell r="P426">
            <v>3070</v>
          </cell>
          <cell r="Q426">
            <v>4551</v>
          </cell>
          <cell r="R426">
            <v>91</v>
          </cell>
        </row>
        <row r="427">
          <cell r="A427" t="str">
            <v>2944</v>
          </cell>
          <cell r="B427" t="str">
            <v>T</v>
          </cell>
          <cell r="C427" t="str">
            <v>04</v>
          </cell>
          <cell r="D427">
            <v>20010816</v>
          </cell>
          <cell r="E427" t="str">
            <v>A</v>
          </cell>
          <cell r="F427" t="str">
            <v>A8880</v>
          </cell>
          <cell r="G427" t="str">
            <v>00</v>
          </cell>
          <cell r="H427" t="str">
            <v>209</v>
          </cell>
          <cell r="I427" t="str">
            <v>I01</v>
          </cell>
          <cell r="J427" t="str">
            <v>UTH35130</v>
          </cell>
          <cell r="K427">
            <v>1</v>
          </cell>
          <cell r="L427" t="str">
            <v>PULL BOX(도어형)</v>
          </cell>
          <cell r="M427" t="str">
            <v>150X150X100(도어스텐)</v>
          </cell>
          <cell r="N427">
            <v>3</v>
          </cell>
          <cell r="O427" t="str">
            <v>개</v>
          </cell>
          <cell r="P427">
            <v>5396</v>
          </cell>
          <cell r="Q427">
            <v>9506</v>
          </cell>
          <cell r="R427">
            <v>190</v>
          </cell>
        </row>
        <row r="428">
          <cell r="A428" t="str">
            <v>2944</v>
          </cell>
          <cell r="B428" t="str">
            <v>T</v>
          </cell>
          <cell r="C428" t="str">
            <v>04</v>
          </cell>
          <cell r="D428">
            <v>20010816</v>
          </cell>
          <cell r="E428" t="str">
            <v>A</v>
          </cell>
          <cell r="F428" t="str">
            <v>A8880</v>
          </cell>
          <cell r="G428" t="str">
            <v>00</v>
          </cell>
          <cell r="H428" t="str">
            <v>209</v>
          </cell>
          <cell r="I428" t="str">
            <v>I01</v>
          </cell>
          <cell r="J428" t="str">
            <v>UTH35205</v>
          </cell>
          <cell r="K428">
            <v>1</v>
          </cell>
          <cell r="L428" t="str">
            <v>PULL BOX(도어형)</v>
          </cell>
          <cell r="M428" t="str">
            <v>200X200X100(도어스텐)</v>
          </cell>
          <cell r="N428">
            <v>1</v>
          </cell>
          <cell r="O428" t="str">
            <v>개</v>
          </cell>
          <cell r="P428">
            <v>7153</v>
          </cell>
          <cell r="Q428">
            <v>9506</v>
          </cell>
          <cell r="R428">
            <v>190</v>
          </cell>
        </row>
        <row r="429">
          <cell r="A429" t="str">
            <v>2944</v>
          </cell>
          <cell r="B429" t="str">
            <v>T</v>
          </cell>
          <cell r="C429" t="str">
            <v>04</v>
          </cell>
          <cell r="D429">
            <v>20010816</v>
          </cell>
          <cell r="E429" t="str">
            <v>A</v>
          </cell>
          <cell r="F429" t="str">
            <v>A8880</v>
          </cell>
          <cell r="G429" t="str">
            <v>00</v>
          </cell>
          <cell r="H429" t="str">
            <v>209</v>
          </cell>
          <cell r="I429" t="str">
            <v>I01</v>
          </cell>
          <cell r="J429" t="str">
            <v>UTH35340</v>
          </cell>
          <cell r="K429">
            <v>1</v>
          </cell>
          <cell r="L429" t="str">
            <v>PULL BOX(도어,연결형)</v>
          </cell>
          <cell r="M429" t="str">
            <v>300X300X(100+200)(ST)</v>
          </cell>
          <cell r="N429">
            <v>3</v>
          </cell>
          <cell r="O429" t="str">
            <v>개</v>
          </cell>
          <cell r="P429">
            <v>18088</v>
          </cell>
          <cell r="Q429">
            <v>20165</v>
          </cell>
          <cell r="R429">
            <v>403</v>
          </cell>
        </row>
        <row r="430">
          <cell r="A430" t="str">
            <v>2944</v>
          </cell>
          <cell r="B430" t="str">
            <v>T</v>
          </cell>
          <cell r="C430" t="str">
            <v>04</v>
          </cell>
          <cell r="D430">
            <v>20010816</v>
          </cell>
          <cell r="E430" t="str">
            <v>A</v>
          </cell>
          <cell r="F430" t="str">
            <v>A8880</v>
          </cell>
          <cell r="G430" t="str">
            <v>00</v>
          </cell>
          <cell r="H430" t="str">
            <v>209</v>
          </cell>
          <cell r="I430" t="str">
            <v>I01</v>
          </cell>
          <cell r="J430" t="str">
            <v>UTM12040</v>
          </cell>
          <cell r="K430">
            <v>1</v>
          </cell>
          <cell r="L430" t="str">
            <v>PVC 세대단자함(110BLOCK포함)</v>
          </cell>
          <cell r="M430" t="str">
            <v>40P (250X180X70)</v>
          </cell>
          <cell r="N430">
            <v>115</v>
          </cell>
          <cell r="O430" t="str">
            <v>기</v>
          </cell>
          <cell r="P430">
            <v>22800</v>
          </cell>
          <cell r="Q430">
            <v>25429</v>
          </cell>
          <cell r="R430">
            <v>508</v>
          </cell>
        </row>
        <row r="431">
          <cell r="A431" t="str">
            <v>2944</v>
          </cell>
          <cell r="B431" t="str">
            <v>T</v>
          </cell>
          <cell r="C431" t="str">
            <v>04</v>
          </cell>
          <cell r="D431">
            <v>20010816</v>
          </cell>
          <cell r="E431" t="str">
            <v>A</v>
          </cell>
          <cell r="F431" t="str">
            <v>A8880</v>
          </cell>
          <cell r="G431" t="str">
            <v>00</v>
          </cell>
          <cell r="H431" t="str">
            <v>209</v>
          </cell>
          <cell r="I431" t="str">
            <v>I01</v>
          </cell>
          <cell r="J431" t="str">
            <v>UTM14050</v>
          </cell>
          <cell r="K431">
            <v>1</v>
          </cell>
          <cell r="L431" t="str">
            <v>층단자함 (110BLOCK포함)</v>
          </cell>
          <cell r="M431" t="str">
            <v>50P (250X400X100)-전비스텐1.2T</v>
          </cell>
          <cell r="N431">
            <v>17</v>
          </cell>
          <cell r="O431" t="str">
            <v>기</v>
          </cell>
          <cell r="P431">
            <v>49200</v>
          </cell>
          <cell r="Q431">
            <v>30960</v>
          </cell>
          <cell r="R431">
            <v>619</v>
          </cell>
        </row>
        <row r="432">
          <cell r="A432" t="str">
            <v>2944</v>
          </cell>
          <cell r="B432" t="str">
            <v>T</v>
          </cell>
          <cell r="C432" t="str">
            <v>04</v>
          </cell>
          <cell r="D432">
            <v>20010816</v>
          </cell>
          <cell r="E432" t="str">
            <v>A</v>
          </cell>
          <cell r="F432" t="str">
            <v>A8880</v>
          </cell>
          <cell r="G432" t="str">
            <v>00</v>
          </cell>
          <cell r="H432" t="str">
            <v>209</v>
          </cell>
          <cell r="I432" t="str">
            <v>I01</v>
          </cell>
          <cell r="J432" t="str">
            <v>UTM16030</v>
          </cell>
          <cell r="K432">
            <v>1</v>
          </cell>
          <cell r="L432" t="str">
            <v>동단자함 (110BLOCK포함)</v>
          </cell>
          <cell r="M432" t="str">
            <v>300P(400X570X100)-전비스텐1.2T</v>
          </cell>
          <cell r="N432">
            <v>2</v>
          </cell>
          <cell r="O432" t="str">
            <v>기</v>
          </cell>
          <cell r="P432">
            <v>160800</v>
          </cell>
          <cell r="Q432">
            <v>82200</v>
          </cell>
          <cell r="R432">
            <v>1644</v>
          </cell>
        </row>
        <row r="433">
          <cell r="A433" t="str">
            <v>2944</v>
          </cell>
          <cell r="B433" t="str">
            <v>T</v>
          </cell>
          <cell r="C433" t="str">
            <v>04</v>
          </cell>
          <cell r="D433">
            <v>20010816</v>
          </cell>
          <cell r="E433" t="str">
            <v>A</v>
          </cell>
          <cell r="F433" t="str">
            <v>A8880</v>
          </cell>
          <cell r="G433" t="str">
            <v>00</v>
          </cell>
          <cell r="H433" t="str">
            <v>209</v>
          </cell>
          <cell r="I433" t="str">
            <v>I01</v>
          </cell>
          <cell r="J433" t="str">
            <v>UTM16040</v>
          </cell>
          <cell r="K433">
            <v>1</v>
          </cell>
          <cell r="L433" t="str">
            <v>동단자함 (110BLOCK포함)</v>
          </cell>
          <cell r="M433" t="str">
            <v>400P(700X480X100)-전비스텐1.2T</v>
          </cell>
          <cell r="N433">
            <v>1</v>
          </cell>
          <cell r="O433" t="str">
            <v>기</v>
          </cell>
          <cell r="P433">
            <v>225600</v>
          </cell>
          <cell r="Q433">
            <v>113855</v>
          </cell>
          <cell r="R433">
            <v>2277</v>
          </cell>
        </row>
        <row r="434">
          <cell r="A434" t="str">
            <v>2944</v>
          </cell>
          <cell r="B434" t="str">
            <v>T</v>
          </cell>
          <cell r="C434" t="str">
            <v>04</v>
          </cell>
          <cell r="D434">
            <v>20010816</v>
          </cell>
          <cell r="E434" t="str">
            <v>A</v>
          </cell>
          <cell r="F434" t="str">
            <v>A8880</v>
          </cell>
          <cell r="G434" t="str">
            <v>00</v>
          </cell>
          <cell r="H434" t="str">
            <v>209</v>
          </cell>
          <cell r="I434" t="str">
            <v>I01</v>
          </cell>
          <cell r="J434" t="str">
            <v>UTQ20010</v>
          </cell>
          <cell r="K434">
            <v>1</v>
          </cell>
          <cell r="L434" t="str">
            <v>석고보드따기</v>
          </cell>
          <cell r="M434" t="str">
            <v>통신</v>
          </cell>
          <cell r="N434">
            <v>3</v>
          </cell>
          <cell r="O434" t="str">
            <v>개소</v>
          </cell>
          <cell r="P434">
            <v>0</v>
          </cell>
          <cell r="Q434">
            <v>2362</v>
          </cell>
          <cell r="R434">
            <v>47</v>
          </cell>
        </row>
        <row r="435">
          <cell r="A435" t="str">
            <v>2944</v>
          </cell>
          <cell r="B435" t="str">
            <v>T</v>
          </cell>
          <cell r="C435" t="str">
            <v>04</v>
          </cell>
          <cell r="D435">
            <v>20010816</v>
          </cell>
          <cell r="E435" t="str">
            <v>A</v>
          </cell>
          <cell r="F435" t="str">
            <v>A8880</v>
          </cell>
          <cell r="G435" t="str">
            <v>00</v>
          </cell>
          <cell r="H435" t="str">
            <v>209</v>
          </cell>
          <cell r="I435" t="str">
            <v>I02</v>
          </cell>
          <cell r="J435" t="str">
            <v>MEA21030</v>
          </cell>
          <cell r="K435">
            <v>1</v>
          </cell>
          <cell r="L435" t="str">
            <v>PVC 노말벤드</v>
          </cell>
          <cell r="M435" t="str">
            <v>HI 28</v>
          </cell>
          <cell r="N435">
            <v>74</v>
          </cell>
          <cell r="O435" t="str">
            <v>개</v>
          </cell>
          <cell r="P435">
            <v>960</v>
          </cell>
          <cell r="Q435">
            <v>0</v>
          </cell>
          <cell r="R435">
            <v>0</v>
          </cell>
        </row>
        <row r="436">
          <cell r="A436" t="str">
            <v>2944</v>
          </cell>
          <cell r="B436" t="str">
            <v>T</v>
          </cell>
          <cell r="C436" t="str">
            <v>04</v>
          </cell>
          <cell r="D436">
            <v>20010816</v>
          </cell>
          <cell r="E436" t="str">
            <v>A</v>
          </cell>
          <cell r="F436" t="str">
            <v>A8880</v>
          </cell>
          <cell r="G436" t="str">
            <v>00</v>
          </cell>
          <cell r="H436" t="str">
            <v>209</v>
          </cell>
          <cell r="I436" t="str">
            <v>I02</v>
          </cell>
          <cell r="J436" t="str">
            <v>MEO14500</v>
          </cell>
          <cell r="K436">
            <v>1</v>
          </cell>
          <cell r="L436" t="str">
            <v>동축CONNECTOR</v>
          </cell>
          <cell r="M436" t="str">
            <v>5C용</v>
          </cell>
          <cell r="N436">
            <v>932</v>
          </cell>
          <cell r="O436" t="str">
            <v>개</v>
          </cell>
          <cell r="P436">
            <v>200</v>
          </cell>
          <cell r="Q436">
            <v>0</v>
          </cell>
          <cell r="R436">
            <v>0</v>
          </cell>
        </row>
        <row r="437">
          <cell r="A437" t="str">
            <v>2944</v>
          </cell>
          <cell r="B437" t="str">
            <v>T</v>
          </cell>
          <cell r="C437" t="str">
            <v>04</v>
          </cell>
          <cell r="D437">
            <v>20010816</v>
          </cell>
          <cell r="E437" t="str">
            <v>A</v>
          </cell>
          <cell r="F437" t="str">
            <v>A8880</v>
          </cell>
          <cell r="G437" t="str">
            <v>00</v>
          </cell>
          <cell r="H437" t="str">
            <v>209</v>
          </cell>
          <cell r="I437" t="str">
            <v>I02</v>
          </cell>
          <cell r="J437" t="str">
            <v>MEO14510</v>
          </cell>
          <cell r="K437">
            <v>1</v>
          </cell>
          <cell r="L437" t="str">
            <v>동축CONNECTOR</v>
          </cell>
          <cell r="M437" t="str">
            <v>7C용</v>
          </cell>
          <cell r="N437">
            <v>20</v>
          </cell>
          <cell r="O437" t="str">
            <v>개</v>
          </cell>
          <cell r="P437">
            <v>500</v>
          </cell>
          <cell r="Q437">
            <v>0</v>
          </cell>
          <cell r="R437">
            <v>0</v>
          </cell>
        </row>
        <row r="438">
          <cell r="A438" t="str">
            <v>2944</v>
          </cell>
          <cell r="B438" t="str">
            <v>T</v>
          </cell>
          <cell r="C438" t="str">
            <v>04</v>
          </cell>
          <cell r="D438">
            <v>20010816</v>
          </cell>
          <cell r="E438" t="str">
            <v>A</v>
          </cell>
          <cell r="F438" t="str">
            <v>A8880</v>
          </cell>
          <cell r="G438" t="str">
            <v>00</v>
          </cell>
          <cell r="H438" t="str">
            <v>209</v>
          </cell>
          <cell r="I438" t="str">
            <v>I02</v>
          </cell>
          <cell r="J438" t="str">
            <v>UTA01280</v>
          </cell>
          <cell r="K438">
            <v>1</v>
          </cell>
          <cell r="L438" t="str">
            <v>PVC PIPE</v>
          </cell>
          <cell r="M438" t="str">
            <v>HI28MM</v>
          </cell>
          <cell r="N438">
            <v>494.4</v>
          </cell>
          <cell r="O438" t="str">
            <v>m</v>
          </cell>
          <cell r="P438">
            <v>725</v>
          </cell>
          <cell r="Q438">
            <v>3274</v>
          </cell>
          <cell r="R438">
            <v>65</v>
          </cell>
        </row>
        <row r="439">
          <cell r="A439" t="str">
            <v>2944</v>
          </cell>
          <cell r="B439" t="str">
            <v>T</v>
          </cell>
          <cell r="C439" t="str">
            <v>04</v>
          </cell>
          <cell r="D439">
            <v>20010816</v>
          </cell>
          <cell r="E439" t="str">
            <v>A</v>
          </cell>
          <cell r="F439" t="str">
            <v>A8880</v>
          </cell>
          <cell r="G439" t="str">
            <v>00</v>
          </cell>
          <cell r="H439" t="str">
            <v>209</v>
          </cell>
          <cell r="I439" t="str">
            <v>I02</v>
          </cell>
          <cell r="J439" t="str">
            <v>UTA04160</v>
          </cell>
          <cell r="K439">
            <v>1</v>
          </cell>
          <cell r="L439" t="str">
            <v>합성수지제가요전선관</v>
          </cell>
          <cell r="M439" t="str">
            <v>CD 16MM</v>
          </cell>
          <cell r="N439">
            <v>2234.1999999999998</v>
          </cell>
          <cell r="O439" t="str">
            <v>m</v>
          </cell>
          <cell r="P439">
            <v>126</v>
          </cell>
          <cell r="Q439">
            <v>1381</v>
          </cell>
          <cell r="R439">
            <v>27</v>
          </cell>
        </row>
        <row r="440">
          <cell r="A440" t="str">
            <v>2944</v>
          </cell>
          <cell r="B440" t="str">
            <v>T</v>
          </cell>
          <cell r="C440" t="str">
            <v>04</v>
          </cell>
          <cell r="D440">
            <v>20010816</v>
          </cell>
          <cell r="E440" t="str">
            <v>A</v>
          </cell>
          <cell r="F440" t="str">
            <v>A8880</v>
          </cell>
          <cell r="G440" t="str">
            <v>00</v>
          </cell>
          <cell r="H440" t="str">
            <v>209</v>
          </cell>
          <cell r="I440" t="str">
            <v>I02</v>
          </cell>
          <cell r="J440" t="str">
            <v>UTA04220</v>
          </cell>
          <cell r="K440">
            <v>1</v>
          </cell>
          <cell r="L440" t="str">
            <v>합성수지제가요전선관</v>
          </cell>
          <cell r="M440" t="str">
            <v>CD 22MM</v>
          </cell>
          <cell r="N440">
            <v>146.1</v>
          </cell>
          <cell r="O440" t="str">
            <v>m</v>
          </cell>
          <cell r="P440">
            <v>168</v>
          </cell>
          <cell r="Q440">
            <v>1739</v>
          </cell>
          <cell r="R440">
            <v>34</v>
          </cell>
        </row>
        <row r="441">
          <cell r="A441" t="str">
            <v>2944</v>
          </cell>
          <cell r="B441" t="str">
            <v>T</v>
          </cell>
          <cell r="C441" t="str">
            <v>04</v>
          </cell>
          <cell r="D441">
            <v>20010816</v>
          </cell>
          <cell r="E441" t="str">
            <v>A</v>
          </cell>
          <cell r="F441" t="str">
            <v>A8880</v>
          </cell>
          <cell r="G441" t="str">
            <v>00</v>
          </cell>
          <cell r="H441" t="str">
            <v>209</v>
          </cell>
          <cell r="I441" t="str">
            <v>I02</v>
          </cell>
          <cell r="J441" t="str">
            <v>UTA11040</v>
          </cell>
          <cell r="K441">
            <v>1</v>
          </cell>
          <cell r="L441" t="str">
            <v>PVC박스</v>
          </cell>
          <cell r="M441" t="str">
            <v>HI SW 일체형</v>
          </cell>
          <cell r="N441">
            <v>121</v>
          </cell>
          <cell r="O441" t="str">
            <v>개</v>
          </cell>
          <cell r="P441">
            <v>483</v>
          </cell>
          <cell r="Q441">
            <v>7144</v>
          </cell>
          <cell r="R441">
            <v>142</v>
          </cell>
        </row>
        <row r="442">
          <cell r="A442" t="str">
            <v>2944</v>
          </cell>
          <cell r="B442" t="str">
            <v>T</v>
          </cell>
          <cell r="C442" t="str">
            <v>04</v>
          </cell>
          <cell r="D442">
            <v>20010816</v>
          </cell>
          <cell r="E442" t="str">
            <v>A</v>
          </cell>
          <cell r="F442" t="str">
            <v>A8880</v>
          </cell>
          <cell r="G442" t="str">
            <v>00</v>
          </cell>
          <cell r="H442" t="str">
            <v>209</v>
          </cell>
          <cell r="I442" t="str">
            <v>I02</v>
          </cell>
          <cell r="J442" t="str">
            <v>UTA11420</v>
          </cell>
          <cell r="K442">
            <v>1</v>
          </cell>
          <cell r="L442" t="str">
            <v>PVC박스</v>
          </cell>
          <cell r="M442" t="str">
            <v>HI 4각 일체형</v>
          </cell>
          <cell r="N442">
            <v>345</v>
          </cell>
          <cell r="O442" t="str">
            <v>개</v>
          </cell>
          <cell r="P442">
            <v>660</v>
          </cell>
          <cell r="Q442">
            <v>7144</v>
          </cell>
          <cell r="R442">
            <v>142</v>
          </cell>
        </row>
        <row r="443">
          <cell r="A443" t="str">
            <v>2944</v>
          </cell>
          <cell r="B443" t="str">
            <v>T</v>
          </cell>
          <cell r="C443" t="str">
            <v>04</v>
          </cell>
          <cell r="D443">
            <v>20010816</v>
          </cell>
          <cell r="E443" t="str">
            <v>A</v>
          </cell>
          <cell r="F443" t="str">
            <v>A8880</v>
          </cell>
          <cell r="G443" t="str">
            <v>00</v>
          </cell>
          <cell r="H443" t="str">
            <v>209</v>
          </cell>
          <cell r="I443" t="str">
            <v>I02</v>
          </cell>
          <cell r="J443" t="str">
            <v>UTA15110</v>
          </cell>
          <cell r="K443">
            <v>1</v>
          </cell>
          <cell r="L443" t="str">
            <v>연결박스</v>
          </cell>
          <cell r="M443" t="str">
            <v>HI SW 박스용</v>
          </cell>
          <cell r="N443">
            <v>2</v>
          </cell>
          <cell r="O443" t="str">
            <v>개</v>
          </cell>
          <cell r="P443">
            <v>370</v>
          </cell>
          <cell r="Q443">
            <v>2304</v>
          </cell>
          <cell r="R443">
            <v>46</v>
          </cell>
        </row>
        <row r="444">
          <cell r="A444" t="str">
            <v>2944</v>
          </cell>
          <cell r="B444" t="str">
            <v>T</v>
          </cell>
          <cell r="C444" t="str">
            <v>04</v>
          </cell>
          <cell r="D444">
            <v>20010816</v>
          </cell>
          <cell r="E444" t="str">
            <v>A</v>
          </cell>
          <cell r="F444" t="str">
            <v>A8880</v>
          </cell>
          <cell r="G444" t="str">
            <v>00</v>
          </cell>
          <cell r="H444" t="str">
            <v>209</v>
          </cell>
          <cell r="I444" t="str">
            <v>I02</v>
          </cell>
          <cell r="J444" t="str">
            <v>UTA15500</v>
          </cell>
          <cell r="K444">
            <v>1</v>
          </cell>
          <cell r="L444" t="str">
            <v>연결박스</v>
          </cell>
          <cell r="M444" t="str">
            <v>HI 4각박스용</v>
          </cell>
          <cell r="N444">
            <v>1</v>
          </cell>
          <cell r="O444" t="str">
            <v>개</v>
          </cell>
          <cell r="P444">
            <v>410</v>
          </cell>
          <cell r="Q444">
            <v>2304</v>
          </cell>
          <cell r="R444">
            <v>46</v>
          </cell>
        </row>
        <row r="445">
          <cell r="A445" t="str">
            <v>2944</v>
          </cell>
          <cell r="B445" t="str">
            <v>T</v>
          </cell>
          <cell r="C445" t="str">
            <v>04</v>
          </cell>
          <cell r="D445">
            <v>20010816</v>
          </cell>
          <cell r="E445" t="str">
            <v>A</v>
          </cell>
          <cell r="F445" t="str">
            <v>A8880</v>
          </cell>
          <cell r="G445" t="str">
            <v>00</v>
          </cell>
          <cell r="H445" t="str">
            <v>209</v>
          </cell>
          <cell r="I445" t="str">
            <v>I02</v>
          </cell>
          <cell r="J445" t="str">
            <v>UTB01024</v>
          </cell>
          <cell r="K445">
            <v>1</v>
          </cell>
          <cell r="L445" t="str">
            <v>전  선(함내배선3.59%)</v>
          </cell>
          <cell r="M445" t="str">
            <v>IV 1.6 MM</v>
          </cell>
          <cell r="N445">
            <v>167.1</v>
          </cell>
          <cell r="O445" t="str">
            <v>m</v>
          </cell>
          <cell r="P445">
            <v>77</v>
          </cell>
          <cell r="Q445">
            <v>357</v>
          </cell>
          <cell r="R445">
            <v>7</v>
          </cell>
        </row>
        <row r="446">
          <cell r="A446" t="str">
            <v>2944</v>
          </cell>
          <cell r="B446" t="str">
            <v>T</v>
          </cell>
          <cell r="C446" t="str">
            <v>04</v>
          </cell>
          <cell r="D446">
            <v>20010816</v>
          </cell>
          <cell r="E446" t="str">
            <v>A</v>
          </cell>
          <cell r="F446" t="str">
            <v>A8880</v>
          </cell>
          <cell r="G446" t="str">
            <v>00</v>
          </cell>
          <cell r="H446" t="str">
            <v>209</v>
          </cell>
          <cell r="I446" t="str">
            <v>I02</v>
          </cell>
          <cell r="J446" t="str">
            <v>UTB70034</v>
          </cell>
          <cell r="K446">
            <v>1</v>
          </cell>
          <cell r="L446" t="str">
            <v>동축케이블(함내배선3.94%)</v>
          </cell>
          <cell r="M446" t="str">
            <v>5C-FB(3중차폐)</v>
          </cell>
          <cell r="N446">
            <v>2223.6</v>
          </cell>
          <cell r="O446" t="str">
            <v>m</v>
          </cell>
          <cell r="P446">
            <v>322</v>
          </cell>
          <cell r="Q446">
            <v>1363</v>
          </cell>
          <cell r="R446">
            <v>27</v>
          </cell>
        </row>
        <row r="447">
          <cell r="A447" t="str">
            <v>2944</v>
          </cell>
          <cell r="B447" t="str">
            <v>T</v>
          </cell>
          <cell r="C447" t="str">
            <v>04</v>
          </cell>
          <cell r="D447">
            <v>20010816</v>
          </cell>
          <cell r="E447" t="str">
            <v>A</v>
          </cell>
          <cell r="F447" t="str">
            <v>A8880</v>
          </cell>
          <cell r="G447" t="str">
            <v>00</v>
          </cell>
          <cell r="H447" t="str">
            <v>209</v>
          </cell>
          <cell r="I447" t="str">
            <v>I02</v>
          </cell>
          <cell r="J447" t="str">
            <v>UTB70035</v>
          </cell>
          <cell r="K447">
            <v>1</v>
          </cell>
          <cell r="L447" t="str">
            <v>동축케이블(함내배선3.94%)</v>
          </cell>
          <cell r="M447" t="str">
            <v>5C-FB(3중차폐, 2열)</v>
          </cell>
          <cell r="N447">
            <v>292.2</v>
          </cell>
          <cell r="O447" t="str">
            <v>m</v>
          </cell>
          <cell r="P447">
            <v>322</v>
          </cell>
          <cell r="Q447">
            <v>1272</v>
          </cell>
          <cell r="R447">
            <v>25</v>
          </cell>
        </row>
        <row r="448">
          <cell r="A448" t="str">
            <v>2944</v>
          </cell>
          <cell r="B448" t="str">
            <v>T</v>
          </cell>
          <cell r="C448" t="str">
            <v>04</v>
          </cell>
          <cell r="D448">
            <v>20010816</v>
          </cell>
          <cell r="E448" t="str">
            <v>A</v>
          </cell>
          <cell r="F448" t="str">
            <v>A8880</v>
          </cell>
          <cell r="G448" t="str">
            <v>00</v>
          </cell>
          <cell r="H448" t="str">
            <v>209</v>
          </cell>
          <cell r="I448" t="str">
            <v>I02</v>
          </cell>
          <cell r="J448" t="str">
            <v>UTB70036</v>
          </cell>
          <cell r="K448">
            <v>1</v>
          </cell>
          <cell r="L448" t="str">
            <v>동축케이블(함내배선3.94%)</v>
          </cell>
          <cell r="M448" t="str">
            <v>5C-FB(3중차폐, 3열)</v>
          </cell>
          <cell r="N448">
            <v>990.9</v>
          </cell>
          <cell r="O448" t="str">
            <v>m</v>
          </cell>
          <cell r="P448">
            <v>322</v>
          </cell>
          <cell r="Q448">
            <v>1181</v>
          </cell>
          <cell r="R448">
            <v>23</v>
          </cell>
        </row>
        <row r="449">
          <cell r="A449" t="str">
            <v>2944</v>
          </cell>
          <cell r="B449" t="str">
            <v>T</v>
          </cell>
          <cell r="C449" t="str">
            <v>04</v>
          </cell>
          <cell r="D449">
            <v>20010816</v>
          </cell>
          <cell r="E449" t="str">
            <v>A</v>
          </cell>
          <cell r="F449" t="str">
            <v>A8880</v>
          </cell>
          <cell r="G449" t="str">
            <v>00</v>
          </cell>
          <cell r="H449" t="str">
            <v>209</v>
          </cell>
          <cell r="I449" t="str">
            <v>I02</v>
          </cell>
          <cell r="J449" t="str">
            <v>UTB70135</v>
          </cell>
          <cell r="K449">
            <v>1</v>
          </cell>
          <cell r="L449" t="str">
            <v>동축케이블(함내배선3.94%)</v>
          </cell>
          <cell r="M449" t="str">
            <v>7C-FB(3중차폐, 2열)</v>
          </cell>
          <cell r="N449">
            <v>328.2</v>
          </cell>
          <cell r="O449" t="str">
            <v>m</v>
          </cell>
          <cell r="P449">
            <v>605</v>
          </cell>
          <cell r="Q449">
            <v>1454</v>
          </cell>
          <cell r="R449">
            <v>29</v>
          </cell>
        </row>
        <row r="450">
          <cell r="A450" t="str">
            <v>2944</v>
          </cell>
          <cell r="B450" t="str">
            <v>T</v>
          </cell>
          <cell r="C450" t="str">
            <v>04</v>
          </cell>
          <cell r="D450">
            <v>20010816</v>
          </cell>
          <cell r="E450" t="str">
            <v>A</v>
          </cell>
          <cell r="F450" t="str">
            <v>A8880</v>
          </cell>
          <cell r="G450" t="str">
            <v>00</v>
          </cell>
          <cell r="H450" t="str">
            <v>209</v>
          </cell>
          <cell r="I450" t="str">
            <v>I02</v>
          </cell>
          <cell r="J450" t="str">
            <v>UTH35150</v>
          </cell>
          <cell r="K450">
            <v>1</v>
          </cell>
          <cell r="L450" t="str">
            <v>PULL BOX(도어,연결형)</v>
          </cell>
          <cell r="M450" t="str">
            <v>150X150X(100+150)(ST)</v>
          </cell>
          <cell r="N450">
            <v>1</v>
          </cell>
          <cell r="O450" t="str">
            <v>개</v>
          </cell>
          <cell r="P450">
            <v>7919</v>
          </cell>
          <cell r="Q450">
            <v>9506</v>
          </cell>
          <cell r="R450">
            <v>190</v>
          </cell>
        </row>
        <row r="451">
          <cell r="A451" t="str">
            <v>2944</v>
          </cell>
          <cell r="B451" t="str">
            <v>T</v>
          </cell>
          <cell r="C451" t="str">
            <v>04</v>
          </cell>
          <cell r="D451">
            <v>20010816</v>
          </cell>
          <cell r="E451" t="str">
            <v>A</v>
          </cell>
          <cell r="F451" t="str">
            <v>A8880</v>
          </cell>
          <cell r="G451" t="str">
            <v>00</v>
          </cell>
          <cell r="H451" t="str">
            <v>209</v>
          </cell>
          <cell r="I451" t="str">
            <v>I02</v>
          </cell>
          <cell r="J451" t="str">
            <v>UTM07250</v>
          </cell>
          <cell r="K451">
            <v>1</v>
          </cell>
          <cell r="L451" t="str">
            <v>TV장치함(2 DOOR)</v>
          </cell>
          <cell r="M451" t="str">
            <v>800X700X130(매입형)</v>
          </cell>
          <cell r="N451">
            <v>10</v>
          </cell>
          <cell r="O451" t="str">
            <v>개</v>
          </cell>
          <cell r="P451">
            <v>78811</v>
          </cell>
          <cell r="Q451">
            <v>46092</v>
          </cell>
          <cell r="R451">
            <v>921</v>
          </cell>
        </row>
        <row r="452">
          <cell r="A452" t="str">
            <v>2944</v>
          </cell>
          <cell r="B452" t="str">
            <v>T</v>
          </cell>
          <cell r="C452" t="str">
            <v>04</v>
          </cell>
          <cell r="D452">
            <v>20010816</v>
          </cell>
          <cell r="E452" t="str">
            <v>A</v>
          </cell>
          <cell r="F452" t="str">
            <v>A8880</v>
          </cell>
          <cell r="G452" t="str">
            <v>00</v>
          </cell>
          <cell r="H452" t="str">
            <v>209</v>
          </cell>
          <cell r="I452" t="str">
            <v>I02</v>
          </cell>
          <cell r="J452" t="str">
            <v>UTO01020</v>
          </cell>
          <cell r="K452">
            <v>1</v>
          </cell>
          <cell r="L452" t="str">
            <v>구내증폭기(INDOOR TYPE AMP)</v>
          </cell>
          <cell r="M452" t="str">
            <v>5.75-750MHZ용</v>
          </cell>
          <cell r="N452">
            <v>10</v>
          </cell>
          <cell r="O452" t="str">
            <v>개</v>
          </cell>
          <cell r="P452">
            <v>215000</v>
          </cell>
          <cell r="Q452">
            <v>75378</v>
          </cell>
          <cell r="R452">
            <v>1507</v>
          </cell>
        </row>
        <row r="453">
          <cell r="A453" t="str">
            <v>2944</v>
          </cell>
          <cell r="B453" t="str">
            <v>T</v>
          </cell>
          <cell r="C453" t="str">
            <v>04</v>
          </cell>
          <cell r="D453">
            <v>20010816</v>
          </cell>
          <cell r="E453" t="str">
            <v>A</v>
          </cell>
          <cell r="F453" t="str">
            <v>A8880</v>
          </cell>
          <cell r="G453" t="str">
            <v>00</v>
          </cell>
          <cell r="H453" t="str">
            <v>209</v>
          </cell>
          <cell r="I453" t="str">
            <v>I02</v>
          </cell>
          <cell r="J453" t="str">
            <v>UTO03010</v>
          </cell>
          <cell r="K453">
            <v>1</v>
          </cell>
          <cell r="L453" t="str">
            <v>분기기(쌍방향)</v>
          </cell>
          <cell r="M453" t="str">
            <v>1 분기기</v>
          </cell>
          <cell r="N453">
            <v>6</v>
          </cell>
          <cell r="O453" t="str">
            <v>개</v>
          </cell>
          <cell r="P453">
            <v>3500</v>
          </cell>
          <cell r="Q453">
            <v>12562</v>
          </cell>
          <cell r="R453">
            <v>251</v>
          </cell>
        </row>
        <row r="454">
          <cell r="A454" t="str">
            <v>2944</v>
          </cell>
          <cell r="B454" t="str">
            <v>T</v>
          </cell>
          <cell r="C454" t="str">
            <v>04</v>
          </cell>
          <cell r="D454">
            <v>20010816</v>
          </cell>
          <cell r="E454" t="str">
            <v>A</v>
          </cell>
          <cell r="F454" t="str">
            <v>A8880</v>
          </cell>
          <cell r="G454" t="str">
            <v>00</v>
          </cell>
          <cell r="H454" t="str">
            <v>209</v>
          </cell>
          <cell r="I454" t="str">
            <v>I02</v>
          </cell>
          <cell r="J454" t="str">
            <v>UTO03030</v>
          </cell>
          <cell r="K454">
            <v>1</v>
          </cell>
          <cell r="L454" t="str">
            <v>분기기(쌍방향)</v>
          </cell>
          <cell r="M454" t="str">
            <v>4 분기기</v>
          </cell>
          <cell r="N454">
            <v>1</v>
          </cell>
          <cell r="O454" t="str">
            <v>개</v>
          </cell>
          <cell r="P454">
            <v>6000</v>
          </cell>
          <cell r="Q454">
            <v>25991</v>
          </cell>
          <cell r="R454">
            <v>519</v>
          </cell>
        </row>
        <row r="455">
          <cell r="A455" t="str">
            <v>2944</v>
          </cell>
          <cell r="B455" t="str">
            <v>T</v>
          </cell>
          <cell r="C455" t="str">
            <v>04</v>
          </cell>
          <cell r="D455">
            <v>20010816</v>
          </cell>
          <cell r="E455" t="str">
            <v>A</v>
          </cell>
          <cell r="F455" t="str">
            <v>A8880</v>
          </cell>
          <cell r="G455" t="str">
            <v>00</v>
          </cell>
          <cell r="H455" t="str">
            <v>209</v>
          </cell>
          <cell r="I455" t="str">
            <v>I02</v>
          </cell>
          <cell r="J455" t="str">
            <v>UTO03110</v>
          </cell>
          <cell r="K455">
            <v>1</v>
          </cell>
          <cell r="L455" t="str">
            <v>분배기(쌍방향)</v>
          </cell>
          <cell r="M455" t="str">
            <v>2 분배기</v>
          </cell>
          <cell r="N455">
            <v>10</v>
          </cell>
          <cell r="O455" t="str">
            <v>개</v>
          </cell>
          <cell r="P455">
            <v>3000</v>
          </cell>
          <cell r="Q455">
            <v>14240</v>
          </cell>
          <cell r="R455">
            <v>284</v>
          </cell>
        </row>
        <row r="456">
          <cell r="A456" t="str">
            <v>2944</v>
          </cell>
          <cell r="B456" t="str">
            <v>T</v>
          </cell>
          <cell r="C456" t="str">
            <v>04</v>
          </cell>
          <cell r="D456">
            <v>20010816</v>
          </cell>
          <cell r="E456" t="str">
            <v>A</v>
          </cell>
          <cell r="F456" t="str">
            <v>A8880</v>
          </cell>
          <cell r="G456" t="str">
            <v>00</v>
          </cell>
          <cell r="H456" t="str">
            <v>209</v>
          </cell>
          <cell r="I456" t="str">
            <v>I02</v>
          </cell>
          <cell r="J456" t="str">
            <v>UTO03130</v>
          </cell>
          <cell r="K456">
            <v>1</v>
          </cell>
          <cell r="L456" t="str">
            <v>분배기(쌍방향)</v>
          </cell>
          <cell r="M456" t="str">
            <v>4 분배기</v>
          </cell>
          <cell r="N456">
            <v>1</v>
          </cell>
          <cell r="O456" t="str">
            <v>개</v>
          </cell>
          <cell r="P456">
            <v>4000</v>
          </cell>
          <cell r="Q456">
            <v>21686</v>
          </cell>
          <cell r="R456">
            <v>433</v>
          </cell>
        </row>
        <row r="457">
          <cell r="A457" t="str">
            <v>2944</v>
          </cell>
          <cell r="B457" t="str">
            <v>T</v>
          </cell>
          <cell r="C457" t="str">
            <v>04</v>
          </cell>
          <cell r="D457">
            <v>20010816</v>
          </cell>
          <cell r="E457" t="str">
            <v>A</v>
          </cell>
          <cell r="F457" t="str">
            <v>A8880</v>
          </cell>
          <cell r="G457" t="str">
            <v>00</v>
          </cell>
          <cell r="H457" t="str">
            <v>209</v>
          </cell>
          <cell r="I457" t="str">
            <v>I02</v>
          </cell>
          <cell r="J457" t="str">
            <v>UTO03150</v>
          </cell>
          <cell r="K457">
            <v>1</v>
          </cell>
          <cell r="L457" t="str">
            <v>분배기(쌍방향)</v>
          </cell>
          <cell r="M457" t="str">
            <v>6 분배기</v>
          </cell>
          <cell r="N457">
            <v>19</v>
          </cell>
          <cell r="O457" t="str">
            <v>개</v>
          </cell>
          <cell r="P457">
            <v>5000</v>
          </cell>
          <cell r="Q457">
            <v>30810</v>
          </cell>
          <cell r="R457">
            <v>616</v>
          </cell>
        </row>
        <row r="458">
          <cell r="A458" t="str">
            <v>2944</v>
          </cell>
          <cell r="B458" t="str">
            <v>T</v>
          </cell>
          <cell r="C458" t="str">
            <v>04</v>
          </cell>
          <cell r="D458">
            <v>20010816</v>
          </cell>
          <cell r="E458" t="str">
            <v>A</v>
          </cell>
          <cell r="F458" t="str">
            <v>A8880</v>
          </cell>
          <cell r="G458" t="str">
            <v>00</v>
          </cell>
          <cell r="H458" t="str">
            <v>209</v>
          </cell>
          <cell r="I458" t="str">
            <v>I02</v>
          </cell>
          <cell r="J458" t="str">
            <v>UTO04010</v>
          </cell>
          <cell r="K458">
            <v>1</v>
          </cell>
          <cell r="L458" t="str">
            <v>T.V아웃트레트(쌍방향)</v>
          </cell>
          <cell r="M458" t="str">
            <v>75옴 중간형</v>
          </cell>
          <cell r="N458">
            <v>339</v>
          </cell>
          <cell r="O458" t="str">
            <v>개</v>
          </cell>
          <cell r="P458">
            <v>2401</v>
          </cell>
          <cell r="Q458">
            <v>3917</v>
          </cell>
          <cell r="R458">
            <v>78</v>
          </cell>
        </row>
        <row r="459">
          <cell r="A459" t="str">
            <v>2944</v>
          </cell>
          <cell r="B459" t="str">
            <v>T</v>
          </cell>
          <cell r="C459" t="str">
            <v>04</v>
          </cell>
          <cell r="D459">
            <v>20010816</v>
          </cell>
          <cell r="E459" t="str">
            <v>A</v>
          </cell>
          <cell r="F459" t="str">
            <v>A8880</v>
          </cell>
          <cell r="G459" t="str">
            <v>00</v>
          </cell>
          <cell r="H459" t="str">
            <v>209</v>
          </cell>
          <cell r="I459" t="str">
            <v>I02</v>
          </cell>
          <cell r="J459" t="str">
            <v>UTO04020</v>
          </cell>
          <cell r="K459">
            <v>1</v>
          </cell>
          <cell r="L459" t="str">
            <v>T.V아웃트레트(쌍방향)</v>
          </cell>
          <cell r="M459" t="str">
            <v>75옴 분기형</v>
          </cell>
          <cell r="N459">
            <v>6</v>
          </cell>
          <cell r="O459" t="str">
            <v>개</v>
          </cell>
          <cell r="P459">
            <v>2700</v>
          </cell>
          <cell r="Q459">
            <v>3917</v>
          </cell>
          <cell r="R459">
            <v>78</v>
          </cell>
        </row>
        <row r="460">
          <cell r="A460" t="str">
            <v>2944</v>
          </cell>
          <cell r="B460" t="str">
            <v>T</v>
          </cell>
          <cell r="C460" t="str">
            <v>04</v>
          </cell>
          <cell r="D460">
            <v>20010816</v>
          </cell>
          <cell r="E460" t="str">
            <v>A</v>
          </cell>
          <cell r="F460" t="str">
            <v>A8880</v>
          </cell>
          <cell r="G460" t="str">
            <v>00</v>
          </cell>
          <cell r="H460" t="str">
            <v>209</v>
          </cell>
          <cell r="I460" t="str">
            <v>I02</v>
          </cell>
          <cell r="J460" t="str">
            <v>UTO04030</v>
          </cell>
          <cell r="K460">
            <v>1</v>
          </cell>
          <cell r="L460" t="str">
            <v>T.V아웃트레트(쌍방향)</v>
          </cell>
          <cell r="M460" t="str">
            <v>75옴 종단형</v>
          </cell>
          <cell r="N460">
            <v>121</v>
          </cell>
          <cell r="O460" t="str">
            <v>개</v>
          </cell>
          <cell r="P460">
            <v>2300</v>
          </cell>
          <cell r="Q460">
            <v>3917</v>
          </cell>
          <cell r="R460">
            <v>78</v>
          </cell>
        </row>
        <row r="461">
          <cell r="A461" t="str">
            <v>2944</v>
          </cell>
          <cell r="B461" t="str">
            <v>T</v>
          </cell>
          <cell r="C461" t="str">
            <v>04</v>
          </cell>
          <cell r="D461">
            <v>20010816</v>
          </cell>
          <cell r="E461" t="str">
            <v>A</v>
          </cell>
          <cell r="F461" t="str">
            <v>A8880</v>
          </cell>
          <cell r="G461" t="str">
            <v>00</v>
          </cell>
          <cell r="H461" t="str">
            <v>209</v>
          </cell>
          <cell r="I461" t="str">
            <v>I02</v>
          </cell>
          <cell r="J461" t="str">
            <v>UTO14450</v>
          </cell>
          <cell r="K461">
            <v>1</v>
          </cell>
          <cell r="L461" t="str">
            <v>HIGH PASS FILTER(CATV)</v>
          </cell>
          <cell r="M461" t="str">
            <v>5~40MHZ(저지대역)</v>
          </cell>
          <cell r="N461">
            <v>115</v>
          </cell>
          <cell r="O461" t="str">
            <v>EA</v>
          </cell>
          <cell r="P461">
            <v>3000</v>
          </cell>
          <cell r="Q461">
            <v>2707</v>
          </cell>
          <cell r="R461">
            <v>54</v>
          </cell>
        </row>
        <row r="462">
          <cell r="A462" t="str">
            <v>2944</v>
          </cell>
          <cell r="B462" t="str">
            <v>T</v>
          </cell>
          <cell r="C462" t="str">
            <v>04</v>
          </cell>
          <cell r="D462">
            <v>20010816</v>
          </cell>
          <cell r="E462" t="str">
            <v>A</v>
          </cell>
          <cell r="F462" t="str">
            <v>A8880</v>
          </cell>
          <cell r="G462" t="str">
            <v>00</v>
          </cell>
          <cell r="H462" t="str">
            <v>209</v>
          </cell>
          <cell r="I462" t="str">
            <v>I02</v>
          </cell>
          <cell r="J462" t="str">
            <v>UTQ20010</v>
          </cell>
          <cell r="K462">
            <v>1</v>
          </cell>
          <cell r="L462" t="str">
            <v>석고보드따기</v>
          </cell>
          <cell r="M462" t="str">
            <v>통신</v>
          </cell>
          <cell r="N462">
            <v>3</v>
          </cell>
          <cell r="O462" t="str">
            <v>개소</v>
          </cell>
          <cell r="P462">
            <v>0</v>
          </cell>
          <cell r="Q462">
            <v>2362</v>
          </cell>
          <cell r="R462">
            <v>47</v>
          </cell>
        </row>
        <row r="463">
          <cell r="A463" t="str">
            <v>2944</v>
          </cell>
          <cell r="B463" t="str">
            <v>T</v>
          </cell>
          <cell r="C463" t="str">
            <v>04</v>
          </cell>
          <cell r="D463">
            <v>20010816</v>
          </cell>
          <cell r="E463" t="str">
            <v>A</v>
          </cell>
          <cell r="F463" t="str">
            <v>A8880</v>
          </cell>
          <cell r="G463" t="str">
            <v>00</v>
          </cell>
          <cell r="H463" t="str">
            <v>209</v>
          </cell>
          <cell r="I463" t="str">
            <v>I03</v>
          </cell>
          <cell r="J463" t="str">
            <v>MEA21030</v>
          </cell>
          <cell r="K463">
            <v>1</v>
          </cell>
          <cell r="L463" t="str">
            <v>PVC 노말벤드</v>
          </cell>
          <cell r="M463" t="str">
            <v>HI 28</v>
          </cell>
          <cell r="N463">
            <v>8</v>
          </cell>
          <cell r="O463" t="str">
            <v>개</v>
          </cell>
          <cell r="P463">
            <v>960</v>
          </cell>
          <cell r="Q463">
            <v>0</v>
          </cell>
          <cell r="R463">
            <v>0</v>
          </cell>
        </row>
        <row r="464">
          <cell r="A464" t="str">
            <v>2944</v>
          </cell>
          <cell r="B464" t="str">
            <v>T</v>
          </cell>
          <cell r="C464" t="str">
            <v>04</v>
          </cell>
          <cell r="D464">
            <v>20010816</v>
          </cell>
          <cell r="E464" t="str">
            <v>A</v>
          </cell>
          <cell r="F464" t="str">
            <v>A8880</v>
          </cell>
          <cell r="G464" t="str">
            <v>00</v>
          </cell>
          <cell r="H464" t="str">
            <v>209</v>
          </cell>
          <cell r="I464" t="str">
            <v>I03</v>
          </cell>
          <cell r="J464" t="str">
            <v>MEA21040</v>
          </cell>
          <cell r="K464">
            <v>1</v>
          </cell>
          <cell r="L464" t="str">
            <v>PVC 노말벤드</v>
          </cell>
          <cell r="M464" t="str">
            <v>HI 36</v>
          </cell>
          <cell r="N464">
            <v>2</v>
          </cell>
          <cell r="O464" t="str">
            <v>개</v>
          </cell>
          <cell r="P464">
            <v>1080</v>
          </cell>
          <cell r="Q464">
            <v>0</v>
          </cell>
          <cell r="R464">
            <v>0</v>
          </cell>
        </row>
        <row r="465">
          <cell r="A465" t="str">
            <v>2944</v>
          </cell>
          <cell r="B465" t="str">
            <v>T</v>
          </cell>
          <cell r="C465" t="str">
            <v>04</v>
          </cell>
          <cell r="D465">
            <v>20010816</v>
          </cell>
          <cell r="E465" t="str">
            <v>A</v>
          </cell>
          <cell r="F465" t="str">
            <v>A8880</v>
          </cell>
          <cell r="G465" t="str">
            <v>00</v>
          </cell>
          <cell r="H465" t="str">
            <v>209</v>
          </cell>
          <cell r="I465" t="str">
            <v>I03</v>
          </cell>
          <cell r="J465" t="str">
            <v>MEO14500</v>
          </cell>
          <cell r="K465">
            <v>1</v>
          </cell>
          <cell r="L465" t="str">
            <v>동축CONNECTOR</v>
          </cell>
          <cell r="M465" t="str">
            <v>5C용</v>
          </cell>
          <cell r="N465">
            <v>6</v>
          </cell>
          <cell r="O465" t="str">
            <v>개</v>
          </cell>
          <cell r="P465">
            <v>200</v>
          </cell>
          <cell r="Q465">
            <v>0</v>
          </cell>
          <cell r="R465">
            <v>0</v>
          </cell>
        </row>
        <row r="466">
          <cell r="A466" t="str">
            <v>2944</v>
          </cell>
          <cell r="B466" t="str">
            <v>T</v>
          </cell>
          <cell r="C466" t="str">
            <v>04</v>
          </cell>
          <cell r="D466">
            <v>20010816</v>
          </cell>
          <cell r="E466" t="str">
            <v>A</v>
          </cell>
          <cell r="F466" t="str">
            <v>A8880</v>
          </cell>
          <cell r="G466" t="str">
            <v>00</v>
          </cell>
          <cell r="H466" t="str">
            <v>209</v>
          </cell>
          <cell r="I466" t="str">
            <v>I03</v>
          </cell>
          <cell r="J466" t="str">
            <v>UTA01220</v>
          </cell>
          <cell r="K466">
            <v>1</v>
          </cell>
          <cell r="L466" t="str">
            <v>PVC PIPE</v>
          </cell>
          <cell r="M466" t="str">
            <v>HI22MM</v>
          </cell>
          <cell r="N466">
            <v>2</v>
          </cell>
          <cell r="O466" t="str">
            <v>m</v>
          </cell>
          <cell r="P466">
            <v>379</v>
          </cell>
          <cell r="Q466">
            <v>2558</v>
          </cell>
          <cell r="R466">
            <v>51</v>
          </cell>
        </row>
        <row r="467">
          <cell r="A467" t="str">
            <v>2944</v>
          </cell>
          <cell r="B467" t="str">
            <v>T</v>
          </cell>
          <cell r="C467" t="str">
            <v>04</v>
          </cell>
          <cell r="D467">
            <v>20010816</v>
          </cell>
          <cell r="E467" t="str">
            <v>A</v>
          </cell>
          <cell r="F467" t="str">
            <v>A8880</v>
          </cell>
          <cell r="G467" t="str">
            <v>00</v>
          </cell>
          <cell r="H467" t="str">
            <v>209</v>
          </cell>
          <cell r="I467" t="str">
            <v>I03</v>
          </cell>
          <cell r="J467" t="str">
            <v>UTA01280</v>
          </cell>
          <cell r="K467">
            <v>1</v>
          </cell>
          <cell r="L467" t="str">
            <v>PVC PIPE</v>
          </cell>
          <cell r="M467" t="str">
            <v>HI28MM</v>
          </cell>
          <cell r="N467">
            <v>73</v>
          </cell>
          <cell r="O467" t="str">
            <v>m</v>
          </cell>
          <cell r="P467">
            <v>725</v>
          </cell>
          <cell r="Q467">
            <v>3274</v>
          </cell>
          <cell r="R467">
            <v>65</v>
          </cell>
        </row>
        <row r="468">
          <cell r="A468" t="str">
            <v>2944</v>
          </cell>
          <cell r="B468" t="str">
            <v>T</v>
          </cell>
          <cell r="C468" t="str">
            <v>04</v>
          </cell>
          <cell r="D468">
            <v>20010816</v>
          </cell>
          <cell r="E468" t="str">
            <v>A</v>
          </cell>
          <cell r="F468" t="str">
            <v>A8880</v>
          </cell>
          <cell r="G468" t="str">
            <v>00</v>
          </cell>
          <cell r="H468" t="str">
            <v>209</v>
          </cell>
          <cell r="I468" t="str">
            <v>I03</v>
          </cell>
          <cell r="J468" t="str">
            <v>UTA01360</v>
          </cell>
          <cell r="K468">
            <v>1</v>
          </cell>
          <cell r="L468" t="str">
            <v>PVC PIPE</v>
          </cell>
          <cell r="M468" t="str">
            <v>HI36MM</v>
          </cell>
          <cell r="N468">
            <v>52.5</v>
          </cell>
          <cell r="O468" t="str">
            <v>m</v>
          </cell>
          <cell r="P468">
            <v>1036</v>
          </cell>
          <cell r="Q468">
            <v>4093</v>
          </cell>
          <cell r="R468">
            <v>81</v>
          </cell>
        </row>
        <row r="469">
          <cell r="A469" t="str">
            <v>2944</v>
          </cell>
          <cell r="B469" t="str">
            <v>T</v>
          </cell>
          <cell r="C469" t="str">
            <v>04</v>
          </cell>
          <cell r="D469">
            <v>20010816</v>
          </cell>
          <cell r="E469" t="str">
            <v>A</v>
          </cell>
          <cell r="F469" t="str">
            <v>A8880</v>
          </cell>
          <cell r="G469" t="str">
            <v>00</v>
          </cell>
          <cell r="H469" t="str">
            <v>209</v>
          </cell>
          <cell r="I469" t="str">
            <v>I03</v>
          </cell>
          <cell r="J469" t="str">
            <v>UTA04160</v>
          </cell>
          <cell r="K469">
            <v>1</v>
          </cell>
          <cell r="L469" t="str">
            <v>합성수지제가요전선관</v>
          </cell>
          <cell r="M469" t="str">
            <v>CD 16MM</v>
          </cell>
          <cell r="N469">
            <v>1406.6</v>
          </cell>
          <cell r="O469" t="str">
            <v>m</v>
          </cell>
          <cell r="P469">
            <v>126</v>
          </cell>
          <cell r="Q469">
            <v>1381</v>
          </cell>
          <cell r="R469">
            <v>27</v>
          </cell>
        </row>
        <row r="470">
          <cell r="A470" t="str">
            <v>2944</v>
          </cell>
          <cell r="B470" t="str">
            <v>T</v>
          </cell>
          <cell r="C470" t="str">
            <v>04</v>
          </cell>
          <cell r="D470">
            <v>20010816</v>
          </cell>
          <cell r="E470" t="str">
            <v>A</v>
          </cell>
          <cell r="F470" t="str">
            <v>A8880</v>
          </cell>
          <cell r="G470" t="str">
            <v>00</v>
          </cell>
          <cell r="H470" t="str">
            <v>209</v>
          </cell>
          <cell r="I470" t="str">
            <v>I03</v>
          </cell>
          <cell r="J470" t="str">
            <v>UTA04220</v>
          </cell>
          <cell r="K470">
            <v>1</v>
          </cell>
          <cell r="L470" t="str">
            <v>합성수지제가요전선관</v>
          </cell>
          <cell r="M470" t="str">
            <v>CD 22MM</v>
          </cell>
          <cell r="N470">
            <v>42.3</v>
          </cell>
          <cell r="O470" t="str">
            <v>m</v>
          </cell>
          <cell r="P470">
            <v>168</v>
          </cell>
          <cell r="Q470">
            <v>1739</v>
          </cell>
          <cell r="R470">
            <v>34</v>
          </cell>
        </row>
        <row r="471">
          <cell r="A471" t="str">
            <v>2944</v>
          </cell>
          <cell r="B471" t="str">
            <v>T</v>
          </cell>
          <cell r="C471" t="str">
            <v>04</v>
          </cell>
          <cell r="D471">
            <v>20010816</v>
          </cell>
          <cell r="E471" t="str">
            <v>A</v>
          </cell>
          <cell r="F471" t="str">
            <v>A8880</v>
          </cell>
          <cell r="G471" t="str">
            <v>00</v>
          </cell>
          <cell r="H471" t="str">
            <v>209</v>
          </cell>
          <cell r="I471" t="str">
            <v>I03</v>
          </cell>
          <cell r="J471" t="str">
            <v>UTB01024</v>
          </cell>
          <cell r="K471">
            <v>1</v>
          </cell>
          <cell r="L471" t="str">
            <v>전  선(함내배선3.59%)</v>
          </cell>
          <cell r="M471" t="str">
            <v>IV 1.6 MM</v>
          </cell>
          <cell r="N471">
            <v>2.7</v>
          </cell>
          <cell r="O471" t="str">
            <v>m</v>
          </cell>
          <cell r="P471">
            <v>77</v>
          </cell>
          <cell r="Q471">
            <v>357</v>
          </cell>
          <cell r="R471">
            <v>7</v>
          </cell>
        </row>
        <row r="472">
          <cell r="A472" t="str">
            <v>2944</v>
          </cell>
          <cell r="B472" t="str">
            <v>T</v>
          </cell>
          <cell r="C472" t="str">
            <v>04</v>
          </cell>
          <cell r="D472">
            <v>20010816</v>
          </cell>
          <cell r="E472" t="str">
            <v>A</v>
          </cell>
          <cell r="F472" t="str">
            <v>A8880</v>
          </cell>
          <cell r="G472" t="str">
            <v>00</v>
          </cell>
          <cell r="H472" t="str">
            <v>209</v>
          </cell>
          <cell r="I472" t="str">
            <v>I03</v>
          </cell>
          <cell r="J472" t="str">
            <v>UTB51024</v>
          </cell>
          <cell r="K472">
            <v>1</v>
          </cell>
          <cell r="L472" t="str">
            <v>UTP케이블포설(함내배선2.90%)</v>
          </cell>
          <cell r="M472" t="str">
            <v>UTP  0.5X2P CAT3</v>
          </cell>
          <cell r="N472">
            <v>1056.9000000000001</v>
          </cell>
          <cell r="O472" t="str">
            <v>m</v>
          </cell>
          <cell r="P472">
            <v>118</v>
          </cell>
          <cell r="Q472">
            <v>748</v>
          </cell>
          <cell r="R472">
            <v>14</v>
          </cell>
        </row>
        <row r="473">
          <cell r="A473" t="str">
            <v>2944</v>
          </cell>
          <cell r="B473" t="str">
            <v>T</v>
          </cell>
          <cell r="C473" t="str">
            <v>04</v>
          </cell>
          <cell r="D473">
            <v>20010816</v>
          </cell>
          <cell r="E473" t="str">
            <v>A</v>
          </cell>
          <cell r="F473" t="str">
            <v>A8880</v>
          </cell>
          <cell r="G473" t="str">
            <v>00</v>
          </cell>
          <cell r="H473" t="str">
            <v>209</v>
          </cell>
          <cell r="I473" t="str">
            <v>I03</v>
          </cell>
          <cell r="J473" t="str">
            <v>UTB55054</v>
          </cell>
          <cell r="K473">
            <v>1</v>
          </cell>
          <cell r="L473" t="str">
            <v>UTP케이블포설(함내배선2.90%)</v>
          </cell>
          <cell r="M473" t="str">
            <v>UTP  0.9X5P CAT3</v>
          </cell>
          <cell r="N473">
            <v>347</v>
          </cell>
          <cell r="O473" t="str">
            <v>m</v>
          </cell>
          <cell r="P473">
            <v>327</v>
          </cell>
          <cell r="Q473">
            <v>748</v>
          </cell>
          <cell r="R473">
            <v>14</v>
          </cell>
        </row>
        <row r="474">
          <cell r="A474" t="str">
            <v>2944</v>
          </cell>
          <cell r="B474" t="str">
            <v>T</v>
          </cell>
          <cell r="C474" t="str">
            <v>04</v>
          </cell>
          <cell r="D474">
            <v>20010816</v>
          </cell>
          <cell r="E474" t="str">
            <v>A</v>
          </cell>
          <cell r="F474" t="str">
            <v>A8880</v>
          </cell>
          <cell r="G474" t="str">
            <v>00</v>
          </cell>
          <cell r="H474" t="str">
            <v>209</v>
          </cell>
          <cell r="I474" t="str">
            <v>I03</v>
          </cell>
          <cell r="J474" t="str">
            <v>UTB55055</v>
          </cell>
          <cell r="K474">
            <v>1</v>
          </cell>
          <cell r="L474" t="str">
            <v>UTP케이블포설(함내배선2.90%)</v>
          </cell>
          <cell r="M474" t="str">
            <v>UTP  0.9X5P CAT3(2열)</v>
          </cell>
          <cell r="N474">
            <v>84.6</v>
          </cell>
          <cell r="O474" t="str">
            <v>m</v>
          </cell>
          <cell r="P474">
            <v>327</v>
          </cell>
          <cell r="Q474">
            <v>691</v>
          </cell>
          <cell r="R474">
            <v>13</v>
          </cell>
        </row>
        <row r="475">
          <cell r="A475" t="str">
            <v>2944</v>
          </cell>
          <cell r="B475" t="str">
            <v>T</v>
          </cell>
          <cell r="C475" t="str">
            <v>04</v>
          </cell>
          <cell r="D475">
            <v>20010816</v>
          </cell>
          <cell r="E475" t="str">
            <v>A</v>
          </cell>
          <cell r="F475" t="str">
            <v>A8880</v>
          </cell>
          <cell r="G475" t="str">
            <v>00</v>
          </cell>
          <cell r="H475" t="str">
            <v>209</v>
          </cell>
          <cell r="I475" t="str">
            <v>I03</v>
          </cell>
          <cell r="J475" t="str">
            <v>UTB61104</v>
          </cell>
          <cell r="K475">
            <v>1</v>
          </cell>
          <cell r="L475" t="str">
            <v>케이블(함내배선2.17%)</v>
          </cell>
          <cell r="M475" t="str">
            <v>CPEV  0.5 * 5P</v>
          </cell>
          <cell r="N475">
            <v>83.2</v>
          </cell>
          <cell r="O475" t="str">
            <v>m</v>
          </cell>
          <cell r="P475">
            <v>506</v>
          </cell>
          <cell r="Q475">
            <v>1454</v>
          </cell>
          <cell r="R475">
            <v>29</v>
          </cell>
        </row>
        <row r="476">
          <cell r="A476" t="str">
            <v>2944</v>
          </cell>
          <cell r="B476" t="str">
            <v>T</v>
          </cell>
          <cell r="C476" t="str">
            <v>04</v>
          </cell>
          <cell r="D476">
            <v>20010816</v>
          </cell>
          <cell r="E476" t="str">
            <v>A</v>
          </cell>
          <cell r="F476" t="str">
            <v>A8880</v>
          </cell>
          <cell r="G476" t="str">
            <v>00</v>
          </cell>
          <cell r="H476" t="str">
            <v>209</v>
          </cell>
          <cell r="I476" t="str">
            <v>I03</v>
          </cell>
          <cell r="J476" t="str">
            <v>UTB61124</v>
          </cell>
          <cell r="K476">
            <v>1</v>
          </cell>
          <cell r="L476" t="str">
            <v>케이블(함내배선1.27%)</v>
          </cell>
          <cell r="M476" t="str">
            <v>CPEV  0.5 * 15P</v>
          </cell>
          <cell r="N476">
            <v>52.5</v>
          </cell>
          <cell r="O476" t="str">
            <v>m</v>
          </cell>
          <cell r="P476">
            <v>692</v>
          </cell>
          <cell r="Q476">
            <v>1727</v>
          </cell>
          <cell r="R476">
            <v>34</v>
          </cell>
        </row>
        <row r="477">
          <cell r="A477" t="str">
            <v>2944</v>
          </cell>
          <cell r="B477" t="str">
            <v>T</v>
          </cell>
          <cell r="C477" t="str">
            <v>04</v>
          </cell>
          <cell r="D477">
            <v>20010816</v>
          </cell>
          <cell r="E477" t="str">
            <v>A</v>
          </cell>
          <cell r="F477" t="str">
            <v>A8880</v>
          </cell>
          <cell r="G477" t="str">
            <v>00</v>
          </cell>
          <cell r="H477" t="str">
            <v>209</v>
          </cell>
          <cell r="I477" t="str">
            <v>I03</v>
          </cell>
          <cell r="J477" t="str">
            <v>UTB70034</v>
          </cell>
          <cell r="K477">
            <v>1</v>
          </cell>
          <cell r="L477" t="str">
            <v>동축케이블(함내배선3.94%)</v>
          </cell>
          <cell r="M477" t="str">
            <v>5C-FB(3중차폐)</v>
          </cell>
          <cell r="N477">
            <v>78.099999999999994</v>
          </cell>
          <cell r="O477" t="str">
            <v>m</v>
          </cell>
          <cell r="P477">
            <v>322</v>
          </cell>
          <cell r="Q477">
            <v>1363</v>
          </cell>
          <cell r="R477">
            <v>27</v>
          </cell>
        </row>
        <row r="478">
          <cell r="A478" t="str">
            <v>2944</v>
          </cell>
          <cell r="B478" t="str">
            <v>T</v>
          </cell>
          <cell r="C478" t="str">
            <v>04</v>
          </cell>
          <cell r="D478">
            <v>20010816</v>
          </cell>
          <cell r="E478" t="str">
            <v>A</v>
          </cell>
          <cell r="F478" t="str">
            <v>A8880</v>
          </cell>
          <cell r="G478" t="str">
            <v>00</v>
          </cell>
          <cell r="H478" t="str">
            <v>209</v>
          </cell>
          <cell r="I478" t="str">
            <v>I03</v>
          </cell>
          <cell r="J478" t="str">
            <v>UTB70036</v>
          </cell>
          <cell r="K478">
            <v>1</v>
          </cell>
          <cell r="L478" t="str">
            <v>동축케이블(함내배선3.94%)</v>
          </cell>
          <cell r="M478" t="str">
            <v>5C-FB(3중차폐, 3열)</v>
          </cell>
          <cell r="N478">
            <v>142.19999999999999</v>
          </cell>
          <cell r="O478" t="str">
            <v>m</v>
          </cell>
          <cell r="P478">
            <v>322</v>
          </cell>
          <cell r="Q478">
            <v>1181</v>
          </cell>
          <cell r="R478">
            <v>23</v>
          </cell>
        </row>
        <row r="479">
          <cell r="A479" t="str">
            <v>2944</v>
          </cell>
          <cell r="B479" t="str">
            <v>T</v>
          </cell>
          <cell r="C479" t="str">
            <v>04</v>
          </cell>
          <cell r="D479">
            <v>20010816</v>
          </cell>
          <cell r="E479" t="str">
            <v>A</v>
          </cell>
          <cell r="F479" t="str">
            <v>A8880</v>
          </cell>
          <cell r="G479" t="str">
            <v>00</v>
          </cell>
          <cell r="H479" t="str">
            <v>209</v>
          </cell>
          <cell r="I479" t="str">
            <v>I03</v>
          </cell>
          <cell r="J479" t="str">
            <v>UTH35350</v>
          </cell>
          <cell r="K479">
            <v>1</v>
          </cell>
          <cell r="L479" t="str">
            <v>PULL BOX(도어,연결형)</v>
          </cell>
          <cell r="M479" t="str">
            <v>300X300X(150+200)(ST)</v>
          </cell>
          <cell r="N479">
            <v>1</v>
          </cell>
          <cell r="O479" t="str">
            <v>개</v>
          </cell>
          <cell r="P479">
            <v>19706</v>
          </cell>
          <cell r="Q479">
            <v>38025</v>
          </cell>
          <cell r="R479">
            <v>760</v>
          </cell>
        </row>
        <row r="480">
          <cell r="A480" t="str">
            <v>2944</v>
          </cell>
          <cell r="B480" t="str">
            <v>T</v>
          </cell>
          <cell r="C480" t="str">
            <v>04</v>
          </cell>
          <cell r="D480">
            <v>20010816</v>
          </cell>
          <cell r="E480" t="str">
            <v>A</v>
          </cell>
          <cell r="F480" t="str">
            <v>A8880</v>
          </cell>
          <cell r="G480" t="str">
            <v>00</v>
          </cell>
          <cell r="H480" t="str">
            <v>209</v>
          </cell>
          <cell r="I480" t="str">
            <v>I03</v>
          </cell>
          <cell r="J480" t="str">
            <v>UTM04016</v>
          </cell>
          <cell r="K480">
            <v>1</v>
          </cell>
          <cell r="L480" t="str">
            <v>약전단자함</v>
          </cell>
          <cell r="M480" t="str">
            <v>10P (전비스텐1.2T)</v>
          </cell>
          <cell r="N480">
            <v>1</v>
          </cell>
          <cell r="O480" t="str">
            <v>개</v>
          </cell>
          <cell r="P480">
            <v>25000</v>
          </cell>
          <cell r="Q480">
            <v>25961</v>
          </cell>
          <cell r="R480">
            <v>519</v>
          </cell>
        </row>
        <row r="481">
          <cell r="A481" t="str">
            <v>2944</v>
          </cell>
          <cell r="B481" t="str">
            <v>T</v>
          </cell>
          <cell r="C481" t="str">
            <v>04</v>
          </cell>
          <cell r="D481">
            <v>20010816</v>
          </cell>
          <cell r="E481" t="str">
            <v>A</v>
          </cell>
          <cell r="F481" t="str">
            <v>A8880</v>
          </cell>
          <cell r="G481" t="str">
            <v>00</v>
          </cell>
          <cell r="H481" t="str">
            <v>209</v>
          </cell>
          <cell r="I481" t="str">
            <v>I03</v>
          </cell>
          <cell r="J481" t="str">
            <v>UTN11015</v>
          </cell>
          <cell r="K481">
            <v>1</v>
          </cell>
          <cell r="L481" t="str">
            <v>비디오폰(매입형)</v>
          </cell>
          <cell r="M481" t="str">
            <v>일반용(전화기능포함)</v>
          </cell>
          <cell r="N481">
            <v>115</v>
          </cell>
          <cell r="O481" t="str">
            <v>개</v>
          </cell>
          <cell r="P481">
            <v>180000</v>
          </cell>
          <cell r="Q481">
            <v>31054</v>
          </cell>
          <cell r="R481">
            <v>621</v>
          </cell>
        </row>
        <row r="482">
          <cell r="A482" t="str">
            <v>2944</v>
          </cell>
          <cell r="B482" t="str">
            <v>T</v>
          </cell>
          <cell r="C482" t="str">
            <v>04</v>
          </cell>
          <cell r="D482">
            <v>20010816</v>
          </cell>
          <cell r="E482" t="str">
            <v>A</v>
          </cell>
          <cell r="F482" t="str">
            <v>A8880</v>
          </cell>
          <cell r="G482" t="str">
            <v>00</v>
          </cell>
          <cell r="H482" t="str">
            <v>209</v>
          </cell>
          <cell r="I482" t="str">
            <v>I04</v>
          </cell>
          <cell r="J482" t="str">
            <v>MEA31200</v>
          </cell>
          <cell r="K482">
            <v>1</v>
          </cell>
          <cell r="L482" t="str">
            <v>보 강 철 물</v>
          </cell>
          <cell r="M482" t="str">
            <v>사각 박스용</v>
          </cell>
          <cell r="N482">
            <v>118</v>
          </cell>
          <cell r="O482" t="str">
            <v>개</v>
          </cell>
          <cell r="P482">
            <v>490</v>
          </cell>
          <cell r="Q482">
            <v>0</v>
          </cell>
          <cell r="R482">
            <v>0</v>
          </cell>
        </row>
        <row r="483">
          <cell r="A483" t="str">
            <v>2944</v>
          </cell>
          <cell r="B483" t="str">
            <v>T</v>
          </cell>
          <cell r="C483" t="str">
            <v>04</v>
          </cell>
          <cell r="D483">
            <v>20010816</v>
          </cell>
          <cell r="E483" t="str">
            <v>A</v>
          </cell>
          <cell r="F483" t="str">
            <v>A8880</v>
          </cell>
          <cell r="G483" t="str">
            <v>00</v>
          </cell>
          <cell r="H483" t="str">
            <v>209</v>
          </cell>
          <cell r="I483" t="str">
            <v>I04</v>
          </cell>
          <cell r="J483" t="str">
            <v>UTA01140</v>
          </cell>
          <cell r="K483">
            <v>1</v>
          </cell>
          <cell r="L483" t="str">
            <v>PVC PIPE</v>
          </cell>
          <cell r="M483" t="str">
            <v>HI14MM</v>
          </cell>
          <cell r="N483">
            <v>117</v>
          </cell>
          <cell r="O483" t="str">
            <v>m</v>
          </cell>
          <cell r="P483">
            <v>255</v>
          </cell>
          <cell r="Q483">
            <v>1637</v>
          </cell>
          <cell r="R483">
            <v>32</v>
          </cell>
        </row>
        <row r="484">
          <cell r="A484" t="str">
            <v>2944</v>
          </cell>
          <cell r="B484" t="str">
            <v>T</v>
          </cell>
          <cell r="C484" t="str">
            <v>04</v>
          </cell>
          <cell r="D484">
            <v>20010816</v>
          </cell>
          <cell r="E484" t="str">
            <v>A</v>
          </cell>
          <cell r="F484" t="str">
            <v>A8880</v>
          </cell>
          <cell r="G484" t="str">
            <v>00</v>
          </cell>
          <cell r="H484" t="str">
            <v>209</v>
          </cell>
          <cell r="I484" t="str">
            <v>I04</v>
          </cell>
          <cell r="J484" t="str">
            <v>UTA04160</v>
          </cell>
          <cell r="K484">
            <v>1</v>
          </cell>
          <cell r="L484" t="str">
            <v>합성수지제가요전선관</v>
          </cell>
          <cell r="M484" t="str">
            <v>CD 16MM</v>
          </cell>
          <cell r="N484">
            <v>791.4</v>
          </cell>
          <cell r="O484" t="str">
            <v>m</v>
          </cell>
          <cell r="P484">
            <v>126</v>
          </cell>
          <cell r="Q484">
            <v>1381</v>
          </cell>
          <cell r="R484">
            <v>27</v>
          </cell>
        </row>
        <row r="485">
          <cell r="A485" t="str">
            <v>2944</v>
          </cell>
          <cell r="B485" t="str">
            <v>T</v>
          </cell>
          <cell r="C485" t="str">
            <v>04</v>
          </cell>
          <cell r="D485">
            <v>20010816</v>
          </cell>
          <cell r="E485" t="str">
            <v>A</v>
          </cell>
          <cell r="F485" t="str">
            <v>A8880</v>
          </cell>
          <cell r="G485" t="str">
            <v>00</v>
          </cell>
          <cell r="H485" t="str">
            <v>209</v>
          </cell>
          <cell r="I485" t="str">
            <v>I04</v>
          </cell>
          <cell r="J485" t="str">
            <v>UTA11400</v>
          </cell>
          <cell r="K485">
            <v>1</v>
          </cell>
          <cell r="L485" t="str">
            <v>PVC박스</v>
          </cell>
          <cell r="M485" t="str">
            <v>HI 4각</v>
          </cell>
          <cell r="N485">
            <v>118</v>
          </cell>
          <cell r="O485" t="str">
            <v>개</v>
          </cell>
          <cell r="P485">
            <v>553</v>
          </cell>
          <cell r="Q485">
            <v>7144</v>
          </cell>
          <cell r="R485">
            <v>142</v>
          </cell>
        </row>
        <row r="486">
          <cell r="A486" t="str">
            <v>2944</v>
          </cell>
          <cell r="B486" t="str">
            <v>T</v>
          </cell>
          <cell r="C486" t="str">
            <v>04</v>
          </cell>
          <cell r="D486">
            <v>20010816</v>
          </cell>
          <cell r="E486" t="str">
            <v>A</v>
          </cell>
          <cell r="F486" t="str">
            <v>A8880</v>
          </cell>
          <cell r="G486" t="str">
            <v>00</v>
          </cell>
          <cell r="H486" t="str">
            <v>209</v>
          </cell>
          <cell r="I486" t="str">
            <v>I04</v>
          </cell>
          <cell r="J486" t="str">
            <v>UTB02014</v>
          </cell>
          <cell r="K486">
            <v>1</v>
          </cell>
          <cell r="L486" t="str">
            <v>전  선(함내배선5.82%)</v>
          </cell>
          <cell r="M486" t="str">
            <v>HIV 1.2 MM</v>
          </cell>
          <cell r="N486">
            <v>1993.3</v>
          </cell>
          <cell r="O486" t="str">
            <v>m</v>
          </cell>
          <cell r="P486">
            <v>49</v>
          </cell>
          <cell r="Q486">
            <v>362</v>
          </cell>
          <cell r="R486">
            <v>7</v>
          </cell>
        </row>
        <row r="487">
          <cell r="A487" t="str">
            <v>2944</v>
          </cell>
          <cell r="B487" t="str">
            <v>T</v>
          </cell>
          <cell r="C487" t="str">
            <v>04</v>
          </cell>
          <cell r="D487">
            <v>20010816</v>
          </cell>
          <cell r="E487" t="str">
            <v>A</v>
          </cell>
          <cell r="F487" t="str">
            <v>A8880</v>
          </cell>
          <cell r="G487" t="str">
            <v>00</v>
          </cell>
          <cell r="H487" t="str">
            <v>209</v>
          </cell>
          <cell r="I487" t="str">
            <v>I04</v>
          </cell>
          <cell r="J487" t="str">
            <v>UTN04540</v>
          </cell>
          <cell r="K487">
            <v>1</v>
          </cell>
          <cell r="L487" t="str">
            <v>스피커(ATT무)/ ABS사출형</v>
          </cell>
          <cell r="M487" t="str">
            <v>매입용  1W/3.0IN</v>
          </cell>
          <cell r="N487">
            <v>118</v>
          </cell>
          <cell r="O487" t="str">
            <v>개</v>
          </cell>
          <cell r="P487">
            <v>3900</v>
          </cell>
          <cell r="Q487">
            <v>3226</v>
          </cell>
          <cell r="R487">
            <v>64</v>
          </cell>
        </row>
        <row r="488">
          <cell r="A488" t="str">
            <v>2944</v>
          </cell>
          <cell r="B488" t="str">
            <v>T</v>
          </cell>
          <cell r="C488" t="str">
            <v>04</v>
          </cell>
          <cell r="D488">
            <v>20010816</v>
          </cell>
          <cell r="E488" t="str">
            <v>A</v>
          </cell>
          <cell r="F488" t="str">
            <v>A8881</v>
          </cell>
          <cell r="G488" t="str">
            <v>00</v>
          </cell>
          <cell r="H488" t="str">
            <v>205</v>
          </cell>
          <cell r="I488" t="str">
            <v>I01</v>
          </cell>
          <cell r="J488" t="str">
            <v>MEZ21050</v>
          </cell>
          <cell r="K488">
            <v>1</v>
          </cell>
          <cell r="L488" t="str">
            <v>전선지지대</v>
          </cell>
          <cell r="M488" t="str">
            <v>도면참조</v>
          </cell>
          <cell r="N488">
            <v>2</v>
          </cell>
          <cell r="O488" t="str">
            <v>개</v>
          </cell>
          <cell r="P488">
            <v>690</v>
          </cell>
          <cell r="Q488">
            <v>0</v>
          </cell>
          <cell r="R488">
            <v>0</v>
          </cell>
        </row>
        <row r="489">
          <cell r="A489" t="str">
            <v>2944</v>
          </cell>
          <cell r="B489" t="str">
            <v>T</v>
          </cell>
          <cell r="C489" t="str">
            <v>04</v>
          </cell>
          <cell r="D489">
            <v>20010816</v>
          </cell>
          <cell r="E489" t="str">
            <v>A</v>
          </cell>
          <cell r="F489" t="str">
            <v>A8881</v>
          </cell>
          <cell r="G489" t="str">
            <v>00</v>
          </cell>
          <cell r="H489" t="str">
            <v>205</v>
          </cell>
          <cell r="I489" t="str">
            <v>I01</v>
          </cell>
          <cell r="J489" t="str">
            <v>MEZ30011</v>
          </cell>
          <cell r="K489">
            <v>1</v>
          </cell>
          <cell r="L489" t="str">
            <v>합판</v>
          </cell>
          <cell r="M489" t="str">
            <v>T/2 3.0X910X1820</v>
          </cell>
          <cell r="N489">
            <v>1.38</v>
          </cell>
          <cell r="O489" t="str">
            <v>m2</v>
          </cell>
          <cell r="P489">
            <v>1555</v>
          </cell>
          <cell r="Q489">
            <v>0</v>
          </cell>
          <cell r="R489">
            <v>0</v>
          </cell>
        </row>
        <row r="490">
          <cell r="A490" t="str">
            <v>2944</v>
          </cell>
          <cell r="B490" t="str">
            <v>T</v>
          </cell>
          <cell r="C490" t="str">
            <v>04</v>
          </cell>
          <cell r="D490">
            <v>20010816</v>
          </cell>
          <cell r="E490" t="str">
            <v>A</v>
          </cell>
          <cell r="F490" t="str">
            <v>A8881</v>
          </cell>
          <cell r="G490" t="str">
            <v>00</v>
          </cell>
          <cell r="H490" t="str">
            <v>205</v>
          </cell>
          <cell r="I490" t="str">
            <v>I01</v>
          </cell>
          <cell r="J490" t="str">
            <v>UEZ02031</v>
          </cell>
          <cell r="K490">
            <v>1</v>
          </cell>
          <cell r="L490" t="str">
            <v>접지</v>
          </cell>
          <cell r="M490" t="str">
            <v>E3(통신)</v>
          </cell>
          <cell r="N490">
            <v>1</v>
          </cell>
          <cell r="O490" t="str">
            <v>개소</v>
          </cell>
          <cell r="P490">
            <v>4200</v>
          </cell>
          <cell r="Q490">
            <v>22906</v>
          </cell>
          <cell r="R490">
            <v>458</v>
          </cell>
        </row>
        <row r="491">
          <cell r="A491" t="str">
            <v>2944</v>
          </cell>
          <cell r="B491" t="str">
            <v>T</v>
          </cell>
          <cell r="C491" t="str">
            <v>04</v>
          </cell>
          <cell r="D491">
            <v>20010816</v>
          </cell>
          <cell r="E491" t="str">
            <v>A</v>
          </cell>
          <cell r="F491" t="str">
            <v>A8881</v>
          </cell>
          <cell r="G491" t="str">
            <v>00</v>
          </cell>
          <cell r="H491" t="str">
            <v>205</v>
          </cell>
          <cell r="I491" t="str">
            <v>I01</v>
          </cell>
          <cell r="J491" t="str">
            <v>UTA01160</v>
          </cell>
          <cell r="K491">
            <v>1</v>
          </cell>
          <cell r="L491" t="str">
            <v>PVC PIPE</v>
          </cell>
          <cell r="M491" t="str">
            <v>HI16MM</v>
          </cell>
          <cell r="N491">
            <v>7.1</v>
          </cell>
          <cell r="O491" t="str">
            <v>m</v>
          </cell>
          <cell r="P491">
            <v>318</v>
          </cell>
          <cell r="Q491">
            <v>2046</v>
          </cell>
          <cell r="R491">
            <v>40</v>
          </cell>
        </row>
        <row r="492">
          <cell r="A492" t="str">
            <v>2944</v>
          </cell>
          <cell r="B492" t="str">
            <v>T</v>
          </cell>
          <cell r="C492" t="str">
            <v>04</v>
          </cell>
          <cell r="D492">
            <v>20010816</v>
          </cell>
          <cell r="E492" t="str">
            <v>A</v>
          </cell>
          <cell r="F492" t="str">
            <v>A8881</v>
          </cell>
          <cell r="G492" t="str">
            <v>00</v>
          </cell>
          <cell r="H492" t="str">
            <v>205</v>
          </cell>
          <cell r="I492" t="str">
            <v>I01</v>
          </cell>
          <cell r="J492" t="str">
            <v>UTA01360</v>
          </cell>
          <cell r="K492">
            <v>1</v>
          </cell>
          <cell r="L492" t="str">
            <v>PVC PIPE</v>
          </cell>
          <cell r="M492" t="str">
            <v>HI36MM</v>
          </cell>
          <cell r="N492">
            <v>87.1</v>
          </cell>
          <cell r="O492" t="str">
            <v>m</v>
          </cell>
          <cell r="P492">
            <v>1036</v>
          </cell>
          <cell r="Q492">
            <v>4093</v>
          </cell>
          <cell r="R492">
            <v>81</v>
          </cell>
        </row>
        <row r="493">
          <cell r="A493" t="str">
            <v>2944</v>
          </cell>
          <cell r="B493" t="str">
            <v>T</v>
          </cell>
          <cell r="C493" t="str">
            <v>04</v>
          </cell>
          <cell r="D493">
            <v>20010816</v>
          </cell>
          <cell r="E493" t="str">
            <v>A</v>
          </cell>
          <cell r="F493" t="str">
            <v>A8881</v>
          </cell>
          <cell r="G493" t="str">
            <v>00</v>
          </cell>
          <cell r="H493" t="str">
            <v>205</v>
          </cell>
          <cell r="I493" t="str">
            <v>I01</v>
          </cell>
          <cell r="J493" t="str">
            <v>UTA01540</v>
          </cell>
          <cell r="K493">
            <v>1</v>
          </cell>
          <cell r="L493" t="str">
            <v>PVC PIPE</v>
          </cell>
          <cell r="M493" t="str">
            <v>HI54MM</v>
          </cell>
          <cell r="N493">
            <v>105</v>
          </cell>
          <cell r="O493" t="str">
            <v>m</v>
          </cell>
          <cell r="P493">
            <v>1988</v>
          </cell>
          <cell r="Q493">
            <v>7777</v>
          </cell>
          <cell r="R493">
            <v>155</v>
          </cell>
        </row>
        <row r="494">
          <cell r="A494" t="str">
            <v>2944</v>
          </cell>
          <cell r="B494" t="str">
            <v>T</v>
          </cell>
          <cell r="C494" t="str">
            <v>04</v>
          </cell>
          <cell r="D494">
            <v>20010816</v>
          </cell>
          <cell r="E494" t="str">
            <v>A</v>
          </cell>
          <cell r="F494" t="str">
            <v>A8881</v>
          </cell>
          <cell r="G494" t="str">
            <v>00</v>
          </cell>
          <cell r="H494" t="str">
            <v>205</v>
          </cell>
          <cell r="I494" t="str">
            <v>I01</v>
          </cell>
          <cell r="J494" t="str">
            <v>UTA01700</v>
          </cell>
          <cell r="K494">
            <v>1</v>
          </cell>
          <cell r="L494" t="str">
            <v>PVC PIPE</v>
          </cell>
          <cell r="M494" t="str">
            <v>HI70MM</v>
          </cell>
          <cell r="N494">
            <v>11.1</v>
          </cell>
          <cell r="O494" t="str">
            <v>m</v>
          </cell>
          <cell r="P494">
            <v>2612</v>
          </cell>
          <cell r="Q494">
            <v>11460</v>
          </cell>
          <cell r="R494">
            <v>229</v>
          </cell>
        </row>
        <row r="495">
          <cell r="A495" t="str">
            <v>2944</v>
          </cell>
          <cell r="B495" t="str">
            <v>T</v>
          </cell>
          <cell r="C495" t="str">
            <v>04</v>
          </cell>
          <cell r="D495">
            <v>20010816</v>
          </cell>
          <cell r="E495" t="str">
            <v>A</v>
          </cell>
          <cell r="F495" t="str">
            <v>A8881</v>
          </cell>
          <cell r="G495" t="str">
            <v>00</v>
          </cell>
          <cell r="H495" t="str">
            <v>205</v>
          </cell>
          <cell r="I495" t="str">
            <v>I01</v>
          </cell>
          <cell r="J495" t="str">
            <v>UTA04160</v>
          </cell>
          <cell r="K495">
            <v>1</v>
          </cell>
          <cell r="L495" t="str">
            <v>합성수지제가요전선관</v>
          </cell>
          <cell r="M495" t="str">
            <v>CD 16MM</v>
          </cell>
          <cell r="N495">
            <v>1997.5</v>
          </cell>
          <cell r="O495" t="str">
            <v>m</v>
          </cell>
          <cell r="P495">
            <v>126</v>
          </cell>
          <cell r="Q495">
            <v>1381</v>
          </cell>
          <cell r="R495">
            <v>27</v>
          </cell>
        </row>
        <row r="496">
          <cell r="A496" t="str">
            <v>2944</v>
          </cell>
          <cell r="B496" t="str">
            <v>T</v>
          </cell>
          <cell r="C496" t="str">
            <v>04</v>
          </cell>
          <cell r="D496">
            <v>20010816</v>
          </cell>
          <cell r="E496" t="str">
            <v>A</v>
          </cell>
          <cell r="F496" t="str">
            <v>A8881</v>
          </cell>
          <cell r="G496" t="str">
            <v>00</v>
          </cell>
          <cell r="H496" t="str">
            <v>205</v>
          </cell>
          <cell r="I496" t="str">
            <v>I01</v>
          </cell>
          <cell r="J496" t="str">
            <v>UTA11040</v>
          </cell>
          <cell r="K496">
            <v>1</v>
          </cell>
          <cell r="L496" t="str">
            <v>PVC박스</v>
          </cell>
          <cell r="M496" t="str">
            <v>HI SW 일체형</v>
          </cell>
          <cell r="N496">
            <v>232</v>
          </cell>
          <cell r="O496" t="str">
            <v>개</v>
          </cell>
          <cell r="P496">
            <v>483</v>
          </cell>
          <cell r="Q496">
            <v>7144</v>
          </cell>
          <cell r="R496">
            <v>142</v>
          </cell>
        </row>
        <row r="497">
          <cell r="A497" t="str">
            <v>2944</v>
          </cell>
          <cell r="B497" t="str">
            <v>T</v>
          </cell>
          <cell r="C497" t="str">
            <v>04</v>
          </cell>
          <cell r="D497">
            <v>20010816</v>
          </cell>
          <cell r="E497" t="str">
            <v>A</v>
          </cell>
          <cell r="F497" t="str">
            <v>A8881</v>
          </cell>
          <cell r="G497" t="str">
            <v>00</v>
          </cell>
          <cell r="H497" t="str">
            <v>205</v>
          </cell>
          <cell r="I497" t="str">
            <v>I01</v>
          </cell>
          <cell r="J497" t="str">
            <v>UTA11420</v>
          </cell>
          <cell r="K497">
            <v>1</v>
          </cell>
          <cell r="L497" t="str">
            <v>PVC박스</v>
          </cell>
          <cell r="M497" t="str">
            <v>HI 4각 일체형</v>
          </cell>
          <cell r="N497">
            <v>46</v>
          </cell>
          <cell r="O497" t="str">
            <v>개</v>
          </cell>
          <cell r="P497">
            <v>660</v>
          </cell>
          <cell r="Q497">
            <v>7144</v>
          </cell>
          <cell r="R497">
            <v>142</v>
          </cell>
        </row>
        <row r="498">
          <cell r="A498" t="str">
            <v>2944</v>
          </cell>
          <cell r="B498" t="str">
            <v>T</v>
          </cell>
          <cell r="C498" t="str">
            <v>04</v>
          </cell>
          <cell r="D498">
            <v>20010816</v>
          </cell>
          <cell r="E498" t="str">
            <v>A</v>
          </cell>
          <cell r="F498" t="str">
            <v>A8881</v>
          </cell>
          <cell r="G498" t="str">
            <v>00</v>
          </cell>
          <cell r="H498" t="str">
            <v>205</v>
          </cell>
          <cell r="I498" t="str">
            <v>I01</v>
          </cell>
          <cell r="J498" t="str">
            <v>UTB01024</v>
          </cell>
          <cell r="K498">
            <v>1</v>
          </cell>
          <cell r="L498" t="str">
            <v>전  선(함내배선3.59%)</v>
          </cell>
          <cell r="M498" t="str">
            <v>IV 1.6 MM</v>
          </cell>
          <cell r="N498">
            <v>142.6</v>
          </cell>
          <cell r="O498" t="str">
            <v>m</v>
          </cell>
          <cell r="P498">
            <v>77</v>
          </cell>
          <cell r="Q498">
            <v>357</v>
          </cell>
          <cell r="R498">
            <v>7</v>
          </cell>
        </row>
        <row r="499">
          <cell r="A499" t="str">
            <v>2944</v>
          </cell>
          <cell r="B499" t="str">
            <v>T</v>
          </cell>
          <cell r="C499" t="str">
            <v>04</v>
          </cell>
          <cell r="D499">
            <v>20010816</v>
          </cell>
          <cell r="E499" t="str">
            <v>A</v>
          </cell>
          <cell r="F499" t="str">
            <v>A8881</v>
          </cell>
          <cell r="G499" t="str">
            <v>00</v>
          </cell>
          <cell r="H499" t="str">
            <v>205</v>
          </cell>
          <cell r="I499" t="str">
            <v>I01</v>
          </cell>
          <cell r="J499" t="str">
            <v>UTB04084</v>
          </cell>
          <cell r="K499">
            <v>1</v>
          </cell>
          <cell r="L499" t="str">
            <v>관내배선(함내배선2.04%)</v>
          </cell>
          <cell r="M499" t="str">
            <v>BC 5.5 MM2</v>
          </cell>
          <cell r="N499">
            <v>9.1</v>
          </cell>
          <cell r="O499" t="str">
            <v>m</v>
          </cell>
          <cell r="P499">
            <v>181</v>
          </cell>
          <cell r="Q499">
            <v>351</v>
          </cell>
          <cell r="R499">
            <v>7</v>
          </cell>
        </row>
        <row r="500">
          <cell r="A500" t="str">
            <v>2944</v>
          </cell>
          <cell r="B500" t="str">
            <v>T</v>
          </cell>
          <cell r="C500" t="str">
            <v>04</v>
          </cell>
          <cell r="D500">
            <v>20010816</v>
          </cell>
          <cell r="E500" t="str">
            <v>A</v>
          </cell>
          <cell r="F500" t="str">
            <v>A8881</v>
          </cell>
          <cell r="G500" t="str">
            <v>00</v>
          </cell>
          <cell r="H500" t="str">
            <v>205</v>
          </cell>
          <cell r="I500" t="str">
            <v>I01</v>
          </cell>
          <cell r="J500" t="str">
            <v>UTB53043</v>
          </cell>
          <cell r="K500">
            <v>1</v>
          </cell>
          <cell r="L500" t="str">
            <v>UTP케이블포설(함내배선2.48%)</v>
          </cell>
          <cell r="M500" t="str">
            <v>UTP  0.5X4P CAT5</v>
          </cell>
          <cell r="N500">
            <v>1179.5</v>
          </cell>
          <cell r="O500" t="str">
            <v>m</v>
          </cell>
          <cell r="P500">
            <v>159</v>
          </cell>
          <cell r="Q500">
            <v>921</v>
          </cell>
          <cell r="R500">
            <v>18</v>
          </cell>
        </row>
        <row r="501">
          <cell r="A501" t="str">
            <v>2944</v>
          </cell>
          <cell r="B501" t="str">
            <v>T</v>
          </cell>
          <cell r="C501" t="str">
            <v>04</v>
          </cell>
          <cell r="D501">
            <v>20010816</v>
          </cell>
          <cell r="E501" t="str">
            <v>A</v>
          </cell>
          <cell r="F501" t="str">
            <v>A8881</v>
          </cell>
          <cell r="G501" t="str">
            <v>00</v>
          </cell>
          <cell r="H501" t="str">
            <v>205</v>
          </cell>
          <cell r="I501" t="str">
            <v>I01</v>
          </cell>
          <cell r="J501" t="str">
            <v>UTB53044</v>
          </cell>
          <cell r="K501">
            <v>1</v>
          </cell>
          <cell r="L501" t="str">
            <v>UTP케이블포설(함내배선2.48%)</v>
          </cell>
          <cell r="M501" t="str">
            <v>UTP  0.5X4P CAT5(2열)</v>
          </cell>
          <cell r="N501">
            <v>1636</v>
          </cell>
          <cell r="O501" t="str">
            <v>m</v>
          </cell>
          <cell r="P501">
            <v>159</v>
          </cell>
          <cell r="Q501">
            <v>806</v>
          </cell>
          <cell r="R501">
            <v>16</v>
          </cell>
        </row>
        <row r="502">
          <cell r="A502" t="str">
            <v>2944</v>
          </cell>
          <cell r="B502" t="str">
            <v>T</v>
          </cell>
          <cell r="C502" t="str">
            <v>04</v>
          </cell>
          <cell r="D502">
            <v>20010816</v>
          </cell>
          <cell r="E502" t="str">
            <v>A</v>
          </cell>
          <cell r="F502" t="str">
            <v>A8881</v>
          </cell>
          <cell r="G502" t="str">
            <v>00</v>
          </cell>
          <cell r="H502" t="str">
            <v>205</v>
          </cell>
          <cell r="I502" t="str">
            <v>I01</v>
          </cell>
          <cell r="J502" t="str">
            <v>UTB53254</v>
          </cell>
          <cell r="K502">
            <v>1</v>
          </cell>
          <cell r="L502" t="str">
            <v>UTP케이블포설(함내배선3.55%)</v>
          </cell>
          <cell r="M502" t="str">
            <v>UTP  0.5X25P CAT5(2열)</v>
          </cell>
          <cell r="N502">
            <v>148.80000000000001</v>
          </cell>
          <cell r="O502" t="str">
            <v>m</v>
          </cell>
          <cell r="P502">
            <v>1395</v>
          </cell>
          <cell r="Q502">
            <v>2000</v>
          </cell>
          <cell r="R502">
            <v>40</v>
          </cell>
        </row>
        <row r="503">
          <cell r="A503" t="str">
            <v>2944</v>
          </cell>
          <cell r="B503" t="str">
            <v>T</v>
          </cell>
          <cell r="C503" t="str">
            <v>04</v>
          </cell>
          <cell r="D503">
            <v>20010816</v>
          </cell>
          <cell r="E503" t="str">
            <v>A</v>
          </cell>
          <cell r="F503" t="str">
            <v>A8881</v>
          </cell>
          <cell r="G503" t="str">
            <v>00</v>
          </cell>
          <cell r="H503" t="str">
            <v>205</v>
          </cell>
          <cell r="I503" t="str">
            <v>I01</v>
          </cell>
          <cell r="J503" t="str">
            <v>UTB53255</v>
          </cell>
          <cell r="K503">
            <v>1</v>
          </cell>
          <cell r="L503" t="str">
            <v>UTP케이블포설(함내배선3.55%)</v>
          </cell>
          <cell r="M503" t="str">
            <v>UTP  0.5X25P CAT5(3열이상)</v>
          </cell>
          <cell r="N503">
            <v>272.8</v>
          </cell>
          <cell r="O503" t="str">
            <v>m</v>
          </cell>
          <cell r="P503">
            <v>1395</v>
          </cell>
          <cell r="Q503">
            <v>1727</v>
          </cell>
          <cell r="R503">
            <v>34</v>
          </cell>
        </row>
        <row r="504">
          <cell r="A504" t="str">
            <v>2944</v>
          </cell>
          <cell r="B504" t="str">
            <v>T</v>
          </cell>
          <cell r="C504" t="str">
            <v>04</v>
          </cell>
          <cell r="D504">
            <v>20010816</v>
          </cell>
          <cell r="E504" t="str">
            <v>A</v>
          </cell>
          <cell r="F504" t="str">
            <v>A8881</v>
          </cell>
          <cell r="G504" t="str">
            <v>00</v>
          </cell>
          <cell r="H504" t="str">
            <v>205</v>
          </cell>
          <cell r="I504" t="str">
            <v>I01</v>
          </cell>
          <cell r="J504" t="str">
            <v>UTD04030</v>
          </cell>
          <cell r="K504">
            <v>1</v>
          </cell>
          <cell r="L504" t="str">
            <v>모듈러 잭</v>
          </cell>
          <cell r="M504" t="str">
            <v>8 PIN(종단1구)</v>
          </cell>
          <cell r="N504">
            <v>278</v>
          </cell>
          <cell r="O504" t="str">
            <v>개</v>
          </cell>
          <cell r="P504">
            <v>3070</v>
          </cell>
          <cell r="Q504">
            <v>4551</v>
          </cell>
          <cell r="R504">
            <v>91</v>
          </cell>
        </row>
        <row r="505">
          <cell r="A505" t="str">
            <v>2944</v>
          </cell>
          <cell r="B505" t="str">
            <v>T</v>
          </cell>
          <cell r="C505" t="str">
            <v>04</v>
          </cell>
          <cell r="D505">
            <v>20010816</v>
          </cell>
          <cell r="E505" t="str">
            <v>A</v>
          </cell>
          <cell r="F505" t="str">
            <v>A8881</v>
          </cell>
          <cell r="G505" t="str">
            <v>00</v>
          </cell>
          <cell r="H505" t="str">
            <v>205</v>
          </cell>
          <cell r="I505" t="str">
            <v>I01</v>
          </cell>
          <cell r="J505" t="str">
            <v>UTH35130</v>
          </cell>
          <cell r="K505">
            <v>1</v>
          </cell>
          <cell r="L505" t="str">
            <v>PULL BOX(도어형)</v>
          </cell>
          <cell r="M505" t="str">
            <v>150X150X100(도어스텐)</v>
          </cell>
          <cell r="N505">
            <v>1</v>
          </cell>
          <cell r="O505" t="str">
            <v>개</v>
          </cell>
          <cell r="P505">
            <v>5396</v>
          </cell>
          <cell r="Q505">
            <v>9506</v>
          </cell>
          <cell r="R505">
            <v>190</v>
          </cell>
        </row>
        <row r="506">
          <cell r="A506" t="str">
            <v>2944</v>
          </cell>
          <cell r="B506" t="str">
            <v>T</v>
          </cell>
          <cell r="C506" t="str">
            <v>04</v>
          </cell>
          <cell r="D506">
            <v>20010816</v>
          </cell>
          <cell r="E506" t="str">
            <v>A</v>
          </cell>
          <cell r="F506" t="str">
            <v>A8881</v>
          </cell>
          <cell r="G506" t="str">
            <v>00</v>
          </cell>
          <cell r="H506" t="str">
            <v>205</v>
          </cell>
          <cell r="I506" t="str">
            <v>I01</v>
          </cell>
          <cell r="J506" t="str">
            <v>UTH35205</v>
          </cell>
          <cell r="K506">
            <v>1</v>
          </cell>
          <cell r="L506" t="str">
            <v>PULL BOX(도어형)</v>
          </cell>
          <cell r="M506" t="str">
            <v>200X200X100(도어스텐)</v>
          </cell>
          <cell r="N506">
            <v>1</v>
          </cell>
          <cell r="O506" t="str">
            <v>개</v>
          </cell>
          <cell r="P506">
            <v>7153</v>
          </cell>
          <cell r="Q506">
            <v>9506</v>
          </cell>
          <cell r="R506">
            <v>190</v>
          </cell>
        </row>
        <row r="507">
          <cell r="A507" t="str">
            <v>2944</v>
          </cell>
          <cell r="B507" t="str">
            <v>T</v>
          </cell>
          <cell r="C507" t="str">
            <v>04</v>
          </cell>
          <cell r="D507">
            <v>20010816</v>
          </cell>
          <cell r="E507" t="str">
            <v>A</v>
          </cell>
          <cell r="F507" t="str">
            <v>A8881</v>
          </cell>
          <cell r="G507" t="str">
            <v>00</v>
          </cell>
          <cell r="H507" t="str">
            <v>205</v>
          </cell>
          <cell r="I507" t="str">
            <v>I01</v>
          </cell>
          <cell r="J507" t="str">
            <v>UTH35340</v>
          </cell>
          <cell r="K507">
            <v>1</v>
          </cell>
          <cell r="L507" t="str">
            <v>PULL BOX(도어,연결형)</v>
          </cell>
          <cell r="M507" t="str">
            <v>300X300X(100+200)(ST)</v>
          </cell>
          <cell r="N507">
            <v>1</v>
          </cell>
          <cell r="O507" t="str">
            <v>개</v>
          </cell>
          <cell r="P507">
            <v>18088</v>
          </cell>
          <cell r="Q507">
            <v>20165</v>
          </cell>
          <cell r="R507">
            <v>403</v>
          </cell>
        </row>
        <row r="508">
          <cell r="A508" t="str">
            <v>2944</v>
          </cell>
          <cell r="B508" t="str">
            <v>T</v>
          </cell>
          <cell r="C508" t="str">
            <v>04</v>
          </cell>
          <cell r="D508">
            <v>20010816</v>
          </cell>
          <cell r="E508" t="str">
            <v>A</v>
          </cell>
          <cell r="F508" t="str">
            <v>A8881</v>
          </cell>
          <cell r="G508" t="str">
            <v>00</v>
          </cell>
          <cell r="H508" t="str">
            <v>205</v>
          </cell>
          <cell r="I508" t="str">
            <v>I01</v>
          </cell>
          <cell r="J508" t="str">
            <v>UTM12040</v>
          </cell>
          <cell r="K508">
            <v>1</v>
          </cell>
          <cell r="L508" t="str">
            <v>PVC 세대단자함(110BLOCK포함)</v>
          </cell>
          <cell r="M508" t="str">
            <v>40P (250X180X70)</v>
          </cell>
          <cell r="N508">
            <v>46</v>
          </cell>
          <cell r="O508" t="str">
            <v>기</v>
          </cell>
          <cell r="P508">
            <v>22800</v>
          </cell>
          <cell r="Q508">
            <v>25429</v>
          </cell>
          <cell r="R508">
            <v>508</v>
          </cell>
        </row>
        <row r="509">
          <cell r="A509" t="str">
            <v>2944</v>
          </cell>
          <cell r="B509" t="str">
            <v>T</v>
          </cell>
          <cell r="C509" t="str">
            <v>04</v>
          </cell>
          <cell r="D509">
            <v>20010816</v>
          </cell>
          <cell r="E509" t="str">
            <v>A</v>
          </cell>
          <cell r="F509" t="str">
            <v>A8881</v>
          </cell>
          <cell r="G509" t="str">
            <v>00</v>
          </cell>
          <cell r="H509" t="str">
            <v>205</v>
          </cell>
          <cell r="I509" t="str">
            <v>I01</v>
          </cell>
          <cell r="J509" t="str">
            <v>UTM14050</v>
          </cell>
          <cell r="K509">
            <v>1</v>
          </cell>
          <cell r="L509" t="str">
            <v>층단자함 (110BLOCK포함)</v>
          </cell>
          <cell r="M509" t="str">
            <v>50P (250X400X100)-전비스텐1.2T</v>
          </cell>
          <cell r="N509">
            <v>7</v>
          </cell>
          <cell r="O509" t="str">
            <v>기</v>
          </cell>
          <cell r="P509">
            <v>49200</v>
          </cell>
          <cell r="Q509">
            <v>30960</v>
          </cell>
          <cell r="R509">
            <v>619</v>
          </cell>
        </row>
        <row r="510">
          <cell r="A510" t="str">
            <v>2944</v>
          </cell>
          <cell r="B510" t="str">
            <v>T</v>
          </cell>
          <cell r="C510" t="str">
            <v>04</v>
          </cell>
          <cell r="D510">
            <v>20010816</v>
          </cell>
          <cell r="E510" t="str">
            <v>A</v>
          </cell>
          <cell r="F510" t="str">
            <v>A8881</v>
          </cell>
          <cell r="G510" t="str">
            <v>00</v>
          </cell>
          <cell r="H510" t="str">
            <v>205</v>
          </cell>
          <cell r="I510" t="str">
            <v>I01</v>
          </cell>
          <cell r="J510" t="str">
            <v>UTM16040</v>
          </cell>
          <cell r="K510">
            <v>1</v>
          </cell>
          <cell r="L510" t="str">
            <v>동단자함 (110BLOCK포함)</v>
          </cell>
          <cell r="M510" t="str">
            <v>400P(700X480X100)-전비스텐1.2T</v>
          </cell>
          <cell r="N510">
            <v>1</v>
          </cell>
          <cell r="O510" t="str">
            <v>기</v>
          </cell>
          <cell r="P510">
            <v>225600</v>
          </cell>
          <cell r="Q510">
            <v>113855</v>
          </cell>
          <cell r="R510">
            <v>2277</v>
          </cell>
        </row>
        <row r="511">
          <cell r="A511" t="str">
            <v>2944</v>
          </cell>
          <cell r="B511" t="str">
            <v>T</v>
          </cell>
          <cell r="C511" t="str">
            <v>04</v>
          </cell>
          <cell r="D511">
            <v>20010816</v>
          </cell>
          <cell r="E511" t="str">
            <v>A</v>
          </cell>
          <cell r="F511" t="str">
            <v>A8881</v>
          </cell>
          <cell r="G511" t="str">
            <v>00</v>
          </cell>
          <cell r="H511" t="str">
            <v>205</v>
          </cell>
          <cell r="I511" t="str">
            <v>I02</v>
          </cell>
          <cell r="J511" t="str">
            <v>MEA21030</v>
          </cell>
          <cell r="K511">
            <v>1</v>
          </cell>
          <cell r="L511" t="str">
            <v>PVC 노말벤드</v>
          </cell>
          <cell r="M511" t="str">
            <v>HI 28</v>
          </cell>
          <cell r="N511">
            <v>28</v>
          </cell>
          <cell r="O511" t="str">
            <v>개</v>
          </cell>
          <cell r="P511">
            <v>960</v>
          </cell>
          <cell r="Q511">
            <v>0</v>
          </cell>
          <cell r="R511">
            <v>0</v>
          </cell>
        </row>
        <row r="512">
          <cell r="A512" t="str">
            <v>2944</v>
          </cell>
          <cell r="B512" t="str">
            <v>T</v>
          </cell>
          <cell r="C512" t="str">
            <v>04</v>
          </cell>
          <cell r="D512">
            <v>20010816</v>
          </cell>
          <cell r="E512" t="str">
            <v>A</v>
          </cell>
          <cell r="F512" t="str">
            <v>A8881</v>
          </cell>
          <cell r="G512" t="str">
            <v>00</v>
          </cell>
          <cell r="H512" t="str">
            <v>205</v>
          </cell>
          <cell r="I512" t="str">
            <v>I02</v>
          </cell>
          <cell r="J512" t="str">
            <v>MEO14500</v>
          </cell>
          <cell r="K512">
            <v>1</v>
          </cell>
          <cell r="L512" t="str">
            <v>동축CONNECTOR</v>
          </cell>
          <cell r="M512" t="str">
            <v>5C용</v>
          </cell>
          <cell r="N512">
            <v>372</v>
          </cell>
          <cell r="O512" t="str">
            <v>개</v>
          </cell>
          <cell r="P512">
            <v>200</v>
          </cell>
          <cell r="Q512">
            <v>0</v>
          </cell>
          <cell r="R512">
            <v>0</v>
          </cell>
        </row>
        <row r="513">
          <cell r="A513" t="str">
            <v>2944</v>
          </cell>
          <cell r="B513" t="str">
            <v>T</v>
          </cell>
          <cell r="C513" t="str">
            <v>04</v>
          </cell>
          <cell r="D513">
            <v>20010816</v>
          </cell>
          <cell r="E513" t="str">
            <v>A</v>
          </cell>
          <cell r="F513" t="str">
            <v>A8881</v>
          </cell>
          <cell r="G513" t="str">
            <v>00</v>
          </cell>
          <cell r="H513" t="str">
            <v>205</v>
          </cell>
          <cell r="I513" t="str">
            <v>I02</v>
          </cell>
          <cell r="J513" t="str">
            <v>MEO14510</v>
          </cell>
          <cell r="K513">
            <v>1</v>
          </cell>
          <cell r="L513" t="str">
            <v>동축CONNECTOR</v>
          </cell>
          <cell r="M513" t="str">
            <v>7C용</v>
          </cell>
          <cell r="N513">
            <v>8</v>
          </cell>
          <cell r="O513" t="str">
            <v>개</v>
          </cell>
          <cell r="P513">
            <v>500</v>
          </cell>
          <cell r="Q513">
            <v>0</v>
          </cell>
          <cell r="R513">
            <v>0</v>
          </cell>
        </row>
        <row r="514">
          <cell r="A514" t="str">
            <v>2944</v>
          </cell>
          <cell r="B514" t="str">
            <v>T</v>
          </cell>
          <cell r="C514" t="str">
            <v>04</v>
          </cell>
          <cell r="D514">
            <v>20010816</v>
          </cell>
          <cell r="E514" t="str">
            <v>A</v>
          </cell>
          <cell r="F514" t="str">
            <v>A8881</v>
          </cell>
          <cell r="G514" t="str">
            <v>00</v>
          </cell>
          <cell r="H514" t="str">
            <v>205</v>
          </cell>
          <cell r="I514" t="str">
            <v>I02</v>
          </cell>
          <cell r="J514" t="str">
            <v>UTA01280</v>
          </cell>
          <cell r="K514">
            <v>1</v>
          </cell>
          <cell r="L514" t="str">
            <v>PVC PIPE</v>
          </cell>
          <cell r="M514" t="str">
            <v>HI28MM</v>
          </cell>
          <cell r="N514">
            <v>183.1</v>
          </cell>
          <cell r="O514" t="str">
            <v>m</v>
          </cell>
          <cell r="P514">
            <v>725</v>
          </cell>
          <cell r="Q514">
            <v>3274</v>
          </cell>
          <cell r="R514">
            <v>65</v>
          </cell>
        </row>
        <row r="515">
          <cell r="A515" t="str">
            <v>2944</v>
          </cell>
          <cell r="B515" t="str">
            <v>T</v>
          </cell>
          <cell r="C515" t="str">
            <v>04</v>
          </cell>
          <cell r="D515">
            <v>20010816</v>
          </cell>
          <cell r="E515" t="str">
            <v>A</v>
          </cell>
          <cell r="F515" t="str">
            <v>A8881</v>
          </cell>
          <cell r="G515" t="str">
            <v>00</v>
          </cell>
          <cell r="H515" t="str">
            <v>205</v>
          </cell>
          <cell r="I515" t="str">
            <v>I02</v>
          </cell>
          <cell r="J515" t="str">
            <v>UTA04160</v>
          </cell>
          <cell r="K515">
            <v>1</v>
          </cell>
          <cell r="L515" t="str">
            <v>합성수지제가요전선관</v>
          </cell>
          <cell r="M515" t="str">
            <v>CD 16MM</v>
          </cell>
          <cell r="N515">
            <v>899.3</v>
          </cell>
          <cell r="O515" t="str">
            <v>m</v>
          </cell>
          <cell r="P515">
            <v>126</v>
          </cell>
          <cell r="Q515">
            <v>1381</v>
          </cell>
          <cell r="R515">
            <v>27</v>
          </cell>
        </row>
        <row r="516">
          <cell r="A516" t="str">
            <v>2944</v>
          </cell>
          <cell r="B516" t="str">
            <v>T</v>
          </cell>
          <cell r="C516" t="str">
            <v>04</v>
          </cell>
          <cell r="D516">
            <v>20010816</v>
          </cell>
          <cell r="E516" t="str">
            <v>A</v>
          </cell>
          <cell r="F516" t="str">
            <v>A8881</v>
          </cell>
          <cell r="G516" t="str">
            <v>00</v>
          </cell>
          <cell r="H516" t="str">
            <v>205</v>
          </cell>
          <cell r="I516" t="str">
            <v>I02</v>
          </cell>
          <cell r="J516" t="str">
            <v>UTA04220</v>
          </cell>
          <cell r="K516">
            <v>1</v>
          </cell>
          <cell r="L516" t="str">
            <v>합성수지제가요전선관</v>
          </cell>
          <cell r="M516" t="str">
            <v>CD 22MM</v>
          </cell>
          <cell r="N516">
            <v>58</v>
          </cell>
          <cell r="O516" t="str">
            <v>m</v>
          </cell>
          <cell r="P516">
            <v>168</v>
          </cell>
          <cell r="Q516">
            <v>1739</v>
          </cell>
          <cell r="R516">
            <v>34</v>
          </cell>
        </row>
        <row r="517">
          <cell r="A517" t="str">
            <v>2944</v>
          </cell>
          <cell r="B517" t="str">
            <v>T</v>
          </cell>
          <cell r="C517" t="str">
            <v>04</v>
          </cell>
          <cell r="D517">
            <v>20010816</v>
          </cell>
          <cell r="E517" t="str">
            <v>A</v>
          </cell>
          <cell r="F517" t="str">
            <v>A8881</v>
          </cell>
          <cell r="G517" t="str">
            <v>00</v>
          </cell>
          <cell r="H517" t="str">
            <v>205</v>
          </cell>
          <cell r="I517" t="str">
            <v>I02</v>
          </cell>
          <cell r="J517" t="str">
            <v>UTA11040</v>
          </cell>
          <cell r="K517">
            <v>1</v>
          </cell>
          <cell r="L517" t="str">
            <v>PVC박스</v>
          </cell>
          <cell r="M517" t="str">
            <v>HI SW 일체형</v>
          </cell>
          <cell r="N517">
            <v>48</v>
          </cell>
          <cell r="O517" t="str">
            <v>개</v>
          </cell>
          <cell r="P517">
            <v>483</v>
          </cell>
          <cell r="Q517">
            <v>7144</v>
          </cell>
          <cell r="R517">
            <v>142</v>
          </cell>
        </row>
        <row r="518">
          <cell r="A518" t="str">
            <v>2944</v>
          </cell>
          <cell r="B518" t="str">
            <v>T</v>
          </cell>
          <cell r="C518" t="str">
            <v>04</v>
          </cell>
          <cell r="D518">
            <v>20010816</v>
          </cell>
          <cell r="E518" t="str">
            <v>A</v>
          </cell>
          <cell r="F518" t="str">
            <v>A8881</v>
          </cell>
          <cell r="G518" t="str">
            <v>00</v>
          </cell>
          <cell r="H518" t="str">
            <v>205</v>
          </cell>
          <cell r="I518" t="str">
            <v>I02</v>
          </cell>
          <cell r="J518" t="str">
            <v>UTA11420</v>
          </cell>
          <cell r="K518">
            <v>1</v>
          </cell>
          <cell r="L518" t="str">
            <v>PVC박스</v>
          </cell>
          <cell r="M518" t="str">
            <v>HI 4각 일체형</v>
          </cell>
          <cell r="N518">
            <v>138</v>
          </cell>
          <cell r="O518" t="str">
            <v>개</v>
          </cell>
          <cell r="P518">
            <v>660</v>
          </cell>
          <cell r="Q518">
            <v>7144</v>
          </cell>
          <cell r="R518">
            <v>142</v>
          </cell>
        </row>
        <row r="519">
          <cell r="A519" t="str">
            <v>2944</v>
          </cell>
          <cell r="B519" t="str">
            <v>T</v>
          </cell>
          <cell r="C519" t="str">
            <v>04</v>
          </cell>
          <cell r="D519">
            <v>20010816</v>
          </cell>
          <cell r="E519" t="str">
            <v>A</v>
          </cell>
          <cell r="F519" t="str">
            <v>A8881</v>
          </cell>
          <cell r="G519" t="str">
            <v>00</v>
          </cell>
          <cell r="H519" t="str">
            <v>205</v>
          </cell>
          <cell r="I519" t="str">
            <v>I02</v>
          </cell>
          <cell r="J519" t="str">
            <v>UTB01024</v>
          </cell>
          <cell r="K519">
            <v>1</v>
          </cell>
          <cell r="L519" t="str">
            <v>전  선(함내배선3.59%)</v>
          </cell>
          <cell r="M519" t="str">
            <v>IV 1.6 MM</v>
          </cell>
          <cell r="N519">
            <v>53.1</v>
          </cell>
          <cell r="O519" t="str">
            <v>m</v>
          </cell>
          <cell r="P519">
            <v>77</v>
          </cell>
          <cell r="Q519">
            <v>357</v>
          </cell>
          <cell r="R519">
            <v>7</v>
          </cell>
        </row>
        <row r="520">
          <cell r="A520" t="str">
            <v>2944</v>
          </cell>
          <cell r="B520" t="str">
            <v>T</v>
          </cell>
          <cell r="C520" t="str">
            <v>04</v>
          </cell>
          <cell r="D520">
            <v>20010816</v>
          </cell>
          <cell r="E520" t="str">
            <v>A</v>
          </cell>
          <cell r="F520" t="str">
            <v>A8881</v>
          </cell>
          <cell r="G520" t="str">
            <v>00</v>
          </cell>
          <cell r="H520" t="str">
            <v>205</v>
          </cell>
          <cell r="I520" t="str">
            <v>I02</v>
          </cell>
          <cell r="J520" t="str">
            <v>UTB70034</v>
          </cell>
          <cell r="K520">
            <v>1</v>
          </cell>
          <cell r="L520" t="str">
            <v>동축케이블(함내배선3.94%)</v>
          </cell>
          <cell r="M520" t="str">
            <v>5C-FB(3중차폐)</v>
          </cell>
          <cell r="N520">
            <v>888.7</v>
          </cell>
          <cell r="O520" t="str">
            <v>m</v>
          </cell>
          <cell r="P520">
            <v>322</v>
          </cell>
          <cell r="Q520">
            <v>1363</v>
          </cell>
          <cell r="R520">
            <v>27</v>
          </cell>
        </row>
        <row r="521">
          <cell r="A521" t="str">
            <v>2944</v>
          </cell>
          <cell r="B521" t="str">
            <v>T</v>
          </cell>
          <cell r="C521" t="str">
            <v>04</v>
          </cell>
          <cell r="D521">
            <v>20010816</v>
          </cell>
          <cell r="E521" t="str">
            <v>A</v>
          </cell>
          <cell r="F521" t="str">
            <v>A8881</v>
          </cell>
          <cell r="G521" t="str">
            <v>00</v>
          </cell>
          <cell r="H521" t="str">
            <v>205</v>
          </cell>
          <cell r="I521" t="str">
            <v>I02</v>
          </cell>
          <cell r="J521" t="str">
            <v>UTB70035</v>
          </cell>
          <cell r="K521">
            <v>1</v>
          </cell>
          <cell r="L521" t="str">
            <v>동축케이블(함내배선3.94%)</v>
          </cell>
          <cell r="M521" t="str">
            <v>5C-FB(3중차폐, 2열)</v>
          </cell>
          <cell r="N521">
            <v>116</v>
          </cell>
          <cell r="O521" t="str">
            <v>m</v>
          </cell>
          <cell r="P521">
            <v>322</v>
          </cell>
          <cell r="Q521">
            <v>1272</v>
          </cell>
          <cell r="R521">
            <v>25</v>
          </cell>
        </row>
        <row r="522">
          <cell r="A522" t="str">
            <v>2944</v>
          </cell>
          <cell r="B522" t="str">
            <v>T</v>
          </cell>
          <cell r="C522" t="str">
            <v>04</v>
          </cell>
          <cell r="D522">
            <v>20010816</v>
          </cell>
          <cell r="E522" t="str">
            <v>A</v>
          </cell>
          <cell r="F522" t="str">
            <v>A8881</v>
          </cell>
          <cell r="G522" t="str">
            <v>00</v>
          </cell>
          <cell r="H522" t="str">
            <v>205</v>
          </cell>
          <cell r="I522" t="str">
            <v>I02</v>
          </cell>
          <cell r="J522" t="str">
            <v>UTB70036</v>
          </cell>
          <cell r="K522">
            <v>1</v>
          </cell>
          <cell r="L522" t="str">
            <v>동축케이블(함내배선3.94%)</v>
          </cell>
          <cell r="M522" t="str">
            <v>5C-FB(3중차폐, 3열)</v>
          </cell>
          <cell r="N522">
            <v>399</v>
          </cell>
          <cell r="O522" t="str">
            <v>m</v>
          </cell>
          <cell r="P522">
            <v>322</v>
          </cell>
          <cell r="Q522">
            <v>1181</v>
          </cell>
          <cell r="R522">
            <v>23</v>
          </cell>
        </row>
        <row r="523">
          <cell r="A523" t="str">
            <v>2944</v>
          </cell>
          <cell r="B523" t="str">
            <v>T</v>
          </cell>
          <cell r="C523" t="str">
            <v>04</v>
          </cell>
          <cell r="D523">
            <v>20010816</v>
          </cell>
          <cell r="E523" t="str">
            <v>A</v>
          </cell>
          <cell r="F523" t="str">
            <v>A8881</v>
          </cell>
          <cell r="G523" t="str">
            <v>00</v>
          </cell>
          <cell r="H523" t="str">
            <v>205</v>
          </cell>
          <cell r="I523" t="str">
            <v>I02</v>
          </cell>
          <cell r="J523" t="str">
            <v>UTB70135</v>
          </cell>
          <cell r="K523">
            <v>1</v>
          </cell>
          <cell r="L523" t="str">
            <v>동축케이블(함내배선3.94%)</v>
          </cell>
          <cell r="M523" t="str">
            <v>7C-FB(3중차폐, 2열)</v>
          </cell>
          <cell r="N523">
            <v>100.2</v>
          </cell>
          <cell r="O523" t="str">
            <v>m</v>
          </cell>
          <cell r="P523">
            <v>605</v>
          </cell>
          <cell r="Q523">
            <v>1454</v>
          </cell>
          <cell r="R523">
            <v>29</v>
          </cell>
        </row>
        <row r="524">
          <cell r="A524" t="str">
            <v>2944</v>
          </cell>
          <cell r="B524" t="str">
            <v>T</v>
          </cell>
          <cell r="C524" t="str">
            <v>04</v>
          </cell>
          <cell r="D524">
            <v>20010816</v>
          </cell>
          <cell r="E524" t="str">
            <v>A</v>
          </cell>
          <cell r="F524" t="str">
            <v>A8881</v>
          </cell>
          <cell r="G524" t="str">
            <v>00</v>
          </cell>
          <cell r="H524" t="str">
            <v>205</v>
          </cell>
          <cell r="I524" t="str">
            <v>I02</v>
          </cell>
          <cell r="J524" t="str">
            <v>UTH35150</v>
          </cell>
          <cell r="K524">
            <v>1</v>
          </cell>
          <cell r="L524" t="str">
            <v>PULL BOX(도어,연결형)</v>
          </cell>
          <cell r="M524" t="str">
            <v>150X150X(100+150)(ST)</v>
          </cell>
          <cell r="N524">
            <v>1</v>
          </cell>
          <cell r="O524" t="str">
            <v>개</v>
          </cell>
          <cell r="P524">
            <v>7919</v>
          </cell>
          <cell r="Q524">
            <v>9506</v>
          </cell>
          <cell r="R524">
            <v>190</v>
          </cell>
        </row>
        <row r="525">
          <cell r="A525" t="str">
            <v>2944</v>
          </cell>
          <cell r="B525" t="str">
            <v>T</v>
          </cell>
          <cell r="C525" t="str">
            <v>04</v>
          </cell>
          <cell r="D525">
            <v>20010816</v>
          </cell>
          <cell r="E525" t="str">
            <v>A</v>
          </cell>
          <cell r="F525" t="str">
            <v>A8881</v>
          </cell>
          <cell r="G525" t="str">
            <v>00</v>
          </cell>
          <cell r="H525" t="str">
            <v>205</v>
          </cell>
          <cell r="I525" t="str">
            <v>I02</v>
          </cell>
          <cell r="J525" t="str">
            <v>UTM07250</v>
          </cell>
          <cell r="K525">
            <v>1</v>
          </cell>
          <cell r="L525" t="str">
            <v>TV장치함(2 DOOR)</v>
          </cell>
          <cell r="M525" t="str">
            <v>800X700X130(매입형)</v>
          </cell>
          <cell r="N525">
            <v>4</v>
          </cell>
          <cell r="O525" t="str">
            <v>개</v>
          </cell>
          <cell r="P525">
            <v>78811</v>
          </cell>
          <cell r="Q525">
            <v>46092</v>
          </cell>
          <cell r="R525">
            <v>921</v>
          </cell>
        </row>
        <row r="526">
          <cell r="A526" t="str">
            <v>2944</v>
          </cell>
          <cell r="B526" t="str">
            <v>T</v>
          </cell>
          <cell r="C526" t="str">
            <v>04</v>
          </cell>
          <cell r="D526">
            <v>20010816</v>
          </cell>
          <cell r="E526" t="str">
            <v>A</v>
          </cell>
          <cell r="F526" t="str">
            <v>A8881</v>
          </cell>
          <cell r="G526" t="str">
            <v>00</v>
          </cell>
          <cell r="H526" t="str">
            <v>205</v>
          </cell>
          <cell r="I526" t="str">
            <v>I02</v>
          </cell>
          <cell r="J526" t="str">
            <v>UTO01020</v>
          </cell>
          <cell r="K526">
            <v>1</v>
          </cell>
          <cell r="L526" t="str">
            <v>구내증폭기(INDOOR TYPE AMP)</v>
          </cell>
          <cell r="M526" t="str">
            <v>5.75-750MHZ용</v>
          </cell>
          <cell r="N526">
            <v>4</v>
          </cell>
          <cell r="O526" t="str">
            <v>개</v>
          </cell>
          <cell r="P526">
            <v>215000</v>
          </cell>
          <cell r="Q526">
            <v>75378</v>
          </cell>
          <cell r="R526">
            <v>1507</v>
          </cell>
        </row>
        <row r="527">
          <cell r="A527" t="str">
            <v>2944</v>
          </cell>
          <cell r="B527" t="str">
            <v>T</v>
          </cell>
          <cell r="C527" t="str">
            <v>04</v>
          </cell>
          <cell r="D527">
            <v>20010816</v>
          </cell>
          <cell r="E527" t="str">
            <v>A</v>
          </cell>
          <cell r="F527" t="str">
            <v>A8881</v>
          </cell>
          <cell r="G527" t="str">
            <v>00</v>
          </cell>
          <cell r="H527" t="str">
            <v>205</v>
          </cell>
          <cell r="I527" t="str">
            <v>I02</v>
          </cell>
          <cell r="J527" t="str">
            <v>UTO03010</v>
          </cell>
          <cell r="K527">
            <v>1</v>
          </cell>
          <cell r="L527" t="str">
            <v>분기기(쌍방향)</v>
          </cell>
          <cell r="M527" t="str">
            <v>1 분기기</v>
          </cell>
          <cell r="N527">
            <v>3</v>
          </cell>
          <cell r="O527" t="str">
            <v>개</v>
          </cell>
          <cell r="P527">
            <v>3500</v>
          </cell>
          <cell r="Q527">
            <v>12562</v>
          </cell>
          <cell r="R527">
            <v>251</v>
          </cell>
        </row>
        <row r="528">
          <cell r="A528" t="str">
            <v>2944</v>
          </cell>
          <cell r="B528" t="str">
            <v>T</v>
          </cell>
          <cell r="C528" t="str">
            <v>04</v>
          </cell>
          <cell r="D528">
            <v>20010816</v>
          </cell>
          <cell r="E528" t="str">
            <v>A</v>
          </cell>
          <cell r="F528" t="str">
            <v>A8881</v>
          </cell>
          <cell r="G528" t="str">
            <v>00</v>
          </cell>
          <cell r="H528" t="str">
            <v>205</v>
          </cell>
          <cell r="I528" t="str">
            <v>I02</v>
          </cell>
          <cell r="J528" t="str">
            <v>UTO03110</v>
          </cell>
          <cell r="K528">
            <v>1</v>
          </cell>
          <cell r="L528" t="str">
            <v>분배기(쌍방향)</v>
          </cell>
          <cell r="M528" t="str">
            <v>2 분배기</v>
          </cell>
          <cell r="N528">
            <v>4</v>
          </cell>
          <cell r="O528" t="str">
            <v>개</v>
          </cell>
          <cell r="P528">
            <v>3000</v>
          </cell>
          <cell r="Q528">
            <v>14240</v>
          </cell>
          <cell r="R528">
            <v>284</v>
          </cell>
        </row>
        <row r="529">
          <cell r="A529" t="str">
            <v>2944</v>
          </cell>
          <cell r="B529" t="str">
            <v>T</v>
          </cell>
          <cell r="C529" t="str">
            <v>04</v>
          </cell>
          <cell r="D529">
            <v>20010816</v>
          </cell>
          <cell r="E529" t="str">
            <v>A</v>
          </cell>
          <cell r="F529" t="str">
            <v>A8881</v>
          </cell>
          <cell r="G529" t="str">
            <v>00</v>
          </cell>
          <cell r="H529" t="str">
            <v>205</v>
          </cell>
          <cell r="I529" t="str">
            <v>I02</v>
          </cell>
          <cell r="J529" t="str">
            <v>UTO03150</v>
          </cell>
          <cell r="K529">
            <v>1</v>
          </cell>
          <cell r="L529" t="str">
            <v>분배기(쌍방향)</v>
          </cell>
          <cell r="M529" t="str">
            <v>6 분배기</v>
          </cell>
          <cell r="N529">
            <v>8</v>
          </cell>
          <cell r="O529" t="str">
            <v>개</v>
          </cell>
          <cell r="P529">
            <v>5000</v>
          </cell>
          <cell r="Q529">
            <v>30810</v>
          </cell>
          <cell r="R529">
            <v>616</v>
          </cell>
        </row>
        <row r="530">
          <cell r="A530" t="str">
            <v>2944</v>
          </cell>
          <cell r="B530" t="str">
            <v>T</v>
          </cell>
          <cell r="C530" t="str">
            <v>04</v>
          </cell>
          <cell r="D530">
            <v>20010816</v>
          </cell>
          <cell r="E530" t="str">
            <v>A</v>
          </cell>
          <cell r="F530" t="str">
            <v>A8881</v>
          </cell>
          <cell r="G530" t="str">
            <v>00</v>
          </cell>
          <cell r="H530" t="str">
            <v>205</v>
          </cell>
          <cell r="I530" t="str">
            <v>I02</v>
          </cell>
          <cell r="J530" t="str">
            <v>UTO04010</v>
          </cell>
          <cell r="K530">
            <v>1</v>
          </cell>
          <cell r="L530" t="str">
            <v>T.V아웃트레트(쌍방향)</v>
          </cell>
          <cell r="M530" t="str">
            <v>75옴 중간형</v>
          </cell>
          <cell r="N530">
            <v>136</v>
          </cell>
          <cell r="O530" t="str">
            <v>개</v>
          </cell>
          <cell r="P530">
            <v>2401</v>
          </cell>
          <cell r="Q530">
            <v>3917</v>
          </cell>
          <cell r="R530">
            <v>78</v>
          </cell>
        </row>
        <row r="531">
          <cell r="A531" t="str">
            <v>2944</v>
          </cell>
          <cell r="B531" t="str">
            <v>T</v>
          </cell>
          <cell r="C531" t="str">
            <v>04</v>
          </cell>
          <cell r="D531">
            <v>20010816</v>
          </cell>
          <cell r="E531" t="str">
            <v>A</v>
          </cell>
          <cell r="F531" t="str">
            <v>A8881</v>
          </cell>
          <cell r="G531" t="str">
            <v>00</v>
          </cell>
          <cell r="H531" t="str">
            <v>205</v>
          </cell>
          <cell r="I531" t="str">
            <v>I02</v>
          </cell>
          <cell r="J531" t="str">
            <v>UTO04020</v>
          </cell>
          <cell r="K531">
            <v>1</v>
          </cell>
          <cell r="L531" t="str">
            <v>T.V아웃트레트(쌍방향)</v>
          </cell>
          <cell r="M531" t="str">
            <v>75옴 분기형</v>
          </cell>
          <cell r="N531">
            <v>2</v>
          </cell>
          <cell r="O531" t="str">
            <v>개</v>
          </cell>
          <cell r="P531">
            <v>2700</v>
          </cell>
          <cell r="Q531">
            <v>3917</v>
          </cell>
          <cell r="R531">
            <v>78</v>
          </cell>
        </row>
        <row r="532">
          <cell r="A532" t="str">
            <v>2944</v>
          </cell>
          <cell r="B532" t="str">
            <v>T</v>
          </cell>
          <cell r="C532" t="str">
            <v>04</v>
          </cell>
          <cell r="D532">
            <v>20010816</v>
          </cell>
          <cell r="E532" t="str">
            <v>A</v>
          </cell>
          <cell r="F532" t="str">
            <v>A8881</v>
          </cell>
          <cell r="G532" t="str">
            <v>00</v>
          </cell>
          <cell r="H532" t="str">
            <v>205</v>
          </cell>
          <cell r="I532" t="str">
            <v>I02</v>
          </cell>
          <cell r="J532" t="str">
            <v>UTO04030</v>
          </cell>
          <cell r="K532">
            <v>1</v>
          </cell>
          <cell r="L532" t="str">
            <v>T.V아웃트레트(쌍방향)</v>
          </cell>
          <cell r="M532" t="str">
            <v>75옴 종단형</v>
          </cell>
          <cell r="N532">
            <v>48</v>
          </cell>
          <cell r="O532" t="str">
            <v>개</v>
          </cell>
          <cell r="P532">
            <v>2300</v>
          </cell>
          <cell r="Q532">
            <v>3917</v>
          </cell>
          <cell r="R532">
            <v>78</v>
          </cell>
        </row>
        <row r="533">
          <cell r="A533" t="str">
            <v>2944</v>
          </cell>
          <cell r="B533" t="str">
            <v>T</v>
          </cell>
          <cell r="C533" t="str">
            <v>04</v>
          </cell>
          <cell r="D533">
            <v>20010816</v>
          </cell>
          <cell r="E533" t="str">
            <v>A</v>
          </cell>
          <cell r="F533" t="str">
            <v>A8881</v>
          </cell>
          <cell r="G533" t="str">
            <v>00</v>
          </cell>
          <cell r="H533" t="str">
            <v>205</v>
          </cell>
          <cell r="I533" t="str">
            <v>I02</v>
          </cell>
          <cell r="J533" t="str">
            <v>UTO14450</v>
          </cell>
          <cell r="K533">
            <v>1</v>
          </cell>
          <cell r="L533" t="str">
            <v>HIGH PASS FILTER(CATV)</v>
          </cell>
          <cell r="M533" t="str">
            <v>5~40MHZ(저지대역)</v>
          </cell>
          <cell r="N533">
            <v>46</v>
          </cell>
          <cell r="O533" t="str">
            <v>EA</v>
          </cell>
          <cell r="P533">
            <v>3000</v>
          </cell>
          <cell r="Q533">
            <v>2707</v>
          </cell>
          <cell r="R533">
            <v>54</v>
          </cell>
        </row>
        <row r="534">
          <cell r="A534" t="str">
            <v>2944</v>
          </cell>
          <cell r="B534" t="str">
            <v>T</v>
          </cell>
          <cell r="C534" t="str">
            <v>04</v>
          </cell>
          <cell r="D534">
            <v>20010816</v>
          </cell>
          <cell r="E534" t="str">
            <v>A</v>
          </cell>
          <cell r="F534" t="str">
            <v>A8881</v>
          </cell>
          <cell r="G534" t="str">
            <v>00</v>
          </cell>
          <cell r="H534" t="str">
            <v>205</v>
          </cell>
          <cell r="I534" t="str">
            <v>I03</v>
          </cell>
          <cell r="J534" t="str">
            <v>MEA21030</v>
          </cell>
          <cell r="K534">
            <v>1</v>
          </cell>
          <cell r="L534" t="str">
            <v>PVC 노말벤드</v>
          </cell>
          <cell r="M534" t="str">
            <v>HI 28</v>
          </cell>
          <cell r="N534">
            <v>2</v>
          </cell>
          <cell r="O534" t="str">
            <v>개</v>
          </cell>
          <cell r="P534">
            <v>960</v>
          </cell>
          <cell r="Q534">
            <v>0</v>
          </cell>
          <cell r="R534">
            <v>0</v>
          </cell>
        </row>
        <row r="535">
          <cell r="A535" t="str">
            <v>2944</v>
          </cell>
          <cell r="B535" t="str">
            <v>T</v>
          </cell>
          <cell r="C535" t="str">
            <v>04</v>
          </cell>
          <cell r="D535">
            <v>20010816</v>
          </cell>
          <cell r="E535" t="str">
            <v>A</v>
          </cell>
          <cell r="F535" t="str">
            <v>A8881</v>
          </cell>
          <cell r="G535" t="str">
            <v>00</v>
          </cell>
          <cell r="H535" t="str">
            <v>205</v>
          </cell>
          <cell r="I535" t="str">
            <v>I03</v>
          </cell>
          <cell r="J535" t="str">
            <v>MEO14500</v>
          </cell>
          <cell r="K535">
            <v>1</v>
          </cell>
          <cell r="L535" t="str">
            <v>동축CONNECTOR</v>
          </cell>
          <cell r="M535" t="str">
            <v>5C용</v>
          </cell>
          <cell r="N535">
            <v>2</v>
          </cell>
          <cell r="O535" t="str">
            <v>개</v>
          </cell>
          <cell r="P535">
            <v>200</v>
          </cell>
          <cell r="Q535">
            <v>0</v>
          </cell>
          <cell r="R535">
            <v>0</v>
          </cell>
        </row>
        <row r="536">
          <cell r="A536" t="str">
            <v>2944</v>
          </cell>
          <cell r="B536" t="str">
            <v>T</v>
          </cell>
          <cell r="C536" t="str">
            <v>04</v>
          </cell>
          <cell r="D536">
            <v>20010816</v>
          </cell>
          <cell r="E536" t="str">
            <v>A</v>
          </cell>
          <cell r="F536" t="str">
            <v>A8881</v>
          </cell>
          <cell r="G536" t="str">
            <v>00</v>
          </cell>
          <cell r="H536" t="str">
            <v>205</v>
          </cell>
          <cell r="I536" t="str">
            <v>I03</v>
          </cell>
          <cell r="J536" t="str">
            <v>UTA01220</v>
          </cell>
          <cell r="K536">
            <v>1</v>
          </cell>
          <cell r="L536" t="str">
            <v>PVC PIPE</v>
          </cell>
          <cell r="M536" t="str">
            <v>HI22MM</v>
          </cell>
          <cell r="N536">
            <v>2</v>
          </cell>
          <cell r="O536" t="str">
            <v>m</v>
          </cell>
          <cell r="P536">
            <v>379</v>
          </cell>
          <cell r="Q536">
            <v>2558</v>
          </cell>
          <cell r="R536">
            <v>51</v>
          </cell>
        </row>
        <row r="537">
          <cell r="A537" t="str">
            <v>2944</v>
          </cell>
          <cell r="B537" t="str">
            <v>T</v>
          </cell>
          <cell r="C537" t="str">
            <v>04</v>
          </cell>
          <cell r="D537">
            <v>20010816</v>
          </cell>
          <cell r="E537" t="str">
            <v>A</v>
          </cell>
          <cell r="F537" t="str">
            <v>A8881</v>
          </cell>
          <cell r="G537" t="str">
            <v>00</v>
          </cell>
          <cell r="H537" t="str">
            <v>205</v>
          </cell>
          <cell r="I537" t="str">
            <v>I03</v>
          </cell>
          <cell r="J537" t="str">
            <v>UTA01280</v>
          </cell>
          <cell r="K537">
            <v>1</v>
          </cell>
          <cell r="L537" t="str">
            <v>PVC PIPE</v>
          </cell>
          <cell r="M537" t="str">
            <v>HI28MM</v>
          </cell>
          <cell r="N537">
            <v>66</v>
          </cell>
          <cell r="O537" t="str">
            <v>m</v>
          </cell>
          <cell r="P537">
            <v>725</v>
          </cell>
          <cell r="Q537">
            <v>3274</v>
          </cell>
          <cell r="R537">
            <v>65</v>
          </cell>
        </row>
        <row r="538">
          <cell r="A538" t="str">
            <v>2944</v>
          </cell>
          <cell r="B538" t="str">
            <v>T</v>
          </cell>
          <cell r="C538" t="str">
            <v>04</v>
          </cell>
          <cell r="D538">
            <v>20010816</v>
          </cell>
          <cell r="E538" t="str">
            <v>A</v>
          </cell>
          <cell r="F538" t="str">
            <v>A8881</v>
          </cell>
          <cell r="G538" t="str">
            <v>00</v>
          </cell>
          <cell r="H538" t="str">
            <v>205</v>
          </cell>
          <cell r="I538" t="str">
            <v>I03</v>
          </cell>
          <cell r="J538" t="str">
            <v>UTA04160</v>
          </cell>
          <cell r="K538">
            <v>1</v>
          </cell>
          <cell r="L538" t="str">
            <v>합성수지제가요전선관</v>
          </cell>
          <cell r="M538" t="str">
            <v>CD 16MM</v>
          </cell>
          <cell r="N538">
            <v>565.70000000000005</v>
          </cell>
          <cell r="O538" t="str">
            <v>m</v>
          </cell>
          <cell r="P538">
            <v>126</v>
          </cell>
          <cell r="Q538">
            <v>1381</v>
          </cell>
          <cell r="R538">
            <v>27</v>
          </cell>
        </row>
        <row r="539">
          <cell r="A539" t="str">
            <v>2944</v>
          </cell>
          <cell r="B539" t="str">
            <v>T</v>
          </cell>
          <cell r="C539" t="str">
            <v>04</v>
          </cell>
          <cell r="D539">
            <v>20010816</v>
          </cell>
          <cell r="E539" t="str">
            <v>A</v>
          </cell>
          <cell r="F539" t="str">
            <v>A8881</v>
          </cell>
          <cell r="G539" t="str">
            <v>00</v>
          </cell>
          <cell r="H539" t="str">
            <v>205</v>
          </cell>
          <cell r="I539" t="str">
            <v>I03</v>
          </cell>
          <cell r="J539" t="str">
            <v>UTB01024</v>
          </cell>
          <cell r="K539">
            <v>1</v>
          </cell>
          <cell r="L539" t="str">
            <v>전  선(함내배선3.59%)</v>
          </cell>
          <cell r="M539" t="str">
            <v>IV 1.6 MM</v>
          </cell>
          <cell r="N539">
            <v>2.7</v>
          </cell>
          <cell r="O539" t="str">
            <v>m</v>
          </cell>
          <cell r="P539">
            <v>77</v>
          </cell>
          <cell r="Q539">
            <v>357</v>
          </cell>
          <cell r="R539">
            <v>7</v>
          </cell>
        </row>
        <row r="540">
          <cell r="A540" t="str">
            <v>2944</v>
          </cell>
          <cell r="B540" t="str">
            <v>T</v>
          </cell>
          <cell r="C540" t="str">
            <v>04</v>
          </cell>
          <cell r="D540">
            <v>20010816</v>
          </cell>
          <cell r="E540" t="str">
            <v>A</v>
          </cell>
          <cell r="F540" t="str">
            <v>A8881</v>
          </cell>
          <cell r="G540" t="str">
            <v>00</v>
          </cell>
          <cell r="H540" t="str">
            <v>205</v>
          </cell>
          <cell r="I540" t="str">
            <v>I03</v>
          </cell>
          <cell r="J540" t="str">
            <v>UTB51024</v>
          </cell>
          <cell r="K540">
            <v>1</v>
          </cell>
          <cell r="L540" t="str">
            <v>UTP케이블포설(함내배선2.90%)</v>
          </cell>
          <cell r="M540" t="str">
            <v>UTP  0.5X2P CAT3</v>
          </cell>
          <cell r="N540">
            <v>423.4</v>
          </cell>
          <cell r="O540" t="str">
            <v>m</v>
          </cell>
          <cell r="P540">
            <v>118</v>
          </cell>
          <cell r="Q540">
            <v>748</v>
          </cell>
          <cell r="R540">
            <v>14</v>
          </cell>
        </row>
        <row r="541">
          <cell r="A541" t="str">
            <v>2944</v>
          </cell>
          <cell r="B541" t="str">
            <v>T</v>
          </cell>
          <cell r="C541" t="str">
            <v>04</v>
          </cell>
          <cell r="D541">
            <v>20010816</v>
          </cell>
          <cell r="E541" t="str">
            <v>A</v>
          </cell>
          <cell r="F541" t="str">
            <v>A8881</v>
          </cell>
          <cell r="G541" t="str">
            <v>00</v>
          </cell>
          <cell r="H541" t="str">
            <v>205</v>
          </cell>
          <cell r="I541" t="str">
            <v>I03</v>
          </cell>
          <cell r="J541" t="str">
            <v>UTB55054</v>
          </cell>
          <cell r="K541">
            <v>1</v>
          </cell>
          <cell r="L541" t="str">
            <v>UTP케이블포설(함내배선2.90%)</v>
          </cell>
          <cell r="M541" t="str">
            <v>UTP  0.9X5P CAT3</v>
          </cell>
          <cell r="N541">
            <v>139.6</v>
          </cell>
          <cell r="O541" t="str">
            <v>m</v>
          </cell>
          <cell r="P541">
            <v>327</v>
          </cell>
          <cell r="Q541">
            <v>748</v>
          </cell>
          <cell r="R541">
            <v>14</v>
          </cell>
        </row>
        <row r="542">
          <cell r="A542" t="str">
            <v>2944</v>
          </cell>
          <cell r="B542" t="str">
            <v>T</v>
          </cell>
          <cell r="C542" t="str">
            <v>04</v>
          </cell>
          <cell r="D542">
            <v>20010816</v>
          </cell>
          <cell r="E542" t="str">
            <v>A</v>
          </cell>
          <cell r="F542" t="str">
            <v>A8881</v>
          </cell>
          <cell r="G542" t="str">
            <v>00</v>
          </cell>
          <cell r="H542" t="str">
            <v>205</v>
          </cell>
          <cell r="I542" t="str">
            <v>I03</v>
          </cell>
          <cell r="J542" t="str">
            <v>UTB61104</v>
          </cell>
          <cell r="K542">
            <v>1</v>
          </cell>
          <cell r="L542" t="str">
            <v>케이블(함내배선2.17%)</v>
          </cell>
          <cell r="M542" t="str">
            <v>CPEV  0.5 * 5P</v>
          </cell>
          <cell r="N542">
            <v>66</v>
          </cell>
          <cell r="O542" t="str">
            <v>m</v>
          </cell>
          <cell r="P542">
            <v>506</v>
          </cell>
          <cell r="Q542">
            <v>1454</v>
          </cell>
          <cell r="R542">
            <v>29</v>
          </cell>
        </row>
        <row r="543">
          <cell r="A543" t="str">
            <v>2944</v>
          </cell>
          <cell r="B543" t="str">
            <v>T</v>
          </cell>
          <cell r="C543" t="str">
            <v>04</v>
          </cell>
          <cell r="D543">
            <v>20010816</v>
          </cell>
          <cell r="E543" t="str">
            <v>A</v>
          </cell>
          <cell r="F543" t="str">
            <v>A8881</v>
          </cell>
          <cell r="G543" t="str">
            <v>00</v>
          </cell>
          <cell r="H543" t="str">
            <v>205</v>
          </cell>
          <cell r="I543" t="str">
            <v>I03</v>
          </cell>
          <cell r="J543" t="str">
            <v>UTB70034</v>
          </cell>
          <cell r="K543">
            <v>1</v>
          </cell>
          <cell r="L543" t="str">
            <v>동축케이블(함내배선3.94%)</v>
          </cell>
          <cell r="M543" t="str">
            <v>5C-FB(3중차폐)</v>
          </cell>
          <cell r="N543">
            <v>66</v>
          </cell>
          <cell r="O543" t="str">
            <v>m</v>
          </cell>
          <cell r="P543">
            <v>322</v>
          </cell>
          <cell r="Q543">
            <v>1363</v>
          </cell>
          <cell r="R543">
            <v>27</v>
          </cell>
        </row>
        <row r="544">
          <cell r="A544" t="str">
            <v>2944</v>
          </cell>
          <cell r="B544" t="str">
            <v>T</v>
          </cell>
          <cell r="C544" t="str">
            <v>04</v>
          </cell>
          <cell r="D544">
            <v>20010816</v>
          </cell>
          <cell r="E544" t="str">
            <v>A</v>
          </cell>
          <cell r="F544" t="str">
            <v>A8881</v>
          </cell>
          <cell r="G544" t="str">
            <v>00</v>
          </cell>
          <cell r="H544" t="str">
            <v>205</v>
          </cell>
          <cell r="I544" t="str">
            <v>I03</v>
          </cell>
          <cell r="J544" t="str">
            <v>UTH35350</v>
          </cell>
          <cell r="K544">
            <v>1</v>
          </cell>
          <cell r="L544" t="str">
            <v>PULL BOX(도어,연결형)</v>
          </cell>
          <cell r="M544" t="str">
            <v>300X300X(150+200)(ST)</v>
          </cell>
          <cell r="N544">
            <v>1</v>
          </cell>
          <cell r="O544" t="str">
            <v>개</v>
          </cell>
          <cell r="P544">
            <v>19706</v>
          </cell>
          <cell r="Q544">
            <v>38025</v>
          </cell>
          <cell r="R544">
            <v>760</v>
          </cell>
        </row>
        <row r="545">
          <cell r="A545" t="str">
            <v>2944</v>
          </cell>
          <cell r="B545" t="str">
            <v>T</v>
          </cell>
          <cell r="C545" t="str">
            <v>04</v>
          </cell>
          <cell r="D545">
            <v>20010816</v>
          </cell>
          <cell r="E545" t="str">
            <v>A</v>
          </cell>
          <cell r="F545" t="str">
            <v>A8881</v>
          </cell>
          <cell r="G545" t="str">
            <v>00</v>
          </cell>
          <cell r="H545" t="str">
            <v>205</v>
          </cell>
          <cell r="I545" t="str">
            <v>I03</v>
          </cell>
          <cell r="J545" t="str">
            <v>UTM04016</v>
          </cell>
          <cell r="K545">
            <v>1</v>
          </cell>
          <cell r="L545" t="str">
            <v>약전단자함</v>
          </cell>
          <cell r="M545" t="str">
            <v>10P (전비스텐1.2T)</v>
          </cell>
          <cell r="N545">
            <v>1</v>
          </cell>
          <cell r="O545" t="str">
            <v>개</v>
          </cell>
          <cell r="P545">
            <v>25000</v>
          </cell>
          <cell r="Q545">
            <v>25961</v>
          </cell>
          <cell r="R545">
            <v>519</v>
          </cell>
        </row>
        <row r="546">
          <cell r="A546" t="str">
            <v>2944</v>
          </cell>
          <cell r="B546" t="str">
            <v>T</v>
          </cell>
          <cell r="C546" t="str">
            <v>04</v>
          </cell>
          <cell r="D546">
            <v>20010816</v>
          </cell>
          <cell r="E546" t="str">
            <v>A</v>
          </cell>
          <cell r="F546" t="str">
            <v>A8881</v>
          </cell>
          <cell r="G546" t="str">
            <v>00</v>
          </cell>
          <cell r="H546" t="str">
            <v>205</v>
          </cell>
          <cell r="I546" t="str">
            <v>I03</v>
          </cell>
          <cell r="J546" t="str">
            <v>UTN11015</v>
          </cell>
          <cell r="K546">
            <v>1</v>
          </cell>
          <cell r="L546" t="str">
            <v>비디오폰(매입형)</v>
          </cell>
          <cell r="M546" t="str">
            <v>일반용(전화기능포함)</v>
          </cell>
          <cell r="N546">
            <v>46</v>
          </cell>
          <cell r="O546" t="str">
            <v>개</v>
          </cell>
          <cell r="P546">
            <v>180000</v>
          </cell>
          <cell r="Q546">
            <v>31054</v>
          </cell>
          <cell r="R546">
            <v>621</v>
          </cell>
        </row>
        <row r="547">
          <cell r="A547" t="str">
            <v>2944</v>
          </cell>
          <cell r="B547" t="str">
            <v>T</v>
          </cell>
          <cell r="C547" t="str">
            <v>04</v>
          </cell>
          <cell r="D547">
            <v>20010816</v>
          </cell>
          <cell r="E547" t="str">
            <v>A</v>
          </cell>
          <cell r="F547" t="str">
            <v>A8881</v>
          </cell>
          <cell r="G547" t="str">
            <v>00</v>
          </cell>
          <cell r="H547" t="str">
            <v>205</v>
          </cell>
          <cell r="I547" t="str">
            <v>I04</v>
          </cell>
          <cell r="J547" t="str">
            <v>MEA31200</v>
          </cell>
          <cell r="K547">
            <v>1</v>
          </cell>
          <cell r="L547" t="str">
            <v>보 강 철 물</v>
          </cell>
          <cell r="M547" t="str">
            <v>사각 박스용</v>
          </cell>
          <cell r="N547">
            <v>47</v>
          </cell>
          <cell r="O547" t="str">
            <v>개</v>
          </cell>
          <cell r="P547">
            <v>490</v>
          </cell>
          <cell r="Q547">
            <v>0</v>
          </cell>
          <cell r="R547">
            <v>0</v>
          </cell>
        </row>
        <row r="548">
          <cell r="A548" t="str">
            <v>2944</v>
          </cell>
          <cell r="B548" t="str">
            <v>T</v>
          </cell>
          <cell r="C548" t="str">
            <v>04</v>
          </cell>
          <cell r="D548">
            <v>20010816</v>
          </cell>
          <cell r="E548" t="str">
            <v>A</v>
          </cell>
          <cell r="F548" t="str">
            <v>A8881</v>
          </cell>
          <cell r="G548" t="str">
            <v>00</v>
          </cell>
          <cell r="H548" t="str">
            <v>205</v>
          </cell>
          <cell r="I548" t="str">
            <v>I04</v>
          </cell>
          <cell r="J548" t="str">
            <v>UTA01140</v>
          </cell>
          <cell r="K548">
            <v>1</v>
          </cell>
          <cell r="L548" t="str">
            <v>PVC PIPE</v>
          </cell>
          <cell r="M548" t="str">
            <v>HI14MM</v>
          </cell>
          <cell r="N548">
            <v>39</v>
          </cell>
          <cell r="O548" t="str">
            <v>m</v>
          </cell>
          <cell r="P548">
            <v>255</v>
          </cell>
          <cell r="Q548">
            <v>1637</v>
          </cell>
          <cell r="R548">
            <v>32</v>
          </cell>
        </row>
        <row r="549">
          <cell r="A549" t="str">
            <v>2944</v>
          </cell>
          <cell r="B549" t="str">
            <v>T</v>
          </cell>
          <cell r="C549" t="str">
            <v>04</v>
          </cell>
          <cell r="D549">
            <v>20010816</v>
          </cell>
          <cell r="E549" t="str">
            <v>A</v>
          </cell>
          <cell r="F549" t="str">
            <v>A8881</v>
          </cell>
          <cell r="G549" t="str">
            <v>00</v>
          </cell>
          <cell r="H549" t="str">
            <v>205</v>
          </cell>
          <cell r="I549" t="str">
            <v>I04</v>
          </cell>
          <cell r="J549" t="str">
            <v>UTA04160</v>
          </cell>
          <cell r="K549">
            <v>1</v>
          </cell>
          <cell r="L549" t="str">
            <v>합성수지제가요전선관</v>
          </cell>
          <cell r="M549" t="str">
            <v>CD 16MM</v>
          </cell>
          <cell r="N549">
            <v>275.39999999999998</v>
          </cell>
          <cell r="O549" t="str">
            <v>m</v>
          </cell>
          <cell r="P549">
            <v>126</v>
          </cell>
          <cell r="Q549">
            <v>1381</v>
          </cell>
          <cell r="R549">
            <v>27</v>
          </cell>
        </row>
        <row r="550">
          <cell r="A550" t="str">
            <v>2944</v>
          </cell>
          <cell r="B550" t="str">
            <v>T</v>
          </cell>
          <cell r="C550" t="str">
            <v>04</v>
          </cell>
          <cell r="D550">
            <v>20010816</v>
          </cell>
          <cell r="E550" t="str">
            <v>A</v>
          </cell>
          <cell r="F550" t="str">
            <v>A8881</v>
          </cell>
          <cell r="G550" t="str">
            <v>00</v>
          </cell>
          <cell r="H550" t="str">
            <v>205</v>
          </cell>
          <cell r="I550" t="str">
            <v>I04</v>
          </cell>
          <cell r="J550" t="str">
            <v>UTA11400</v>
          </cell>
          <cell r="K550">
            <v>1</v>
          </cell>
          <cell r="L550" t="str">
            <v>PVC박스</v>
          </cell>
          <cell r="M550" t="str">
            <v>HI 4각</v>
          </cell>
          <cell r="N550">
            <v>47</v>
          </cell>
          <cell r="O550" t="str">
            <v>개</v>
          </cell>
          <cell r="P550">
            <v>553</v>
          </cell>
          <cell r="Q550">
            <v>7144</v>
          </cell>
          <cell r="R550">
            <v>142</v>
          </cell>
        </row>
        <row r="551">
          <cell r="A551" t="str">
            <v>2944</v>
          </cell>
          <cell r="B551" t="str">
            <v>T</v>
          </cell>
          <cell r="C551" t="str">
            <v>04</v>
          </cell>
          <cell r="D551">
            <v>20010816</v>
          </cell>
          <cell r="E551" t="str">
            <v>A</v>
          </cell>
          <cell r="F551" t="str">
            <v>A8881</v>
          </cell>
          <cell r="G551" t="str">
            <v>00</v>
          </cell>
          <cell r="H551" t="str">
            <v>205</v>
          </cell>
          <cell r="I551" t="str">
            <v>I04</v>
          </cell>
          <cell r="J551" t="str">
            <v>UTB02014</v>
          </cell>
          <cell r="K551">
            <v>1</v>
          </cell>
          <cell r="L551" t="str">
            <v>전  선(함내배선5.82%)</v>
          </cell>
          <cell r="M551" t="str">
            <v>HIV 1.2 MM</v>
          </cell>
          <cell r="N551">
            <v>674.7</v>
          </cell>
          <cell r="O551" t="str">
            <v>m</v>
          </cell>
          <cell r="P551">
            <v>49</v>
          </cell>
          <cell r="Q551">
            <v>362</v>
          </cell>
          <cell r="R551">
            <v>7</v>
          </cell>
        </row>
        <row r="552">
          <cell r="A552" t="str">
            <v>2944</v>
          </cell>
          <cell r="B552" t="str">
            <v>T</v>
          </cell>
          <cell r="C552" t="str">
            <v>04</v>
          </cell>
          <cell r="D552">
            <v>20010816</v>
          </cell>
          <cell r="E552" t="str">
            <v>A</v>
          </cell>
          <cell r="F552" t="str">
            <v>A8881</v>
          </cell>
          <cell r="G552" t="str">
            <v>00</v>
          </cell>
          <cell r="H552" t="str">
            <v>205</v>
          </cell>
          <cell r="I552" t="str">
            <v>I04</v>
          </cell>
          <cell r="J552" t="str">
            <v>UTN04540</v>
          </cell>
          <cell r="K552">
            <v>1</v>
          </cell>
          <cell r="L552" t="str">
            <v>스피커(ATT무)/ ABS사출형</v>
          </cell>
          <cell r="M552" t="str">
            <v>매입용  1W/3.0IN</v>
          </cell>
          <cell r="N552">
            <v>47</v>
          </cell>
          <cell r="O552" t="str">
            <v>개</v>
          </cell>
          <cell r="P552">
            <v>3900</v>
          </cell>
          <cell r="Q552">
            <v>3226</v>
          </cell>
          <cell r="R552">
            <v>64</v>
          </cell>
        </row>
        <row r="553">
          <cell r="A553" t="str">
            <v>2944</v>
          </cell>
          <cell r="B553" t="str">
            <v>T</v>
          </cell>
          <cell r="C553" t="str">
            <v>04</v>
          </cell>
          <cell r="D553">
            <v>20010816</v>
          </cell>
          <cell r="E553" t="str">
            <v>A</v>
          </cell>
          <cell r="F553" t="str">
            <v>A8881</v>
          </cell>
          <cell r="G553" t="str">
            <v>00</v>
          </cell>
          <cell r="H553" t="str">
            <v>208</v>
          </cell>
          <cell r="I553" t="str">
            <v>I01</v>
          </cell>
          <cell r="J553" t="str">
            <v>MEZ21050</v>
          </cell>
          <cell r="K553">
            <v>1</v>
          </cell>
          <cell r="L553" t="str">
            <v>전선지지대</v>
          </cell>
          <cell r="M553" t="str">
            <v>도면참조</v>
          </cell>
          <cell r="N553">
            <v>2</v>
          </cell>
          <cell r="O553" t="str">
            <v>개</v>
          </cell>
          <cell r="P553">
            <v>690</v>
          </cell>
          <cell r="Q553">
            <v>0</v>
          </cell>
          <cell r="R553">
            <v>0</v>
          </cell>
        </row>
        <row r="554">
          <cell r="A554" t="str">
            <v>2944</v>
          </cell>
          <cell r="B554" t="str">
            <v>T</v>
          </cell>
          <cell r="C554" t="str">
            <v>04</v>
          </cell>
          <cell r="D554">
            <v>20010816</v>
          </cell>
          <cell r="E554" t="str">
            <v>A</v>
          </cell>
          <cell r="F554" t="str">
            <v>A8881</v>
          </cell>
          <cell r="G554" t="str">
            <v>00</v>
          </cell>
          <cell r="H554" t="str">
            <v>208</v>
          </cell>
          <cell r="I554" t="str">
            <v>I01</v>
          </cell>
          <cell r="J554" t="str">
            <v>MEZ30011</v>
          </cell>
          <cell r="K554">
            <v>1</v>
          </cell>
          <cell r="L554" t="str">
            <v>합판</v>
          </cell>
          <cell r="M554" t="str">
            <v>T/2 3.0X910X1820</v>
          </cell>
          <cell r="N554">
            <v>1.38</v>
          </cell>
          <cell r="O554" t="str">
            <v>m2</v>
          </cell>
          <cell r="P554">
            <v>1555</v>
          </cell>
          <cell r="Q554">
            <v>0</v>
          </cell>
          <cell r="R554">
            <v>0</v>
          </cell>
        </row>
        <row r="555">
          <cell r="A555" t="str">
            <v>2944</v>
          </cell>
          <cell r="B555" t="str">
            <v>T</v>
          </cell>
          <cell r="C555" t="str">
            <v>04</v>
          </cell>
          <cell r="D555">
            <v>20010816</v>
          </cell>
          <cell r="E555" t="str">
            <v>A</v>
          </cell>
          <cell r="F555" t="str">
            <v>A8881</v>
          </cell>
          <cell r="G555" t="str">
            <v>00</v>
          </cell>
          <cell r="H555" t="str">
            <v>208</v>
          </cell>
          <cell r="I555" t="str">
            <v>I01</v>
          </cell>
          <cell r="J555" t="str">
            <v>UEZ02031</v>
          </cell>
          <cell r="K555">
            <v>1</v>
          </cell>
          <cell r="L555" t="str">
            <v>접지</v>
          </cell>
          <cell r="M555" t="str">
            <v>E3(통신)</v>
          </cell>
          <cell r="N555">
            <v>1</v>
          </cell>
          <cell r="O555" t="str">
            <v>개소</v>
          </cell>
          <cell r="P555">
            <v>4200</v>
          </cell>
          <cell r="Q555">
            <v>22906</v>
          </cell>
          <cell r="R555">
            <v>458</v>
          </cell>
        </row>
        <row r="556">
          <cell r="A556" t="str">
            <v>2944</v>
          </cell>
          <cell r="B556" t="str">
            <v>T</v>
          </cell>
          <cell r="C556" t="str">
            <v>04</v>
          </cell>
          <cell r="D556">
            <v>20010816</v>
          </cell>
          <cell r="E556" t="str">
            <v>A</v>
          </cell>
          <cell r="F556" t="str">
            <v>A8881</v>
          </cell>
          <cell r="G556" t="str">
            <v>00</v>
          </cell>
          <cell r="H556" t="str">
            <v>208</v>
          </cell>
          <cell r="I556" t="str">
            <v>I01</v>
          </cell>
          <cell r="J556" t="str">
            <v>UTA01160</v>
          </cell>
          <cell r="K556">
            <v>1</v>
          </cell>
          <cell r="L556" t="str">
            <v>PVC PIPE</v>
          </cell>
          <cell r="M556" t="str">
            <v>HI16MM</v>
          </cell>
          <cell r="N556">
            <v>7.1</v>
          </cell>
          <cell r="O556" t="str">
            <v>m</v>
          </cell>
          <cell r="P556">
            <v>318</v>
          </cell>
          <cell r="Q556">
            <v>2046</v>
          </cell>
          <cell r="R556">
            <v>40</v>
          </cell>
        </row>
        <row r="557">
          <cell r="A557" t="str">
            <v>2944</v>
          </cell>
          <cell r="B557" t="str">
            <v>T</v>
          </cell>
          <cell r="C557" t="str">
            <v>04</v>
          </cell>
          <cell r="D557">
            <v>20010816</v>
          </cell>
          <cell r="E557" t="str">
            <v>A</v>
          </cell>
          <cell r="F557" t="str">
            <v>A8881</v>
          </cell>
          <cell r="G557" t="str">
            <v>00</v>
          </cell>
          <cell r="H557" t="str">
            <v>208</v>
          </cell>
          <cell r="I557" t="str">
            <v>I01</v>
          </cell>
          <cell r="J557" t="str">
            <v>UTA01360</v>
          </cell>
          <cell r="K557">
            <v>1</v>
          </cell>
          <cell r="L557" t="str">
            <v>PVC PIPE</v>
          </cell>
          <cell r="M557" t="str">
            <v>HI36MM</v>
          </cell>
          <cell r="N557">
            <v>87.1</v>
          </cell>
          <cell r="O557" t="str">
            <v>m</v>
          </cell>
          <cell r="P557">
            <v>1036</v>
          </cell>
          <cell r="Q557">
            <v>4093</v>
          </cell>
          <cell r="R557">
            <v>81</v>
          </cell>
        </row>
        <row r="558">
          <cell r="A558" t="str">
            <v>2944</v>
          </cell>
          <cell r="B558" t="str">
            <v>T</v>
          </cell>
          <cell r="C558" t="str">
            <v>04</v>
          </cell>
          <cell r="D558">
            <v>20010816</v>
          </cell>
          <cell r="E558" t="str">
            <v>A</v>
          </cell>
          <cell r="F558" t="str">
            <v>A8881</v>
          </cell>
          <cell r="G558" t="str">
            <v>00</v>
          </cell>
          <cell r="H558" t="str">
            <v>208</v>
          </cell>
          <cell r="I558" t="str">
            <v>I01</v>
          </cell>
          <cell r="J558" t="str">
            <v>UTA01540</v>
          </cell>
          <cell r="K558">
            <v>1</v>
          </cell>
          <cell r="L558" t="str">
            <v>PVC PIPE</v>
          </cell>
          <cell r="M558" t="str">
            <v>HI54MM</v>
          </cell>
          <cell r="N558">
            <v>105</v>
          </cell>
          <cell r="O558" t="str">
            <v>m</v>
          </cell>
          <cell r="P558">
            <v>1988</v>
          </cell>
          <cell r="Q558">
            <v>7777</v>
          </cell>
          <cell r="R558">
            <v>155</v>
          </cell>
        </row>
        <row r="559">
          <cell r="A559" t="str">
            <v>2944</v>
          </cell>
          <cell r="B559" t="str">
            <v>T</v>
          </cell>
          <cell r="C559" t="str">
            <v>04</v>
          </cell>
          <cell r="D559">
            <v>20010816</v>
          </cell>
          <cell r="E559" t="str">
            <v>A</v>
          </cell>
          <cell r="F559" t="str">
            <v>A8881</v>
          </cell>
          <cell r="G559" t="str">
            <v>00</v>
          </cell>
          <cell r="H559" t="str">
            <v>208</v>
          </cell>
          <cell r="I559" t="str">
            <v>I01</v>
          </cell>
          <cell r="J559" t="str">
            <v>UTA01700</v>
          </cell>
          <cell r="K559">
            <v>1</v>
          </cell>
          <cell r="L559" t="str">
            <v>PVC PIPE</v>
          </cell>
          <cell r="M559" t="str">
            <v>HI70MM</v>
          </cell>
          <cell r="N559">
            <v>11.1</v>
          </cell>
          <cell r="O559" t="str">
            <v>m</v>
          </cell>
          <cell r="P559">
            <v>2612</v>
          </cell>
          <cell r="Q559">
            <v>11460</v>
          </cell>
          <cell r="R559">
            <v>229</v>
          </cell>
        </row>
        <row r="560">
          <cell r="A560" t="str">
            <v>2944</v>
          </cell>
          <cell r="B560" t="str">
            <v>T</v>
          </cell>
          <cell r="C560" t="str">
            <v>04</v>
          </cell>
          <cell r="D560">
            <v>20010816</v>
          </cell>
          <cell r="E560" t="str">
            <v>A</v>
          </cell>
          <cell r="F560" t="str">
            <v>A8881</v>
          </cell>
          <cell r="G560" t="str">
            <v>00</v>
          </cell>
          <cell r="H560" t="str">
            <v>208</v>
          </cell>
          <cell r="I560" t="str">
            <v>I01</v>
          </cell>
          <cell r="J560" t="str">
            <v>UTA04160</v>
          </cell>
          <cell r="K560">
            <v>1</v>
          </cell>
          <cell r="L560" t="str">
            <v>합성수지제가요전선관</v>
          </cell>
          <cell r="M560" t="str">
            <v>CD 16MM</v>
          </cell>
          <cell r="N560">
            <v>1997.5</v>
          </cell>
          <cell r="O560" t="str">
            <v>m</v>
          </cell>
          <cell r="P560">
            <v>126</v>
          </cell>
          <cell r="Q560">
            <v>1381</v>
          </cell>
          <cell r="R560">
            <v>27</v>
          </cell>
        </row>
        <row r="561">
          <cell r="A561" t="str">
            <v>2944</v>
          </cell>
          <cell r="B561" t="str">
            <v>T</v>
          </cell>
          <cell r="C561" t="str">
            <v>04</v>
          </cell>
          <cell r="D561">
            <v>20010816</v>
          </cell>
          <cell r="E561" t="str">
            <v>A</v>
          </cell>
          <cell r="F561" t="str">
            <v>A8881</v>
          </cell>
          <cell r="G561" t="str">
            <v>00</v>
          </cell>
          <cell r="H561" t="str">
            <v>208</v>
          </cell>
          <cell r="I561" t="str">
            <v>I01</v>
          </cell>
          <cell r="J561" t="str">
            <v>UTA11040</v>
          </cell>
          <cell r="K561">
            <v>1</v>
          </cell>
          <cell r="L561" t="str">
            <v>PVC박스</v>
          </cell>
          <cell r="M561" t="str">
            <v>HI SW 일체형</v>
          </cell>
          <cell r="N561">
            <v>232</v>
          </cell>
          <cell r="O561" t="str">
            <v>개</v>
          </cell>
          <cell r="P561">
            <v>483</v>
          </cell>
          <cell r="Q561">
            <v>7144</v>
          </cell>
          <cell r="R561">
            <v>142</v>
          </cell>
        </row>
        <row r="562">
          <cell r="A562" t="str">
            <v>2944</v>
          </cell>
          <cell r="B562" t="str">
            <v>T</v>
          </cell>
          <cell r="C562" t="str">
            <v>04</v>
          </cell>
          <cell r="D562">
            <v>20010816</v>
          </cell>
          <cell r="E562" t="str">
            <v>A</v>
          </cell>
          <cell r="F562" t="str">
            <v>A8881</v>
          </cell>
          <cell r="G562" t="str">
            <v>00</v>
          </cell>
          <cell r="H562" t="str">
            <v>208</v>
          </cell>
          <cell r="I562" t="str">
            <v>I01</v>
          </cell>
          <cell r="J562" t="str">
            <v>UTA11420</v>
          </cell>
          <cell r="K562">
            <v>1</v>
          </cell>
          <cell r="L562" t="str">
            <v>PVC박스</v>
          </cell>
          <cell r="M562" t="str">
            <v>HI 4각 일체형</v>
          </cell>
          <cell r="N562">
            <v>46</v>
          </cell>
          <cell r="O562" t="str">
            <v>개</v>
          </cell>
          <cell r="P562">
            <v>660</v>
          </cell>
          <cell r="Q562">
            <v>7144</v>
          </cell>
          <cell r="R562">
            <v>142</v>
          </cell>
        </row>
        <row r="563">
          <cell r="A563" t="str">
            <v>2944</v>
          </cell>
          <cell r="B563" t="str">
            <v>T</v>
          </cell>
          <cell r="C563" t="str">
            <v>04</v>
          </cell>
          <cell r="D563">
            <v>20010816</v>
          </cell>
          <cell r="E563" t="str">
            <v>A</v>
          </cell>
          <cell r="F563" t="str">
            <v>A8881</v>
          </cell>
          <cell r="G563" t="str">
            <v>00</v>
          </cell>
          <cell r="H563" t="str">
            <v>208</v>
          </cell>
          <cell r="I563" t="str">
            <v>I01</v>
          </cell>
          <cell r="J563" t="str">
            <v>UTB01024</v>
          </cell>
          <cell r="K563">
            <v>1</v>
          </cell>
          <cell r="L563" t="str">
            <v>전  선(함내배선3.59%)</v>
          </cell>
          <cell r="M563" t="str">
            <v>IV 1.6 MM</v>
          </cell>
          <cell r="N563">
            <v>142.6</v>
          </cell>
          <cell r="O563" t="str">
            <v>m</v>
          </cell>
          <cell r="P563">
            <v>77</v>
          </cell>
          <cell r="Q563">
            <v>357</v>
          </cell>
          <cell r="R563">
            <v>7</v>
          </cell>
        </row>
        <row r="564">
          <cell r="A564" t="str">
            <v>2944</v>
          </cell>
          <cell r="B564" t="str">
            <v>T</v>
          </cell>
          <cell r="C564" t="str">
            <v>04</v>
          </cell>
          <cell r="D564">
            <v>20010816</v>
          </cell>
          <cell r="E564" t="str">
            <v>A</v>
          </cell>
          <cell r="F564" t="str">
            <v>A8881</v>
          </cell>
          <cell r="G564" t="str">
            <v>00</v>
          </cell>
          <cell r="H564" t="str">
            <v>208</v>
          </cell>
          <cell r="I564" t="str">
            <v>I01</v>
          </cell>
          <cell r="J564" t="str">
            <v>UTB04084</v>
          </cell>
          <cell r="K564">
            <v>1</v>
          </cell>
          <cell r="L564" t="str">
            <v>관내배선(함내배선2.04%)</v>
          </cell>
          <cell r="M564" t="str">
            <v>BC 5.5 MM2</v>
          </cell>
          <cell r="N564">
            <v>9.1</v>
          </cell>
          <cell r="O564" t="str">
            <v>m</v>
          </cell>
          <cell r="P564">
            <v>181</v>
          </cell>
          <cell r="Q564">
            <v>351</v>
          </cell>
          <cell r="R564">
            <v>7</v>
          </cell>
        </row>
        <row r="565">
          <cell r="A565" t="str">
            <v>2944</v>
          </cell>
          <cell r="B565" t="str">
            <v>T</v>
          </cell>
          <cell r="C565" t="str">
            <v>04</v>
          </cell>
          <cell r="D565">
            <v>20010816</v>
          </cell>
          <cell r="E565" t="str">
            <v>A</v>
          </cell>
          <cell r="F565" t="str">
            <v>A8881</v>
          </cell>
          <cell r="G565" t="str">
            <v>00</v>
          </cell>
          <cell r="H565" t="str">
            <v>208</v>
          </cell>
          <cell r="I565" t="str">
            <v>I01</v>
          </cell>
          <cell r="J565" t="str">
            <v>UTB53043</v>
          </cell>
          <cell r="K565">
            <v>1</v>
          </cell>
          <cell r="L565" t="str">
            <v>UTP케이블포설(함내배선2.48%)</v>
          </cell>
          <cell r="M565" t="str">
            <v>UTP  0.5X4P CAT5</v>
          </cell>
          <cell r="N565">
            <v>1179.5</v>
          </cell>
          <cell r="O565" t="str">
            <v>m</v>
          </cell>
          <cell r="P565">
            <v>159</v>
          </cell>
          <cell r="Q565">
            <v>921</v>
          </cell>
          <cell r="R565">
            <v>18</v>
          </cell>
        </row>
        <row r="566">
          <cell r="A566" t="str">
            <v>2944</v>
          </cell>
          <cell r="B566" t="str">
            <v>T</v>
          </cell>
          <cell r="C566" t="str">
            <v>04</v>
          </cell>
          <cell r="D566">
            <v>20010816</v>
          </cell>
          <cell r="E566" t="str">
            <v>A</v>
          </cell>
          <cell r="F566" t="str">
            <v>A8881</v>
          </cell>
          <cell r="G566" t="str">
            <v>00</v>
          </cell>
          <cell r="H566" t="str">
            <v>208</v>
          </cell>
          <cell r="I566" t="str">
            <v>I01</v>
          </cell>
          <cell r="J566" t="str">
            <v>UTB53044</v>
          </cell>
          <cell r="K566">
            <v>1</v>
          </cell>
          <cell r="L566" t="str">
            <v>UTP케이블포설(함내배선2.48%)</v>
          </cell>
          <cell r="M566" t="str">
            <v>UTP  0.5X4P CAT5(2열)</v>
          </cell>
          <cell r="N566">
            <v>1636</v>
          </cell>
          <cell r="O566" t="str">
            <v>m</v>
          </cell>
          <cell r="P566">
            <v>159</v>
          </cell>
          <cell r="Q566">
            <v>806</v>
          </cell>
          <cell r="R566">
            <v>16</v>
          </cell>
        </row>
        <row r="567">
          <cell r="A567" t="str">
            <v>2944</v>
          </cell>
          <cell r="B567" t="str">
            <v>T</v>
          </cell>
          <cell r="C567" t="str">
            <v>04</v>
          </cell>
          <cell r="D567">
            <v>20010816</v>
          </cell>
          <cell r="E567" t="str">
            <v>A</v>
          </cell>
          <cell r="F567" t="str">
            <v>A8881</v>
          </cell>
          <cell r="G567" t="str">
            <v>00</v>
          </cell>
          <cell r="H567" t="str">
            <v>208</v>
          </cell>
          <cell r="I567" t="str">
            <v>I01</v>
          </cell>
          <cell r="J567" t="str">
            <v>UTB53254</v>
          </cell>
          <cell r="K567">
            <v>1</v>
          </cell>
          <cell r="L567" t="str">
            <v>UTP케이블포설(함내배선3.55%)</v>
          </cell>
          <cell r="M567" t="str">
            <v>UTP  0.5X25P CAT5(2열)</v>
          </cell>
          <cell r="N567">
            <v>148.80000000000001</v>
          </cell>
          <cell r="O567" t="str">
            <v>m</v>
          </cell>
          <cell r="P567">
            <v>1395</v>
          </cell>
          <cell r="Q567">
            <v>2000</v>
          </cell>
          <cell r="R567">
            <v>40</v>
          </cell>
        </row>
        <row r="568">
          <cell r="A568" t="str">
            <v>2944</v>
          </cell>
          <cell r="B568" t="str">
            <v>T</v>
          </cell>
          <cell r="C568" t="str">
            <v>04</v>
          </cell>
          <cell r="D568">
            <v>20010816</v>
          </cell>
          <cell r="E568" t="str">
            <v>A</v>
          </cell>
          <cell r="F568" t="str">
            <v>A8881</v>
          </cell>
          <cell r="G568" t="str">
            <v>00</v>
          </cell>
          <cell r="H568" t="str">
            <v>208</v>
          </cell>
          <cell r="I568" t="str">
            <v>I01</v>
          </cell>
          <cell r="J568" t="str">
            <v>UTB53255</v>
          </cell>
          <cell r="K568">
            <v>1</v>
          </cell>
          <cell r="L568" t="str">
            <v>UTP케이블포설(함내배선3.55%)</v>
          </cell>
          <cell r="M568" t="str">
            <v>UTP  0.5X25P CAT5(3열이상)</v>
          </cell>
          <cell r="N568">
            <v>272.8</v>
          </cell>
          <cell r="O568" t="str">
            <v>m</v>
          </cell>
          <cell r="P568">
            <v>1395</v>
          </cell>
          <cell r="Q568">
            <v>1727</v>
          </cell>
          <cell r="R568">
            <v>34</v>
          </cell>
        </row>
        <row r="569">
          <cell r="A569" t="str">
            <v>2944</v>
          </cell>
          <cell r="B569" t="str">
            <v>T</v>
          </cell>
          <cell r="C569" t="str">
            <v>04</v>
          </cell>
          <cell r="D569">
            <v>20010816</v>
          </cell>
          <cell r="E569" t="str">
            <v>A</v>
          </cell>
          <cell r="F569" t="str">
            <v>A8881</v>
          </cell>
          <cell r="G569" t="str">
            <v>00</v>
          </cell>
          <cell r="H569" t="str">
            <v>208</v>
          </cell>
          <cell r="I569" t="str">
            <v>I01</v>
          </cell>
          <cell r="J569" t="str">
            <v>UTD04030</v>
          </cell>
          <cell r="K569">
            <v>1</v>
          </cell>
          <cell r="L569" t="str">
            <v>모듈러 잭</v>
          </cell>
          <cell r="M569" t="str">
            <v>8 PIN(종단1구)</v>
          </cell>
          <cell r="N569">
            <v>278</v>
          </cell>
          <cell r="O569" t="str">
            <v>개</v>
          </cell>
          <cell r="P569">
            <v>3070</v>
          </cell>
          <cell r="Q569">
            <v>4551</v>
          </cell>
          <cell r="R569">
            <v>91</v>
          </cell>
        </row>
        <row r="570">
          <cell r="A570" t="str">
            <v>2944</v>
          </cell>
          <cell r="B570" t="str">
            <v>T</v>
          </cell>
          <cell r="C570" t="str">
            <v>04</v>
          </cell>
          <cell r="D570">
            <v>20010816</v>
          </cell>
          <cell r="E570" t="str">
            <v>A</v>
          </cell>
          <cell r="F570" t="str">
            <v>A8881</v>
          </cell>
          <cell r="G570" t="str">
            <v>00</v>
          </cell>
          <cell r="H570" t="str">
            <v>208</v>
          </cell>
          <cell r="I570" t="str">
            <v>I01</v>
          </cell>
          <cell r="J570" t="str">
            <v>UTH35130</v>
          </cell>
          <cell r="K570">
            <v>1</v>
          </cell>
          <cell r="L570" t="str">
            <v>PULL BOX(도어형)</v>
          </cell>
          <cell r="M570" t="str">
            <v>150X150X100(도어스텐)</v>
          </cell>
          <cell r="N570">
            <v>1</v>
          </cell>
          <cell r="O570" t="str">
            <v>개</v>
          </cell>
          <cell r="P570">
            <v>5396</v>
          </cell>
          <cell r="Q570">
            <v>9506</v>
          </cell>
          <cell r="R570">
            <v>190</v>
          </cell>
        </row>
        <row r="571">
          <cell r="A571" t="str">
            <v>2944</v>
          </cell>
          <cell r="B571" t="str">
            <v>T</v>
          </cell>
          <cell r="C571" t="str">
            <v>04</v>
          </cell>
          <cell r="D571">
            <v>20010816</v>
          </cell>
          <cell r="E571" t="str">
            <v>A</v>
          </cell>
          <cell r="F571" t="str">
            <v>A8881</v>
          </cell>
          <cell r="G571" t="str">
            <v>00</v>
          </cell>
          <cell r="H571" t="str">
            <v>208</v>
          </cell>
          <cell r="I571" t="str">
            <v>I01</v>
          </cell>
          <cell r="J571" t="str">
            <v>UTH35205</v>
          </cell>
          <cell r="K571">
            <v>1</v>
          </cell>
          <cell r="L571" t="str">
            <v>PULL BOX(도어형)</v>
          </cell>
          <cell r="M571" t="str">
            <v>200X200X100(도어스텐)</v>
          </cell>
          <cell r="N571">
            <v>1</v>
          </cell>
          <cell r="O571" t="str">
            <v>개</v>
          </cell>
          <cell r="P571">
            <v>7153</v>
          </cell>
          <cell r="Q571">
            <v>9506</v>
          </cell>
          <cell r="R571">
            <v>190</v>
          </cell>
        </row>
        <row r="572">
          <cell r="A572" t="str">
            <v>2944</v>
          </cell>
          <cell r="B572" t="str">
            <v>T</v>
          </cell>
          <cell r="C572" t="str">
            <v>04</v>
          </cell>
          <cell r="D572">
            <v>20010816</v>
          </cell>
          <cell r="E572" t="str">
            <v>A</v>
          </cell>
          <cell r="F572" t="str">
            <v>A8881</v>
          </cell>
          <cell r="G572" t="str">
            <v>00</v>
          </cell>
          <cell r="H572" t="str">
            <v>208</v>
          </cell>
          <cell r="I572" t="str">
            <v>I01</v>
          </cell>
          <cell r="J572" t="str">
            <v>UTH35340</v>
          </cell>
          <cell r="K572">
            <v>1</v>
          </cell>
          <cell r="L572" t="str">
            <v>PULL BOX(도어,연결형)</v>
          </cell>
          <cell r="M572" t="str">
            <v>300X300X(100+200)(ST)</v>
          </cell>
          <cell r="N572">
            <v>1</v>
          </cell>
          <cell r="O572" t="str">
            <v>개</v>
          </cell>
          <cell r="P572">
            <v>18088</v>
          </cell>
          <cell r="Q572">
            <v>20165</v>
          </cell>
          <cell r="R572">
            <v>403</v>
          </cell>
        </row>
        <row r="573">
          <cell r="A573" t="str">
            <v>2944</v>
          </cell>
          <cell r="B573" t="str">
            <v>T</v>
          </cell>
          <cell r="C573" t="str">
            <v>04</v>
          </cell>
          <cell r="D573">
            <v>20010816</v>
          </cell>
          <cell r="E573" t="str">
            <v>A</v>
          </cell>
          <cell r="F573" t="str">
            <v>A8881</v>
          </cell>
          <cell r="G573" t="str">
            <v>00</v>
          </cell>
          <cell r="H573" t="str">
            <v>208</v>
          </cell>
          <cell r="I573" t="str">
            <v>I01</v>
          </cell>
          <cell r="J573" t="str">
            <v>UTM12040</v>
          </cell>
          <cell r="K573">
            <v>1</v>
          </cell>
          <cell r="L573" t="str">
            <v>PVC 세대단자함(110BLOCK포함)</v>
          </cell>
          <cell r="M573" t="str">
            <v>40P (250X180X70)</v>
          </cell>
          <cell r="N573">
            <v>46</v>
          </cell>
          <cell r="O573" t="str">
            <v>기</v>
          </cell>
          <cell r="P573">
            <v>22800</v>
          </cell>
          <cell r="Q573">
            <v>25429</v>
          </cell>
          <cell r="R573">
            <v>508</v>
          </cell>
        </row>
        <row r="574">
          <cell r="A574" t="str">
            <v>2944</v>
          </cell>
          <cell r="B574" t="str">
            <v>T</v>
          </cell>
          <cell r="C574" t="str">
            <v>04</v>
          </cell>
          <cell r="D574">
            <v>20010816</v>
          </cell>
          <cell r="E574" t="str">
            <v>A</v>
          </cell>
          <cell r="F574" t="str">
            <v>A8881</v>
          </cell>
          <cell r="G574" t="str">
            <v>00</v>
          </cell>
          <cell r="H574" t="str">
            <v>208</v>
          </cell>
          <cell r="I574" t="str">
            <v>I01</v>
          </cell>
          <cell r="J574" t="str">
            <v>UTM14050</v>
          </cell>
          <cell r="K574">
            <v>1</v>
          </cell>
          <cell r="L574" t="str">
            <v>층단자함 (110BLOCK포함)</v>
          </cell>
          <cell r="M574" t="str">
            <v>50P (250X400X100)-전비스텐1.2T</v>
          </cell>
          <cell r="N574">
            <v>7</v>
          </cell>
          <cell r="O574" t="str">
            <v>기</v>
          </cell>
          <cell r="P574">
            <v>49200</v>
          </cell>
          <cell r="Q574">
            <v>30960</v>
          </cell>
          <cell r="R574">
            <v>619</v>
          </cell>
        </row>
        <row r="575">
          <cell r="A575" t="str">
            <v>2944</v>
          </cell>
          <cell r="B575" t="str">
            <v>T</v>
          </cell>
          <cell r="C575" t="str">
            <v>04</v>
          </cell>
          <cell r="D575">
            <v>20010816</v>
          </cell>
          <cell r="E575" t="str">
            <v>A</v>
          </cell>
          <cell r="F575" t="str">
            <v>A8881</v>
          </cell>
          <cell r="G575" t="str">
            <v>00</v>
          </cell>
          <cell r="H575" t="str">
            <v>208</v>
          </cell>
          <cell r="I575" t="str">
            <v>I01</v>
          </cell>
          <cell r="J575" t="str">
            <v>UTM16040</v>
          </cell>
          <cell r="K575">
            <v>1</v>
          </cell>
          <cell r="L575" t="str">
            <v>동단자함 (110BLOCK포함)</v>
          </cell>
          <cell r="M575" t="str">
            <v>400P(700X480X100)-전비스텐1.2T</v>
          </cell>
          <cell r="N575">
            <v>1</v>
          </cell>
          <cell r="O575" t="str">
            <v>기</v>
          </cell>
          <cell r="P575">
            <v>225600</v>
          </cell>
          <cell r="Q575">
            <v>113855</v>
          </cell>
          <cell r="R575">
            <v>2277</v>
          </cell>
        </row>
        <row r="576">
          <cell r="A576" t="str">
            <v>2944</v>
          </cell>
          <cell r="B576" t="str">
            <v>T</v>
          </cell>
          <cell r="C576" t="str">
            <v>04</v>
          </cell>
          <cell r="D576">
            <v>20010816</v>
          </cell>
          <cell r="E576" t="str">
            <v>A</v>
          </cell>
          <cell r="F576" t="str">
            <v>A8881</v>
          </cell>
          <cell r="G576" t="str">
            <v>00</v>
          </cell>
          <cell r="H576" t="str">
            <v>208</v>
          </cell>
          <cell r="I576" t="str">
            <v>I02</v>
          </cell>
          <cell r="J576" t="str">
            <v>MEA21030</v>
          </cell>
          <cell r="K576">
            <v>1</v>
          </cell>
          <cell r="L576" t="str">
            <v>PVC 노말벤드</v>
          </cell>
          <cell r="M576" t="str">
            <v>HI 28</v>
          </cell>
          <cell r="N576">
            <v>28</v>
          </cell>
          <cell r="O576" t="str">
            <v>개</v>
          </cell>
          <cell r="P576">
            <v>960</v>
          </cell>
          <cell r="Q576">
            <v>0</v>
          </cell>
          <cell r="R576">
            <v>0</v>
          </cell>
        </row>
        <row r="577">
          <cell r="A577" t="str">
            <v>2944</v>
          </cell>
          <cell r="B577" t="str">
            <v>T</v>
          </cell>
          <cell r="C577" t="str">
            <v>04</v>
          </cell>
          <cell r="D577">
            <v>20010816</v>
          </cell>
          <cell r="E577" t="str">
            <v>A</v>
          </cell>
          <cell r="F577" t="str">
            <v>A8881</v>
          </cell>
          <cell r="G577" t="str">
            <v>00</v>
          </cell>
          <cell r="H577" t="str">
            <v>208</v>
          </cell>
          <cell r="I577" t="str">
            <v>I02</v>
          </cell>
          <cell r="J577" t="str">
            <v>MEO14500</v>
          </cell>
          <cell r="K577">
            <v>1</v>
          </cell>
          <cell r="L577" t="str">
            <v>동축CONNECTOR</v>
          </cell>
          <cell r="M577" t="str">
            <v>5C용</v>
          </cell>
          <cell r="N577">
            <v>372</v>
          </cell>
          <cell r="O577" t="str">
            <v>개</v>
          </cell>
          <cell r="P577">
            <v>200</v>
          </cell>
          <cell r="Q577">
            <v>0</v>
          </cell>
          <cell r="R577">
            <v>0</v>
          </cell>
        </row>
        <row r="578">
          <cell r="A578" t="str">
            <v>2944</v>
          </cell>
          <cell r="B578" t="str">
            <v>T</v>
          </cell>
          <cell r="C578" t="str">
            <v>04</v>
          </cell>
          <cell r="D578">
            <v>20010816</v>
          </cell>
          <cell r="E578" t="str">
            <v>A</v>
          </cell>
          <cell r="F578" t="str">
            <v>A8881</v>
          </cell>
          <cell r="G578" t="str">
            <v>00</v>
          </cell>
          <cell r="H578" t="str">
            <v>208</v>
          </cell>
          <cell r="I578" t="str">
            <v>I02</v>
          </cell>
          <cell r="J578" t="str">
            <v>MEO14510</v>
          </cell>
          <cell r="K578">
            <v>1</v>
          </cell>
          <cell r="L578" t="str">
            <v>동축CONNECTOR</v>
          </cell>
          <cell r="M578" t="str">
            <v>7C용</v>
          </cell>
          <cell r="N578">
            <v>8</v>
          </cell>
          <cell r="O578" t="str">
            <v>개</v>
          </cell>
          <cell r="P578">
            <v>500</v>
          </cell>
          <cell r="Q578">
            <v>0</v>
          </cell>
          <cell r="R578">
            <v>0</v>
          </cell>
        </row>
        <row r="579">
          <cell r="A579" t="str">
            <v>2944</v>
          </cell>
          <cell r="B579" t="str">
            <v>T</v>
          </cell>
          <cell r="C579" t="str">
            <v>04</v>
          </cell>
          <cell r="D579">
            <v>20010816</v>
          </cell>
          <cell r="E579" t="str">
            <v>A</v>
          </cell>
          <cell r="F579" t="str">
            <v>A8881</v>
          </cell>
          <cell r="G579" t="str">
            <v>00</v>
          </cell>
          <cell r="H579" t="str">
            <v>208</v>
          </cell>
          <cell r="I579" t="str">
            <v>I02</v>
          </cell>
          <cell r="J579" t="str">
            <v>UTA01280</v>
          </cell>
          <cell r="K579">
            <v>1</v>
          </cell>
          <cell r="L579" t="str">
            <v>PVC PIPE</v>
          </cell>
          <cell r="M579" t="str">
            <v>HI28MM</v>
          </cell>
          <cell r="N579">
            <v>183.1</v>
          </cell>
          <cell r="O579" t="str">
            <v>m</v>
          </cell>
          <cell r="P579">
            <v>725</v>
          </cell>
          <cell r="Q579">
            <v>3274</v>
          </cell>
          <cell r="R579">
            <v>65</v>
          </cell>
        </row>
        <row r="580">
          <cell r="A580" t="str">
            <v>2944</v>
          </cell>
          <cell r="B580" t="str">
            <v>T</v>
          </cell>
          <cell r="C580" t="str">
            <v>04</v>
          </cell>
          <cell r="D580">
            <v>20010816</v>
          </cell>
          <cell r="E580" t="str">
            <v>A</v>
          </cell>
          <cell r="F580" t="str">
            <v>A8881</v>
          </cell>
          <cell r="G580" t="str">
            <v>00</v>
          </cell>
          <cell r="H580" t="str">
            <v>208</v>
          </cell>
          <cell r="I580" t="str">
            <v>I02</v>
          </cell>
          <cell r="J580" t="str">
            <v>UTA04160</v>
          </cell>
          <cell r="K580">
            <v>1</v>
          </cell>
          <cell r="L580" t="str">
            <v>합성수지제가요전선관</v>
          </cell>
          <cell r="M580" t="str">
            <v>CD 16MM</v>
          </cell>
          <cell r="N580">
            <v>899.3</v>
          </cell>
          <cell r="O580" t="str">
            <v>m</v>
          </cell>
          <cell r="P580">
            <v>126</v>
          </cell>
          <cell r="Q580">
            <v>1381</v>
          </cell>
          <cell r="R580">
            <v>27</v>
          </cell>
        </row>
        <row r="581">
          <cell r="A581" t="str">
            <v>2944</v>
          </cell>
          <cell r="B581" t="str">
            <v>T</v>
          </cell>
          <cell r="C581" t="str">
            <v>04</v>
          </cell>
          <cell r="D581">
            <v>20010816</v>
          </cell>
          <cell r="E581" t="str">
            <v>A</v>
          </cell>
          <cell r="F581" t="str">
            <v>A8881</v>
          </cell>
          <cell r="G581" t="str">
            <v>00</v>
          </cell>
          <cell r="H581" t="str">
            <v>208</v>
          </cell>
          <cell r="I581" t="str">
            <v>I02</v>
          </cell>
          <cell r="J581" t="str">
            <v>UTA04220</v>
          </cell>
          <cell r="K581">
            <v>1</v>
          </cell>
          <cell r="L581" t="str">
            <v>합성수지제가요전선관</v>
          </cell>
          <cell r="M581" t="str">
            <v>CD 22MM</v>
          </cell>
          <cell r="N581">
            <v>58</v>
          </cell>
          <cell r="O581" t="str">
            <v>m</v>
          </cell>
          <cell r="P581">
            <v>168</v>
          </cell>
          <cell r="Q581">
            <v>1739</v>
          </cell>
          <cell r="R581">
            <v>34</v>
          </cell>
        </row>
        <row r="582">
          <cell r="A582" t="str">
            <v>2944</v>
          </cell>
          <cell r="B582" t="str">
            <v>T</v>
          </cell>
          <cell r="C582" t="str">
            <v>04</v>
          </cell>
          <cell r="D582">
            <v>20010816</v>
          </cell>
          <cell r="E582" t="str">
            <v>A</v>
          </cell>
          <cell r="F582" t="str">
            <v>A8881</v>
          </cell>
          <cell r="G582" t="str">
            <v>00</v>
          </cell>
          <cell r="H582" t="str">
            <v>208</v>
          </cell>
          <cell r="I582" t="str">
            <v>I02</v>
          </cell>
          <cell r="J582" t="str">
            <v>UTA11040</v>
          </cell>
          <cell r="K582">
            <v>1</v>
          </cell>
          <cell r="L582" t="str">
            <v>PVC박스</v>
          </cell>
          <cell r="M582" t="str">
            <v>HI SW 일체형</v>
          </cell>
          <cell r="N582">
            <v>48</v>
          </cell>
          <cell r="O582" t="str">
            <v>개</v>
          </cell>
          <cell r="P582">
            <v>483</v>
          </cell>
          <cell r="Q582">
            <v>7144</v>
          </cell>
          <cell r="R582">
            <v>142</v>
          </cell>
        </row>
        <row r="583">
          <cell r="A583" t="str">
            <v>2944</v>
          </cell>
          <cell r="B583" t="str">
            <v>T</v>
          </cell>
          <cell r="C583" t="str">
            <v>04</v>
          </cell>
          <cell r="D583">
            <v>20010816</v>
          </cell>
          <cell r="E583" t="str">
            <v>A</v>
          </cell>
          <cell r="F583" t="str">
            <v>A8881</v>
          </cell>
          <cell r="G583" t="str">
            <v>00</v>
          </cell>
          <cell r="H583" t="str">
            <v>208</v>
          </cell>
          <cell r="I583" t="str">
            <v>I02</v>
          </cell>
          <cell r="J583" t="str">
            <v>UTA11420</v>
          </cell>
          <cell r="K583">
            <v>1</v>
          </cell>
          <cell r="L583" t="str">
            <v>PVC박스</v>
          </cell>
          <cell r="M583" t="str">
            <v>HI 4각 일체형</v>
          </cell>
          <cell r="N583">
            <v>138</v>
          </cell>
          <cell r="O583" t="str">
            <v>개</v>
          </cell>
          <cell r="P583">
            <v>660</v>
          </cell>
          <cell r="Q583">
            <v>7144</v>
          </cell>
          <cell r="R583">
            <v>142</v>
          </cell>
        </row>
        <row r="584">
          <cell r="A584" t="str">
            <v>2944</v>
          </cell>
          <cell r="B584" t="str">
            <v>T</v>
          </cell>
          <cell r="C584" t="str">
            <v>04</v>
          </cell>
          <cell r="D584">
            <v>20010816</v>
          </cell>
          <cell r="E584" t="str">
            <v>A</v>
          </cell>
          <cell r="F584" t="str">
            <v>A8881</v>
          </cell>
          <cell r="G584" t="str">
            <v>00</v>
          </cell>
          <cell r="H584" t="str">
            <v>208</v>
          </cell>
          <cell r="I584" t="str">
            <v>I02</v>
          </cell>
          <cell r="J584" t="str">
            <v>UTB01024</v>
          </cell>
          <cell r="K584">
            <v>1</v>
          </cell>
          <cell r="L584" t="str">
            <v>전  선(함내배선3.59%)</v>
          </cell>
          <cell r="M584" t="str">
            <v>IV 1.6 MM</v>
          </cell>
          <cell r="N584">
            <v>53.1</v>
          </cell>
          <cell r="O584" t="str">
            <v>m</v>
          </cell>
          <cell r="P584">
            <v>77</v>
          </cell>
          <cell r="Q584">
            <v>357</v>
          </cell>
          <cell r="R584">
            <v>7</v>
          </cell>
        </row>
        <row r="585">
          <cell r="A585" t="str">
            <v>2944</v>
          </cell>
          <cell r="B585" t="str">
            <v>T</v>
          </cell>
          <cell r="C585" t="str">
            <v>04</v>
          </cell>
          <cell r="D585">
            <v>20010816</v>
          </cell>
          <cell r="E585" t="str">
            <v>A</v>
          </cell>
          <cell r="F585" t="str">
            <v>A8881</v>
          </cell>
          <cell r="G585" t="str">
            <v>00</v>
          </cell>
          <cell r="H585" t="str">
            <v>208</v>
          </cell>
          <cell r="I585" t="str">
            <v>I02</v>
          </cell>
          <cell r="J585" t="str">
            <v>UTB70034</v>
          </cell>
          <cell r="K585">
            <v>1</v>
          </cell>
          <cell r="L585" t="str">
            <v>동축케이블(함내배선3.94%)</v>
          </cell>
          <cell r="M585" t="str">
            <v>5C-FB(3중차폐)</v>
          </cell>
          <cell r="N585">
            <v>888.7</v>
          </cell>
          <cell r="O585" t="str">
            <v>m</v>
          </cell>
          <cell r="P585">
            <v>322</v>
          </cell>
          <cell r="Q585">
            <v>1363</v>
          </cell>
          <cell r="R585">
            <v>27</v>
          </cell>
        </row>
        <row r="586">
          <cell r="A586" t="str">
            <v>2944</v>
          </cell>
          <cell r="B586" t="str">
            <v>T</v>
          </cell>
          <cell r="C586" t="str">
            <v>04</v>
          </cell>
          <cell r="D586">
            <v>20010816</v>
          </cell>
          <cell r="E586" t="str">
            <v>A</v>
          </cell>
          <cell r="F586" t="str">
            <v>A8881</v>
          </cell>
          <cell r="G586" t="str">
            <v>00</v>
          </cell>
          <cell r="H586" t="str">
            <v>208</v>
          </cell>
          <cell r="I586" t="str">
            <v>I02</v>
          </cell>
          <cell r="J586" t="str">
            <v>UTB70035</v>
          </cell>
          <cell r="K586">
            <v>1</v>
          </cell>
          <cell r="L586" t="str">
            <v>동축케이블(함내배선3.94%)</v>
          </cell>
          <cell r="M586" t="str">
            <v>5C-FB(3중차폐, 2열)</v>
          </cell>
          <cell r="N586">
            <v>116</v>
          </cell>
          <cell r="O586" t="str">
            <v>m</v>
          </cell>
          <cell r="P586">
            <v>322</v>
          </cell>
          <cell r="Q586">
            <v>1272</v>
          </cell>
          <cell r="R586">
            <v>25</v>
          </cell>
        </row>
        <row r="587">
          <cell r="A587" t="str">
            <v>2944</v>
          </cell>
          <cell r="B587" t="str">
            <v>T</v>
          </cell>
          <cell r="C587" t="str">
            <v>04</v>
          </cell>
          <cell r="D587">
            <v>20010816</v>
          </cell>
          <cell r="E587" t="str">
            <v>A</v>
          </cell>
          <cell r="F587" t="str">
            <v>A8881</v>
          </cell>
          <cell r="G587" t="str">
            <v>00</v>
          </cell>
          <cell r="H587" t="str">
            <v>208</v>
          </cell>
          <cell r="I587" t="str">
            <v>I02</v>
          </cell>
          <cell r="J587" t="str">
            <v>UTB70036</v>
          </cell>
          <cell r="K587">
            <v>1</v>
          </cell>
          <cell r="L587" t="str">
            <v>동축케이블(함내배선3.94%)</v>
          </cell>
          <cell r="M587" t="str">
            <v>5C-FB(3중차폐, 3열)</v>
          </cell>
          <cell r="N587">
            <v>399</v>
          </cell>
          <cell r="O587" t="str">
            <v>m</v>
          </cell>
          <cell r="P587">
            <v>322</v>
          </cell>
          <cell r="Q587">
            <v>1181</v>
          </cell>
          <cell r="R587">
            <v>23</v>
          </cell>
        </row>
        <row r="588">
          <cell r="A588" t="str">
            <v>2944</v>
          </cell>
          <cell r="B588" t="str">
            <v>T</v>
          </cell>
          <cell r="C588" t="str">
            <v>04</v>
          </cell>
          <cell r="D588">
            <v>20010816</v>
          </cell>
          <cell r="E588" t="str">
            <v>A</v>
          </cell>
          <cell r="F588" t="str">
            <v>A8881</v>
          </cell>
          <cell r="G588" t="str">
            <v>00</v>
          </cell>
          <cell r="H588" t="str">
            <v>208</v>
          </cell>
          <cell r="I588" t="str">
            <v>I02</v>
          </cell>
          <cell r="J588" t="str">
            <v>UTB70135</v>
          </cell>
          <cell r="K588">
            <v>1</v>
          </cell>
          <cell r="L588" t="str">
            <v>동축케이블(함내배선3.94%)</v>
          </cell>
          <cell r="M588" t="str">
            <v>7C-FB(3중차폐, 2열)</v>
          </cell>
          <cell r="N588">
            <v>100.2</v>
          </cell>
          <cell r="O588" t="str">
            <v>m</v>
          </cell>
          <cell r="P588">
            <v>605</v>
          </cell>
          <cell r="Q588">
            <v>1454</v>
          </cell>
          <cell r="R588">
            <v>29</v>
          </cell>
        </row>
        <row r="589">
          <cell r="A589" t="str">
            <v>2944</v>
          </cell>
          <cell r="B589" t="str">
            <v>T</v>
          </cell>
          <cell r="C589" t="str">
            <v>04</v>
          </cell>
          <cell r="D589">
            <v>20010816</v>
          </cell>
          <cell r="E589" t="str">
            <v>A</v>
          </cell>
          <cell r="F589" t="str">
            <v>A8881</v>
          </cell>
          <cell r="G589" t="str">
            <v>00</v>
          </cell>
          <cell r="H589" t="str">
            <v>208</v>
          </cell>
          <cell r="I589" t="str">
            <v>I02</v>
          </cell>
          <cell r="J589" t="str">
            <v>UTH35150</v>
          </cell>
          <cell r="K589">
            <v>1</v>
          </cell>
          <cell r="L589" t="str">
            <v>PULL BOX(도어,연결형)</v>
          </cell>
          <cell r="M589" t="str">
            <v>150X150X(100+150)(ST)</v>
          </cell>
          <cell r="N589">
            <v>1</v>
          </cell>
          <cell r="O589" t="str">
            <v>개</v>
          </cell>
          <cell r="P589">
            <v>7919</v>
          </cell>
          <cell r="Q589">
            <v>9506</v>
          </cell>
          <cell r="R589">
            <v>190</v>
          </cell>
        </row>
        <row r="590">
          <cell r="A590" t="str">
            <v>2944</v>
          </cell>
          <cell r="B590" t="str">
            <v>T</v>
          </cell>
          <cell r="C590" t="str">
            <v>04</v>
          </cell>
          <cell r="D590">
            <v>20010816</v>
          </cell>
          <cell r="E590" t="str">
            <v>A</v>
          </cell>
          <cell r="F590" t="str">
            <v>A8881</v>
          </cell>
          <cell r="G590" t="str">
            <v>00</v>
          </cell>
          <cell r="H590" t="str">
            <v>208</v>
          </cell>
          <cell r="I590" t="str">
            <v>I02</v>
          </cell>
          <cell r="J590" t="str">
            <v>UTM07250</v>
          </cell>
          <cell r="K590">
            <v>1</v>
          </cell>
          <cell r="L590" t="str">
            <v>TV장치함(2 DOOR)</v>
          </cell>
          <cell r="M590" t="str">
            <v>800X700X130(매입형)</v>
          </cell>
          <cell r="N590">
            <v>4</v>
          </cell>
          <cell r="O590" t="str">
            <v>개</v>
          </cell>
          <cell r="P590">
            <v>78811</v>
          </cell>
          <cell r="Q590">
            <v>46092</v>
          </cell>
          <cell r="R590">
            <v>921</v>
          </cell>
        </row>
        <row r="591">
          <cell r="A591" t="str">
            <v>2944</v>
          </cell>
          <cell r="B591" t="str">
            <v>T</v>
          </cell>
          <cell r="C591" t="str">
            <v>04</v>
          </cell>
          <cell r="D591">
            <v>20010816</v>
          </cell>
          <cell r="E591" t="str">
            <v>A</v>
          </cell>
          <cell r="F591" t="str">
            <v>A8881</v>
          </cell>
          <cell r="G591" t="str">
            <v>00</v>
          </cell>
          <cell r="H591" t="str">
            <v>208</v>
          </cell>
          <cell r="I591" t="str">
            <v>I02</v>
          </cell>
          <cell r="J591" t="str">
            <v>UTO01020</v>
          </cell>
          <cell r="K591">
            <v>1</v>
          </cell>
          <cell r="L591" t="str">
            <v>구내증폭기(INDOOR TYPE AMP)</v>
          </cell>
          <cell r="M591" t="str">
            <v>5.75-750MHZ용</v>
          </cell>
          <cell r="N591">
            <v>4</v>
          </cell>
          <cell r="O591" t="str">
            <v>개</v>
          </cell>
          <cell r="P591">
            <v>215000</v>
          </cell>
          <cell r="Q591">
            <v>75378</v>
          </cell>
          <cell r="R591">
            <v>1507</v>
          </cell>
        </row>
        <row r="592">
          <cell r="A592" t="str">
            <v>2944</v>
          </cell>
          <cell r="B592" t="str">
            <v>T</v>
          </cell>
          <cell r="C592" t="str">
            <v>04</v>
          </cell>
          <cell r="D592">
            <v>20010816</v>
          </cell>
          <cell r="E592" t="str">
            <v>A</v>
          </cell>
          <cell r="F592" t="str">
            <v>A8881</v>
          </cell>
          <cell r="G592" t="str">
            <v>00</v>
          </cell>
          <cell r="H592" t="str">
            <v>208</v>
          </cell>
          <cell r="I592" t="str">
            <v>I02</v>
          </cell>
          <cell r="J592" t="str">
            <v>UTO03010</v>
          </cell>
          <cell r="K592">
            <v>1</v>
          </cell>
          <cell r="L592" t="str">
            <v>분기기(쌍방향)</v>
          </cell>
          <cell r="M592" t="str">
            <v>1 분기기</v>
          </cell>
          <cell r="N592">
            <v>3</v>
          </cell>
          <cell r="O592" t="str">
            <v>개</v>
          </cell>
          <cell r="P592">
            <v>3500</v>
          </cell>
          <cell r="Q592">
            <v>12562</v>
          </cell>
          <cell r="R592">
            <v>251</v>
          </cell>
        </row>
        <row r="593">
          <cell r="A593" t="str">
            <v>2944</v>
          </cell>
          <cell r="B593" t="str">
            <v>T</v>
          </cell>
          <cell r="C593" t="str">
            <v>04</v>
          </cell>
          <cell r="D593">
            <v>20010816</v>
          </cell>
          <cell r="E593" t="str">
            <v>A</v>
          </cell>
          <cell r="F593" t="str">
            <v>A8881</v>
          </cell>
          <cell r="G593" t="str">
            <v>00</v>
          </cell>
          <cell r="H593" t="str">
            <v>208</v>
          </cell>
          <cell r="I593" t="str">
            <v>I02</v>
          </cell>
          <cell r="J593" t="str">
            <v>UTO03110</v>
          </cell>
          <cell r="K593">
            <v>1</v>
          </cell>
          <cell r="L593" t="str">
            <v>분배기(쌍방향)</v>
          </cell>
          <cell r="M593" t="str">
            <v>2 분배기</v>
          </cell>
          <cell r="N593">
            <v>4</v>
          </cell>
          <cell r="O593" t="str">
            <v>개</v>
          </cell>
          <cell r="P593">
            <v>3000</v>
          </cell>
          <cell r="Q593">
            <v>14240</v>
          </cell>
          <cell r="R593">
            <v>284</v>
          </cell>
        </row>
        <row r="594">
          <cell r="A594" t="str">
            <v>2944</v>
          </cell>
          <cell r="B594" t="str">
            <v>T</v>
          </cell>
          <cell r="C594" t="str">
            <v>04</v>
          </cell>
          <cell r="D594">
            <v>20010816</v>
          </cell>
          <cell r="E594" t="str">
            <v>A</v>
          </cell>
          <cell r="F594" t="str">
            <v>A8881</v>
          </cell>
          <cell r="G594" t="str">
            <v>00</v>
          </cell>
          <cell r="H594" t="str">
            <v>208</v>
          </cell>
          <cell r="I594" t="str">
            <v>I02</v>
          </cell>
          <cell r="J594" t="str">
            <v>UTO03150</v>
          </cell>
          <cell r="K594">
            <v>1</v>
          </cell>
          <cell r="L594" t="str">
            <v>분배기(쌍방향)</v>
          </cell>
          <cell r="M594" t="str">
            <v>6 분배기</v>
          </cell>
          <cell r="N594">
            <v>8</v>
          </cell>
          <cell r="O594" t="str">
            <v>개</v>
          </cell>
          <cell r="P594">
            <v>5000</v>
          </cell>
          <cell r="Q594">
            <v>30810</v>
          </cell>
          <cell r="R594">
            <v>616</v>
          </cell>
        </row>
        <row r="595">
          <cell r="A595" t="str">
            <v>2944</v>
          </cell>
          <cell r="B595" t="str">
            <v>T</v>
          </cell>
          <cell r="C595" t="str">
            <v>04</v>
          </cell>
          <cell r="D595">
            <v>20010816</v>
          </cell>
          <cell r="E595" t="str">
            <v>A</v>
          </cell>
          <cell r="F595" t="str">
            <v>A8881</v>
          </cell>
          <cell r="G595" t="str">
            <v>00</v>
          </cell>
          <cell r="H595" t="str">
            <v>208</v>
          </cell>
          <cell r="I595" t="str">
            <v>I02</v>
          </cell>
          <cell r="J595" t="str">
            <v>UTO04010</v>
          </cell>
          <cell r="K595">
            <v>1</v>
          </cell>
          <cell r="L595" t="str">
            <v>T.V아웃트레트(쌍방향)</v>
          </cell>
          <cell r="M595" t="str">
            <v>75옴 중간형</v>
          </cell>
          <cell r="N595">
            <v>136</v>
          </cell>
          <cell r="O595" t="str">
            <v>개</v>
          </cell>
          <cell r="P595">
            <v>2401</v>
          </cell>
          <cell r="Q595">
            <v>3917</v>
          </cell>
          <cell r="R595">
            <v>78</v>
          </cell>
        </row>
        <row r="596">
          <cell r="A596" t="str">
            <v>2944</v>
          </cell>
          <cell r="B596" t="str">
            <v>T</v>
          </cell>
          <cell r="C596" t="str">
            <v>04</v>
          </cell>
          <cell r="D596">
            <v>20010816</v>
          </cell>
          <cell r="E596" t="str">
            <v>A</v>
          </cell>
          <cell r="F596" t="str">
            <v>A8881</v>
          </cell>
          <cell r="G596" t="str">
            <v>00</v>
          </cell>
          <cell r="H596" t="str">
            <v>208</v>
          </cell>
          <cell r="I596" t="str">
            <v>I02</v>
          </cell>
          <cell r="J596" t="str">
            <v>UTO04020</v>
          </cell>
          <cell r="K596">
            <v>1</v>
          </cell>
          <cell r="L596" t="str">
            <v>T.V아웃트레트(쌍방향)</v>
          </cell>
          <cell r="M596" t="str">
            <v>75옴 분기형</v>
          </cell>
          <cell r="N596">
            <v>2</v>
          </cell>
          <cell r="O596" t="str">
            <v>개</v>
          </cell>
          <cell r="P596">
            <v>2700</v>
          </cell>
          <cell r="Q596">
            <v>3917</v>
          </cell>
          <cell r="R596">
            <v>78</v>
          </cell>
        </row>
        <row r="597">
          <cell r="A597" t="str">
            <v>2944</v>
          </cell>
          <cell r="B597" t="str">
            <v>T</v>
          </cell>
          <cell r="C597" t="str">
            <v>04</v>
          </cell>
          <cell r="D597">
            <v>20010816</v>
          </cell>
          <cell r="E597" t="str">
            <v>A</v>
          </cell>
          <cell r="F597" t="str">
            <v>A8881</v>
          </cell>
          <cell r="G597" t="str">
            <v>00</v>
          </cell>
          <cell r="H597" t="str">
            <v>208</v>
          </cell>
          <cell r="I597" t="str">
            <v>I02</v>
          </cell>
          <cell r="J597" t="str">
            <v>UTO04030</v>
          </cell>
          <cell r="K597">
            <v>1</v>
          </cell>
          <cell r="L597" t="str">
            <v>T.V아웃트레트(쌍방향)</v>
          </cell>
          <cell r="M597" t="str">
            <v>75옴 종단형</v>
          </cell>
          <cell r="N597">
            <v>48</v>
          </cell>
          <cell r="O597" t="str">
            <v>개</v>
          </cell>
          <cell r="P597">
            <v>2300</v>
          </cell>
          <cell r="Q597">
            <v>3917</v>
          </cell>
          <cell r="R597">
            <v>78</v>
          </cell>
        </row>
        <row r="598">
          <cell r="A598" t="str">
            <v>2944</v>
          </cell>
          <cell r="B598" t="str">
            <v>T</v>
          </cell>
          <cell r="C598" t="str">
            <v>04</v>
          </cell>
          <cell r="D598">
            <v>20010816</v>
          </cell>
          <cell r="E598" t="str">
            <v>A</v>
          </cell>
          <cell r="F598" t="str">
            <v>A8881</v>
          </cell>
          <cell r="G598" t="str">
            <v>00</v>
          </cell>
          <cell r="H598" t="str">
            <v>208</v>
          </cell>
          <cell r="I598" t="str">
            <v>I02</v>
          </cell>
          <cell r="J598" t="str">
            <v>UTO14450</v>
          </cell>
          <cell r="K598">
            <v>1</v>
          </cell>
          <cell r="L598" t="str">
            <v>HIGH PASS FILTER(CATV)</v>
          </cell>
          <cell r="M598" t="str">
            <v>5~40MHZ(저지대역)</v>
          </cell>
          <cell r="N598">
            <v>46</v>
          </cell>
          <cell r="O598" t="str">
            <v>EA</v>
          </cell>
          <cell r="P598">
            <v>3000</v>
          </cell>
          <cell r="Q598">
            <v>2707</v>
          </cell>
          <cell r="R598">
            <v>54</v>
          </cell>
        </row>
        <row r="599">
          <cell r="A599" t="str">
            <v>2944</v>
          </cell>
          <cell r="B599" t="str">
            <v>T</v>
          </cell>
          <cell r="C599" t="str">
            <v>04</v>
          </cell>
          <cell r="D599">
            <v>20010816</v>
          </cell>
          <cell r="E599" t="str">
            <v>A</v>
          </cell>
          <cell r="F599" t="str">
            <v>A8881</v>
          </cell>
          <cell r="G599" t="str">
            <v>00</v>
          </cell>
          <cell r="H599" t="str">
            <v>208</v>
          </cell>
          <cell r="I599" t="str">
            <v>I03</v>
          </cell>
          <cell r="J599" t="str">
            <v>MEA21030</v>
          </cell>
          <cell r="K599">
            <v>1</v>
          </cell>
          <cell r="L599" t="str">
            <v>PVC 노말벤드</v>
          </cell>
          <cell r="M599" t="str">
            <v>HI 28</v>
          </cell>
          <cell r="N599">
            <v>2</v>
          </cell>
          <cell r="O599" t="str">
            <v>개</v>
          </cell>
          <cell r="P599">
            <v>960</v>
          </cell>
          <cell r="Q599">
            <v>0</v>
          </cell>
          <cell r="R599">
            <v>0</v>
          </cell>
        </row>
        <row r="600">
          <cell r="A600" t="str">
            <v>2944</v>
          </cell>
          <cell r="B600" t="str">
            <v>T</v>
          </cell>
          <cell r="C600" t="str">
            <v>04</v>
          </cell>
          <cell r="D600">
            <v>20010816</v>
          </cell>
          <cell r="E600" t="str">
            <v>A</v>
          </cell>
          <cell r="F600" t="str">
            <v>A8881</v>
          </cell>
          <cell r="G600" t="str">
            <v>00</v>
          </cell>
          <cell r="H600" t="str">
            <v>208</v>
          </cell>
          <cell r="I600" t="str">
            <v>I03</v>
          </cell>
          <cell r="J600" t="str">
            <v>MEO14500</v>
          </cell>
          <cell r="K600">
            <v>1</v>
          </cell>
          <cell r="L600" t="str">
            <v>동축CONNECTOR</v>
          </cell>
          <cell r="M600" t="str">
            <v>5C용</v>
          </cell>
          <cell r="N600">
            <v>2</v>
          </cell>
          <cell r="O600" t="str">
            <v>개</v>
          </cell>
          <cell r="P600">
            <v>200</v>
          </cell>
          <cell r="Q600">
            <v>0</v>
          </cell>
          <cell r="R600">
            <v>0</v>
          </cell>
        </row>
        <row r="601">
          <cell r="A601" t="str">
            <v>2944</v>
          </cell>
          <cell r="B601" t="str">
            <v>T</v>
          </cell>
          <cell r="C601" t="str">
            <v>04</v>
          </cell>
          <cell r="D601">
            <v>20010816</v>
          </cell>
          <cell r="E601" t="str">
            <v>A</v>
          </cell>
          <cell r="F601" t="str">
            <v>A8881</v>
          </cell>
          <cell r="G601" t="str">
            <v>00</v>
          </cell>
          <cell r="H601" t="str">
            <v>208</v>
          </cell>
          <cell r="I601" t="str">
            <v>I03</v>
          </cell>
          <cell r="J601" t="str">
            <v>UTA01220</v>
          </cell>
          <cell r="K601">
            <v>1</v>
          </cell>
          <cell r="L601" t="str">
            <v>PVC PIPE</v>
          </cell>
          <cell r="M601" t="str">
            <v>HI22MM</v>
          </cell>
          <cell r="N601">
            <v>2</v>
          </cell>
          <cell r="O601" t="str">
            <v>m</v>
          </cell>
          <cell r="P601">
            <v>379</v>
          </cell>
          <cell r="Q601">
            <v>2558</v>
          </cell>
          <cell r="R601">
            <v>51</v>
          </cell>
        </row>
        <row r="602">
          <cell r="A602" t="str">
            <v>2944</v>
          </cell>
          <cell r="B602" t="str">
            <v>T</v>
          </cell>
          <cell r="C602" t="str">
            <v>04</v>
          </cell>
          <cell r="D602">
            <v>20010816</v>
          </cell>
          <cell r="E602" t="str">
            <v>A</v>
          </cell>
          <cell r="F602" t="str">
            <v>A8881</v>
          </cell>
          <cell r="G602" t="str">
            <v>00</v>
          </cell>
          <cell r="H602" t="str">
            <v>208</v>
          </cell>
          <cell r="I602" t="str">
            <v>I03</v>
          </cell>
          <cell r="J602" t="str">
            <v>UTA01280</v>
          </cell>
          <cell r="K602">
            <v>1</v>
          </cell>
          <cell r="L602" t="str">
            <v>PVC PIPE</v>
          </cell>
          <cell r="M602" t="str">
            <v>HI28MM</v>
          </cell>
          <cell r="N602">
            <v>66</v>
          </cell>
          <cell r="O602" t="str">
            <v>m</v>
          </cell>
          <cell r="P602">
            <v>725</v>
          </cell>
          <cell r="Q602">
            <v>3274</v>
          </cell>
          <cell r="R602">
            <v>65</v>
          </cell>
        </row>
        <row r="603">
          <cell r="A603" t="str">
            <v>2944</v>
          </cell>
          <cell r="B603" t="str">
            <v>T</v>
          </cell>
          <cell r="C603" t="str">
            <v>04</v>
          </cell>
          <cell r="D603">
            <v>20010816</v>
          </cell>
          <cell r="E603" t="str">
            <v>A</v>
          </cell>
          <cell r="F603" t="str">
            <v>A8881</v>
          </cell>
          <cell r="G603" t="str">
            <v>00</v>
          </cell>
          <cell r="H603" t="str">
            <v>208</v>
          </cell>
          <cell r="I603" t="str">
            <v>I03</v>
          </cell>
          <cell r="J603" t="str">
            <v>UTA04160</v>
          </cell>
          <cell r="K603">
            <v>1</v>
          </cell>
          <cell r="L603" t="str">
            <v>합성수지제가요전선관</v>
          </cell>
          <cell r="M603" t="str">
            <v>CD 16MM</v>
          </cell>
          <cell r="N603">
            <v>565.70000000000005</v>
          </cell>
          <cell r="O603" t="str">
            <v>m</v>
          </cell>
          <cell r="P603">
            <v>126</v>
          </cell>
          <cell r="Q603">
            <v>1381</v>
          </cell>
          <cell r="R603">
            <v>27</v>
          </cell>
        </row>
        <row r="604">
          <cell r="A604" t="str">
            <v>2944</v>
          </cell>
          <cell r="B604" t="str">
            <v>T</v>
          </cell>
          <cell r="C604" t="str">
            <v>04</v>
          </cell>
          <cell r="D604">
            <v>20010816</v>
          </cell>
          <cell r="E604" t="str">
            <v>A</v>
          </cell>
          <cell r="F604" t="str">
            <v>A8881</v>
          </cell>
          <cell r="G604" t="str">
            <v>00</v>
          </cell>
          <cell r="H604" t="str">
            <v>208</v>
          </cell>
          <cell r="I604" t="str">
            <v>I03</v>
          </cell>
          <cell r="J604" t="str">
            <v>UTB01024</v>
          </cell>
          <cell r="K604">
            <v>1</v>
          </cell>
          <cell r="L604" t="str">
            <v>전  선(함내배선3.59%)</v>
          </cell>
          <cell r="M604" t="str">
            <v>IV 1.6 MM</v>
          </cell>
          <cell r="N604">
            <v>2.7</v>
          </cell>
          <cell r="O604" t="str">
            <v>m</v>
          </cell>
          <cell r="P604">
            <v>77</v>
          </cell>
          <cell r="Q604">
            <v>357</v>
          </cell>
          <cell r="R604">
            <v>7</v>
          </cell>
        </row>
        <row r="605">
          <cell r="A605" t="str">
            <v>2944</v>
          </cell>
          <cell r="B605" t="str">
            <v>T</v>
          </cell>
          <cell r="C605" t="str">
            <v>04</v>
          </cell>
          <cell r="D605">
            <v>20010816</v>
          </cell>
          <cell r="E605" t="str">
            <v>A</v>
          </cell>
          <cell r="F605" t="str">
            <v>A8881</v>
          </cell>
          <cell r="G605" t="str">
            <v>00</v>
          </cell>
          <cell r="H605" t="str">
            <v>208</v>
          </cell>
          <cell r="I605" t="str">
            <v>I03</v>
          </cell>
          <cell r="J605" t="str">
            <v>UTB51024</v>
          </cell>
          <cell r="K605">
            <v>1</v>
          </cell>
          <cell r="L605" t="str">
            <v>UTP케이블포설(함내배선2.90%)</v>
          </cell>
          <cell r="M605" t="str">
            <v>UTP  0.5X2P CAT3</v>
          </cell>
          <cell r="N605">
            <v>423.4</v>
          </cell>
          <cell r="O605" t="str">
            <v>m</v>
          </cell>
          <cell r="P605">
            <v>118</v>
          </cell>
          <cell r="Q605">
            <v>748</v>
          </cell>
          <cell r="R605">
            <v>14</v>
          </cell>
        </row>
        <row r="606">
          <cell r="A606" t="str">
            <v>2944</v>
          </cell>
          <cell r="B606" t="str">
            <v>T</v>
          </cell>
          <cell r="C606" t="str">
            <v>04</v>
          </cell>
          <cell r="D606">
            <v>20010816</v>
          </cell>
          <cell r="E606" t="str">
            <v>A</v>
          </cell>
          <cell r="F606" t="str">
            <v>A8881</v>
          </cell>
          <cell r="G606" t="str">
            <v>00</v>
          </cell>
          <cell r="H606" t="str">
            <v>208</v>
          </cell>
          <cell r="I606" t="str">
            <v>I03</v>
          </cell>
          <cell r="J606" t="str">
            <v>UTB55054</v>
          </cell>
          <cell r="K606">
            <v>1</v>
          </cell>
          <cell r="L606" t="str">
            <v>UTP케이블포설(함내배선2.90%)</v>
          </cell>
          <cell r="M606" t="str">
            <v>UTP  0.9X5P CAT3</v>
          </cell>
          <cell r="N606">
            <v>139.6</v>
          </cell>
          <cell r="O606" t="str">
            <v>m</v>
          </cell>
          <cell r="P606">
            <v>327</v>
          </cell>
          <cell r="Q606">
            <v>748</v>
          </cell>
          <cell r="R606">
            <v>14</v>
          </cell>
        </row>
        <row r="607">
          <cell r="A607" t="str">
            <v>2944</v>
          </cell>
          <cell r="B607" t="str">
            <v>T</v>
          </cell>
          <cell r="C607" t="str">
            <v>04</v>
          </cell>
          <cell r="D607">
            <v>20010816</v>
          </cell>
          <cell r="E607" t="str">
            <v>A</v>
          </cell>
          <cell r="F607" t="str">
            <v>A8881</v>
          </cell>
          <cell r="G607" t="str">
            <v>00</v>
          </cell>
          <cell r="H607" t="str">
            <v>208</v>
          </cell>
          <cell r="I607" t="str">
            <v>I03</v>
          </cell>
          <cell r="J607" t="str">
            <v>UTB61104</v>
          </cell>
          <cell r="K607">
            <v>1</v>
          </cell>
          <cell r="L607" t="str">
            <v>케이블(함내배선2.17%)</v>
          </cell>
          <cell r="M607" t="str">
            <v>CPEV  0.5 * 5P</v>
          </cell>
          <cell r="N607">
            <v>66</v>
          </cell>
          <cell r="O607" t="str">
            <v>m</v>
          </cell>
          <cell r="P607">
            <v>506</v>
          </cell>
          <cell r="Q607">
            <v>1454</v>
          </cell>
          <cell r="R607">
            <v>29</v>
          </cell>
        </row>
        <row r="608">
          <cell r="A608" t="str">
            <v>2944</v>
          </cell>
          <cell r="B608" t="str">
            <v>T</v>
          </cell>
          <cell r="C608" t="str">
            <v>04</v>
          </cell>
          <cell r="D608">
            <v>20010816</v>
          </cell>
          <cell r="E608" t="str">
            <v>A</v>
          </cell>
          <cell r="F608" t="str">
            <v>A8881</v>
          </cell>
          <cell r="G608" t="str">
            <v>00</v>
          </cell>
          <cell r="H608" t="str">
            <v>208</v>
          </cell>
          <cell r="I608" t="str">
            <v>I03</v>
          </cell>
          <cell r="J608" t="str">
            <v>UTB70034</v>
          </cell>
          <cell r="K608">
            <v>1</v>
          </cell>
          <cell r="L608" t="str">
            <v>동축케이블(함내배선3.94%)</v>
          </cell>
          <cell r="M608" t="str">
            <v>5C-FB(3중차폐)</v>
          </cell>
          <cell r="N608">
            <v>66</v>
          </cell>
          <cell r="O608" t="str">
            <v>m</v>
          </cell>
          <cell r="P608">
            <v>322</v>
          </cell>
          <cell r="Q608">
            <v>1363</v>
          </cell>
          <cell r="R608">
            <v>27</v>
          </cell>
        </row>
        <row r="609">
          <cell r="A609" t="str">
            <v>2944</v>
          </cell>
          <cell r="B609" t="str">
            <v>T</v>
          </cell>
          <cell r="C609" t="str">
            <v>04</v>
          </cell>
          <cell r="D609">
            <v>20010816</v>
          </cell>
          <cell r="E609" t="str">
            <v>A</v>
          </cell>
          <cell r="F609" t="str">
            <v>A8881</v>
          </cell>
          <cell r="G609" t="str">
            <v>00</v>
          </cell>
          <cell r="H609" t="str">
            <v>208</v>
          </cell>
          <cell r="I609" t="str">
            <v>I03</v>
          </cell>
          <cell r="J609" t="str">
            <v>UTH35350</v>
          </cell>
          <cell r="K609">
            <v>1</v>
          </cell>
          <cell r="L609" t="str">
            <v>PULL BOX(도어,연결형)</v>
          </cell>
          <cell r="M609" t="str">
            <v>300X300X(150+200)(ST)</v>
          </cell>
          <cell r="N609">
            <v>1</v>
          </cell>
          <cell r="O609" t="str">
            <v>개</v>
          </cell>
          <cell r="P609">
            <v>19706</v>
          </cell>
          <cell r="Q609">
            <v>38025</v>
          </cell>
          <cell r="R609">
            <v>760</v>
          </cell>
        </row>
        <row r="610">
          <cell r="A610" t="str">
            <v>2944</v>
          </cell>
          <cell r="B610" t="str">
            <v>T</v>
          </cell>
          <cell r="C610" t="str">
            <v>04</v>
          </cell>
          <cell r="D610">
            <v>20010816</v>
          </cell>
          <cell r="E610" t="str">
            <v>A</v>
          </cell>
          <cell r="F610" t="str">
            <v>A8881</v>
          </cell>
          <cell r="G610" t="str">
            <v>00</v>
          </cell>
          <cell r="H610" t="str">
            <v>208</v>
          </cell>
          <cell r="I610" t="str">
            <v>I03</v>
          </cell>
          <cell r="J610" t="str">
            <v>UTM04016</v>
          </cell>
          <cell r="K610">
            <v>1</v>
          </cell>
          <cell r="L610" t="str">
            <v>약전단자함</v>
          </cell>
          <cell r="M610" t="str">
            <v>10P (전비스텐1.2T)</v>
          </cell>
          <cell r="N610">
            <v>1</v>
          </cell>
          <cell r="O610" t="str">
            <v>개</v>
          </cell>
          <cell r="P610">
            <v>25000</v>
          </cell>
          <cell r="Q610">
            <v>25961</v>
          </cell>
          <cell r="R610">
            <v>519</v>
          </cell>
        </row>
        <row r="611">
          <cell r="A611" t="str">
            <v>2944</v>
          </cell>
          <cell r="B611" t="str">
            <v>T</v>
          </cell>
          <cell r="C611" t="str">
            <v>04</v>
          </cell>
          <cell r="D611">
            <v>20010816</v>
          </cell>
          <cell r="E611" t="str">
            <v>A</v>
          </cell>
          <cell r="F611" t="str">
            <v>A8881</v>
          </cell>
          <cell r="G611" t="str">
            <v>00</v>
          </cell>
          <cell r="H611" t="str">
            <v>208</v>
          </cell>
          <cell r="I611" t="str">
            <v>I03</v>
          </cell>
          <cell r="J611" t="str">
            <v>UTN11015</v>
          </cell>
          <cell r="K611">
            <v>1</v>
          </cell>
          <cell r="L611" t="str">
            <v>비디오폰(매입형)</v>
          </cell>
          <cell r="M611" t="str">
            <v>일반용(전화기능포함)</v>
          </cell>
          <cell r="N611">
            <v>46</v>
          </cell>
          <cell r="O611" t="str">
            <v>개</v>
          </cell>
          <cell r="P611">
            <v>180000</v>
          </cell>
          <cell r="Q611">
            <v>31054</v>
          </cell>
          <cell r="R611">
            <v>621</v>
          </cell>
        </row>
        <row r="612">
          <cell r="A612" t="str">
            <v>2944</v>
          </cell>
          <cell r="B612" t="str">
            <v>T</v>
          </cell>
          <cell r="C612" t="str">
            <v>04</v>
          </cell>
          <cell r="D612">
            <v>20010816</v>
          </cell>
          <cell r="E612" t="str">
            <v>A</v>
          </cell>
          <cell r="F612" t="str">
            <v>A8881</v>
          </cell>
          <cell r="G612" t="str">
            <v>00</v>
          </cell>
          <cell r="H612" t="str">
            <v>208</v>
          </cell>
          <cell r="I612" t="str">
            <v>I04</v>
          </cell>
          <cell r="J612" t="str">
            <v>MEA31200</v>
          </cell>
          <cell r="K612">
            <v>1</v>
          </cell>
          <cell r="L612" t="str">
            <v>보 강 철 물</v>
          </cell>
          <cell r="M612" t="str">
            <v>사각 박스용</v>
          </cell>
          <cell r="N612">
            <v>47</v>
          </cell>
          <cell r="O612" t="str">
            <v>개</v>
          </cell>
          <cell r="P612">
            <v>490</v>
          </cell>
          <cell r="Q612">
            <v>0</v>
          </cell>
          <cell r="R612">
            <v>0</v>
          </cell>
        </row>
        <row r="613">
          <cell r="A613" t="str">
            <v>2944</v>
          </cell>
          <cell r="B613" t="str">
            <v>T</v>
          </cell>
          <cell r="C613" t="str">
            <v>04</v>
          </cell>
          <cell r="D613">
            <v>20010816</v>
          </cell>
          <cell r="E613" t="str">
            <v>A</v>
          </cell>
          <cell r="F613" t="str">
            <v>A8881</v>
          </cell>
          <cell r="G613" t="str">
            <v>00</v>
          </cell>
          <cell r="H613" t="str">
            <v>208</v>
          </cell>
          <cell r="I613" t="str">
            <v>I04</v>
          </cell>
          <cell r="J613" t="str">
            <v>UTA01140</v>
          </cell>
          <cell r="K613">
            <v>1</v>
          </cell>
          <cell r="L613" t="str">
            <v>PVC PIPE</v>
          </cell>
          <cell r="M613" t="str">
            <v>HI14MM</v>
          </cell>
          <cell r="N613">
            <v>39</v>
          </cell>
          <cell r="O613" t="str">
            <v>m</v>
          </cell>
          <cell r="P613">
            <v>255</v>
          </cell>
          <cell r="Q613">
            <v>1637</v>
          </cell>
          <cell r="R613">
            <v>32</v>
          </cell>
        </row>
        <row r="614">
          <cell r="A614" t="str">
            <v>2944</v>
          </cell>
          <cell r="B614" t="str">
            <v>T</v>
          </cell>
          <cell r="C614" t="str">
            <v>04</v>
          </cell>
          <cell r="D614">
            <v>20010816</v>
          </cell>
          <cell r="E614" t="str">
            <v>A</v>
          </cell>
          <cell r="F614" t="str">
            <v>A8881</v>
          </cell>
          <cell r="G614" t="str">
            <v>00</v>
          </cell>
          <cell r="H614" t="str">
            <v>208</v>
          </cell>
          <cell r="I614" t="str">
            <v>I04</v>
          </cell>
          <cell r="J614" t="str">
            <v>UTA04160</v>
          </cell>
          <cell r="K614">
            <v>1</v>
          </cell>
          <cell r="L614" t="str">
            <v>합성수지제가요전선관</v>
          </cell>
          <cell r="M614" t="str">
            <v>CD 16MM</v>
          </cell>
          <cell r="N614">
            <v>275.39999999999998</v>
          </cell>
          <cell r="O614" t="str">
            <v>m</v>
          </cell>
          <cell r="P614">
            <v>126</v>
          </cell>
          <cell r="Q614">
            <v>1381</v>
          </cell>
          <cell r="R614">
            <v>27</v>
          </cell>
        </row>
        <row r="615">
          <cell r="A615" t="str">
            <v>2944</v>
          </cell>
          <cell r="B615" t="str">
            <v>T</v>
          </cell>
          <cell r="C615" t="str">
            <v>04</v>
          </cell>
          <cell r="D615">
            <v>20010816</v>
          </cell>
          <cell r="E615" t="str">
            <v>A</v>
          </cell>
          <cell r="F615" t="str">
            <v>A8881</v>
          </cell>
          <cell r="G615" t="str">
            <v>00</v>
          </cell>
          <cell r="H615" t="str">
            <v>208</v>
          </cell>
          <cell r="I615" t="str">
            <v>I04</v>
          </cell>
          <cell r="J615" t="str">
            <v>UTA11400</v>
          </cell>
          <cell r="K615">
            <v>1</v>
          </cell>
          <cell r="L615" t="str">
            <v>PVC박스</v>
          </cell>
          <cell r="M615" t="str">
            <v>HI 4각</v>
          </cell>
          <cell r="N615">
            <v>47</v>
          </cell>
          <cell r="O615" t="str">
            <v>개</v>
          </cell>
          <cell r="P615">
            <v>553</v>
          </cell>
          <cell r="Q615">
            <v>7144</v>
          </cell>
          <cell r="R615">
            <v>142</v>
          </cell>
        </row>
        <row r="616">
          <cell r="A616" t="str">
            <v>2944</v>
          </cell>
          <cell r="B616" t="str">
            <v>T</v>
          </cell>
          <cell r="C616" t="str">
            <v>04</v>
          </cell>
          <cell r="D616">
            <v>20010816</v>
          </cell>
          <cell r="E616" t="str">
            <v>A</v>
          </cell>
          <cell r="F616" t="str">
            <v>A8881</v>
          </cell>
          <cell r="G616" t="str">
            <v>00</v>
          </cell>
          <cell r="H616" t="str">
            <v>208</v>
          </cell>
          <cell r="I616" t="str">
            <v>I04</v>
          </cell>
          <cell r="J616" t="str">
            <v>UTB02014</v>
          </cell>
          <cell r="K616">
            <v>1</v>
          </cell>
          <cell r="L616" t="str">
            <v>전  선(함내배선5.82%)</v>
          </cell>
          <cell r="M616" t="str">
            <v>HIV 1.2 MM</v>
          </cell>
          <cell r="N616">
            <v>674.7</v>
          </cell>
          <cell r="O616" t="str">
            <v>m</v>
          </cell>
          <cell r="P616">
            <v>49</v>
          </cell>
          <cell r="Q616">
            <v>362</v>
          </cell>
          <cell r="R616">
            <v>7</v>
          </cell>
        </row>
        <row r="617">
          <cell r="A617" t="str">
            <v>2944</v>
          </cell>
          <cell r="B617" t="str">
            <v>T</v>
          </cell>
          <cell r="C617" t="str">
            <v>04</v>
          </cell>
          <cell r="D617">
            <v>20010816</v>
          </cell>
          <cell r="E617" t="str">
            <v>A</v>
          </cell>
          <cell r="F617" t="str">
            <v>A8881</v>
          </cell>
          <cell r="G617" t="str">
            <v>00</v>
          </cell>
          <cell r="H617" t="str">
            <v>208</v>
          </cell>
          <cell r="I617" t="str">
            <v>I04</v>
          </cell>
          <cell r="J617" t="str">
            <v>UTN04540</v>
          </cell>
          <cell r="K617">
            <v>1</v>
          </cell>
          <cell r="L617" t="str">
            <v>스피커(ATT무)/ ABS사출형</v>
          </cell>
          <cell r="M617" t="str">
            <v>매입용  1W/3.0IN</v>
          </cell>
          <cell r="N617">
            <v>47</v>
          </cell>
          <cell r="O617" t="str">
            <v>개</v>
          </cell>
          <cell r="P617">
            <v>3900</v>
          </cell>
          <cell r="Q617">
            <v>3226</v>
          </cell>
          <cell r="R617">
            <v>64</v>
          </cell>
        </row>
        <row r="618">
          <cell r="A618" t="str">
            <v>2944</v>
          </cell>
          <cell r="B618" t="str">
            <v>T</v>
          </cell>
          <cell r="C618" t="str">
            <v>04</v>
          </cell>
          <cell r="D618">
            <v>20010816</v>
          </cell>
          <cell r="E618" t="str">
            <v>A</v>
          </cell>
          <cell r="F618" t="str">
            <v>A8884</v>
          </cell>
          <cell r="G618" t="str">
            <v>00</v>
          </cell>
          <cell r="H618" t="str">
            <v>204</v>
          </cell>
          <cell r="I618" t="str">
            <v>I01</v>
          </cell>
          <cell r="J618" t="str">
            <v>MEZ21050</v>
          </cell>
          <cell r="K618">
            <v>1</v>
          </cell>
          <cell r="L618" t="str">
            <v>전선지지대</v>
          </cell>
          <cell r="M618" t="str">
            <v>도면참조</v>
          </cell>
          <cell r="N618">
            <v>3</v>
          </cell>
          <cell r="O618" t="str">
            <v>개</v>
          </cell>
          <cell r="P618">
            <v>690</v>
          </cell>
          <cell r="Q618">
            <v>0</v>
          </cell>
          <cell r="R618">
            <v>0</v>
          </cell>
        </row>
        <row r="619">
          <cell r="A619" t="str">
            <v>2944</v>
          </cell>
          <cell r="B619" t="str">
            <v>T</v>
          </cell>
          <cell r="C619" t="str">
            <v>04</v>
          </cell>
          <cell r="D619">
            <v>20010816</v>
          </cell>
          <cell r="E619" t="str">
            <v>A</v>
          </cell>
          <cell r="F619" t="str">
            <v>A8884</v>
          </cell>
          <cell r="G619" t="str">
            <v>00</v>
          </cell>
          <cell r="H619" t="str">
            <v>204</v>
          </cell>
          <cell r="I619" t="str">
            <v>I01</v>
          </cell>
          <cell r="J619" t="str">
            <v>MEZ30011</v>
          </cell>
          <cell r="K619">
            <v>1</v>
          </cell>
          <cell r="L619" t="str">
            <v>합판</v>
          </cell>
          <cell r="M619" t="str">
            <v>T/2 3.0X910X1820</v>
          </cell>
          <cell r="N619">
            <v>3.24</v>
          </cell>
          <cell r="O619" t="str">
            <v>m2</v>
          </cell>
          <cell r="P619">
            <v>1555</v>
          </cell>
          <cell r="Q619">
            <v>0</v>
          </cell>
          <cell r="R619">
            <v>0</v>
          </cell>
        </row>
        <row r="620">
          <cell r="A620" t="str">
            <v>2944</v>
          </cell>
          <cell r="B620" t="str">
            <v>T</v>
          </cell>
          <cell r="C620" t="str">
            <v>04</v>
          </cell>
          <cell r="D620">
            <v>20010816</v>
          </cell>
          <cell r="E620" t="str">
            <v>A</v>
          </cell>
          <cell r="F620" t="str">
            <v>A8884</v>
          </cell>
          <cell r="G620" t="str">
            <v>00</v>
          </cell>
          <cell r="H620" t="str">
            <v>204</v>
          </cell>
          <cell r="I620" t="str">
            <v>I01</v>
          </cell>
          <cell r="J620" t="str">
            <v>UEZ02031</v>
          </cell>
          <cell r="K620">
            <v>1</v>
          </cell>
          <cell r="L620" t="str">
            <v>접지</v>
          </cell>
          <cell r="M620" t="str">
            <v>E3(통신)</v>
          </cell>
          <cell r="N620">
            <v>3</v>
          </cell>
          <cell r="O620" t="str">
            <v>개소</v>
          </cell>
          <cell r="P620">
            <v>4200</v>
          </cell>
          <cell r="Q620">
            <v>22906</v>
          </cell>
          <cell r="R620">
            <v>458</v>
          </cell>
        </row>
        <row r="621">
          <cell r="A621" t="str">
            <v>2944</v>
          </cell>
          <cell r="B621" t="str">
            <v>T</v>
          </cell>
          <cell r="C621" t="str">
            <v>04</v>
          </cell>
          <cell r="D621">
            <v>20010816</v>
          </cell>
          <cell r="E621" t="str">
            <v>A</v>
          </cell>
          <cell r="F621" t="str">
            <v>A8884</v>
          </cell>
          <cell r="G621" t="str">
            <v>00</v>
          </cell>
          <cell r="H621" t="str">
            <v>204</v>
          </cell>
          <cell r="I621" t="str">
            <v>I01</v>
          </cell>
          <cell r="J621" t="str">
            <v>UTA01160</v>
          </cell>
          <cell r="K621">
            <v>1</v>
          </cell>
          <cell r="L621" t="str">
            <v>PVC PIPE</v>
          </cell>
          <cell r="M621" t="str">
            <v>HI16MM</v>
          </cell>
          <cell r="N621">
            <v>26.4</v>
          </cell>
          <cell r="O621" t="str">
            <v>m</v>
          </cell>
          <cell r="P621">
            <v>318</v>
          </cell>
          <cell r="Q621">
            <v>2046</v>
          </cell>
          <cell r="R621">
            <v>40</v>
          </cell>
        </row>
        <row r="622">
          <cell r="A622" t="str">
            <v>2944</v>
          </cell>
          <cell r="B622" t="str">
            <v>T</v>
          </cell>
          <cell r="C622" t="str">
            <v>04</v>
          </cell>
          <cell r="D622">
            <v>20010816</v>
          </cell>
          <cell r="E622" t="str">
            <v>A</v>
          </cell>
          <cell r="F622" t="str">
            <v>A8884</v>
          </cell>
          <cell r="G622" t="str">
            <v>00</v>
          </cell>
          <cell r="H622" t="str">
            <v>204</v>
          </cell>
          <cell r="I622" t="str">
            <v>I01</v>
          </cell>
          <cell r="J622" t="str">
            <v>UTA01360</v>
          </cell>
          <cell r="K622">
            <v>1</v>
          </cell>
          <cell r="L622" t="str">
            <v>PVC PIPE</v>
          </cell>
          <cell r="M622" t="str">
            <v>HI36MM</v>
          </cell>
          <cell r="N622">
            <v>204.3</v>
          </cell>
          <cell r="O622" t="str">
            <v>m</v>
          </cell>
          <cell r="P622">
            <v>1036</v>
          </cell>
          <cell r="Q622">
            <v>4093</v>
          </cell>
          <cell r="R622">
            <v>81</v>
          </cell>
        </row>
        <row r="623">
          <cell r="A623" t="str">
            <v>2944</v>
          </cell>
          <cell r="B623" t="str">
            <v>T</v>
          </cell>
          <cell r="C623" t="str">
            <v>04</v>
          </cell>
          <cell r="D623">
            <v>20010816</v>
          </cell>
          <cell r="E623" t="str">
            <v>A</v>
          </cell>
          <cell r="F623" t="str">
            <v>A8884</v>
          </cell>
          <cell r="G623" t="str">
            <v>00</v>
          </cell>
          <cell r="H623" t="str">
            <v>204</v>
          </cell>
          <cell r="I623" t="str">
            <v>I01</v>
          </cell>
          <cell r="J623" t="str">
            <v>UTA01540</v>
          </cell>
          <cell r="K623">
            <v>1</v>
          </cell>
          <cell r="L623" t="str">
            <v>PVC PIPE</v>
          </cell>
          <cell r="M623" t="str">
            <v>HI54MM</v>
          </cell>
          <cell r="N623">
            <v>155.1</v>
          </cell>
          <cell r="O623" t="str">
            <v>m</v>
          </cell>
          <cell r="P623">
            <v>1988</v>
          </cell>
          <cell r="Q623">
            <v>7777</v>
          </cell>
          <cell r="R623">
            <v>155</v>
          </cell>
        </row>
        <row r="624">
          <cell r="A624" t="str">
            <v>2944</v>
          </cell>
          <cell r="B624" t="str">
            <v>T</v>
          </cell>
          <cell r="C624" t="str">
            <v>04</v>
          </cell>
          <cell r="D624">
            <v>20010816</v>
          </cell>
          <cell r="E624" t="str">
            <v>A</v>
          </cell>
          <cell r="F624" t="str">
            <v>A8884</v>
          </cell>
          <cell r="G624" t="str">
            <v>00</v>
          </cell>
          <cell r="H624" t="str">
            <v>204</v>
          </cell>
          <cell r="I624" t="str">
            <v>I01</v>
          </cell>
          <cell r="J624" t="str">
            <v>UTA01700</v>
          </cell>
          <cell r="K624">
            <v>1</v>
          </cell>
          <cell r="L624" t="str">
            <v>PVC PIPE</v>
          </cell>
          <cell r="M624" t="str">
            <v>HI70MM</v>
          </cell>
          <cell r="N624">
            <v>33.299999999999997</v>
          </cell>
          <cell r="O624" t="str">
            <v>m</v>
          </cell>
          <cell r="P624">
            <v>2612</v>
          </cell>
          <cell r="Q624">
            <v>11460</v>
          </cell>
          <cell r="R624">
            <v>229</v>
          </cell>
        </row>
        <row r="625">
          <cell r="A625" t="str">
            <v>2944</v>
          </cell>
          <cell r="B625" t="str">
            <v>T</v>
          </cell>
          <cell r="C625" t="str">
            <v>04</v>
          </cell>
          <cell r="D625">
            <v>20010816</v>
          </cell>
          <cell r="E625" t="str">
            <v>A</v>
          </cell>
          <cell r="F625" t="str">
            <v>A8884</v>
          </cell>
          <cell r="G625" t="str">
            <v>00</v>
          </cell>
          <cell r="H625" t="str">
            <v>204</v>
          </cell>
          <cell r="I625" t="str">
            <v>I01</v>
          </cell>
          <cell r="J625" t="str">
            <v>UTA04160</v>
          </cell>
          <cell r="K625">
            <v>1</v>
          </cell>
          <cell r="L625" t="str">
            <v>합성수지제가요전선관</v>
          </cell>
          <cell r="M625" t="str">
            <v>CD 16MM</v>
          </cell>
          <cell r="N625">
            <v>4342.5</v>
          </cell>
          <cell r="O625" t="str">
            <v>m</v>
          </cell>
          <cell r="P625">
            <v>126</v>
          </cell>
          <cell r="Q625">
            <v>1381</v>
          </cell>
          <cell r="R625">
            <v>27</v>
          </cell>
        </row>
        <row r="626">
          <cell r="A626" t="str">
            <v>2944</v>
          </cell>
          <cell r="B626" t="str">
            <v>T</v>
          </cell>
          <cell r="C626" t="str">
            <v>04</v>
          </cell>
          <cell r="D626">
            <v>20010816</v>
          </cell>
          <cell r="E626" t="str">
            <v>A</v>
          </cell>
          <cell r="F626" t="str">
            <v>A8884</v>
          </cell>
          <cell r="G626" t="str">
            <v>00</v>
          </cell>
          <cell r="H626" t="str">
            <v>204</v>
          </cell>
          <cell r="I626" t="str">
            <v>I01</v>
          </cell>
          <cell r="J626" t="str">
            <v>UTA11040</v>
          </cell>
          <cell r="K626">
            <v>1</v>
          </cell>
          <cell r="L626" t="str">
            <v>PVC박스</v>
          </cell>
          <cell r="M626" t="str">
            <v>HI SW 일체형</v>
          </cell>
          <cell r="N626">
            <v>546</v>
          </cell>
          <cell r="O626" t="str">
            <v>개</v>
          </cell>
          <cell r="P626">
            <v>483</v>
          </cell>
          <cell r="Q626">
            <v>7144</v>
          </cell>
          <cell r="R626">
            <v>142</v>
          </cell>
        </row>
        <row r="627">
          <cell r="A627" t="str">
            <v>2944</v>
          </cell>
          <cell r="B627" t="str">
            <v>T</v>
          </cell>
          <cell r="C627" t="str">
            <v>04</v>
          </cell>
          <cell r="D627">
            <v>20010816</v>
          </cell>
          <cell r="E627" t="str">
            <v>A</v>
          </cell>
          <cell r="F627" t="str">
            <v>A8884</v>
          </cell>
          <cell r="G627" t="str">
            <v>00</v>
          </cell>
          <cell r="H627" t="str">
            <v>204</v>
          </cell>
          <cell r="I627" t="str">
            <v>I01</v>
          </cell>
          <cell r="J627" t="str">
            <v>UTA11420</v>
          </cell>
          <cell r="K627">
            <v>1</v>
          </cell>
          <cell r="L627" t="str">
            <v>PVC박스</v>
          </cell>
          <cell r="M627" t="str">
            <v>HI 4각 일체형</v>
          </cell>
          <cell r="N627">
            <v>108</v>
          </cell>
          <cell r="O627" t="str">
            <v>개</v>
          </cell>
          <cell r="P627">
            <v>660</v>
          </cell>
          <cell r="Q627">
            <v>7144</v>
          </cell>
          <cell r="R627">
            <v>142</v>
          </cell>
        </row>
        <row r="628">
          <cell r="A628" t="str">
            <v>2944</v>
          </cell>
          <cell r="B628" t="str">
            <v>T</v>
          </cell>
          <cell r="C628" t="str">
            <v>04</v>
          </cell>
          <cell r="D628">
            <v>20010816</v>
          </cell>
          <cell r="E628" t="str">
            <v>A</v>
          </cell>
          <cell r="F628" t="str">
            <v>A8884</v>
          </cell>
          <cell r="G628" t="str">
            <v>00</v>
          </cell>
          <cell r="H628" t="str">
            <v>204</v>
          </cell>
          <cell r="I628" t="str">
            <v>I01</v>
          </cell>
          <cell r="J628" t="str">
            <v>UTB01024</v>
          </cell>
          <cell r="K628">
            <v>1</v>
          </cell>
          <cell r="L628" t="str">
            <v>전  선(함내배선3.59%)</v>
          </cell>
          <cell r="M628" t="str">
            <v>IV 1.6 MM</v>
          </cell>
          <cell r="N628">
            <v>249</v>
          </cell>
          <cell r="O628" t="str">
            <v>m</v>
          </cell>
          <cell r="P628">
            <v>77</v>
          </cell>
          <cell r="Q628">
            <v>357</v>
          </cell>
          <cell r="R628">
            <v>7</v>
          </cell>
        </row>
        <row r="629">
          <cell r="A629" t="str">
            <v>2944</v>
          </cell>
          <cell r="B629" t="str">
            <v>T</v>
          </cell>
          <cell r="C629" t="str">
            <v>04</v>
          </cell>
          <cell r="D629">
            <v>20010816</v>
          </cell>
          <cell r="E629" t="str">
            <v>A</v>
          </cell>
          <cell r="F629" t="str">
            <v>A8884</v>
          </cell>
          <cell r="G629" t="str">
            <v>00</v>
          </cell>
          <cell r="H629" t="str">
            <v>204</v>
          </cell>
          <cell r="I629" t="str">
            <v>I01</v>
          </cell>
          <cell r="J629" t="str">
            <v>UTB04084</v>
          </cell>
          <cell r="K629">
            <v>1</v>
          </cell>
          <cell r="L629" t="str">
            <v>관내배선(함내배선2.04%)</v>
          </cell>
          <cell r="M629" t="str">
            <v>BC 5.5 MM2</v>
          </cell>
          <cell r="N629">
            <v>32.4</v>
          </cell>
          <cell r="O629" t="str">
            <v>m</v>
          </cell>
          <cell r="P629">
            <v>181</v>
          </cell>
          <cell r="Q629">
            <v>351</v>
          </cell>
          <cell r="R629">
            <v>7</v>
          </cell>
        </row>
        <row r="630">
          <cell r="A630" t="str">
            <v>2944</v>
          </cell>
          <cell r="B630" t="str">
            <v>T</v>
          </cell>
          <cell r="C630" t="str">
            <v>04</v>
          </cell>
          <cell r="D630">
            <v>20010816</v>
          </cell>
          <cell r="E630" t="str">
            <v>A</v>
          </cell>
          <cell r="F630" t="str">
            <v>A8884</v>
          </cell>
          <cell r="G630" t="str">
            <v>00</v>
          </cell>
          <cell r="H630" t="str">
            <v>204</v>
          </cell>
          <cell r="I630" t="str">
            <v>I01</v>
          </cell>
          <cell r="J630" t="str">
            <v>UTB53043</v>
          </cell>
          <cell r="K630">
            <v>1</v>
          </cell>
          <cell r="L630" t="str">
            <v>UTP케이블포설(함내배선2.48%)</v>
          </cell>
          <cell r="M630" t="str">
            <v>UTP  0.5X4P CAT5</v>
          </cell>
          <cell r="N630">
            <v>2563.1999999999998</v>
          </cell>
          <cell r="O630" t="str">
            <v>m</v>
          </cell>
          <cell r="P630">
            <v>159</v>
          </cell>
          <cell r="Q630">
            <v>921</v>
          </cell>
          <cell r="R630">
            <v>18</v>
          </cell>
        </row>
        <row r="631">
          <cell r="A631" t="str">
            <v>2944</v>
          </cell>
          <cell r="B631" t="str">
            <v>T</v>
          </cell>
          <cell r="C631" t="str">
            <v>04</v>
          </cell>
          <cell r="D631">
            <v>20010816</v>
          </cell>
          <cell r="E631" t="str">
            <v>A</v>
          </cell>
          <cell r="F631" t="str">
            <v>A8884</v>
          </cell>
          <cell r="G631" t="str">
            <v>00</v>
          </cell>
          <cell r="H631" t="str">
            <v>204</v>
          </cell>
          <cell r="I631" t="str">
            <v>I01</v>
          </cell>
          <cell r="J631" t="str">
            <v>UTB53044</v>
          </cell>
          <cell r="K631">
            <v>1</v>
          </cell>
          <cell r="L631" t="str">
            <v>UTP케이블포설(함내배선2.48%)</v>
          </cell>
          <cell r="M631" t="str">
            <v>UTP  0.5X4P CAT5(2열)</v>
          </cell>
          <cell r="N631">
            <v>3558.6</v>
          </cell>
          <cell r="O631" t="str">
            <v>m</v>
          </cell>
          <cell r="P631">
            <v>159</v>
          </cell>
          <cell r="Q631">
            <v>806</v>
          </cell>
          <cell r="R631">
            <v>16</v>
          </cell>
        </row>
        <row r="632">
          <cell r="A632" t="str">
            <v>2944</v>
          </cell>
          <cell r="B632" t="str">
            <v>T</v>
          </cell>
          <cell r="C632" t="str">
            <v>04</v>
          </cell>
          <cell r="D632">
            <v>20010816</v>
          </cell>
          <cell r="E632" t="str">
            <v>A</v>
          </cell>
          <cell r="F632" t="str">
            <v>A8884</v>
          </cell>
          <cell r="G632" t="str">
            <v>00</v>
          </cell>
          <cell r="H632" t="str">
            <v>204</v>
          </cell>
          <cell r="I632" t="str">
            <v>I01</v>
          </cell>
          <cell r="J632" t="str">
            <v>UTB53254</v>
          </cell>
          <cell r="K632">
            <v>1</v>
          </cell>
          <cell r="L632" t="str">
            <v>UTP케이블포설(함내배선3.55%)</v>
          </cell>
          <cell r="M632" t="str">
            <v>UTP  0.5X25P CAT5(2열)</v>
          </cell>
          <cell r="N632">
            <v>319.2</v>
          </cell>
          <cell r="O632" t="str">
            <v>m</v>
          </cell>
          <cell r="P632">
            <v>1395</v>
          </cell>
          <cell r="Q632">
            <v>2000</v>
          </cell>
          <cell r="R632">
            <v>40</v>
          </cell>
        </row>
        <row r="633">
          <cell r="A633" t="str">
            <v>2944</v>
          </cell>
          <cell r="B633" t="str">
            <v>T</v>
          </cell>
          <cell r="C633" t="str">
            <v>04</v>
          </cell>
          <cell r="D633">
            <v>20010816</v>
          </cell>
          <cell r="E633" t="str">
            <v>A</v>
          </cell>
          <cell r="F633" t="str">
            <v>A8884</v>
          </cell>
          <cell r="G633" t="str">
            <v>00</v>
          </cell>
          <cell r="H633" t="str">
            <v>204</v>
          </cell>
          <cell r="I633" t="str">
            <v>I01</v>
          </cell>
          <cell r="J633" t="str">
            <v>UTB53255</v>
          </cell>
          <cell r="K633">
            <v>1</v>
          </cell>
          <cell r="L633" t="str">
            <v>UTP케이블포설(함내배선3.55%)</v>
          </cell>
          <cell r="M633" t="str">
            <v>UTP  0.5X25P CAT5(3열이상)</v>
          </cell>
          <cell r="N633">
            <v>357.6</v>
          </cell>
          <cell r="O633" t="str">
            <v>m</v>
          </cell>
          <cell r="P633">
            <v>1395</v>
          </cell>
          <cell r="Q633">
            <v>1727</v>
          </cell>
          <cell r="R633">
            <v>34</v>
          </cell>
        </row>
        <row r="634">
          <cell r="A634" t="str">
            <v>2944</v>
          </cell>
          <cell r="B634" t="str">
            <v>T</v>
          </cell>
          <cell r="C634" t="str">
            <v>04</v>
          </cell>
          <cell r="D634">
            <v>20010816</v>
          </cell>
          <cell r="E634" t="str">
            <v>A</v>
          </cell>
          <cell r="F634" t="str">
            <v>A8884</v>
          </cell>
          <cell r="G634" t="str">
            <v>00</v>
          </cell>
          <cell r="H634" t="str">
            <v>204</v>
          </cell>
          <cell r="I634" t="str">
            <v>I01</v>
          </cell>
          <cell r="J634" t="str">
            <v>UTD04030</v>
          </cell>
          <cell r="K634">
            <v>1</v>
          </cell>
          <cell r="L634" t="str">
            <v>모듈러 잭</v>
          </cell>
          <cell r="M634" t="str">
            <v>8 PIN(종단1구)</v>
          </cell>
          <cell r="N634">
            <v>654</v>
          </cell>
          <cell r="O634" t="str">
            <v>개</v>
          </cell>
          <cell r="P634">
            <v>3070</v>
          </cell>
          <cell r="Q634">
            <v>4551</v>
          </cell>
          <cell r="R634">
            <v>91</v>
          </cell>
        </row>
        <row r="635">
          <cell r="A635" t="str">
            <v>2944</v>
          </cell>
          <cell r="B635" t="str">
            <v>T</v>
          </cell>
          <cell r="C635" t="str">
            <v>04</v>
          </cell>
          <cell r="D635">
            <v>20010816</v>
          </cell>
          <cell r="E635" t="str">
            <v>A</v>
          </cell>
          <cell r="F635" t="str">
            <v>A8884</v>
          </cell>
          <cell r="G635" t="str">
            <v>00</v>
          </cell>
          <cell r="H635" t="str">
            <v>204</v>
          </cell>
          <cell r="I635" t="str">
            <v>I01</v>
          </cell>
          <cell r="J635" t="str">
            <v>UTH35130</v>
          </cell>
          <cell r="K635">
            <v>1</v>
          </cell>
          <cell r="L635" t="str">
            <v>PULL BOX(도어형)</v>
          </cell>
          <cell r="M635" t="str">
            <v>150X150X100(도어스텐)</v>
          </cell>
          <cell r="N635">
            <v>3</v>
          </cell>
          <cell r="O635" t="str">
            <v>개</v>
          </cell>
          <cell r="P635">
            <v>5396</v>
          </cell>
          <cell r="Q635">
            <v>9506</v>
          </cell>
          <cell r="R635">
            <v>190</v>
          </cell>
        </row>
        <row r="636">
          <cell r="A636" t="str">
            <v>2944</v>
          </cell>
          <cell r="B636" t="str">
            <v>T</v>
          </cell>
          <cell r="C636" t="str">
            <v>04</v>
          </cell>
          <cell r="D636">
            <v>20010816</v>
          </cell>
          <cell r="E636" t="str">
            <v>A</v>
          </cell>
          <cell r="F636" t="str">
            <v>A8884</v>
          </cell>
          <cell r="G636" t="str">
            <v>00</v>
          </cell>
          <cell r="H636" t="str">
            <v>204</v>
          </cell>
          <cell r="I636" t="str">
            <v>I01</v>
          </cell>
          <cell r="J636" t="str">
            <v>UTH35340</v>
          </cell>
          <cell r="K636">
            <v>1</v>
          </cell>
          <cell r="L636" t="str">
            <v>PULL BOX(도어,연결형)</v>
          </cell>
          <cell r="M636" t="str">
            <v>300X300X(100+200)(ST)</v>
          </cell>
          <cell r="N636">
            <v>3</v>
          </cell>
          <cell r="O636" t="str">
            <v>개</v>
          </cell>
          <cell r="P636">
            <v>18088</v>
          </cell>
          <cell r="Q636">
            <v>20165</v>
          </cell>
          <cell r="R636">
            <v>403</v>
          </cell>
        </row>
        <row r="637">
          <cell r="A637" t="str">
            <v>2944</v>
          </cell>
          <cell r="B637" t="str">
            <v>T</v>
          </cell>
          <cell r="C637" t="str">
            <v>04</v>
          </cell>
          <cell r="D637">
            <v>20010816</v>
          </cell>
          <cell r="E637" t="str">
            <v>A</v>
          </cell>
          <cell r="F637" t="str">
            <v>A8884</v>
          </cell>
          <cell r="G637" t="str">
            <v>00</v>
          </cell>
          <cell r="H637" t="str">
            <v>204</v>
          </cell>
          <cell r="I637" t="str">
            <v>I01</v>
          </cell>
          <cell r="J637" t="str">
            <v>UTM12040</v>
          </cell>
          <cell r="K637">
            <v>1</v>
          </cell>
          <cell r="L637" t="str">
            <v>PVC 세대단자함(110BLOCK포함)</v>
          </cell>
          <cell r="M637" t="str">
            <v>40P (250X180X70)</v>
          </cell>
          <cell r="N637">
            <v>108</v>
          </cell>
          <cell r="O637" t="str">
            <v>기</v>
          </cell>
          <cell r="P637">
            <v>22800</v>
          </cell>
          <cell r="Q637">
            <v>25429</v>
          </cell>
          <cell r="R637">
            <v>508</v>
          </cell>
        </row>
        <row r="638">
          <cell r="A638" t="str">
            <v>2944</v>
          </cell>
          <cell r="B638" t="str">
            <v>T</v>
          </cell>
          <cell r="C638" t="str">
            <v>04</v>
          </cell>
          <cell r="D638">
            <v>20010816</v>
          </cell>
          <cell r="E638" t="str">
            <v>A</v>
          </cell>
          <cell r="F638" t="str">
            <v>A8884</v>
          </cell>
          <cell r="G638" t="str">
            <v>00</v>
          </cell>
          <cell r="H638" t="str">
            <v>204</v>
          </cell>
          <cell r="I638" t="str">
            <v>I01</v>
          </cell>
          <cell r="J638" t="str">
            <v>UTM14050</v>
          </cell>
          <cell r="K638">
            <v>1</v>
          </cell>
          <cell r="L638" t="str">
            <v>층단자함 (110BLOCK포함)</v>
          </cell>
          <cell r="M638" t="str">
            <v>50P (250X400X100)-전비스텐1.2T</v>
          </cell>
          <cell r="N638">
            <v>15</v>
          </cell>
          <cell r="O638" t="str">
            <v>기</v>
          </cell>
          <cell r="P638">
            <v>49200</v>
          </cell>
          <cell r="Q638">
            <v>30960</v>
          </cell>
          <cell r="R638">
            <v>619</v>
          </cell>
        </row>
        <row r="639">
          <cell r="A639" t="str">
            <v>2944</v>
          </cell>
          <cell r="B639" t="str">
            <v>T</v>
          </cell>
          <cell r="C639" t="str">
            <v>04</v>
          </cell>
          <cell r="D639">
            <v>20010816</v>
          </cell>
          <cell r="E639" t="str">
            <v>A</v>
          </cell>
          <cell r="F639" t="str">
            <v>A8884</v>
          </cell>
          <cell r="G639" t="str">
            <v>00</v>
          </cell>
          <cell r="H639" t="str">
            <v>204</v>
          </cell>
          <cell r="I639" t="str">
            <v>I01</v>
          </cell>
          <cell r="J639" t="str">
            <v>UTM16030</v>
          </cell>
          <cell r="K639">
            <v>1</v>
          </cell>
          <cell r="L639" t="str">
            <v>동단자함 (110BLOCK포함)</v>
          </cell>
          <cell r="M639" t="str">
            <v>300P(400X570X100)-전비스텐1.2T</v>
          </cell>
          <cell r="N639">
            <v>3</v>
          </cell>
          <cell r="O639" t="str">
            <v>기</v>
          </cell>
          <cell r="P639">
            <v>160800</v>
          </cell>
          <cell r="Q639">
            <v>82200</v>
          </cell>
          <cell r="R639">
            <v>1644</v>
          </cell>
        </row>
        <row r="640">
          <cell r="A640" t="str">
            <v>2944</v>
          </cell>
          <cell r="B640" t="str">
            <v>T</v>
          </cell>
          <cell r="C640" t="str">
            <v>04</v>
          </cell>
          <cell r="D640">
            <v>20010816</v>
          </cell>
          <cell r="E640" t="str">
            <v>A</v>
          </cell>
          <cell r="F640" t="str">
            <v>A8884</v>
          </cell>
          <cell r="G640" t="str">
            <v>00</v>
          </cell>
          <cell r="H640" t="str">
            <v>204</v>
          </cell>
          <cell r="I640" t="str">
            <v>I01</v>
          </cell>
          <cell r="J640" t="str">
            <v>UTQ20010</v>
          </cell>
          <cell r="K640">
            <v>1</v>
          </cell>
          <cell r="L640" t="str">
            <v>석고보드따기</v>
          </cell>
          <cell r="M640" t="str">
            <v>통신</v>
          </cell>
          <cell r="N640">
            <v>108</v>
          </cell>
          <cell r="O640" t="str">
            <v>개소</v>
          </cell>
          <cell r="P640">
            <v>0</v>
          </cell>
          <cell r="Q640">
            <v>2362</v>
          </cell>
          <cell r="R640">
            <v>47</v>
          </cell>
        </row>
        <row r="641">
          <cell r="A641" t="str">
            <v>2944</v>
          </cell>
          <cell r="B641" t="str">
            <v>T</v>
          </cell>
          <cell r="C641" t="str">
            <v>04</v>
          </cell>
          <cell r="D641">
            <v>20010816</v>
          </cell>
          <cell r="E641" t="str">
            <v>A</v>
          </cell>
          <cell r="F641" t="str">
            <v>A8884</v>
          </cell>
          <cell r="G641" t="str">
            <v>00</v>
          </cell>
          <cell r="H641" t="str">
            <v>204</v>
          </cell>
          <cell r="I641" t="str">
            <v>I02</v>
          </cell>
          <cell r="J641" t="str">
            <v>MEA21030</v>
          </cell>
          <cell r="K641">
            <v>1</v>
          </cell>
          <cell r="L641" t="str">
            <v>PVC 노말벤드</v>
          </cell>
          <cell r="M641" t="str">
            <v>HI 28</v>
          </cell>
          <cell r="N641">
            <v>76</v>
          </cell>
          <cell r="O641" t="str">
            <v>개</v>
          </cell>
          <cell r="P641">
            <v>960</v>
          </cell>
          <cell r="Q641">
            <v>0</v>
          </cell>
          <cell r="R641">
            <v>0</v>
          </cell>
        </row>
        <row r="642">
          <cell r="A642" t="str">
            <v>2944</v>
          </cell>
          <cell r="B642" t="str">
            <v>T</v>
          </cell>
          <cell r="C642" t="str">
            <v>04</v>
          </cell>
          <cell r="D642">
            <v>20010816</v>
          </cell>
          <cell r="E642" t="str">
            <v>A</v>
          </cell>
          <cell r="F642" t="str">
            <v>A8884</v>
          </cell>
          <cell r="G642" t="str">
            <v>00</v>
          </cell>
          <cell r="H642" t="str">
            <v>204</v>
          </cell>
          <cell r="I642" t="str">
            <v>I02</v>
          </cell>
          <cell r="J642" t="str">
            <v>MEO14500</v>
          </cell>
          <cell r="K642">
            <v>1</v>
          </cell>
          <cell r="L642" t="str">
            <v>동축CONNECTOR</v>
          </cell>
          <cell r="M642" t="str">
            <v>5C용</v>
          </cell>
          <cell r="N642">
            <v>876</v>
          </cell>
          <cell r="O642" t="str">
            <v>개</v>
          </cell>
          <cell r="P642">
            <v>200</v>
          </cell>
          <cell r="Q642">
            <v>0</v>
          </cell>
          <cell r="R642">
            <v>0</v>
          </cell>
        </row>
        <row r="643">
          <cell r="A643" t="str">
            <v>2944</v>
          </cell>
          <cell r="B643" t="str">
            <v>T</v>
          </cell>
          <cell r="C643" t="str">
            <v>04</v>
          </cell>
          <cell r="D643">
            <v>20010816</v>
          </cell>
          <cell r="E643" t="str">
            <v>A</v>
          </cell>
          <cell r="F643" t="str">
            <v>A8884</v>
          </cell>
          <cell r="G643" t="str">
            <v>00</v>
          </cell>
          <cell r="H643" t="str">
            <v>204</v>
          </cell>
          <cell r="I643" t="str">
            <v>I02</v>
          </cell>
          <cell r="J643" t="str">
            <v>MEO14510</v>
          </cell>
          <cell r="K643">
            <v>1</v>
          </cell>
          <cell r="L643" t="str">
            <v>동축CONNECTOR</v>
          </cell>
          <cell r="M643" t="str">
            <v>7C용</v>
          </cell>
          <cell r="N643">
            <v>18</v>
          </cell>
          <cell r="O643" t="str">
            <v>개</v>
          </cell>
          <cell r="P643">
            <v>500</v>
          </cell>
          <cell r="Q643">
            <v>0</v>
          </cell>
          <cell r="R643">
            <v>0</v>
          </cell>
        </row>
        <row r="644">
          <cell r="A644" t="str">
            <v>2944</v>
          </cell>
          <cell r="B644" t="str">
            <v>T</v>
          </cell>
          <cell r="C644" t="str">
            <v>04</v>
          </cell>
          <cell r="D644">
            <v>20010816</v>
          </cell>
          <cell r="E644" t="str">
            <v>A</v>
          </cell>
          <cell r="F644" t="str">
            <v>A8884</v>
          </cell>
          <cell r="G644" t="str">
            <v>00</v>
          </cell>
          <cell r="H644" t="str">
            <v>204</v>
          </cell>
          <cell r="I644" t="str">
            <v>I02</v>
          </cell>
          <cell r="J644" t="str">
            <v>UTA01280</v>
          </cell>
          <cell r="K644">
            <v>1</v>
          </cell>
          <cell r="L644" t="str">
            <v>PVC PIPE</v>
          </cell>
          <cell r="M644" t="str">
            <v>HI28MM</v>
          </cell>
          <cell r="N644">
            <v>463.2</v>
          </cell>
          <cell r="O644" t="str">
            <v>m</v>
          </cell>
          <cell r="P644">
            <v>725</v>
          </cell>
          <cell r="Q644">
            <v>3274</v>
          </cell>
          <cell r="R644">
            <v>65</v>
          </cell>
        </row>
        <row r="645">
          <cell r="A645" t="str">
            <v>2944</v>
          </cell>
          <cell r="B645" t="str">
            <v>T</v>
          </cell>
          <cell r="C645" t="str">
            <v>04</v>
          </cell>
          <cell r="D645">
            <v>20010816</v>
          </cell>
          <cell r="E645" t="str">
            <v>A</v>
          </cell>
          <cell r="F645" t="str">
            <v>A8884</v>
          </cell>
          <cell r="G645" t="str">
            <v>00</v>
          </cell>
          <cell r="H645" t="str">
            <v>204</v>
          </cell>
          <cell r="I645" t="str">
            <v>I02</v>
          </cell>
          <cell r="J645" t="str">
            <v>UTA04160</v>
          </cell>
          <cell r="K645">
            <v>1</v>
          </cell>
          <cell r="L645" t="str">
            <v>합성수지제가요전선관</v>
          </cell>
          <cell r="M645" t="str">
            <v>CD 16MM</v>
          </cell>
          <cell r="N645">
            <v>2004</v>
          </cell>
          <cell r="O645" t="str">
            <v>m</v>
          </cell>
          <cell r="P645">
            <v>126</v>
          </cell>
          <cell r="Q645">
            <v>1381</v>
          </cell>
          <cell r="R645">
            <v>27</v>
          </cell>
        </row>
        <row r="646">
          <cell r="A646" t="str">
            <v>2944</v>
          </cell>
          <cell r="B646" t="str">
            <v>T</v>
          </cell>
          <cell r="C646" t="str">
            <v>04</v>
          </cell>
          <cell r="D646">
            <v>20010816</v>
          </cell>
          <cell r="E646" t="str">
            <v>A</v>
          </cell>
          <cell r="F646" t="str">
            <v>A8884</v>
          </cell>
          <cell r="G646" t="str">
            <v>00</v>
          </cell>
          <cell r="H646" t="str">
            <v>204</v>
          </cell>
          <cell r="I646" t="str">
            <v>I02</v>
          </cell>
          <cell r="J646" t="str">
            <v>UTA04220</v>
          </cell>
          <cell r="K646">
            <v>1</v>
          </cell>
          <cell r="L646" t="str">
            <v>합성수지제가요전선관</v>
          </cell>
          <cell r="M646" t="str">
            <v>CD 22MM</v>
          </cell>
          <cell r="N646">
            <v>94.2</v>
          </cell>
          <cell r="O646" t="str">
            <v>m</v>
          </cell>
          <cell r="P646">
            <v>168</v>
          </cell>
          <cell r="Q646">
            <v>1739</v>
          </cell>
          <cell r="R646">
            <v>34</v>
          </cell>
        </row>
        <row r="647">
          <cell r="A647" t="str">
            <v>2944</v>
          </cell>
          <cell r="B647" t="str">
            <v>T</v>
          </cell>
          <cell r="C647" t="str">
            <v>04</v>
          </cell>
          <cell r="D647">
            <v>20010816</v>
          </cell>
          <cell r="E647" t="str">
            <v>A</v>
          </cell>
          <cell r="F647" t="str">
            <v>A8884</v>
          </cell>
          <cell r="G647" t="str">
            <v>00</v>
          </cell>
          <cell r="H647" t="str">
            <v>204</v>
          </cell>
          <cell r="I647" t="str">
            <v>I02</v>
          </cell>
          <cell r="J647" t="str">
            <v>UTA11040</v>
          </cell>
          <cell r="K647">
            <v>1</v>
          </cell>
          <cell r="L647" t="str">
            <v>PVC박스</v>
          </cell>
          <cell r="M647" t="str">
            <v>HI SW 일체형</v>
          </cell>
          <cell r="N647">
            <v>114</v>
          </cell>
          <cell r="O647" t="str">
            <v>개</v>
          </cell>
          <cell r="P647">
            <v>483</v>
          </cell>
          <cell r="Q647">
            <v>7144</v>
          </cell>
          <cell r="R647">
            <v>142</v>
          </cell>
        </row>
        <row r="648">
          <cell r="A648" t="str">
            <v>2944</v>
          </cell>
          <cell r="B648" t="str">
            <v>T</v>
          </cell>
          <cell r="C648" t="str">
            <v>04</v>
          </cell>
          <cell r="D648">
            <v>20010816</v>
          </cell>
          <cell r="E648" t="str">
            <v>A</v>
          </cell>
          <cell r="F648" t="str">
            <v>A8884</v>
          </cell>
          <cell r="G648" t="str">
            <v>00</v>
          </cell>
          <cell r="H648" t="str">
            <v>204</v>
          </cell>
          <cell r="I648" t="str">
            <v>I02</v>
          </cell>
          <cell r="J648" t="str">
            <v>UTA11420</v>
          </cell>
          <cell r="K648">
            <v>1</v>
          </cell>
          <cell r="L648" t="str">
            <v>PVC박스</v>
          </cell>
          <cell r="M648" t="str">
            <v>HI 4각 일체형</v>
          </cell>
          <cell r="N648">
            <v>324</v>
          </cell>
          <cell r="O648" t="str">
            <v>개</v>
          </cell>
          <cell r="P648">
            <v>660</v>
          </cell>
          <cell r="Q648">
            <v>7144</v>
          </cell>
          <cell r="R648">
            <v>142</v>
          </cell>
        </row>
        <row r="649">
          <cell r="A649" t="str">
            <v>2944</v>
          </cell>
          <cell r="B649" t="str">
            <v>T</v>
          </cell>
          <cell r="C649" t="str">
            <v>04</v>
          </cell>
          <cell r="D649">
            <v>20010816</v>
          </cell>
          <cell r="E649" t="str">
            <v>A</v>
          </cell>
          <cell r="F649" t="str">
            <v>A8884</v>
          </cell>
          <cell r="G649" t="str">
            <v>00</v>
          </cell>
          <cell r="H649" t="str">
            <v>204</v>
          </cell>
          <cell r="I649" t="str">
            <v>I02</v>
          </cell>
          <cell r="J649" t="str">
            <v>UTB01024</v>
          </cell>
          <cell r="K649">
            <v>1</v>
          </cell>
          <cell r="L649" t="str">
            <v>전  선(함내배선3.59%)</v>
          </cell>
          <cell r="M649" t="str">
            <v>IV 1.6 MM</v>
          </cell>
          <cell r="N649">
            <v>146.30000000000001</v>
          </cell>
          <cell r="O649" t="str">
            <v>m</v>
          </cell>
          <cell r="P649">
            <v>77</v>
          </cell>
          <cell r="Q649">
            <v>357</v>
          </cell>
          <cell r="R649">
            <v>7</v>
          </cell>
        </row>
        <row r="650">
          <cell r="A650" t="str">
            <v>2944</v>
          </cell>
          <cell r="B650" t="str">
            <v>T</v>
          </cell>
          <cell r="C650" t="str">
            <v>04</v>
          </cell>
          <cell r="D650">
            <v>20010816</v>
          </cell>
          <cell r="E650" t="str">
            <v>A</v>
          </cell>
          <cell r="F650" t="str">
            <v>A8884</v>
          </cell>
          <cell r="G650" t="str">
            <v>00</v>
          </cell>
          <cell r="H650" t="str">
            <v>204</v>
          </cell>
          <cell r="I650" t="str">
            <v>I02</v>
          </cell>
          <cell r="J650" t="str">
            <v>UTB70034</v>
          </cell>
          <cell r="K650">
            <v>1</v>
          </cell>
          <cell r="L650" t="str">
            <v>동축케이블(함내배선3.94%)</v>
          </cell>
          <cell r="M650" t="str">
            <v>5C-FB(3중차폐)</v>
          </cell>
          <cell r="N650">
            <v>1998.3</v>
          </cell>
          <cell r="O650" t="str">
            <v>m</v>
          </cell>
          <cell r="P650">
            <v>322</v>
          </cell>
          <cell r="Q650">
            <v>1363</v>
          </cell>
          <cell r="R650">
            <v>27</v>
          </cell>
        </row>
        <row r="651">
          <cell r="A651" t="str">
            <v>2944</v>
          </cell>
          <cell r="B651" t="str">
            <v>T</v>
          </cell>
          <cell r="C651" t="str">
            <v>04</v>
          </cell>
          <cell r="D651">
            <v>20010816</v>
          </cell>
          <cell r="E651" t="str">
            <v>A</v>
          </cell>
          <cell r="F651" t="str">
            <v>A8884</v>
          </cell>
          <cell r="G651" t="str">
            <v>00</v>
          </cell>
          <cell r="H651" t="str">
            <v>204</v>
          </cell>
          <cell r="I651" t="str">
            <v>I02</v>
          </cell>
          <cell r="J651" t="str">
            <v>UTB70035</v>
          </cell>
          <cell r="K651">
            <v>1</v>
          </cell>
          <cell r="L651" t="str">
            <v>동축케이블(함내배선3.94%)</v>
          </cell>
          <cell r="M651" t="str">
            <v>5C-FB(3중차폐, 2열)</v>
          </cell>
          <cell r="N651">
            <v>188.4</v>
          </cell>
          <cell r="O651" t="str">
            <v>m</v>
          </cell>
          <cell r="P651">
            <v>322</v>
          </cell>
          <cell r="Q651">
            <v>1272</v>
          </cell>
          <cell r="R651">
            <v>25</v>
          </cell>
        </row>
        <row r="652">
          <cell r="A652" t="str">
            <v>2944</v>
          </cell>
          <cell r="B652" t="str">
            <v>T</v>
          </cell>
          <cell r="C652" t="str">
            <v>04</v>
          </cell>
          <cell r="D652">
            <v>20010816</v>
          </cell>
          <cell r="E652" t="str">
            <v>A</v>
          </cell>
          <cell r="F652" t="str">
            <v>A8884</v>
          </cell>
          <cell r="G652" t="str">
            <v>00</v>
          </cell>
          <cell r="H652" t="str">
            <v>204</v>
          </cell>
          <cell r="I652" t="str">
            <v>I02</v>
          </cell>
          <cell r="J652" t="str">
            <v>UTB70036</v>
          </cell>
          <cell r="K652">
            <v>1</v>
          </cell>
          <cell r="L652" t="str">
            <v>동축케이블(함내배선3.94%)</v>
          </cell>
          <cell r="M652" t="str">
            <v>5C-FB(3중차폐, 3열)</v>
          </cell>
          <cell r="N652">
            <v>945</v>
          </cell>
          <cell r="O652" t="str">
            <v>m</v>
          </cell>
          <cell r="P652">
            <v>322</v>
          </cell>
          <cell r="Q652">
            <v>1181</v>
          </cell>
          <cell r="R652">
            <v>23</v>
          </cell>
        </row>
        <row r="653">
          <cell r="A653" t="str">
            <v>2944</v>
          </cell>
          <cell r="B653" t="str">
            <v>T</v>
          </cell>
          <cell r="C653" t="str">
            <v>04</v>
          </cell>
          <cell r="D653">
            <v>20010816</v>
          </cell>
          <cell r="E653" t="str">
            <v>A</v>
          </cell>
          <cell r="F653" t="str">
            <v>A8884</v>
          </cell>
          <cell r="G653" t="str">
            <v>00</v>
          </cell>
          <cell r="H653" t="str">
            <v>204</v>
          </cell>
          <cell r="I653" t="str">
            <v>I02</v>
          </cell>
          <cell r="J653" t="str">
            <v>UTB70135</v>
          </cell>
          <cell r="K653">
            <v>1</v>
          </cell>
          <cell r="L653" t="str">
            <v>동축케이블(함내배선3.94%)</v>
          </cell>
          <cell r="M653" t="str">
            <v>7C-FB(3중차폐, 2열)</v>
          </cell>
          <cell r="N653">
            <v>296.39999999999998</v>
          </cell>
          <cell r="O653" t="str">
            <v>m</v>
          </cell>
          <cell r="P653">
            <v>605</v>
          </cell>
          <cell r="Q653">
            <v>1454</v>
          </cell>
          <cell r="R653">
            <v>29</v>
          </cell>
        </row>
        <row r="654">
          <cell r="A654" t="str">
            <v>2944</v>
          </cell>
          <cell r="B654" t="str">
            <v>T</v>
          </cell>
          <cell r="C654" t="str">
            <v>04</v>
          </cell>
          <cell r="D654">
            <v>20010816</v>
          </cell>
          <cell r="E654" t="str">
            <v>A</v>
          </cell>
          <cell r="F654" t="str">
            <v>A8884</v>
          </cell>
          <cell r="G654" t="str">
            <v>00</v>
          </cell>
          <cell r="H654" t="str">
            <v>204</v>
          </cell>
          <cell r="I654" t="str">
            <v>I02</v>
          </cell>
          <cell r="J654" t="str">
            <v>UTH35150</v>
          </cell>
          <cell r="K654">
            <v>1</v>
          </cell>
          <cell r="L654" t="str">
            <v>PULL BOX(도어,연결형)</v>
          </cell>
          <cell r="M654" t="str">
            <v>150X150X(100+150)(ST)</v>
          </cell>
          <cell r="N654">
            <v>1</v>
          </cell>
          <cell r="O654" t="str">
            <v>개</v>
          </cell>
          <cell r="P654">
            <v>7919</v>
          </cell>
          <cell r="Q654">
            <v>9506</v>
          </cell>
          <cell r="R654">
            <v>190</v>
          </cell>
        </row>
        <row r="655">
          <cell r="A655" t="str">
            <v>2944</v>
          </cell>
          <cell r="B655" t="str">
            <v>T</v>
          </cell>
          <cell r="C655" t="str">
            <v>04</v>
          </cell>
          <cell r="D655">
            <v>20010816</v>
          </cell>
          <cell r="E655" t="str">
            <v>A</v>
          </cell>
          <cell r="F655" t="str">
            <v>A8884</v>
          </cell>
          <cell r="G655" t="str">
            <v>00</v>
          </cell>
          <cell r="H655" t="str">
            <v>204</v>
          </cell>
          <cell r="I655" t="str">
            <v>I02</v>
          </cell>
          <cell r="J655" t="str">
            <v>UTM07250</v>
          </cell>
          <cell r="K655">
            <v>1</v>
          </cell>
          <cell r="L655" t="str">
            <v>TV장치함(2 DOOR)</v>
          </cell>
          <cell r="M655" t="str">
            <v>800X700X130(매입형)</v>
          </cell>
          <cell r="N655">
            <v>9</v>
          </cell>
          <cell r="O655" t="str">
            <v>개</v>
          </cell>
          <cell r="P655">
            <v>78811</v>
          </cell>
          <cell r="Q655">
            <v>46092</v>
          </cell>
          <cell r="R655">
            <v>921</v>
          </cell>
        </row>
        <row r="656">
          <cell r="A656" t="str">
            <v>2944</v>
          </cell>
          <cell r="B656" t="str">
            <v>T</v>
          </cell>
          <cell r="C656" t="str">
            <v>04</v>
          </cell>
          <cell r="D656">
            <v>20010816</v>
          </cell>
          <cell r="E656" t="str">
            <v>A</v>
          </cell>
          <cell r="F656" t="str">
            <v>A8884</v>
          </cell>
          <cell r="G656" t="str">
            <v>00</v>
          </cell>
          <cell r="H656" t="str">
            <v>204</v>
          </cell>
          <cell r="I656" t="str">
            <v>I02</v>
          </cell>
          <cell r="J656" t="str">
            <v>UTO01020</v>
          </cell>
          <cell r="K656">
            <v>1</v>
          </cell>
          <cell r="L656" t="str">
            <v>구내증폭기(INDOOR TYPE AMP)</v>
          </cell>
          <cell r="M656" t="str">
            <v>5.75-750MHZ용</v>
          </cell>
          <cell r="N656">
            <v>9</v>
          </cell>
          <cell r="O656" t="str">
            <v>개</v>
          </cell>
          <cell r="P656">
            <v>215000</v>
          </cell>
          <cell r="Q656">
            <v>75378</v>
          </cell>
          <cell r="R656">
            <v>1507</v>
          </cell>
        </row>
        <row r="657">
          <cell r="A657" t="str">
            <v>2944</v>
          </cell>
          <cell r="B657" t="str">
            <v>T</v>
          </cell>
          <cell r="C657" t="str">
            <v>04</v>
          </cell>
          <cell r="D657">
            <v>20010816</v>
          </cell>
          <cell r="E657" t="str">
            <v>A</v>
          </cell>
          <cell r="F657" t="str">
            <v>A8884</v>
          </cell>
          <cell r="G657" t="str">
            <v>00</v>
          </cell>
          <cell r="H657" t="str">
            <v>204</v>
          </cell>
          <cell r="I657" t="str">
            <v>I02</v>
          </cell>
          <cell r="J657" t="str">
            <v>UTO03010</v>
          </cell>
          <cell r="K657">
            <v>1</v>
          </cell>
          <cell r="L657" t="str">
            <v>분기기(쌍방향)</v>
          </cell>
          <cell r="M657" t="str">
            <v>1 분기기</v>
          </cell>
          <cell r="N657">
            <v>5</v>
          </cell>
          <cell r="O657" t="str">
            <v>개</v>
          </cell>
          <cell r="P657">
            <v>3500</v>
          </cell>
          <cell r="Q657">
            <v>12562</v>
          </cell>
          <cell r="R657">
            <v>251</v>
          </cell>
        </row>
        <row r="658">
          <cell r="A658" t="str">
            <v>2944</v>
          </cell>
          <cell r="B658" t="str">
            <v>T</v>
          </cell>
          <cell r="C658" t="str">
            <v>04</v>
          </cell>
          <cell r="D658">
            <v>20010816</v>
          </cell>
          <cell r="E658" t="str">
            <v>A</v>
          </cell>
          <cell r="F658" t="str">
            <v>A8884</v>
          </cell>
          <cell r="G658" t="str">
            <v>00</v>
          </cell>
          <cell r="H658" t="str">
            <v>204</v>
          </cell>
          <cell r="I658" t="str">
            <v>I02</v>
          </cell>
          <cell r="J658" t="str">
            <v>UTO03030</v>
          </cell>
          <cell r="K658">
            <v>1</v>
          </cell>
          <cell r="L658" t="str">
            <v>분기기(쌍방향)</v>
          </cell>
          <cell r="M658" t="str">
            <v>4 분기기</v>
          </cell>
          <cell r="N658">
            <v>1</v>
          </cell>
          <cell r="O658" t="str">
            <v>개</v>
          </cell>
          <cell r="P658">
            <v>6000</v>
          </cell>
          <cell r="Q658">
            <v>25991</v>
          </cell>
          <cell r="R658">
            <v>519</v>
          </cell>
        </row>
        <row r="659">
          <cell r="A659" t="str">
            <v>2944</v>
          </cell>
          <cell r="B659" t="str">
            <v>T</v>
          </cell>
          <cell r="C659" t="str">
            <v>04</v>
          </cell>
          <cell r="D659">
            <v>20010816</v>
          </cell>
          <cell r="E659" t="str">
            <v>A</v>
          </cell>
          <cell r="F659" t="str">
            <v>A8884</v>
          </cell>
          <cell r="G659" t="str">
            <v>00</v>
          </cell>
          <cell r="H659" t="str">
            <v>204</v>
          </cell>
          <cell r="I659" t="str">
            <v>I02</v>
          </cell>
          <cell r="J659" t="str">
            <v>UTO03110</v>
          </cell>
          <cell r="K659">
            <v>1</v>
          </cell>
          <cell r="L659" t="str">
            <v>분배기(쌍방향)</v>
          </cell>
          <cell r="M659" t="str">
            <v>2 분배기</v>
          </cell>
          <cell r="N659">
            <v>9</v>
          </cell>
          <cell r="O659" t="str">
            <v>개</v>
          </cell>
          <cell r="P659">
            <v>3000</v>
          </cell>
          <cell r="Q659">
            <v>14240</v>
          </cell>
          <cell r="R659">
            <v>284</v>
          </cell>
        </row>
        <row r="660">
          <cell r="A660" t="str">
            <v>2944</v>
          </cell>
          <cell r="B660" t="str">
            <v>T</v>
          </cell>
          <cell r="C660" t="str">
            <v>04</v>
          </cell>
          <cell r="D660">
            <v>20010816</v>
          </cell>
          <cell r="E660" t="str">
            <v>A</v>
          </cell>
          <cell r="F660" t="str">
            <v>A8884</v>
          </cell>
          <cell r="G660" t="str">
            <v>00</v>
          </cell>
          <cell r="H660" t="str">
            <v>204</v>
          </cell>
          <cell r="I660" t="str">
            <v>I02</v>
          </cell>
          <cell r="J660" t="str">
            <v>UTO03150</v>
          </cell>
          <cell r="K660">
            <v>1</v>
          </cell>
          <cell r="L660" t="str">
            <v>분배기(쌍방향)</v>
          </cell>
          <cell r="M660" t="str">
            <v>6 분배기</v>
          </cell>
          <cell r="N660">
            <v>18</v>
          </cell>
          <cell r="O660" t="str">
            <v>개</v>
          </cell>
          <cell r="P660">
            <v>5000</v>
          </cell>
          <cell r="Q660">
            <v>30810</v>
          </cell>
          <cell r="R660">
            <v>616</v>
          </cell>
        </row>
        <row r="661">
          <cell r="A661" t="str">
            <v>2944</v>
          </cell>
          <cell r="B661" t="str">
            <v>T</v>
          </cell>
          <cell r="C661" t="str">
            <v>04</v>
          </cell>
          <cell r="D661">
            <v>20010816</v>
          </cell>
          <cell r="E661" t="str">
            <v>A</v>
          </cell>
          <cell r="F661" t="str">
            <v>A8884</v>
          </cell>
          <cell r="G661" t="str">
            <v>00</v>
          </cell>
          <cell r="H661" t="str">
            <v>204</v>
          </cell>
          <cell r="I661" t="str">
            <v>I02</v>
          </cell>
          <cell r="J661" t="str">
            <v>UTO04010</v>
          </cell>
          <cell r="K661">
            <v>1</v>
          </cell>
          <cell r="L661" t="str">
            <v>T.V아웃트레트(쌍방향)</v>
          </cell>
          <cell r="M661" t="str">
            <v>75옴 중간형</v>
          </cell>
          <cell r="N661">
            <v>318</v>
          </cell>
          <cell r="O661" t="str">
            <v>개</v>
          </cell>
          <cell r="P661">
            <v>2401</v>
          </cell>
          <cell r="Q661">
            <v>3917</v>
          </cell>
          <cell r="R661">
            <v>78</v>
          </cell>
        </row>
        <row r="662">
          <cell r="A662" t="str">
            <v>2944</v>
          </cell>
          <cell r="B662" t="str">
            <v>T</v>
          </cell>
          <cell r="C662" t="str">
            <v>04</v>
          </cell>
          <cell r="D662">
            <v>20010816</v>
          </cell>
          <cell r="E662" t="str">
            <v>A</v>
          </cell>
          <cell r="F662" t="str">
            <v>A8884</v>
          </cell>
          <cell r="G662" t="str">
            <v>00</v>
          </cell>
          <cell r="H662" t="str">
            <v>204</v>
          </cell>
          <cell r="I662" t="str">
            <v>I02</v>
          </cell>
          <cell r="J662" t="str">
            <v>UTO04020</v>
          </cell>
          <cell r="K662">
            <v>1</v>
          </cell>
          <cell r="L662" t="str">
            <v>T.V아웃트레트(쌍방향)</v>
          </cell>
          <cell r="M662" t="str">
            <v>75옴 분기형</v>
          </cell>
          <cell r="N662">
            <v>6</v>
          </cell>
          <cell r="O662" t="str">
            <v>개</v>
          </cell>
          <cell r="P662">
            <v>2700</v>
          </cell>
          <cell r="Q662">
            <v>3917</v>
          </cell>
          <cell r="R662">
            <v>78</v>
          </cell>
        </row>
        <row r="663">
          <cell r="A663" t="str">
            <v>2944</v>
          </cell>
          <cell r="B663" t="str">
            <v>T</v>
          </cell>
          <cell r="C663" t="str">
            <v>04</v>
          </cell>
          <cell r="D663">
            <v>20010816</v>
          </cell>
          <cell r="E663" t="str">
            <v>A</v>
          </cell>
          <cell r="F663" t="str">
            <v>A8884</v>
          </cell>
          <cell r="G663" t="str">
            <v>00</v>
          </cell>
          <cell r="H663" t="str">
            <v>204</v>
          </cell>
          <cell r="I663" t="str">
            <v>I02</v>
          </cell>
          <cell r="J663" t="str">
            <v>UTO04030</v>
          </cell>
          <cell r="K663">
            <v>1</v>
          </cell>
          <cell r="L663" t="str">
            <v>T.V아웃트레트(쌍방향)</v>
          </cell>
          <cell r="M663" t="str">
            <v>75옴 종단형</v>
          </cell>
          <cell r="N663">
            <v>114</v>
          </cell>
          <cell r="O663" t="str">
            <v>개</v>
          </cell>
          <cell r="P663">
            <v>2300</v>
          </cell>
          <cell r="Q663">
            <v>3917</v>
          </cell>
          <cell r="R663">
            <v>78</v>
          </cell>
        </row>
        <row r="664">
          <cell r="A664" t="str">
            <v>2944</v>
          </cell>
          <cell r="B664" t="str">
            <v>T</v>
          </cell>
          <cell r="C664" t="str">
            <v>04</v>
          </cell>
          <cell r="D664">
            <v>20010816</v>
          </cell>
          <cell r="E664" t="str">
            <v>A</v>
          </cell>
          <cell r="F664" t="str">
            <v>A8884</v>
          </cell>
          <cell r="G664" t="str">
            <v>00</v>
          </cell>
          <cell r="H664" t="str">
            <v>204</v>
          </cell>
          <cell r="I664" t="str">
            <v>I02</v>
          </cell>
          <cell r="J664" t="str">
            <v>UTO14450</v>
          </cell>
          <cell r="K664">
            <v>1</v>
          </cell>
          <cell r="L664" t="str">
            <v>HIGH PASS FILTER(CATV)</v>
          </cell>
          <cell r="M664" t="str">
            <v>5~40MHZ(저지대역)</v>
          </cell>
          <cell r="N664">
            <v>108</v>
          </cell>
          <cell r="O664" t="str">
            <v>EA</v>
          </cell>
          <cell r="P664">
            <v>3000</v>
          </cell>
          <cell r="Q664">
            <v>2707</v>
          </cell>
          <cell r="R664">
            <v>54</v>
          </cell>
        </row>
        <row r="665">
          <cell r="A665" t="str">
            <v>2944</v>
          </cell>
          <cell r="B665" t="str">
            <v>T</v>
          </cell>
          <cell r="C665" t="str">
            <v>04</v>
          </cell>
          <cell r="D665">
            <v>20010816</v>
          </cell>
          <cell r="E665" t="str">
            <v>A</v>
          </cell>
          <cell r="F665" t="str">
            <v>A8884</v>
          </cell>
          <cell r="G665" t="str">
            <v>00</v>
          </cell>
          <cell r="H665" t="str">
            <v>204</v>
          </cell>
          <cell r="I665" t="str">
            <v>I02</v>
          </cell>
          <cell r="J665" t="str">
            <v>UTQ20010</v>
          </cell>
          <cell r="K665">
            <v>1</v>
          </cell>
          <cell r="L665" t="str">
            <v>석고보드따기</v>
          </cell>
          <cell r="M665" t="str">
            <v>통신</v>
          </cell>
          <cell r="N665">
            <v>108</v>
          </cell>
          <cell r="O665" t="str">
            <v>개소</v>
          </cell>
          <cell r="P665">
            <v>0</v>
          </cell>
          <cell r="Q665">
            <v>2362</v>
          </cell>
          <cell r="R665">
            <v>47</v>
          </cell>
        </row>
        <row r="666">
          <cell r="A666" t="str">
            <v>2944</v>
          </cell>
          <cell r="B666" t="str">
            <v>T</v>
          </cell>
          <cell r="C666" t="str">
            <v>04</v>
          </cell>
          <cell r="D666">
            <v>20010816</v>
          </cell>
          <cell r="E666" t="str">
            <v>A</v>
          </cell>
          <cell r="F666" t="str">
            <v>A8884</v>
          </cell>
          <cell r="G666" t="str">
            <v>00</v>
          </cell>
          <cell r="H666" t="str">
            <v>204</v>
          </cell>
          <cell r="I666" t="str">
            <v>I03</v>
          </cell>
          <cell r="J666" t="str">
            <v>MEA21030</v>
          </cell>
          <cell r="K666">
            <v>1</v>
          </cell>
          <cell r="L666" t="str">
            <v>PVC 노말벤드</v>
          </cell>
          <cell r="M666" t="str">
            <v>HI 28</v>
          </cell>
          <cell r="N666">
            <v>12</v>
          </cell>
          <cell r="O666" t="str">
            <v>개</v>
          </cell>
          <cell r="P666">
            <v>960</v>
          </cell>
          <cell r="Q666">
            <v>0</v>
          </cell>
          <cell r="R666">
            <v>0</v>
          </cell>
        </row>
        <row r="667">
          <cell r="A667" t="str">
            <v>2944</v>
          </cell>
          <cell r="B667" t="str">
            <v>T</v>
          </cell>
          <cell r="C667" t="str">
            <v>04</v>
          </cell>
          <cell r="D667">
            <v>20010816</v>
          </cell>
          <cell r="E667" t="str">
            <v>A</v>
          </cell>
          <cell r="F667" t="str">
            <v>A8884</v>
          </cell>
          <cell r="G667" t="str">
            <v>00</v>
          </cell>
          <cell r="H667" t="str">
            <v>204</v>
          </cell>
          <cell r="I667" t="str">
            <v>I03</v>
          </cell>
          <cell r="J667" t="str">
            <v>MEA21040</v>
          </cell>
          <cell r="K667">
            <v>1</v>
          </cell>
          <cell r="L667" t="str">
            <v>PVC 노말벤드</v>
          </cell>
          <cell r="M667" t="str">
            <v>HI 36</v>
          </cell>
          <cell r="N667">
            <v>4</v>
          </cell>
          <cell r="O667" t="str">
            <v>개</v>
          </cell>
          <cell r="P667">
            <v>1080</v>
          </cell>
          <cell r="Q667">
            <v>0</v>
          </cell>
          <cell r="R667">
            <v>0</v>
          </cell>
        </row>
        <row r="668">
          <cell r="A668" t="str">
            <v>2944</v>
          </cell>
          <cell r="B668" t="str">
            <v>T</v>
          </cell>
          <cell r="C668" t="str">
            <v>04</v>
          </cell>
          <cell r="D668">
            <v>20010816</v>
          </cell>
          <cell r="E668" t="str">
            <v>A</v>
          </cell>
          <cell r="F668" t="str">
            <v>A8884</v>
          </cell>
          <cell r="G668" t="str">
            <v>00</v>
          </cell>
          <cell r="H668" t="str">
            <v>204</v>
          </cell>
          <cell r="I668" t="str">
            <v>I03</v>
          </cell>
          <cell r="J668" t="str">
            <v>MEO14500</v>
          </cell>
          <cell r="K668">
            <v>1</v>
          </cell>
          <cell r="L668" t="str">
            <v>동축CONNECTOR</v>
          </cell>
          <cell r="M668" t="str">
            <v>5C용</v>
          </cell>
          <cell r="N668">
            <v>6</v>
          </cell>
          <cell r="O668" t="str">
            <v>개</v>
          </cell>
          <cell r="P668">
            <v>200</v>
          </cell>
          <cell r="Q668">
            <v>0</v>
          </cell>
          <cell r="R668">
            <v>0</v>
          </cell>
        </row>
        <row r="669">
          <cell r="A669" t="str">
            <v>2944</v>
          </cell>
          <cell r="B669" t="str">
            <v>T</v>
          </cell>
          <cell r="C669" t="str">
            <v>04</v>
          </cell>
          <cell r="D669">
            <v>20010816</v>
          </cell>
          <cell r="E669" t="str">
            <v>A</v>
          </cell>
          <cell r="F669" t="str">
            <v>A8884</v>
          </cell>
          <cell r="G669" t="str">
            <v>00</v>
          </cell>
          <cell r="H669" t="str">
            <v>204</v>
          </cell>
          <cell r="I669" t="str">
            <v>I03</v>
          </cell>
          <cell r="J669" t="str">
            <v>UTA01220</v>
          </cell>
          <cell r="K669">
            <v>1</v>
          </cell>
          <cell r="L669" t="str">
            <v>PVC PIPE</v>
          </cell>
          <cell r="M669" t="str">
            <v>HI22MM</v>
          </cell>
          <cell r="N669">
            <v>2</v>
          </cell>
          <cell r="O669" t="str">
            <v>m</v>
          </cell>
          <cell r="P669">
            <v>379</v>
          </cell>
          <cell r="Q669">
            <v>2558</v>
          </cell>
          <cell r="R669">
            <v>51</v>
          </cell>
        </row>
        <row r="670">
          <cell r="A670" t="str">
            <v>2944</v>
          </cell>
          <cell r="B670" t="str">
            <v>T</v>
          </cell>
          <cell r="C670" t="str">
            <v>04</v>
          </cell>
          <cell r="D670">
            <v>20010816</v>
          </cell>
          <cell r="E670" t="str">
            <v>A</v>
          </cell>
          <cell r="F670" t="str">
            <v>A8884</v>
          </cell>
          <cell r="G670" t="str">
            <v>00</v>
          </cell>
          <cell r="H670" t="str">
            <v>204</v>
          </cell>
          <cell r="I670" t="str">
            <v>I03</v>
          </cell>
          <cell r="J670" t="str">
            <v>UTA01280</v>
          </cell>
          <cell r="K670">
            <v>1</v>
          </cell>
          <cell r="L670" t="str">
            <v>PVC PIPE</v>
          </cell>
          <cell r="M670" t="str">
            <v>HI28MM</v>
          </cell>
          <cell r="N670">
            <v>58</v>
          </cell>
          <cell r="O670" t="str">
            <v>m</v>
          </cell>
          <cell r="P670">
            <v>725</v>
          </cell>
          <cell r="Q670">
            <v>3274</v>
          </cell>
          <cell r="R670">
            <v>65</v>
          </cell>
        </row>
        <row r="671">
          <cell r="A671" t="str">
            <v>2944</v>
          </cell>
          <cell r="B671" t="str">
            <v>T</v>
          </cell>
          <cell r="C671" t="str">
            <v>04</v>
          </cell>
          <cell r="D671">
            <v>20010816</v>
          </cell>
          <cell r="E671" t="str">
            <v>A</v>
          </cell>
          <cell r="F671" t="str">
            <v>A8884</v>
          </cell>
          <cell r="G671" t="str">
            <v>00</v>
          </cell>
          <cell r="H671" t="str">
            <v>204</v>
          </cell>
          <cell r="I671" t="str">
            <v>I03</v>
          </cell>
          <cell r="J671" t="str">
            <v>UTA01360</v>
          </cell>
          <cell r="K671">
            <v>1</v>
          </cell>
          <cell r="L671" t="str">
            <v>PVC PIPE</v>
          </cell>
          <cell r="M671" t="str">
            <v>HI36MM</v>
          </cell>
          <cell r="N671">
            <v>53.3</v>
          </cell>
          <cell r="O671" t="str">
            <v>m</v>
          </cell>
          <cell r="P671">
            <v>1036</v>
          </cell>
          <cell r="Q671">
            <v>4093</v>
          </cell>
          <cell r="R671">
            <v>81</v>
          </cell>
        </row>
        <row r="672">
          <cell r="A672" t="str">
            <v>2944</v>
          </cell>
          <cell r="B672" t="str">
            <v>T</v>
          </cell>
          <cell r="C672" t="str">
            <v>04</v>
          </cell>
          <cell r="D672">
            <v>20010816</v>
          </cell>
          <cell r="E672" t="str">
            <v>A</v>
          </cell>
          <cell r="F672" t="str">
            <v>A8884</v>
          </cell>
          <cell r="G672" t="str">
            <v>00</v>
          </cell>
          <cell r="H672" t="str">
            <v>204</v>
          </cell>
          <cell r="I672" t="str">
            <v>I03</v>
          </cell>
          <cell r="J672" t="str">
            <v>UTA04160</v>
          </cell>
          <cell r="K672">
            <v>1</v>
          </cell>
          <cell r="L672" t="str">
            <v>합성수지제가요전선관</v>
          </cell>
          <cell r="M672" t="str">
            <v>CD 16MM</v>
          </cell>
          <cell r="N672">
            <v>1368.7</v>
          </cell>
          <cell r="O672" t="str">
            <v>m</v>
          </cell>
          <cell r="P672">
            <v>126</v>
          </cell>
          <cell r="Q672">
            <v>1381</v>
          </cell>
          <cell r="R672">
            <v>27</v>
          </cell>
        </row>
        <row r="673">
          <cell r="A673" t="str">
            <v>2944</v>
          </cell>
          <cell r="B673" t="str">
            <v>T</v>
          </cell>
          <cell r="C673" t="str">
            <v>04</v>
          </cell>
          <cell r="D673">
            <v>20010816</v>
          </cell>
          <cell r="E673" t="str">
            <v>A</v>
          </cell>
          <cell r="F673" t="str">
            <v>A8884</v>
          </cell>
          <cell r="G673" t="str">
            <v>00</v>
          </cell>
          <cell r="H673" t="str">
            <v>204</v>
          </cell>
          <cell r="I673" t="str">
            <v>I03</v>
          </cell>
          <cell r="J673" t="str">
            <v>UTA04220</v>
          </cell>
          <cell r="K673">
            <v>1</v>
          </cell>
          <cell r="L673" t="str">
            <v>합성수지제가요전선관</v>
          </cell>
          <cell r="M673" t="str">
            <v>CD 22MM</v>
          </cell>
          <cell r="N673">
            <v>35.4</v>
          </cell>
          <cell r="O673" t="str">
            <v>m</v>
          </cell>
          <cell r="P673">
            <v>168</v>
          </cell>
          <cell r="Q673">
            <v>1739</v>
          </cell>
          <cell r="R673">
            <v>34</v>
          </cell>
        </row>
        <row r="674">
          <cell r="A674" t="str">
            <v>2944</v>
          </cell>
          <cell r="B674" t="str">
            <v>T</v>
          </cell>
          <cell r="C674" t="str">
            <v>04</v>
          </cell>
          <cell r="D674">
            <v>20010816</v>
          </cell>
          <cell r="E674" t="str">
            <v>A</v>
          </cell>
          <cell r="F674" t="str">
            <v>A8884</v>
          </cell>
          <cell r="G674" t="str">
            <v>00</v>
          </cell>
          <cell r="H674" t="str">
            <v>204</v>
          </cell>
          <cell r="I674" t="str">
            <v>I03</v>
          </cell>
          <cell r="J674" t="str">
            <v>UTB01024</v>
          </cell>
          <cell r="K674">
            <v>1</v>
          </cell>
          <cell r="L674" t="str">
            <v>전  선(함내배선3.59%)</v>
          </cell>
          <cell r="M674" t="str">
            <v>IV 1.6 MM</v>
          </cell>
          <cell r="N674">
            <v>2.7</v>
          </cell>
          <cell r="O674" t="str">
            <v>m</v>
          </cell>
          <cell r="P674">
            <v>77</v>
          </cell>
          <cell r="Q674">
            <v>357</v>
          </cell>
          <cell r="R674">
            <v>7</v>
          </cell>
        </row>
        <row r="675">
          <cell r="A675" t="str">
            <v>2944</v>
          </cell>
          <cell r="B675" t="str">
            <v>T</v>
          </cell>
          <cell r="C675" t="str">
            <v>04</v>
          </cell>
          <cell r="D675">
            <v>20010816</v>
          </cell>
          <cell r="E675" t="str">
            <v>A</v>
          </cell>
          <cell r="F675" t="str">
            <v>A8884</v>
          </cell>
          <cell r="G675" t="str">
            <v>00</v>
          </cell>
          <cell r="H675" t="str">
            <v>204</v>
          </cell>
          <cell r="I675" t="str">
            <v>I03</v>
          </cell>
          <cell r="J675" t="str">
            <v>UTB51024</v>
          </cell>
          <cell r="K675">
            <v>1</v>
          </cell>
          <cell r="L675" t="str">
            <v>UTP케이블포설(함내배선2.90%)</v>
          </cell>
          <cell r="M675" t="str">
            <v>UTP  0.5X2P CAT3</v>
          </cell>
          <cell r="N675">
            <v>1045.2</v>
          </cell>
          <cell r="O675" t="str">
            <v>m</v>
          </cell>
          <cell r="P675">
            <v>118</v>
          </cell>
          <cell r="Q675">
            <v>748</v>
          </cell>
          <cell r="R675">
            <v>14</v>
          </cell>
        </row>
        <row r="676">
          <cell r="A676" t="str">
            <v>2944</v>
          </cell>
          <cell r="B676" t="str">
            <v>T</v>
          </cell>
          <cell r="C676" t="str">
            <v>04</v>
          </cell>
          <cell r="D676">
            <v>20010816</v>
          </cell>
          <cell r="E676" t="str">
            <v>A</v>
          </cell>
          <cell r="F676" t="str">
            <v>A8884</v>
          </cell>
          <cell r="G676" t="str">
            <v>00</v>
          </cell>
          <cell r="H676" t="str">
            <v>204</v>
          </cell>
          <cell r="I676" t="str">
            <v>I03</v>
          </cell>
          <cell r="J676" t="str">
            <v>UTB55054</v>
          </cell>
          <cell r="K676">
            <v>1</v>
          </cell>
          <cell r="L676" t="str">
            <v>UTP케이블포설(함내배선2.90%)</v>
          </cell>
          <cell r="M676" t="str">
            <v>UTP  0.9X5P CAT3</v>
          </cell>
          <cell r="N676">
            <v>320.8</v>
          </cell>
          <cell r="O676" t="str">
            <v>m</v>
          </cell>
          <cell r="P676">
            <v>327</v>
          </cell>
          <cell r="Q676">
            <v>748</v>
          </cell>
          <cell r="R676">
            <v>14</v>
          </cell>
        </row>
        <row r="677">
          <cell r="A677" t="str">
            <v>2944</v>
          </cell>
          <cell r="B677" t="str">
            <v>T</v>
          </cell>
          <cell r="C677" t="str">
            <v>04</v>
          </cell>
          <cell r="D677">
            <v>20010816</v>
          </cell>
          <cell r="E677" t="str">
            <v>A</v>
          </cell>
          <cell r="F677" t="str">
            <v>A8884</v>
          </cell>
          <cell r="G677" t="str">
            <v>00</v>
          </cell>
          <cell r="H677" t="str">
            <v>204</v>
          </cell>
          <cell r="I677" t="str">
            <v>I03</v>
          </cell>
          <cell r="J677" t="str">
            <v>UTB55055</v>
          </cell>
          <cell r="K677">
            <v>1</v>
          </cell>
          <cell r="L677" t="str">
            <v>UTP케이블포설(함내배선2.90%)</v>
          </cell>
          <cell r="M677" t="str">
            <v>UTP  0.9X5P CAT3(2열)</v>
          </cell>
          <cell r="N677">
            <v>70.8</v>
          </cell>
          <cell r="O677" t="str">
            <v>m</v>
          </cell>
          <cell r="P677">
            <v>327</v>
          </cell>
          <cell r="Q677">
            <v>691</v>
          </cell>
          <cell r="R677">
            <v>13</v>
          </cell>
        </row>
        <row r="678">
          <cell r="A678" t="str">
            <v>2944</v>
          </cell>
          <cell r="B678" t="str">
            <v>T</v>
          </cell>
          <cell r="C678" t="str">
            <v>04</v>
          </cell>
          <cell r="D678">
            <v>20010816</v>
          </cell>
          <cell r="E678" t="str">
            <v>A</v>
          </cell>
          <cell r="F678" t="str">
            <v>A8884</v>
          </cell>
          <cell r="G678" t="str">
            <v>00</v>
          </cell>
          <cell r="H678" t="str">
            <v>204</v>
          </cell>
          <cell r="I678" t="str">
            <v>I03</v>
          </cell>
          <cell r="J678" t="str">
            <v>UTB61104</v>
          </cell>
          <cell r="K678">
            <v>1</v>
          </cell>
          <cell r="L678" t="str">
            <v>케이블(함내배선2.17%)</v>
          </cell>
          <cell r="M678" t="str">
            <v>CPEV  0.5 * 5P</v>
          </cell>
          <cell r="N678">
            <v>69.8</v>
          </cell>
          <cell r="O678" t="str">
            <v>m</v>
          </cell>
          <cell r="P678">
            <v>506</v>
          </cell>
          <cell r="Q678">
            <v>1454</v>
          </cell>
          <cell r="R678">
            <v>29</v>
          </cell>
        </row>
        <row r="679">
          <cell r="A679" t="str">
            <v>2944</v>
          </cell>
          <cell r="B679" t="str">
            <v>T</v>
          </cell>
          <cell r="C679" t="str">
            <v>04</v>
          </cell>
          <cell r="D679">
            <v>20010816</v>
          </cell>
          <cell r="E679" t="str">
            <v>A</v>
          </cell>
          <cell r="F679" t="str">
            <v>A8884</v>
          </cell>
          <cell r="G679" t="str">
            <v>00</v>
          </cell>
          <cell r="H679" t="str">
            <v>204</v>
          </cell>
          <cell r="I679" t="str">
            <v>I03</v>
          </cell>
          <cell r="J679" t="str">
            <v>UTB61124</v>
          </cell>
          <cell r="K679">
            <v>1</v>
          </cell>
          <cell r="L679" t="str">
            <v>케이블(함내배선1.27%)</v>
          </cell>
          <cell r="M679" t="str">
            <v>CPEV  0.5 * 15P</v>
          </cell>
          <cell r="N679">
            <v>53.3</v>
          </cell>
          <cell r="O679" t="str">
            <v>m</v>
          </cell>
          <cell r="P679">
            <v>692</v>
          </cell>
          <cell r="Q679">
            <v>1727</v>
          </cell>
          <cell r="R679">
            <v>34</v>
          </cell>
        </row>
        <row r="680">
          <cell r="A680" t="str">
            <v>2944</v>
          </cell>
          <cell r="B680" t="str">
            <v>T</v>
          </cell>
          <cell r="C680" t="str">
            <v>04</v>
          </cell>
          <cell r="D680">
            <v>20010816</v>
          </cell>
          <cell r="E680" t="str">
            <v>A</v>
          </cell>
          <cell r="F680" t="str">
            <v>A8884</v>
          </cell>
          <cell r="G680" t="str">
            <v>00</v>
          </cell>
          <cell r="H680" t="str">
            <v>204</v>
          </cell>
          <cell r="I680" t="str">
            <v>I03</v>
          </cell>
          <cell r="J680" t="str">
            <v>UTB70034</v>
          </cell>
          <cell r="K680">
            <v>1</v>
          </cell>
          <cell r="L680" t="str">
            <v>동축케이블(함내배선3.94%)</v>
          </cell>
          <cell r="M680" t="str">
            <v>5C-FB(3중차폐)</v>
          </cell>
          <cell r="N680">
            <v>63.9</v>
          </cell>
          <cell r="O680" t="str">
            <v>m</v>
          </cell>
          <cell r="P680">
            <v>322</v>
          </cell>
          <cell r="Q680">
            <v>1363</v>
          </cell>
          <cell r="R680">
            <v>27</v>
          </cell>
        </row>
        <row r="681">
          <cell r="A681" t="str">
            <v>2944</v>
          </cell>
          <cell r="B681" t="str">
            <v>T</v>
          </cell>
          <cell r="C681" t="str">
            <v>04</v>
          </cell>
          <cell r="D681">
            <v>20010816</v>
          </cell>
          <cell r="E681" t="str">
            <v>A</v>
          </cell>
          <cell r="F681" t="str">
            <v>A8884</v>
          </cell>
          <cell r="G681" t="str">
            <v>00</v>
          </cell>
          <cell r="H681" t="str">
            <v>204</v>
          </cell>
          <cell r="I681" t="str">
            <v>I03</v>
          </cell>
          <cell r="J681" t="str">
            <v>UTB70036</v>
          </cell>
          <cell r="K681">
            <v>1</v>
          </cell>
          <cell r="L681" t="str">
            <v>동축케이블(함내배선3.94%)</v>
          </cell>
          <cell r="M681" t="str">
            <v>5C-FB(3중차폐, 3열)</v>
          </cell>
          <cell r="N681">
            <v>142.19999999999999</v>
          </cell>
          <cell r="O681" t="str">
            <v>m</v>
          </cell>
          <cell r="P681">
            <v>322</v>
          </cell>
          <cell r="Q681">
            <v>1181</v>
          </cell>
          <cell r="R681">
            <v>23</v>
          </cell>
        </row>
        <row r="682">
          <cell r="A682" t="str">
            <v>2944</v>
          </cell>
          <cell r="B682" t="str">
            <v>T</v>
          </cell>
          <cell r="C682" t="str">
            <v>04</v>
          </cell>
          <cell r="D682">
            <v>20010816</v>
          </cell>
          <cell r="E682" t="str">
            <v>A</v>
          </cell>
          <cell r="F682" t="str">
            <v>A8884</v>
          </cell>
          <cell r="G682" t="str">
            <v>00</v>
          </cell>
          <cell r="H682" t="str">
            <v>204</v>
          </cell>
          <cell r="I682" t="str">
            <v>I03</v>
          </cell>
          <cell r="J682" t="str">
            <v>UTH35350</v>
          </cell>
          <cell r="K682">
            <v>1</v>
          </cell>
          <cell r="L682" t="str">
            <v>PULL BOX(도어,연결형)</v>
          </cell>
          <cell r="M682" t="str">
            <v>300X300X(150+200)(ST)</v>
          </cell>
          <cell r="N682">
            <v>1</v>
          </cell>
          <cell r="O682" t="str">
            <v>개</v>
          </cell>
          <cell r="P682">
            <v>19706</v>
          </cell>
          <cell r="Q682">
            <v>38025</v>
          </cell>
          <cell r="R682">
            <v>760</v>
          </cell>
        </row>
        <row r="683">
          <cell r="A683" t="str">
            <v>2944</v>
          </cell>
          <cell r="B683" t="str">
            <v>T</v>
          </cell>
          <cell r="C683" t="str">
            <v>04</v>
          </cell>
          <cell r="D683">
            <v>20010816</v>
          </cell>
          <cell r="E683" t="str">
            <v>A</v>
          </cell>
          <cell r="F683" t="str">
            <v>A8884</v>
          </cell>
          <cell r="G683" t="str">
            <v>00</v>
          </cell>
          <cell r="H683" t="str">
            <v>204</v>
          </cell>
          <cell r="I683" t="str">
            <v>I03</v>
          </cell>
          <cell r="J683" t="str">
            <v>UTM04016</v>
          </cell>
          <cell r="K683">
            <v>1</v>
          </cell>
          <cell r="L683" t="str">
            <v>약전단자함</v>
          </cell>
          <cell r="M683" t="str">
            <v>10P (전비스텐1.2T)</v>
          </cell>
          <cell r="N683">
            <v>1</v>
          </cell>
          <cell r="O683" t="str">
            <v>개</v>
          </cell>
          <cell r="P683">
            <v>25000</v>
          </cell>
          <cell r="Q683">
            <v>25961</v>
          </cell>
          <cell r="R683">
            <v>519</v>
          </cell>
        </row>
        <row r="684">
          <cell r="A684" t="str">
            <v>2944</v>
          </cell>
          <cell r="B684" t="str">
            <v>T</v>
          </cell>
          <cell r="C684" t="str">
            <v>04</v>
          </cell>
          <cell r="D684">
            <v>20010816</v>
          </cell>
          <cell r="E684" t="str">
            <v>A</v>
          </cell>
          <cell r="F684" t="str">
            <v>A8884</v>
          </cell>
          <cell r="G684" t="str">
            <v>00</v>
          </cell>
          <cell r="H684" t="str">
            <v>204</v>
          </cell>
          <cell r="I684" t="str">
            <v>I03</v>
          </cell>
          <cell r="J684" t="str">
            <v>UTN11015</v>
          </cell>
          <cell r="K684">
            <v>1</v>
          </cell>
          <cell r="L684" t="str">
            <v>비디오폰(매입형)</v>
          </cell>
          <cell r="M684" t="str">
            <v>일반용(전화기능포함)</v>
          </cell>
          <cell r="N684">
            <v>108</v>
          </cell>
          <cell r="O684" t="str">
            <v>개</v>
          </cell>
          <cell r="P684">
            <v>180000</v>
          </cell>
          <cell r="Q684">
            <v>31054</v>
          </cell>
          <cell r="R684">
            <v>621</v>
          </cell>
        </row>
        <row r="685">
          <cell r="A685" t="str">
            <v>2944</v>
          </cell>
          <cell r="B685" t="str">
            <v>T</v>
          </cell>
          <cell r="C685" t="str">
            <v>04</v>
          </cell>
          <cell r="D685">
            <v>20010816</v>
          </cell>
          <cell r="E685" t="str">
            <v>A</v>
          </cell>
          <cell r="F685" t="str">
            <v>A8884</v>
          </cell>
          <cell r="G685" t="str">
            <v>00</v>
          </cell>
          <cell r="H685" t="str">
            <v>204</v>
          </cell>
          <cell r="I685" t="str">
            <v>I04</v>
          </cell>
          <cell r="J685" t="str">
            <v>MEA31200</v>
          </cell>
          <cell r="K685">
            <v>1</v>
          </cell>
          <cell r="L685" t="str">
            <v>보 강 철 물</v>
          </cell>
          <cell r="M685" t="str">
            <v>사각 박스용</v>
          </cell>
          <cell r="N685">
            <v>111</v>
          </cell>
          <cell r="O685" t="str">
            <v>개</v>
          </cell>
          <cell r="P685">
            <v>490</v>
          </cell>
          <cell r="Q685">
            <v>0</v>
          </cell>
          <cell r="R685">
            <v>0</v>
          </cell>
        </row>
        <row r="686">
          <cell r="A686" t="str">
            <v>2944</v>
          </cell>
          <cell r="B686" t="str">
            <v>T</v>
          </cell>
          <cell r="C686" t="str">
            <v>04</v>
          </cell>
          <cell r="D686">
            <v>20010816</v>
          </cell>
          <cell r="E686" t="str">
            <v>A</v>
          </cell>
          <cell r="F686" t="str">
            <v>A8884</v>
          </cell>
          <cell r="G686" t="str">
            <v>00</v>
          </cell>
          <cell r="H686" t="str">
            <v>204</v>
          </cell>
          <cell r="I686" t="str">
            <v>I04</v>
          </cell>
          <cell r="J686" t="str">
            <v>UTA01140</v>
          </cell>
          <cell r="K686">
            <v>1</v>
          </cell>
          <cell r="L686" t="str">
            <v>PVC PIPE</v>
          </cell>
          <cell r="M686" t="str">
            <v>HI14MM</v>
          </cell>
          <cell r="N686">
            <v>117</v>
          </cell>
          <cell r="O686" t="str">
            <v>m</v>
          </cell>
          <cell r="P686">
            <v>255</v>
          </cell>
          <cell r="Q686">
            <v>1637</v>
          </cell>
          <cell r="R686">
            <v>32</v>
          </cell>
        </row>
        <row r="687">
          <cell r="A687" t="str">
            <v>2944</v>
          </cell>
          <cell r="B687" t="str">
            <v>T</v>
          </cell>
          <cell r="C687" t="str">
            <v>04</v>
          </cell>
          <cell r="D687">
            <v>20010816</v>
          </cell>
          <cell r="E687" t="str">
            <v>A</v>
          </cell>
          <cell r="F687" t="str">
            <v>A8884</v>
          </cell>
          <cell r="G687" t="str">
            <v>00</v>
          </cell>
          <cell r="H687" t="str">
            <v>204</v>
          </cell>
          <cell r="I687" t="str">
            <v>I04</v>
          </cell>
          <cell r="J687" t="str">
            <v>UTA04160</v>
          </cell>
          <cell r="K687">
            <v>1</v>
          </cell>
          <cell r="L687" t="str">
            <v>합성수지제가요전선관</v>
          </cell>
          <cell r="M687" t="str">
            <v>CD 16MM</v>
          </cell>
          <cell r="N687">
            <v>655.7</v>
          </cell>
          <cell r="O687" t="str">
            <v>m</v>
          </cell>
          <cell r="P687">
            <v>126</v>
          </cell>
          <cell r="Q687">
            <v>1381</v>
          </cell>
          <cell r="R687">
            <v>27</v>
          </cell>
        </row>
        <row r="688">
          <cell r="A688" t="str">
            <v>2944</v>
          </cell>
          <cell r="B688" t="str">
            <v>T</v>
          </cell>
          <cell r="C688" t="str">
            <v>04</v>
          </cell>
          <cell r="D688">
            <v>20010816</v>
          </cell>
          <cell r="E688" t="str">
            <v>A</v>
          </cell>
          <cell r="F688" t="str">
            <v>A8884</v>
          </cell>
          <cell r="G688" t="str">
            <v>00</v>
          </cell>
          <cell r="H688" t="str">
            <v>204</v>
          </cell>
          <cell r="I688" t="str">
            <v>I04</v>
          </cell>
          <cell r="J688" t="str">
            <v>UTA11400</v>
          </cell>
          <cell r="K688">
            <v>1</v>
          </cell>
          <cell r="L688" t="str">
            <v>PVC박스</v>
          </cell>
          <cell r="M688" t="str">
            <v>HI 4각</v>
          </cell>
          <cell r="N688">
            <v>111</v>
          </cell>
          <cell r="O688" t="str">
            <v>개</v>
          </cell>
          <cell r="P688">
            <v>553</v>
          </cell>
          <cell r="Q688">
            <v>7144</v>
          </cell>
          <cell r="R688">
            <v>142</v>
          </cell>
        </row>
        <row r="689">
          <cell r="A689" t="str">
            <v>2944</v>
          </cell>
          <cell r="B689" t="str">
            <v>T</v>
          </cell>
          <cell r="C689" t="str">
            <v>04</v>
          </cell>
          <cell r="D689">
            <v>20010816</v>
          </cell>
          <cell r="E689" t="str">
            <v>A</v>
          </cell>
          <cell r="F689" t="str">
            <v>A8884</v>
          </cell>
          <cell r="G689" t="str">
            <v>00</v>
          </cell>
          <cell r="H689" t="str">
            <v>204</v>
          </cell>
          <cell r="I689" t="str">
            <v>I04</v>
          </cell>
          <cell r="J689" t="str">
            <v>UTB02014</v>
          </cell>
          <cell r="K689">
            <v>1</v>
          </cell>
          <cell r="L689" t="str">
            <v>전  선(함내배선5.82%)</v>
          </cell>
          <cell r="M689" t="str">
            <v>HIV 1.2 MM</v>
          </cell>
          <cell r="N689">
            <v>1719</v>
          </cell>
          <cell r="O689" t="str">
            <v>m</v>
          </cell>
          <cell r="P689">
            <v>49</v>
          </cell>
          <cell r="Q689">
            <v>362</v>
          </cell>
          <cell r="R689">
            <v>7</v>
          </cell>
        </row>
        <row r="690">
          <cell r="A690" t="str">
            <v>2944</v>
          </cell>
          <cell r="B690" t="str">
            <v>T</v>
          </cell>
          <cell r="C690" t="str">
            <v>04</v>
          </cell>
          <cell r="D690">
            <v>20010816</v>
          </cell>
          <cell r="E690" t="str">
            <v>A</v>
          </cell>
          <cell r="F690" t="str">
            <v>A8884</v>
          </cell>
          <cell r="G690" t="str">
            <v>00</v>
          </cell>
          <cell r="H690" t="str">
            <v>204</v>
          </cell>
          <cell r="I690" t="str">
            <v>I04</v>
          </cell>
          <cell r="J690" t="str">
            <v>UTN04540</v>
          </cell>
          <cell r="K690">
            <v>1</v>
          </cell>
          <cell r="L690" t="str">
            <v>스피커(ATT무)/ ABS사출형</v>
          </cell>
          <cell r="M690" t="str">
            <v>매입용  1W/3.0IN</v>
          </cell>
          <cell r="N690">
            <v>111</v>
          </cell>
          <cell r="O690" t="str">
            <v>개</v>
          </cell>
          <cell r="P690">
            <v>3900</v>
          </cell>
          <cell r="Q690">
            <v>3226</v>
          </cell>
          <cell r="R690">
            <v>64</v>
          </cell>
        </row>
        <row r="691">
          <cell r="A691" t="str">
            <v>2944</v>
          </cell>
          <cell r="B691" t="str">
            <v>T</v>
          </cell>
          <cell r="C691" t="str">
            <v>04</v>
          </cell>
          <cell r="D691">
            <v>20010816</v>
          </cell>
          <cell r="E691" t="str">
            <v>A</v>
          </cell>
          <cell r="F691" t="str">
            <v>A8884</v>
          </cell>
          <cell r="G691" t="str">
            <v>00</v>
          </cell>
          <cell r="H691" t="str">
            <v>207</v>
          </cell>
          <cell r="I691" t="str">
            <v>I01</v>
          </cell>
          <cell r="J691" t="str">
            <v>MEZ21050</v>
          </cell>
          <cell r="K691">
            <v>1</v>
          </cell>
          <cell r="L691" t="str">
            <v>전선지지대</v>
          </cell>
          <cell r="M691" t="str">
            <v>도면참조</v>
          </cell>
          <cell r="N691">
            <v>3</v>
          </cell>
          <cell r="O691" t="str">
            <v>개</v>
          </cell>
          <cell r="P691">
            <v>690</v>
          </cell>
          <cell r="Q691">
            <v>0</v>
          </cell>
          <cell r="R691">
            <v>0</v>
          </cell>
        </row>
        <row r="692">
          <cell r="A692" t="str">
            <v>2944</v>
          </cell>
          <cell r="B692" t="str">
            <v>T</v>
          </cell>
          <cell r="C692" t="str">
            <v>04</v>
          </cell>
          <cell r="D692">
            <v>20010816</v>
          </cell>
          <cell r="E692" t="str">
            <v>A</v>
          </cell>
          <cell r="F692" t="str">
            <v>A8884</v>
          </cell>
          <cell r="G692" t="str">
            <v>00</v>
          </cell>
          <cell r="H692" t="str">
            <v>207</v>
          </cell>
          <cell r="I692" t="str">
            <v>I01</v>
          </cell>
          <cell r="J692" t="str">
            <v>MEZ30011</v>
          </cell>
          <cell r="K692">
            <v>1</v>
          </cell>
          <cell r="L692" t="str">
            <v>합판</v>
          </cell>
          <cell r="M692" t="str">
            <v>T/2 3.0X910X1820</v>
          </cell>
          <cell r="N692">
            <v>3.24</v>
          </cell>
          <cell r="O692" t="str">
            <v>m2</v>
          </cell>
          <cell r="P692">
            <v>1555</v>
          </cell>
          <cell r="Q692">
            <v>0</v>
          </cell>
          <cell r="R692">
            <v>0</v>
          </cell>
        </row>
        <row r="693">
          <cell r="A693" t="str">
            <v>2944</v>
          </cell>
          <cell r="B693" t="str">
            <v>T</v>
          </cell>
          <cell r="C693" t="str">
            <v>04</v>
          </cell>
          <cell r="D693">
            <v>20010816</v>
          </cell>
          <cell r="E693" t="str">
            <v>A</v>
          </cell>
          <cell r="F693" t="str">
            <v>A8884</v>
          </cell>
          <cell r="G693" t="str">
            <v>00</v>
          </cell>
          <cell r="H693" t="str">
            <v>207</v>
          </cell>
          <cell r="I693" t="str">
            <v>I01</v>
          </cell>
          <cell r="J693" t="str">
            <v>UEZ02031</v>
          </cell>
          <cell r="K693">
            <v>1</v>
          </cell>
          <cell r="L693" t="str">
            <v>접지</v>
          </cell>
          <cell r="M693" t="str">
            <v>E3(통신)</v>
          </cell>
          <cell r="N693">
            <v>3</v>
          </cell>
          <cell r="O693" t="str">
            <v>개소</v>
          </cell>
          <cell r="P693">
            <v>4200</v>
          </cell>
          <cell r="Q693">
            <v>22906</v>
          </cell>
          <cell r="R693">
            <v>458</v>
          </cell>
        </row>
        <row r="694">
          <cell r="A694" t="str">
            <v>2944</v>
          </cell>
          <cell r="B694" t="str">
            <v>T</v>
          </cell>
          <cell r="C694" t="str">
            <v>04</v>
          </cell>
          <cell r="D694">
            <v>20010816</v>
          </cell>
          <cell r="E694" t="str">
            <v>A</v>
          </cell>
          <cell r="F694" t="str">
            <v>A8884</v>
          </cell>
          <cell r="G694" t="str">
            <v>00</v>
          </cell>
          <cell r="H694" t="str">
            <v>207</v>
          </cell>
          <cell r="I694" t="str">
            <v>I01</v>
          </cell>
          <cell r="J694" t="str">
            <v>UTA01160</v>
          </cell>
          <cell r="K694">
            <v>1</v>
          </cell>
          <cell r="L694" t="str">
            <v>PVC PIPE</v>
          </cell>
          <cell r="M694" t="str">
            <v>HI16MM</v>
          </cell>
          <cell r="N694">
            <v>26.4</v>
          </cell>
          <cell r="O694" t="str">
            <v>m</v>
          </cell>
          <cell r="P694">
            <v>318</v>
          </cell>
          <cell r="Q694">
            <v>2046</v>
          </cell>
          <cell r="R694">
            <v>40</v>
          </cell>
        </row>
        <row r="695">
          <cell r="A695" t="str">
            <v>2944</v>
          </cell>
          <cell r="B695" t="str">
            <v>T</v>
          </cell>
          <cell r="C695" t="str">
            <v>04</v>
          </cell>
          <cell r="D695">
            <v>20010816</v>
          </cell>
          <cell r="E695" t="str">
            <v>A</v>
          </cell>
          <cell r="F695" t="str">
            <v>A8884</v>
          </cell>
          <cell r="G695" t="str">
            <v>00</v>
          </cell>
          <cell r="H695" t="str">
            <v>207</v>
          </cell>
          <cell r="I695" t="str">
            <v>I01</v>
          </cell>
          <cell r="J695" t="str">
            <v>UTA01360</v>
          </cell>
          <cell r="K695">
            <v>1</v>
          </cell>
          <cell r="L695" t="str">
            <v>PVC PIPE</v>
          </cell>
          <cell r="M695" t="str">
            <v>HI36MM</v>
          </cell>
          <cell r="N695">
            <v>204.3</v>
          </cell>
          <cell r="O695" t="str">
            <v>m</v>
          </cell>
          <cell r="P695">
            <v>1036</v>
          </cell>
          <cell r="Q695">
            <v>4093</v>
          </cell>
          <cell r="R695">
            <v>81</v>
          </cell>
        </row>
        <row r="696">
          <cell r="A696" t="str">
            <v>2944</v>
          </cell>
          <cell r="B696" t="str">
            <v>T</v>
          </cell>
          <cell r="C696" t="str">
            <v>04</v>
          </cell>
          <cell r="D696">
            <v>20010816</v>
          </cell>
          <cell r="E696" t="str">
            <v>A</v>
          </cell>
          <cell r="F696" t="str">
            <v>A8884</v>
          </cell>
          <cell r="G696" t="str">
            <v>00</v>
          </cell>
          <cell r="H696" t="str">
            <v>207</v>
          </cell>
          <cell r="I696" t="str">
            <v>I01</v>
          </cell>
          <cell r="J696" t="str">
            <v>UTA01540</v>
          </cell>
          <cell r="K696">
            <v>1</v>
          </cell>
          <cell r="L696" t="str">
            <v>PVC PIPE</v>
          </cell>
          <cell r="M696" t="str">
            <v>HI54MM</v>
          </cell>
          <cell r="N696">
            <v>155.1</v>
          </cell>
          <cell r="O696" t="str">
            <v>m</v>
          </cell>
          <cell r="P696">
            <v>1988</v>
          </cell>
          <cell r="Q696">
            <v>7777</v>
          </cell>
          <cell r="R696">
            <v>155</v>
          </cell>
        </row>
        <row r="697">
          <cell r="A697" t="str">
            <v>2944</v>
          </cell>
          <cell r="B697" t="str">
            <v>T</v>
          </cell>
          <cell r="C697" t="str">
            <v>04</v>
          </cell>
          <cell r="D697">
            <v>20010816</v>
          </cell>
          <cell r="E697" t="str">
            <v>A</v>
          </cell>
          <cell r="F697" t="str">
            <v>A8884</v>
          </cell>
          <cell r="G697" t="str">
            <v>00</v>
          </cell>
          <cell r="H697" t="str">
            <v>207</v>
          </cell>
          <cell r="I697" t="str">
            <v>I01</v>
          </cell>
          <cell r="J697" t="str">
            <v>UTA01700</v>
          </cell>
          <cell r="K697">
            <v>1</v>
          </cell>
          <cell r="L697" t="str">
            <v>PVC PIPE</v>
          </cell>
          <cell r="M697" t="str">
            <v>HI70MM</v>
          </cell>
          <cell r="N697">
            <v>33.299999999999997</v>
          </cell>
          <cell r="O697" t="str">
            <v>m</v>
          </cell>
          <cell r="P697">
            <v>2612</v>
          </cell>
          <cell r="Q697">
            <v>11460</v>
          </cell>
          <cell r="R697">
            <v>229</v>
          </cell>
        </row>
        <row r="698">
          <cell r="A698" t="str">
            <v>2944</v>
          </cell>
          <cell r="B698" t="str">
            <v>T</v>
          </cell>
          <cell r="C698" t="str">
            <v>04</v>
          </cell>
          <cell r="D698">
            <v>20010816</v>
          </cell>
          <cell r="E698" t="str">
            <v>A</v>
          </cell>
          <cell r="F698" t="str">
            <v>A8884</v>
          </cell>
          <cell r="G698" t="str">
            <v>00</v>
          </cell>
          <cell r="H698" t="str">
            <v>207</v>
          </cell>
          <cell r="I698" t="str">
            <v>I01</v>
          </cell>
          <cell r="J698" t="str">
            <v>UTA04160</v>
          </cell>
          <cell r="K698">
            <v>1</v>
          </cell>
          <cell r="L698" t="str">
            <v>합성수지제가요전선관</v>
          </cell>
          <cell r="M698" t="str">
            <v>CD 16MM</v>
          </cell>
          <cell r="N698">
            <v>4342.5</v>
          </cell>
          <cell r="O698" t="str">
            <v>m</v>
          </cell>
          <cell r="P698">
            <v>126</v>
          </cell>
          <cell r="Q698">
            <v>1381</v>
          </cell>
          <cell r="R698">
            <v>27</v>
          </cell>
        </row>
        <row r="699">
          <cell r="A699" t="str">
            <v>2944</v>
          </cell>
          <cell r="B699" t="str">
            <v>T</v>
          </cell>
          <cell r="C699" t="str">
            <v>04</v>
          </cell>
          <cell r="D699">
            <v>20010816</v>
          </cell>
          <cell r="E699" t="str">
            <v>A</v>
          </cell>
          <cell r="F699" t="str">
            <v>A8884</v>
          </cell>
          <cell r="G699" t="str">
            <v>00</v>
          </cell>
          <cell r="H699" t="str">
            <v>207</v>
          </cell>
          <cell r="I699" t="str">
            <v>I01</v>
          </cell>
          <cell r="J699" t="str">
            <v>UTA11040</v>
          </cell>
          <cell r="K699">
            <v>1</v>
          </cell>
          <cell r="L699" t="str">
            <v>PVC박스</v>
          </cell>
          <cell r="M699" t="str">
            <v>HI SW 일체형</v>
          </cell>
          <cell r="N699">
            <v>546</v>
          </cell>
          <cell r="O699" t="str">
            <v>개</v>
          </cell>
          <cell r="P699">
            <v>483</v>
          </cell>
          <cell r="Q699">
            <v>7144</v>
          </cell>
          <cell r="R699">
            <v>142</v>
          </cell>
        </row>
        <row r="700">
          <cell r="A700" t="str">
            <v>2944</v>
          </cell>
          <cell r="B700" t="str">
            <v>T</v>
          </cell>
          <cell r="C700" t="str">
            <v>04</v>
          </cell>
          <cell r="D700">
            <v>20010816</v>
          </cell>
          <cell r="E700" t="str">
            <v>A</v>
          </cell>
          <cell r="F700" t="str">
            <v>A8884</v>
          </cell>
          <cell r="G700" t="str">
            <v>00</v>
          </cell>
          <cell r="H700" t="str">
            <v>207</v>
          </cell>
          <cell r="I700" t="str">
            <v>I01</v>
          </cell>
          <cell r="J700" t="str">
            <v>UTA11420</v>
          </cell>
          <cell r="K700">
            <v>1</v>
          </cell>
          <cell r="L700" t="str">
            <v>PVC박스</v>
          </cell>
          <cell r="M700" t="str">
            <v>HI 4각 일체형</v>
          </cell>
          <cell r="N700">
            <v>108</v>
          </cell>
          <cell r="O700" t="str">
            <v>개</v>
          </cell>
          <cell r="P700">
            <v>660</v>
          </cell>
          <cell r="Q700">
            <v>7144</v>
          </cell>
          <cell r="R700">
            <v>142</v>
          </cell>
        </row>
        <row r="701">
          <cell r="A701" t="str">
            <v>2944</v>
          </cell>
          <cell r="B701" t="str">
            <v>T</v>
          </cell>
          <cell r="C701" t="str">
            <v>04</v>
          </cell>
          <cell r="D701">
            <v>20010816</v>
          </cell>
          <cell r="E701" t="str">
            <v>A</v>
          </cell>
          <cell r="F701" t="str">
            <v>A8884</v>
          </cell>
          <cell r="G701" t="str">
            <v>00</v>
          </cell>
          <cell r="H701" t="str">
            <v>207</v>
          </cell>
          <cell r="I701" t="str">
            <v>I01</v>
          </cell>
          <cell r="J701" t="str">
            <v>UTB01024</v>
          </cell>
          <cell r="K701">
            <v>1</v>
          </cell>
          <cell r="L701" t="str">
            <v>전  선(함내배선3.59%)</v>
          </cell>
          <cell r="M701" t="str">
            <v>IV 1.6 MM</v>
          </cell>
          <cell r="N701">
            <v>249</v>
          </cell>
          <cell r="O701" t="str">
            <v>m</v>
          </cell>
          <cell r="P701">
            <v>77</v>
          </cell>
          <cell r="Q701">
            <v>357</v>
          </cell>
          <cell r="R701">
            <v>7</v>
          </cell>
        </row>
        <row r="702">
          <cell r="A702" t="str">
            <v>2944</v>
          </cell>
          <cell r="B702" t="str">
            <v>T</v>
          </cell>
          <cell r="C702" t="str">
            <v>04</v>
          </cell>
          <cell r="D702">
            <v>20010816</v>
          </cell>
          <cell r="E702" t="str">
            <v>A</v>
          </cell>
          <cell r="F702" t="str">
            <v>A8884</v>
          </cell>
          <cell r="G702" t="str">
            <v>00</v>
          </cell>
          <cell r="H702" t="str">
            <v>207</v>
          </cell>
          <cell r="I702" t="str">
            <v>I01</v>
          </cell>
          <cell r="J702" t="str">
            <v>UTB04084</v>
          </cell>
          <cell r="K702">
            <v>1</v>
          </cell>
          <cell r="L702" t="str">
            <v>관내배선(함내배선2.04%)</v>
          </cell>
          <cell r="M702" t="str">
            <v>BC 5.5 MM2</v>
          </cell>
          <cell r="N702">
            <v>32.4</v>
          </cell>
          <cell r="O702" t="str">
            <v>m</v>
          </cell>
          <cell r="P702">
            <v>181</v>
          </cell>
          <cell r="Q702">
            <v>351</v>
          </cell>
          <cell r="R702">
            <v>7</v>
          </cell>
        </row>
        <row r="703">
          <cell r="A703" t="str">
            <v>2944</v>
          </cell>
          <cell r="B703" t="str">
            <v>T</v>
          </cell>
          <cell r="C703" t="str">
            <v>04</v>
          </cell>
          <cell r="D703">
            <v>20010816</v>
          </cell>
          <cell r="E703" t="str">
            <v>A</v>
          </cell>
          <cell r="F703" t="str">
            <v>A8884</v>
          </cell>
          <cell r="G703" t="str">
            <v>00</v>
          </cell>
          <cell r="H703" t="str">
            <v>207</v>
          </cell>
          <cell r="I703" t="str">
            <v>I01</v>
          </cell>
          <cell r="J703" t="str">
            <v>UTB53043</v>
          </cell>
          <cell r="K703">
            <v>1</v>
          </cell>
          <cell r="L703" t="str">
            <v>UTP케이블포설(함내배선2.48%)</v>
          </cell>
          <cell r="M703" t="str">
            <v>UTP  0.5X4P CAT5</v>
          </cell>
          <cell r="N703">
            <v>2563.1999999999998</v>
          </cell>
          <cell r="O703" t="str">
            <v>m</v>
          </cell>
          <cell r="P703">
            <v>159</v>
          </cell>
          <cell r="Q703">
            <v>921</v>
          </cell>
          <cell r="R703">
            <v>18</v>
          </cell>
        </row>
        <row r="704">
          <cell r="A704" t="str">
            <v>2944</v>
          </cell>
          <cell r="B704" t="str">
            <v>T</v>
          </cell>
          <cell r="C704" t="str">
            <v>04</v>
          </cell>
          <cell r="D704">
            <v>20010816</v>
          </cell>
          <cell r="E704" t="str">
            <v>A</v>
          </cell>
          <cell r="F704" t="str">
            <v>A8884</v>
          </cell>
          <cell r="G704" t="str">
            <v>00</v>
          </cell>
          <cell r="H704" t="str">
            <v>207</v>
          </cell>
          <cell r="I704" t="str">
            <v>I01</v>
          </cell>
          <cell r="J704" t="str">
            <v>UTB53044</v>
          </cell>
          <cell r="K704">
            <v>1</v>
          </cell>
          <cell r="L704" t="str">
            <v>UTP케이블포설(함내배선2.48%)</v>
          </cell>
          <cell r="M704" t="str">
            <v>UTP  0.5X4P CAT5(2열)</v>
          </cell>
          <cell r="N704">
            <v>3558.6</v>
          </cell>
          <cell r="O704" t="str">
            <v>m</v>
          </cell>
          <cell r="P704">
            <v>159</v>
          </cell>
          <cell r="Q704">
            <v>806</v>
          </cell>
          <cell r="R704">
            <v>16</v>
          </cell>
        </row>
        <row r="705">
          <cell r="A705" t="str">
            <v>2944</v>
          </cell>
          <cell r="B705" t="str">
            <v>T</v>
          </cell>
          <cell r="C705" t="str">
            <v>04</v>
          </cell>
          <cell r="D705">
            <v>20010816</v>
          </cell>
          <cell r="E705" t="str">
            <v>A</v>
          </cell>
          <cell r="F705" t="str">
            <v>A8884</v>
          </cell>
          <cell r="G705" t="str">
            <v>00</v>
          </cell>
          <cell r="H705" t="str">
            <v>207</v>
          </cell>
          <cell r="I705" t="str">
            <v>I01</v>
          </cell>
          <cell r="J705" t="str">
            <v>UTB53254</v>
          </cell>
          <cell r="K705">
            <v>1</v>
          </cell>
          <cell r="L705" t="str">
            <v>UTP케이블포설(함내배선3.55%)</v>
          </cell>
          <cell r="M705" t="str">
            <v>UTP  0.5X25P CAT5(2열)</v>
          </cell>
          <cell r="N705">
            <v>319.2</v>
          </cell>
          <cell r="O705" t="str">
            <v>m</v>
          </cell>
          <cell r="P705">
            <v>1395</v>
          </cell>
          <cell r="Q705">
            <v>2000</v>
          </cell>
          <cell r="R705">
            <v>40</v>
          </cell>
        </row>
        <row r="706">
          <cell r="A706" t="str">
            <v>2944</v>
          </cell>
          <cell r="B706" t="str">
            <v>T</v>
          </cell>
          <cell r="C706" t="str">
            <v>04</v>
          </cell>
          <cell r="D706">
            <v>20010816</v>
          </cell>
          <cell r="E706" t="str">
            <v>A</v>
          </cell>
          <cell r="F706" t="str">
            <v>A8884</v>
          </cell>
          <cell r="G706" t="str">
            <v>00</v>
          </cell>
          <cell r="H706" t="str">
            <v>207</v>
          </cell>
          <cell r="I706" t="str">
            <v>I01</v>
          </cell>
          <cell r="J706" t="str">
            <v>UTB53255</v>
          </cell>
          <cell r="K706">
            <v>1</v>
          </cell>
          <cell r="L706" t="str">
            <v>UTP케이블포설(함내배선3.55%)</v>
          </cell>
          <cell r="M706" t="str">
            <v>UTP  0.5X25P CAT5(3열이상)</v>
          </cell>
          <cell r="N706">
            <v>357.6</v>
          </cell>
          <cell r="O706" t="str">
            <v>m</v>
          </cell>
          <cell r="P706">
            <v>1395</v>
          </cell>
          <cell r="Q706">
            <v>1727</v>
          </cell>
          <cell r="R706">
            <v>34</v>
          </cell>
        </row>
        <row r="707">
          <cell r="A707" t="str">
            <v>2944</v>
          </cell>
          <cell r="B707" t="str">
            <v>T</v>
          </cell>
          <cell r="C707" t="str">
            <v>04</v>
          </cell>
          <cell r="D707">
            <v>20010816</v>
          </cell>
          <cell r="E707" t="str">
            <v>A</v>
          </cell>
          <cell r="F707" t="str">
            <v>A8884</v>
          </cell>
          <cell r="G707" t="str">
            <v>00</v>
          </cell>
          <cell r="H707" t="str">
            <v>207</v>
          </cell>
          <cell r="I707" t="str">
            <v>I01</v>
          </cell>
          <cell r="J707" t="str">
            <v>UTD04030</v>
          </cell>
          <cell r="K707">
            <v>1</v>
          </cell>
          <cell r="L707" t="str">
            <v>모듈러 잭</v>
          </cell>
          <cell r="M707" t="str">
            <v>8 PIN(종단1구)</v>
          </cell>
          <cell r="N707">
            <v>654</v>
          </cell>
          <cell r="O707" t="str">
            <v>개</v>
          </cell>
          <cell r="P707">
            <v>3070</v>
          </cell>
          <cell r="Q707">
            <v>4551</v>
          </cell>
          <cell r="R707">
            <v>91</v>
          </cell>
        </row>
        <row r="708">
          <cell r="A708" t="str">
            <v>2944</v>
          </cell>
          <cell r="B708" t="str">
            <v>T</v>
          </cell>
          <cell r="C708" t="str">
            <v>04</v>
          </cell>
          <cell r="D708">
            <v>20010816</v>
          </cell>
          <cell r="E708" t="str">
            <v>A</v>
          </cell>
          <cell r="F708" t="str">
            <v>A8884</v>
          </cell>
          <cell r="G708" t="str">
            <v>00</v>
          </cell>
          <cell r="H708" t="str">
            <v>207</v>
          </cell>
          <cell r="I708" t="str">
            <v>I01</v>
          </cell>
          <cell r="J708" t="str">
            <v>UTH35130</v>
          </cell>
          <cell r="K708">
            <v>1</v>
          </cell>
          <cell r="L708" t="str">
            <v>PULL BOX(도어형)</v>
          </cell>
          <cell r="M708" t="str">
            <v>150X150X100(도어스텐)</v>
          </cell>
          <cell r="N708">
            <v>3</v>
          </cell>
          <cell r="O708" t="str">
            <v>개</v>
          </cell>
          <cell r="P708">
            <v>5396</v>
          </cell>
          <cell r="Q708">
            <v>9506</v>
          </cell>
          <cell r="R708">
            <v>190</v>
          </cell>
        </row>
        <row r="709">
          <cell r="A709" t="str">
            <v>2944</v>
          </cell>
          <cell r="B709" t="str">
            <v>T</v>
          </cell>
          <cell r="C709" t="str">
            <v>04</v>
          </cell>
          <cell r="D709">
            <v>20010816</v>
          </cell>
          <cell r="E709" t="str">
            <v>A</v>
          </cell>
          <cell r="F709" t="str">
            <v>A8884</v>
          </cell>
          <cell r="G709" t="str">
            <v>00</v>
          </cell>
          <cell r="H709" t="str">
            <v>207</v>
          </cell>
          <cell r="I709" t="str">
            <v>I01</v>
          </cell>
          <cell r="J709" t="str">
            <v>UTH35340</v>
          </cell>
          <cell r="K709">
            <v>1</v>
          </cell>
          <cell r="L709" t="str">
            <v>PULL BOX(도어,연결형)</v>
          </cell>
          <cell r="M709" t="str">
            <v>300X300X(100+200)(ST)</v>
          </cell>
          <cell r="N709">
            <v>3</v>
          </cell>
          <cell r="O709" t="str">
            <v>개</v>
          </cell>
          <cell r="P709">
            <v>18088</v>
          </cell>
          <cell r="Q709">
            <v>20165</v>
          </cell>
          <cell r="R709">
            <v>403</v>
          </cell>
        </row>
        <row r="710">
          <cell r="A710" t="str">
            <v>2944</v>
          </cell>
          <cell r="B710" t="str">
            <v>T</v>
          </cell>
          <cell r="C710" t="str">
            <v>04</v>
          </cell>
          <cell r="D710">
            <v>20010816</v>
          </cell>
          <cell r="E710" t="str">
            <v>A</v>
          </cell>
          <cell r="F710" t="str">
            <v>A8884</v>
          </cell>
          <cell r="G710" t="str">
            <v>00</v>
          </cell>
          <cell r="H710" t="str">
            <v>207</v>
          </cell>
          <cell r="I710" t="str">
            <v>I01</v>
          </cell>
          <cell r="J710" t="str">
            <v>UTM12040</v>
          </cell>
          <cell r="K710">
            <v>1</v>
          </cell>
          <cell r="L710" t="str">
            <v>PVC 세대단자함(110BLOCK포함)</v>
          </cell>
          <cell r="M710" t="str">
            <v>40P (250X180X70)</v>
          </cell>
          <cell r="N710">
            <v>108</v>
          </cell>
          <cell r="O710" t="str">
            <v>기</v>
          </cell>
          <cell r="P710">
            <v>22800</v>
          </cell>
          <cell r="Q710">
            <v>25429</v>
          </cell>
          <cell r="R710">
            <v>508</v>
          </cell>
        </row>
        <row r="711">
          <cell r="A711" t="str">
            <v>2944</v>
          </cell>
          <cell r="B711" t="str">
            <v>T</v>
          </cell>
          <cell r="C711" t="str">
            <v>04</v>
          </cell>
          <cell r="D711">
            <v>20010816</v>
          </cell>
          <cell r="E711" t="str">
            <v>A</v>
          </cell>
          <cell r="F711" t="str">
            <v>A8884</v>
          </cell>
          <cell r="G711" t="str">
            <v>00</v>
          </cell>
          <cell r="H711" t="str">
            <v>207</v>
          </cell>
          <cell r="I711" t="str">
            <v>I01</v>
          </cell>
          <cell r="J711" t="str">
            <v>UTM14050</v>
          </cell>
          <cell r="K711">
            <v>1</v>
          </cell>
          <cell r="L711" t="str">
            <v>층단자함 (110BLOCK포함)</v>
          </cell>
          <cell r="M711" t="str">
            <v>50P (250X400X100)-전비스텐1.2T</v>
          </cell>
          <cell r="N711">
            <v>15</v>
          </cell>
          <cell r="O711" t="str">
            <v>기</v>
          </cell>
          <cell r="P711">
            <v>49200</v>
          </cell>
          <cell r="Q711">
            <v>30960</v>
          </cell>
          <cell r="R711">
            <v>619</v>
          </cell>
        </row>
        <row r="712">
          <cell r="A712" t="str">
            <v>2944</v>
          </cell>
          <cell r="B712" t="str">
            <v>T</v>
          </cell>
          <cell r="C712" t="str">
            <v>04</v>
          </cell>
          <cell r="D712">
            <v>20010816</v>
          </cell>
          <cell r="E712" t="str">
            <v>A</v>
          </cell>
          <cell r="F712" t="str">
            <v>A8884</v>
          </cell>
          <cell r="G712" t="str">
            <v>00</v>
          </cell>
          <cell r="H712" t="str">
            <v>207</v>
          </cell>
          <cell r="I712" t="str">
            <v>I01</v>
          </cell>
          <cell r="J712" t="str">
            <v>UTM16030</v>
          </cell>
          <cell r="K712">
            <v>1</v>
          </cell>
          <cell r="L712" t="str">
            <v>동단자함 (110BLOCK포함)</v>
          </cell>
          <cell r="M712" t="str">
            <v>300P(400X570X100)-전비스텐1.2T</v>
          </cell>
          <cell r="N712">
            <v>3</v>
          </cell>
          <cell r="O712" t="str">
            <v>기</v>
          </cell>
          <cell r="P712">
            <v>160800</v>
          </cell>
          <cell r="Q712">
            <v>82200</v>
          </cell>
          <cell r="R712">
            <v>1644</v>
          </cell>
        </row>
        <row r="713">
          <cell r="A713" t="str">
            <v>2944</v>
          </cell>
          <cell r="B713" t="str">
            <v>T</v>
          </cell>
          <cell r="C713" t="str">
            <v>04</v>
          </cell>
          <cell r="D713">
            <v>20010816</v>
          </cell>
          <cell r="E713" t="str">
            <v>A</v>
          </cell>
          <cell r="F713" t="str">
            <v>A8884</v>
          </cell>
          <cell r="G713" t="str">
            <v>00</v>
          </cell>
          <cell r="H713" t="str">
            <v>207</v>
          </cell>
          <cell r="I713" t="str">
            <v>I01</v>
          </cell>
          <cell r="J713" t="str">
            <v>UTQ20010</v>
          </cell>
          <cell r="K713">
            <v>1</v>
          </cell>
          <cell r="L713" t="str">
            <v>석고보드따기</v>
          </cell>
          <cell r="M713" t="str">
            <v>통신</v>
          </cell>
          <cell r="N713">
            <v>108</v>
          </cell>
          <cell r="O713" t="str">
            <v>개소</v>
          </cell>
          <cell r="P713">
            <v>0</v>
          </cell>
          <cell r="Q713">
            <v>2362</v>
          </cell>
          <cell r="R713">
            <v>47</v>
          </cell>
        </row>
        <row r="714">
          <cell r="A714" t="str">
            <v>2944</v>
          </cell>
          <cell r="B714" t="str">
            <v>T</v>
          </cell>
          <cell r="C714" t="str">
            <v>04</v>
          </cell>
          <cell r="D714">
            <v>20010816</v>
          </cell>
          <cell r="E714" t="str">
            <v>A</v>
          </cell>
          <cell r="F714" t="str">
            <v>A8884</v>
          </cell>
          <cell r="G714" t="str">
            <v>00</v>
          </cell>
          <cell r="H714" t="str">
            <v>207</v>
          </cell>
          <cell r="I714" t="str">
            <v>I02</v>
          </cell>
          <cell r="J714" t="str">
            <v>MEA21030</v>
          </cell>
          <cell r="K714">
            <v>1</v>
          </cell>
          <cell r="L714" t="str">
            <v>PVC 노말벤드</v>
          </cell>
          <cell r="M714" t="str">
            <v>HI 28</v>
          </cell>
          <cell r="N714">
            <v>76</v>
          </cell>
          <cell r="O714" t="str">
            <v>개</v>
          </cell>
          <cell r="P714">
            <v>960</v>
          </cell>
          <cell r="Q714">
            <v>0</v>
          </cell>
          <cell r="R714">
            <v>0</v>
          </cell>
        </row>
        <row r="715">
          <cell r="A715" t="str">
            <v>2944</v>
          </cell>
          <cell r="B715" t="str">
            <v>T</v>
          </cell>
          <cell r="C715" t="str">
            <v>04</v>
          </cell>
          <cell r="D715">
            <v>20010816</v>
          </cell>
          <cell r="E715" t="str">
            <v>A</v>
          </cell>
          <cell r="F715" t="str">
            <v>A8884</v>
          </cell>
          <cell r="G715" t="str">
            <v>00</v>
          </cell>
          <cell r="H715" t="str">
            <v>207</v>
          </cell>
          <cell r="I715" t="str">
            <v>I02</v>
          </cell>
          <cell r="J715" t="str">
            <v>MEO14500</v>
          </cell>
          <cell r="K715">
            <v>1</v>
          </cell>
          <cell r="L715" t="str">
            <v>동축CONNECTOR</v>
          </cell>
          <cell r="M715" t="str">
            <v>5C용</v>
          </cell>
          <cell r="N715">
            <v>876</v>
          </cell>
          <cell r="O715" t="str">
            <v>개</v>
          </cell>
          <cell r="P715">
            <v>200</v>
          </cell>
          <cell r="Q715">
            <v>0</v>
          </cell>
          <cell r="R715">
            <v>0</v>
          </cell>
        </row>
        <row r="716">
          <cell r="A716" t="str">
            <v>2944</v>
          </cell>
          <cell r="B716" t="str">
            <v>T</v>
          </cell>
          <cell r="C716" t="str">
            <v>04</v>
          </cell>
          <cell r="D716">
            <v>20010816</v>
          </cell>
          <cell r="E716" t="str">
            <v>A</v>
          </cell>
          <cell r="F716" t="str">
            <v>A8884</v>
          </cell>
          <cell r="G716" t="str">
            <v>00</v>
          </cell>
          <cell r="H716" t="str">
            <v>207</v>
          </cell>
          <cell r="I716" t="str">
            <v>I02</v>
          </cell>
          <cell r="J716" t="str">
            <v>MEO14510</v>
          </cell>
          <cell r="K716">
            <v>1</v>
          </cell>
          <cell r="L716" t="str">
            <v>동축CONNECTOR</v>
          </cell>
          <cell r="M716" t="str">
            <v>7C용</v>
          </cell>
          <cell r="N716">
            <v>18</v>
          </cell>
          <cell r="O716" t="str">
            <v>개</v>
          </cell>
          <cell r="P716">
            <v>500</v>
          </cell>
          <cell r="Q716">
            <v>0</v>
          </cell>
          <cell r="R716">
            <v>0</v>
          </cell>
        </row>
        <row r="717">
          <cell r="A717" t="str">
            <v>2944</v>
          </cell>
          <cell r="B717" t="str">
            <v>T</v>
          </cell>
          <cell r="C717" t="str">
            <v>04</v>
          </cell>
          <cell r="D717">
            <v>20010816</v>
          </cell>
          <cell r="E717" t="str">
            <v>A</v>
          </cell>
          <cell r="F717" t="str">
            <v>A8884</v>
          </cell>
          <cell r="G717" t="str">
            <v>00</v>
          </cell>
          <cell r="H717" t="str">
            <v>207</v>
          </cell>
          <cell r="I717" t="str">
            <v>I02</v>
          </cell>
          <cell r="J717" t="str">
            <v>UTA01280</v>
          </cell>
          <cell r="K717">
            <v>1</v>
          </cell>
          <cell r="L717" t="str">
            <v>PVC PIPE</v>
          </cell>
          <cell r="M717" t="str">
            <v>HI28MM</v>
          </cell>
          <cell r="N717">
            <v>463.2</v>
          </cell>
          <cell r="O717" t="str">
            <v>m</v>
          </cell>
          <cell r="P717">
            <v>725</v>
          </cell>
          <cell r="Q717">
            <v>3274</v>
          </cell>
          <cell r="R717">
            <v>65</v>
          </cell>
        </row>
        <row r="718">
          <cell r="A718" t="str">
            <v>2944</v>
          </cell>
          <cell r="B718" t="str">
            <v>T</v>
          </cell>
          <cell r="C718" t="str">
            <v>04</v>
          </cell>
          <cell r="D718">
            <v>20010816</v>
          </cell>
          <cell r="E718" t="str">
            <v>A</v>
          </cell>
          <cell r="F718" t="str">
            <v>A8884</v>
          </cell>
          <cell r="G718" t="str">
            <v>00</v>
          </cell>
          <cell r="H718" t="str">
            <v>207</v>
          </cell>
          <cell r="I718" t="str">
            <v>I02</v>
          </cell>
          <cell r="J718" t="str">
            <v>UTA04160</v>
          </cell>
          <cell r="K718">
            <v>1</v>
          </cell>
          <cell r="L718" t="str">
            <v>합성수지제가요전선관</v>
          </cell>
          <cell r="M718" t="str">
            <v>CD 16MM</v>
          </cell>
          <cell r="N718">
            <v>2004</v>
          </cell>
          <cell r="O718" t="str">
            <v>m</v>
          </cell>
          <cell r="P718">
            <v>126</v>
          </cell>
          <cell r="Q718">
            <v>1381</v>
          </cell>
          <cell r="R718">
            <v>27</v>
          </cell>
        </row>
        <row r="719">
          <cell r="A719" t="str">
            <v>2944</v>
          </cell>
          <cell r="B719" t="str">
            <v>T</v>
          </cell>
          <cell r="C719" t="str">
            <v>04</v>
          </cell>
          <cell r="D719">
            <v>20010816</v>
          </cell>
          <cell r="E719" t="str">
            <v>A</v>
          </cell>
          <cell r="F719" t="str">
            <v>A8884</v>
          </cell>
          <cell r="G719" t="str">
            <v>00</v>
          </cell>
          <cell r="H719" t="str">
            <v>207</v>
          </cell>
          <cell r="I719" t="str">
            <v>I02</v>
          </cell>
          <cell r="J719" t="str">
            <v>UTA04220</v>
          </cell>
          <cell r="K719">
            <v>1</v>
          </cell>
          <cell r="L719" t="str">
            <v>합성수지제가요전선관</v>
          </cell>
          <cell r="M719" t="str">
            <v>CD 22MM</v>
          </cell>
          <cell r="N719">
            <v>94.2</v>
          </cell>
          <cell r="O719" t="str">
            <v>m</v>
          </cell>
          <cell r="P719">
            <v>168</v>
          </cell>
          <cell r="Q719">
            <v>1739</v>
          </cell>
          <cell r="R719">
            <v>34</v>
          </cell>
        </row>
        <row r="720">
          <cell r="A720" t="str">
            <v>2944</v>
          </cell>
          <cell r="B720" t="str">
            <v>T</v>
          </cell>
          <cell r="C720" t="str">
            <v>04</v>
          </cell>
          <cell r="D720">
            <v>20010816</v>
          </cell>
          <cell r="E720" t="str">
            <v>A</v>
          </cell>
          <cell r="F720" t="str">
            <v>A8884</v>
          </cell>
          <cell r="G720" t="str">
            <v>00</v>
          </cell>
          <cell r="H720" t="str">
            <v>207</v>
          </cell>
          <cell r="I720" t="str">
            <v>I02</v>
          </cell>
          <cell r="J720" t="str">
            <v>UTA11040</v>
          </cell>
          <cell r="K720">
            <v>1</v>
          </cell>
          <cell r="L720" t="str">
            <v>PVC박스</v>
          </cell>
          <cell r="M720" t="str">
            <v>HI SW 일체형</v>
          </cell>
          <cell r="N720">
            <v>114</v>
          </cell>
          <cell r="O720" t="str">
            <v>개</v>
          </cell>
          <cell r="P720">
            <v>483</v>
          </cell>
          <cell r="Q720">
            <v>7144</v>
          </cell>
          <cell r="R720">
            <v>142</v>
          </cell>
        </row>
        <row r="721">
          <cell r="A721" t="str">
            <v>2944</v>
          </cell>
          <cell r="B721" t="str">
            <v>T</v>
          </cell>
          <cell r="C721" t="str">
            <v>04</v>
          </cell>
          <cell r="D721">
            <v>20010816</v>
          </cell>
          <cell r="E721" t="str">
            <v>A</v>
          </cell>
          <cell r="F721" t="str">
            <v>A8884</v>
          </cell>
          <cell r="G721" t="str">
            <v>00</v>
          </cell>
          <cell r="H721" t="str">
            <v>207</v>
          </cell>
          <cell r="I721" t="str">
            <v>I02</v>
          </cell>
          <cell r="J721" t="str">
            <v>UTA11420</v>
          </cell>
          <cell r="K721">
            <v>1</v>
          </cell>
          <cell r="L721" t="str">
            <v>PVC박스</v>
          </cell>
          <cell r="M721" t="str">
            <v>HI 4각 일체형</v>
          </cell>
          <cell r="N721">
            <v>324</v>
          </cell>
          <cell r="O721" t="str">
            <v>개</v>
          </cell>
          <cell r="P721">
            <v>660</v>
          </cell>
          <cell r="Q721">
            <v>7144</v>
          </cell>
          <cell r="R721">
            <v>142</v>
          </cell>
        </row>
        <row r="722">
          <cell r="A722" t="str">
            <v>2944</v>
          </cell>
          <cell r="B722" t="str">
            <v>T</v>
          </cell>
          <cell r="C722" t="str">
            <v>04</v>
          </cell>
          <cell r="D722">
            <v>20010816</v>
          </cell>
          <cell r="E722" t="str">
            <v>A</v>
          </cell>
          <cell r="F722" t="str">
            <v>A8884</v>
          </cell>
          <cell r="G722" t="str">
            <v>00</v>
          </cell>
          <cell r="H722" t="str">
            <v>207</v>
          </cell>
          <cell r="I722" t="str">
            <v>I02</v>
          </cell>
          <cell r="J722" t="str">
            <v>UTB01024</v>
          </cell>
          <cell r="K722">
            <v>1</v>
          </cell>
          <cell r="L722" t="str">
            <v>전  선(함내배선3.59%)</v>
          </cell>
          <cell r="M722" t="str">
            <v>IV 1.6 MM</v>
          </cell>
          <cell r="N722">
            <v>146.30000000000001</v>
          </cell>
          <cell r="O722" t="str">
            <v>m</v>
          </cell>
          <cell r="P722">
            <v>77</v>
          </cell>
          <cell r="Q722">
            <v>357</v>
          </cell>
          <cell r="R722">
            <v>7</v>
          </cell>
        </row>
        <row r="723">
          <cell r="A723" t="str">
            <v>2944</v>
          </cell>
          <cell r="B723" t="str">
            <v>T</v>
          </cell>
          <cell r="C723" t="str">
            <v>04</v>
          </cell>
          <cell r="D723">
            <v>20010816</v>
          </cell>
          <cell r="E723" t="str">
            <v>A</v>
          </cell>
          <cell r="F723" t="str">
            <v>A8884</v>
          </cell>
          <cell r="G723" t="str">
            <v>00</v>
          </cell>
          <cell r="H723" t="str">
            <v>207</v>
          </cell>
          <cell r="I723" t="str">
            <v>I02</v>
          </cell>
          <cell r="J723" t="str">
            <v>UTB70034</v>
          </cell>
          <cell r="K723">
            <v>1</v>
          </cell>
          <cell r="L723" t="str">
            <v>동축케이블(함내배선3.94%)</v>
          </cell>
          <cell r="M723" t="str">
            <v>5C-FB(3중차폐)</v>
          </cell>
          <cell r="N723">
            <v>1998.3</v>
          </cell>
          <cell r="O723" t="str">
            <v>m</v>
          </cell>
          <cell r="P723">
            <v>322</v>
          </cell>
          <cell r="Q723">
            <v>1363</v>
          </cell>
          <cell r="R723">
            <v>27</v>
          </cell>
        </row>
        <row r="724">
          <cell r="A724" t="str">
            <v>2944</v>
          </cell>
          <cell r="B724" t="str">
            <v>T</v>
          </cell>
          <cell r="C724" t="str">
            <v>04</v>
          </cell>
          <cell r="D724">
            <v>20010816</v>
          </cell>
          <cell r="E724" t="str">
            <v>A</v>
          </cell>
          <cell r="F724" t="str">
            <v>A8884</v>
          </cell>
          <cell r="G724" t="str">
            <v>00</v>
          </cell>
          <cell r="H724" t="str">
            <v>207</v>
          </cell>
          <cell r="I724" t="str">
            <v>I02</v>
          </cell>
          <cell r="J724" t="str">
            <v>UTB70035</v>
          </cell>
          <cell r="K724">
            <v>1</v>
          </cell>
          <cell r="L724" t="str">
            <v>동축케이블(함내배선3.94%)</v>
          </cell>
          <cell r="M724" t="str">
            <v>5C-FB(3중차폐, 2열)</v>
          </cell>
          <cell r="N724">
            <v>188.4</v>
          </cell>
          <cell r="O724" t="str">
            <v>m</v>
          </cell>
          <cell r="P724">
            <v>322</v>
          </cell>
          <cell r="Q724">
            <v>1272</v>
          </cell>
          <cell r="R724">
            <v>25</v>
          </cell>
        </row>
        <row r="725">
          <cell r="A725" t="str">
            <v>2944</v>
          </cell>
          <cell r="B725" t="str">
            <v>T</v>
          </cell>
          <cell r="C725" t="str">
            <v>04</v>
          </cell>
          <cell r="D725">
            <v>20010816</v>
          </cell>
          <cell r="E725" t="str">
            <v>A</v>
          </cell>
          <cell r="F725" t="str">
            <v>A8884</v>
          </cell>
          <cell r="G725" t="str">
            <v>00</v>
          </cell>
          <cell r="H725" t="str">
            <v>207</v>
          </cell>
          <cell r="I725" t="str">
            <v>I02</v>
          </cell>
          <cell r="J725" t="str">
            <v>UTB70036</v>
          </cell>
          <cell r="K725">
            <v>1</v>
          </cell>
          <cell r="L725" t="str">
            <v>동축케이블(함내배선3.94%)</v>
          </cell>
          <cell r="M725" t="str">
            <v>5C-FB(3중차폐, 3열)</v>
          </cell>
          <cell r="N725">
            <v>945</v>
          </cell>
          <cell r="O725" t="str">
            <v>m</v>
          </cell>
          <cell r="P725">
            <v>322</v>
          </cell>
          <cell r="Q725">
            <v>1181</v>
          </cell>
          <cell r="R725">
            <v>23</v>
          </cell>
        </row>
        <row r="726">
          <cell r="A726" t="str">
            <v>2944</v>
          </cell>
          <cell r="B726" t="str">
            <v>T</v>
          </cell>
          <cell r="C726" t="str">
            <v>04</v>
          </cell>
          <cell r="D726">
            <v>20010816</v>
          </cell>
          <cell r="E726" t="str">
            <v>A</v>
          </cell>
          <cell r="F726" t="str">
            <v>A8884</v>
          </cell>
          <cell r="G726" t="str">
            <v>00</v>
          </cell>
          <cell r="H726" t="str">
            <v>207</v>
          </cell>
          <cell r="I726" t="str">
            <v>I02</v>
          </cell>
          <cell r="J726" t="str">
            <v>UTB70135</v>
          </cell>
          <cell r="K726">
            <v>1</v>
          </cell>
          <cell r="L726" t="str">
            <v>동축케이블(함내배선3.94%)</v>
          </cell>
          <cell r="M726" t="str">
            <v>7C-FB(3중차폐, 2열)</v>
          </cell>
          <cell r="N726">
            <v>296.39999999999998</v>
          </cell>
          <cell r="O726" t="str">
            <v>m</v>
          </cell>
          <cell r="P726">
            <v>605</v>
          </cell>
          <cell r="Q726">
            <v>1454</v>
          </cell>
          <cell r="R726">
            <v>29</v>
          </cell>
        </row>
        <row r="727">
          <cell r="A727" t="str">
            <v>2944</v>
          </cell>
          <cell r="B727" t="str">
            <v>T</v>
          </cell>
          <cell r="C727" t="str">
            <v>04</v>
          </cell>
          <cell r="D727">
            <v>20010816</v>
          </cell>
          <cell r="E727" t="str">
            <v>A</v>
          </cell>
          <cell r="F727" t="str">
            <v>A8884</v>
          </cell>
          <cell r="G727" t="str">
            <v>00</v>
          </cell>
          <cell r="H727" t="str">
            <v>207</v>
          </cell>
          <cell r="I727" t="str">
            <v>I02</v>
          </cell>
          <cell r="J727" t="str">
            <v>UTH35150</v>
          </cell>
          <cell r="K727">
            <v>1</v>
          </cell>
          <cell r="L727" t="str">
            <v>PULL BOX(도어,연결형)</v>
          </cell>
          <cell r="M727" t="str">
            <v>150X150X(100+150)(ST)</v>
          </cell>
          <cell r="N727">
            <v>1</v>
          </cell>
          <cell r="O727" t="str">
            <v>개</v>
          </cell>
          <cell r="P727">
            <v>7919</v>
          </cell>
          <cell r="Q727">
            <v>9506</v>
          </cell>
          <cell r="R727">
            <v>190</v>
          </cell>
        </row>
        <row r="728">
          <cell r="A728" t="str">
            <v>2944</v>
          </cell>
          <cell r="B728" t="str">
            <v>T</v>
          </cell>
          <cell r="C728" t="str">
            <v>04</v>
          </cell>
          <cell r="D728">
            <v>20010816</v>
          </cell>
          <cell r="E728" t="str">
            <v>A</v>
          </cell>
          <cell r="F728" t="str">
            <v>A8884</v>
          </cell>
          <cell r="G728" t="str">
            <v>00</v>
          </cell>
          <cell r="H728" t="str">
            <v>207</v>
          </cell>
          <cell r="I728" t="str">
            <v>I02</v>
          </cell>
          <cell r="J728" t="str">
            <v>UTM07250</v>
          </cell>
          <cell r="K728">
            <v>1</v>
          </cell>
          <cell r="L728" t="str">
            <v>TV장치함(2 DOOR)</v>
          </cell>
          <cell r="M728" t="str">
            <v>800X700X130(매입형)</v>
          </cell>
          <cell r="N728">
            <v>9</v>
          </cell>
          <cell r="O728" t="str">
            <v>개</v>
          </cell>
          <cell r="P728">
            <v>78811</v>
          </cell>
          <cell r="Q728">
            <v>46092</v>
          </cell>
          <cell r="R728">
            <v>921</v>
          </cell>
        </row>
        <row r="729">
          <cell r="A729" t="str">
            <v>2944</v>
          </cell>
          <cell r="B729" t="str">
            <v>T</v>
          </cell>
          <cell r="C729" t="str">
            <v>04</v>
          </cell>
          <cell r="D729">
            <v>20010816</v>
          </cell>
          <cell r="E729" t="str">
            <v>A</v>
          </cell>
          <cell r="F729" t="str">
            <v>A8884</v>
          </cell>
          <cell r="G729" t="str">
            <v>00</v>
          </cell>
          <cell r="H729" t="str">
            <v>207</v>
          </cell>
          <cell r="I729" t="str">
            <v>I02</v>
          </cell>
          <cell r="J729" t="str">
            <v>UTO01020</v>
          </cell>
          <cell r="K729">
            <v>1</v>
          </cell>
          <cell r="L729" t="str">
            <v>구내증폭기(INDOOR TYPE AMP)</v>
          </cell>
          <cell r="M729" t="str">
            <v>5.75-750MHZ용</v>
          </cell>
          <cell r="N729">
            <v>9</v>
          </cell>
          <cell r="O729" t="str">
            <v>개</v>
          </cell>
          <cell r="P729">
            <v>215000</v>
          </cell>
          <cell r="Q729">
            <v>75378</v>
          </cell>
          <cell r="R729">
            <v>1507</v>
          </cell>
        </row>
        <row r="730">
          <cell r="A730" t="str">
            <v>2944</v>
          </cell>
          <cell r="B730" t="str">
            <v>T</v>
          </cell>
          <cell r="C730" t="str">
            <v>04</v>
          </cell>
          <cell r="D730">
            <v>20010816</v>
          </cell>
          <cell r="E730" t="str">
            <v>A</v>
          </cell>
          <cell r="F730" t="str">
            <v>A8884</v>
          </cell>
          <cell r="G730" t="str">
            <v>00</v>
          </cell>
          <cell r="H730" t="str">
            <v>207</v>
          </cell>
          <cell r="I730" t="str">
            <v>I02</v>
          </cell>
          <cell r="J730" t="str">
            <v>UTO03010</v>
          </cell>
          <cell r="K730">
            <v>1</v>
          </cell>
          <cell r="L730" t="str">
            <v>분기기(쌍방향)</v>
          </cell>
          <cell r="M730" t="str">
            <v>1 분기기</v>
          </cell>
          <cell r="N730">
            <v>5</v>
          </cell>
          <cell r="O730" t="str">
            <v>개</v>
          </cell>
          <cell r="P730">
            <v>3500</v>
          </cell>
          <cell r="Q730">
            <v>12562</v>
          </cell>
          <cell r="R730">
            <v>251</v>
          </cell>
        </row>
        <row r="731">
          <cell r="A731" t="str">
            <v>2944</v>
          </cell>
          <cell r="B731" t="str">
            <v>T</v>
          </cell>
          <cell r="C731" t="str">
            <v>04</v>
          </cell>
          <cell r="D731">
            <v>20010816</v>
          </cell>
          <cell r="E731" t="str">
            <v>A</v>
          </cell>
          <cell r="F731" t="str">
            <v>A8884</v>
          </cell>
          <cell r="G731" t="str">
            <v>00</v>
          </cell>
          <cell r="H731" t="str">
            <v>207</v>
          </cell>
          <cell r="I731" t="str">
            <v>I02</v>
          </cell>
          <cell r="J731" t="str">
            <v>UTO03030</v>
          </cell>
          <cell r="K731">
            <v>1</v>
          </cell>
          <cell r="L731" t="str">
            <v>분기기(쌍방향)</v>
          </cell>
          <cell r="M731" t="str">
            <v>4 분기기</v>
          </cell>
          <cell r="N731">
            <v>1</v>
          </cell>
          <cell r="O731" t="str">
            <v>개</v>
          </cell>
          <cell r="P731">
            <v>6000</v>
          </cell>
          <cell r="Q731">
            <v>25991</v>
          </cell>
          <cell r="R731">
            <v>519</v>
          </cell>
        </row>
        <row r="732">
          <cell r="A732" t="str">
            <v>2944</v>
          </cell>
          <cell r="B732" t="str">
            <v>T</v>
          </cell>
          <cell r="C732" t="str">
            <v>04</v>
          </cell>
          <cell r="D732">
            <v>20010816</v>
          </cell>
          <cell r="E732" t="str">
            <v>A</v>
          </cell>
          <cell r="F732" t="str">
            <v>A8884</v>
          </cell>
          <cell r="G732" t="str">
            <v>00</v>
          </cell>
          <cell r="H732" t="str">
            <v>207</v>
          </cell>
          <cell r="I732" t="str">
            <v>I02</v>
          </cell>
          <cell r="J732" t="str">
            <v>UTO03110</v>
          </cell>
          <cell r="K732">
            <v>1</v>
          </cell>
          <cell r="L732" t="str">
            <v>분배기(쌍방향)</v>
          </cell>
          <cell r="M732" t="str">
            <v>2 분배기</v>
          </cell>
          <cell r="N732">
            <v>9</v>
          </cell>
          <cell r="O732" t="str">
            <v>개</v>
          </cell>
          <cell r="P732">
            <v>3000</v>
          </cell>
          <cell r="Q732">
            <v>14240</v>
          </cell>
          <cell r="R732">
            <v>284</v>
          </cell>
        </row>
        <row r="733">
          <cell r="A733" t="str">
            <v>2944</v>
          </cell>
          <cell r="B733" t="str">
            <v>T</v>
          </cell>
          <cell r="C733" t="str">
            <v>04</v>
          </cell>
          <cell r="D733">
            <v>20010816</v>
          </cell>
          <cell r="E733" t="str">
            <v>A</v>
          </cell>
          <cell r="F733" t="str">
            <v>A8884</v>
          </cell>
          <cell r="G733" t="str">
            <v>00</v>
          </cell>
          <cell r="H733" t="str">
            <v>207</v>
          </cell>
          <cell r="I733" t="str">
            <v>I02</v>
          </cell>
          <cell r="J733" t="str">
            <v>UTO03150</v>
          </cell>
          <cell r="K733">
            <v>1</v>
          </cell>
          <cell r="L733" t="str">
            <v>분배기(쌍방향)</v>
          </cell>
          <cell r="M733" t="str">
            <v>6 분배기</v>
          </cell>
          <cell r="N733">
            <v>18</v>
          </cell>
          <cell r="O733" t="str">
            <v>개</v>
          </cell>
          <cell r="P733">
            <v>5000</v>
          </cell>
          <cell r="Q733">
            <v>30810</v>
          </cell>
          <cell r="R733">
            <v>616</v>
          </cell>
        </row>
        <row r="734">
          <cell r="A734" t="str">
            <v>2944</v>
          </cell>
          <cell r="B734" t="str">
            <v>T</v>
          </cell>
          <cell r="C734" t="str">
            <v>04</v>
          </cell>
          <cell r="D734">
            <v>20010816</v>
          </cell>
          <cell r="E734" t="str">
            <v>A</v>
          </cell>
          <cell r="F734" t="str">
            <v>A8884</v>
          </cell>
          <cell r="G734" t="str">
            <v>00</v>
          </cell>
          <cell r="H734" t="str">
            <v>207</v>
          </cell>
          <cell r="I734" t="str">
            <v>I02</v>
          </cell>
          <cell r="J734" t="str">
            <v>UTO04010</v>
          </cell>
          <cell r="K734">
            <v>1</v>
          </cell>
          <cell r="L734" t="str">
            <v>T.V아웃트레트(쌍방향)</v>
          </cell>
          <cell r="M734" t="str">
            <v>75옴 중간형</v>
          </cell>
          <cell r="N734">
            <v>318</v>
          </cell>
          <cell r="O734" t="str">
            <v>개</v>
          </cell>
          <cell r="P734">
            <v>2401</v>
          </cell>
          <cell r="Q734">
            <v>3917</v>
          </cell>
          <cell r="R734">
            <v>78</v>
          </cell>
        </row>
        <row r="735">
          <cell r="A735" t="str">
            <v>2944</v>
          </cell>
          <cell r="B735" t="str">
            <v>T</v>
          </cell>
          <cell r="C735" t="str">
            <v>04</v>
          </cell>
          <cell r="D735">
            <v>20010816</v>
          </cell>
          <cell r="E735" t="str">
            <v>A</v>
          </cell>
          <cell r="F735" t="str">
            <v>A8884</v>
          </cell>
          <cell r="G735" t="str">
            <v>00</v>
          </cell>
          <cell r="H735" t="str">
            <v>207</v>
          </cell>
          <cell r="I735" t="str">
            <v>I02</v>
          </cell>
          <cell r="J735" t="str">
            <v>UTO04020</v>
          </cell>
          <cell r="K735">
            <v>1</v>
          </cell>
          <cell r="L735" t="str">
            <v>T.V아웃트레트(쌍방향)</v>
          </cell>
          <cell r="M735" t="str">
            <v>75옴 분기형</v>
          </cell>
          <cell r="N735">
            <v>6</v>
          </cell>
          <cell r="O735" t="str">
            <v>개</v>
          </cell>
          <cell r="P735">
            <v>2700</v>
          </cell>
          <cell r="Q735">
            <v>3917</v>
          </cell>
          <cell r="R735">
            <v>78</v>
          </cell>
        </row>
        <row r="736">
          <cell r="A736" t="str">
            <v>2944</v>
          </cell>
          <cell r="B736" t="str">
            <v>T</v>
          </cell>
          <cell r="C736" t="str">
            <v>04</v>
          </cell>
          <cell r="D736">
            <v>20010816</v>
          </cell>
          <cell r="E736" t="str">
            <v>A</v>
          </cell>
          <cell r="F736" t="str">
            <v>A8884</v>
          </cell>
          <cell r="G736" t="str">
            <v>00</v>
          </cell>
          <cell r="H736" t="str">
            <v>207</v>
          </cell>
          <cell r="I736" t="str">
            <v>I02</v>
          </cell>
          <cell r="J736" t="str">
            <v>UTO04030</v>
          </cell>
          <cell r="K736">
            <v>1</v>
          </cell>
          <cell r="L736" t="str">
            <v>T.V아웃트레트(쌍방향)</v>
          </cell>
          <cell r="M736" t="str">
            <v>75옴 종단형</v>
          </cell>
          <cell r="N736">
            <v>114</v>
          </cell>
          <cell r="O736" t="str">
            <v>개</v>
          </cell>
          <cell r="P736">
            <v>2300</v>
          </cell>
          <cell r="Q736">
            <v>3917</v>
          </cell>
          <cell r="R736">
            <v>78</v>
          </cell>
        </row>
        <row r="737">
          <cell r="A737" t="str">
            <v>2944</v>
          </cell>
          <cell r="B737" t="str">
            <v>T</v>
          </cell>
          <cell r="C737" t="str">
            <v>04</v>
          </cell>
          <cell r="D737">
            <v>20010816</v>
          </cell>
          <cell r="E737" t="str">
            <v>A</v>
          </cell>
          <cell r="F737" t="str">
            <v>A8884</v>
          </cell>
          <cell r="G737" t="str">
            <v>00</v>
          </cell>
          <cell r="H737" t="str">
            <v>207</v>
          </cell>
          <cell r="I737" t="str">
            <v>I02</v>
          </cell>
          <cell r="J737" t="str">
            <v>UTO14450</v>
          </cell>
          <cell r="K737">
            <v>1</v>
          </cell>
          <cell r="L737" t="str">
            <v>HIGH PASS FILTER(CATV)</v>
          </cell>
          <cell r="M737" t="str">
            <v>5~40MHZ(저지대역)</v>
          </cell>
          <cell r="N737">
            <v>108</v>
          </cell>
          <cell r="O737" t="str">
            <v>EA</v>
          </cell>
          <cell r="P737">
            <v>3000</v>
          </cell>
          <cell r="Q737">
            <v>2707</v>
          </cell>
          <cell r="R737">
            <v>54</v>
          </cell>
        </row>
        <row r="738">
          <cell r="A738" t="str">
            <v>2944</v>
          </cell>
          <cell r="B738" t="str">
            <v>T</v>
          </cell>
          <cell r="C738" t="str">
            <v>04</v>
          </cell>
          <cell r="D738">
            <v>20010816</v>
          </cell>
          <cell r="E738" t="str">
            <v>A</v>
          </cell>
          <cell r="F738" t="str">
            <v>A8884</v>
          </cell>
          <cell r="G738" t="str">
            <v>00</v>
          </cell>
          <cell r="H738" t="str">
            <v>207</v>
          </cell>
          <cell r="I738" t="str">
            <v>I02</v>
          </cell>
          <cell r="J738" t="str">
            <v>UTQ20010</v>
          </cell>
          <cell r="K738">
            <v>1</v>
          </cell>
          <cell r="L738" t="str">
            <v>석고보드따기</v>
          </cell>
          <cell r="M738" t="str">
            <v>통신</v>
          </cell>
          <cell r="N738">
            <v>108</v>
          </cell>
          <cell r="O738" t="str">
            <v>개소</v>
          </cell>
          <cell r="P738">
            <v>0</v>
          </cell>
          <cell r="Q738">
            <v>2362</v>
          </cell>
          <cell r="R738">
            <v>47</v>
          </cell>
        </row>
        <row r="739">
          <cell r="A739" t="str">
            <v>2944</v>
          </cell>
          <cell r="B739" t="str">
            <v>T</v>
          </cell>
          <cell r="C739" t="str">
            <v>04</v>
          </cell>
          <cell r="D739">
            <v>20010816</v>
          </cell>
          <cell r="E739" t="str">
            <v>A</v>
          </cell>
          <cell r="F739" t="str">
            <v>A8884</v>
          </cell>
          <cell r="G739" t="str">
            <v>00</v>
          </cell>
          <cell r="H739" t="str">
            <v>207</v>
          </cell>
          <cell r="I739" t="str">
            <v>I03</v>
          </cell>
          <cell r="J739" t="str">
            <v>MEA21030</v>
          </cell>
          <cell r="K739">
            <v>1</v>
          </cell>
          <cell r="L739" t="str">
            <v>PVC 노말벤드</v>
          </cell>
          <cell r="M739" t="str">
            <v>HI 28</v>
          </cell>
          <cell r="N739">
            <v>12</v>
          </cell>
          <cell r="O739" t="str">
            <v>개</v>
          </cell>
          <cell r="P739">
            <v>960</v>
          </cell>
          <cell r="Q739">
            <v>0</v>
          </cell>
          <cell r="R739">
            <v>0</v>
          </cell>
        </row>
        <row r="740">
          <cell r="A740" t="str">
            <v>2944</v>
          </cell>
          <cell r="B740" t="str">
            <v>T</v>
          </cell>
          <cell r="C740" t="str">
            <v>04</v>
          </cell>
          <cell r="D740">
            <v>20010816</v>
          </cell>
          <cell r="E740" t="str">
            <v>A</v>
          </cell>
          <cell r="F740" t="str">
            <v>A8884</v>
          </cell>
          <cell r="G740" t="str">
            <v>00</v>
          </cell>
          <cell r="H740" t="str">
            <v>207</v>
          </cell>
          <cell r="I740" t="str">
            <v>I03</v>
          </cell>
          <cell r="J740" t="str">
            <v>MEA21040</v>
          </cell>
          <cell r="K740">
            <v>1</v>
          </cell>
          <cell r="L740" t="str">
            <v>PVC 노말벤드</v>
          </cell>
          <cell r="M740" t="str">
            <v>HI 36</v>
          </cell>
          <cell r="N740">
            <v>4</v>
          </cell>
          <cell r="O740" t="str">
            <v>개</v>
          </cell>
          <cell r="P740">
            <v>1080</v>
          </cell>
          <cell r="Q740">
            <v>0</v>
          </cell>
          <cell r="R740">
            <v>0</v>
          </cell>
        </row>
        <row r="741">
          <cell r="A741" t="str">
            <v>2944</v>
          </cell>
          <cell r="B741" t="str">
            <v>T</v>
          </cell>
          <cell r="C741" t="str">
            <v>04</v>
          </cell>
          <cell r="D741">
            <v>20010816</v>
          </cell>
          <cell r="E741" t="str">
            <v>A</v>
          </cell>
          <cell r="F741" t="str">
            <v>A8884</v>
          </cell>
          <cell r="G741" t="str">
            <v>00</v>
          </cell>
          <cell r="H741" t="str">
            <v>207</v>
          </cell>
          <cell r="I741" t="str">
            <v>I03</v>
          </cell>
          <cell r="J741" t="str">
            <v>MEO14500</v>
          </cell>
          <cell r="K741">
            <v>1</v>
          </cell>
          <cell r="L741" t="str">
            <v>동축CONNECTOR</v>
          </cell>
          <cell r="M741" t="str">
            <v>5C용</v>
          </cell>
          <cell r="N741">
            <v>6</v>
          </cell>
          <cell r="O741" t="str">
            <v>개</v>
          </cell>
          <cell r="P741">
            <v>200</v>
          </cell>
          <cell r="Q741">
            <v>0</v>
          </cell>
          <cell r="R741">
            <v>0</v>
          </cell>
        </row>
        <row r="742">
          <cell r="A742" t="str">
            <v>2944</v>
          </cell>
          <cell r="B742" t="str">
            <v>T</v>
          </cell>
          <cell r="C742" t="str">
            <v>04</v>
          </cell>
          <cell r="D742">
            <v>20010816</v>
          </cell>
          <cell r="E742" t="str">
            <v>A</v>
          </cell>
          <cell r="F742" t="str">
            <v>A8884</v>
          </cell>
          <cell r="G742" t="str">
            <v>00</v>
          </cell>
          <cell r="H742" t="str">
            <v>207</v>
          </cell>
          <cell r="I742" t="str">
            <v>I03</v>
          </cell>
          <cell r="J742" t="str">
            <v>UTA01220</v>
          </cell>
          <cell r="K742">
            <v>1</v>
          </cell>
          <cell r="L742" t="str">
            <v>PVC PIPE</v>
          </cell>
          <cell r="M742" t="str">
            <v>HI22MM</v>
          </cell>
          <cell r="N742">
            <v>2</v>
          </cell>
          <cell r="O742" t="str">
            <v>m</v>
          </cell>
          <cell r="P742">
            <v>379</v>
          </cell>
          <cell r="Q742">
            <v>2558</v>
          </cell>
          <cell r="R742">
            <v>51</v>
          </cell>
        </row>
        <row r="743">
          <cell r="A743" t="str">
            <v>2944</v>
          </cell>
          <cell r="B743" t="str">
            <v>T</v>
          </cell>
          <cell r="C743" t="str">
            <v>04</v>
          </cell>
          <cell r="D743">
            <v>20010816</v>
          </cell>
          <cell r="E743" t="str">
            <v>A</v>
          </cell>
          <cell r="F743" t="str">
            <v>A8884</v>
          </cell>
          <cell r="G743" t="str">
            <v>00</v>
          </cell>
          <cell r="H743" t="str">
            <v>207</v>
          </cell>
          <cell r="I743" t="str">
            <v>I03</v>
          </cell>
          <cell r="J743" t="str">
            <v>UTA01280</v>
          </cell>
          <cell r="K743">
            <v>1</v>
          </cell>
          <cell r="L743" t="str">
            <v>PVC PIPE</v>
          </cell>
          <cell r="M743" t="str">
            <v>HI28MM</v>
          </cell>
          <cell r="N743">
            <v>58</v>
          </cell>
          <cell r="O743" t="str">
            <v>m</v>
          </cell>
          <cell r="P743">
            <v>725</v>
          </cell>
          <cell r="Q743">
            <v>3274</v>
          </cell>
          <cell r="R743">
            <v>65</v>
          </cell>
        </row>
        <row r="744">
          <cell r="A744" t="str">
            <v>2944</v>
          </cell>
          <cell r="B744" t="str">
            <v>T</v>
          </cell>
          <cell r="C744" t="str">
            <v>04</v>
          </cell>
          <cell r="D744">
            <v>20010816</v>
          </cell>
          <cell r="E744" t="str">
            <v>A</v>
          </cell>
          <cell r="F744" t="str">
            <v>A8884</v>
          </cell>
          <cell r="G744" t="str">
            <v>00</v>
          </cell>
          <cell r="H744" t="str">
            <v>207</v>
          </cell>
          <cell r="I744" t="str">
            <v>I03</v>
          </cell>
          <cell r="J744" t="str">
            <v>UTA01360</v>
          </cell>
          <cell r="K744">
            <v>1</v>
          </cell>
          <cell r="L744" t="str">
            <v>PVC PIPE</v>
          </cell>
          <cell r="M744" t="str">
            <v>HI36MM</v>
          </cell>
          <cell r="N744">
            <v>53.3</v>
          </cell>
          <cell r="O744" t="str">
            <v>m</v>
          </cell>
          <cell r="P744">
            <v>1036</v>
          </cell>
          <cell r="Q744">
            <v>4093</v>
          </cell>
          <cell r="R744">
            <v>81</v>
          </cell>
        </row>
        <row r="745">
          <cell r="A745" t="str">
            <v>2944</v>
          </cell>
          <cell r="B745" t="str">
            <v>T</v>
          </cell>
          <cell r="C745" t="str">
            <v>04</v>
          </cell>
          <cell r="D745">
            <v>20010816</v>
          </cell>
          <cell r="E745" t="str">
            <v>A</v>
          </cell>
          <cell r="F745" t="str">
            <v>A8884</v>
          </cell>
          <cell r="G745" t="str">
            <v>00</v>
          </cell>
          <cell r="H745" t="str">
            <v>207</v>
          </cell>
          <cell r="I745" t="str">
            <v>I03</v>
          </cell>
          <cell r="J745" t="str">
            <v>UTA04160</v>
          </cell>
          <cell r="K745">
            <v>1</v>
          </cell>
          <cell r="L745" t="str">
            <v>합성수지제가요전선관</v>
          </cell>
          <cell r="M745" t="str">
            <v>CD 16MM</v>
          </cell>
          <cell r="N745">
            <v>1368.7</v>
          </cell>
          <cell r="O745" t="str">
            <v>m</v>
          </cell>
          <cell r="P745">
            <v>126</v>
          </cell>
          <cell r="Q745">
            <v>1381</v>
          </cell>
          <cell r="R745">
            <v>27</v>
          </cell>
        </row>
        <row r="746">
          <cell r="A746" t="str">
            <v>2944</v>
          </cell>
          <cell r="B746" t="str">
            <v>T</v>
          </cell>
          <cell r="C746" t="str">
            <v>04</v>
          </cell>
          <cell r="D746">
            <v>20010816</v>
          </cell>
          <cell r="E746" t="str">
            <v>A</v>
          </cell>
          <cell r="F746" t="str">
            <v>A8884</v>
          </cell>
          <cell r="G746" t="str">
            <v>00</v>
          </cell>
          <cell r="H746" t="str">
            <v>207</v>
          </cell>
          <cell r="I746" t="str">
            <v>I03</v>
          </cell>
          <cell r="J746" t="str">
            <v>UTA04220</v>
          </cell>
          <cell r="K746">
            <v>1</v>
          </cell>
          <cell r="L746" t="str">
            <v>합성수지제가요전선관</v>
          </cell>
          <cell r="M746" t="str">
            <v>CD 22MM</v>
          </cell>
          <cell r="N746">
            <v>35.4</v>
          </cell>
          <cell r="O746" t="str">
            <v>m</v>
          </cell>
          <cell r="P746">
            <v>168</v>
          </cell>
          <cell r="Q746">
            <v>1739</v>
          </cell>
          <cell r="R746">
            <v>34</v>
          </cell>
        </row>
        <row r="747">
          <cell r="A747" t="str">
            <v>2944</v>
          </cell>
          <cell r="B747" t="str">
            <v>T</v>
          </cell>
          <cell r="C747" t="str">
            <v>04</v>
          </cell>
          <cell r="D747">
            <v>20010816</v>
          </cell>
          <cell r="E747" t="str">
            <v>A</v>
          </cell>
          <cell r="F747" t="str">
            <v>A8884</v>
          </cell>
          <cell r="G747" t="str">
            <v>00</v>
          </cell>
          <cell r="H747" t="str">
            <v>207</v>
          </cell>
          <cell r="I747" t="str">
            <v>I03</v>
          </cell>
          <cell r="J747" t="str">
            <v>UTB01024</v>
          </cell>
          <cell r="K747">
            <v>1</v>
          </cell>
          <cell r="L747" t="str">
            <v>전  선(함내배선3.59%)</v>
          </cell>
          <cell r="M747" t="str">
            <v>IV 1.6 MM</v>
          </cell>
          <cell r="N747">
            <v>2.7</v>
          </cell>
          <cell r="O747" t="str">
            <v>m</v>
          </cell>
          <cell r="P747">
            <v>77</v>
          </cell>
          <cell r="Q747">
            <v>357</v>
          </cell>
          <cell r="R747">
            <v>7</v>
          </cell>
        </row>
        <row r="748">
          <cell r="A748" t="str">
            <v>2944</v>
          </cell>
          <cell r="B748" t="str">
            <v>T</v>
          </cell>
          <cell r="C748" t="str">
            <v>04</v>
          </cell>
          <cell r="D748">
            <v>20010816</v>
          </cell>
          <cell r="E748" t="str">
            <v>A</v>
          </cell>
          <cell r="F748" t="str">
            <v>A8884</v>
          </cell>
          <cell r="G748" t="str">
            <v>00</v>
          </cell>
          <cell r="H748" t="str">
            <v>207</v>
          </cell>
          <cell r="I748" t="str">
            <v>I03</v>
          </cell>
          <cell r="J748" t="str">
            <v>UTB51024</v>
          </cell>
          <cell r="K748">
            <v>1</v>
          </cell>
          <cell r="L748" t="str">
            <v>UTP케이블포설(함내배선2.90%)</v>
          </cell>
          <cell r="M748" t="str">
            <v>UTP  0.5X2P CAT3</v>
          </cell>
          <cell r="N748">
            <v>1045.2</v>
          </cell>
          <cell r="O748" t="str">
            <v>m</v>
          </cell>
          <cell r="P748">
            <v>118</v>
          </cell>
          <cell r="Q748">
            <v>748</v>
          </cell>
          <cell r="R748">
            <v>14</v>
          </cell>
        </row>
        <row r="749">
          <cell r="A749" t="str">
            <v>2944</v>
          </cell>
          <cell r="B749" t="str">
            <v>T</v>
          </cell>
          <cell r="C749" t="str">
            <v>04</v>
          </cell>
          <cell r="D749">
            <v>20010816</v>
          </cell>
          <cell r="E749" t="str">
            <v>A</v>
          </cell>
          <cell r="F749" t="str">
            <v>A8884</v>
          </cell>
          <cell r="G749" t="str">
            <v>00</v>
          </cell>
          <cell r="H749" t="str">
            <v>207</v>
          </cell>
          <cell r="I749" t="str">
            <v>I03</v>
          </cell>
          <cell r="J749" t="str">
            <v>UTB55054</v>
          </cell>
          <cell r="K749">
            <v>1</v>
          </cell>
          <cell r="L749" t="str">
            <v>UTP케이블포설(함내배선2.90%)</v>
          </cell>
          <cell r="M749" t="str">
            <v>UTP  0.9X5P CAT3</v>
          </cell>
          <cell r="N749">
            <v>320.8</v>
          </cell>
          <cell r="O749" t="str">
            <v>m</v>
          </cell>
          <cell r="P749">
            <v>327</v>
          </cell>
          <cell r="Q749">
            <v>748</v>
          </cell>
          <cell r="R749">
            <v>14</v>
          </cell>
        </row>
        <row r="750">
          <cell r="A750" t="str">
            <v>2944</v>
          </cell>
          <cell r="B750" t="str">
            <v>T</v>
          </cell>
          <cell r="C750" t="str">
            <v>04</v>
          </cell>
          <cell r="D750">
            <v>20010816</v>
          </cell>
          <cell r="E750" t="str">
            <v>A</v>
          </cell>
          <cell r="F750" t="str">
            <v>A8884</v>
          </cell>
          <cell r="G750" t="str">
            <v>00</v>
          </cell>
          <cell r="H750" t="str">
            <v>207</v>
          </cell>
          <cell r="I750" t="str">
            <v>I03</v>
          </cell>
          <cell r="J750" t="str">
            <v>UTB55055</v>
          </cell>
          <cell r="K750">
            <v>1</v>
          </cell>
          <cell r="L750" t="str">
            <v>UTP케이블포설(함내배선2.90%)</v>
          </cell>
          <cell r="M750" t="str">
            <v>UTP  0.9X5P CAT3(2열)</v>
          </cell>
          <cell r="N750">
            <v>70.8</v>
          </cell>
          <cell r="O750" t="str">
            <v>m</v>
          </cell>
          <cell r="P750">
            <v>327</v>
          </cell>
          <cell r="Q750">
            <v>691</v>
          </cell>
          <cell r="R750">
            <v>13</v>
          </cell>
        </row>
        <row r="751">
          <cell r="A751" t="str">
            <v>2944</v>
          </cell>
          <cell r="B751" t="str">
            <v>T</v>
          </cell>
          <cell r="C751" t="str">
            <v>04</v>
          </cell>
          <cell r="D751">
            <v>20010816</v>
          </cell>
          <cell r="E751" t="str">
            <v>A</v>
          </cell>
          <cell r="F751" t="str">
            <v>A8884</v>
          </cell>
          <cell r="G751" t="str">
            <v>00</v>
          </cell>
          <cell r="H751" t="str">
            <v>207</v>
          </cell>
          <cell r="I751" t="str">
            <v>I03</v>
          </cell>
          <cell r="J751" t="str">
            <v>UTB61104</v>
          </cell>
          <cell r="K751">
            <v>1</v>
          </cell>
          <cell r="L751" t="str">
            <v>케이블(함내배선2.17%)</v>
          </cell>
          <cell r="M751" t="str">
            <v>CPEV  0.5 * 5P</v>
          </cell>
          <cell r="N751">
            <v>69.8</v>
          </cell>
          <cell r="O751" t="str">
            <v>m</v>
          </cell>
          <cell r="P751">
            <v>506</v>
          </cell>
          <cell r="Q751">
            <v>1454</v>
          </cell>
          <cell r="R751">
            <v>29</v>
          </cell>
        </row>
        <row r="752">
          <cell r="A752" t="str">
            <v>2944</v>
          </cell>
          <cell r="B752" t="str">
            <v>T</v>
          </cell>
          <cell r="C752" t="str">
            <v>04</v>
          </cell>
          <cell r="D752">
            <v>20010816</v>
          </cell>
          <cell r="E752" t="str">
            <v>A</v>
          </cell>
          <cell r="F752" t="str">
            <v>A8884</v>
          </cell>
          <cell r="G752" t="str">
            <v>00</v>
          </cell>
          <cell r="H752" t="str">
            <v>207</v>
          </cell>
          <cell r="I752" t="str">
            <v>I03</v>
          </cell>
          <cell r="J752" t="str">
            <v>UTB61124</v>
          </cell>
          <cell r="K752">
            <v>1</v>
          </cell>
          <cell r="L752" t="str">
            <v>케이블(함내배선1.27%)</v>
          </cell>
          <cell r="M752" t="str">
            <v>CPEV  0.5 * 15P</v>
          </cell>
          <cell r="N752">
            <v>53.3</v>
          </cell>
          <cell r="O752" t="str">
            <v>m</v>
          </cell>
          <cell r="P752">
            <v>692</v>
          </cell>
          <cell r="Q752">
            <v>1727</v>
          </cell>
          <cell r="R752">
            <v>34</v>
          </cell>
        </row>
        <row r="753">
          <cell r="A753" t="str">
            <v>2944</v>
          </cell>
          <cell r="B753" t="str">
            <v>T</v>
          </cell>
          <cell r="C753" t="str">
            <v>04</v>
          </cell>
          <cell r="D753">
            <v>20010816</v>
          </cell>
          <cell r="E753" t="str">
            <v>A</v>
          </cell>
          <cell r="F753" t="str">
            <v>A8884</v>
          </cell>
          <cell r="G753" t="str">
            <v>00</v>
          </cell>
          <cell r="H753" t="str">
            <v>207</v>
          </cell>
          <cell r="I753" t="str">
            <v>I03</v>
          </cell>
          <cell r="J753" t="str">
            <v>UTB70034</v>
          </cell>
          <cell r="K753">
            <v>1</v>
          </cell>
          <cell r="L753" t="str">
            <v>동축케이블(함내배선3.94%)</v>
          </cell>
          <cell r="M753" t="str">
            <v>5C-FB(3중차폐)</v>
          </cell>
          <cell r="N753">
            <v>63.9</v>
          </cell>
          <cell r="O753" t="str">
            <v>m</v>
          </cell>
          <cell r="P753">
            <v>322</v>
          </cell>
          <cell r="Q753">
            <v>1363</v>
          </cell>
          <cell r="R753">
            <v>27</v>
          </cell>
        </row>
        <row r="754">
          <cell r="A754" t="str">
            <v>2944</v>
          </cell>
          <cell r="B754" t="str">
            <v>T</v>
          </cell>
          <cell r="C754" t="str">
            <v>04</v>
          </cell>
          <cell r="D754">
            <v>20010816</v>
          </cell>
          <cell r="E754" t="str">
            <v>A</v>
          </cell>
          <cell r="F754" t="str">
            <v>A8884</v>
          </cell>
          <cell r="G754" t="str">
            <v>00</v>
          </cell>
          <cell r="H754" t="str">
            <v>207</v>
          </cell>
          <cell r="I754" t="str">
            <v>I03</v>
          </cell>
          <cell r="J754" t="str">
            <v>UTB70036</v>
          </cell>
          <cell r="K754">
            <v>1</v>
          </cell>
          <cell r="L754" t="str">
            <v>동축케이블(함내배선3.94%)</v>
          </cell>
          <cell r="M754" t="str">
            <v>5C-FB(3중차폐, 3열)</v>
          </cell>
          <cell r="N754">
            <v>142.19999999999999</v>
          </cell>
          <cell r="O754" t="str">
            <v>m</v>
          </cell>
          <cell r="P754">
            <v>322</v>
          </cell>
          <cell r="Q754">
            <v>1181</v>
          </cell>
          <cell r="R754">
            <v>23</v>
          </cell>
        </row>
        <row r="755">
          <cell r="A755" t="str">
            <v>2944</v>
          </cell>
          <cell r="B755" t="str">
            <v>T</v>
          </cell>
          <cell r="C755" t="str">
            <v>04</v>
          </cell>
          <cell r="D755">
            <v>20010816</v>
          </cell>
          <cell r="E755" t="str">
            <v>A</v>
          </cell>
          <cell r="F755" t="str">
            <v>A8884</v>
          </cell>
          <cell r="G755" t="str">
            <v>00</v>
          </cell>
          <cell r="H755" t="str">
            <v>207</v>
          </cell>
          <cell r="I755" t="str">
            <v>I03</v>
          </cell>
          <cell r="J755" t="str">
            <v>UTH35350</v>
          </cell>
          <cell r="K755">
            <v>1</v>
          </cell>
          <cell r="L755" t="str">
            <v>PULL BOX(도어,연결형)</v>
          </cell>
          <cell r="M755" t="str">
            <v>300X300X(150+200)(ST)</v>
          </cell>
          <cell r="N755">
            <v>1</v>
          </cell>
          <cell r="O755" t="str">
            <v>개</v>
          </cell>
          <cell r="P755">
            <v>19706</v>
          </cell>
          <cell r="Q755">
            <v>38025</v>
          </cell>
          <cell r="R755">
            <v>760</v>
          </cell>
        </row>
        <row r="756">
          <cell r="A756" t="str">
            <v>2944</v>
          </cell>
          <cell r="B756" t="str">
            <v>T</v>
          </cell>
          <cell r="C756" t="str">
            <v>04</v>
          </cell>
          <cell r="D756">
            <v>20010816</v>
          </cell>
          <cell r="E756" t="str">
            <v>A</v>
          </cell>
          <cell r="F756" t="str">
            <v>A8884</v>
          </cell>
          <cell r="G756" t="str">
            <v>00</v>
          </cell>
          <cell r="H756" t="str">
            <v>207</v>
          </cell>
          <cell r="I756" t="str">
            <v>I03</v>
          </cell>
          <cell r="J756" t="str">
            <v>UTM04016</v>
          </cell>
          <cell r="K756">
            <v>1</v>
          </cell>
          <cell r="L756" t="str">
            <v>약전단자함</v>
          </cell>
          <cell r="M756" t="str">
            <v>10P (전비스텐1.2T)</v>
          </cell>
          <cell r="N756">
            <v>1</v>
          </cell>
          <cell r="O756" t="str">
            <v>개</v>
          </cell>
          <cell r="P756">
            <v>25000</v>
          </cell>
          <cell r="Q756">
            <v>25961</v>
          </cell>
          <cell r="R756">
            <v>519</v>
          </cell>
        </row>
        <row r="757">
          <cell r="A757" t="str">
            <v>2944</v>
          </cell>
          <cell r="B757" t="str">
            <v>T</v>
          </cell>
          <cell r="C757" t="str">
            <v>04</v>
          </cell>
          <cell r="D757">
            <v>20010816</v>
          </cell>
          <cell r="E757" t="str">
            <v>A</v>
          </cell>
          <cell r="F757" t="str">
            <v>A8884</v>
          </cell>
          <cell r="G757" t="str">
            <v>00</v>
          </cell>
          <cell r="H757" t="str">
            <v>207</v>
          </cell>
          <cell r="I757" t="str">
            <v>I03</v>
          </cell>
          <cell r="J757" t="str">
            <v>UTN11015</v>
          </cell>
          <cell r="K757">
            <v>1</v>
          </cell>
          <cell r="L757" t="str">
            <v>비디오폰(매입형)</v>
          </cell>
          <cell r="M757" t="str">
            <v>일반용(전화기능포함)</v>
          </cell>
          <cell r="N757">
            <v>108</v>
          </cell>
          <cell r="O757" t="str">
            <v>개</v>
          </cell>
          <cell r="P757">
            <v>180000</v>
          </cell>
          <cell r="Q757">
            <v>31054</v>
          </cell>
          <cell r="R757">
            <v>621</v>
          </cell>
        </row>
        <row r="758">
          <cell r="A758" t="str">
            <v>2944</v>
          </cell>
          <cell r="B758" t="str">
            <v>T</v>
          </cell>
          <cell r="C758" t="str">
            <v>04</v>
          </cell>
          <cell r="D758">
            <v>20010816</v>
          </cell>
          <cell r="E758" t="str">
            <v>A</v>
          </cell>
          <cell r="F758" t="str">
            <v>A8884</v>
          </cell>
          <cell r="G758" t="str">
            <v>00</v>
          </cell>
          <cell r="H758" t="str">
            <v>207</v>
          </cell>
          <cell r="I758" t="str">
            <v>I04</v>
          </cell>
          <cell r="J758" t="str">
            <v>MEA31200</v>
          </cell>
          <cell r="K758">
            <v>1</v>
          </cell>
          <cell r="L758" t="str">
            <v>보 강 철 물</v>
          </cell>
          <cell r="M758" t="str">
            <v>사각 박스용</v>
          </cell>
          <cell r="N758">
            <v>111</v>
          </cell>
          <cell r="O758" t="str">
            <v>개</v>
          </cell>
          <cell r="P758">
            <v>490</v>
          </cell>
          <cell r="Q758">
            <v>0</v>
          </cell>
          <cell r="R758">
            <v>0</v>
          </cell>
        </row>
        <row r="759">
          <cell r="A759" t="str">
            <v>2944</v>
          </cell>
          <cell r="B759" t="str">
            <v>T</v>
          </cell>
          <cell r="C759" t="str">
            <v>04</v>
          </cell>
          <cell r="D759">
            <v>20010816</v>
          </cell>
          <cell r="E759" t="str">
            <v>A</v>
          </cell>
          <cell r="F759" t="str">
            <v>A8884</v>
          </cell>
          <cell r="G759" t="str">
            <v>00</v>
          </cell>
          <cell r="H759" t="str">
            <v>207</v>
          </cell>
          <cell r="I759" t="str">
            <v>I04</v>
          </cell>
          <cell r="J759" t="str">
            <v>UTA01140</v>
          </cell>
          <cell r="K759">
            <v>1</v>
          </cell>
          <cell r="L759" t="str">
            <v>PVC PIPE</v>
          </cell>
          <cell r="M759" t="str">
            <v>HI14MM</v>
          </cell>
          <cell r="N759">
            <v>117</v>
          </cell>
          <cell r="O759" t="str">
            <v>m</v>
          </cell>
          <cell r="P759">
            <v>255</v>
          </cell>
          <cell r="Q759">
            <v>1637</v>
          </cell>
          <cell r="R759">
            <v>32</v>
          </cell>
        </row>
        <row r="760">
          <cell r="A760" t="str">
            <v>2944</v>
          </cell>
          <cell r="B760" t="str">
            <v>T</v>
          </cell>
          <cell r="C760" t="str">
            <v>04</v>
          </cell>
          <cell r="D760">
            <v>20010816</v>
          </cell>
          <cell r="E760" t="str">
            <v>A</v>
          </cell>
          <cell r="F760" t="str">
            <v>A8884</v>
          </cell>
          <cell r="G760" t="str">
            <v>00</v>
          </cell>
          <cell r="H760" t="str">
            <v>207</v>
          </cell>
          <cell r="I760" t="str">
            <v>I04</v>
          </cell>
          <cell r="J760" t="str">
            <v>UTA04160</v>
          </cell>
          <cell r="K760">
            <v>1</v>
          </cell>
          <cell r="L760" t="str">
            <v>합성수지제가요전선관</v>
          </cell>
          <cell r="M760" t="str">
            <v>CD 16MM</v>
          </cell>
          <cell r="N760">
            <v>655.7</v>
          </cell>
          <cell r="O760" t="str">
            <v>m</v>
          </cell>
          <cell r="P760">
            <v>126</v>
          </cell>
          <cell r="Q760">
            <v>1381</v>
          </cell>
          <cell r="R760">
            <v>27</v>
          </cell>
        </row>
        <row r="761">
          <cell r="A761" t="str">
            <v>2944</v>
          </cell>
          <cell r="B761" t="str">
            <v>T</v>
          </cell>
          <cell r="C761" t="str">
            <v>04</v>
          </cell>
          <cell r="D761">
            <v>20010816</v>
          </cell>
          <cell r="E761" t="str">
            <v>A</v>
          </cell>
          <cell r="F761" t="str">
            <v>A8884</v>
          </cell>
          <cell r="G761" t="str">
            <v>00</v>
          </cell>
          <cell r="H761" t="str">
            <v>207</v>
          </cell>
          <cell r="I761" t="str">
            <v>I04</v>
          </cell>
          <cell r="J761" t="str">
            <v>UTA11400</v>
          </cell>
          <cell r="K761">
            <v>1</v>
          </cell>
          <cell r="L761" t="str">
            <v>PVC박스</v>
          </cell>
          <cell r="M761" t="str">
            <v>HI 4각</v>
          </cell>
          <cell r="N761">
            <v>111</v>
          </cell>
          <cell r="O761" t="str">
            <v>개</v>
          </cell>
          <cell r="P761">
            <v>553</v>
          </cell>
          <cell r="Q761">
            <v>7144</v>
          </cell>
          <cell r="R761">
            <v>142</v>
          </cell>
        </row>
        <row r="762">
          <cell r="A762" t="str">
            <v>2944</v>
          </cell>
          <cell r="B762" t="str">
            <v>T</v>
          </cell>
          <cell r="C762" t="str">
            <v>04</v>
          </cell>
          <cell r="D762">
            <v>20010816</v>
          </cell>
          <cell r="E762" t="str">
            <v>A</v>
          </cell>
          <cell r="F762" t="str">
            <v>A8884</v>
          </cell>
          <cell r="G762" t="str">
            <v>00</v>
          </cell>
          <cell r="H762" t="str">
            <v>207</v>
          </cell>
          <cell r="I762" t="str">
            <v>I04</v>
          </cell>
          <cell r="J762" t="str">
            <v>UTB02014</v>
          </cell>
          <cell r="K762">
            <v>1</v>
          </cell>
          <cell r="L762" t="str">
            <v>전  선(함내배선5.82%)</v>
          </cell>
          <cell r="M762" t="str">
            <v>HIV 1.2 MM</v>
          </cell>
          <cell r="N762">
            <v>1719</v>
          </cell>
          <cell r="O762" t="str">
            <v>m</v>
          </cell>
          <cell r="P762">
            <v>49</v>
          </cell>
          <cell r="Q762">
            <v>362</v>
          </cell>
          <cell r="R762">
            <v>7</v>
          </cell>
        </row>
        <row r="763">
          <cell r="A763" t="str">
            <v>2944</v>
          </cell>
          <cell r="B763" t="str">
            <v>T</v>
          </cell>
          <cell r="C763" t="str">
            <v>04</v>
          </cell>
          <cell r="D763">
            <v>20010816</v>
          </cell>
          <cell r="E763" t="str">
            <v>A</v>
          </cell>
          <cell r="F763" t="str">
            <v>A8884</v>
          </cell>
          <cell r="G763" t="str">
            <v>00</v>
          </cell>
          <cell r="H763" t="str">
            <v>207</v>
          </cell>
          <cell r="I763" t="str">
            <v>I04</v>
          </cell>
          <cell r="J763" t="str">
            <v>UTN04540</v>
          </cell>
          <cell r="K763">
            <v>1</v>
          </cell>
          <cell r="L763" t="str">
            <v>스피커(ATT무)/ ABS사출형</v>
          </cell>
          <cell r="M763" t="str">
            <v>매입용  1W/3.0IN</v>
          </cell>
          <cell r="N763">
            <v>111</v>
          </cell>
          <cell r="O763" t="str">
            <v>개</v>
          </cell>
          <cell r="P763">
            <v>3900</v>
          </cell>
          <cell r="Q763">
            <v>3226</v>
          </cell>
          <cell r="R763">
            <v>64</v>
          </cell>
        </row>
        <row r="764">
          <cell r="A764" t="str">
            <v>2944</v>
          </cell>
          <cell r="B764" t="str">
            <v>T</v>
          </cell>
          <cell r="C764" t="str">
            <v>04</v>
          </cell>
          <cell r="D764">
            <v>20010816</v>
          </cell>
          <cell r="E764" t="str">
            <v>B</v>
          </cell>
          <cell r="F764" t="str">
            <v>B3008</v>
          </cell>
          <cell r="G764" t="str">
            <v>00</v>
          </cell>
          <cell r="H764" t="str">
            <v>401</v>
          </cell>
          <cell r="I764" t="str">
            <v>I01</v>
          </cell>
          <cell r="J764" t="str">
            <v>MEA21040</v>
          </cell>
          <cell r="K764">
            <v>1</v>
          </cell>
          <cell r="L764" t="str">
            <v>PVC 노말벤드</v>
          </cell>
          <cell r="M764" t="str">
            <v>HI 36</v>
          </cell>
          <cell r="N764">
            <v>2</v>
          </cell>
          <cell r="O764" t="str">
            <v>개</v>
          </cell>
          <cell r="P764">
            <v>1080</v>
          </cell>
          <cell r="Q764">
            <v>0</v>
          </cell>
          <cell r="R764">
            <v>0</v>
          </cell>
        </row>
        <row r="765">
          <cell r="A765" t="str">
            <v>2944</v>
          </cell>
          <cell r="B765" t="str">
            <v>T</v>
          </cell>
          <cell r="C765" t="str">
            <v>04</v>
          </cell>
          <cell r="D765">
            <v>20010816</v>
          </cell>
          <cell r="E765" t="str">
            <v>B</v>
          </cell>
          <cell r="F765" t="str">
            <v>B3008</v>
          </cell>
          <cell r="G765" t="str">
            <v>00</v>
          </cell>
          <cell r="H765" t="str">
            <v>401</v>
          </cell>
          <cell r="I765" t="str">
            <v>I01</v>
          </cell>
          <cell r="J765" t="str">
            <v>UEZ02031</v>
          </cell>
          <cell r="K765">
            <v>1</v>
          </cell>
          <cell r="L765" t="str">
            <v>접지</v>
          </cell>
          <cell r="M765" t="str">
            <v>E3(통신)</v>
          </cell>
          <cell r="N765">
            <v>1</v>
          </cell>
          <cell r="O765" t="str">
            <v>개소</v>
          </cell>
          <cell r="P765">
            <v>4200</v>
          </cell>
          <cell r="Q765">
            <v>22906</v>
          </cell>
          <cell r="R765">
            <v>458</v>
          </cell>
        </row>
        <row r="766">
          <cell r="A766" t="str">
            <v>2944</v>
          </cell>
          <cell r="B766" t="str">
            <v>T</v>
          </cell>
          <cell r="C766" t="str">
            <v>04</v>
          </cell>
          <cell r="D766">
            <v>20010816</v>
          </cell>
          <cell r="E766" t="str">
            <v>B</v>
          </cell>
          <cell r="F766" t="str">
            <v>B3008</v>
          </cell>
          <cell r="G766" t="str">
            <v>00</v>
          </cell>
          <cell r="H766" t="str">
            <v>401</v>
          </cell>
          <cell r="I766" t="str">
            <v>I01</v>
          </cell>
          <cell r="J766" t="str">
            <v>UTA01160</v>
          </cell>
          <cell r="K766">
            <v>1</v>
          </cell>
          <cell r="L766" t="str">
            <v>PVC PIPE</v>
          </cell>
          <cell r="M766" t="str">
            <v>HI16MM</v>
          </cell>
          <cell r="N766">
            <v>119.5</v>
          </cell>
          <cell r="O766" t="str">
            <v>m</v>
          </cell>
          <cell r="P766">
            <v>318</v>
          </cell>
          <cell r="Q766">
            <v>2046</v>
          </cell>
          <cell r="R766">
            <v>40</v>
          </cell>
        </row>
        <row r="767">
          <cell r="A767" t="str">
            <v>2944</v>
          </cell>
          <cell r="B767" t="str">
            <v>T</v>
          </cell>
          <cell r="C767" t="str">
            <v>04</v>
          </cell>
          <cell r="D767">
            <v>20010816</v>
          </cell>
          <cell r="E767" t="str">
            <v>B</v>
          </cell>
          <cell r="F767" t="str">
            <v>B3008</v>
          </cell>
          <cell r="G767" t="str">
            <v>00</v>
          </cell>
          <cell r="H767" t="str">
            <v>401</v>
          </cell>
          <cell r="I767" t="str">
            <v>I01</v>
          </cell>
          <cell r="J767" t="str">
            <v>UTA01360</v>
          </cell>
          <cell r="K767">
            <v>1</v>
          </cell>
          <cell r="L767" t="str">
            <v>PVC PIPE</v>
          </cell>
          <cell r="M767" t="str">
            <v>HI36MM</v>
          </cell>
          <cell r="N767">
            <v>11.8</v>
          </cell>
          <cell r="O767" t="str">
            <v>m</v>
          </cell>
          <cell r="P767">
            <v>1036</v>
          </cell>
          <cell r="Q767">
            <v>4093</v>
          </cell>
          <cell r="R767">
            <v>81</v>
          </cell>
        </row>
        <row r="768">
          <cell r="A768" t="str">
            <v>2944</v>
          </cell>
          <cell r="B768" t="str">
            <v>T</v>
          </cell>
          <cell r="C768" t="str">
            <v>04</v>
          </cell>
          <cell r="D768">
            <v>20010816</v>
          </cell>
          <cell r="E768" t="str">
            <v>B</v>
          </cell>
          <cell r="F768" t="str">
            <v>B3008</v>
          </cell>
          <cell r="G768" t="str">
            <v>00</v>
          </cell>
          <cell r="H768" t="str">
            <v>401</v>
          </cell>
          <cell r="I768" t="str">
            <v>I01</v>
          </cell>
          <cell r="J768" t="str">
            <v>UTA11040</v>
          </cell>
          <cell r="K768">
            <v>1</v>
          </cell>
          <cell r="L768" t="str">
            <v>PVC박스</v>
          </cell>
          <cell r="M768" t="str">
            <v>HI SW 일체형</v>
          </cell>
          <cell r="N768">
            <v>6</v>
          </cell>
          <cell r="O768" t="str">
            <v>개</v>
          </cell>
          <cell r="P768">
            <v>483</v>
          </cell>
          <cell r="Q768">
            <v>7144</v>
          </cell>
          <cell r="R768">
            <v>142</v>
          </cell>
        </row>
        <row r="769">
          <cell r="A769" t="str">
            <v>2944</v>
          </cell>
          <cell r="B769" t="str">
            <v>T</v>
          </cell>
          <cell r="C769" t="str">
            <v>04</v>
          </cell>
          <cell r="D769">
            <v>20010816</v>
          </cell>
          <cell r="E769" t="str">
            <v>B</v>
          </cell>
          <cell r="F769" t="str">
            <v>B3008</v>
          </cell>
          <cell r="G769" t="str">
            <v>00</v>
          </cell>
          <cell r="H769" t="str">
            <v>401</v>
          </cell>
          <cell r="I769" t="str">
            <v>I01</v>
          </cell>
          <cell r="J769" t="str">
            <v>UTA11420</v>
          </cell>
          <cell r="K769">
            <v>1</v>
          </cell>
          <cell r="L769" t="str">
            <v>PVC박스</v>
          </cell>
          <cell r="M769" t="str">
            <v>HI 4각 일체형</v>
          </cell>
          <cell r="N769">
            <v>6</v>
          </cell>
          <cell r="O769" t="str">
            <v>개</v>
          </cell>
          <cell r="P769">
            <v>660</v>
          </cell>
          <cell r="Q769">
            <v>7144</v>
          </cell>
          <cell r="R769">
            <v>142</v>
          </cell>
        </row>
        <row r="770">
          <cell r="A770" t="str">
            <v>2944</v>
          </cell>
          <cell r="B770" t="str">
            <v>T</v>
          </cell>
          <cell r="C770" t="str">
            <v>04</v>
          </cell>
          <cell r="D770">
            <v>20010816</v>
          </cell>
          <cell r="E770" t="str">
            <v>B</v>
          </cell>
          <cell r="F770" t="str">
            <v>B3008</v>
          </cell>
          <cell r="G770" t="str">
            <v>00</v>
          </cell>
          <cell r="H770" t="str">
            <v>401</v>
          </cell>
          <cell r="I770" t="str">
            <v>I01</v>
          </cell>
          <cell r="J770" t="str">
            <v>UTB53040</v>
          </cell>
          <cell r="K770">
            <v>1</v>
          </cell>
          <cell r="L770" t="str">
            <v>UTP케이블포설</v>
          </cell>
          <cell r="M770" t="str">
            <v>UTP  0.5X4P CAT5</v>
          </cell>
          <cell r="N770">
            <v>44</v>
          </cell>
          <cell r="O770" t="str">
            <v>m</v>
          </cell>
          <cell r="P770">
            <v>156</v>
          </cell>
          <cell r="Q770">
            <v>921</v>
          </cell>
          <cell r="R770">
            <v>18</v>
          </cell>
        </row>
        <row r="771">
          <cell r="A771" t="str">
            <v>2944</v>
          </cell>
          <cell r="B771" t="str">
            <v>T</v>
          </cell>
          <cell r="C771" t="str">
            <v>04</v>
          </cell>
          <cell r="D771">
            <v>20010816</v>
          </cell>
          <cell r="E771" t="str">
            <v>B</v>
          </cell>
          <cell r="F771" t="str">
            <v>B3008</v>
          </cell>
          <cell r="G771" t="str">
            <v>00</v>
          </cell>
          <cell r="H771" t="str">
            <v>401</v>
          </cell>
          <cell r="I771" t="str">
            <v>I01</v>
          </cell>
          <cell r="J771" t="str">
            <v>UTB53041</v>
          </cell>
          <cell r="K771">
            <v>1</v>
          </cell>
          <cell r="L771" t="str">
            <v>UTP케이블포설</v>
          </cell>
          <cell r="M771" t="str">
            <v>UTP  0.5X4P CAT5(2열)</v>
          </cell>
          <cell r="N771">
            <v>147.80000000000001</v>
          </cell>
          <cell r="O771" t="str">
            <v>m</v>
          </cell>
          <cell r="P771">
            <v>156</v>
          </cell>
          <cell r="Q771">
            <v>806</v>
          </cell>
          <cell r="R771">
            <v>16</v>
          </cell>
        </row>
        <row r="772">
          <cell r="A772" t="str">
            <v>2944</v>
          </cell>
          <cell r="B772" t="str">
            <v>T</v>
          </cell>
          <cell r="C772" t="str">
            <v>04</v>
          </cell>
          <cell r="D772">
            <v>20010816</v>
          </cell>
          <cell r="E772" t="str">
            <v>B</v>
          </cell>
          <cell r="F772" t="str">
            <v>B3008</v>
          </cell>
          <cell r="G772" t="str">
            <v>00</v>
          </cell>
          <cell r="H772" t="str">
            <v>401</v>
          </cell>
          <cell r="I772" t="str">
            <v>I01</v>
          </cell>
          <cell r="J772" t="str">
            <v>UTD04030</v>
          </cell>
          <cell r="K772">
            <v>1</v>
          </cell>
          <cell r="L772" t="str">
            <v>모듈러 잭</v>
          </cell>
          <cell r="M772" t="str">
            <v>8 PIN(종단1구)</v>
          </cell>
          <cell r="N772">
            <v>12</v>
          </cell>
          <cell r="O772" t="str">
            <v>개</v>
          </cell>
          <cell r="P772">
            <v>3070</v>
          </cell>
          <cell r="Q772">
            <v>4551</v>
          </cell>
          <cell r="R772">
            <v>91</v>
          </cell>
        </row>
        <row r="773">
          <cell r="A773" t="str">
            <v>2944</v>
          </cell>
          <cell r="B773" t="str">
            <v>T</v>
          </cell>
          <cell r="C773" t="str">
            <v>04</v>
          </cell>
          <cell r="D773">
            <v>20010816</v>
          </cell>
          <cell r="E773" t="str">
            <v>B</v>
          </cell>
          <cell r="F773" t="str">
            <v>B3008</v>
          </cell>
          <cell r="G773" t="str">
            <v>00</v>
          </cell>
          <cell r="H773" t="str">
            <v>401</v>
          </cell>
          <cell r="I773" t="str">
            <v>I01</v>
          </cell>
          <cell r="J773" t="str">
            <v>UTM14050</v>
          </cell>
          <cell r="K773">
            <v>1</v>
          </cell>
          <cell r="L773" t="str">
            <v>층단자함 (110BLOCK포함)</v>
          </cell>
          <cell r="M773" t="str">
            <v>50P (250X400X100)-전비스텐1.2T</v>
          </cell>
          <cell r="N773">
            <v>1</v>
          </cell>
          <cell r="O773" t="str">
            <v>기</v>
          </cell>
          <cell r="P773">
            <v>49200</v>
          </cell>
          <cell r="Q773">
            <v>30960</v>
          </cell>
          <cell r="R773">
            <v>619</v>
          </cell>
        </row>
        <row r="774">
          <cell r="A774" t="str">
            <v>2944</v>
          </cell>
          <cell r="B774" t="str">
            <v>T</v>
          </cell>
          <cell r="C774" t="str">
            <v>04</v>
          </cell>
          <cell r="D774">
            <v>20010816</v>
          </cell>
          <cell r="E774" t="str">
            <v>B</v>
          </cell>
          <cell r="F774" t="str">
            <v>B3008</v>
          </cell>
          <cell r="G774" t="str">
            <v>00</v>
          </cell>
          <cell r="H774" t="str">
            <v>401</v>
          </cell>
          <cell r="I774" t="str">
            <v>I02</v>
          </cell>
          <cell r="J774" t="str">
            <v>MEA21030</v>
          </cell>
          <cell r="K774">
            <v>1</v>
          </cell>
          <cell r="L774" t="str">
            <v>PVC 노말벤드</v>
          </cell>
          <cell r="M774" t="str">
            <v>HI 28</v>
          </cell>
          <cell r="N774">
            <v>5</v>
          </cell>
          <cell r="O774" t="str">
            <v>개</v>
          </cell>
          <cell r="P774">
            <v>960</v>
          </cell>
          <cell r="Q774">
            <v>0</v>
          </cell>
          <cell r="R774">
            <v>0</v>
          </cell>
        </row>
        <row r="775">
          <cell r="A775" t="str">
            <v>2944</v>
          </cell>
          <cell r="B775" t="str">
            <v>T</v>
          </cell>
          <cell r="C775" t="str">
            <v>04</v>
          </cell>
          <cell r="D775">
            <v>20010816</v>
          </cell>
          <cell r="E775" t="str">
            <v>B</v>
          </cell>
          <cell r="F775" t="str">
            <v>B3008</v>
          </cell>
          <cell r="G775" t="str">
            <v>00</v>
          </cell>
          <cell r="H775" t="str">
            <v>401</v>
          </cell>
          <cell r="I775" t="str">
            <v>I02</v>
          </cell>
          <cell r="J775" t="str">
            <v>MEO14500</v>
          </cell>
          <cell r="K775">
            <v>1</v>
          </cell>
          <cell r="L775" t="str">
            <v>동축CONNECTOR</v>
          </cell>
          <cell r="M775" t="str">
            <v>5C용</v>
          </cell>
          <cell r="N775">
            <v>12</v>
          </cell>
          <cell r="O775" t="str">
            <v>개</v>
          </cell>
          <cell r="P775">
            <v>200</v>
          </cell>
          <cell r="Q775">
            <v>0</v>
          </cell>
          <cell r="R775">
            <v>0</v>
          </cell>
        </row>
        <row r="776">
          <cell r="A776" t="str">
            <v>2944</v>
          </cell>
          <cell r="B776" t="str">
            <v>T</v>
          </cell>
          <cell r="C776" t="str">
            <v>04</v>
          </cell>
          <cell r="D776">
            <v>20010816</v>
          </cell>
          <cell r="E776" t="str">
            <v>B</v>
          </cell>
          <cell r="F776" t="str">
            <v>B3008</v>
          </cell>
          <cell r="G776" t="str">
            <v>00</v>
          </cell>
          <cell r="H776" t="str">
            <v>401</v>
          </cell>
          <cell r="I776" t="str">
            <v>I02</v>
          </cell>
          <cell r="J776" t="str">
            <v>MEO14510</v>
          </cell>
          <cell r="K776">
            <v>1</v>
          </cell>
          <cell r="L776" t="str">
            <v>동축CONNECTOR</v>
          </cell>
          <cell r="M776" t="str">
            <v>7C용</v>
          </cell>
          <cell r="N776">
            <v>2</v>
          </cell>
          <cell r="O776" t="str">
            <v>개</v>
          </cell>
          <cell r="P776">
            <v>500</v>
          </cell>
          <cell r="Q776">
            <v>0</v>
          </cell>
          <cell r="R776">
            <v>0</v>
          </cell>
        </row>
        <row r="777">
          <cell r="A777" t="str">
            <v>2944</v>
          </cell>
          <cell r="B777" t="str">
            <v>T</v>
          </cell>
          <cell r="C777" t="str">
            <v>04</v>
          </cell>
          <cell r="D777">
            <v>20010816</v>
          </cell>
          <cell r="E777" t="str">
            <v>B</v>
          </cell>
          <cell r="F777" t="str">
            <v>B3008</v>
          </cell>
          <cell r="G777" t="str">
            <v>00</v>
          </cell>
          <cell r="H777" t="str">
            <v>401</v>
          </cell>
          <cell r="I777" t="str">
            <v>I02</v>
          </cell>
          <cell r="J777" t="str">
            <v>UTA01140</v>
          </cell>
          <cell r="K777">
            <v>1</v>
          </cell>
          <cell r="L777" t="str">
            <v>PVC PIPE</v>
          </cell>
          <cell r="M777" t="str">
            <v>HI14MM</v>
          </cell>
          <cell r="N777">
            <v>3.6</v>
          </cell>
          <cell r="O777" t="str">
            <v>m</v>
          </cell>
          <cell r="P777">
            <v>255</v>
          </cell>
          <cell r="Q777">
            <v>1637</v>
          </cell>
          <cell r="R777">
            <v>32</v>
          </cell>
        </row>
        <row r="778">
          <cell r="A778" t="str">
            <v>2944</v>
          </cell>
          <cell r="B778" t="str">
            <v>T</v>
          </cell>
          <cell r="C778" t="str">
            <v>04</v>
          </cell>
          <cell r="D778">
            <v>20010816</v>
          </cell>
          <cell r="E778" t="str">
            <v>B</v>
          </cell>
          <cell r="F778" t="str">
            <v>B3008</v>
          </cell>
          <cell r="G778" t="str">
            <v>00</v>
          </cell>
          <cell r="H778" t="str">
            <v>401</v>
          </cell>
          <cell r="I778" t="str">
            <v>I02</v>
          </cell>
          <cell r="J778" t="str">
            <v>UTA01160</v>
          </cell>
          <cell r="K778">
            <v>1</v>
          </cell>
          <cell r="L778" t="str">
            <v>PVC PIPE</v>
          </cell>
          <cell r="M778" t="str">
            <v>HI16MM</v>
          </cell>
          <cell r="N778">
            <v>15.7</v>
          </cell>
          <cell r="O778" t="str">
            <v>m</v>
          </cell>
          <cell r="P778">
            <v>318</v>
          </cell>
          <cell r="Q778">
            <v>2046</v>
          </cell>
          <cell r="R778">
            <v>40</v>
          </cell>
        </row>
        <row r="779">
          <cell r="A779" t="str">
            <v>2944</v>
          </cell>
          <cell r="B779" t="str">
            <v>T</v>
          </cell>
          <cell r="C779" t="str">
            <v>04</v>
          </cell>
          <cell r="D779">
            <v>20010816</v>
          </cell>
          <cell r="E779" t="str">
            <v>B</v>
          </cell>
          <cell r="F779" t="str">
            <v>B3008</v>
          </cell>
          <cell r="G779" t="str">
            <v>00</v>
          </cell>
          <cell r="H779" t="str">
            <v>401</v>
          </cell>
          <cell r="I779" t="str">
            <v>I02</v>
          </cell>
          <cell r="J779" t="str">
            <v>UTA01220</v>
          </cell>
          <cell r="K779">
            <v>1</v>
          </cell>
          <cell r="L779" t="str">
            <v>PVC PIPE</v>
          </cell>
          <cell r="M779" t="str">
            <v>HI22MM</v>
          </cell>
          <cell r="N779">
            <v>0.6</v>
          </cell>
          <cell r="O779" t="str">
            <v>m</v>
          </cell>
          <cell r="P779">
            <v>379</v>
          </cell>
          <cell r="Q779">
            <v>2558</v>
          </cell>
          <cell r="R779">
            <v>51</v>
          </cell>
        </row>
        <row r="780">
          <cell r="A780" t="str">
            <v>2944</v>
          </cell>
          <cell r="B780" t="str">
            <v>T</v>
          </cell>
          <cell r="C780" t="str">
            <v>04</v>
          </cell>
          <cell r="D780">
            <v>20010816</v>
          </cell>
          <cell r="E780" t="str">
            <v>B</v>
          </cell>
          <cell r="F780" t="str">
            <v>B3008</v>
          </cell>
          <cell r="G780" t="str">
            <v>00</v>
          </cell>
          <cell r="H780" t="str">
            <v>401</v>
          </cell>
          <cell r="I780" t="str">
            <v>I02</v>
          </cell>
          <cell r="J780" t="str">
            <v>UTA01280</v>
          </cell>
          <cell r="K780">
            <v>1</v>
          </cell>
          <cell r="L780" t="str">
            <v>PVC PIPE</v>
          </cell>
          <cell r="M780" t="str">
            <v>HI28MM</v>
          </cell>
          <cell r="N780">
            <v>35</v>
          </cell>
          <cell r="O780" t="str">
            <v>m</v>
          </cell>
          <cell r="P780">
            <v>725</v>
          </cell>
          <cell r="Q780">
            <v>3274</v>
          </cell>
          <cell r="R780">
            <v>65</v>
          </cell>
        </row>
        <row r="781">
          <cell r="A781" t="str">
            <v>2944</v>
          </cell>
          <cell r="B781" t="str">
            <v>T</v>
          </cell>
          <cell r="C781" t="str">
            <v>04</v>
          </cell>
          <cell r="D781">
            <v>20010816</v>
          </cell>
          <cell r="E781" t="str">
            <v>B</v>
          </cell>
          <cell r="F781" t="str">
            <v>B3008</v>
          </cell>
          <cell r="G781" t="str">
            <v>00</v>
          </cell>
          <cell r="H781" t="str">
            <v>401</v>
          </cell>
          <cell r="I781" t="str">
            <v>I02</v>
          </cell>
          <cell r="J781" t="str">
            <v>UTA11040</v>
          </cell>
          <cell r="K781">
            <v>1</v>
          </cell>
          <cell r="L781" t="str">
            <v>PVC박스</v>
          </cell>
          <cell r="M781" t="str">
            <v>HI SW 일체형</v>
          </cell>
          <cell r="N781">
            <v>6</v>
          </cell>
          <cell r="O781" t="str">
            <v>개</v>
          </cell>
          <cell r="P781">
            <v>483</v>
          </cell>
          <cell r="Q781">
            <v>7144</v>
          </cell>
          <cell r="R781">
            <v>142</v>
          </cell>
        </row>
        <row r="782">
          <cell r="A782" t="str">
            <v>2944</v>
          </cell>
          <cell r="B782" t="str">
            <v>T</v>
          </cell>
          <cell r="C782" t="str">
            <v>04</v>
          </cell>
          <cell r="D782">
            <v>20010816</v>
          </cell>
          <cell r="E782" t="str">
            <v>B</v>
          </cell>
          <cell r="F782" t="str">
            <v>B3008</v>
          </cell>
          <cell r="G782" t="str">
            <v>00</v>
          </cell>
          <cell r="H782" t="str">
            <v>401</v>
          </cell>
          <cell r="I782" t="str">
            <v>I02</v>
          </cell>
          <cell r="J782" t="str">
            <v>UTB01020</v>
          </cell>
          <cell r="K782">
            <v>1</v>
          </cell>
          <cell r="L782" t="str">
            <v>전  선</v>
          </cell>
          <cell r="M782" t="str">
            <v>IV 1.6 MM</v>
          </cell>
          <cell r="N782">
            <v>4.5999999999999996</v>
          </cell>
          <cell r="O782" t="str">
            <v>m</v>
          </cell>
          <cell r="P782">
            <v>75</v>
          </cell>
          <cell r="Q782">
            <v>345</v>
          </cell>
          <cell r="R782">
            <v>6</v>
          </cell>
        </row>
        <row r="783">
          <cell r="A783" t="str">
            <v>2944</v>
          </cell>
          <cell r="B783" t="str">
            <v>T</v>
          </cell>
          <cell r="C783" t="str">
            <v>04</v>
          </cell>
          <cell r="D783">
            <v>20010816</v>
          </cell>
          <cell r="E783" t="str">
            <v>B</v>
          </cell>
          <cell r="F783" t="str">
            <v>B3008</v>
          </cell>
          <cell r="G783" t="str">
            <v>00</v>
          </cell>
          <cell r="H783" t="str">
            <v>401</v>
          </cell>
          <cell r="I783" t="str">
            <v>I02</v>
          </cell>
          <cell r="J783" t="str">
            <v>UTB70030</v>
          </cell>
          <cell r="K783">
            <v>1</v>
          </cell>
          <cell r="L783" t="str">
            <v>동축케이블</v>
          </cell>
          <cell r="M783" t="str">
            <v>5C-FB(3중차폐)</v>
          </cell>
          <cell r="N783">
            <v>16.3</v>
          </cell>
          <cell r="O783" t="str">
            <v>m</v>
          </cell>
          <cell r="P783">
            <v>310</v>
          </cell>
          <cell r="Q783">
            <v>1363</v>
          </cell>
          <cell r="R783">
            <v>27</v>
          </cell>
        </row>
        <row r="784">
          <cell r="A784" t="str">
            <v>2944</v>
          </cell>
          <cell r="B784" t="str">
            <v>T</v>
          </cell>
          <cell r="C784" t="str">
            <v>04</v>
          </cell>
          <cell r="D784">
            <v>20010816</v>
          </cell>
          <cell r="E784" t="str">
            <v>B</v>
          </cell>
          <cell r="F784" t="str">
            <v>B3008</v>
          </cell>
          <cell r="G784" t="str">
            <v>00</v>
          </cell>
          <cell r="H784" t="str">
            <v>401</v>
          </cell>
          <cell r="I784" t="str">
            <v>I02</v>
          </cell>
          <cell r="J784" t="str">
            <v>UTB70031</v>
          </cell>
          <cell r="K784">
            <v>1</v>
          </cell>
          <cell r="L784" t="str">
            <v>동축케이블</v>
          </cell>
          <cell r="M784" t="str">
            <v>5C-FB(3중차폐, 2열)</v>
          </cell>
          <cell r="N784">
            <v>1.2</v>
          </cell>
          <cell r="O784" t="str">
            <v>m</v>
          </cell>
          <cell r="P784">
            <v>310</v>
          </cell>
          <cell r="Q784">
            <v>1181</v>
          </cell>
          <cell r="R784">
            <v>23</v>
          </cell>
        </row>
        <row r="785">
          <cell r="A785" t="str">
            <v>2944</v>
          </cell>
          <cell r="B785" t="str">
            <v>T</v>
          </cell>
          <cell r="C785" t="str">
            <v>04</v>
          </cell>
          <cell r="D785">
            <v>20010816</v>
          </cell>
          <cell r="E785" t="str">
            <v>B</v>
          </cell>
          <cell r="F785" t="str">
            <v>B3008</v>
          </cell>
          <cell r="G785" t="str">
            <v>00</v>
          </cell>
          <cell r="H785" t="str">
            <v>401</v>
          </cell>
          <cell r="I785" t="str">
            <v>I02</v>
          </cell>
          <cell r="J785" t="str">
            <v>UTB70032</v>
          </cell>
          <cell r="K785">
            <v>1</v>
          </cell>
          <cell r="L785" t="str">
            <v>동축케이블</v>
          </cell>
          <cell r="M785" t="str">
            <v>5C-FB(3중차폐, 3열)</v>
          </cell>
          <cell r="N785">
            <v>83.7</v>
          </cell>
          <cell r="O785" t="str">
            <v>m</v>
          </cell>
          <cell r="P785">
            <v>310</v>
          </cell>
          <cell r="Q785">
            <v>1181</v>
          </cell>
          <cell r="R785">
            <v>23</v>
          </cell>
        </row>
        <row r="786">
          <cell r="A786" t="str">
            <v>2944</v>
          </cell>
          <cell r="B786" t="str">
            <v>T</v>
          </cell>
          <cell r="C786" t="str">
            <v>04</v>
          </cell>
          <cell r="D786">
            <v>20010816</v>
          </cell>
          <cell r="E786" t="str">
            <v>B</v>
          </cell>
          <cell r="F786" t="str">
            <v>B3008</v>
          </cell>
          <cell r="G786" t="str">
            <v>00</v>
          </cell>
          <cell r="H786" t="str">
            <v>401</v>
          </cell>
          <cell r="I786" t="str">
            <v>I02</v>
          </cell>
          <cell r="J786" t="str">
            <v>UTM07215</v>
          </cell>
          <cell r="K786">
            <v>1</v>
          </cell>
          <cell r="L786" t="str">
            <v>TV장치함(2 DOOR)</v>
          </cell>
          <cell r="M786" t="str">
            <v>700X600X130(매입형)</v>
          </cell>
          <cell r="N786">
            <v>1</v>
          </cell>
          <cell r="O786" t="str">
            <v>개</v>
          </cell>
          <cell r="P786">
            <v>54835</v>
          </cell>
          <cell r="Q786">
            <v>32264</v>
          </cell>
          <cell r="R786">
            <v>645</v>
          </cell>
        </row>
        <row r="787">
          <cell r="A787" t="str">
            <v>2944</v>
          </cell>
          <cell r="B787" t="str">
            <v>T</v>
          </cell>
          <cell r="C787" t="str">
            <v>04</v>
          </cell>
          <cell r="D787">
            <v>20010816</v>
          </cell>
          <cell r="E787" t="str">
            <v>B</v>
          </cell>
          <cell r="F787" t="str">
            <v>B3008</v>
          </cell>
          <cell r="G787" t="str">
            <v>00</v>
          </cell>
          <cell r="H787" t="str">
            <v>401</v>
          </cell>
          <cell r="I787" t="str">
            <v>I02</v>
          </cell>
          <cell r="J787" t="str">
            <v>UTO01020</v>
          </cell>
          <cell r="K787">
            <v>1</v>
          </cell>
          <cell r="L787" t="str">
            <v>구내증폭기(INDOOR TYPE AMP)</v>
          </cell>
          <cell r="M787" t="str">
            <v>5.75-750MHZ용</v>
          </cell>
          <cell r="N787">
            <v>1</v>
          </cell>
          <cell r="O787" t="str">
            <v>개</v>
          </cell>
          <cell r="P787">
            <v>215000</v>
          </cell>
          <cell r="Q787">
            <v>75378</v>
          </cell>
          <cell r="R787">
            <v>1507</v>
          </cell>
        </row>
        <row r="788">
          <cell r="A788" t="str">
            <v>2944</v>
          </cell>
          <cell r="B788" t="str">
            <v>T</v>
          </cell>
          <cell r="C788" t="str">
            <v>04</v>
          </cell>
          <cell r="D788">
            <v>20010816</v>
          </cell>
          <cell r="E788" t="str">
            <v>B</v>
          </cell>
          <cell r="F788" t="str">
            <v>B3008</v>
          </cell>
          <cell r="G788" t="str">
            <v>00</v>
          </cell>
          <cell r="H788" t="str">
            <v>401</v>
          </cell>
          <cell r="I788" t="str">
            <v>I02</v>
          </cell>
          <cell r="J788" t="str">
            <v>UTO03150</v>
          </cell>
          <cell r="K788">
            <v>1</v>
          </cell>
          <cell r="L788" t="str">
            <v>분배기(쌍방향)</v>
          </cell>
          <cell r="M788" t="str">
            <v>6 분배기</v>
          </cell>
          <cell r="N788">
            <v>1</v>
          </cell>
          <cell r="O788" t="str">
            <v>개</v>
          </cell>
          <cell r="P788">
            <v>5000</v>
          </cell>
          <cell r="Q788">
            <v>30810</v>
          </cell>
          <cell r="R788">
            <v>616</v>
          </cell>
        </row>
        <row r="789">
          <cell r="A789" t="str">
            <v>2944</v>
          </cell>
          <cell r="B789" t="str">
            <v>T</v>
          </cell>
          <cell r="C789" t="str">
            <v>04</v>
          </cell>
          <cell r="D789">
            <v>20010816</v>
          </cell>
          <cell r="E789" t="str">
            <v>B</v>
          </cell>
          <cell r="F789" t="str">
            <v>B3008</v>
          </cell>
          <cell r="G789" t="str">
            <v>00</v>
          </cell>
          <cell r="H789" t="str">
            <v>401</v>
          </cell>
          <cell r="I789" t="str">
            <v>I02</v>
          </cell>
          <cell r="J789" t="str">
            <v>UTO04030</v>
          </cell>
          <cell r="K789">
            <v>1</v>
          </cell>
          <cell r="L789" t="str">
            <v>T.V아웃트레트(쌍방향)</v>
          </cell>
          <cell r="M789" t="str">
            <v>75옴 종단형</v>
          </cell>
          <cell r="N789">
            <v>6</v>
          </cell>
          <cell r="O789" t="str">
            <v>개</v>
          </cell>
          <cell r="P789">
            <v>2300</v>
          </cell>
          <cell r="Q789">
            <v>3917</v>
          </cell>
          <cell r="R789">
            <v>78</v>
          </cell>
        </row>
        <row r="790">
          <cell r="A790" t="str">
            <v>2944</v>
          </cell>
          <cell r="B790" t="str">
            <v>T</v>
          </cell>
          <cell r="C790" t="str">
            <v>04</v>
          </cell>
          <cell r="D790">
            <v>20010816</v>
          </cell>
          <cell r="E790" t="str">
            <v>B</v>
          </cell>
          <cell r="F790" t="str">
            <v>B3008</v>
          </cell>
          <cell r="G790" t="str">
            <v>00</v>
          </cell>
          <cell r="H790" t="str">
            <v>401</v>
          </cell>
          <cell r="I790" t="str">
            <v>I02</v>
          </cell>
          <cell r="J790" t="str">
            <v>UTO14450</v>
          </cell>
          <cell r="K790">
            <v>1</v>
          </cell>
          <cell r="L790" t="str">
            <v>HIGH PASS FILTER(CATV)</v>
          </cell>
          <cell r="M790" t="str">
            <v>5~40MHZ(저지대역)</v>
          </cell>
          <cell r="N790">
            <v>6</v>
          </cell>
          <cell r="O790" t="str">
            <v>EA</v>
          </cell>
          <cell r="P790">
            <v>3000</v>
          </cell>
          <cell r="Q790">
            <v>2707</v>
          </cell>
          <cell r="R790">
            <v>54</v>
          </cell>
        </row>
        <row r="791">
          <cell r="A791" t="str">
            <v>2944</v>
          </cell>
          <cell r="B791" t="str">
            <v>T</v>
          </cell>
          <cell r="C791" t="str">
            <v>04</v>
          </cell>
          <cell r="D791">
            <v>20010816</v>
          </cell>
          <cell r="E791" t="str">
            <v>B</v>
          </cell>
          <cell r="F791" t="str">
            <v>B3008</v>
          </cell>
          <cell r="G791" t="str">
            <v>00</v>
          </cell>
          <cell r="H791" t="str">
            <v>401</v>
          </cell>
          <cell r="I791" t="str">
            <v>I04</v>
          </cell>
          <cell r="J791" t="str">
            <v>UTA01140</v>
          </cell>
          <cell r="K791">
            <v>1</v>
          </cell>
          <cell r="L791" t="str">
            <v>PVC PIPE</v>
          </cell>
          <cell r="M791" t="str">
            <v>HI14MM</v>
          </cell>
          <cell r="N791">
            <v>28.6</v>
          </cell>
          <cell r="O791" t="str">
            <v>m</v>
          </cell>
          <cell r="P791">
            <v>255</v>
          </cell>
          <cell r="Q791">
            <v>1637</v>
          </cell>
          <cell r="R791">
            <v>32</v>
          </cell>
        </row>
        <row r="792">
          <cell r="A792" t="str">
            <v>2944</v>
          </cell>
          <cell r="B792" t="str">
            <v>T</v>
          </cell>
          <cell r="C792" t="str">
            <v>04</v>
          </cell>
          <cell r="D792">
            <v>20010816</v>
          </cell>
          <cell r="E792" t="str">
            <v>B</v>
          </cell>
          <cell r="F792" t="str">
            <v>B3008</v>
          </cell>
          <cell r="G792" t="str">
            <v>00</v>
          </cell>
          <cell r="H792" t="str">
            <v>401</v>
          </cell>
          <cell r="I792" t="str">
            <v>I04</v>
          </cell>
          <cell r="J792" t="str">
            <v>UTA01160</v>
          </cell>
          <cell r="K792">
            <v>1</v>
          </cell>
          <cell r="L792" t="str">
            <v>PVC PIPE</v>
          </cell>
          <cell r="M792" t="str">
            <v>HI16MM</v>
          </cell>
          <cell r="N792">
            <v>9.4</v>
          </cell>
          <cell r="O792" t="str">
            <v>m</v>
          </cell>
          <cell r="P792">
            <v>318</v>
          </cell>
          <cell r="Q792">
            <v>2046</v>
          </cell>
          <cell r="R792">
            <v>40</v>
          </cell>
        </row>
        <row r="793">
          <cell r="A793" t="str">
            <v>2944</v>
          </cell>
          <cell r="B793" t="str">
            <v>T</v>
          </cell>
          <cell r="C793" t="str">
            <v>04</v>
          </cell>
          <cell r="D793">
            <v>20010816</v>
          </cell>
          <cell r="E793" t="str">
            <v>B</v>
          </cell>
          <cell r="F793" t="str">
            <v>B3008</v>
          </cell>
          <cell r="G793" t="str">
            <v>00</v>
          </cell>
          <cell r="H793" t="str">
            <v>401</v>
          </cell>
          <cell r="I793" t="str">
            <v>I04</v>
          </cell>
          <cell r="J793" t="str">
            <v>UTA05160</v>
          </cell>
          <cell r="K793">
            <v>1</v>
          </cell>
          <cell r="L793" t="str">
            <v>후랙시블콘딧드</v>
          </cell>
          <cell r="M793" t="str">
            <v>16MM</v>
          </cell>
          <cell r="N793">
            <v>6</v>
          </cell>
          <cell r="O793" t="str">
            <v>m</v>
          </cell>
          <cell r="P793">
            <v>725</v>
          </cell>
          <cell r="Q793">
            <v>2535</v>
          </cell>
          <cell r="R793">
            <v>50</v>
          </cell>
        </row>
        <row r="794">
          <cell r="A794" t="str">
            <v>2944</v>
          </cell>
          <cell r="B794" t="str">
            <v>T</v>
          </cell>
          <cell r="C794" t="str">
            <v>04</v>
          </cell>
          <cell r="D794">
            <v>20010816</v>
          </cell>
          <cell r="E794" t="str">
            <v>B</v>
          </cell>
          <cell r="F794" t="str">
            <v>B3008</v>
          </cell>
          <cell r="G794" t="str">
            <v>00</v>
          </cell>
          <cell r="H794" t="str">
            <v>401</v>
          </cell>
          <cell r="I794" t="str">
            <v>I04</v>
          </cell>
          <cell r="J794" t="str">
            <v>UTA11400</v>
          </cell>
          <cell r="K794">
            <v>1</v>
          </cell>
          <cell r="L794" t="str">
            <v>PVC박스</v>
          </cell>
          <cell r="M794" t="str">
            <v>HI 4각</v>
          </cell>
          <cell r="N794">
            <v>1</v>
          </cell>
          <cell r="O794" t="str">
            <v>개</v>
          </cell>
          <cell r="P794">
            <v>553</v>
          </cell>
          <cell r="Q794">
            <v>7144</v>
          </cell>
          <cell r="R794">
            <v>142</v>
          </cell>
        </row>
        <row r="795">
          <cell r="A795" t="str">
            <v>2944</v>
          </cell>
          <cell r="B795" t="str">
            <v>T</v>
          </cell>
          <cell r="C795" t="str">
            <v>04</v>
          </cell>
          <cell r="D795">
            <v>20010816</v>
          </cell>
          <cell r="E795" t="str">
            <v>B</v>
          </cell>
          <cell r="F795" t="str">
            <v>B3008</v>
          </cell>
          <cell r="G795" t="str">
            <v>00</v>
          </cell>
          <cell r="H795" t="str">
            <v>401</v>
          </cell>
          <cell r="I795" t="str">
            <v>I04</v>
          </cell>
          <cell r="J795" t="str">
            <v>UTA11470</v>
          </cell>
          <cell r="K795">
            <v>1</v>
          </cell>
          <cell r="L795" t="str">
            <v>PVC박스</v>
          </cell>
          <cell r="M795" t="str">
            <v>HI 콘크리트4각 75</v>
          </cell>
          <cell r="N795">
            <v>10</v>
          </cell>
          <cell r="O795" t="str">
            <v>개</v>
          </cell>
          <cell r="P795">
            <v>855</v>
          </cell>
          <cell r="Q795">
            <v>2650</v>
          </cell>
          <cell r="R795">
            <v>53</v>
          </cell>
        </row>
        <row r="796">
          <cell r="A796" t="str">
            <v>2944</v>
          </cell>
          <cell r="B796" t="str">
            <v>T</v>
          </cell>
          <cell r="C796" t="str">
            <v>04</v>
          </cell>
          <cell r="D796">
            <v>20010816</v>
          </cell>
          <cell r="E796" t="str">
            <v>B</v>
          </cell>
          <cell r="F796" t="str">
            <v>B3008</v>
          </cell>
          <cell r="G796" t="str">
            <v>00</v>
          </cell>
          <cell r="H796" t="str">
            <v>401</v>
          </cell>
          <cell r="I796" t="str">
            <v>I04</v>
          </cell>
          <cell r="J796" t="str">
            <v>UTA14050</v>
          </cell>
          <cell r="K796">
            <v>1</v>
          </cell>
          <cell r="L796" t="str">
            <v>철제박스카바</v>
          </cell>
          <cell r="M796" t="str">
            <v>4각맹카바</v>
          </cell>
          <cell r="N796">
            <v>11</v>
          </cell>
          <cell r="O796" t="str">
            <v>개</v>
          </cell>
          <cell r="P796">
            <v>130</v>
          </cell>
          <cell r="Q796">
            <v>1728</v>
          </cell>
          <cell r="R796">
            <v>34</v>
          </cell>
        </row>
        <row r="797">
          <cell r="A797" t="str">
            <v>2944</v>
          </cell>
          <cell r="B797" t="str">
            <v>T</v>
          </cell>
          <cell r="C797" t="str">
            <v>04</v>
          </cell>
          <cell r="D797">
            <v>20010816</v>
          </cell>
          <cell r="E797" t="str">
            <v>B</v>
          </cell>
          <cell r="F797" t="str">
            <v>B3008</v>
          </cell>
          <cell r="G797" t="str">
            <v>00</v>
          </cell>
          <cell r="H797" t="str">
            <v>401</v>
          </cell>
          <cell r="I797" t="str">
            <v>I04</v>
          </cell>
          <cell r="J797" t="str">
            <v>UTB01010</v>
          </cell>
          <cell r="K797">
            <v>1</v>
          </cell>
          <cell r="L797" t="str">
            <v>전  선</v>
          </cell>
          <cell r="M797" t="str">
            <v>IV 1.2 MM</v>
          </cell>
          <cell r="N797">
            <v>70.400000000000006</v>
          </cell>
          <cell r="O797" t="str">
            <v>m</v>
          </cell>
          <cell r="P797">
            <v>47</v>
          </cell>
          <cell r="Q797">
            <v>345</v>
          </cell>
          <cell r="R797">
            <v>6</v>
          </cell>
        </row>
        <row r="798">
          <cell r="A798" t="str">
            <v>2944</v>
          </cell>
          <cell r="B798" t="str">
            <v>T</v>
          </cell>
          <cell r="C798" t="str">
            <v>04</v>
          </cell>
          <cell r="D798">
            <v>20010816</v>
          </cell>
          <cell r="E798" t="str">
            <v>B</v>
          </cell>
          <cell r="F798" t="str">
            <v>B3008</v>
          </cell>
          <cell r="G798" t="str">
            <v>00</v>
          </cell>
          <cell r="H798" t="str">
            <v>401</v>
          </cell>
          <cell r="I798" t="str">
            <v>I04</v>
          </cell>
          <cell r="J798" t="str">
            <v>UTN04010</v>
          </cell>
          <cell r="K798">
            <v>1</v>
          </cell>
          <cell r="L798" t="str">
            <v>스피커(복지관용 및 상가용)</v>
          </cell>
          <cell r="M798" t="str">
            <v>천정4각형1W/3.5IN</v>
          </cell>
          <cell r="N798">
            <v>6</v>
          </cell>
          <cell r="O798" t="str">
            <v>개</v>
          </cell>
          <cell r="P798">
            <v>4000</v>
          </cell>
          <cell r="Q798">
            <v>3226</v>
          </cell>
          <cell r="R798">
            <v>64</v>
          </cell>
        </row>
        <row r="799">
          <cell r="A799" t="str">
            <v>2944</v>
          </cell>
          <cell r="B799" t="str">
            <v>T</v>
          </cell>
          <cell r="C799" t="str">
            <v>04</v>
          </cell>
          <cell r="D799">
            <v>20010816</v>
          </cell>
          <cell r="E799" t="str">
            <v>D</v>
          </cell>
          <cell r="F799" t="str">
            <v>P2956</v>
          </cell>
          <cell r="G799" t="str">
            <v>00</v>
          </cell>
          <cell r="H799" t="str">
            <v>402</v>
          </cell>
          <cell r="I799" t="str">
            <v>I04</v>
          </cell>
          <cell r="J799" t="str">
            <v>MEA31100</v>
          </cell>
          <cell r="K799">
            <v>1</v>
          </cell>
          <cell r="L799" t="str">
            <v>보 강 철 물</v>
          </cell>
          <cell r="M799" t="str">
            <v>스위치 박스용</v>
          </cell>
          <cell r="N799">
            <v>2</v>
          </cell>
          <cell r="O799" t="str">
            <v>개</v>
          </cell>
          <cell r="P799">
            <v>480</v>
          </cell>
          <cell r="Q799">
            <v>0</v>
          </cell>
          <cell r="R799">
            <v>0</v>
          </cell>
        </row>
        <row r="800">
          <cell r="A800" t="str">
            <v>2944</v>
          </cell>
          <cell r="B800" t="str">
            <v>T</v>
          </cell>
          <cell r="C800" t="str">
            <v>04</v>
          </cell>
          <cell r="D800">
            <v>20010816</v>
          </cell>
          <cell r="E800" t="str">
            <v>D</v>
          </cell>
          <cell r="F800" t="str">
            <v>P2956</v>
          </cell>
          <cell r="G800" t="str">
            <v>00</v>
          </cell>
          <cell r="H800" t="str">
            <v>402</v>
          </cell>
          <cell r="I800" t="str">
            <v>I04</v>
          </cell>
          <cell r="J800" t="str">
            <v>MEA31110</v>
          </cell>
          <cell r="K800">
            <v>1</v>
          </cell>
          <cell r="L800" t="str">
            <v>보 강 철 물</v>
          </cell>
          <cell r="M800" t="str">
            <v>CSW2S박스용</v>
          </cell>
          <cell r="N800">
            <v>1</v>
          </cell>
          <cell r="O800" t="str">
            <v>개</v>
          </cell>
          <cell r="P800">
            <v>490</v>
          </cell>
          <cell r="Q800">
            <v>0</v>
          </cell>
          <cell r="R800">
            <v>0</v>
          </cell>
        </row>
        <row r="801">
          <cell r="A801" t="str">
            <v>2944</v>
          </cell>
          <cell r="B801" t="str">
            <v>T</v>
          </cell>
          <cell r="C801" t="str">
            <v>04</v>
          </cell>
          <cell r="D801">
            <v>20010816</v>
          </cell>
          <cell r="E801" t="str">
            <v>D</v>
          </cell>
          <cell r="F801" t="str">
            <v>P2956</v>
          </cell>
          <cell r="G801" t="str">
            <v>00</v>
          </cell>
          <cell r="H801" t="str">
            <v>402</v>
          </cell>
          <cell r="I801" t="str">
            <v>I04</v>
          </cell>
          <cell r="J801" t="str">
            <v>UTA01160</v>
          </cell>
          <cell r="K801">
            <v>1</v>
          </cell>
          <cell r="L801" t="str">
            <v>PVC PIPE</v>
          </cell>
          <cell r="M801" t="str">
            <v>HI16MM</v>
          </cell>
          <cell r="N801">
            <v>76.900000000000006</v>
          </cell>
          <cell r="O801" t="str">
            <v>m</v>
          </cell>
          <cell r="P801">
            <v>318</v>
          </cell>
          <cell r="Q801">
            <v>2046</v>
          </cell>
          <cell r="R801">
            <v>40</v>
          </cell>
        </row>
        <row r="802">
          <cell r="A802" t="str">
            <v>2944</v>
          </cell>
          <cell r="B802" t="str">
            <v>T</v>
          </cell>
          <cell r="C802" t="str">
            <v>04</v>
          </cell>
          <cell r="D802">
            <v>20010816</v>
          </cell>
          <cell r="E802" t="str">
            <v>D</v>
          </cell>
          <cell r="F802" t="str">
            <v>P2956</v>
          </cell>
          <cell r="G802" t="str">
            <v>00</v>
          </cell>
          <cell r="H802" t="str">
            <v>402</v>
          </cell>
          <cell r="I802" t="str">
            <v>I04</v>
          </cell>
          <cell r="J802" t="str">
            <v>UTA11040</v>
          </cell>
          <cell r="K802">
            <v>1</v>
          </cell>
          <cell r="L802" t="str">
            <v>PVC박스</v>
          </cell>
          <cell r="M802" t="str">
            <v>HI SW 일체형</v>
          </cell>
          <cell r="N802">
            <v>2</v>
          </cell>
          <cell r="O802" t="str">
            <v>개</v>
          </cell>
          <cell r="P802">
            <v>483</v>
          </cell>
          <cell r="Q802">
            <v>7144</v>
          </cell>
          <cell r="R802">
            <v>142</v>
          </cell>
        </row>
        <row r="803">
          <cell r="A803" t="str">
            <v>2944</v>
          </cell>
          <cell r="B803" t="str">
            <v>T</v>
          </cell>
          <cell r="C803" t="str">
            <v>04</v>
          </cell>
          <cell r="D803">
            <v>20010816</v>
          </cell>
          <cell r="E803" t="str">
            <v>D</v>
          </cell>
          <cell r="F803" t="str">
            <v>P2956</v>
          </cell>
          <cell r="G803" t="str">
            <v>00</v>
          </cell>
          <cell r="H803" t="str">
            <v>402</v>
          </cell>
          <cell r="I803" t="str">
            <v>I04</v>
          </cell>
          <cell r="J803" t="str">
            <v>UTA11050</v>
          </cell>
          <cell r="K803">
            <v>1</v>
          </cell>
          <cell r="L803" t="str">
            <v>PVC박스</v>
          </cell>
          <cell r="M803" t="str">
            <v>HI CSW2S 일체형</v>
          </cell>
          <cell r="N803">
            <v>1</v>
          </cell>
          <cell r="O803" t="str">
            <v>개</v>
          </cell>
          <cell r="P803">
            <v>1050</v>
          </cell>
          <cell r="Q803">
            <v>7144</v>
          </cell>
          <cell r="R803">
            <v>142</v>
          </cell>
        </row>
        <row r="804">
          <cell r="A804" t="str">
            <v>2944</v>
          </cell>
          <cell r="B804" t="str">
            <v>T</v>
          </cell>
          <cell r="C804" t="str">
            <v>04</v>
          </cell>
          <cell r="D804">
            <v>20010816</v>
          </cell>
          <cell r="E804" t="str">
            <v>D</v>
          </cell>
          <cell r="F804" t="str">
            <v>P2956</v>
          </cell>
          <cell r="G804" t="str">
            <v>00</v>
          </cell>
          <cell r="H804" t="str">
            <v>402</v>
          </cell>
          <cell r="I804" t="str">
            <v>I04</v>
          </cell>
          <cell r="J804" t="str">
            <v>UTB02010</v>
          </cell>
          <cell r="K804">
            <v>1</v>
          </cell>
          <cell r="L804" t="str">
            <v>전  선</v>
          </cell>
          <cell r="M804" t="str">
            <v>HIV 1.2 MM</v>
          </cell>
          <cell r="N804">
            <v>154.4</v>
          </cell>
          <cell r="O804" t="str">
            <v>m</v>
          </cell>
          <cell r="P804">
            <v>47</v>
          </cell>
          <cell r="Q804">
            <v>345</v>
          </cell>
          <cell r="R804">
            <v>6</v>
          </cell>
        </row>
        <row r="805">
          <cell r="A805" t="str">
            <v>2944</v>
          </cell>
          <cell r="B805" t="str">
            <v>T</v>
          </cell>
          <cell r="C805" t="str">
            <v>04</v>
          </cell>
          <cell r="D805">
            <v>20010816</v>
          </cell>
          <cell r="E805" t="str">
            <v>D</v>
          </cell>
          <cell r="F805" t="str">
            <v>P2956</v>
          </cell>
          <cell r="G805" t="str">
            <v>00</v>
          </cell>
          <cell r="H805" t="str">
            <v>402</v>
          </cell>
          <cell r="I805" t="str">
            <v>I04</v>
          </cell>
          <cell r="J805" t="str">
            <v>UTN04110</v>
          </cell>
          <cell r="K805">
            <v>1</v>
          </cell>
          <cell r="L805" t="str">
            <v>스피커</v>
          </cell>
          <cell r="M805" t="str">
            <v>벽부용 3W/ 6IN</v>
          </cell>
          <cell r="N805">
            <v>3</v>
          </cell>
          <cell r="O805" t="str">
            <v>개</v>
          </cell>
          <cell r="P805">
            <v>10000</v>
          </cell>
          <cell r="Q805">
            <v>9679</v>
          </cell>
          <cell r="R805">
            <v>193</v>
          </cell>
        </row>
        <row r="806">
          <cell r="A806" t="str">
            <v>2944</v>
          </cell>
          <cell r="B806" t="str">
            <v>T</v>
          </cell>
          <cell r="C806" t="str">
            <v>04</v>
          </cell>
          <cell r="D806">
            <v>20010816</v>
          </cell>
          <cell r="E806" t="str">
            <v>D</v>
          </cell>
          <cell r="F806" t="str">
            <v>P2956</v>
          </cell>
          <cell r="G806" t="str">
            <v>00</v>
          </cell>
          <cell r="H806" t="str">
            <v>402</v>
          </cell>
          <cell r="I806" t="str">
            <v>I05</v>
          </cell>
          <cell r="J806" t="str">
            <v>MEA31100</v>
          </cell>
          <cell r="K806">
            <v>1</v>
          </cell>
          <cell r="L806" t="str">
            <v>보 강 철 물</v>
          </cell>
          <cell r="M806" t="str">
            <v>스위치 박스용</v>
          </cell>
          <cell r="N806">
            <v>1</v>
          </cell>
          <cell r="O806" t="str">
            <v>개</v>
          </cell>
          <cell r="P806">
            <v>480</v>
          </cell>
          <cell r="Q806">
            <v>0</v>
          </cell>
          <cell r="R806">
            <v>0</v>
          </cell>
        </row>
        <row r="807">
          <cell r="A807" t="str">
            <v>2944</v>
          </cell>
          <cell r="B807" t="str">
            <v>T</v>
          </cell>
          <cell r="C807" t="str">
            <v>04</v>
          </cell>
          <cell r="D807">
            <v>20010816</v>
          </cell>
          <cell r="E807" t="str">
            <v>D</v>
          </cell>
          <cell r="F807" t="str">
            <v>P2956</v>
          </cell>
          <cell r="G807" t="str">
            <v>00</v>
          </cell>
          <cell r="H807" t="str">
            <v>402</v>
          </cell>
          <cell r="I807" t="str">
            <v>I05</v>
          </cell>
          <cell r="J807" t="str">
            <v>MEO14500</v>
          </cell>
          <cell r="K807">
            <v>1</v>
          </cell>
          <cell r="L807" t="str">
            <v>동축CONNECTOR</v>
          </cell>
          <cell r="M807" t="str">
            <v>5C용</v>
          </cell>
          <cell r="N807">
            <v>12</v>
          </cell>
          <cell r="O807" t="str">
            <v>개</v>
          </cell>
          <cell r="P807">
            <v>200</v>
          </cell>
          <cell r="Q807">
            <v>0</v>
          </cell>
          <cell r="R807">
            <v>0</v>
          </cell>
        </row>
        <row r="808">
          <cell r="A808" t="str">
            <v>2944</v>
          </cell>
          <cell r="B808" t="str">
            <v>T</v>
          </cell>
          <cell r="C808" t="str">
            <v>04</v>
          </cell>
          <cell r="D808">
            <v>20010816</v>
          </cell>
          <cell r="E808" t="str">
            <v>D</v>
          </cell>
          <cell r="F808" t="str">
            <v>P2956</v>
          </cell>
          <cell r="G808" t="str">
            <v>00</v>
          </cell>
          <cell r="H808" t="str">
            <v>402</v>
          </cell>
          <cell r="I808" t="str">
            <v>I05</v>
          </cell>
          <cell r="J808" t="str">
            <v>UTA01160</v>
          </cell>
          <cell r="K808">
            <v>1</v>
          </cell>
          <cell r="L808" t="str">
            <v>PVC PIPE</v>
          </cell>
          <cell r="M808" t="str">
            <v>HI16MM</v>
          </cell>
          <cell r="N808">
            <v>2.2999999999999998</v>
          </cell>
          <cell r="O808" t="str">
            <v>m</v>
          </cell>
          <cell r="P808">
            <v>318</v>
          </cell>
          <cell r="Q808">
            <v>2046</v>
          </cell>
          <cell r="R808">
            <v>40</v>
          </cell>
        </row>
        <row r="809">
          <cell r="A809" t="str">
            <v>2944</v>
          </cell>
          <cell r="B809" t="str">
            <v>T</v>
          </cell>
          <cell r="C809" t="str">
            <v>04</v>
          </cell>
          <cell r="D809">
            <v>20010816</v>
          </cell>
          <cell r="E809" t="str">
            <v>D</v>
          </cell>
          <cell r="F809" t="str">
            <v>P2956</v>
          </cell>
          <cell r="G809" t="str">
            <v>00</v>
          </cell>
          <cell r="H809" t="str">
            <v>402</v>
          </cell>
          <cell r="I809" t="str">
            <v>I05</v>
          </cell>
          <cell r="J809" t="str">
            <v>UTA01220</v>
          </cell>
          <cell r="K809">
            <v>1</v>
          </cell>
          <cell r="L809" t="str">
            <v>PVC PIPE</v>
          </cell>
          <cell r="M809" t="str">
            <v>HI22MM</v>
          </cell>
          <cell r="N809">
            <v>34.4</v>
          </cell>
          <cell r="O809" t="str">
            <v>m</v>
          </cell>
          <cell r="P809">
            <v>379</v>
          </cell>
          <cell r="Q809">
            <v>2558</v>
          </cell>
          <cell r="R809">
            <v>51</v>
          </cell>
        </row>
        <row r="810">
          <cell r="A810" t="str">
            <v>2944</v>
          </cell>
          <cell r="B810" t="str">
            <v>T</v>
          </cell>
          <cell r="C810" t="str">
            <v>04</v>
          </cell>
          <cell r="D810">
            <v>20010816</v>
          </cell>
          <cell r="E810" t="str">
            <v>D</v>
          </cell>
          <cell r="F810" t="str">
            <v>P2956</v>
          </cell>
          <cell r="G810" t="str">
            <v>00</v>
          </cell>
          <cell r="H810" t="str">
            <v>402</v>
          </cell>
          <cell r="I810" t="str">
            <v>I05</v>
          </cell>
          <cell r="J810" t="str">
            <v>UTA01280</v>
          </cell>
          <cell r="K810">
            <v>1</v>
          </cell>
          <cell r="L810" t="str">
            <v>PVC PIPE</v>
          </cell>
          <cell r="M810" t="str">
            <v>HI28MM</v>
          </cell>
          <cell r="N810">
            <v>27.8</v>
          </cell>
          <cell r="O810" t="str">
            <v>m</v>
          </cell>
          <cell r="P810">
            <v>725</v>
          </cell>
          <cell r="Q810">
            <v>3274</v>
          </cell>
          <cell r="R810">
            <v>65</v>
          </cell>
        </row>
        <row r="811">
          <cell r="A811" t="str">
            <v>2944</v>
          </cell>
          <cell r="B811" t="str">
            <v>T</v>
          </cell>
          <cell r="C811" t="str">
            <v>04</v>
          </cell>
          <cell r="D811">
            <v>20010816</v>
          </cell>
          <cell r="E811" t="str">
            <v>D</v>
          </cell>
          <cell r="F811" t="str">
            <v>P2956</v>
          </cell>
          <cell r="G811" t="str">
            <v>00</v>
          </cell>
          <cell r="H811" t="str">
            <v>402</v>
          </cell>
          <cell r="I811" t="str">
            <v>I05</v>
          </cell>
          <cell r="J811" t="str">
            <v>UTA01360</v>
          </cell>
          <cell r="K811">
            <v>1</v>
          </cell>
          <cell r="L811" t="str">
            <v>PVC PIPE</v>
          </cell>
          <cell r="M811" t="str">
            <v>HI36MM</v>
          </cell>
          <cell r="N811">
            <v>23.1</v>
          </cell>
          <cell r="O811" t="str">
            <v>m</v>
          </cell>
          <cell r="P811">
            <v>1036</v>
          </cell>
          <cell r="Q811">
            <v>4093</v>
          </cell>
          <cell r="R811">
            <v>81</v>
          </cell>
        </row>
        <row r="812">
          <cell r="A812" t="str">
            <v>2944</v>
          </cell>
          <cell r="B812" t="str">
            <v>T</v>
          </cell>
          <cell r="C812" t="str">
            <v>04</v>
          </cell>
          <cell r="D812">
            <v>20010816</v>
          </cell>
          <cell r="E812" t="str">
            <v>D</v>
          </cell>
          <cell r="F812" t="str">
            <v>P2956</v>
          </cell>
          <cell r="G812" t="str">
            <v>00</v>
          </cell>
          <cell r="H812" t="str">
            <v>402</v>
          </cell>
          <cell r="I812" t="str">
            <v>I05</v>
          </cell>
          <cell r="J812" t="str">
            <v>UTA01420</v>
          </cell>
          <cell r="K812">
            <v>1</v>
          </cell>
          <cell r="L812" t="str">
            <v>PVC PIPE</v>
          </cell>
          <cell r="M812" t="str">
            <v>HI42MM</v>
          </cell>
          <cell r="N812">
            <v>13.7</v>
          </cell>
          <cell r="O812" t="str">
            <v>m</v>
          </cell>
          <cell r="P812">
            <v>1349</v>
          </cell>
          <cell r="Q812">
            <v>5321</v>
          </cell>
          <cell r="R812">
            <v>106</v>
          </cell>
        </row>
        <row r="813">
          <cell r="A813" t="str">
            <v>2944</v>
          </cell>
          <cell r="B813" t="str">
            <v>T</v>
          </cell>
          <cell r="C813" t="str">
            <v>04</v>
          </cell>
          <cell r="D813">
            <v>20010816</v>
          </cell>
          <cell r="E813" t="str">
            <v>D</v>
          </cell>
          <cell r="F813" t="str">
            <v>P2956</v>
          </cell>
          <cell r="G813" t="str">
            <v>00</v>
          </cell>
          <cell r="H813" t="str">
            <v>402</v>
          </cell>
          <cell r="I813" t="str">
            <v>I05</v>
          </cell>
          <cell r="J813" t="str">
            <v>UTA05160</v>
          </cell>
          <cell r="K813">
            <v>1</v>
          </cell>
          <cell r="L813" t="str">
            <v>후랙시블콘딧드</v>
          </cell>
          <cell r="M813" t="str">
            <v>16MM</v>
          </cell>
          <cell r="N813">
            <v>6</v>
          </cell>
          <cell r="O813" t="str">
            <v>m</v>
          </cell>
          <cell r="P813">
            <v>725</v>
          </cell>
          <cell r="Q813">
            <v>2535</v>
          </cell>
          <cell r="R813">
            <v>50</v>
          </cell>
        </row>
        <row r="814">
          <cell r="A814" t="str">
            <v>2944</v>
          </cell>
          <cell r="B814" t="str">
            <v>T</v>
          </cell>
          <cell r="C814" t="str">
            <v>04</v>
          </cell>
          <cell r="D814">
            <v>20010816</v>
          </cell>
          <cell r="E814" t="str">
            <v>D</v>
          </cell>
          <cell r="F814" t="str">
            <v>P2956</v>
          </cell>
          <cell r="G814" t="str">
            <v>00</v>
          </cell>
          <cell r="H814" t="str">
            <v>402</v>
          </cell>
          <cell r="I814" t="str">
            <v>I05</v>
          </cell>
          <cell r="J814" t="str">
            <v>UTA11040</v>
          </cell>
          <cell r="K814">
            <v>1</v>
          </cell>
          <cell r="L814" t="str">
            <v>PVC박스</v>
          </cell>
          <cell r="M814" t="str">
            <v>HI SW 일체형</v>
          </cell>
          <cell r="N814">
            <v>1</v>
          </cell>
          <cell r="O814" t="str">
            <v>개</v>
          </cell>
          <cell r="P814">
            <v>483</v>
          </cell>
          <cell r="Q814">
            <v>7144</v>
          </cell>
          <cell r="R814">
            <v>142</v>
          </cell>
        </row>
        <row r="815">
          <cell r="A815" t="str">
            <v>2944</v>
          </cell>
          <cell r="B815" t="str">
            <v>T</v>
          </cell>
          <cell r="C815" t="str">
            <v>04</v>
          </cell>
          <cell r="D815">
            <v>20010816</v>
          </cell>
          <cell r="E815" t="str">
            <v>D</v>
          </cell>
          <cell r="F815" t="str">
            <v>P2956</v>
          </cell>
          <cell r="G815" t="str">
            <v>00</v>
          </cell>
          <cell r="H815" t="str">
            <v>402</v>
          </cell>
          <cell r="I815" t="str">
            <v>I05</v>
          </cell>
          <cell r="J815" t="str">
            <v>UTB62100</v>
          </cell>
          <cell r="K815">
            <v>1</v>
          </cell>
          <cell r="L815" t="str">
            <v>케이블</v>
          </cell>
          <cell r="M815" t="str">
            <v>CPEV  0.65* 5P(공동구,지하주차장용)</v>
          </cell>
          <cell r="N815">
            <v>72.5</v>
          </cell>
          <cell r="O815" t="str">
            <v>m</v>
          </cell>
          <cell r="P815">
            <v>550</v>
          </cell>
          <cell r="Q815">
            <v>877</v>
          </cell>
          <cell r="R815">
            <v>17</v>
          </cell>
        </row>
        <row r="816">
          <cell r="A816" t="str">
            <v>2944</v>
          </cell>
          <cell r="B816" t="str">
            <v>T</v>
          </cell>
          <cell r="C816" t="str">
            <v>04</v>
          </cell>
          <cell r="D816">
            <v>20010816</v>
          </cell>
          <cell r="E816" t="str">
            <v>D</v>
          </cell>
          <cell r="F816" t="str">
            <v>P2956</v>
          </cell>
          <cell r="G816" t="str">
            <v>00</v>
          </cell>
          <cell r="H816" t="str">
            <v>402</v>
          </cell>
          <cell r="I816" t="str">
            <v>I05</v>
          </cell>
          <cell r="J816" t="str">
            <v>UTB70030</v>
          </cell>
          <cell r="K816">
            <v>1</v>
          </cell>
          <cell r="L816" t="str">
            <v>동축케이블</v>
          </cell>
          <cell r="M816" t="str">
            <v>5C-FB(3중차폐)</v>
          </cell>
          <cell r="N816">
            <v>34.1</v>
          </cell>
          <cell r="O816" t="str">
            <v>m</v>
          </cell>
          <cell r="P816">
            <v>310</v>
          </cell>
          <cell r="Q816">
            <v>1363</v>
          </cell>
          <cell r="R816">
            <v>27</v>
          </cell>
        </row>
        <row r="817">
          <cell r="A817" t="str">
            <v>2944</v>
          </cell>
          <cell r="B817" t="str">
            <v>T</v>
          </cell>
          <cell r="C817" t="str">
            <v>04</v>
          </cell>
          <cell r="D817">
            <v>20010816</v>
          </cell>
          <cell r="E817" t="str">
            <v>D</v>
          </cell>
          <cell r="F817" t="str">
            <v>P2956</v>
          </cell>
          <cell r="G817" t="str">
            <v>00</v>
          </cell>
          <cell r="H817" t="str">
            <v>402</v>
          </cell>
          <cell r="I817" t="str">
            <v>I05</v>
          </cell>
          <cell r="J817" t="str">
            <v>UTB70031</v>
          </cell>
          <cell r="K817">
            <v>1</v>
          </cell>
          <cell r="L817" t="str">
            <v>동축케이블</v>
          </cell>
          <cell r="M817" t="str">
            <v>5C-FB(3중차폐, 2열)</v>
          </cell>
          <cell r="N817">
            <v>57</v>
          </cell>
          <cell r="O817" t="str">
            <v>m</v>
          </cell>
          <cell r="P817">
            <v>310</v>
          </cell>
          <cell r="Q817">
            <v>1181</v>
          </cell>
          <cell r="R817">
            <v>23</v>
          </cell>
        </row>
        <row r="818">
          <cell r="A818" t="str">
            <v>2944</v>
          </cell>
          <cell r="B818" t="str">
            <v>T</v>
          </cell>
          <cell r="C818" t="str">
            <v>04</v>
          </cell>
          <cell r="D818">
            <v>20010816</v>
          </cell>
          <cell r="E818" t="str">
            <v>D</v>
          </cell>
          <cell r="F818" t="str">
            <v>P2956</v>
          </cell>
          <cell r="G818" t="str">
            <v>00</v>
          </cell>
          <cell r="H818" t="str">
            <v>402</v>
          </cell>
          <cell r="I818" t="str">
            <v>I05</v>
          </cell>
          <cell r="J818" t="str">
            <v>UTB70032</v>
          </cell>
          <cell r="K818">
            <v>1</v>
          </cell>
          <cell r="L818" t="str">
            <v>동축케이블</v>
          </cell>
          <cell r="M818" t="str">
            <v>5C-FB(3중차폐, 3열)</v>
          </cell>
          <cell r="N818">
            <v>69.3</v>
          </cell>
          <cell r="O818" t="str">
            <v>m</v>
          </cell>
          <cell r="P818">
            <v>310</v>
          </cell>
          <cell r="Q818">
            <v>1181</v>
          </cell>
          <cell r="R818">
            <v>23</v>
          </cell>
        </row>
        <row r="819">
          <cell r="A819" t="str">
            <v>2944</v>
          </cell>
          <cell r="B819" t="str">
            <v>T</v>
          </cell>
          <cell r="C819" t="str">
            <v>04</v>
          </cell>
          <cell r="D819">
            <v>20010816</v>
          </cell>
          <cell r="E819" t="str">
            <v>D</v>
          </cell>
          <cell r="F819" t="str">
            <v>P2956</v>
          </cell>
          <cell r="G819" t="str">
            <v>00</v>
          </cell>
          <cell r="H819" t="str">
            <v>402</v>
          </cell>
          <cell r="I819" t="str">
            <v>I05</v>
          </cell>
          <cell r="J819" t="str">
            <v>UTB70033</v>
          </cell>
          <cell r="K819">
            <v>1</v>
          </cell>
          <cell r="L819" t="str">
            <v>동축케이블</v>
          </cell>
          <cell r="M819" t="str">
            <v>5C-FB(3중차폐, 4열)</v>
          </cell>
          <cell r="N819">
            <v>82.2</v>
          </cell>
          <cell r="O819" t="str">
            <v>m</v>
          </cell>
          <cell r="P819">
            <v>310</v>
          </cell>
          <cell r="Q819">
            <v>1091</v>
          </cell>
          <cell r="R819">
            <v>21</v>
          </cell>
        </row>
        <row r="820">
          <cell r="A820" t="str">
            <v>2944</v>
          </cell>
          <cell r="B820" t="str">
            <v>T</v>
          </cell>
          <cell r="C820" t="str">
            <v>04</v>
          </cell>
          <cell r="D820">
            <v>20010816</v>
          </cell>
          <cell r="E820" t="str">
            <v>D</v>
          </cell>
          <cell r="F820" t="str">
            <v>P2956</v>
          </cell>
          <cell r="G820" t="str">
            <v>00</v>
          </cell>
          <cell r="H820" t="str">
            <v>402</v>
          </cell>
          <cell r="I820" t="str">
            <v>I05</v>
          </cell>
          <cell r="J820" t="str">
            <v>UTH01110</v>
          </cell>
          <cell r="K820">
            <v>1</v>
          </cell>
          <cell r="L820" t="str">
            <v>조인트박스</v>
          </cell>
          <cell r="M820" t="str">
            <v>100X100X100</v>
          </cell>
          <cell r="N820">
            <v>6</v>
          </cell>
          <cell r="O820" t="str">
            <v>개</v>
          </cell>
          <cell r="P820">
            <v>1168</v>
          </cell>
          <cell r="Q820">
            <v>9506</v>
          </cell>
          <cell r="R820">
            <v>190</v>
          </cell>
        </row>
        <row r="821">
          <cell r="A821" t="str">
            <v>2944</v>
          </cell>
          <cell r="B821" t="str">
            <v>T</v>
          </cell>
          <cell r="C821" t="str">
            <v>04</v>
          </cell>
          <cell r="D821">
            <v>20010816</v>
          </cell>
          <cell r="E821" t="str">
            <v>D</v>
          </cell>
          <cell r="F821" t="str">
            <v>P2956</v>
          </cell>
          <cell r="G821" t="str">
            <v>00</v>
          </cell>
          <cell r="H821" t="str">
            <v>402</v>
          </cell>
          <cell r="I821" t="str">
            <v>I05</v>
          </cell>
          <cell r="J821" t="str">
            <v>UTH05530</v>
          </cell>
          <cell r="K821">
            <v>1</v>
          </cell>
          <cell r="L821" t="str">
            <v>PULL BOX</v>
          </cell>
          <cell r="M821" t="str">
            <v>500X500X200</v>
          </cell>
          <cell r="N821">
            <v>1</v>
          </cell>
          <cell r="O821" t="str">
            <v>개</v>
          </cell>
          <cell r="P821">
            <v>20288</v>
          </cell>
          <cell r="Q821">
            <v>38025</v>
          </cell>
          <cell r="R821">
            <v>760</v>
          </cell>
        </row>
        <row r="822">
          <cell r="A822" t="str">
            <v>2944</v>
          </cell>
          <cell r="B822" t="str">
            <v>T</v>
          </cell>
          <cell r="C822" t="str">
            <v>04</v>
          </cell>
          <cell r="D822">
            <v>20010816</v>
          </cell>
          <cell r="E822" t="str">
            <v>D</v>
          </cell>
          <cell r="F822" t="str">
            <v>P2956</v>
          </cell>
          <cell r="G822" t="str">
            <v>00</v>
          </cell>
          <cell r="H822" t="str">
            <v>402</v>
          </cell>
          <cell r="I822" t="str">
            <v>I05</v>
          </cell>
          <cell r="J822" t="str">
            <v>UTN12020</v>
          </cell>
          <cell r="K822">
            <v>1</v>
          </cell>
          <cell r="L822" t="str">
            <v>상호식인터폰설치</v>
          </cell>
          <cell r="M822" t="str">
            <v>전자식20회로</v>
          </cell>
          <cell r="N822">
            <v>1</v>
          </cell>
          <cell r="O822" t="str">
            <v>개</v>
          </cell>
          <cell r="P822">
            <v>55000</v>
          </cell>
          <cell r="Q822">
            <v>130709</v>
          </cell>
          <cell r="R822">
            <v>2614</v>
          </cell>
        </row>
        <row r="823">
          <cell r="A823" t="str">
            <v>2944</v>
          </cell>
          <cell r="B823" t="str">
            <v>T</v>
          </cell>
          <cell r="C823" t="str">
            <v>04</v>
          </cell>
          <cell r="D823">
            <v>20010816</v>
          </cell>
          <cell r="E823" t="str">
            <v>D</v>
          </cell>
          <cell r="F823" t="str">
            <v>P2956</v>
          </cell>
          <cell r="G823" t="str">
            <v>00</v>
          </cell>
          <cell r="H823" t="str">
            <v>402</v>
          </cell>
          <cell r="I823" t="str">
            <v>I05</v>
          </cell>
          <cell r="J823" t="str">
            <v>UTO12310</v>
          </cell>
          <cell r="K823">
            <v>1</v>
          </cell>
          <cell r="L823" t="str">
            <v>CCTV용 카메라세트</v>
          </cell>
          <cell r="M823" t="str">
            <v>주차장용(고정형) 6mm AUTO IRIS</v>
          </cell>
          <cell r="N823">
            <v>2</v>
          </cell>
          <cell r="O823" t="str">
            <v>개</v>
          </cell>
          <cell r="P823">
            <v>515000</v>
          </cell>
          <cell r="Q823">
            <v>224109</v>
          </cell>
          <cell r="R823">
            <v>4482</v>
          </cell>
        </row>
        <row r="824">
          <cell r="A824" t="str">
            <v>2944</v>
          </cell>
          <cell r="B824" t="str">
            <v>T</v>
          </cell>
          <cell r="C824" t="str">
            <v>04</v>
          </cell>
          <cell r="D824">
            <v>20010816</v>
          </cell>
          <cell r="E824" t="str">
            <v>D</v>
          </cell>
          <cell r="F824" t="str">
            <v>P2956</v>
          </cell>
          <cell r="G824" t="str">
            <v>00</v>
          </cell>
          <cell r="H824" t="str">
            <v>402</v>
          </cell>
          <cell r="I824" t="str">
            <v>I05</v>
          </cell>
          <cell r="J824" t="str">
            <v>UTO12320</v>
          </cell>
          <cell r="K824">
            <v>1</v>
          </cell>
          <cell r="L824" t="str">
            <v>CCTV용 카메라세트</v>
          </cell>
          <cell r="M824" t="str">
            <v>주차장용(고정형) 6mm FIXED IRIS</v>
          </cell>
          <cell r="N824">
            <v>4</v>
          </cell>
          <cell r="O824" t="str">
            <v>개</v>
          </cell>
          <cell r="P824">
            <v>455000</v>
          </cell>
          <cell r="Q824">
            <v>224109</v>
          </cell>
          <cell r="R824">
            <v>4482</v>
          </cell>
        </row>
        <row r="825">
          <cell r="A825" t="str">
            <v>2944</v>
          </cell>
          <cell r="B825" t="str">
            <v>T</v>
          </cell>
          <cell r="C825" t="str">
            <v>04</v>
          </cell>
          <cell r="D825">
            <v>20010816</v>
          </cell>
          <cell r="E825" t="str">
            <v>D</v>
          </cell>
          <cell r="F825" t="str">
            <v>P2956</v>
          </cell>
          <cell r="G825" t="str">
            <v>00</v>
          </cell>
          <cell r="H825" t="str">
            <v>402</v>
          </cell>
          <cell r="I825" t="str">
            <v>I05</v>
          </cell>
          <cell r="J825" t="str">
            <v>UTQ20030</v>
          </cell>
          <cell r="K825">
            <v>1</v>
          </cell>
          <cell r="L825" t="str">
            <v>데크프레이트 천공따기</v>
          </cell>
          <cell r="M825" t="str">
            <v>PULL BOX형</v>
          </cell>
          <cell r="N825">
            <v>7</v>
          </cell>
          <cell r="O825" t="str">
            <v>개소</v>
          </cell>
          <cell r="P825">
            <v>0</v>
          </cell>
          <cell r="Q825">
            <v>5531</v>
          </cell>
          <cell r="R825">
            <v>110</v>
          </cell>
        </row>
        <row r="826">
          <cell r="A826" t="str">
            <v>2944</v>
          </cell>
          <cell r="B826" t="str">
            <v>T</v>
          </cell>
          <cell r="C826" t="str">
            <v>04</v>
          </cell>
          <cell r="D826">
            <v>20010816</v>
          </cell>
          <cell r="E826" t="str">
            <v>D</v>
          </cell>
          <cell r="F826" t="str">
            <v>P2957</v>
          </cell>
          <cell r="G826" t="str">
            <v>00</v>
          </cell>
          <cell r="H826" t="str">
            <v>403</v>
          </cell>
          <cell r="I826" t="str">
            <v>I04</v>
          </cell>
          <cell r="J826" t="str">
            <v>MEA31100</v>
          </cell>
          <cell r="K826">
            <v>1</v>
          </cell>
          <cell r="L826" t="str">
            <v>보 강 철 물</v>
          </cell>
          <cell r="M826" t="str">
            <v>스위치 박스용</v>
          </cell>
          <cell r="N826">
            <v>1</v>
          </cell>
          <cell r="O826" t="str">
            <v>개</v>
          </cell>
          <cell r="P826">
            <v>480</v>
          </cell>
          <cell r="Q826">
            <v>0</v>
          </cell>
          <cell r="R826">
            <v>0</v>
          </cell>
        </row>
        <row r="827">
          <cell r="A827" t="str">
            <v>2944</v>
          </cell>
          <cell r="B827" t="str">
            <v>T</v>
          </cell>
          <cell r="C827" t="str">
            <v>04</v>
          </cell>
          <cell r="D827">
            <v>20010816</v>
          </cell>
          <cell r="E827" t="str">
            <v>D</v>
          </cell>
          <cell r="F827" t="str">
            <v>P2957</v>
          </cell>
          <cell r="G827" t="str">
            <v>00</v>
          </cell>
          <cell r="H827" t="str">
            <v>403</v>
          </cell>
          <cell r="I827" t="str">
            <v>I04</v>
          </cell>
          <cell r="J827" t="str">
            <v>MEA31200</v>
          </cell>
          <cell r="K827">
            <v>1</v>
          </cell>
          <cell r="L827" t="str">
            <v>보 강 철 물</v>
          </cell>
          <cell r="M827" t="str">
            <v>사각 박스용</v>
          </cell>
          <cell r="N827">
            <v>2</v>
          </cell>
          <cell r="O827" t="str">
            <v>개</v>
          </cell>
          <cell r="P827">
            <v>490</v>
          </cell>
          <cell r="Q827">
            <v>0</v>
          </cell>
          <cell r="R827">
            <v>0</v>
          </cell>
        </row>
        <row r="828">
          <cell r="A828" t="str">
            <v>2944</v>
          </cell>
          <cell r="B828" t="str">
            <v>T</v>
          </cell>
          <cell r="C828" t="str">
            <v>04</v>
          </cell>
          <cell r="D828">
            <v>20010816</v>
          </cell>
          <cell r="E828" t="str">
            <v>D</v>
          </cell>
          <cell r="F828" t="str">
            <v>P2957</v>
          </cell>
          <cell r="G828" t="str">
            <v>00</v>
          </cell>
          <cell r="H828" t="str">
            <v>403</v>
          </cell>
          <cell r="I828" t="str">
            <v>I04</v>
          </cell>
          <cell r="J828" t="str">
            <v>UTA01160</v>
          </cell>
          <cell r="K828">
            <v>1</v>
          </cell>
          <cell r="L828" t="str">
            <v>PVC PIPE</v>
          </cell>
          <cell r="M828" t="str">
            <v>HI16MM</v>
          </cell>
          <cell r="N828">
            <v>68</v>
          </cell>
          <cell r="O828" t="str">
            <v>m</v>
          </cell>
          <cell r="P828">
            <v>318</v>
          </cell>
          <cell r="Q828">
            <v>2046</v>
          </cell>
          <cell r="R828">
            <v>40</v>
          </cell>
        </row>
        <row r="829">
          <cell r="A829" t="str">
            <v>2944</v>
          </cell>
          <cell r="B829" t="str">
            <v>T</v>
          </cell>
          <cell r="C829" t="str">
            <v>04</v>
          </cell>
          <cell r="D829">
            <v>20010816</v>
          </cell>
          <cell r="E829" t="str">
            <v>D</v>
          </cell>
          <cell r="F829" t="str">
            <v>P2957</v>
          </cell>
          <cell r="G829" t="str">
            <v>00</v>
          </cell>
          <cell r="H829" t="str">
            <v>403</v>
          </cell>
          <cell r="I829" t="str">
            <v>I04</v>
          </cell>
          <cell r="J829" t="str">
            <v>UTA11040</v>
          </cell>
          <cell r="K829">
            <v>1</v>
          </cell>
          <cell r="L829" t="str">
            <v>PVC박스</v>
          </cell>
          <cell r="M829" t="str">
            <v>HI SW 일체형</v>
          </cell>
          <cell r="N829">
            <v>1</v>
          </cell>
          <cell r="O829" t="str">
            <v>개</v>
          </cell>
          <cell r="P829">
            <v>483</v>
          </cell>
          <cell r="Q829">
            <v>7144</v>
          </cell>
          <cell r="R829">
            <v>142</v>
          </cell>
        </row>
        <row r="830">
          <cell r="A830" t="str">
            <v>2944</v>
          </cell>
          <cell r="B830" t="str">
            <v>T</v>
          </cell>
          <cell r="C830" t="str">
            <v>04</v>
          </cell>
          <cell r="D830">
            <v>20010816</v>
          </cell>
          <cell r="E830" t="str">
            <v>D</v>
          </cell>
          <cell r="F830" t="str">
            <v>P2957</v>
          </cell>
          <cell r="G830" t="str">
            <v>00</v>
          </cell>
          <cell r="H830" t="str">
            <v>403</v>
          </cell>
          <cell r="I830" t="str">
            <v>I04</v>
          </cell>
          <cell r="J830" t="str">
            <v>UTA11420</v>
          </cell>
          <cell r="K830">
            <v>1</v>
          </cell>
          <cell r="L830" t="str">
            <v>PVC박스</v>
          </cell>
          <cell r="M830" t="str">
            <v>HI 4각 일체형</v>
          </cell>
          <cell r="N830">
            <v>2</v>
          </cell>
          <cell r="O830" t="str">
            <v>개</v>
          </cell>
          <cell r="P830">
            <v>660</v>
          </cell>
          <cell r="Q830">
            <v>7144</v>
          </cell>
          <cell r="R830">
            <v>142</v>
          </cell>
        </row>
        <row r="831">
          <cell r="A831" t="str">
            <v>2944</v>
          </cell>
          <cell r="B831" t="str">
            <v>T</v>
          </cell>
          <cell r="C831" t="str">
            <v>04</v>
          </cell>
          <cell r="D831">
            <v>20010816</v>
          </cell>
          <cell r="E831" t="str">
            <v>D</v>
          </cell>
          <cell r="F831" t="str">
            <v>P2957</v>
          </cell>
          <cell r="G831" t="str">
            <v>00</v>
          </cell>
          <cell r="H831" t="str">
            <v>403</v>
          </cell>
          <cell r="I831" t="str">
            <v>I04</v>
          </cell>
          <cell r="J831" t="str">
            <v>UTB02010</v>
          </cell>
          <cell r="K831">
            <v>1</v>
          </cell>
          <cell r="L831" t="str">
            <v>전  선</v>
          </cell>
          <cell r="M831" t="str">
            <v>HIV 1.2 MM</v>
          </cell>
          <cell r="N831">
            <v>136.6</v>
          </cell>
          <cell r="O831" t="str">
            <v>m</v>
          </cell>
          <cell r="P831">
            <v>47</v>
          </cell>
          <cell r="Q831">
            <v>345</v>
          </cell>
          <cell r="R831">
            <v>6</v>
          </cell>
        </row>
        <row r="832">
          <cell r="A832" t="str">
            <v>2944</v>
          </cell>
          <cell r="B832" t="str">
            <v>T</v>
          </cell>
          <cell r="C832" t="str">
            <v>04</v>
          </cell>
          <cell r="D832">
            <v>20010816</v>
          </cell>
          <cell r="E832" t="str">
            <v>D</v>
          </cell>
          <cell r="F832" t="str">
            <v>P2957</v>
          </cell>
          <cell r="G832" t="str">
            <v>00</v>
          </cell>
          <cell r="H832" t="str">
            <v>403</v>
          </cell>
          <cell r="I832" t="str">
            <v>I04</v>
          </cell>
          <cell r="J832" t="str">
            <v>UTN04110</v>
          </cell>
          <cell r="K832">
            <v>1</v>
          </cell>
          <cell r="L832" t="str">
            <v>스피커</v>
          </cell>
          <cell r="M832" t="str">
            <v>벽부용 3W/ 6IN</v>
          </cell>
          <cell r="N832">
            <v>3</v>
          </cell>
          <cell r="O832" t="str">
            <v>개</v>
          </cell>
          <cell r="P832">
            <v>10000</v>
          </cell>
          <cell r="Q832">
            <v>9679</v>
          </cell>
          <cell r="R832">
            <v>193</v>
          </cell>
        </row>
        <row r="833">
          <cell r="A833" t="str">
            <v>2944</v>
          </cell>
          <cell r="B833" t="str">
            <v>T</v>
          </cell>
          <cell r="C833" t="str">
            <v>04</v>
          </cell>
          <cell r="D833">
            <v>20010816</v>
          </cell>
          <cell r="E833" t="str">
            <v>D</v>
          </cell>
          <cell r="F833" t="str">
            <v>P2957</v>
          </cell>
          <cell r="G833" t="str">
            <v>00</v>
          </cell>
          <cell r="H833" t="str">
            <v>403</v>
          </cell>
          <cell r="I833" t="str">
            <v>I05</v>
          </cell>
          <cell r="J833" t="str">
            <v>MEA31100</v>
          </cell>
          <cell r="K833">
            <v>1</v>
          </cell>
          <cell r="L833" t="str">
            <v>보 강 철 물</v>
          </cell>
          <cell r="M833" t="str">
            <v>스위치 박스용</v>
          </cell>
          <cell r="N833">
            <v>1</v>
          </cell>
          <cell r="O833" t="str">
            <v>개</v>
          </cell>
          <cell r="P833">
            <v>480</v>
          </cell>
          <cell r="Q833">
            <v>0</v>
          </cell>
          <cell r="R833">
            <v>0</v>
          </cell>
        </row>
        <row r="834">
          <cell r="A834" t="str">
            <v>2944</v>
          </cell>
          <cell r="B834" t="str">
            <v>T</v>
          </cell>
          <cell r="C834" t="str">
            <v>04</v>
          </cell>
          <cell r="D834">
            <v>20010816</v>
          </cell>
          <cell r="E834" t="str">
            <v>D</v>
          </cell>
          <cell r="F834" t="str">
            <v>P2957</v>
          </cell>
          <cell r="G834" t="str">
            <v>00</v>
          </cell>
          <cell r="H834" t="str">
            <v>403</v>
          </cell>
          <cell r="I834" t="str">
            <v>I05</v>
          </cell>
          <cell r="J834" t="str">
            <v>MEO14500</v>
          </cell>
          <cell r="K834">
            <v>1</v>
          </cell>
          <cell r="L834" t="str">
            <v>동축CONNECTOR</v>
          </cell>
          <cell r="M834" t="str">
            <v>5C용</v>
          </cell>
          <cell r="N834">
            <v>14</v>
          </cell>
          <cell r="O834" t="str">
            <v>개</v>
          </cell>
          <cell r="P834">
            <v>200</v>
          </cell>
          <cell r="Q834">
            <v>0</v>
          </cell>
          <cell r="R834">
            <v>0</v>
          </cell>
        </row>
        <row r="835">
          <cell r="A835" t="str">
            <v>2944</v>
          </cell>
          <cell r="B835" t="str">
            <v>T</v>
          </cell>
          <cell r="C835" t="str">
            <v>04</v>
          </cell>
          <cell r="D835">
            <v>20010816</v>
          </cell>
          <cell r="E835" t="str">
            <v>D</v>
          </cell>
          <cell r="F835" t="str">
            <v>P2957</v>
          </cell>
          <cell r="G835" t="str">
            <v>00</v>
          </cell>
          <cell r="H835" t="str">
            <v>403</v>
          </cell>
          <cell r="I835" t="str">
            <v>I05</v>
          </cell>
          <cell r="J835" t="str">
            <v>UTA01160</v>
          </cell>
          <cell r="K835">
            <v>1</v>
          </cell>
          <cell r="L835" t="str">
            <v>PVC PIPE</v>
          </cell>
          <cell r="M835" t="str">
            <v>HI16MM</v>
          </cell>
          <cell r="N835">
            <v>37.6</v>
          </cell>
          <cell r="O835" t="str">
            <v>m</v>
          </cell>
          <cell r="P835">
            <v>318</v>
          </cell>
          <cell r="Q835">
            <v>2046</v>
          </cell>
          <cell r="R835">
            <v>40</v>
          </cell>
        </row>
        <row r="836">
          <cell r="A836" t="str">
            <v>2944</v>
          </cell>
          <cell r="B836" t="str">
            <v>T</v>
          </cell>
          <cell r="C836" t="str">
            <v>04</v>
          </cell>
          <cell r="D836">
            <v>20010816</v>
          </cell>
          <cell r="E836" t="str">
            <v>D</v>
          </cell>
          <cell r="F836" t="str">
            <v>P2957</v>
          </cell>
          <cell r="G836" t="str">
            <v>00</v>
          </cell>
          <cell r="H836" t="str">
            <v>403</v>
          </cell>
          <cell r="I836" t="str">
            <v>I05</v>
          </cell>
          <cell r="J836" t="str">
            <v>UTA01220</v>
          </cell>
          <cell r="K836">
            <v>1</v>
          </cell>
          <cell r="L836" t="str">
            <v>PVC PIPE</v>
          </cell>
          <cell r="M836" t="str">
            <v>HI22MM</v>
          </cell>
          <cell r="N836">
            <v>23</v>
          </cell>
          <cell r="O836" t="str">
            <v>m</v>
          </cell>
          <cell r="P836">
            <v>379</v>
          </cell>
          <cell r="Q836">
            <v>2558</v>
          </cell>
          <cell r="R836">
            <v>51</v>
          </cell>
        </row>
        <row r="837">
          <cell r="A837" t="str">
            <v>2944</v>
          </cell>
          <cell r="B837" t="str">
            <v>T</v>
          </cell>
          <cell r="C837" t="str">
            <v>04</v>
          </cell>
          <cell r="D837">
            <v>20010816</v>
          </cell>
          <cell r="E837" t="str">
            <v>D</v>
          </cell>
          <cell r="F837" t="str">
            <v>P2957</v>
          </cell>
          <cell r="G837" t="str">
            <v>00</v>
          </cell>
          <cell r="H837" t="str">
            <v>403</v>
          </cell>
          <cell r="I837" t="str">
            <v>I05</v>
          </cell>
          <cell r="J837" t="str">
            <v>UTA01280</v>
          </cell>
          <cell r="K837">
            <v>1</v>
          </cell>
          <cell r="L837" t="str">
            <v>PVC PIPE</v>
          </cell>
          <cell r="M837" t="str">
            <v>HI28MM</v>
          </cell>
          <cell r="N837">
            <v>51.6</v>
          </cell>
          <cell r="O837" t="str">
            <v>m</v>
          </cell>
          <cell r="P837">
            <v>725</v>
          </cell>
          <cell r="Q837">
            <v>3274</v>
          </cell>
          <cell r="R837">
            <v>65</v>
          </cell>
        </row>
        <row r="838">
          <cell r="A838" t="str">
            <v>2944</v>
          </cell>
          <cell r="B838" t="str">
            <v>T</v>
          </cell>
          <cell r="C838" t="str">
            <v>04</v>
          </cell>
          <cell r="D838">
            <v>20010816</v>
          </cell>
          <cell r="E838" t="str">
            <v>D</v>
          </cell>
          <cell r="F838" t="str">
            <v>P2957</v>
          </cell>
          <cell r="G838" t="str">
            <v>00</v>
          </cell>
          <cell r="H838" t="str">
            <v>403</v>
          </cell>
          <cell r="I838" t="str">
            <v>I05</v>
          </cell>
          <cell r="J838" t="str">
            <v>UTA01360</v>
          </cell>
          <cell r="K838">
            <v>1</v>
          </cell>
          <cell r="L838" t="str">
            <v>PVC PIPE</v>
          </cell>
          <cell r="M838" t="str">
            <v>HI36MM</v>
          </cell>
          <cell r="N838">
            <v>19.3</v>
          </cell>
          <cell r="O838" t="str">
            <v>m</v>
          </cell>
          <cell r="P838">
            <v>1036</v>
          </cell>
          <cell r="Q838">
            <v>4093</v>
          </cell>
          <cell r="R838">
            <v>81</v>
          </cell>
        </row>
        <row r="839">
          <cell r="A839" t="str">
            <v>2944</v>
          </cell>
          <cell r="B839" t="str">
            <v>T</v>
          </cell>
          <cell r="C839" t="str">
            <v>04</v>
          </cell>
          <cell r="D839">
            <v>20010816</v>
          </cell>
          <cell r="E839" t="str">
            <v>D</v>
          </cell>
          <cell r="F839" t="str">
            <v>P2957</v>
          </cell>
          <cell r="G839" t="str">
            <v>00</v>
          </cell>
          <cell r="H839" t="str">
            <v>403</v>
          </cell>
          <cell r="I839" t="str">
            <v>I05</v>
          </cell>
          <cell r="J839" t="str">
            <v>UTA05160</v>
          </cell>
          <cell r="K839">
            <v>1</v>
          </cell>
          <cell r="L839" t="str">
            <v>후랙시블콘딧드</v>
          </cell>
          <cell r="M839" t="str">
            <v>16MM</v>
          </cell>
          <cell r="N839">
            <v>7</v>
          </cell>
          <cell r="O839" t="str">
            <v>m</v>
          </cell>
          <cell r="P839">
            <v>725</v>
          </cell>
          <cell r="Q839">
            <v>2535</v>
          </cell>
          <cell r="R839">
            <v>50</v>
          </cell>
        </row>
        <row r="840">
          <cell r="A840" t="str">
            <v>2944</v>
          </cell>
          <cell r="B840" t="str">
            <v>T</v>
          </cell>
          <cell r="C840" t="str">
            <v>04</v>
          </cell>
          <cell r="D840">
            <v>20010816</v>
          </cell>
          <cell r="E840" t="str">
            <v>D</v>
          </cell>
          <cell r="F840" t="str">
            <v>P2957</v>
          </cell>
          <cell r="G840" t="str">
            <v>00</v>
          </cell>
          <cell r="H840" t="str">
            <v>403</v>
          </cell>
          <cell r="I840" t="str">
            <v>I05</v>
          </cell>
          <cell r="J840" t="str">
            <v>UTA11040</v>
          </cell>
          <cell r="K840">
            <v>1</v>
          </cell>
          <cell r="L840" t="str">
            <v>PVC박스</v>
          </cell>
          <cell r="M840" t="str">
            <v>HI SW 일체형</v>
          </cell>
          <cell r="N840">
            <v>1</v>
          </cell>
          <cell r="O840" t="str">
            <v>개</v>
          </cell>
          <cell r="P840">
            <v>483</v>
          </cell>
          <cell r="Q840">
            <v>7144</v>
          </cell>
          <cell r="R840">
            <v>142</v>
          </cell>
        </row>
        <row r="841">
          <cell r="A841" t="str">
            <v>2944</v>
          </cell>
          <cell r="B841" t="str">
            <v>T</v>
          </cell>
          <cell r="C841" t="str">
            <v>04</v>
          </cell>
          <cell r="D841">
            <v>20010816</v>
          </cell>
          <cell r="E841" t="str">
            <v>D</v>
          </cell>
          <cell r="F841" t="str">
            <v>P2957</v>
          </cell>
          <cell r="G841" t="str">
            <v>00</v>
          </cell>
          <cell r="H841" t="str">
            <v>403</v>
          </cell>
          <cell r="I841" t="str">
            <v>I05</v>
          </cell>
          <cell r="J841" t="str">
            <v>UTB62100</v>
          </cell>
          <cell r="K841">
            <v>1</v>
          </cell>
          <cell r="L841" t="str">
            <v>케이블</v>
          </cell>
          <cell r="M841" t="str">
            <v>CPEV  0.65* 5P(공동구,지하주차장용)</v>
          </cell>
          <cell r="N841">
            <v>59.4</v>
          </cell>
          <cell r="O841" t="str">
            <v>m</v>
          </cell>
          <cell r="P841">
            <v>550</v>
          </cell>
          <cell r="Q841">
            <v>877</v>
          </cell>
          <cell r="R841">
            <v>17</v>
          </cell>
        </row>
        <row r="842">
          <cell r="A842" t="str">
            <v>2944</v>
          </cell>
          <cell r="B842" t="str">
            <v>T</v>
          </cell>
          <cell r="C842" t="str">
            <v>04</v>
          </cell>
          <cell r="D842">
            <v>20010816</v>
          </cell>
          <cell r="E842" t="str">
            <v>D</v>
          </cell>
          <cell r="F842" t="str">
            <v>P2957</v>
          </cell>
          <cell r="G842" t="str">
            <v>00</v>
          </cell>
          <cell r="H842" t="str">
            <v>403</v>
          </cell>
          <cell r="I842" t="str">
            <v>I05</v>
          </cell>
          <cell r="J842" t="str">
            <v>UTB70030</v>
          </cell>
          <cell r="K842">
            <v>1</v>
          </cell>
          <cell r="L842" t="str">
            <v>동축케이블</v>
          </cell>
          <cell r="M842" t="str">
            <v>5C-FB(3중차폐)</v>
          </cell>
          <cell r="N842">
            <v>52</v>
          </cell>
          <cell r="O842" t="str">
            <v>m</v>
          </cell>
          <cell r="P842">
            <v>310</v>
          </cell>
          <cell r="Q842">
            <v>1363</v>
          </cell>
          <cell r="R842">
            <v>27</v>
          </cell>
        </row>
        <row r="843">
          <cell r="A843" t="str">
            <v>2944</v>
          </cell>
          <cell r="B843" t="str">
            <v>T</v>
          </cell>
          <cell r="C843" t="str">
            <v>04</v>
          </cell>
          <cell r="D843">
            <v>20010816</v>
          </cell>
          <cell r="E843" t="str">
            <v>D</v>
          </cell>
          <cell r="F843" t="str">
            <v>P2957</v>
          </cell>
          <cell r="G843" t="str">
            <v>00</v>
          </cell>
          <cell r="H843" t="str">
            <v>403</v>
          </cell>
          <cell r="I843" t="str">
            <v>I05</v>
          </cell>
          <cell r="J843" t="str">
            <v>UTB70031</v>
          </cell>
          <cell r="K843">
            <v>1</v>
          </cell>
          <cell r="L843" t="str">
            <v>동축케이블</v>
          </cell>
          <cell r="M843" t="str">
            <v>5C-FB(3중차폐, 2열)</v>
          </cell>
          <cell r="N843">
            <v>85.8</v>
          </cell>
          <cell r="O843" t="str">
            <v>m</v>
          </cell>
          <cell r="P843">
            <v>310</v>
          </cell>
          <cell r="Q843">
            <v>1181</v>
          </cell>
          <cell r="R843">
            <v>23</v>
          </cell>
        </row>
        <row r="844">
          <cell r="A844" t="str">
            <v>2944</v>
          </cell>
          <cell r="B844" t="str">
            <v>T</v>
          </cell>
          <cell r="C844" t="str">
            <v>04</v>
          </cell>
          <cell r="D844">
            <v>20010816</v>
          </cell>
          <cell r="E844" t="str">
            <v>D</v>
          </cell>
          <cell r="F844" t="str">
            <v>P2957</v>
          </cell>
          <cell r="G844" t="str">
            <v>00</v>
          </cell>
          <cell r="H844" t="str">
            <v>403</v>
          </cell>
          <cell r="I844" t="str">
            <v>I05</v>
          </cell>
          <cell r="J844" t="str">
            <v>UTB70032</v>
          </cell>
          <cell r="K844">
            <v>1</v>
          </cell>
          <cell r="L844" t="str">
            <v>동축케이블</v>
          </cell>
          <cell r="M844" t="str">
            <v>5C-FB(3중차폐, 3열)</v>
          </cell>
          <cell r="N844">
            <v>60.9</v>
          </cell>
          <cell r="O844" t="str">
            <v>m</v>
          </cell>
          <cell r="P844">
            <v>310</v>
          </cell>
          <cell r="Q844">
            <v>1181</v>
          </cell>
          <cell r="R844">
            <v>23</v>
          </cell>
        </row>
        <row r="845">
          <cell r="A845" t="str">
            <v>2944</v>
          </cell>
          <cell r="B845" t="str">
            <v>T</v>
          </cell>
          <cell r="C845" t="str">
            <v>04</v>
          </cell>
          <cell r="D845">
            <v>20010816</v>
          </cell>
          <cell r="E845" t="str">
            <v>D</v>
          </cell>
          <cell r="F845" t="str">
            <v>P2957</v>
          </cell>
          <cell r="G845" t="str">
            <v>00</v>
          </cell>
          <cell r="H845" t="str">
            <v>403</v>
          </cell>
          <cell r="I845" t="str">
            <v>I05</v>
          </cell>
          <cell r="J845" t="str">
            <v>UTB70033</v>
          </cell>
          <cell r="K845">
            <v>1</v>
          </cell>
          <cell r="L845" t="str">
            <v>동축케이블</v>
          </cell>
          <cell r="M845" t="str">
            <v>5C-FB(3중차폐, 4열)</v>
          </cell>
          <cell r="N845">
            <v>67.599999999999994</v>
          </cell>
          <cell r="O845" t="str">
            <v>m</v>
          </cell>
          <cell r="P845">
            <v>310</v>
          </cell>
          <cell r="Q845">
            <v>1091</v>
          </cell>
          <cell r="R845">
            <v>21</v>
          </cell>
        </row>
        <row r="846">
          <cell r="A846" t="str">
            <v>2944</v>
          </cell>
          <cell r="B846" t="str">
            <v>T</v>
          </cell>
          <cell r="C846" t="str">
            <v>04</v>
          </cell>
          <cell r="D846">
            <v>20010816</v>
          </cell>
          <cell r="E846" t="str">
            <v>D</v>
          </cell>
          <cell r="F846" t="str">
            <v>P2957</v>
          </cell>
          <cell r="G846" t="str">
            <v>00</v>
          </cell>
          <cell r="H846" t="str">
            <v>403</v>
          </cell>
          <cell r="I846" t="str">
            <v>I05</v>
          </cell>
          <cell r="J846" t="str">
            <v>UTH01110</v>
          </cell>
          <cell r="K846">
            <v>1</v>
          </cell>
          <cell r="L846" t="str">
            <v>조인트박스</v>
          </cell>
          <cell r="M846" t="str">
            <v>100X100X100</v>
          </cell>
          <cell r="N846">
            <v>7</v>
          </cell>
          <cell r="O846" t="str">
            <v>개</v>
          </cell>
          <cell r="P846">
            <v>1168</v>
          </cell>
          <cell r="Q846">
            <v>9506</v>
          </cell>
          <cell r="R846">
            <v>190</v>
          </cell>
        </row>
        <row r="847">
          <cell r="A847" t="str">
            <v>2944</v>
          </cell>
          <cell r="B847" t="str">
            <v>T</v>
          </cell>
          <cell r="C847" t="str">
            <v>04</v>
          </cell>
          <cell r="D847">
            <v>20010816</v>
          </cell>
          <cell r="E847" t="str">
            <v>D</v>
          </cell>
          <cell r="F847" t="str">
            <v>P2957</v>
          </cell>
          <cell r="G847" t="str">
            <v>00</v>
          </cell>
          <cell r="H847" t="str">
            <v>403</v>
          </cell>
          <cell r="I847" t="str">
            <v>I05</v>
          </cell>
          <cell r="J847" t="str">
            <v>UTH05530</v>
          </cell>
          <cell r="K847">
            <v>1</v>
          </cell>
          <cell r="L847" t="str">
            <v>PULL BOX</v>
          </cell>
          <cell r="M847" t="str">
            <v>500X500X200</v>
          </cell>
          <cell r="N847">
            <v>1</v>
          </cell>
          <cell r="O847" t="str">
            <v>개</v>
          </cell>
          <cell r="P847">
            <v>20288</v>
          </cell>
          <cell r="Q847">
            <v>38025</v>
          </cell>
          <cell r="R847">
            <v>760</v>
          </cell>
        </row>
        <row r="848">
          <cell r="A848" t="str">
            <v>2944</v>
          </cell>
          <cell r="B848" t="str">
            <v>T</v>
          </cell>
          <cell r="C848" t="str">
            <v>04</v>
          </cell>
          <cell r="D848">
            <v>20010816</v>
          </cell>
          <cell r="E848" t="str">
            <v>D</v>
          </cell>
          <cell r="F848" t="str">
            <v>P2957</v>
          </cell>
          <cell r="G848" t="str">
            <v>00</v>
          </cell>
          <cell r="H848" t="str">
            <v>403</v>
          </cell>
          <cell r="I848" t="str">
            <v>I05</v>
          </cell>
          <cell r="J848" t="str">
            <v>UTN12020</v>
          </cell>
          <cell r="K848">
            <v>1</v>
          </cell>
          <cell r="L848" t="str">
            <v>상호식인터폰설치</v>
          </cell>
          <cell r="M848" t="str">
            <v>전자식20회로</v>
          </cell>
          <cell r="N848">
            <v>1</v>
          </cell>
          <cell r="O848" t="str">
            <v>개</v>
          </cell>
          <cell r="P848">
            <v>55000</v>
          </cell>
          <cell r="Q848">
            <v>130709</v>
          </cell>
          <cell r="R848">
            <v>2614</v>
          </cell>
        </row>
        <row r="849">
          <cell r="A849" t="str">
            <v>2944</v>
          </cell>
          <cell r="B849" t="str">
            <v>T</v>
          </cell>
          <cell r="C849" t="str">
            <v>04</v>
          </cell>
          <cell r="D849">
            <v>20010816</v>
          </cell>
          <cell r="E849" t="str">
            <v>D</v>
          </cell>
          <cell r="F849" t="str">
            <v>P2957</v>
          </cell>
          <cell r="G849" t="str">
            <v>00</v>
          </cell>
          <cell r="H849" t="str">
            <v>403</v>
          </cell>
          <cell r="I849" t="str">
            <v>I05</v>
          </cell>
          <cell r="J849" t="str">
            <v>UTO12310</v>
          </cell>
          <cell r="K849">
            <v>1</v>
          </cell>
          <cell r="L849" t="str">
            <v>CCTV용 카메라세트</v>
          </cell>
          <cell r="M849" t="str">
            <v>주차장용(고정형) 6mm AUTO IRIS</v>
          </cell>
          <cell r="N849">
            <v>3</v>
          </cell>
          <cell r="O849" t="str">
            <v>개</v>
          </cell>
          <cell r="P849">
            <v>515000</v>
          </cell>
          <cell r="Q849">
            <v>224109</v>
          </cell>
          <cell r="R849">
            <v>4482</v>
          </cell>
        </row>
        <row r="850">
          <cell r="A850" t="str">
            <v>2944</v>
          </cell>
          <cell r="B850" t="str">
            <v>T</v>
          </cell>
          <cell r="C850" t="str">
            <v>04</v>
          </cell>
          <cell r="D850">
            <v>20010816</v>
          </cell>
          <cell r="E850" t="str">
            <v>D</v>
          </cell>
          <cell r="F850" t="str">
            <v>P2957</v>
          </cell>
          <cell r="G850" t="str">
            <v>00</v>
          </cell>
          <cell r="H850" t="str">
            <v>403</v>
          </cell>
          <cell r="I850" t="str">
            <v>I05</v>
          </cell>
          <cell r="J850" t="str">
            <v>UTO12320</v>
          </cell>
          <cell r="K850">
            <v>1</v>
          </cell>
          <cell r="L850" t="str">
            <v>CCTV용 카메라세트</v>
          </cell>
          <cell r="M850" t="str">
            <v>주차장용(고정형) 6mm FIXED IRIS</v>
          </cell>
          <cell r="N850">
            <v>4</v>
          </cell>
          <cell r="O850" t="str">
            <v>개</v>
          </cell>
          <cell r="P850">
            <v>455000</v>
          </cell>
          <cell r="Q850">
            <v>224109</v>
          </cell>
          <cell r="R850">
            <v>4482</v>
          </cell>
        </row>
        <row r="851">
          <cell r="A851" t="str">
            <v>2944</v>
          </cell>
          <cell r="B851" t="str">
            <v>T</v>
          </cell>
          <cell r="C851" t="str">
            <v>04</v>
          </cell>
          <cell r="D851">
            <v>20010816</v>
          </cell>
          <cell r="E851" t="str">
            <v>D</v>
          </cell>
          <cell r="F851" t="str">
            <v>P2957</v>
          </cell>
          <cell r="G851" t="str">
            <v>00</v>
          </cell>
          <cell r="H851" t="str">
            <v>403</v>
          </cell>
          <cell r="I851" t="str">
            <v>I05</v>
          </cell>
          <cell r="J851" t="str">
            <v>UTQ20030</v>
          </cell>
          <cell r="K851">
            <v>1</v>
          </cell>
          <cell r="L851" t="str">
            <v>데크프레이트 천공따기</v>
          </cell>
          <cell r="M851" t="str">
            <v>PULL BOX형</v>
          </cell>
          <cell r="N851">
            <v>8</v>
          </cell>
          <cell r="O851" t="str">
            <v>개소</v>
          </cell>
          <cell r="P851">
            <v>0</v>
          </cell>
          <cell r="Q851">
            <v>5531</v>
          </cell>
          <cell r="R851">
            <v>110</v>
          </cell>
        </row>
        <row r="852">
          <cell r="A852" t="str">
            <v>2944</v>
          </cell>
          <cell r="B852" t="str">
            <v>T</v>
          </cell>
          <cell r="C852" t="str">
            <v>04</v>
          </cell>
          <cell r="D852">
            <v>20010816</v>
          </cell>
          <cell r="E852" t="str">
            <v>D</v>
          </cell>
          <cell r="F852" t="str">
            <v>P2958</v>
          </cell>
          <cell r="G852" t="str">
            <v>00</v>
          </cell>
          <cell r="H852" t="str">
            <v>404</v>
          </cell>
          <cell r="I852" t="str">
            <v>I04</v>
          </cell>
          <cell r="J852" t="str">
            <v>MEA31100</v>
          </cell>
          <cell r="K852">
            <v>1</v>
          </cell>
          <cell r="L852" t="str">
            <v>보 강 철 물</v>
          </cell>
          <cell r="M852" t="str">
            <v>스위치 박스용</v>
          </cell>
          <cell r="N852">
            <v>2</v>
          </cell>
          <cell r="O852" t="str">
            <v>개</v>
          </cell>
          <cell r="P852">
            <v>480</v>
          </cell>
          <cell r="Q852">
            <v>0</v>
          </cell>
          <cell r="R852">
            <v>0</v>
          </cell>
        </row>
        <row r="853">
          <cell r="A853" t="str">
            <v>2944</v>
          </cell>
          <cell r="B853" t="str">
            <v>T</v>
          </cell>
          <cell r="C853" t="str">
            <v>04</v>
          </cell>
          <cell r="D853">
            <v>20010816</v>
          </cell>
          <cell r="E853" t="str">
            <v>D</v>
          </cell>
          <cell r="F853" t="str">
            <v>P2958</v>
          </cell>
          <cell r="G853" t="str">
            <v>00</v>
          </cell>
          <cell r="H853" t="str">
            <v>404</v>
          </cell>
          <cell r="I853" t="str">
            <v>I04</v>
          </cell>
          <cell r="J853" t="str">
            <v>MEA31110</v>
          </cell>
          <cell r="K853">
            <v>1</v>
          </cell>
          <cell r="L853" t="str">
            <v>보 강 철 물</v>
          </cell>
          <cell r="M853" t="str">
            <v>CSW2S박스용</v>
          </cell>
          <cell r="N853">
            <v>1</v>
          </cell>
          <cell r="O853" t="str">
            <v>개</v>
          </cell>
          <cell r="P853">
            <v>490</v>
          </cell>
          <cell r="Q853">
            <v>0</v>
          </cell>
          <cell r="R853">
            <v>0</v>
          </cell>
        </row>
        <row r="854">
          <cell r="A854" t="str">
            <v>2944</v>
          </cell>
          <cell r="B854" t="str">
            <v>T</v>
          </cell>
          <cell r="C854" t="str">
            <v>04</v>
          </cell>
          <cell r="D854">
            <v>20010816</v>
          </cell>
          <cell r="E854" t="str">
            <v>D</v>
          </cell>
          <cell r="F854" t="str">
            <v>P2958</v>
          </cell>
          <cell r="G854" t="str">
            <v>00</v>
          </cell>
          <cell r="H854" t="str">
            <v>404</v>
          </cell>
          <cell r="I854" t="str">
            <v>I04</v>
          </cell>
          <cell r="J854" t="str">
            <v>MEA31200</v>
          </cell>
          <cell r="K854">
            <v>1</v>
          </cell>
          <cell r="L854" t="str">
            <v>보 강 철 물</v>
          </cell>
          <cell r="M854" t="str">
            <v>사각 박스용</v>
          </cell>
          <cell r="N854">
            <v>1</v>
          </cell>
          <cell r="O854" t="str">
            <v>개</v>
          </cell>
          <cell r="P854">
            <v>490</v>
          </cell>
          <cell r="Q854">
            <v>0</v>
          </cell>
          <cell r="R854">
            <v>0</v>
          </cell>
        </row>
        <row r="855">
          <cell r="A855" t="str">
            <v>2944</v>
          </cell>
          <cell r="B855" t="str">
            <v>T</v>
          </cell>
          <cell r="C855" t="str">
            <v>04</v>
          </cell>
          <cell r="D855">
            <v>20010816</v>
          </cell>
          <cell r="E855" t="str">
            <v>D</v>
          </cell>
          <cell r="F855" t="str">
            <v>P2958</v>
          </cell>
          <cell r="G855" t="str">
            <v>00</v>
          </cell>
          <cell r="H855" t="str">
            <v>404</v>
          </cell>
          <cell r="I855" t="str">
            <v>I04</v>
          </cell>
          <cell r="J855" t="str">
            <v>UTA01160</v>
          </cell>
          <cell r="K855">
            <v>1</v>
          </cell>
          <cell r="L855" t="str">
            <v>PVC PIPE</v>
          </cell>
          <cell r="M855" t="str">
            <v>HI16MM</v>
          </cell>
          <cell r="N855">
            <v>96.7</v>
          </cell>
          <cell r="O855" t="str">
            <v>m</v>
          </cell>
          <cell r="P855">
            <v>318</v>
          </cell>
          <cell r="Q855">
            <v>2046</v>
          </cell>
          <cell r="R855">
            <v>40</v>
          </cell>
        </row>
        <row r="856">
          <cell r="A856" t="str">
            <v>2944</v>
          </cell>
          <cell r="B856" t="str">
            <v>T</v>
          </cell>
          <cell r="C856" t="str">
            <v>04</v>
          </cell>
          <cell r="D856">
            <v>20010816</v>
          </cell>
          <cell r="E856" t="str">
            <v>D</v>
          </cell>
          <cell r="F856" t="str">
            <v>P2958</v>
          </cell>
          <cell r="G856" t="str">
            <v>00</v>
          </cell>
          <cell r="H856" t="str">
            <v>404</v>
          </cell>
          <cell r="I856" t="str">
            <v>I04</v>
          </cell>
          <cell r="J856" t="str">
            <v>UTA11040</v>
          </cell>
          <cell r="K856">
            <v>1</v>
          </cell>
          <cell r="L856" t="str">
            <v>PVC박스</v>
          </cell>
          <cell r="M856" t="str">
            <v>HI SW 일체형</v>
          </cell>
          <cell r="N856">
            <v>2</v>
          </cell>
          <cell r="O856" t="str">
            <v>개</v>
          </cell>
          <cell r="P856">
            <v>483</v>
          </cell>
          <cell r="Q856">
            <v>7144</v>
          </cell>
          <cell r="R856">
            <v>142</v>
          </cell>
        </row>
        <row r="857">
          <cell r="A857" t="str">
            <v>2944</v>
          </cell>
          <cell r="B857" t="str">
            <v>T</v>
          </cell>
          <cell r="C857" t="str">
            <v>04</v>
          </cell>
          <cell r="D857">
            <v>20010816</v>
          </cell>
          <cell r="E857" t="str">
            <v>D</v>
          </cell>
          <cell r="F857" t="str">
            <v>P2958</v>
          </cell>
          <cell r="G857" t="str">
            <v>00</v>
          </cell>
          <cell r="H857" t="str">
            <v>404</v>
          </cell>
          <cell r="I857" t="str">
            <v>I04</v>
          </cell>
          <cell r="J857" t="str">
            <v>UTA11050</v>
          </cell>
          <cell r="K857">
            <v>1</v>
          </cell>
          <cell r="L857" t="str">
            <v>PVC박스</v>
          </cell>
          <cell r="M857" t="str">
            <v>HI CSW2S 일체형</v>
          </cell>
          <cell r="N857">
            <v>1</v>
          </cell>
          <cell r="O857" t="str">
            <v>개</v>
          </cell>
          <cell r="P857">
            <v>1050</v>
          </cell>
          <cell r="Q857">
            <v>7144</v>
          </cell>
          <cell r="R857">
            <v>142</v>
          </cell>
        </row>
        <row r="858">
          <cell r="A858" t="str">
            <v>2944</v>
          </cell>
          <cell r="B858" t="str">
            <v>T</v>
          </cell>
          <cell r="C858" t="str">
            <v>04</v>
          </cell>
          <cell r="D858">
            <v>20010816</v>
          </cell>
          <cell r="E858" t="str">
            <v>D</v>
          </cell>
          <cell r="F858" t="str">
            <v>P2958</v>
          </cell>
          <cell r="G858" t="str">
            <v>00</v>
          </cell>
          <cell r="H858" t="str">
            <v>404</v>
          </cell>
          <cell r="I858" t="str">
            <v>I04</v>
          </cell>
          <cell r="J858" t="str">
            <v>UTA11420</v>
          </cell>
          <cell r="K858">
            <v>1</v>
          </cell>
          <cell r="L858" t="str">
            <v>PVC박스</v>
          </cell>
          <cell r="M858" t="str">
            <v>HI 4각 일체형</v>
          </cell>
          <cell r="N858">
            <v>1</v>
          </cell>
          <cell r="O858" t="str">
            <v>개</v>
          </cell>
          <cell r="P858">
            <v>660</v>
          </cell>
          <cell r="Q858">
            <v>7144</v>
          </cell>
          <cell r="R858">
            <v>142</v>
          </cell>
        </row>
        <row r="859">
          <cell r="A859" t="str">
            <v>2944</v>
          </cell>
          <cell r="B859" t="str">
            <v>T</v>
          </cell>
          <cell r="C859" t="str">
            <v>04</v>
          </cell>
          <cell r="D859">
            <v>20010816</v>
          </cell>
          <cell r="E859" t="str">
            <v>D</v>
          </cell>
          <cell r="F859" t="str">
            <v>P2958</v>
          </cell>
          <cell r="G859" t="str">
            <v>00</v>
          </cell>
          <cell r="H859" t="str">
            <v>404</v>
          </cell>
          <cell r="I859" t="str">
            <v>I04</v>
          </cell>
          <cell r="J859" t="str">
            <v>UTB02010</v>
          </cell>
          <cell r="K859">
            <v>1</v>
          </cell>
          <cell r="L859" t="str">
            <v>전  선</v>
          </cell>
          <cell r="M859" t="str">
            <v>HIV 1.2 MM</v>
          </cell>
          <cell r="N859">
            <v>194.2</v>
          </cell>
          <cell r="O859" t="str">
            <v>m</v>
          </cell>
          <cell r="P859">
            <v>47</v>
          </cell>
          <cell r="Q859">
            <v>345</v>
          </cell>
          <cell r="R859">
            <v>6</v>
          </cell>
        </row>
        <row r="860">
          <cell r="A860" t="str">
            <v>2944</v>
          </cell>
          <cell r="B860" t="str">
            <v>T</v>
          </cell>
          <cell r="C860" t="str">
            <v>04</v>
          </cell>
          <cell r="D860">
            <v>20010816</v>
          </cell>
          <cell r="E860" t="str">
            <v>D</v>
          </cell>
          <cell r="F860" t="str">
            <v>P2958</v>
          </cell>
          <cell r="G860" t="str">
            <v>00</v>
          </cell>
          <cell r="H860" t="str">
            <v>404</v>
          </cell>
          <cell r="I860" t="str">
            <v>I04</v>
          </cell>
          <cell r="J860" t="str">
            <v>UTN04110</v>
          </cell>
          <cell r="K860">
            <v>1</v>
          </cell>
          <cell r="L860" t="str">
            <v>스피커</v>
          </cell>
          <cell r="M860" t="str">
            <v>벽부용 3W/ 6IN</v>
          </cell>
          <cell r="N860">
            <v>4</v>
          </cell>
          <cell r="O860" t="str">
            <v>개</v>
          </cell>
          <cell r="P860">
            <v>10000</v>
          </cell>
          <cell r="Q860">
            <v>9679</v>
          </cell>
          <cell r="R860">
            <v>193</v>
          </cell>
        </row>
        <row r="861">
          <cell r="A861" t="str">
            <v>2944</v>
          </cell>
          <cell r="B861" t="str">
            <v>T</v>
          </cell>
          <cell r="C861" t="str">
            <v>04</v>
          </cell>
          <cell r="D861">
            <v>20010816</v>
          </cell>
          <cell r="E861" t="str">
            <v>D</v>
          </cell>
          <cell r="F861" t="str">
            <v>P2958</v>
          </cell>
          <cell r="G861" t="str">
            <v>00</v>
          </cell>
          <cell r="H861" t="str">
            <v>404</v>
          </cell>
          <cell r="I861" t="str">
            <v>I05</v>
          </cell>
          <cell r="J861" t="str">
            <v>MEA31100</v>
          </cell>
          <cell r="K861">
            <v>1</v>
          </cell>
          <cell r="L861" t="str">
            <v>보 강 철 물</v>
          </cell>
          <cell r="M861" t="str">
            <v>스위치 박스용</v>
          </cell>
          <cell r="N861">
            <v>1</v>
          </cell>
          <cell r="O861" t="str">
            <v>개</v>
          </cell>
          <cell r="P861">
            <v>480</v>
          </cell>
          <cell r="Q861">
            <v>0</v>
          </cell>
          <cell r="R861">
            <v>0</v>
          </cell>
        </row>
        <row r="862">
          <cell r="A862" t="str">
            <v>2944</v>
          </cell>
          <cell r="B862" t="str">
            <v>T</v>
          </cell>
          <cell r="C862" t="str">
            <v>04</v>
          </cell>
          <cell r="D862">
            <v>20010816</v>
          </cell>
          <cell r="E862" t="str">
            <v>D</v>
          </cell>
          <cell r="F862" t="str">
            <v>P2958</v>
          </cell>
          <cell r="G862" t="str">
            <v>00</v>
          </cell>
          <cell r="H862" t="str">
            <v>404</v>
          </cell>
          <cell r="I862" t="str">
            <v>I05</v>
          </cell>
          <cell r="J862" t="str">
            <v>MEO14500</v>
          </cell>
          <cell r="K862">
            <v>1</v>
          </cell>
          <cell r="L862" t="str">
            <v>동축CONNECTOR</v>
          </cell>
          <cell r="M862" t="str">
            <v>5C용</v>
          </cell>
          <cell r="N862">
            <v>16</v>
          </cell>
          <cell r="O862" t="str">
            <v>개</v>
          </cell>
          <cell r="P862">
            <v>200</v>
          </cell>
          <cell r="Q862">
            <v>0</v>
          </cell>
          <cell r="R862">
            <v>0</v>
          </cell>
        </row>
        <row r="863">
          <cell r="A863" t="str">
            <v>2944</v>
          </cell>
          <cell r="B863" t="str">
            <v>T</v>
          </cell>
          <cell r="C863" t="str">
            <v>04</v>
          </cell>
          <cell r="D863">
            <v>20010816</v>
          </cell>
          <cell r="E863" t="str">
            <v>D</v>
          </cell>
          <cell r="F863" t="str">
            <v>P2958</v>
          </cell>
          <cell r="G863" t="str">
            <v>00</v>
          </cell>
          <cell r="H863" t="str">
            <v>404</v>
          </cell>
          <cell r="I863" t="str">
            <v>I05</v>
          </cell>
          <cell r="J863" t="str">
            <v>UTA01160</v>
          </cell>
          <cell r="K863">
            <v>1</v>
          </cell>
          <cell r="L863" t="str">
            <v>PVC PIPE</v>
          </cell>
          <cell r="M863" t="str">
            <v>HI16MM</v>
          </cell>
          <cell r="N863">
            <v>2</v>
          </cell>
          <cell r="O863" t="str">
            <v>m</v>
          </cell>
          <cell r="P863">
            <v>318</v>
          </cell>
          <cell r="Q863">
            <v>2046</v>
          </cell>
          <cell r="R863">
            <v>40</v>
          </cell>
        </row>
        <row r="864">
          <cell r="A864" t="str">
            <v>2944</v>
          </cell>
          <cell r="B864" t="str">
            <v>T</v>
          </cell>
          <cell r="C864" t="str">
            <v>04</v>
          </cell>
          <cell r="D864">
            <v>20010816</v>
          </cell>
          <cell r="E864" t="str">
            <v>D</v>
          </cell>
          <cell r="F864" t="str">
            <v>P2958</v>
          </cell>
          <cell r="G864" t="str">
            <v>00</v>
          </cell>
          <cell r="H864" t="str">
            <v>404</v>
          </cell>
          <cell r="I864" t="str">
            <v>I05</v>
          </cell>
          <cell r="J864" t="str">
            <v>UTA01220</v>
          </cell>
          <cell r="K864">
            <v>1</v>
          </cell>
          <cell r="L864" t="str">
            <v>PVC PIPE</v>
          </cell>
          <cell r="M864" t="str">
            <v>HI22MM</v>
          </cell>
          <cell r="N864">
            <v>40</v>
          </cell>
          <cell r="O864" t="str">
            <v>m</v>
          </cell>
          <cell r="P864">
            <v>379</v>
          </cell>
          <cell r="Q864">
            <v>2558</v>
          </cell>
          <cell r="R864">
            <v>51</v>
          </cell>
        </row>
        <row r="865">
          <cell r="A865" t="str">
            <v>2944</v>
          </cell>
          <cell r="B865" t="str">
            <v>T</v>
          </cell>
          <cell r="C865" t="str">
            <v>04</v>
          </cell>
          <cell r="D865">
            <v>20010816</v>
          </cell>
          <cell r="E865" t="str">
            <v>D</v>
          </cell>
          <cell r="F865" t="str">
            <v>P2958</v>
          </cell>
          <cell r="G865" t="str">
            <v>00</v>
          </cell>
          <cell r="H865" t="str">
            <v>404</v>
          </cell>
          <cell r="I865" t="str">
            <v>I05</v>
          </cell>
          <cell r="J865" t="str">
            <v>UTA01280</v>
          </cell>
          <cell r="K865">
            <v>1</v>
          </cell>
          <cell r="L865" t="str">
            <v>PVC PIPE</v>
          </cell>
          <cell r="M865" t="str">
            <v>HI28MM</v>
          </cell>
          <cell r="N865">
            <v>85.3</v>
          </cell>
          <cell r="O865" t="str">
            <v>m</v>
          </cell>
          <cell r="P865">
            <v>725</v>
          </cell>
          <cell r="Q865">
            <v>3274</v>
          </cell>
          <cell r="R865">
            <v>65</v>
          </cell>
        </row>
        <row r="866">
          <cell r="A866" t="str">
            <v>2944</v>
          </cell>
          <cell r="B866" t="str">
            <v>T</v>
          </cell>
          <cell r="C866" t="str">
            <v>04</v>
          </cell>
          <cell r="D866">
            <v>20010816</v>
          </cell>
          <cell r="E866" t="str">
            <v>D</v>
          </cell>
          <cell r="F866" t="str">
            <v>P2958</v>
          </cell>
          <cell r="G866" t="str">
            <v>00</v>
          </cell>
          <cell r="H866" t="str">
            <v>404</v>
          </cell>
          <cell r="I866" t="str">
            <v>I05</v>
          </cell>
          <cell r="J866" t="str">
            <v>UTA01360</v>
          </cell>
          <cell r="K866">
            <v>1</v>
          </cell>
          <cell r="L866" t="str">
            <v>PVC PIPE</v>
          </cell>
          <cell r="M866" t="str">
            <v>HI36MM</v>
          </cell>
          <cell r="N866">
            <v>32.299999999999997</v>
          </cell>
          <cell r="O866" t="str">
            <v>m</v>
          </cell>
          <cell r="P866">
            <v>1036</v>
          </cell>
          <cell r="Q866">
            <v>4093</v>
          </cell>
          <cell r="R866">
            <v>81</v>
          </cell>
        </row>
        <row r="867">
          <cell r="A867" t="str">
            <v>2944</v>
          </cell>
          <cell r="B867" t="str">
            <v>T</v>
          </cell>
          <cell r="C867" t="str">
            <v>04</v>
          </cell>
          <cell r="D867">
            <v>20010816</v>
          </cell>
          <cell r="E867" t="str">
            <v>D</v>
          </cell>
          <cell r="F867" t="str">
            <v>P2958</v>
          </cell>
          <cell r="G867" t="str">
            <v>00</v>
          </cell>
          <cell r="H867" t="str">
            <v>404</v>
          </cell>
          <cell r="I867" t="str">
            <v>I05</v>
          </cell>
          <cell r="J867" t="str">
            <v>UTA05160</v>
          </cell>
          <cell r="K867">
            <v>1</v>
          </cell>
          <cell r="L867" t="str">
            <v>후랙시블콘딧드</v>
          </cell>
          <cell r="M867" t="str">
            <v>16MM</v>
          </cell>
          <cell r="N867">
            <v>8</v>
          </cell>
          <cell r="O867" t="str">
            <v>m</v>
          </cell>
          <cell r="P867">
            <v>725</v>
          </cell>
          <cell r="Q867">
            <v>2535</v>
          </cell>
          <cell r="R867">
            <v>50</v>
          </cell>
        </row>
        <row r="868">
          <cell r="A868" t="str">
            <v>2944</v>
          </cell>
          <cell r="B868" t="str">
            <v>T</v>
          </cell>
          <cell r="C868" t="str">
            <v>04</v>
          </cell>
          <cell r="D868">
            <v>20010816</v>
          </cell>
          <cell r="E868" t="str">
            <v>D</v>
          </cell>
          <cell r="F868" t="str">
            <v>P2958</v>
          </cell>
          <cell r="G868" t="str">
            <v>00</v>
          </cell>
          <cell r="H868" t="str">
            <v>404</v>
          </cell>
          <cell r="I868" t="str">
            <v>I05</v>
          </cell>
          <cell r="J868" t="str">
            <v>UTA11040</v>
          </cell>
          <cell r="K868">
            <v>1</v>
          </cell>
          <cell r="L868" t="str">
            <v>PVC박스</v>
          </cell>
          <cell r="M868" t="str">
            <v>HI SW 일체형</v>
          </cell>
          <cell r="N868">
            <v>1</v>
          </cell>
          <cell r="O868" t="str">
            <v>개</v>
          </cell>
          <cell r="P868">
            <v>483</v>
          </cell>
          <cell r="Q868">
            <v>7144</v>
          </cell>
          <cell r="R868">
            <v>142</v>
          </cell>
        </row>
        <row r="869">
          <cell r="A869" t="str">
            <v>2944</v>
          </cell>
          <cell r="B869" t="str">
            <v>T</v>
          </cell>
          <cell r="C869" t="str">
            <v>04</v>
          </cell>
          <cell r="D869">
            <v>20010816</v>
          </cell>
          <cell r="E869" t="str">
            <v>D</v>
          </cell>
          <cell r="F869" t="str">
            <v>P2958</v>
          </cell>
          <cell r="G869" t="str">
            <v>00</v>
          </cell>
          <cell r="H869" t="str">
            <v>404</v>
          </cell>
          <cell r="I869" t="str">
            <v>I05</v>
          </cell>
          <cell r="J869" t="str">
            <v>UTB62100</v>
          </cell>
          <cell r="K869">
            <v>1</v>
          </cell>
          <cell r="L869" t="str">
            <v>케이블</v>
          </cell>
          <cell r="M869" t="str">
            <v>CPEV  0.65* 5P(공동구,지하주차장용)</v>
          </cell>
          <cell r="N869">
            <v>87.1</v>
          </cell>
          <cell r="O869" t="str">
            <v>m</v>
          </cell>
          <cell r="P869">
            <v>550</v>
          </cell>
          <cell r="Q869">
            <v>877</v>
          </cell>
          <cell r="R869">
            <v>17</v>
          </cell>
        </row>
        <row r="870">
          <cell r="A870" t="str">
            <v>2944</v>
          </cell>
          <cell r="B870" t="str">
            <v>T</v>
          </cell>
          <cell r="C870" t="str">
            <v>04</v>
          </cell>
          <cell r="D870">
            <v>20010816</v>
          </cell>
          <cell r="E870" t="str">
            <v>D</v>
          </cell>
          <cell r="F870" t="str">
            <v>P2958</v>
          </cell>
          <cell r="G870" t="str">
            <v>00</v>
          </cell>
          <cell r="H870" t="str">
            <v>404</v>
          </cell>
          <cell r="I870" t="str">
            <v>I05</v>
          </cell>
          <cell r="J870" t="str">
            <v>UTB70030</v>
          </cell>
          <cell r="K870">
            <v>1</v>
          </cell>
          <cell r="L870" t="str">
            <v>동축케이블</v>
          </cell>
          <cell r="M870" t="str">
            <v>5C-FB(3중차폐)</v>
          </cell>
          <cell r="N870">
            <v>40.6</v>
          </cell>
          <cell r="O870" t="str">
            <v>m</v>
          </cell>
          <cell r="P870">
            <v>310</v>
          </cell>
          <cell r="Q870">
            <v>1363</v>
          </cell>
          <cell r="R870">
            <v>27</v>
          </cell>
        </row>
        <row r="871">
          <cell r="A871" t="str">
            <v>2944</v>
          </cell>
          <cell r="B871" t="str">
            <v>T</v>
          </cell>
          <cell r="C871" t="str">
            <v>04</v>
          </cell>
          <cell r="D871">
            <v>20010816</v>
          </cell>
          <cell r="E871" t="str">
            <v>D</v>
          </cell>
          <cell r="F871" t="str">
            <v>P2958</v>
          </cell>
          <cell r="G871" t="str">
            <v>00</v>
          </cell>
          <cell r="H871" t="str">
            <v>404</v>
          </cell>
          <cell r="I871" t="str">
            <v>I05</v>
          </cell>
          <cell r="J871" t="str">
            <v>UTB70031</v>
          </cell>
          <cell r="K871">
            <v>1</v>
          </cell>
          <cell r="L871" t="str">
            <v>동축케이블</v>
          </cell>
          <cell r="M871" t="str">
            <v>5C-FB(3중차폐, 2열)</v>
          </cell>
          <cell r="N871">
            <v>88.2</v>
          </cell>
          <cell r="O871" t="str">
            <v>m</v>
          </cell>
          <cell r="P871">
            <v>310</v>
          </cell>
          <cell r="Q871">
            <v>1181</v>
          </cell>
          <cell r="R871">
            <v>23</v>
          </cell>
        </row>
        <row r="872">
          <cell r="A872" t="str">
            <v>2944</v>
          </cell>
          <cell r="B872" t="str">
            <v>T</v>
          </cell>
          <cell r="C872" t="str">
            <v>04</v>
          </cell>
          <cell r="D872">
            <v>20010816</v>
          </cell>
          <cell r="E872" t="str">
            <v>D</v>
          </cell>
          <cell r="F872" t="str">
            <v>P2958</v>
          </cell>
          <cell r="G872" t="str">
            <v>00</v>
          </cell>
          <cell r="H872" t="str">
            <v>404</v>
          </cell>
          <cell r="I872" t="str">
            <v>I05</v>
          </cell>
          <cell r="J872" t="str">
            <v>UTB70032</v>
          </cell>
          <cell r="K872">
            <v>1</v>
          </cell>
          <cell r="L872" t="str">
            <v>동축케이블</v>
          </cell>
          <cell r="M872" t="str">
            <v>5C-FB(3중차폐, 3열)</v>
          </cell>
          <cell r="N872">
            <v>147.9</v>
          </cell>
          <cell r="O872" t="str">
            <v>m</v>
          </cell>
          <cell r="P872">
            <v>310</v>
          </cell>
          <cell r="Q872">
            <v>1181</v>
          </cell>
          <cell r="R872">
            <v>23</v>
          </cell>
        </row>
        <row r="873">
          <cell r="A873" t="str">
            <v>2944</v>
          </cell>
          <cell r="B873" t="str">
            <v>T</v>
          </cell>
          <cell r="C873" t="str">
            <v>04</v>
          </cell>
          <cell r="D873">
            <v>20010816</v>
          </cell>
          <cell r="E873" t="str">
            <v>D</v>
          </cell>
          <cell r="F873" t="str">
            <v>P2958</v>
          </cell>
          <cell r="G873" t="str">
            <v>00</v>
          </cell>
          <cell r="H873" t="str">
            <v>404</v>
          </cell>
          <cell r="I873" t="str">
            <v>I05</v>
          </cell>
          <cell r="J873" t="str">
            <v>UTB70033</v>
          </cell>
          <cell r="K873">
            <v>1</v>
          </cell>
          <cell r="L873" t="str">
            <v>동축케이블</v>
          </cell>
          <cell r="M873" t="str">
            <v>5C-FB(3중차폐, 4열)</v>
          </cell>
          <cell r="N873">
            <v>96</v>
          </cell>
          <cell r="O873" t="str">
            <v>m</v>
          </cell>
          <cell r="P873">
            <v>310</v>
          </cell>
          <cell r="Q873">
            <v>1091</v>
          </cell>
          <cell r="R873">
            <v>21</v>
          </cell>
        </row>
        <row r="874">
          <cell r="A874" t="str">
            <v>2944</v>
          </cell>
          <cell r="B874" t="str">
            <v>T</v>
          </cell>
          <cell r="C874" t="str">
            <v>04</v>
          </cell>
          <cell r="D874">
            <v>20010816</v>
          </cell>
          <cell r="E874" t="str">
            <v>D</v>
          </cell>
          <cell r="F874" t="str">
            <v>P2958</v>
          </cell>
          <cell r="G874" t="str">
            <v>00</v>
          </cell>
          <cell r="H874" t="str">
            <v>404</v>
          </cell>
          <cell r="I874" t="str">
            <v>I05</v>
          </cell>
          <cell r="J874" t="str">
            <v>UTH01110</v>
          </cell>
          <cell r="K874">
            <v>1</v>
          </cell>
          <cell r="L874" t="str">
            <v>조인트박스</v>
          </cell>
          <cell r="M874" t="str">
            <v>100X100X100</v>
          </cell>
          <cell r="N874">
            <v>8</v>
          </cell>
          <cell r="O874" t="str">
            <v>개</v>
          </cell>
          <cell r="P874">
            <v>1168</v>
          </cell>
          <cell r="Q874">
            <v>9506</v>
          </cell>
          <cell r="R874">
            <v>190</v>
          </cell>
        </row>
        <row r="875">
          <cell r="A875" t="str">
            <v>2944</v>
          </cell>
          <cell r="B875" t="str">
            <v>T</v>
          </cell>
          <cell r="C875" t="str">
            <v>04</v>
          </cell>
          <cell r="D875">
            <v>20010816</v>
          </cell>
          <cell r="E875" t="str">
            <v>D</v>
          </cell>
          <cell r="F875" t="str">
            <v>P2958</v>
          </cell>
          <cell r="G875" t="str">
            <v>00</v>
          </cell>
          <cell r="H875" t="str">
            <v>404</v>
          </cell>
          <cell r="I875" t="str">
            <v>I05</v>
          </cell>
          <cell r="J875" t="str">
            <v>UTH05530</v>
          </cell>
          <cell r="K875">
            <v>1</v>
          </cell>
          <cell r="L875" t="str">
            <v>PULL BOX</v>
          </cell>
          <cell r="M875" t="str">
            <v>500X500X200</v>
          </cell>
          <cell r="N875">
            <v>1</v>
          </cell>
          <cell r="O875" t="str">
            <v>개</v>
          </cell>
          <cell r="P875">
            <v>20288</v>
          </cell>
          <cell r="Q875">
            <v>38025</v>
          </cell>
          <cell r="R875">
            <v>760</v>
          </cell>
        </row>
        <row r="876">
          <cell r="A876" t="str">
            <v>2944</v>
          </cell>
          <cell r="B876" t="str">
            <v>T</v>
          </cell>
          <cell r="C876" t="str">
            <v>04</v>
          </cell>
          <cell r="D876">
            <v>20010816</v>
          </cell>
          <cell r="E876" t="str">
            <v>D</v>
          </cell>
          <cell r="F876" t="str">
            <v>P2958</v>
          </cell>
          <cell r="G876" t="str">
            <v>00</v>
          </cell>
          <cell r="H876" t="str">
            <v>404</v>
          </cell>
          <cell r="I876" t="str">
            <v>I05</v>
          </cell>
          <cell r="J876" t="str">
            <v>UTN12020</v>
          </cell>
          <cell r="K876">
            <v>1</v>
          </cell>
          <cell r="L876" t="str">
            <v>상호식인터폰설치</v>
          </cell>
          <cell r="M876" t="str">
            <v>전자식20회로</v>
          </cell>
          <cell r="N876">
            <v>1</v>
          </cell>
          <cell r="O876" t="str">
            <v>개</v>
          </cell>
          <cell r="P876">
            <v>55000</v>
          </cell>
          <cell r="Q876">
            <v>130709</v>
          </cell>
          <cell r="R876">
            <v>2614</v>
          </cell>
        </row>
        <row r="877">
          <cell r="A877" t="str">
            <v>2944</v>
          </cell>
          <cell r="B877" t="str">
            <v>T</v>
          </cell>
          <cell r="C877" t="str">
            <v>04</v>
          </cell>
          <cell r="D877">
            <v>20010816</v>
          </cell>
          <cell r="E877" t="str">
            <v>D</v>
          </cell>
          <cell r="F877" t="str">
            <v>P2958</v>
          </cell>
          <cell r="G877" t="str">
            <v>00</v>
          </cell>
          <cell r="H877" t="str">
            <v>404</v>
          </cell>
          <cell r="I877" t="str">
            <v>I05</v>
          </cell>
          <cell r="J877" t="str">
            <v>UTO12310</v>
          </cell>
          <cell r="K877">
            <v>1</v>
          </cell>
          <cell r="L877" t="str">
            <v>CCTV용 카메라세트</v>
          </cell>
          <cell r="M877" t="str">
            <v>주차장용(고정형) 6mm AUTO IRIS</v>
          </cell>
          <cell r="N877">
            <v>3</v>
          </cell>
          <cell r="O877" t="str">
            <v>개</v>
          </cell>
          <cell r="P877">
            <v>515000</v>
          </cell>
          <cell r="Q877">
            <v>224109</v>
          </cell>
          <cell r="R877">
            <v>4482</v>
          </cell>
        </row>
        <row r="878">
          <cell r="A878" t="str">
            <v>2944</v>
          </cell>
          <cell r="B878" t="str">
            <v>T</v>
          </cell>
          <cell r="C878" t="str">
            <v>04</v>
          </cell>
          <cell r="D878">
            <v>20010816</v>
          </cell>
          <cell r="E878" t="str">
            <v>D</v>
          </cell>
          <cell r="F878" t="str">
            <v>P2958</v>
          </cell>
          <cell r="G878" t="str">
            <v>00</v>
          </cell>
          <cell r="H878" t="str">
            <v>404</v>
          </cell>
          <cell r="I878" t="str">
            <v>I05</v>
          </cell>
          <cell r="J878" t="str">
            <v>UTO12320</v>
          </cell>
          <cell r="K878">
            <v>1</v>
          </cell>
          <cell r="L878" t="str">
            <v>CCTV용 카메라세트</v>
          </cell>
          <cell r="M878" t="str">
            <v>주차장용(고정형) 6mm FIXED IRIS</v>
          </cell>
          <cell r="N878">
            <v>5</v>
          </cell>
          <cell r="O878" t="str">
            <v>개</v>
          </cell>
          <cell r="P878">
            <v>455000</v>
          </cell>
          <cell r="Q878">
            <v>224109</v>
          </cell>
          <cell r="R878">
            <v>4482</v>
          </cell>
        </row>
        <row r="879">
          <cell r="A879" t="str">
            <v>2944</v>
          </cell>
          <cell r="B879" t="str">
            <v>T</v>
          </cell>
          <cell r="C879" t="str">
            <v>04</v>
          </cell>
          <cell r="D879">
            <v>20010816</v>
          </cell>
          <cell r="E879" t="str">
            <v>D</v>
          </cell>
          <cell r="F879" t="str">
            <v>P2958</v>
          </cell>
          <cell r="G879" t="str">
            <v>00</v>
          </cell>
          <cell r="H879" t="str">
            <v>404</v>
          </cell>
          <cell r="I879" t="str">
            <v>I05</v>
          </cell>
          <cell r="J879" t="str">
            <v>UTQ20030</v>
          </cell>
          <cell r="K879">
            <v>1</v>
          </cell>
          <cell r="L879" t="str">
            <v>데크프레이트 천공따기</v>
          </cell>
          <cell r="M879" t="str">
            <v>PULL BOX형</v>
          </cell>
          <cell r="N879">
            <v>8</v>
          </cell>
          <cell r="O879" t="str">
            <v>개소</v>
          </cell>
          <cell r="P879">
            <v>0</v>
          </cell>
          <cell r="Q879">
            <v>5531</v>
          </cell>
          <cell r="R879">
            <v>110</v>
          </cell>
        </row>
        <row r="880">
          <cell r="A880" t="str">
            <v>2944</v>
          </cell>
          <cell r="B880" t="str">
            <v>T</v>
          </cell>
          <cell r="C880" t="str">
            <v>04</v>
          </cell>
          <cell r="D880">
            <v>20010816</v>
          </cell>
          <cell r="E880" t="str">
            <v>Z</v>
          </cell>
          <cell r="F880" t="str">
            <v>00000</v>
          </cell>
          <cell r="G880" t="str">
            <v>00</v>
          </cell>
          <cell r="H880" t="str">
            <v>0000</v>
          </cell>
          <cell r="I880" t="str">
            <v>Z00</v>
          </cell>
          <cell r="J880" t="str">
            <v>UAA15018</v>
          </cell>
          <cell r="K880">
            <v>1</v>
          </cell>
          <cell r="L880" t="str">
            <v>조립식 가설사무소</v>
          </cell>
          <cell r="M880" t="str">
            <v>(18개월)</v>
          </cell>
          <cell r="N880">
            <v>35</v>
          </cell>
          <cell r="O880" t="str">
            <v>m2</v>
          </cell>
          <cell r="P880">
            <v>23676</v>
          </cell>
          <cell r="Q880">
            <v>38297</v>
          </cell>
          <cell r="R880">
            <v>655</v>
          </cell>
        </row>
        <row r="881">
          <cell r="A881" t="str">
            <v>2944</v>
          </cell>
          <cell r="B881" t="str">
            <v>T</v>
          </cell>
          <cell r="C881" t="str">
            <v>04</v>
          </cell>
          <cell r="D881">
            <v>20010816</v>
          </cell>
          <cell r="E881" t="str">
            <v>Z</v>
          </cell>
          <cell r="F881" t="str">
            <v>00000</v>
          </cell>
          <cell r="G881" t="str">
            <v>00</v>
          </cell>
          <cell r="H881" t="str">
            <v>0000</v>
          </cell>
          <cell r="I881" t="str">
            <v>Z00</v>
          </cell>
          <cell r="J881" t="str">
            <v>UAA15118</v>
          </cell>
          <cell r="K881">
            <v>2</v>
          </cell>
          <cell r="L881" t="str">
            <v>조립식가설창고</v>
          </cell>
          <cell r="M881" t="str">
            <v>(18개월)</v>
          </cell>
          <cell r="N881">
            <v>60</v>
          </cell>
          <cell r="O881" t="str">
            <v>m2</v>
          </cell>
          <cell r="P881">
            <v>13726</v>
          </cell>
          <cell r="Q881">
            <v>24599</v>
          </cell>
          <cell r="R881">
            <v>491</v>
          </cell>
        </row>
      </sheetData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내역서"/>
      <sheetName val="단가조정표"/>
      <sheetName val="MATERIAL"/>
      <sheetName val="자재집계표"/>
      <sheetName val="공종별공정율"/>
      <sheetName val="아파트골조공정율"/>
      <sheetName val="잔여내역"/>
      <sheetName val="잔여총괄"/>
      <sheetName val="비목군집계표"/>
      <sheetName val="지수조정율"/>
      <sheetName val="지수의 계산"/>
      <sheetName val="산출근거"/>
      <sheetName val="연동총괄"/>
      <sheetName val="Sheet3"/>
      <sheetName val="Sheet2"/>
      <sheetName val="내역전기"/>
      <sheetName val="KCS-CA"/>
      <sheetName val="가설공사"/>
      <sheetName val="공사개요"/>
      <sheetName val="매입세"/>
      <sheetName val="감액총괄표"/>
      <sheetName val="평가데이터"/>
      <sheetName val="49"/>
      <sheetName val="내역"/>
      <sheetName val="b_balju_cho"/>
      <sheetName val="빌딩 안내"/>
      <sheetName val="예산산성"/>
      <sheetName val="설계내역서"/>
      <sheetName val="변수값"/>
      <sheetName val="중기상차"/>
      <sheetName val="AS복구"/>
      <sheetName val="중기터파기"/>
      <sheetName val="기초자료입력"/>
      <sheetName val="착공시(착공계)"/>
      <sheetName val="중강당 내역"/>
      <sheetName val="집계"/>
      <sheetName val="설계명세서"/>
      <sheetName val="토목공사"/>
      <sheetName val="데이타"/>
      <sheetName val="대비"/>
      <sheetName val="기타 정보통신공사"/>
    </sheetNames>
    <sheetDataSet>
      <sheetData sheetId="0"/>
      <sheetData sheetId="1" refreshError="1">
        <row r="3">
          <cell r="A3" t="str">
            <v/>
          </cell>
          <cell r="B3" t="str">
            <v/>
          </cell>
          <cell r="C3" t="str">
            <v>위</v>
          </cell>
          <cell r="D3" t="str">
            <v/>
          </cell>
          <cell r="E3" t="str">
            <v>단   가</v>
          </cell>
          <cell r="F3" t="str">
            <v>금   액</v>
          </cell>
          <cell r="G3" t="str">
            <v>단   가</v>
          </cell>
          <cell r="H3" t="str">
            <v>금   액</v>
          </cell>
          <cell r="I3" t="str">
            <v/>
          </cell>
        </row>
        <row r="4">
          <cell r="A4" t="str">
            <v>SG-HV49I-89-P</v>
          </cell>
          <cell r="D4" t="str">
            <v/>
          </cell>
          <cell r="E4" t="str">
            <v/>
          </cell>
          <cell r="G4" t="str">
            <v/>
          </cell>
        </row>
        <row r="5">
          <cell r="A5" t="str">
            <v>PIPE 크 램 프</v>
          </cell>
          <cell r="B5" t="str">
            <v>용융아연도금 16</v>
          </cell>
          <cell r="C5" t="str">
            <v>개</v>
          </cell>
          <cell r="D5">
            <v>15</v>
          </cell>
          <cell r="E5">
            <v>189</v>
          </cell>
          <cell r="F5">
            <v>2835</v>
          </cell>
          <cell r="G5">
            <v>0</v>
          </cell>
          <cell r="H5">
            <v>0</v>
          </cell>
          <cell r="I5">
            <v>2835</v>
          </cell>
        </row>
        <row r="6">
          <cell r="A6" t="str">
            <v>PIPE 크 램 프</v>
          </cell>
          <cell r="B6" t="str">
            <v>용융아연도금 22</v>
          </cell>
          <cell r="C6" t="str">
            <v>개</v>
          </cell>
          <cell r="D6">
            <v>32</v>
          </cell>
          <cell r="E6">
            <v>229</v>
          </cell>
          <cell r="F6">
            <v>7328</v>
          </cell>
          <cell r="G6">
            <v>0</v>
          </cell>
          <cell r="H6">
            <v>0</v>
          </cell>
          <cell r="I6">
            <v>7328</v>
          </cell>
        </row>
        <row r="7">
          <cell r="A7" t="str">
            <v>PIPE 크 램 프</v>
          </cell>
          <cell r="B7" t="str">
            <v>용융아연도금 28</v>
          </cell>
          <cell r="C7" t="str">
            <v>개</v>
          </cell>
          <cell r="D7">
            <v>58</v>
          </cell>
          <cell r="E7">
            <v>277</v>
          </cell>
          <cell r="F7">
            <v>16066</v>
          </cell>
          <cell r="G7">
            <v>0</v>
          </cell>
          <cell r="H7">
            <v>0</v>
          </cell>
          <cell r="I7">
            <v>16066</v>
          </cell>
        </row>
        <row r="8">
          <cell r="A8" t="str">
            <v>PIPE 크 램 프</v>
          </cell>
          <cell r="B8" t="str">
            <v>용융아연도금 54</v>
          </cell>
          <cell r="C8" t="str">
            <v>개</v>
          </cell>
          <cell r="D8">
            <v>17</v>
          </cell>
          <cell r="E8">
            <v>420</v>
          </cell>
          <cell r="F8">
            <v>7140</v>
          </cell>
          <cell r="G8">
            <v>0</v>
          </cell>
          <cell r="H8">
            <v>0</v>
          </cell>
          <cell r="I8">
            <v>7140</v>
          </cell>
        </row>
        <row r="9">
          <cell r="A9" t="str">
            <v>PVC 노 말 벤 드</v>
          </cell>
          <cell r="B9" t="str">
            <v>HI 28</v>
          </cell>
          <cell r="C9" t="str">
            <v>개</v>
          </cell>
          <cell r="D9">
            <v>60</v>
          </cell>
          <cell r="E9">
            <v>558</v>
          </cell>
          <cell r="F9">
            <v>33480</v>
          </cell>
          <cell r="G9">
            <v>0</v>
          </cell>
          <cell r="H9">
            <v>0</v>
          </cell>
          <cell r="I9">
            <v>33480</v>
          </cell>
        </row>
        <row r="10">
          <cell r="A10" t="str">
            <v>노 말 벤 드</v>
          </cell>
          <cell r="B10" t="str">
            <v>철제 28</v>
          </cell>
          <cell r="C10" t="str">
            <v>개</v>
          </cell>
          <cell r="D10">
            <v>2</v>
          </cell>
          <cell r="E10">
            <v>1296</v>
          </cell>
          <cell r="F10">
            <v>2592</v>
          </cell>
          <cell r="G10">
            <v>0</v>
          </cell>
          <cell r="H10">
            <v>0</v>
          </cell>
          <cell r="I10">
            <v>2592</v>
          </cell>
        </row>
        <row r="11">
          <cell r="A11" t="str">
            <v>보강철물</v>
          </cell>
          <cell r="B11" t="str">
            <v>사각 박스용</v>
          </cell>
          <cell r="C11" t="str">
            <v>개</v>
          </cell>
          <cell r="D11">
            <v>1</v>
          </cell>
          <cell r="E11">
            <v>441</v>
          </cell>
          <cell r="F11">
            <v>441</v>
          </cell>
          <cell r="G11">
            <v>0</v>
          </cell>
          <cell r="H11">
            <v>0</v>
          </cell>
          <cell r="I11">
            <v>441</v>
          </cell>
        </row>
        <row r="12">
          <cell r="A12" t="str">
            <v>전선지지대</v>
          </cell>
          <cell r="B12" t="str">
            <v>도면참조</v>
          </cell>
          <cell r="C12" t="str">
            <v>개</v>
          </cell>
          <cell r="D12">
            <v>2</v>
          </cell>
          <cell r="E12">
            <v>621</v>
          </cell>
          <cell r="F12">
            <v>1242</v>
          </cell>
          <cell r="G12">
            <v>0</v>
          </cell>
          <cell r="H12">
            <v>0</v>
          </cell>
          <cell r="I12">
            <v>1242</v>
          </cell>
        </row>
        <row r="13">
          <cell r="A13" t="str">
            <v>합 판</v>
          </cell>
          <cell r="B13" t="str">
            <v>T/2 3.0X910X1820</v>
          </cell>
          <cell r="C13" t="str">
            <v>M2</v>
          </cell>
          <cell r="D13">
            <v>2.6</v>
          </cell>
          <cell r="E13">
            <v>1527</v>
          </cell>
          <cell r="F13">
            <v>3970</v>
          </cell>
          <cell r="G13">
            <v>0</v>
          </cell>
          <cell r="H13">
            <v>0</v>
          </cell>
          <cell r="I13">
            <v>3970</v>
          </cell>
        </row>
        <row r="14">
          <cell r="A14" t="str">
            <v>전  선</v>
          </cell>
          <cell r="B14" t="str">
            <v>HIV 1.2 MM</v>
          </cell>
          <cell r="C14" t="str">
            <v>M</v>
          </cell>
          <cell r="D14">
            <v>2191.8000000000002</v>
          </cell>
          <cell r="E14">
            <v>36</v>
          </cell>
          <cell r="F14">
            <v>78904</v>
          </cell>
          <cell r="G14">
            <v>454</v>
          </cell>
          <cell r="H14">
            <v>995077</v>
          </cell>
          <cell r="I14">
            <v>1073981</v>
          </cell>
        </row>
        <row r="15">
          <cell r="A15" t="str">
            <v>전  선</v>
          </cell>
          <cell r="B15" t="str">
            <v>IV 1.2 MM</v>
          </cell>
          <cell r="C15" t="str">
            <v>M</v>
          </cell>
          <cell r="D15">
            <v>567.4</v>
          </cell>
          <cell r="E15">
            <v>34</v>
          </cell>
          <cell r="F15">
            <v>19291</v>
          </cell>
          <cell r="G15">
            <v>454</v>
          </cell>
          <cell r="H15">
            <v>257599</v>
          </cell>
          <cell r="I15">
            <v>276890</v>
          </cell>
        </row>
        <row r="16">
          <cell r="A16" t="str">
            <v>전  선</v>
          </cell>
          <cell r="B16" t="str">
            <v>IV 1.6 MM</v>
          </cell>
          <cell r="C16" t="str">
            <v>M</v>
          </cell>
          <cell r="D16">
            <v>119.4</v>
          </cell>
          <cell r="E16">
            <v>55</v>
          </cell>
          <cell r="F16">
            <v>6567</v>
          </cell>
          <cell r="G16">
            <v>454</v>
          </cell>
          <cell r="H16">
            <v>54207</v>
          </cell>
          <cell r="I16">
            <v>60774</v>
          </cell>
        </row>
        <row r="17">
          <cell r="A17" t="str">
            <v>전  선</v>
          </cell>
          <cell r="B17" t="str">
            <v>IV 5.5 MM2</v>
          </cell>
          <cell r="C17" t="str">
            <v>M</v>
          </cell>
          <cell r="D17">
            <v>4.7</v>
          </cell>
          <cell r="E17">
            <v>161</v>
          </cell>
          <cell r="F17">
            <v>756</v>
          </cell>
          <cell r="G17">
            <v>454</v>
          </cell>
          <cell r="H17">
            <v>2133</v>
          </cell>
          <cell r="I17">
            <v>2889</v>
          </cell>
        </row>
        <row r="18">
          <cell r="A18" t="str">
            <v>전  선</v>
          </cell>
          <cell r="B18" t="str">
            <v>TIV  0.8*2C(2열동시)</v>
          </cell>
          <cell r="C18" t="str">
            <v>M</v>
          </cell>
          <cell r="D18">
            <v>1868.5</v>
          </cell>
          <cell r="E18">
            <v>45</v>
          </cell>
          <cell r="F18">
            <v>84082</v>
          </cell>
          <cell r="G18">
            <v>876</v>
          </cell>
          <cell r="H18">
            <v>1636806</v>
          </cell>
          <cell r="I18">
            <v>1720888</v>
          </cell>
        </row>
        <row r="19">
          <cell r="A19" t="str">
            <v>전  선</v>
          </cell>
          <cell r="B19" t="str">
            <v>WO 5.5 MM2</v>
          </cell>
          <cell r="C19" t="str">
            <v>M</v>
          </cell>
          <cell r="D19">
            <v>11</v>
          </cell>
          <cell r="E19">
            <v>176</v>
          </cell>
          <cell r="F19">
            <v>1936</v>
          </cell>
          <cell r="G19">
            <v>454</v>
          </cell>
          <cell r="H19">
            <v>4994</v>
          </cell>
          <cell r="I19">
            <v>6930</v>
          </cell>
        </row>
        <row r="20">
          <cell r="A20" t="str">
            <v>케이블</v>
          </cell>
          <cell r="B20" t="str">
            <v>CPEV  0.5 *  5P</v>
          </cell>
          <cell r="C20" t="str">
            <v>M</v>
          </cell>
          <cell r="D20">
            <v>3.8</v>
          </cell>
          <cell r="E20">
            <v>409</v>
          </cell>
          <cell r="F20">
            <v>1554</v>
          </cell>
          <cell r="G20">
            <v>1450</v>
          </cell>
          <cell r="H20">
            <v>5510</v>
          </cell>
          <cell r="I20">
            <v>7064</v>
          </cell>
        </row>
        <row r="21">
          <cell r="A21" t="str">
            <v>케이블</v>
          </cell>
          <cell r="B21" t="str">
            <v>CPEV  0.5 * 10P</v>
          </cell>
          <cell r="C21" t="str">
            <v>M</v>
          </cell>
          <cell r="D21">
            <v>44.7</v>
          </cell>
          <cell r="E21">
            <v>472</v>
          </cell>
          <cell r="F21">
            <v>21098</v>
          </cell>
          <cell r="G21">
            <v>1450</v>
          </cell>
          <cell r="H21">
            <v>64815</v>
          </cell>
          <cell r="I21">
            <v>85913</v>
          </cell>
        </row>
        <row r="22">
          <cell r="A22" t="str">
            <v>케이블</v>
          </cell>
          <cell r="B22" t="str">
            <v>CPEV  0.5 * 20P</v>
          </cell>
          <cell r="C22" t="str">
            <v>M</v>
          </cell>
          <cell r="D22">
            <v>80</v>
          </cell>
          <cell r="E22">
            <v>665</v>
          </cell>
          <cell r="F22">
            <v>53200</v>
          </cell>
          <cell r="G22">
            <v>1773</v>
          </cell>
          <cell r="H22">
            <v>141840</v>
          </cell>
          <cell r="I22">
            <v>195040</v>
          </cell>
        </row>
        <row r="23">
          <cell r="A23" t="str">
            <v>케이블</v>
          </cell>
          <cell r="B23" t="str">
            <v>CPEV  0.5 *100P</v>
          </cell>
          <cell r="C23" t="str">
            <v>M</v>
          </cell>
          <cell r="D23">
            <v>39.4</v>
          </cell>
          <cell r="E23">
            <v>2086</v>
          </cell>
          <cell r="F23">
            <v>82188</v>
          </cell>
          <cell r="G23">
            <v>3627</v>
          </cell>
          <cell r="H23">
            <v>142903</v>
          </cell>
          <cell r="I23">
            <v>225091</v>
          </cell>
        </row>
        <row r="24">
          <cell r="A24" t="str">
            <v>동축케이블</v>
          </cell>
          <cell r="B24" t="str">
            <v>5C-2V</v>
          </cell>
          <cell r="C24" t="str">
            <v>M</v>
          </cell>
          <cell r="D24">
            <v>93.2</v>
          </cell>
          <cell r="E24">
            <v>314</v>
          </cell>
          <cell r="F24">
            <v>29264</v>
          </cell>
          <cell r="G24">
            <v>1217</v>
          </cell>
          <cell r="H24">
            <v>113424</v>
          </cell>
          <cell r="I24">
            <v>142688</v>
          </cell>
        </row>
        <row r="25">
          <cell r="A25" t="str">
            <v>동축케이블</v>
          </cell>
          <cell r="B25" t="str">
            <v>5C-FB</v>
          </cell>
          <cell r="C25" t="str">
            <v>M</v>
          </cell>
          <cell r="D25">
            <v>2478</v>
          </cell>
          <cell r="E25">
            <v>293</v>
          </cell>
          <cell r="F25">
            <v>726054</v>
          </cell>
          <cell r="G25">
            <v>1217</v>
          </cell>
          <cell r="H25">
            <v>3015726</v>
          </cell>
          <cell r="I25">
            <v>3741780</v>
          </cell>
        </row>
        <row r="26">
          <cell r="A26" t="str">
            <v>UTP케이블</v>
          </cell>
          <cell r="B26" t="str">
            <v>UTP  0.5X4P CAT3</v>
          </cell>
          <cell r="C26" t="str">
            <v>M</v>
          </cell>
          <cell r="D26">
            <v>1723.6</v>
          </cell>
          <cell r="E26">
            <v>119</v>
          </cell>
          <cell r="F26">
            <v>205108</v>
          </cell>
          <cell r="G26">
            <v>1450</v>
          </cell>
          <cell r="H26">
            <v>2499220</v>
          </cell>
          <cell r="I26">
            <v>2704328</v>
          </cell>
        </row>
        <row r="27">
          <cell r="A27" t="str">
            <v>UTP케이블</v>
          </cell>
          <cell r="B27" t="str">
            <v>UTP  0.5X4P(2열)</v>
          </cell>
          <cell r="C27" t="str">
            <v>M</v>
          </cell>
          <cell r="D27">
            <v>800</v>
          </cell>
          <cell r="E27">
            <v>119</v>
          </cell>
          <cell r="F27">
            <v>95200</v>
          </cell>
          <cell r="G27">
            <v>1305</v>
          </cell>
          <cell r="H27">
            <v>1044000</v>
          </cell>
          <cell r="I27">
            <v>1139200</v>
          </cell>
        </row>
        <row r="28">
          <cell r="A28" t="str">
            <v>강제전선관</v>
          </cell>
          <cell r="B28" t="str">
            <v>아연도16MM</v>
          </cell>
          <cell r="C28" t="str">
            <v>M</v>
          </cell>
          <cell r="D28">
            <v>28.4</v>
          </cell>
          <cell r="E28">
            <v>717</v>
          </cell>
          <cell r="F28">
            <v>20362</v>
          </cell>
          <cell r="G28">
            <v>5199</v>
          </cell>
          <cell r="H28">
            <v>147651</v>
          </cell>
          <cell r="I28">
            <v>168013</v>
          </cell>
        </row>
        <row r="29">
          <cell r="A29" t="str">
            <v>강제전선관</v>
          </cell>
          <cell r="B29" t="str">
            <v>아연도22MM</v>
          </cell>
          <cell r="C29" t="str">
            <v>M</v>
          </cell>
          <cell r="D29">
            <v>76.2</v>
          </cell>
          <cell r="E29">
            <v>919</v>
          </cell>
          <cell r="F29">
            <v>70027</v>
          </cell>
          <cell r="G29">
            <v>7149</v>
          </cell>
          <cell r="H29">
            <v>544753</v>
          </cell>
          <cell r="I29">
            <v>614780</v>
          </cell>
        </row>
        <row r="30">
          <cell r="A30" t="str">
            <v>강제전선관</v>
          </cell>
          <cell r="B30" t="str">
            <v>아연도28MM</v>
          </cell>
          <cell r="C30" t="str">
            <v>M</v>
          </cell>
          <cell r="D30">
            <v>111.3</v>
          </cell>
          <cell r="E30">
            <v>1199</v>
          </cell>
          <cell r="F30">
            <v>133448</v>
          </cell>
          <cell r="G30">
            <v>9099</v>
          </cell>
          <cell r="H30">
            <v>1012718</v>
          </cell>
          <cell r="I30">
            <v>1146166</v>
          </cell>
        </row>
        <row r="31">
          <cell r="A31" t="str">
            <v>강제전선관</v>
          </cell>
          <cell r="B31" t="str">
            <v>아연도36MM</v>
          </cell>
          <cell r="C31" t="str">
            <v>M</v>
          </cell>
          <cell r="D31">
            <v>1</v>
          </cell>
          <cell r="E31">
            <v>1472</v>
          </cell>
          <cell r="F31">
            <v>1472</v>
          </cell>
          <cell r="G31">
            <v>12999</v>
          </cell>
          <cell r="H31">
            <v>12999</v>
          </cell>
          <cell r="I31">
            <v>14471</v>
          </cell>
        </row>
        <row r="32">
          <cell r="A32" t="str">
            <v>강제전선관</v>
          </cell>
          <cell r="B32" t="str">
            <v>아연도54MM</v>
          </cell>
          <cell r="C32" t="str">
            <v>M</v>
          </cell>
          <cell r="D32">
            <v>37.4</v>
          </cell>
          <cell r="E32">
            <v>2379</v>
          </cell>
          <cell r="F32">
            <v>88974</v>
          </cell>
          <cell r="G32">
            <v>22098</v>
          </cell>
          <cell r="H32">
            <v>826465</v>
          </cell>
          <cell r="I32">
            <v>915439</v>
          </cell>
        </row>
        <row r="33">
          <cell r="A33" t="str">
            <v>PVC PIPE</v>
          </cell>
          <cell r="B33" t="str">
            <v>HI14MM</v>
          </cell>
          <cell r="C33" t="str">
            <v>M</v>
          </cell>
          <cell r="D33">
            <v>688.9</v>
          </cell>
          <cell r="E33">
            <v>190</v>
          </cell>
          <cell r="F33">
            <v>130891</v>
          </cell>
          <cell r="G33">
            <v>2339</v>
          </cell>
          <cell r="H33">
            <v>1611337</v>
          </cell>
          <cell r="I33">
            <v>1742228</v>
          </cell>
        </row>
        <row r="34">
          <cell r="A34" t="str">
            <v>PVC PIPE</v>
          </cell>
          <cell r="B34" t="str">
            <v>HI16MM</v>
          </cell>
          <cell r="C34" t="str">
            <v>M</v>
          </cell>
          <cell r="D34">
            <v>3648.4</v>
          </cell>
          <cell r="E34">
            <v>237</v>
          </cell>
          <cell r="F34">
            <v>864670</v>
          </cell>
          <cell r="G34">
            <v>2989</v>
          </cell>
          <cell r="H34">
            <v>10905067</v>
          </cell>
          <cell r="I34">
            <v>11769737</v>
          </cell>
        </row>
        <row r="35">
          <cell r="A35" t="str">
            <v>PVC PIPE</v>
          </cell>
          <cell r="B35" t="str">
            <v>HI22MM</v>
          </cell>
          <cell r="C35" t="str">
            <v>M</v>
          </cell>
          <cell r="D35">
            <v>426.2</v>
          </cell>
          <cell r="E35">
            <v>256</v>
          </cell>
          <cell r="F35">
            <v>109107</v>
          </cell>
          <cell r="G35">
            <v>3769</v>
          </cell>
          <cell r="H35">
            <v>1606347</v>
          </cell>
          <cell r="I35">
            <v>1715454</v>
          </cell>
        </row>
        <row r="36">
          <cell r="A36" t="str">
            <v>PVC PIPE</v>
          </cell>
          <cell r="B36" t="str">
            <v>HI28MM</v>
          </cell>
          <cell r="C36" t="str">
            <v>M</v>
          </cell>
          <cell r="D36">
            <v>426.7</v>
          </cell>
          <cell r="E36">
            <v>552</v>
          </cell>
          <cell r="F36">
            <v>235538</v>
          </cell>
          <cell r="G36">
            <v>5004</v>
          </cell>
          <cell r="H36">
            <v>2135206</v>
          </cell>
          <cell r="I36">
            <v>2370744</v>
          </cell>
        </row>
        <row r="37">
          <cell r="A37" t="str">
            <v>PVC PIPE</v>
          </cell>
          <cell r="B37" t="str">
            <v>HI54MM</v>
          </cell>
          <cell r="C37" t="str">
            <v>M</v>
          </cell>
          <cell r="D37">
            <v>2</v>
          </cell>
          <cell r="E37">
            <v>1410</v>
          </cell>
          <cell r="F37">
            <v>2820</v>
          </cell>
          <cell r="G37">
            <v>12348</v>
          </cell>
          <cell r="H37">
            <v>24696</v>
          </cell>
          <cell r="I37">
            <v>27516</v>
          </cell>
        </row>
        <row r="38">
          <cell r="A38" t="str">
            <v>PVC PIPE</v>
          </cell>
          <cell r="B38" t="str">
            <v>HI70MM</v>
          </cell>
          <cell r="C38" t="str">
            <v>M</v>
          </cell>
          <cell r="D38">
            <v>1</v>
          </cell>
          <cell r="E38">
            <v>1816</v>
          </cell>
          <cell r="F38">
            <v>1816</v>
          </cell>
          <cell r="G38">
            <v>18198</v>
          </cell>
          <cell r="H38">
            <v>18198</v>
          </cell>
          <cell r="I38">
            <v>20014</v>
          </cell>
        </row>
        <row r="39">
          <cell r="A39" t="str">
            <v>PVC PIPE</v>
          </cell>
          <cell r="B39" t="str">
            <v>VE  16MM</v>
          </cell>
          <cell r="C39" t="str">
            <v>M</v>
          </cell>
          <cell r="D39">
            <v>6</v>
          </cell>
          <cell r="E39">
            <v>167</v>
          </cell>
          <cell r="F39">
            <v>1002</v>
          </cell>
          <cell r="G39">
            <v>2989</v>
          </cell>
          <cell r="H39">
            <v>17934</v>
          </cell>
          <cell r="I39">
            <v>18936</v>
          </cell>
        </row>
        <row r="40">
          <cell r="A40" t="str">
            <v>철제박스카바</v>
          </cell>
          <cell r="B40" t="str">
            <v>4각맹카바</v>
          </cell>
          <cell r="C40" t="str">
            <v>개</v>
          </cell>
          <cell r="D40">
            <v>2</v>
          </cell>
          <cell r="E40">
            <v>126</v>
          </cell>
          <cell r="F40">
            <v>252</v>
          </cell>
          <cell r="G40">
            <v>1949</v>
          </cell>
          <cell r="H40">
            <v>3898</v>
          </cell>
          <cell r="I40">
            <v>4150</v>
          </cell>
        </row>
        <row r="41">
          <cell r="A41" t="str">
            <v>PVC박스</v>
          </cell>
          <cell r="B41" t="str">
            <v>HI 4각</v>
          </cell>
          <cell r="C41" t="str">
            <v>개</v>
          </cell>
          <cell r="D41">
            <v>1</v>
          </cell>
          <cell r="E41">
            <v>359</v>
          </cell>
          <cell r="F41">
            <v>359</v>
          </cell>
          <cell r="G41">
            <v>8774</v>
          </cell>
          <cell r="H41">
            <v>8774</v>
          </cell>
          <cell r="I41">
            <v>9133</v>
          </cell>
        </row>
        <row r="42">
          <cell r="A42" t="str">
            <v>PVC박스</v>
          </cell>
          <cell r="B42" t="str">
            <v>HI 4각 일체형</v>
          </cell>
          <cell r="C42" t="str">
            <v>개</v>
          </cell>
          <cell r="D42">
            <v>415</v>
          </cell>
          <cell r="E42">
            <v>693</v>
          </cell>
          <cell r="F42">
            <v>287595</v>
          </cell>
          <cell r="G42">
            <v>8774</v>
          </cell>
          <cell r="H42">
            <v>3641210</v>
          </cell>
          <cell r="I42">
            <v>3928805</v>
          </cell>
        </row>
        <row r="43">
          <cell r="A43" t="str">
            <v>PVC박스</v>
          </cell>
          <cell r="B43" t="str">
            <v>HI 콘크리트4각 75</v>
          </cell>
          <cell r="C43" t="str">
            <v>개</v>
          </cell>
          <cell r="D43">
            <v>104</v>
          </cell>
          <cell r="E43">
            <v>712</v>
          </cell>
          <cell r="F43">
            <v>74048</v>
          </cell>
          <cell r="G43">
            <v>3249</v>
          </cell>
          <cell r="H43">
            <v>337896</v>
          </cell>
          <cell r="I43">
            <v>411944</v>
          </cell>
        </row>
        <row r="44">
          <cell r="A44" t="str">
            <v>PVC박스</v>
          </cell>
          <cell r="B44" t="str">
            <v>HI 콘크리트4각 75일체형</v>
          </cell>
          <cell r="C44" t="str">
            <v>개</v>
          </cell>
          <cell r="D44">
            <v>2</v>
          </cell>
          <cell r="E44">
            <v>1029</v>
          </cell>
          <cell r="F44">
            <v>2058</v>
          </cell>
          <cell r="G44">
            <v>3249</v>
          </cell>
          <cell r="H44">
            <v>6498</v>
          </cell>
          <cell r="I44">
            <v>8556</v>
          </cell>
        </row>
        <row r="45">
          <cell r="A45" t="str">
            <v>연결박스</v>
          </cell>
          <cell r="B45" t="str">
            <v>HI 4각박스용</v>
          </cell>
          <cell r="C45" t="str">
            <v>개</v>
          </cell>
          <cell r="D45">
            <v>29</v>
          </cell>
          <cell r="E45">
            <v>351</v>
          </cell>
          <cell r="F45">
            <v>10179</v>
          </cell>
          <cell r="G45">
            <v>2599</v>
          </cell>
          <cell r="H45">
            <v>75371</v>
          </cell>
          <cell r="I45">
            <v>85550</v>
          </cell>
        </row>
        <row r="46">
          <cell r="A46" t="str">
            <v>PVC박스</v>
          </cell>
          <cell r="B46" t="str">
            <v>HI CSW2S 일체형</v>
          </cell>
          <cell r="C46" t="str">
            <v>개</v>
          </cell>
          <cell r="D46">
            <v>30</v>
          </cell>
          <cell r="E46">
            <v>838</v>
          </cell>
          <cell r="F46">
            <v>25140</v>
          </cell>
          <cell r="G46">
            <v>8774</v>
          </cell>
          <cell r="H46">
            <v>263220</v>
          </cell>
          <cell r="I46">
            <v>288360</v>
          </cell>
        </row>
        <row r="47">
          <cell r="A47" t="str">
            <v>PVC박스</v>
          </cell>
          <cell r="B47" t="str">
            <v>HI SW 일체형</v>
          </cell>
          <cell r="C47" t="str">
            <v>개</v>
          </cell>
          <cell r="D47">
            <v>178</v>
          </cell>
          <cell r="E47">
            <v>504</v>
          </cell>
          <cell r="F47">
            <v>89712</v>
          </cell>
          <cell r="G47">
            <v>8774</v>
          </cell>
          <cell r="H47">
            <v>1561772</v>
          </cell>
          <cell r="I47">
            <v>1651484</v>
          </cell>
        </row>
        <row r="48">
          <cell r="A48" t="str">
            <v>웨더켑</v>
          </cell>
          <cell r="B48" t="str">
            <v>PVC 16</v>
          </cell>
          <cell r="C48" t="str">
            <v>개</v>
          </cell>
          <cell r="D48">
            <v>1</v>
          </cell>
          <cell r="E48">
            <v>135</v>
          </cell>
          <cell r="F48">
            <v>135</v>
          </cell>
          <cell r="G48">
            <v>1949</v>
          </cell>
          <cell r="H48">
            <v>1949</v>
          </cell>
          <cell r="I48">
            <v>2084</v>
          </cell>
        </row>
        <row r="49">
          <cell r="A49" t="str">
            <v>전화용콘센트(모듈형)</v>
          </cell>
          <cell r="B49" t="str">
            <v>4P매입(모듈형)</v>
          </cell>
          <cell r="C49" t="str">
            <v>개</v>
          </cell>
          <cell r="D49">
            <v>356</v>
          </cell>
          <cell r="E49">
            <v>1035</v>
          </cell>
          <cell r="F49">
            <v>368460</v>
          </cell>
          <cell r="G49">
            <v>4549</v>
          </cell>
          <cell r="H49">
            <v>1619444</v>
          </cell>
          <cell r="I49">
            <v>1987904</v>
          </cell>
        </row>
        <row r="50">
          <cell r="A50" t="str">
            <v>접지단자함</v>
          </cell>
          <cell r="B50" t="str">
            <v>230X430X100</v>
          </cell>
          <cell r="C50" t="str">
            <v>개</v>
          </cell>
          <cell r="D50">
            <v>1</v>
          </cell>
          <cell r="E50">
            <v>15831</v>
          </cell>
          <cell r="F50">
            <v>15831</v>
          </cell>
          <cell r="G50">
            <v>42898</v>
          </cell>
          <cell r="H50">
            <v>42898</v>
          </cell>
          <cell r="I50">
            <v>58729</v>
          </cell>
        </row>
        <row r="51">
          <cell r="A51" t="str">
            <v>PULL BOX</v>
          </cell>
          <cell r="B51" t="str">
            <v>150X150X100</v>
          </cell>
          <cell r="C51" t="str">
            <v>개</v>
          </cell>
          <cell r="D51">
            <v>4</v>
          </cell>
          <cell r="E51">
            <v>1833</v>
          </cell>
          <cell r="F51">
            <v>7332</v>
          </cell>
          <cell r="G51">
            <v>10724</v>
          </cell>
          <cell r="H51">
            <v>42896</v>
          </cell>
          <cell r="I51">
            <v>50228</v>
          </cell>
        </row>
        <row r="52">
          <cell r="A52" t="str">
            <v>PULL BOX</v>
          </cell>
          <cell r="B52" t="str">
            <v>200X200X100</v>
          </cell>
          <cell r="C52" t="str">
            <v>개</v>
          </cell>
          <cell r="D52">
            <v>1</v>
          </cell>
          <cell r="E52">
            <v>2793</v>
          </cell>
          <cell r="F52">
            <v>2793</v>
          </cell>
          <cell r="G52">
            <v>10724</v>
          </cell>
          <cell r="H52">
            <v>10724</v>
          </cell>
          <cell r="I52">
            <v>13517</v>
          </cell>
        </row>
        <row r="53">
          <cell r="A53" t="str">
            <v>PULL BOX</v>
          </cell>
          <cell r="B53" t="str">
            <v>300X300X100</v>
          </cell>
          <cell r="C53" t="str">
            <v>개</v>
          </cell>
          <cell r="D53">
            <v>1</v>
          </cell>
          <cell r="E53">
            <v>5238</v>
          </cell>
          <cell r="F53">
            <v>5238</v>
          </cell>
          <cell r="G53">
            <v>18848</v>
          </cell>
          <cell r="H53">
            <v>18848</v>
          </cell>
          <cell r="I53">
            <v>24086</v>
          </cell>
        </row>
        <row r="54">
          <cell r="A54" t="str">
            <v>PULL BOX</v>
          </cell>
          <cell r="B54" t="str">
            <v>300X300X200</v>
          </cell>
          <cell r="C54" t="str">
            <v>개</v>
          </cell>
          <cell r="D54">
            <v>1</v>
          </cell>
          <cell r="E54">
            <v>7334</v>
          </cell>
          <cell r="F54">
            <v>7334</v>
          </cell>
          <cell r="G54">
            <v>22749</v>
          </cell>
          <cell r="H54">
            <v>22749</v>
          </cell>
          <cell r="I54">
            <v>30083</v>
          </cell>
        </row>
        <row r="55">
          <cell r="A55" t="str">
            <v>국선단자함(보호기 제외)</v>
          </cell>
          <cell r="B55" t="str">
            <v>540P-27(전비철판)</v>
          </cell>
          <cell r="C55" t="str">
            <v>개</v>
          </cell>
          <cell r="D55">
            <v>1</v>
          </cell>
          <cell r="E55">
            <v>247500</v>
          </cell>
          <cell r="F55">
            <v>247500</v>
          </cell>
          <cell r="G55">
            <v>139615</v>
          </cell>
          <cell r="H55">
            <v>139615</v>
          </cell>
          <cell r="I55">
            <v>387115</v>
          </cell>
        </row>
        <row r="56">
          <cell r="A56" t="str">
            <v>약전단자함</v>
          </cell>
          <cell r="B56" t="str">
            <v>20P (전비철판)</v>
          </cell>
          <cell r="C56" t="str">
            <v>개</v>
          </cell>
          <cell r="D56">
            <v>13</v>
          </cell>
          <cell r="E56">
            <v>9900</v>
          </cell>
          <cell r="F56">
            <v>128700</v>
          </cell>
          <cell r="G56">
            <v>56684</v>
          </cell>
          <cell r="H56">
            <v>736892</v>
          </cell>
          <cell r="I56">
            <v>865592</v>
          </cell>
        </row>
        <row r="57">
          <cell r="A57" t="str">
            <v>약전단자함</v>
          </cell>
          <cell r="B57" t="str">
            <v>90P (전비철판)</v>
          </cell>
          <cell r="C57" t="str">
            <v>개</v>
          </cell>
          <cell r="D57">
            <v>2</v>
          </cell>
          <cell r="E57">
            <v>25650</v>
          </cell>
          <cell r="F57">
            <v>51300</v>
          </cell>
          <cell r="G57">
            <v>60568</v>
          </cell>
          <cell r="H57">
            <v>121136</v>
          </cell>
          <cell r="I57">
            <v>172436</v>
          </cell>
        </row>
        <row r="58">
          <cell r="A58" t="str">
            <v>TV장치함</v>
          </cell>
          <cell r="B58" t="str">
            <v>700X600X120(노출형)</v>
          </cell>
          <cell r="C58" t="str">
            <v>개</v>
          </cell>
          <cell r="D58">
            <v>5</v>
          </cell>
          <cell r="E58">
            <v>38187</v>
          </cell>
          <cell r="F58">
            <v>190935</v>
          </cell>
          <cell r="G58">
            <v>61748</v>
          </cell>
          <cell r="H58">
            <v>308740</v>
          </cell>
          <cell r="I58">
            <v>499675</v>
          </cell>
        </row>
        <row r="59">
          <cell r="A59" t="str">
            <v>TV공청용안테나 SET</v>
          </cell>
          <cell r="B59" t="str">
            <v>A TYPE</v>
          </cell>
          <cell r="C59" t="str">
            <v>식</v>
          </cell>
          <cell r="D59">
            <v>1</v>
          </cell>
          <cell r="E59">
            <v>54000</v>
          </cell>
          <cell r="F59">
            <v>54000</v>
          </cell>
          <cell r="G59">
            <v>152481</v>
          </cell>
          <cell r="H59">
            <v>152481</v>
          </cell>
          <cell r="I59">
            <v>206481</v>
          </cell>
        </row>
        <row r="60">
          <cell r="A60" t="str">
            <v>증폭기(쌍방향)</v>
          </cell>
          <cell r="B60" t="str">
            <v>750MHZ용</v>
          </cell>
          <cell r="C60" t="str">
            <v>개</v>
          </cell>
          <cell r="D60">
            <v>5</v>
          </cell>
          <cell r="E60">
            <v>225000</v>
          </cell>
          <cell r="F60">
            <v>1125000</v>
          </cell>
          <cell r="G60">
            <v>94407</v>
          </cell>
          <cell r="H60">
            <v>472035</v>
          </cell>
          <cell r="I60">
            <v>1597035</v>
          </cell>
        </row>
        <row r="61">
          <cell r="A61" t="str">
            <v>분배기(쌍방향)</v>
          </cell>
          <cell r="B61" t="str">
            <v>3 분배기</v>
          </cell>
          <cell r="C61" t="str">
            <v>개</v>
          </cell>
          <cell r="D61">
            <v>5</v>
          </cell>
          <cell r="E61">
            <v>2970</v>
          </cell>
          <cell r="F61">
            <v>14850</v>
          </cell>
          <cell r="G61">
            <v>21567</v>
          </cell>
          <cell r="H61">
            <v>107835</v>
          </cell>
          <cell r="I61">
            <v>122685</v>
          </cell>
        </row>
        <row r="62">
          <cell r="A62" t="str">
            <v>분배기(쌍방향)</v>
          </cell>
          <cell r="B62" t="str">
            <v>5 분배기</v>
          </cell>
          <cell r="C62" t="str">
            <v>개</v>
          </cell>
          <cell r="D62">
            <v>1</v>
          </cell>
          <cell r="E62">
            <v>5940</v>
          </cell>
          <cell r="F62">
            <v>5940</v>
          </cell>
          <cell r="G62">
            <v>31179</v>
          </cell>
          <cell r="H62">
            <v>31179</v>
          </cell>
          <cell r="I62">
            <v>37119</v>
          </cell>
        </row>
        <row r="63">
          <cell r="A63" t="str">
            <v>분배기(쌍방향)</v>
          </cell>
          <cell r="B63" t="str">
            <v>6 분배기</v>
          </cell>
          <cell r="C63" t="str">
            <v>개</v>
          </cell>
          <cell r="D63">
            <v>14</v>
          </cell>
          <cell r="E63">
            <v>5940</v>
          </cell>
          <cell r="F63">
            <v>83160</v>
          </cell>
          <cell r="G63">
            <v>36635</v>
          </cell>
          <cell r="H63">
            <v>512890</v>
          </cell>
          <cell r="I63">
            <v>596050</v>
          </cell>
        </row>
        <row r="64">
          <cell r="A64" t="str">
            <v>분기기(쌍방향)</v>
          </cell>
          <cell r="B64" t="str">
            <v>1 분기기</v>
          </cell>
          <cell r="C64" t="str">
            <v>개</v>
          </cell>
          <cell r="D64">
            <v>4</v>
          </cell>
          <cell r="E64">
            <v>2880</v>
          </cell>
          <cell r="F64">
            <v>11520</v>
          </cell>
          <cell r="G64">
            <v>16111</v>
          </cell>
          <cell r="H64">
            <v>64444</v>
          </cell>
          <cell r="I64">
            <v>75964</v>
          </cell>
        </row>
        <row r="65">
          <cell r="A65" t="str">
            <v>전치증폭기</v>
          </cell>
          <cell r="B65" t="str">
            <v>UHF용</v>
          </cell>
          <cell r="C65" t="str">
            <v>개</v>
          </cell>
          <cell r="D65">
            <v>1</v>
          </cell>
          <cell r="E65">
            <v>22500</v>
          </cell>
          <cell r="F65">
            <v>22500</v>
          </cell>
          <cell r="G65">
            <v>94407</v>
          </cell>
          <cell r="H65">
            <v>94407</v>
          </cell>
          <cell r="I65">
            <v>116907</v>
          </cell>
        </row>
        <row r="66">
          <cell r="A66" t="str">
            <v>스피커(ATT무)</v>
          </cell>
          <cell r="B66" t="str">
            <v>매입용  1W/3.5IN</v>
          </cell>
          <cell r="C66" t="str">
            <v>개</v>
          </cell>
          <cell r="D66">
            <v>1</v>
          </cell>
          <cell r="E66">
            <v>4500</v>
          </cell>
          <cell r="F66">
            <v>4500</v>
          </cell>
          <cell r="G66">
            <v>3639</v>
          </cell>
          <cell r="H66">
            <v>3639</v>
          </cell>
          <cell r="I66">
            <v>8139</v>
          </cell>
        </row>
        <row r="67">
          <cell r="A67" t="str">
            <v>스피커(ATT무)</v>
          </cell>
          <cell r="B67" t="str">
            <v>천정매입원형1W/3.5IN</v>
          </cell>
          <cell r="C67" t="str">
            <v>개</v>
          </cell>
          <cell r="D67">
            <v>104</v>
          </cell>
          <cell r="E67">
            <v>5490</v>
          </cell>
          <cell r="F67">
            <v>570960</v>
          </cell>
          <cell r="G67">
            <v>3639</v>
          </cell>
          <cell r="H67">
            <v>378456</v>
          </cell>
          <cell r="I67">
            <v>949416</v>
          </cell>
        </row>
        <row r="68">
          <cell r="A68" t="str">
            <v>T.V아웃트레트(쌍방향)</v>
          </cell>
          <cell r="B68" t="str">
            <v>75,300옴겸용종단형</v>
          </cell>
          <cell r="C68" t="str">
            <v>개</v>
          </cell>
          <cell r="D68">
            <v>89</v>
          </cell>
          <cell r="E68">
            <v>2250</v>
          </cell>
          <cell r="F68">
            <v>200250</v>
          </cell>
          <cell r="G68">
            <v>4419</v>
          </cell>
          <cell r="H68">
            <v>393291</v>
          </cell>
          <cell r="I68">
            <v>593541</v>
          </cell>
        </row>
        <row r="69">
          <cell r="A69" t="str">
            <v>T.V아웃트레트(쌍방향)</v>
          </cell>
          <cell r="B69" t="str">
            <v>75,300옴겸용중간형</v>
          </cell>
          <cell r="C69" t="str">
            <v>개</v>
          </cell>
          <cell r="D69">
            <v>178</v>
          </cell>
          <cell r="E69">
            <v>2250</v>
          </cell>
          <cell r="F69">
            <v>400500</v>
          </cell>
          <cell r="G69">
            <v>4419</v>
          </cell>
          <cell r="H69">
            <v>786582</v>
          </cell>
          <cell r="I69">
            <v>1187082</v>
          </cell>
        </row>
        <row r="70">
          <cell r="A70" t="str">
            <v>비디오폰(전자식매입형)</v>
          </cell>
          <cell r="B70" t="str">
            <v>도어카메라포함</v>
          </cell>
          <cell r="C70" t="str">
            <v>개</v>
          </cell>
          <cell r="D70">
            <v>89</v>
          </cell>
          <cell r="E70">
            <v>167850</v>
          </cell>
          <cell r="F70">
            <v>14938650</v>
          </cell>
          <cell r="G70">
            <v>36015</v>
          </cell>
          <cell r="H70">
            <v>3205335</v>
          </cell>
          <cell r="I70">
            <v>18143985</v>
          </cell>
        </row>
        <row r="71">
          <cell r="A71" t="str">
            <v>성단품</v>
          </cell>
          <cell r="B71" t="str">
            <v>0.50X 20P</v>
          </cell>
          <cell r="C71" t="str">
            <v>구간</v>
          </cell>
          <cell r="D71">
            <v>12</v>
          </cell>
          <cell r="E71">
            <v>0</v>
          </cell>
          <cell r="F71">
            <v>0</v>
          </cell>
          <cell r="G71">
            <v>4832</v>
          </cell>
          <cell r="H71">
            <v>57984</v>
          </cell>
          <cell r="I71">
            <v>57984</v>
          </cell>
        </row>
        <row r="72">
          <cell r="A72" t="str">
            <v>성단품</v>
          </cell>
          <cell r="B72" t="str">
            <v>0.50X100P</v>
          </cell>
          <cell r="C72" t="str">
            <v>구간</v>
          </cell>
          <cell r="D72">
            <v>2</v>
          </cell>
          <cell r="E72">
            <v>0</v>
          </cell>
          <cell r="F72">
            <v>0</v>
          </cell>
          <cell r="G72">
            <v>24165</v>
          </cell>
          <cell r="H72">
            <v>48330</v>
          </cell>
          <cell r="I72">
            <v>48330</v>
          </cell>
        </row>
        <row r="73">
          <cell r="A73" t="str">
            <v>석고보드따기</v>
          </cell>
          <cell r="B73" t="str">
            <v>통신</v>
          </cell>
          <cell r="C73" t="str">
            <v>개소</v>
          </cell>
          <cell r="D73">
            <v>29</v>
          </cell>
          <cell r="E73">
            <v>0</v>
          </cell>
          <cell r="F73">
            <v>0</v>
          </cell>
          <cell r="G73">
            <v>2664</v>
          </cell>
          <cell r="H73">
            <v>77256</v>
          </cell>
          <cell r="I73">
            <v>77256</v>
          </cell>
        </row>
        <row r="74">
          <cell r="A74" t="str">
            <v>접지</v>
          </cell>
          <cell r="B74" t="str">
            <v>E1(통신)</v>
          </cell>
          <cell r="C74" t="str">
            <v>개소</v>
          </cell>
          <cell r="D74">
            <v>1</v>
          </cell>
          <cell r="E74">
            <v>15120</v>
          </cell>
          <cell r="F74">
            <v>15120</v>
          </cell>
          <cell r="G74">
            <v>56076</v>
          </cell>
          <cell r="H74">
            <v>56076</v>
          </cell>
          <cell r="I74">
            <v>71196</v>
          </cell>
        </row>
        <row r="75">
          <cell r="A75" t="str">
            <v>행 가</v>
          </cell>
          <cell r="B75" t="str">
            <v>B-1</v>
          </cell>
          <cell r="C75" t="str">
            <v>식</v>
          </cell>
          <cell r="D75">
            <v>2</v>
          </cell>
          <cell r="E75">
            <v>231</v>
          </cell>
          <cell r="F75">
            <v>462</v>
          </cell>
          <cell r="G75">
            <v>435</v>
          </cell>
          <cell r="H75">
            <v>870</v>
          </cell>
          <cell r="I75">
            <v>1332</v>
          </cell>
        </row>
        <row r="76">
          <cell r="A76" t="str">
            <v>행 가</v>
          </cell>
          <cell r="B76" t="str">
            <v>B-2</v>
          </cell>
          <cell r="C76" t="str">
            <v>식</v>
          </cell>
          <cell r="D76">
            <v>36</v>
          </cell>
          <cell r="E76">
            <v>364</v>
          </cell>
          <cell r="F76">
            <v>13104</v>
          </cell>
          <cell r="G76">
            <v>750</v>
          </cell>
          <cell r="H76">
            <v>27000</v>
          </cell>
          <cell r="I76">
            <v>40104</v>
          </cell>
        </row>
        <row r="77">
          <cell r="A77" t="str">
            <v>행 가</v>
          </cell>
          <cell r="B77" t="str">
            <v>B-4</v>
          </cell>
          <cell r="C77" t="str">
            <v>식</v>
          </cell>
          <cell r="D77">
            <v>9</v>
          </cell>
          <cell r="E77">
            <v>631</v>
          </cell>
          <cell r="F77">
            <v>5679</v>
          </cell>
          <cell r="G77">
            <v>1439</v>
          </cell>
          <cell r="H77">
            <v>12951</v>
          </cell>
          <cell r="I77">
            <v>18630</v>
          </cell>
        </row>
        <row r="78">
          <cell r="A78" t="str">
            <v>공청안테나 지지기초</v>
          </cell>
          <cell r="B78" t="str">
            <v>아파트용</v>
          </cell>
          <cell r="C78" t="str">
            <v>식</v>
          </cell>
          <cell r="D78">
            <v>1</v>
          </cell>
          <cell r="E78">
            <v>18914</v>
          </cell>
          <cell r="F78">
            <v>18914</v>
          </cell>
          <cell r="G78">
            <v>21071</v>
          </cell>
          <cell r="H78">
            <v>21071</v>
          </cell>
          <cell r="I78">
            <v>39985</v>
          </cell>
        </row>
        <row r="79">
          <cell r="A79" t="str">
            <v>소             계</v>
          </cell>
          <cell r="F79">
            <v>22140433</v>
          </cell>
          <cell r="H79">
            <v>44310267</v>
          </cell>
          <cell r="I79">
            <v>66450700</v>
          </cell>
        </row>
        <row r="80">
          <cell r="A80" t="str">
            <v>계</v>
          </cell>
          <cell r="F80">
            <v>66450700</v>
          </cell>
          <cell r="I80" t="str">
            <v/>
          </cell>
        </row>
        <row r="81">
          <cell r="A81" t="str">
            <v>SG-HV59BN-60-P</v>
          </cell>
          <cell r="D81" t="str">
            <v/>
          </cell>
          <cell r="E81" t="str">
            <v/>
          </cell>
          <cell r="G81" t="str">
            <v/>
          </cell>
          <cell r="H81" t="str">
            <v/>
          </cell>
        </row>
        <row r="82">
          <cell r="A82" t="str">
            <v>PVC 노 말 벤 드</v>
          </cell>
          <cell r="B82" t="str">
            <v>경질 28</v>
          </cell>
          <cell r="C82" t="str">
            <v>개</v>
          </cell>
          <cell r="D82">
            <v>1</v>
          </cell>
          <cell r="E82">
            <v>301</v>
          </cell>
          <cell r="F82">
            <v>301</v>
          </cell>
          <cell r="G82">
            <v>0</v>
          </cell>
          <cell r="H82">
            <v>0</v>
          </cell>
          <cell r="I82">
            <v>301</v>
          </cell>
        </row>
        <row r="83">
          <cell r="A83" t="str">
            <v>PVC 노 말 벤 드</v>
          </cell>
          <cell r="B83" t="str">
            <v>HI 28</v>
          </cell>
          <cell r="C83" t="str">
            <v>개</v>
          </cell>
          <cell r="D83">
            <v>40</v>
          </cell>
          <cell r="E83">
            <v>558</v>
          </cell>
          <cell r="F83">
            <v>22320</v>
          </cell>
          <cell r="G83">
            <v>0</v>
          </cell>
          <cell r="H83">
            <v>0</v>
          </cell>
          <cell r="I83">
            <v>22320</v>
          </cell>
        </row>
        <row r="84">
          <cell r="A84" t="str">
            <v>PVC 노 말 벤 드</v>
          </cell>
          <cell r="B84" t="str">
            <v>HI 36</v>
          </cell>
          <cell r="C84" t="str">
            <v>개</v>
          </cell>
          <cell r="D84">
            <v>2</v>
          </cell>
          <cell r="E84">
            <v>711</v>
          </cell>
          <cell r="F84">
            <v>1422</v>
          </cell>
          <cell r="G84">
            <v>0</v>
          </cell>
          <cell r="H84">
            <v>0</v>
          </cell>
          <cell r="I84">
            <v>1422</v>
          </cell>
        </row>
        <row r="85">
          <cell r="A85" t="str">
            <v>보강철물</v>
          </cell>
          <cell r="B85" t="str">
            <v>사각 박스용</v>
          </cell>
          <cell r="C85" t="str">
            <v>개</v>
          </cell>
          <cell r="D85">
            <v>2</v>
          </cell>
          <cell r="E85">
            <v>441</v>
          </cell>
          <cell r="F85">
            <v>882</v>
          </cell>
          <cell r="G85">
            <v>0</v>
          </cell>
          <cell r="H85">
            <v>0</v>
          </cell>
          <cell r="I85">
            <v>882</v>
          </cell>
        </row>
        <row r="86">
          <cell r="A86" t="str">
            <v>합 판</v>
          </cell>
          <cell r="B86" t="str">
            <v>T/2 3.0X910X1820</v>
          </cell>
          <cell r="C86" t="str">
            <v>M2</v>
          </cell>
          <cell r="D86">
            <v>1.8</v>
          </cell>
          <cell r="E86">
            <v>1527</v>
          </cell>
          <cell r="F86">
            <v>2748</v>
          </cell>
          <cell r="G86">
            <v>0</v>
          </cell>
          <cell r="H86">
            <v>0</v>
          </cell>
          <cell r="I86">
            <v>2748</v>
          </cell>
        </row>
        <row r="87">
          <cell r="A87" t="str">
            <v>전  선</v>
          </cell>
          <cell r="B87" t="str">
            <v>HIV 1.2 MM</v>
          </cell>
          <cell r="C87" t="str">
            <v>M</v>
          </cell>
          <cell r="D87">
            <v>1418.4</v>
          </cell>
          <cell r="E87">
            <v>36</v>
          </cell>
          <cell r="F87">
            <v>51062</v>
          </cell>
          <cell r="G87">
            <v>454</v>
          </cell>
          <cell r="H87">
            <v>643953</v>
          </cell>
          <cell r="I87">
            <v>695015</v>
          </cell>
        </row>
        <row r="88">
          <cell r="A88" t="str">
            <v>전  선</v>
          </cell>
          <cell r="B88" t="str">
            <v>IV 1.2 MM</v>
          </cell>
          <cell r="C88" t="str">
            <v>M</v>
          </cell>
          <cell r="D88">
            <v>389.4</v>
          </cell>
          <cell r="E88">
            <v>34</v>
          </cell>
          <cell r="F88">
            <v>13239</v>
          </cell>
          <cell r="G88">
            <v>454</v>
          </cell>
          <cell r="H88">
            <v>176787</v>
          </cell>
          <cell r="I88">
            <v>190026</v>
          </cell>
        </row>
        <row r="89">
          <cell r="A89" t="str">
            <v>전  선</v>
          </cell>
          <cell r="B89" t="str">
            <v>IV 1.6 MM</v>
          </cell>
          <cell r="C89" t="str">
            <v>M</v>
          </cell>
          <cell r="D89">
            <v>192.2</v>
          </cell>
          <cell r="E89">
            <v>55</v>
          </cell>
          <cell r="F89">
            <v>10571</v>
          </cell>
          <cell r="G89">
            <v>454</v>
          </cell>
          <cell r="H89">
            <v>87258</v>
          </cell>
          <cell r="I89">
            <v>97829</v>
          </cell>
        </row>
        <row r="90">
          <cell r="A90" t="str">
            <v>전  선</v>
          </cell>
          <cell r="B90" t="str">
            <v>IV 5.5 MM2</v>
          </cell>
          <cell r="C90" t="str">
            <v>M</v>
          </cell>
          <cell r="D90">
            <v>4.5</v>
          </cell>
          <cell r="E90">
            <v>161</v>
          </cell>
          <cell r="F90">
            <v>724</v>
          </cell>
          <cell r="G90">
            <v>454</v>
          </cell>
          <cell r="H90">
            <v>2043</v>
          </cell>
          <cell r="I90">
            <v>2767</v>
          </cell>
        </row>
        <row r="91">
          <cell r="A91" t="str">
            <v>전  선</v>
          </cell>
          <cell r="B91" t="str">
            <v>TIV  0.8*2C(2열동시)</v>
          </cell>
          <cell r="C91" t="str">
            <v>M</v>
          </cell>
          <cell r="D91">
            <v>1157.4000000000001</v>
          </cell>
          <cell r="E91">
            <v>45</v>
          </cell>
          <cell r="F91">
            <v>52083</v>
          </cell>
          <cell r="G91">
            <v>876</v>
          </cell>
          <cell r="H91">
            <v>1013882</v>
          </cell>
          <cell r="I91">
            <v>1065965</v>
          </cell>
        </row>
        <row r="92">
          <cell r="A92" t="str">
            <v>전  선</v>
          </cell>
          <cell r="B92" t="str">
            <v>WO 5.5 MM2</v>
          </cell>
          <cell r="C92" t="str">
            <v>M</v>
          </cell>
          <cell r="D92">
            <v>11</v>
          </cell>
          <cell r="E92">
            <v>176</v>
          </cell>
          <cell r="F92">
            <v>1936</v>
          </cell>
          <cell r="G92">
            <v>454</v>
          </cell>
          <cell r="H92">
            <v>4994</v>
          </cell>
          <cell r="I92">
            <v>6930</v>
          </cell>
        </row>
        <row r="93">
          <cell r="A93" t="str">
            <v>케이블</v>
          </cell>
          <cell r="B93" t="str">
            <v>CPEV  0.5 *  5P</v>
          </cell>
          <cell r="C93" t="str">
            <v>M</v>
          </cell>
          <cell r="D93">
            <v>39.9</v>
          </cell>
          <cell r="E93">
            <v>409</v>
          </cell>
          <cell r="F93">
            <v>16319</v>
          </cell>
          <cell r="G93">
            <v>1450</v>
          </cell>
          <cell r="H93">
            <v>57855</v>
          </cell>
          <cell r="I93">
            <v>74174</v>
          </cell>
        </row>
        <row r="94">
          <cell r="A94" t="str">
            <v>케이블</v>
          </cell>
          <cell r="B94" t="str">
            <v>CPEV  0.5 * 10P</v>
          </cell>
          <cell r="C94" t="str">
            <v>M</v>
          </cell>
          <cell r="D94">
            <v>49.5</v>
          </cell>
          <cell r="E94">
            <v>472</v>
          </cell>
          <cell r="F94">
            <v>23364</v>
          </cell>
          <cell r="G94">
            <v>1450</v>
          </cell>
          <cell r="H94">
            <v>71775</v>
          </cell>
          <cell r="I94">
            <v>95139</v>
          </cell>
        </row>
        <row r="95">
          <cell r="A95" t="str">
            <v>케이블</v>
          </cell>
          <cell r="B95" t="str">
            <v>CPEV  0.5 * 20P</v>
          </cell>
          <cell r="C95" t="str">
            <v>M</v>
          </cell>
          <cell r="D95">
            <v>178.4</v>
          </cell>
          <cell r="E95">
            <v>665</v>
          </cell>
          <cell r="F95">
            <v>118636</v>
          </cell>
          <cell r="G95">
            <v>1773</v>
          </cell>
          <cell r="H95">
            <v>316303</v>
          </cell>
          <cell r="I95">
            <v>434939</v>
          </cell>
        </row>
        <row r="96">
          <cell r="A96" t="str">
            <v>케이블</v>
          </cell>
          <cell r="B96" t="str">
            <v>CPEV  0.5 *100P</v>
          </cell>
          <cell r="C96" t="str">
            <v>M</v>
          </cell>
          <cell r="D96">
            <v>20.2</v>
          </cell>
          <cell r="E96">
            <v>2086</v>
          </cell>
          <cell r="F96">
            <v>42137</v>
          </cell>
          <cell r="G96">
            <v>3627</v>
          </cell>
          <cell r="H96">
            <v>73265</v>
          </cell>
          <cell r="I96">
            <v>115402</v>
          </cell>
        </row>
        <row r="97">
          <cell r="A97" t="str">
            <v>동축케이블</v>
          </cell>
          <cell r="B97" t="str">
            <v>5C-2V</v>
          </cell>
          <cell r="C97" t="str">
            <v>M</v>
          </cell>
          <cell r="D97">
            <v>116.5</v>
          </cell>
          <cell r="E97">
            <v>314</v>
          </cell>
          <cell r="F97">
            <v>36581</v>
          </cell>
          <cell r="G97">
            <v>1217</v>
          </cell>
          <cell r="H97">
            <v>141780</v>
          </cell>
          <cell r="I97">
            <v>178361</v>
          </cell>
        </row>
        <row r="98">
          <cell r="A98" t="str">
            <v>동축케이블</v>
          </cell>
          <cell r="B98" t="str">
            <v>5C-FB</v>
          </cell>
          <cell r="C98" t="str">
            <v>M</v>
          </cell>
          <cell r="D98">
            <v>1546.3</v>
          </cell>
          <cell r="E98">
            <v>293</v>
          </cell>
          <cell r="F98">
            <v>453065</v>
          </cell>
          <cell r="G98">
            <v>1217</v>
          </cell>
          <cell r="H98">
            <v>1881847</v>
          </cell>
          <cell r="I98">
            <v>2334912</v>
          </cell>
        </row>
        <row r="99">
          <cell r="A99" t="str">
            <v>UTP케이블</v>
          </cell>
          <cell r="B99" t="str">
            <v>UTP  0.5X4P CAT3</v>
          </cell>
          <cell r="C99" t="str">
            <v>M</v>
          </cell>
          <cell r="D99">
            <v>1593</v>
          </cell>
          <cell r="E99">
            <v>119</v>
          </cell>
          <cell r="F99">
            <v>189567</v>
          </cell>
          <cell r="G99">
            <v>1450</v>
          </cell>
          <cell r="H99">
            <v>2309850</v>
          </cell>
          <cell r="I99">
            <v>2499417</v>
          </cell>
        </row>
        <row r="100">
          <cell r="A100" t="str">
            <v>PVC PIPE</v>
          </cell>
          <cell r="B100" t="str">
            <v>HI14MM</v>
          </cell>
          <cell r="C100" t="str">
            <v>M</v>
          </cell>
          <cell r="D100">
            <v>435.4</v>
          </cell>
          <cell r="E100">
            <v>190</v>
          </cell>
          <cell r="F100">
            <v>82726</v>
          </cell>
          <cell r="G100">
            <v>2339</v>
          </cell>
          <cell r="H100">
            <v>1018400</v>
          </cell>
          <cell r="I100">
            <v>1101126</v>
          </cell>
        </row>
        <row r="101">
          <cell r="A101" t="str">
            <v>PVC PIPE</v>
          </cell>
          <cell r="B101" t="str">
            <v>HI16MM</v>
          </cell>
          <cell r="C101" t="str">
            <v>M</v>
          </cell>
          <cell r="D101">
            <v>3126.5</v>
          </cell>
          <cell r="E101">
            <v>237</v>
          </cell>
          <cell r="F101">
            <v>740980</v>
          </cell>
          <cell r="G101">
            <v>2989</v>
          </cell>
          <cell r="H101">
            <v>9345108</v>
          </cell>
          <cell r="I101">
            <v>10086088</v>
          </cell>
        </row>
        <row r="102">
          <cell r="A102" t="str">
            <v>PVC PIPE</v>
          </cell>
          <cell r="B102" t="str">
            <v>HI22MM</v>
          </cell>
          <cell r="C102" t="str">
            <v>M</v>
          </cell>
          <cell r="D102">
            <v>206.2</v>
          </cell>
          <cell r="E102">
            <v>256</v>
          </cell>
          <cell r="F102">
            <v>52787</v>
          </cell>
          <cell r="G102">
            <v>3769</v>
          </cell>
          <cell r="H102">
            <v>777167</v>
          </cell>
          <cell r="I102">
            <v>829954</v>
          </cell>
        </row>
        <row r="103">
          <cell r="A103" t="str">
            <v>PVC PIPE</v>
          </cell>
          <cell r="B103" t="str">
            <v>HI28MM</v>
          </cell>
          <cell r="C103" t="str">
            <v>M</v>
          </cell>
          <cell r="D103">
            <v>336.6</v>
          </cell>
          <cell r="E103">
            <v>552</v>
          </cell>
          <cell r="F103">
            <v>185803</v>
          </cell>
          <cell r="G103">
            <v>5004</v>
          </cell>
          <cell r="H103">
            <v>1684346</v>
          </cell>
          <cell r="I103">
            <v>1870149</v>
          </cell>
        </row>
        <row r="104">
          <cell r="A104" t="str">
            <v>PVC PIPE</v>
          </cell>
          <cell r="B104" t="str">
            <v>HI36MM</v>
          </cell>
          <cell r="C104" t="str">
            <v>M</v>
          </cell>
          <cell r="D104">
            <v>11.7</v>
          </cell>
          <cell r="E104">
            <v>758</v>
          </cell>
          <cell r="F104">
            <v>8868</v>
          </cell>
          <cell r="G104">
            <v>6304</v>
          </cell>
          <cell r="H104">
            <v>73756</v>
          </cell>
          <cell r="I104">
            <v>82624</v>
          </cell>
        </row>
        <row r="105">
          <cell r="A105" t="str">
            <v>PVC PIPE</v>
          </cell>
          <cell r="B105" t="str">
            <v>HI42MM</v>
          </cell>
          <cell r="C105" t="str">
            <v>M</v>
          </cell>
          <cell r="D105">
            <v>1</v>
          </cell>
          <cell r="E105">
            <v>992</v>
          </cell>
          <cell r="F105">
            <v>992</v>
          </cell>
          <cell r="G105">
            <v>8449</v>
          </cell>
          <cell r="H105">
            <v>8449</v>
          </cell>
          <cell r="I105">
            <v>9441</v>
          </cell>
        </row>
        <row r="106">
          <cell r="A106" t="str">
            <v>PVC PIPE</v>
          </cell>
          <cell r="B106" t="str">
            <v>HI54MM</v>
          </cell>
          <cell r="C106" t="str">
            <v>M</v>
          </cell>
          <cell r="D106">
            <v>22.2</v>
          </cell>
          <cell r="E106">
            <v>1410</v>
          </cell>
          <cell r="F106">
            <v>31302</v>
          </cell>
          <cell r="G106">
            <v>12348</v>
          </cell>
          <cell r="H106">
            <v>274125</v>
          </cell>
          <cell r="I106">
            <v>305427</v>
          </cell>
        </row>
        <row r="107">
          <cell r="A107" t="str">
            <v>PVC PIPE</v>
          </cell>
          <cell r="B107" t="str">
            <v>HI70MM</v>
          </cell>
          <cell r="C107" t="str">
            <v>M</v>
          </cell>
          <cell r="D107">
            <v>1</v>
          </cell>
          <cell r="E107">
            <v>1816</v>
          </cell>
          <cell r="F107">
            <v>1816</v>
          </cell>
          <cell r="G107">
            <v>18198</v>
          </cell>
          <cell r="H107">
            <v>18198</v>
          </cell>
          <cell r="I107">
            <v>20014</v>
          </cell>
        </row>
        <row r="108">
          <cell r="A108" t="str">
            <v>PVC PIPE</v>
          </cell>
          <cell r="B108" t="str">
            <v>VE  16MM</v>
          </cell>
          <cell r="C108" t="str">
            <v>M</v>
          </cell>
          <cell r="D108">
            <v>2.9</v>
          </cell>
          <cell r="E108">
            <v>167</v>
          </cell>
          <cell r="F108">
            <v>484</v>
          </cell>
          <cell r="G108">
            <v>2989</v>
          </cell>
          <cell r="H108">
            <v>8668</v>
          </cell>
          <cell r="I108">
            <v>9152</v>
          </cell>
        </row>
        <row r="109">
          <cell r="A109" t="str">
            <v>PVC박스</v>
          </cell>
          <cell r="B109" t="str">
            <v>HI 4각</v>
          </cell>
          <cell r="C109" t="str">
            <v>개</v>
          </cell>
          <cell r="D109">
            <v>2</v>
          </cell>
          <cell r="E109">
            <v>359</v>
          </cell>
          <cell r="F109">
            <v>718</v>
          </cell>
          <cell r="G109">
            <v>8774</v>
          </cell>
          <cell r="H109">
            <v>17548</v>
          </cell>
          <cell r="I109">
            <v>18266</v>
          </cell>
        </row>
        <row r="110">
          <cell r="A110" t="str">
            <v>PVC박스</v>
          </cell>
          <cell r="B110" t="str">
            <v>HI 4각 일체형</v>
          </cell>
          <cell r="C110" t="str">
            <v>개</v>
          </cell>
          <cell r="D110">
            <v>208</v>
          </cell>
          <cell r="E110">
            <v>693</v>
          </cell>
          <cell r="F110">
            <v>144144</v>
          </cell>
          <cell r="G110">
            <v>8774</v>
          </cell>
          <cell r="H110">
            <v>1824992</v>
          </cell>
          <cell r="I110">
            <v>1969136</v>
          </cell>
        </row>
        <row r="111">
          <cell r="A111" t="str">
            <v>PVC박스</v>
          </cell>
          <cell r="B111" t="str">
            <v>HI 콘크리트4각 75</v>
          </cell>
          <cell r="C111" t="str">
            <v>개</v>
          </cell>
          <cell r="D111">
            <v>60</v>
          </cell>
          <cell r="E111">
            <v>712</v>
          </cell>
          <cell r="F111">
            <v>42720</v>
          </cell>
          <cell r="G111">
            <v>3249</v>
          </cell>
          <cell r="H111">
            <v>194940</v>
          </cell>
          <cell r="I111">
            <v>237660</v>
          </cell>
        </row>
        <row r="112">
          <cell r="A112" t="str">
            <v>연결박스</v>
          </cell>
          <cell r="B112" t="str">
            <v>HI 4각박스용</v>
          </cell>
          <cell r="C112" t="str">
            <v>개</v>
          </cell>
          <cell r="D112">
            <v>60</v>
          </cell>
          <cell r="E112">
            <v>351</v>
          </cell>
          <cell r="F112">
            <v>21060</v>
          </cell>
          <cell r="G112">
            <v>2599</v>
          </cell>
          <cell r="H112">
            <v>155940</v>
          </cell>
          <cell r="I112">
            <v>177000</v>
          </cell>
        </row>
        <row r="113">
          <cell r="A113" t="str">
            <v>연결박스</v>
          </cell>
          <cell r="B113" t="str">
            <v>HI SW 박스용</v>
          </cell>
          <cell r="C113" t="str">
            <v>개</v>
          </cell>
          <cell r="D113">
            <v>120</v>
          </cell>
          <cell r="E113">
            <v>315</v>
          </cell>
          <cell r="F113">
            <v>37800</v>
          </cell>
          <cell r="G113">
            <v>2599</v>
          </cell>
          <cell r="H113">
            <v>311880</v>
          </cell>
          <cell r="I113">
            <v>349680</v>
          </cell>
        </row>
        <row r="114">
          <cell r="A114" t="str">
            <v>PVC박스</v>
          </cell>
          <cell r="B114" t="str">
            <v>HI CSW2S 일체형</v>
          </cell>
          <cell r="C114" t="str">
            <v>개</v>
          </cell>
          <cell r="D114">
            <v>92</v>
          </cell>
          <cell r="E114">
            <v>838</v>
          </cell>
          <cell r="F114">
            <v>77096</v>
          </cell>
          <cell r="G114">
            <v>8774</v>
          </cell>
          <cell r="H114">
            <v>807208</v>
          </cell>
          <cell r="I114">
            <v>884304</v>
          </cell>
        </row>
        <row r="115">
          <cell r="A115" t="str">
            <v>PVC박스</v>
          </cell>
          <cell r="B115" t="str">
            <v>HI SW 일체형</v>
          </cell>
          <cell r="C115" t="str">
            <v>개</v>
          </cell>
          <cell r="D115">
            <v>240</v>
          </cell>
          <cell r="E115">
            <v>504</v>
          </cell>
          <cell r="F115">
            <v>120960</v>
          </cell>
          <cell r="G115">
            <v>8774</v>
          </cell>
          <cell r="H115">
            <v>2105760</v>
          </cell>
          <cell r="I115">
            <v>2226720</v>
          </cell>
        </row>
        <row r="116">
          <cell r="A116" t="str">
            <v>웨더켑</v>
          </cell>
          <cell r="B116" t="str">
            <v>PVC 16</v>
          </cell>
          <cell r="C116" t="str">
            <v>개</v>
          </cell>
          <cell r="D116">
            <v>1</v>
          </cell>
          <cell r="E116">
            <v>135</v>
          </cell>
          <cell r="F116">
            <v>135</v>
          </cell>
          <cell r="G116">
            <v>1949</v>
          </cell>
          <cell r="H116">
            <v>1949</v>
          </cell>
          <cell r="I116">
            <v>2084</v>
          </cell>
        </row>
        <row r="117">
          <cell r="A117" t="str">
            <v>전화용콘센트(모듈형)</v>
          </cell>
          <cell r="B117" t="str">
            <v>4P매입(모듈형)</v>
          </cell>
          <cell r="C117" t="str">
            <v>개</v>
          </cell>
          <cell r="D117">
            <v>300</v>
          </cell>
          <cell r="E117">
            <v>1035</v>
          </cell>
          <cell r="F117">
            <v>310500</v>
          </cell>
          <cell r="G117">
            <v>4549</v>
          </cell>
          <cell r="H117">
            <v>1364700</v>
          </cell>
          <cell r="I117">
            <v>1675200</v>
          </cell>
        </row>
        <row r="118">
          <cell r="A118" t="str">
            <v>접지단자함</v>
          </cell>
          <cell r="B118" t="str">
            <v>230X430X100</v>
          </cell>
          <cell r="C118" t="str">
            <v>개</v>
          </cell>
          <cell r="D118">
            <v>1</v>
          </cell>
          <cell r="E118">
            <v>15831</v>
          </cell>
          <cell r="F118">
            <v>15831</v>
          </cell>
          <cell r="G118">
            <v>42898</v>
          </cell>
          <cell r="H118">
            <v>42898</v>
          </cell>
          <cell r="I118">
            <v>58729</v>
          </cell>
        </row>
        <row r="119">
          <cell r="A119" t="str">
            <v>PULL BOX</v>
          </cell>
          <cell r="B119" t="str">
            <v>150X150X100</v>
          </cell>
          <cell r="C119" t="str">
            <v>개</v>
          </cell>
          <cell r="D119">
            <v>1</v>
          </cell>
          <cell r="E119">
            <v>1833</v>
          </cell>
          <cell r="F119">
            <v>1833</v>
          </cell>
          <cell r="G119">
            <v>10724</v>
          </cell>
          <cell r="H119">
            <v>10724</v>
          </cell>
          <cell r="I119">
            <v>12557</v>
          </cell>
        </row>
        <row r="120">
          <cell r="A120" t="str">
            <v>PULL BOX</v>
          </cell>
          <cell r="B120" t="str">
            <v>300X300X150</v>
          </cell>
          <cell r="C120" t="str">
            <v>개</v>
          </cell>
          <cell r="D120">
            <v>3</v>
          </cell>
          <cell r="E120">
            <v>6286</v>
          </cell>
          <cell r="F120">
            <v>18858</v>
          </cell>
          <cell r="G120">
            <v>22749</v>
          </cell>
          <cell r="H120">
            <v>68247</v>
          </cell>
          <cell r="I120">
            <v>87105</v>
          </cell>
        </row>
        <row r="121">
          <cell r="A121" t="str">
            <v>국선단자함(보호기 제외)</v>
          </cell>
          <cell r="B121" t="str">
            <v>360P-18(전비스텐)</v>
          </cell>
          <cell r="C121" t="str">
            <v>개</v>
          </cell>
          <cell r="D121">
            <v>1</v>
          </cell>
          <cell r="E121">
            <v>449100</v>
          </cell>
          <cell r="F121">
            <v>449100</v>
          </cell>
          <cell r="G121">
            <v>100412</v>
          </cell>
          <cell r="H121">
            <v>100412</v>
          </cell>
          <cell r="I121">
            <v>549512</v>
          </cell>
        </row>
        <row r="122">
          <cell r="A122" t="str">
            <v>약전단자함</v>
          </cell>
          <cell r="B122" t="str">
            <v>20P (전비스텐)</v>
          </cell>
          <cell r="C122" t="str">
            <v>개</v>
          </cell>
          <cell r="D122">
            <v>9</v>
          </cell>
          <cell r="E122">
            <v>26460</v>
          </cell>
          <cell r="F122">
            <v>238140</v>
          </cell>
          <cell r="G122">
            <v>56684</v>
          </cell>
          <cell r="H122">
            <v>510156</v>
          </cell>
          <cell r="I122">
            <v>748296</v>
          </cell>
        </row>
        <row r="123">
          <cell r="A123" t="str">
            <v>약전단자함</v>
          </cell>
          <cell r="B123" t="str">
            <v>90P (전비스텐)</v>
          </cell>
          <cell r="C123" t="str">
            <v>개</v>
          </cell>
          <cell r="D123">
            <v>1</v>
          </cell>
          <cell r="E123">
            <v>72900</v>
          </cell>
          <cell r="F123">
            <v>72900</v>
          </cell>
          <cell r="G123">
            <v>60568</v>
          </cell>
          <cell r="H123">
            <v>60568</v>
          </cell>
          <cell r="I123">
            <v>133468</v>
          </cell>
        </row>
        <row r="124">
          <cell r="A124" t="str">
            <v>TV장치함</v>
          </cell>
          <cell r="B124" t="str">
            <v>700X600X120(매입형)</v>
          </cell>
          <cell r="C124" t="str">
            <v>개</v>
          </cell>
          <cell r="D124">
            <v>6</v>
          </cell>
          <cell r="E124">
            <v>67779</v>
          </cell>
          <cell r="F124">
            <v>406674</v>
          </cell>
          <cell r="G124">
            <v>61748</v>
          </cell>
          <cell r="H124">
            <v>370488</v>
          </cell>
          <cell r="I124">
            <v>777162</v>
          </cell>
        </row>
        <row r="125">
          <cell r="A125" t="str">
            <v>TV공청용안테나 SET</v>
          </cell>
          <cell r="B125" t="str">
            <v>A TYPE</v>
          </cell>
          <cell r="C125" t="str">
            <v>식</v>
          </cell>
          <cell r="D125">
            <v>1</v>
          </cell>
          <cell r="E125">
            <v>54000</v>
          </cell>
          <cell r="F125">
            <v>54000</v>
          </cell>
          <cell r="G125">
            <v>152481</v>
          </cell>
          <cell r="H125">
            <v>152481</v>
          </cell>
          <cell r="I125">
            <v>206481</v>
          </cell>
        </row>
        <row r="126">
          <cell r="A126" t="str">
            <v>증폭기(쌍방향)</v>
          </cell>
          <cell r="B126" t="str">
            <v>750MHZ용</v>
          </cell>
          <cell r="C126" t="str">
            <v>개</v>
          </cell>
          <cell r="D126">
            <v>6</v>
          </cell>
          <cell r="E126">
            <v>225000</v>
          </cell>
          <cell r="F126">
            <v>1350000</v>
          </cell>
          <cell r="G126">
            <v>94407</v>
          </cell>
          <cell r="H126">
            <v>566442</v>
          </cell>
          <cell r="I126">
            <v>1916442</v>
          </cell>
        </row>
        <row r="127">
          <cell r="A127" t="str">
            <v>분배기(쌍방향)</v>
          </cell>
          <cell r="B127" t="str">
            <v>2 분배기</v>
          </cell>
          <cell r="C127" t="str">
            <v>개</v>
          </cell>
          <cell r="D127">
            <v>4</v>
          </cell>
          <cell r="E127">
            <v>2475</v>
          </cell>
          <cell r="F127">
            <v>9900</v>
          </cell>
          <cell r="G127">
            <v>16111</v>
          </cell>
          <cell r="H127">
            <v>64444</v>
          </cell>
          <cell r="I127">
            <v>74344</v>
          </cell>
        </row>
        <row r="128">
          <cell r="A128" t="str">
            <v>분배기(쌍방향)</v>
          </cell>
          <cell r="B128" t="str">
            <v>3 분배기</v>
          </cell>
          <cell r="C128" t="str">
            <v>개</v>
          </cell>
          <cell r="D128">
            <v>1</v>
          </cell>
          <cell r="E128">
            <v>2970</v>
          </cell>
          <cell r="F128">
            <v>2970</v>
          </cell>
          <cell r="G128">
            <v>21567</v>
          </cell>
          <cell r="H128">
            <v>21567</v>
          </cell>
          <cell r="I128">
            <v>24537</v>
          </cell>
        </row>
        <row r="129">
          <cell r="A129" t="str">
            <v>분배기(쌍방향)</v>
          </cell>
          <cell r="B129" t="str">
            <v>6 분배기</v>
          </cell>
          <cell r="C129" t="str">
            <v>개</v>
          </cell>
          <cell r="D129">
            <v>10</v>
          </cell>
          <cell r="E129">
            <v>5940</v>
          </cell>
          <cell r="F129">
            <v>59400</v>
          </cell>
          <cell r="G129">
            <v>36635</v>
          </cell>
          <cell r="H129">
            <v>366350</v>
          </cell>
          <cell r="I129">
            <v>425750</v>
          </cell>
        </row>
        <row r="130">
          <cell r="A130" t="str">
            <v>분기기(쌍방향)</v>
          </cell>
          <cell r="B130" t="str">
            <v>1 분기기</v>
          </cell>
          <cell r="C130" t="str">
            <v>개</v>
          </cell>
          <cell r="D130">
            <v>3</v>
          </cell>
          <cell r="E130">
            <v>2880</v>
          </cell>
          <cell r="F130">
            <v>8640</v>
          </cell>
          <cell r="G130">
            <v>16111</v>
          </cell>
          <cell r="H130">
            <v>48333</v>
          </cell>
          <cell r="I130">
            <v>56973</v>
          </cell>
        </row>
        <row r="131">
          <cell r="A131" t="str">
            <v>전치증폭기</v>
          </cell>
          <cell r="B131" t="str">
            <v>UHF용</v>
          </cell>
          <cell r="C131" t="str">
            <v>개</v>
          </cell>
          <cell r="D131">
            <v>1</v>
          </cell>
          <cell r="E131">
            <v>22500</v>
          </cell>
          <cell r="F131">
            <v>22500</v>
          </cell>
          <cell r="G131">
            <v>94407</v>
          </cell>
          <cell r="H131">
            <v>94407</v>
          </cell>
          <cell r="I131">
            <v>116907</v>
          </cell>
        </row>
        <row r="132">
          <cell r="A132" t="str">
            <v>스피커(ATT무)</v>
          </cell>
          <cell r="B132" t="str">
            <v>매입용  1W/3.5IN</v>
          </cell>
          <cell r="C132" t="str">
            <v>개</v>
          </cell>
          <cell r="D132">
            <v>2</v>
          </cell>
          <cell r="E132">
            <v>4500</v>
          </cell>
          <cell r="F132">
            <v>9000</v>
          </cell>
          <cell r="G132">
            <v>3639</v>
          </cell>
          <cell r="H132">
            <v>7278</v>
          </cell>
          <cell r="I132">
            <v>16278</v>
          </cell>
        </row>
        <row r="133">
          <cell r="A133" t="str">
            <v>스피커(ATT무)</v>
          </cell>
          <cell r="B133" t="str">
            <v>천정매입원형1W/3.5IN</v>
          </cell>
          <cell r="C133" t="str">
            <v>개</v>
          </cell>
          <cell r="D133">
            <v>60</v>
          </cell>
          <cell r="E133">
            <v>5490</v>
          </cell>
          <cell r="F133">
            <v>329400</v>
          </cell>
          <cell r="G133">
            <v>3639</v>
          </cell>
          <cell r="H133">
            <v>218340</v>
          </cell>
          <cell r="I133">
            <v>547740</v>
          </cell>
        </row>
        <row r="134">
          <cell r="A134" t="str">
            <v>T.V아웃트레트(쌍방향)</v>
          </cell>
          <cell r="B134" t="str">
            <v>75,300옴겸용종단형</v>
          </cell>
          <cell r="C134" t="str">
            <v>개</v>
          </cell>
          <cell r="D134">
            <v>120</v>
          </cell>
          <cell r="E134">
            <v>2250</v>
          </cell>
          <cell r="F134">
            <v>270000</v>
          </cell>
          <cell r="G134">
            <v>4419</v>
          </cell>
          <cell r="H134">
            <v>530280</v>
          </cell>
          <cell r="I134">
            <v>800280</v>
          </cell>
        </row>
        <row r="135">
          <cell r="A135" t="str">
            <v>T.V아웃트레트(쌍방향)</v>
          </cell>
          <cell r="B135" t="str">
            <v>75,300옴겸용중간형</v>
          </cell>
          <cell r="C135" t="str">
            <v>개</v>
          </cell>
          <cell r="D135">
            <v>60</v>
          </cell>
          <cell r="E135">
            <v>2250</v>
          </cell>
          <cell r="F135">
            <v>135000</v>
          </cell>
          <cell r="G135">
            <v>4419</v>
          </cell>
          <cell r="H135">
            <v>265140</v>
          </cell>
          <cell r="I135">
            <v>400140</v>
          </cell>
        </row>
        <row r="136">
          <cell r="A136" t="str">
            <v>T.V아웃트레트(쌍방향)</v>
          </cell>
          <cell r="B136" t="str">
            <v>75,300옴겸용분기형</v>
          </cell>
          <cell r="C136" t="str">
            <v>개</v>
          </cell>
          <cell r="D136">
            <v>60</v>
          </cell>
          <cell r="E136">
            <v>2520</v>
          </cell>
          <cell r="F136">
            <v>151200</v>
          </cell>
          <cell r="G136">
            <v>4419</v>
          </cell>
          <cell r="H136">
            <v>265140</v>
          </cell>
          <cell r="I136">
            <v>416340</v>
          </cell>
        </row>
        <row r="137">
          <cell r="A137" t="str">
            <v>비디오폰(전자식매입형)</v>
          </cell>
          <cell r="B137" t="str">
            <v>도어카메라포함</v>
          </cell>
          <cell r="C137" t="str">
            <v>개</v>
          </cell>
          <cell r="D137">
            <v>60</v>
          </cell>
          <cell r="E137">
            <v>167850</v>
          </cell>
          <cell r="F137">
            <v>10071000</v>
          </cell>
          <cell r="G137">
            <v>36015</v>
          </cell>
          <cell r="H137">
            <v>2160900</v>
          </cell>
          <cell r="I137">
            <v>12231900</v>
          </cell>
        </row>
        <row r="138">
          <cell r="A138" t="str">
            <v>성단품</v>
          </cell>
          <cell r="B138" t="str">
            <v>0.50X 20P</v>
          </cell>
          <cell r="C138" t="str">
            <v>구간</v>
          </cell>
          <cell r="D138">
            <v>8</v>
          </cell>
          <cell r="E138">
            <v>0</v>
          </cell>
          <cell r="F138">
            <v>0</v>
          </cell>
          <cell r="G138">
            <v>4832</v>
          </cell>
          <cell r="H138">
            <v>38656</v>
          </cell>
          <cell r="I138">
            <v>38656</v>
          </cell>
        </row>
        <row r="139">
          <cell r="A139" t="str">
            <v>성단품</v>
          </cell>
          <cell r="B139" t="str">
            <v>0.50X100P</v>
          </cell>
          <cell r="C139" t="str">
            <v>구간</v>
          </cell>
          <cell r="D139">
            <v>1</v>
          </cell>
          <cell r="E139">
            <v>0</v>
          </cell>
          <cell r="F139">
            <v>0</v>
          </cell>
          <cell r="G139">
            <v>24165</v>
          </cell>
          <cell r="H139">
            <v>24165</v>
          </cell>
          <cell r="I139">
            <v>24165</v>
          </cell>
        </row>
        <row r="140">
          <cell r="A140" t="str">
            <v>석고보드따기</v>
          </cell>
          <cell r="B140" t="str">
            <v>통신</v>
          </cell>
          <cell r="C140" t="str">
            <v>개소</v>
          </cell>
          <cell r="D140">
            <v>180</v>
          </cell>
          <cell r="E140">
            <v>0</v>
          </cell>
          <cell r="F140">
            <v>0</v>
          </cell>
          <cell r="G140">
            <v>2664</v>
          </cell>
          <cell r="H140">
            <v>479520</v>
          </cell>
          <cell r="I140">
            <v>479520</v>
          </cell>
        </row>
        <row r="141">
          <cell r="A141" t="str">
            <v>접지</v>
          </cell>
          <cell r="B141" t="str">
            <v>E1(통신)</v>
          </cell>
          <cell r="C141" t="str">
            <v>개소</v>
          </cell>
          <cell r="D141">
            <v>1</v>
          </cell>
          <cell r="E141">
            <v>15120</v>
          </cell>
          <cell r="F141">
            <v>15120</v>
          </cell>
          <cell r="G141">
            <v>56076</v>
          </cell>
          <cell r="H141">
            <v>56076</v>
          </cell>
          <cell r="I141">
            <v>71196</v>
          </cell>
        </row>
        <row r="142">
          <cell r="A142" t="str">
            <v>행 가</v>
          </cell>
          <cell r="B142" t="str">
            <v>HA- 10</v>
          </cell>
          <cell r="C142" t="str">
            <v>식</v>
          </cell>
          <cell r="D142">
            <v>8</v>
          </cell>
          <cell r="E142">
            <v>263</v>
          </cell>
          <cell r="F142">
            <v>2104</v>
          </cell>
          <cell r="G142">
            <v>819</v>
          </cell>
          <cell r="H142">
            <v>6552</v>
          </cell>
          <cell r="I142">
            <v>8656</v>
          </cell>
        </row>
        <row r="143">
          <cell r="A143" t="str">
            <v>공청안테나 지지기초</v>
          </cell>
          <cell r="B143" t="str">
            <v>아파트용</v>
          </cell>
          <cell r="C143" t="str">
            <v>식</v>
          </cell>
          <cell r="D143">
            <v>1</v>
          </cell>
          <cell r="E143">
            <v>18914</v>
          </cell>
          <cell r="F143">
            <v>18914</v>
          </cell>
          <cell r="G143">
            <v>21071</v>
          </cell>
          <cell r="H143">
            <v>21071</v>
          </cell>
          <cell r="I143">
            <v>39985</v>
          </cell>
        </row>
        <row r="144">
          <cell r="A144" t="str">
            <v>소             계</v>
          </cell>
          <cell r="F144">
            <v>16610332</v>
          </cell>
          <cell r="H144">
            <v>33325361</v>
          </cell>
          <cell r="I144">
            <v>49935693</v>
          </cell>
        </row>
        <row r="145">
          <cell r="A145" t="str">
            <v>계</v>
          </cell>
          <cell r="F145">
            <v>49935693</v>
          </cell>
        </row>
        <row r="146">
          <cell r="A146" t="str">
            <v>SG-HV59CN-90L-P</v>
          </cell>
          <cell r="D146" t="str">
            <v/>
          </cell>
          <cell r="E146" t="str">
            <v/>
          </cell>
          <cell r="G146" t="str">
            <v/>
          </cell>
        </row>
        <row r="147">
          <cell r="A147" t="str">
            <v>PVC 노 말 벤 드</v>
          </cell>
          <cell r="B147" t="str">
            <v>HI 28</v>
          </cell>
          <cell r="C147" t="str">
            <v>개</v>
          </cell>
          <cell r="D147">
            <v>60</v>
          </cell>
          <cell r="E147">
            <v>496</v>
          </cell>
          <cell r="F147">
            <v>29760</v>
          </cell>
          <cell r="G147">
            <v>0</v>
          </cell>
          <cell r="H147">
            <v>0</v>
          </cell>
          <cell r="I147">
            <v>29760</v>
          </cell>
        </row>
        <row r="148">
          <cell r="A148" t="str">
            <v>PVC 노 말 벤 드</v>
          </cell>
          <cell r="B148" t="str">
            <v>HI 36</v>
          </cell>
          <cell r="C148" t="str">
            <v>개</v>
          </cell>
          <cell r="D148">
            <v>2</v>
          </cell>
          <cell r="E148">
            <v>632</v>
          </cell>
          <cell r="F148">
            <v>1264</v>
          </cell>
          <cell r="G148">
            <v>0</v>
          </cell>
          <cell r="H148">
            <v>0</v>
          </cell>
          <cell r="I148">
            <v>1264</v>
          </cell>
        </row>
        <row r="149">
          <cell r="A149" t="str">
            <v>PVC 노 말 벤 드</v>
          </cell>
          <cell r="B149" t="str">
            <v>HI 54</v>
          </cell>
          <cell r="C149" t="str">
            <v>개</v>
          </cell>
          <cell r="D149">
            <v>17</v>
          </cell>
          <cell r="E149">
            <v>1200</v>
          </cell>
          <cell r="F149">
            <v>20400</v>
          </cell>
          <cell r="G149">
            <v>0</v>
          </cell>
          <cell r="H149">
            <v>0</v>
          </cell>
          <cell r="I149">
            <v>20400</v>
          </cell>
        </row>
        <row r="150">
          <cell r="A150" t="str">
            <v>보강철물</v>
          </cell>
          <cell r="B150" t="str">
            <v>사각 박스용</v>
          </cell>
          <cell r="C150" t="str">
            <v>개</v>
          </cell>
          <cell r="D150">
            <v>3</v>
          </cell>
          <cell r="E150">
            <v>392</v>
          </cell>
          <cell r="F150">
            <v>1176</v>
          </cell>
          <cell r="G150">
            <v>0</v>
          </cell>
          <cell r="H150">
            <v>0</v>
          </cell>
          <cell r="I150">
            <v>1176</v>
          </cell>
        </row>
        <row r="151">
          <cell r="A151" t="str">
            <v>합 판</v>
          </cell>
          <cell r="B151" t="str">
            <v>T/2 3.0X910X1820</v>
          </cell>
          <cell r="C151" t="str">
            <v>M2</v>
          </cell>
          <cell r="D151">
            <v>2.7</v>
          </cell>
          <cell r="E151">
            <v>1357</v>
          </cell>
          <cell r="F151">
            <v>3663</v>
          </cell>
          <cell r="G151">
            <v>0</v>
          </cell>
          <cell r="H151">
            <v>0</v>
          </cell>
          <cell r="I151">
            <v>3663</v>
          </cell>
        </row>
        <row r="152">
          <cell r="A152" t="str">
            <v>전  선</v>
          </cell>
          <cell r="B152" t="str">
            <v>HIV 1.2 MM</v>
          </cell>
          <cell r="C152" t="str">
            <v>M</v>
          </cell>
          <cell r="D152">
            <v>1728.9</v>
          </cell>
          <cell r="E152">
            <v>32</v>
          </cell>
          <cell r="F152">
            <v>55324</v>
          </cell>
          <cell r="G152">
            <v>454</v>
          </cell>
          <cell r="H152">
            <v>784920</v>
          </cell>
          <cell r="I152">
            <v>840244</v>
          </cell>
        </row>
        <row r="153">
          <cell r="A153" t="str">
            <v>전  선</v>
          </cell>
          <cell r="B153" t="str">
            <v>IV 1.2 MM</v>
          </cell>
          <cell r="C153" t="str">
            <v>M</v>
          </cell>
          <cell r="D153">
            <v>599.20000000000005</v>
          </cell>
          <cell r="E153">
            <v>30</v>
          </cell>
          <cell r="F153">
            <v>17976</v>
          </cell>
          <cell r="G153">
            <v>454</v>
          </cell>
          <cell r="H153">
            <v>272036</v>
          </cell>
          <cell r="I153">
            <v>290012</v>
          </cell>
        </row>
        <row r="154">
          <cell r="A154" t="str">
            <v>전  선</v>
          </cell>
          <cell r="B154" t="str">
            <v>IV 1.6 MM</v>
          </cell>
          <cell r="C154" t="str">
            <v>M</v>
          </cell>
          <cell r="D154">
            <v>327.3</v>
          </cell>
          <cell r="E154">
            <v>49</v>
          </cell>
          <cell r="F154">
            <v>16037</v>
          </cell>
          <cell r="G154">
            <v>454</v>
          </cell>
          <cell r="H154">
            <v>148594</v>
          </cell>
          <cell r="I154">
            <v>164631</v>
          </cell>
        </row>
        <row r="155">
          <cell r="A155" t="str">
            <v>전  선</v>
          </cell>
          <cell r="B155" t="str">
            <v>IV 5.5 MM2</v>
          </cell>
          <cell r="C155" t="str">
            <v>M</v>
          </cell>
          <cell r="D155">
            <v>6.7</v>
          </cell>
          <cell r="E155">
            <v>143</v>
          </cell>
          <cell r="F155">
            <v>958</v>
          </cell>
          <cell r="G155">
            <v>454</v>
          </cell>
          <cell r="H155">
            <v>3041</v>
          </cell>
          <cell r="I155">
            <v>3999</v>
          </cell>
        </row>
        <row r="156">
          <cell r="A156" t="str">
            <v>전  선</v>
          </cell>
          <cell r="B156" t="str">
            <v>TIV  0.8*2C(2열동시)</v>
          </cell>
          <cell r="C156" t="str">
            <v>M</v>
          </cell>
          <cell r="D156">
            <v>1718.2</v>
          </cell>
          <cell r="E156">
            <v>40</v>
          </cell>
          <cell r="F156">
            <v>68728</v>
          </cell>
          <cell r="G156">
            <v>876</v>
          </cell>
          <cell r="H156">
            <v>1505143</v>
          </cell>
          <cell r="I156">
            <v>1573871</v>
          </cell>
        </row>
        <row r="157">
          <cell r="A157" t="str">
            <v>전  선</v>
          </cell>
          <cell r="B157" t="str">
            <v>WO 5.5 MM2</v>
          </cell>
          <cell r="C157" t="str">
            <v>M</v>
          </cell>
          <cell r="D157">
            <v>11</v>
          </cell>
          <cell r="E157">
            <v>156</v>
          </cell>
          <cell r="F157">
            <v>1716</v>
          </cell>
          <cell r="G157">
            <v>454</v>
          </cell>
          <cell r="H157">
            <v>4994</v>
          </cell>
          <cell r="I157">
            <v>6710</v>
          </cell>
        </row>
        <row r="158">
          <cell r="A158" t="str">
            <v>케이블</v>
          </cell>
          <cell r="B158" t="str">
            <v>CPEV  0.5 *  5P</v>
          </cell>
          <cell r="C158" t="str">
            <v>M</v>
          </cell>
          <cell r="D158">
            <v>108.8</v>
          </cell>
          <cell r="E158">
            <v>364</v>
          </cell>
          <cell r="F158">
            <v>39603</v>
          </cell>
          <cell r="G158">
            <v>1450</v>
          </cell>
          <cell r="H158">
            <v>157760</v>
          </cell>
          <cell r="I158">
            <v>197363</v>
          </cell>
        </row>
        <row r="159">
          <cell r="A159" t="str">
            <v>케이블</v>
          </cell>
          <cell r="B159" t="str">
            <v>CPEV  0.5 * 10P</v>
          </cell>
          <cell r="C159" t="str">
            <v>M</v>
          </cell>
          <cell r="D159">
            <v>48.4</v>
          </cell>
          <cell r="E159">
            <v>420</v>
          </cell>
          <cell r="F159">
            <v>20328</v>
          </cell>
          <cell r="G159">
            <v>1450</v>
          </cell>
          <cell r="H159">
            <v>70180</v>
          </cell>
          <cell r="I159">
            <v>90508</v>
          </cell>
        </row>
        <row r="160">
          <cell r="A160" t="str">
            <v>케이블</v>
          </cell>
          <cell r="B160" t="str">
            <v>CPEV  0.5 * 20P</v>
          </cell>
          <cell r="C160" t="str">
            <v>M</v>
          </cell>
          <cell r="D160">
            <v>267.60000000000002</v>
          </cell>
          <cell r="E160">
            <v>591</v>
          </cell>
          <cell r="F160">
            <v>158151</v>
          </cell>
          <cell r="G160">
            <v>1773</v>
          </cell>
          <cell r="H160">
            <v>474454</v>
          </cell>
          <cell r="I160">
            <v>632605</v>
          </cell>
        </row>
        <row r="161">
          <cell r="A161" t="str">
            <v>케이블</v>
          </cell>
          <cell r="B161" t="str">
            <v>CPEV  0.5 *100P</v>
          </cell>
          <cell r="C161" t="str">
            <v>M</v>
          </cell>
          <cell r="D161">
            <v>66.5</v>
          </cell>
          <cell r="E161">
            <v>1854</v>
          </cell>
          <cell r="F161">
            <v>123291</v>
          </cell>
          <cell r="G161">
            <v>3627</v>
          </cell>
          <cell r="H161">
            <v>241195</v>
          </cell>
          <cell r="I161">
            <v>364486</v>
          </cell>
        </row>
        <row r="162">
          <cell r="A162" t="str">
            <v>동축케이블</v>
          </cell>
          <cell r="B162" t="str">
            <v>5C-2V</v>
          </cell>
          <cell r="C162" t="str">
            <v>M</v>
          </cell>
          <cell r="D162">
            <v>185.4</v>
          </cell>
          <cell r="E162">
            <v>279</v>
          </cell>
          <cell r="F162">
            <v>51726</v>
          </cell>
          <cell r="G162">
            <v>1217</v>
          </cell>
          <cell r="H162">
            <v>225631</v>
          </cell>
          <cell r="I162">
            <v>277357</v>
          </cell>
        </row>
        <row r="163">
          <cell r="A163" t="str">
            <v>동축케이블</v>
          </cell>
          <cell r="B163" t="str">
            <v>5C-FB</v>
          </cell>
          <cell r="C163" t="str">
            <v>M</v>
          </cell>
          <cell r="D163">
            <v>2469.3000000000002</v>
          </cell>
          <cell r="E163">
            <v>260</v>
          </cell>
          <cell r="F163">
            <v>642018</v>
          </cell>
          <cell r="G163">
            <v>1217</v>
          </cell>
          <cell r="H163">
            <v>3005138</v>
          </cell>
          <cell r="I163">
            <v>3647156</v>
          </cell>
        </row>
        <row r="164">
          <cell r="A164" t="str">
            <v>UTP케이블</v>
          </cell>
          <cell r="B164" t="str">
            <v>UTP  0.5X4P CAT3</v>
          </cell>
          <cell r="C164" t="str">
            <v>M</v>
          </cell>
          <cell r="D164">
            <v>2261.8000000000002</v>
          </cell>
          <cell r="E164">
            <v>106</v>
          </cell>
          <cell r="F164">
            <v>239750</v>
          </cell>
          <cell r="G164">
            <v>1450</v>
          </cell>
          <cell r="H164">
            <v>3279610</v>
          </cell>
          <cell r="I164">
            <v>3519360</v>
          </cell>
        </row>
        <row r="165">
          <cell r="A165" t="str">
            <v>PVC PIPE</v>
          </cell>
          <cell r="B165" t="str">
            <v>HI14MM</v>
          </cell>
          <cell r="C165" t="str">
            <v>M</v>
          </cell>
          <cell r="D165">
            <v>520.20000000000005</v>
          </cell>
          <cell r="E165">
            <v>169</v>
          </cell>
          <cell r="F165">
            <v>87913</v>
          </cell>
          <cell r="G165">
            <v>2339</v>
          </cell>
          <cell r="H165">
            <v>1216747</v>
          </cell>
          <cell r="I165">
            <v>1304660</v>
          </cell>
        </row>
        <row r="166">
          <cell r="A166" t="str">
            <v>PVC PIPE</v>
          </cell>
          <cell r="B166" t="str">
            <v>HI16MM</v>
          </cell>
          <cell r="C166" t="str">
            <v>M</v>
          </cell>
          <cell r="D166">
            <v>4656.5</v>
          </cell>
          <cell r="E166">
            <v>211</v>
          </cell>
          <cell r="F166">
            <v>982521</v>
          </cell>
          <cell r="G166">
            <v>2989</v>
          </cell>
          <cell r="H166">
            <v>13918278</v>
          </cell>
          <cell r="I166">
            <v>14900799</v>
          </cell>
        </row>
        <row r="167">
          <cell r="A167" t="str">
            <v>PVC PIPE</v>
          </cell>
          <cell r="B167" t="str">
            <v>HI22MM</v>
          </cell>
          <cell r="C167" t="str">
            <v>M</v>
          </cell>
          <cell r="D167">
            <v>362.1</v>
          </cell>
          <cell r="E167">
            <v>228</v>
          </cell>
          <cell r="F167">
            <v>82558</v>
          </cell>
          <cell r="G167">
            <v>3769</v>
          </cell>
          <cell r="H167">
            <v>1364754</v>
          </cell>
          <cell r="I167">
            <v>1447312</v>
          </cell>
        </row>
        <row r="168">
          <cell r="A168" t="str">
            <v>PVC PIPE</v>
          </cell>
          <cell r="B168" t="str">
            <v>HI28MM</v>
          </cell>
          <cell r="C168" t="str">
            <v>M</v>
          </cell>
          <cell r="D168">
            <v>520.4</v>
          </cell>
          <cell r="E168">
            <v>491</v>
          </cell>
          <cell r="F168">
            <v>255516</v>
          </cell>
          <cell r="G168">
            <v>5004</v>
          </cell>
          <cell r="H168">
            <v>2604081</v>
          </cell>
          <cell r="I168">
            <v>2859597</v>
          </cell>
        </row>
        <row r="169">
          <cell r="A169" t="str">
            <v>PVC PIPE</v>
          </cell>
          <cell r="B169" t="str">
            <v>HI36MM</v>
          </cell>
          <cell r="C169" t="str">
            <v>M</v>
          </cell>
          <cell r="D169">
            <v>9.9</v>
          </cell>
          <cell r="E169">
            <v>674</v>
          </cell>
          <cell r="F169">
            <v>6672</v>
          </cell>
          <cell r="G169">
            <v>6304</v>
          </cell>
          <cell r="H169">
            <v>62409</v>
          </cell>
          <cell r="I169">
            <v>69081</v>
          </cell>
        </row>
        <row r="170">
          <cell r="A170" t="str">
            <v>PVC PIPE</v>
          </cell>
          <cell r="B170" t="str">
            <v>HI42MM</v>
          </cell>
          <cell r="C170" t="str">
            <v>M</v>
          </cell>
          <cell r="D170">
            <v>1</v>
          </cell>
          <cell r="E170">
            <v>882</v>
          </cell>
          <cell r="F170">
            <v>882</v>
          </cell>
          <cell r="G170">
            <v>8449</v>
          </cell>
          <cell r="H170">
            <v>8449</v>
          </cell>
          <cell r="I170">
            <v>9331</v>
          </cell>
        </row>
        <row r="171">
          <cell r="A171" t="str">
            <v>PVC PIPE</v>
          </cell>
          <cell r="B171" t="str">
            <v>HI54MM</v>
          </cell>
          <cell r="C171" t="str">
            <v>M</v>
          </cell>
          <cell r="D171">
            <v>67.5</v>
          </cell>
          <cell r="E171">
            <v>1253</v>
          </cell>
          <cell r="F171">
            <v>84577</v>
          </cell>
          <cell r="G171">
            <v>12348</v>
          </cell>
          <cell r="H171">
            <v>833490</v>
          </cell>
          <cell r="I171">
            <v>918067</v>
          </cell>
        </row>
        <row r="172">
          <cell r="A172" t="str">
            <v>PVC PIPE</v>
          </cell>
          <cell r="B172" t="str">
            <v>HI70MM</v>
          </cell>
          <cell r="C172" t="str">
            <v>M</v>
          </cell>
          <cell r="D172">
            <v>1</v>
          </cell>
          <cell r="E172">
            <v>1614</v>
          </cell>
          <cell r="F172">
            <v>1614</v>
          </cell>
          <cell r="G172">
            <v>18198</v>
          </cell>
          <cell r="H172">
            <v>18198</v>
          </cell>
          <cell r="I172">
            <v>19812</v>
          </cell>
        </row>
        <row r="173">
          <cell r="A173" t="str">
            <v>PVC PIPE</v>
          </cell>
          <cell r="B173" t="str">
            <v>VE  16MM</v>
          </cell>
          <cell r="C173" t="str">
            <v>M</v>
          </cell>
          <cell r="D173">
            <v>2.9</v>
          </cell>
          <cell r="E173">
            <v>148</v>
          </cell>
          <cell r="F173">
            <v>429</v>
          </cell>
          <cell r="G173">
            <v>2989</v>
          </cell>
          <cell r="H173">
            <v>8668</v>
          </cell>
          <cell r="I173">
            <v>9097</v>
          </cell>
        </row>
        <row r="174">
          <cell r="A174" t="str">
            <v>PVC박스</v>
          </cell>
          <cell r="B174" t="str">
            <v>HI 4각</v>
          </cell>
          <cell r="C174" t="str">
            <v>개</v>
          </cell>
          <cell r="D174">
            <v>3</v>
          </cell>
          <cell r="E174">
            <v>319</v>
          </cell>
          <cell r="F174">
            <v>957</v>
          </cell>
          <cell r="G174">
            <v>8774</v>
          </cell>
          <cell r="H174">
            <v>26322</v>
          </cell>
          <cell r="I174">
            <v>27279</v>
          </cell>
        </row>
        <row r="175">
          <cell r="A175" t="str">
            <v>PVC박스</v>
          </cell>
          <cell r="B175" t="str">
            <v>HI 4각 일체형</v>
          </cell>
          <cell r="C175" t="str">
            <v>개</v>
          </cell>
          <cell r="D175">
            <v>394</v>
          </cell>
          <cell r="E175">
            <v>616</v>
          </cell>
          <cell r="F175">
            <v>242704</v>
          </cell>
          <cell r="G175">
            <v>8774</v>
          </cell>
          <cell r="H175">
            <v>3456956</v>
          </cell>
          <cell r="I175">
            <v>3699660</v>
          </cell>
        </row>
        <row r="176">
          <cell r="A176" t="str">
            <v>PVC박스</v>
          </cell>
          <cell r="B176" t="str">
            <v>HI 콘크리트4각 75</v>
          </cell>
          <cell r="C176" t="str">
            <v>개</v>
          </cell>
          <cell r="D176">
            <v>90</v>
          </cell>
          <cell r="E176">
            <v>633</v>
          </cell>
          <cell r="F176">
            <v>56970</v>
          </cell>
          <cell r="G176">
            <v>3249</v>
          </cell>
          <cell r="H176">
            <v>292410</v>
          </cell>
          <cell r="I176">
            <v>349380</v>
          </cell>
        </row>
        <row r="177">
          <cell r="A177" t="str">
            <v>연결박스</v>
          </cell>
          <cell r="B177" t="str">
            <v>HI 4각박스용</v>
          </cell>
          <cell r="C177" t="str">
            <v>개</v>
          </cell>
          <cell r="D177">
            <v>50</v>
          </cell>
          <cell r="E177">
            <v>312</v>
          </cell>
          <cell r="F177">
            <v>15600</v>
          </cell>
          <cell r="G177">
            <v>2599</v>
          </cell>
          <cell r="H177">
            <v>129950</v>
          </cell>
          <cell r="I177">
            <v>145550</v>
          </cell>
        </row>
        <row r="178">
          <cell r="A178" t="str">
            <v>연결박스</v>
          </cell>
          <cell r="B178" t="str">
            <v>HI SW 박스용</v>
          </cell>
          <cell r="C178" t="str">
            <v>개</v>
          </cell>
          <cell r="D178">
            <v>165</v>
          </cell>
          <cell r="E178">
            <v>280</v>
          </cell>
          <cell r="F178">
            <v>46200</v>
          </cell>
          <cell r="G178">
            <v>2599</v>
          </cell>
          <cell r="H178">
            <v>428835</v>
          </cell>
          <cell r="I178">
            <v>475035</v>
          </cell>
        </row>
        <row r="179">
          <cell r="A179" t="str">
            <v>연결박스</v>
          </cell>
          <cell r="B179" t="str">
            <v>HI CSW2S 박스용</v>
          </cell>
          <cell r="C179" t="str">
            <v>개</v>
          </cell>
          <cell r="D179">
            <v>40</v>
          </cell>
          <cell r="E179">
            <v>680</v>
          </cell>
          <cell r="F179">
            <v>27200</v>
          </cell>
          <cell r="G179">
            <v>2599</v>
          </cell>
          <cell r="H179">
            <v>103960</v>
          </cell>
          <cell r="I179">
            <v>131160</v>
          </cell>
        </row>
        <row r="180">
          <cell r="A180" t="str">
            <v>PVC박스</v>
          </cell>
          <cell r="B180" t="str">
            <v>HI CSW2S 일체형</v>
          </cell>
          <cell r="C180" t="str">
            <v>개</v>
          </cell>
          <cell r="D180">
            <v>101</v>
          </cell>
          <cell r="E180">
            <v>745</v>
          </cell>
          <cell r="F180">
            <v>75245</v>
          </cell>
          <cell r="G180">
            <v>8774</v>
          </cell>
          <cell r="H180">
            <v>886174</v>
          </cell>
          <cell r="I180">
            <v>961419</v>
          </cell>
        </row>
        <row r="181">
          <cell r="A181" t="str">
            <v>PVC박스</v>
          </cell>
          <cell r="B181" t="str">
            <v>HI SW 일체형</v>
          </cell>
          <cell r="C181" t="str">
            <v>개</v>
          </cell>
          <cell r="D181">
            <v>315</v>
          </cell>
          <cell r="E181">
            <v>448</v>
          </cell>
          <cell r="F181">
            <v>141120</v>
          </cell>
          <cell r="G181">
            <v>8774</v>
          </cell>
          <cell r="H181">
            <v>2763810</v>
          </cell>
          <cell r="I181">
            <v>2904930</v>
          </cell>
        </row>
        <row r="182">
          <cell r="A182" t="str">
            <v>웨더켑</v>
          </cell>
          <cell r="B182" t="str">
            <v>PVC 16</v>
          </cell>
          <cell r="C182" t="str">
            <v>개</v>
          </cell>
          <cell r="D182">
            <v>1</v>
          </cell>
          <cell r="E182">
            <v>120</v>
          </cell>
          <cell r="F182">
            <v>120</v>
          </cell>
          <cell r="G182">
            <v>1949</v>
          </cell>
          <cell r="H182">
            <v>1949</v>
          </cell>
          <cell r="I182">
            <v>2069</v>
          </cell>
        </row>
        <row r="183">
          <cell r="A183" t="str">
            <v>전화용콘센트(모듈형)</v>
          </cell>
          <cell r="B183" t="str">
            <v>4P매입(모듈형)</v>
          </cell>
          <cell r="C183" t="str">
            <v>개</v>
          </cell>
          <cell r="D183">
            <v>450</v>
          </cell>
          <cell r="E183">
            <v>920</v>
          </cell>
          <cell r="F183">
            <v>414000</v>
          </cell>
          <cell r="G183">
            <v>4549</v>
          </cell>
          <cell r="H183">
            <v>2047050</v>
          </cell>
          <cell r="I183">
            <v>2461050</v>
          </cell>
        </row>
        <row r="184">
          <cell r="A184" t="str">
            <v>접지단자함</v>
          </cell>
          <cell r="B184" t="str">
            <v>230X430X100</v>
          </cell>
          <cell r="C184" t="str">
            <v>개</v>
          </cell>
          <cell r="D184">
            <v>1</v>
          </cell>
          <cell r="E184">
            <v>14072</v>
          </cell>
          <cell r="F184">
            <v>14072</v>
          </cell>
          <cell r="G184">
            <v>42898</v>
          </cell>
          <cell r="H184">
            <v>42898</v>
          </cell>
          <cell r="I184">
            <v>56970</v>
          </cell>
        </row>
        <row r="185">
          <cell r="A185" t="str">
            <v>PULL BOX</v>
          </cell>
          <cell r="B185" t="str">
            <v>150X150X100</v>
          </cell>
          <cell r="C185" t="str">
            <v>개</v>
          </cell>
          <cell r="D185">
            <v>1</v>
          </cell>
          <cell r="E185">
            <v>1629</v>
          </cell>
          <cell r="F185">
            <v>1629</v>
          </cell>
          <cell r="G185">
            <v>10724</v>
          </cell>
          <cell r="H185">
            <v>10724</v>
          </cell>
          <cell r="I185">
            <v>12353</v>
          </cell>
        </row>
        <row r="186">
          <cell r="A186" t="str">
            <v>PULL BOX</v>
          </cell>
          <cell r="B186" t="str">
            <v>300X300X150</v>
          </cell>
          <cell r="C186" t="str">
            <v>개</v>
          </cell>
          <cell r="D186">
            <v>3</v>
          </cell>
          <cell r="E186">
            <v>5588</v>
          </cell>
          <cell r="F186">
            <v>16764</v>
          </cell>
          <cell r="G186">
            <v>22749</v>
          </cell>
          <cell r="H186">
            <v>68247</v>
          </cell>
          <cell r="I186">
            <v>85011</v>
          </cell>
        </row>
        <row r="187">
          <cell r="A187" t="str">
            <v>국선단자함(보호기 제외)</v>
          </cell>
          <cell r="B187" t="str">
            <v>540P-27(전비스텐)</v>
          </cell>
          <cell r="C187" t="str">
            <v>개</v>
          </cell>
          <cell r="D187">
            <v>1</v>
          </cell>
          <cell r="E187">
            <v>511200</v>
          </cell>
          <cell r="F187">
            <v>511200</v>
          </cell>
          <cell r="G187">
            <v>139615</v>
          </cell>
          <cell r="H187">
            <v>139615</v>
          </cell>
          <cell r="I187">
            <v>650815</v>
          </cell>
        </row>
        <row r="188">
          <cell r="A188" t="str">
            <v>약전단자함</v>
          </cell>
          <cell r="B188" t="str">
            <v>20P (전비스텐)</v>
          </cell>
          <cell r="C188" t="str">
            <v>개</v>
          </cell>
          <cell r="D188">
            <v>13</v>
          </cell>
          <cell r="E188">
            <v>23520</v>
          </cell>
          <cell r="F188">
            <v>305760</v>
          </cell>
          <cell r="G188">
            <v>56684</v>
          </cell>
          <cell r="H188">
            <v>736892</v>
          </cell>
          <cell r="I188">
            <v>1042652</v>
          </cell>
        </row>
        <row r="189">
          <cell r="A189" t="str">
            <v>약전단자함</v>
          </cell>
          <cell r="B189" t="str">
            <v>90P (전비스텐)</v>
          </cell>
          <cell r="C189" t="str">
            <v>개</v>
          </cell>
          <cell r="D189">
            <v>2</v>
          </cell>
          <cell r="E189">
            <v>64800</v>
          </cell>
          <cell r="F189">
            <v>129600</v>
          </cell>
          <cell r="G189">
            <v>60568</v>
          </cell>
          <cell r="H189">
            <v>121136</v>
          </cell>
          <cell r="I189">
            <v>250736</v>
          </cell>
        </row>
        <row r="190">
          <cell r="A190" t="str">
            <v>TV장치함</v>
          </cell>
          <cell r="B190" t="str">
            <v>700X600X120(매입형)</v>
          </cell>
          <cell r="C190" t="str">
            <v>개</v>
          </cell>
          <cell r="D190">
            <v>9</v>
          </cell>
          <cell r="E190">
            <v>60248</v>
          </cell>
          <cell r="F190">
            <v>542232</v>
          </cell>
          <cell r="G190">
            <v>61748</v>
          </cell>
          <cell r="H190">
            <v>555732</v>
          </cell>
          <cell r="I190">
            <v>1097964</v>
          </cell>
        </row>
        <row r="191">
          <cell r="A191" t="str">
            <v>TV공청용안테나 SET</v>
          </cell>
          <cell r="B191" t="str">
            <v>A TYPE</v>
          </cell>
          <cell r="C191" t="str">
            <v>식</v>
          </cell>
          <cell r="D191">
            <v>1</v>
          </cell>
          <cell r="E191">
            <v>48000</v>
          </cell>
          <cell r="F191">
            <v>48000</v>
          </cell>
          <cell r="G191">
            <v>152481</v>
          </cell>
          <cell r="H191">
            <v>152481</v>
          </cell>
          <cell r="I191">
            <v>200481</v>
          </cell>
        </row>
        <row r="192">
          <cell r="A192" t="str">
            <v>증폭기(쌍방향)</v>
          </cell>
          <cell r="B192" t="str">
            <v>750MHZ용</v>
          </cell>
          <cell r="C192" t="str">
            <v>개</v>
          </cell>
          <cell r="D192">
            <v>9</v>
          </cell>
          <cell r="E192">
            <v>200000</v>
          </cell>
          <cell r="F192">
            <v>1800000</v>
          </cell>
          <cell r="G192">
            <v>94407</v>
          </cell>
          <cell r="H192">
            <v>849663</v>
          </cell>
          <cell r="I192">
            <v>2649663</v>
          </cell>
        </row>
        <row r="193">
          <cell r="A193" t="str">
            <v>분배기(쌍방향)</v>
          </cell>
          <cell r="B193" t="str">
            <v>2 분배기</v>
          </cell>
          <cell r="C193" t="str">
            <v>개</v>
          </cell>
          <cell r="D193">
            <v>6</v>
          </cell>
          <cell r="E193">
            <v>2200</v>
          </cell>
          <cell r="F193">
            <v>13200</v>
          </cell>
          <cell r="G193">
            <v>16111</v>
          </cell>
          <cell r="H193">
            <v>96666</v>
          </cell>
          <cell r="I193">
            <v>109866</v>
          </cell>
        </row>
        <row r="194">
          <cell r="A194" t="str">
            <v>분배기(쌍방향)</v>
          </cell>
          <cell r="B194" t="str">
            <v>4 분배기</v>
          </cell>
          <cell r="C194" t="str">
            <v>개</v>
          </cell>
          <cell r="D194">
            <v>1</v>
          </cell>
          <cell r="E194">
            <v>3520</v>
          </cell>
          <cell r="F194">
            <v>3520</v>
          </cell>
          <cell r="G194">
            <v>26373</v>
          </cell>
          <cell r="H194">
            <v>26373</v>
          </cell>
          <cell r="I194">
            <v>29893</v>
          </cell>
        </row>
        <row r="195">
          <cell r="A195" t="str">
            <v>분배기(쌍방향)</v>
          </cell>
          <cell r="B195" t="str">
            <v>6 분배기</v>
          </cell>
          <cell r="C195" t="str">
            <v>개</v>
          </cell>
          <cell r="D195">
            <v>15</v>
          </cell>
          <cell r="E195">
            <v>5280</v>
          </cell>
          <cell r="F195">
            <v>79200</v>
          </cell>
          <cell r="G195">
            <v>36635</v>
          </cell>
          <cell r="H195">
            <v>549525</v>
          </cell>
          <cell r="I195">
            <v>628725</v>
          </cell>
        </row>
        <row r="196">
          <cell r="A196" t="str">
            <v>분기기(쌍방향)</v>
          </cell>
          <cell r="B196" t="str">
            <v>1 분기기</v>
          </cell>
          <cell r="C196" t="str">
            <v>개</v>
          </cell>
          <cell r="D196">
            <v>6</v>
          </cell>
          <cell r="E196">
            <v>2560</v>
          </cell>
          <cell r="F196">
            <v>15360</v>
          </cell>
          <cell r="G196">
            <v>16111</v>
          </cell>
          <cell r="H196">
            <v>96666</v>
          </cell>
          <cell r="I196">
            <v>112026</v>
          </cell>
        </row>
        <row r="197">
          <cell r="A197" t="str">
            <v>전치증폭기</v>
          </cell>
          <cell r="B197" t="str">
            <v>UHF용</v>
          </cell>
          <cell r="C197" t="str">
            <v>개</v>
          </cell>
          <cell r="D197">
            <v>1</v>
          </cell>
          <cell r="E197">
            <v>20000</v>
          </cell>
          <cell r="F197">
            <v>20000</v>
          </cell>
          <cell r="G197">
            <v>94407</v>
          </cell>
          <cell r="H197">
            <v>94407</v>
          </cell>
          <cell r="I197">
            <v>114407</v>
          </cell>
        </row>
        <row r="198">
          <cell r="A198" t="str">
            <v>스피커(ATT무)</v>
          </cell>
          <cell r="B198" t="str">
            <v>매입용  1W/3.5IN</v>
          </cell>
          <cell r="C198" t="str">
            <v>개</v>
          </cell>
          <cell r="D198">
            <v>3</v>
          </cell>
          <cell r="E198">
            <v>4000</v>
          </cell>
          <cell r="F198">
            <v>12000</v>
          </cell>
          <cell r="G198">
            <v>3639</v>
          </cell>
          <cell r="H198">
            <v>10917</v>
          </cell>
          <cell r="I198">
            <v>22917</v>
          </cell>
        </row>
        <row r="199">
          <cell r="A199" t="str">
            <v>스피커(ATT무)</v>
          </cell>
          <cell r="B199" t="str">
            <v>천정매입원형1W/3.5IN</v>
          </cell>
          <cell r="C199" t="str">
            <v>개</v>
          </cell>
          <cell r="D199">
            <v>90</v>
          </cell>
          <cell r="E199">
            <v>4880</v>
          </cell>
          <cell r="F199">
            <v>439200</v>
          </cell>
          <cell r="G199">
            <v>3639</v>
          </cell>
          <cell r="H199">
            <v>327510</v>
          </cell>
          <cell r="I199">
            <v>766710</v>
          </cell>
        </row>
        <row r="200">
          <cell r="A200" t="str">
            <v>T.V아웃트레트(쌍방향)</v>
          </cell>
          <cell r="B200" t="str">
            <v>75,300옴겸용종단형</v>
          </cell>
          <cell r="C200" t="str">
            <v>개</v>
          </cell>
          <cell r="D200">
            <v>135</v>
          </cell>
          <cell r="E200">
            <v>2000</v>
          </cell>
          <cell r="F200">
            <v>270000</v>
          </cell>
          <cell r="G200">
            <v>4419</v>
          </cell>
          <cell r="H200">
            <v>596565</v>
          </cell>
          <cell r="I200">
            <v>866565</v>
          </cell>
        </row>
        <row r="201">
          <cell r="A201" t="str">
            <v>T.V아웃트레트(쌍방향)</v>
          </cell>
          <cell r="B201" t="str">
            <v>75,300옴겸용중간형</v>
          </cell>
          <cell r="C201" t="str">
            <v>개</v>
          </cell>
          <cell r="D201">
            <v>225</v>
          </cell>
          <cell r="E201">
            <v>2000</v>
          </cell>
          <cell r="F201">
            <v>450000</v>
          </cell>
          <cell r="G201">
            <v>4419</v>
          </cell>
          <cell r="H201">
            <v>994275</v>
          </cell>
          <cell r="I201">
            <v>1444275</v>
          </cell>
        </row>
        <row r="202">
          <cell r="A202" t="str">
            <v>비디오폰(전자식매입형)</v>
          </cell>
          <cell r="B202" t="str">
            <v>도어카메라포함</v>
          </cell>
          <cell r="C202" t="str">
            <v>개</v>
          </cell>
          <cell r="D202">
            <v>90</v>
          </cell>
          <cell r="E202">
            <v>149200</v>
          </cell>
          <cell r="F202">
            <v>13428000</v>
          </cell>
          <cell r="G202">
            <v>36015</v>
          </cell>
          <cell r="H202">
            <v>3241350</v>
          </cell>
          <cell r="I202">
            <v>16669350</v>
          </cell>
        </row>
        <row r="203">
          <cell r="A203" t="str">
            <v>성단품</v>
          </cell>
          <cell r="B203" t="str">
            <v>0.50X 20P</v>
          </cell>
          <cell r="C203" t="str">
            <v>구간</v>
          </cell>
          <cell r="D203">
            <v>12</v>
          </cell>
          <cell r="E203">
            <v>0</v>
          </cell>
          <cell r="F203">
            <v>0</v>
          </cell>
          <cell r="G203">
            <v>4832</v>
          </cell>
          <cell r="H203">
            <v>57984</v>
          </cell>
          <cell r="I203">
            <v>57984</v>
          </cell>
        </row>
        <row r="204">
          <cell r="A204" t="str">
            <v>성단품</v>
          </cell>
          <cell r="B204" t="str">
            <v>0.50X100P</v>
          </cell>
          <cell r="C204" t="str">
            <v>구간</v>
          </cell>
          <cell r="D204">
            <v>2</v>
          </cell>
          <cell r="E204">
            <v>0</v>
          </cell>
          <cell r="F204">
            <v>0</v>
          </cell>
          <cell r="G204">
            <v>24165</v>
          </cell>
          <cell r="H204">
            <v>48330</v>
          </cell>
          <cell r="I204">
            <v>48330</v>
          </cell>
        </row>
        <row r="205">
          <cell r="A205" t="str">
            <v>석고보드따기</v>
          </cell>
          <cell r="B205" t="str">
            <v>통신</v>
          </cell>
          <cell r="C205" t="str">
            <v>개소</v>
          </cell>
          <cell r="D205">
            <v>255</v>
          </cell>
          <cell r="E205">
            <v>0</v>
          </cell>
          <cell r="F205">
            <v>0</v>
          </cell>
          <cell r="G205">
            <v>2664</v>
          </cell>
          <cell r="H205">
            <v>679320</v>
          </cell>
          <cell r="I205">
            <v>679320</v>
          </cell>
        </row>
        <row r="206">
          <cell r="A206" t="str">
            <v>접지</v>
          </cell>
          <cell r="B206" t="str">
            <v>E1(통신)</v>
          </cell>
          <cell r="C206" t="str">
            <v>개소</v>
          </cell>
          <cell r="D206">
            <v>1</v>
          </cell>
          <cell r="E206">
            <v>13440</v>
          </cell>
          <cell r="F206">
            <v>13440</v>
          </cell>
          <cell r="G206">
            <v>56076</v>
          </cell>
          <cell r="H206">
            <v>56076</v>
          </cell>
          <cell r="I206">
            <v>69516</v>
          </cell>
        </row>
        <row r="207">
          <cell r="A207" t="str">
            <v>공청안테나 지지기초</v>
          </cell>
          <cell r="B207" t="str">
            <v>아파트용</v>
          </cell>
          <cell r="C207" t="str">
            <v>식</v>
          </cell>
          <cell r="D207">
            <v>1</v>
          </cell>
          <cell r="E207">
            <v>16812</v>
          </cell>
          <cell r="F207">
            <v>16812</v>
          </cell>
          <cell r="G207">
            <v>21071</v>
          </cell>
          <cell r="H207">
            <v>21071</v>
          </cell>
          <cell r="I207">
            <v>37883</v>
          </cell>
        </row>
        <row r="208">
          <cell r="A208" t="str">
            <v>소             계</v>
          </cell>
          <cell r="B208" t="str">
            <v>양산 DATA WAY 접속장치</v>
          </cell>
          <cell r="D208">
            <v>1</v>
          </cell>
          <cell r="E208" t="str">
            <v/>
          </cell>
          <cell r="F208">
            <v>22144656</v>
          </cell>
          <cell r="G208">
            <v>24000000</v>
          </cell>
          <cell r="H208">
            <v>49919609</v>
          </cell>
          <cell r="I208">
            <v>72064265</v>
          </cell>
        </row>
        <row r="209">
          <cell r="A209" t="str">
            <v>계</v>
          </cell>
          <cell r="B209" t="str">
            <v>소  계 2</v>
          </cell>
          <cell r="E209" t="str">
            <v/>
          </cell>
          <cell r="F209">
            <v>72064265</v>
          </cell>
          <cell r="G209">
            <v>850700000</v>
          </cell>
        </row>
        <row r="210">
          <cell r="A210" t="str">
            <v>SG-JB*0450-I</v>
          </cell>
          <cell r="B210" t="str">
            <v>계</v>
          </cell>
          <cell r="C210" t="str">
            <v>소계1+소계2</v>
          </cell>
          <cell r="D210" t="str">
            <v/>
          </cell>
          <cell r="E210" t="str">
            <v/>
          </cell>
          <cell r="G210" t="str">
            <v/>
          </cell>
        </row>
        <row r="211">
          <cell r="A211" t="str">
            <v>PVC 노 말 벤 드</v>
          </cell>
          <cell r="B211" t="str">
            <v>HI 36</v>
          </cell>
          <cell r="C211" t="str">
            <v>개</v>
          </cell>
          <cell r="D211">
            <v>4</v>
          </cell>
          <cell r="E211">
            <v>711</v>
          </cell>
          <cell r="F211">
            <v>2844</v>
          </cell>
          <cell r="G211">
            <v>0</v>
          </cell>
          <cell r="H211">
            <v>0</v>
          </cell>
          <cell r="I211">
            <v>2844</v>
          </cell>
        </row>
        <row r="212">
          <cell r="A212" t="str">
            <v>전  선</v>
          </cell>
          <cell r="B212" t="str">
            <v>IV 1.2 MM</v>
          </cell>
          <cell r="C212" t="str">
            <v>M</v>
          </cell>
          <cell r="D212">
            <v>134.6</v>
          </cell>
          <cell r="E212">
            <v>34</v>
          </cell>
          <cell r="F212">
            <v>4576</v>
          </cell>
          <cell r="G212">
            <v>454</v>
          </cell>
          <cell r="H212">
            <v>61108</v>
          </cell>
          <cell r="I212">
            <v>65684</v>
          </cell>
        </row>
        <row r="213">
          <cell r="A213" t="str">
            <v>전  선</v>
          </cell>
          <cell r="B213" t="str">
            <v>TIV  0.8*2C(2열동시)</v>
          </cell>
          <cell r="C213" t="str">
            <v>M</v>
          </cell>
          <cell r="D213">
            <v>381.4</v>
          </cell>
          <cell r="E213">
            <v>45</v>
          </cell>
          <cell r="F213">
            <v>17163</v>
          </cell>
          <cell r="G213">
            <v>876</v>
          </cell>
          <cell r="H213">
            <v>334106</v>
          </cell>
          <cell r="I213">
            <v>351269</v>
          </cell>
        </row>
        <row r="214">
          <cell r="A214" t="str">
            <v>전  선</v>
          </cell>
          <cell r="B214" t="str">
            <v>WO 5.5 MM2</v>
          </cell>
          <cell r="C214" t="str">
            <v>M</v>
          </cell>
          <cell r="D214">
            <v>6.5</v>
          </cell>
          <cell r="E214">
            <v>176</v>
          </cell>
          <cell r="F214">
            <v>1144</v>
          </cell>
          <cell r="G214">
            <v>454</v>
          </cell>
          <cell r="H214">
            <v>2951</v>
          </cell>
          <cell r="I214">
            <v>4095</v>
          </cell>
        </row>
        <row r="215">
          <cell r="A215" t="str">
            <v>동축케이블</v>
          </cell>
          <cell r="B215" t="str">
            <v>5C-FB</v>
          </cell>
          <cell r="C215" t="str">
            <v>M</v>
          </cell>
          <cell r="D215">
            <v>79.599999999999994</v>
          </cell>
          <cell r="E215">
            <v>293</v>
          </cell>
          <cell r="F215">
            <v>23322</v>
          </cell>
          <cell r="G215">
            <v>1217</v>
          </cell>
          <cell r="H215">
            <v>96873</v>
          </cell>
          <cell r="I215">
            <v>120195</v>
          </cell>
        </row>
        <row r="216">
          <cell r="A216" t="str">
            <v>PVC PIPE</v>
          </cell>
          <cell r="B216" t="str">
            <v>HI14MM</v>
          </cell>
          <cell r="C216" t="str">
            <v>M</v>
          </cell>
          <cell r="D216">
            <v>65.599999999999994</v>
          </cell>
          <cell r="E216">
            <v>190</v>
          </cell>
          <cell r="F216">
            <v>12464</v>
          </cell>
          <cell r="G216">
            <v>2339</v>
          </cell>
          <cell r="H216">
            <v>153438</v>
          </cell>
          <cell r="I216">
            <v>165902</v>
          </cell>
        </row>
        <row r="217">
          <cell r="A217" t="str">
            <v>PVC PIPE</v>
          </cell>
          <cell r="B217" t="str">
            <v>HI16MM</v>
          </cell>
          <cell r="C217" t="str">
            <v>M</v>
          </cell>
          <cell r="D217">
            <v>132.19999999999999</v>
          </cell>
          <cell r="E217">
            <v>237</v>
          </cell>
          <cell r="F217">
            <v>31331</v>
          </cell>
          <cell r="G217">
            <v>2989</v>
          </cell>
          <cell r="H217">
            <v>395145</v>
          </cell>
          <cell r="I217">
            <v>426476</v>
          </cell>
        </row>
        <row r="218">
          <cell r="A218" t="str">
            <v>PVC PIPE</v>
          </cell>
          <cell r="B218" t="str">
            <v>HI22MM</v>
          </cell>
          <cell r="C218" t="str">
            <v>M</v>
          </cell>
          <cell r="D218">
            <v>23.4</v>
          </cell>
          <cell r="E218">
            <v>256</v>
          </cell>
          <cell r="F218">
            <v>5990</v>
          </cell>
          <cell r="G218">
            <v>3769</v>
          </cell>
          <cell r="H218">
            <v>88194</v>
          </cell>
          <cell r="I218">
            <v>94184</v>
          </cell>
        </row>
        <row r="219">
          <cell r="A219" t="str">
            <v>PVC PIPE</v>
          </cell>
          <cell r="B219" t="str">
            <v>HI36MM</v>
          </cell>
          <cell r="C219" t="str">
            <v>M</v>
          </cell>
          <cell r="D219">
            <v>7.7</v>
          </cell>
          <cell r="E219">
            <v>758</v>
          </cell>
          <cell r="F219">
            <v>5836</v>
          </cell>
          <cell r="G219">
            <v>6304</v>
          </cell>
          <cell r="H219">
            <v>48540</v>
          </cell>
          <cell r="I219">
            <v>54376</v>
          </cell>
        </row>
        <row r="220">
          <cell r="A220" t="str">
            <v>PVC PIPE</v>
          </cell>
          <cell r="B220" t="str">
            <v>VE  16MM</v>
          </cell>
          <cell r="C220" t="str">
            <v>M</v>
          </cell>
          <cell r="D220">
            <v>4.4000000000000004</v>
          </cell>
          <cell r="E220">
            <v>167</v>
          </cell>
          <cell r="F220">
            <v>734</v>
          </cell>
          <cell r="G220">
            <v>2989</v>
          </cell>
          <cell r="H220">
            <v>13151</v>
          </cell>
          <cell r="I220">
            <v>13885</v>
          </cell>
        </row>
        <row r="221">
          <cell r="A221" t="str">
            <v>PVC박스</v>
          </cell>
          <cell r="B221" t="str">
            <v>HI 4각</v>
          </cell>
          <cell r="C221" t="str">
            <v>개</v>
          </cell>
          <cell r="D221">
            <v>8</v>
          </cell>
          <cell r="E221">
            <v>359</v>
          </cell>
          <cell r="F221">
            <v>2872</v>
          </cell>
          <cell r="G221">
            <v>8774</v>
          </cell>
          <cell r="H221">
            <v>70192</v>
          </cell>
          <cell r="I221">
            <v>73064</v>
          </cell>
        </row>
        <row r="222">
          <cell r="A222" t="str">
            <v>PVC박스</v>
          </cell>
          <cell r="B222" t="str">
            <v>HI 4각 일체형</v>
          </cell>
          <cell r="C222" t="str">
            <v>개</v>
          </cell>
          <cell r="D222">
            <v>14</v>
          </cell>
          <cell r="E222">
            <v>693</v>
          </cell>
          <cell r="F222">
            <v>9702</v>
          </cell>
          <cell r="G222">
            <v>8774</v>
          </cell>
          <cell r="H222">
            <v>122836</v>
          </cell>
          <cell r="I222">
            <v>132538</v>
          </cell>
        </row>
        <row r="223">
          <cell r="A223" t="str">
            <v>PVC박스</v>
          </cell>
          <cell r="B223" t="str">
            <v>HI 콘크리트4각 75</v>
          </cell>
          <cell r="C223" t="str">
            <v>개</v>
          </cell>
          <cell r="D223">
            <v>4</v>
          </cell>
          <cell r="E223">
            <v>712</v>
          </cell>
          <cell r="F223">
            <v>2848</v>
          </cell>
          <cell r="G223">
            <v>3249</v>
          </cell>
          <cell r="H223">
            <v>12996</v>
          </cell>
          <cell r="I223">
            <v>15844</v>
          </cell>
        </row>
        <row r="224">
          <cell r="A224" t="str">
            <v>PVC박스</v>
          </cell>
          <cell r="B224" t="str">
            <v>HI SW 일체형</v>
          </cell>
          <cell r="C224" t="str">
            <v>개</v>
          </cell>
          <cell r="D224">
            <v>10</v>
          </cell>
          <cell r="E224">
            <v>504</v>
          </cell>
          <cell r="F224">
            <v>5040</v>
          </cell>
          <cell r="G224">
            <v>8774</v>
          </cell>
          <cell r="H224">
            <v>87740</v>
          </cell>
          <cell r="I224">
            <v>92780</v>
          </cell>
        </row>
        <row r="225">
          <cell r="A225" t="str">
            <v>전화용콘센트</v>
          </cell>
          <cell r="B225" t="str">
            <v>4P매입</v>
          </cell>
          <cell r="C225" t="str">
            <v>개</v>
          </cell>
          <cell r="D225">
            <v>14</v>
          </cell>
          <cell r="E225">
            <v>545</v>
          </cell>
          <cell r="F225">
            <v>7630</v>
          </cell>
          <cell r="G225">
            <v>4549</v>
          </cell>
          <cell r="H225">
            <v>63686</v>
          </cell>
          <cell r="I225">
            <v>71316</v>
          </cell>
        </row>
        <row r="226">
          <cell r="A226" t="str">
            <v>조인트박스</v>
          </cell>
          <cell r="B226" t="str">
            <v>100X100X100</v>
          </cell>
          <cell r="C226" t="str">
            <v>개</v>
          </cell>
          <cell r="D226">
            <v>1</v>
          </cell>
          <cell r="E226">
            <v>1047</v>
          </cell>
          <cell r="F226">
            <v>1047</v>
          </cell>
          <cell r="G226">
            <v>10724</v>
          </cell>
          <cell r="H226">
            <v>10724</v>
          </cell>
          <cell r="I226">
            <v>11771</v>
          </cell>
        </row>
        <row r="227">
          <cell r="A227" t="str">
            <v>PULL BOX</v>
          </cell>
          <cell r="B227" t="str">
            <v>150X150X100</v>
          </cell>
          <cell r="C227" t="str">
            <v>개</v>
          </cell>
          <cell r="D227">
            <v>1</v>
          </cell>
          <cell r="E227">
            <v>1833</v>
          </cell>
          <cell r="F227">
            <v>1833</v>
          </cell>
          <cell r="G227">
            <v>10724</v>
          </cell>
          <cell r="H227">
            <v>10724</v>
          </cell>
          <cell r="I227">
            <v>12557</v>
          </cell>
        </row>
        <row r="228">
          <cell r="A228" t="str">
            <v>PULL BOX</v>
          </cell>
          <cell r="B228" t="str">
            <v>300X300X200</v>
          </cell>
          <cell r="C228" t="str">
            <v>개</v>
          </cell>
          <cell r="D228">
            <v>1</v>
          </cell>
          <cell r="E228">
            <v>7334</v>
          </cell>
          <cell r="F228">
            <v>7334</v>
          </cell>
          <cell r="G228">
            <v>22749</v>
          </cell>
          <cell r="H228">
            <v>22749</v>
          </cell>
          <cell r="I228">
            <v>30083</v>
          </cell>
        </row>
        <row r="229">
          <cell r="A229" t="str">
            <v>PULL BOX</v>
          </cell>
          <cell r="B229" t="str">
            <v>400X300X200</v>
          </cell>
          <cell r="C229" t="str">
            <v>개</v>
          </cell>
          <cell r="D229">
            <v>2</v>
          </cell>
          <cell r="E229">
            <v>9081</v>
          </cell>
          <cell r="F229">
            <v>18162</v>
          </cell>
          <cell r="G229">
            <v>22749</v>
          </cell>
          <cell r="H229">
            <v>45498</v>
          </cell>
          <cell r="I229">
            <v>63660</v>
          </cell>
        </row>
        <row r="230">
          <cell r="A230" t="str">
            <v>국선단자함(보호기 제외)</v>
          </cell>
          <cell r="B230" t="str">
            <v>40P-2 (전비철판)</v>
          </cell>
          <cell r="C230" t="str">
            <v>개</v>
          </cell>
          <cell r="D230">
            <v>1</v>
          </cell>
          <cell r="E230">
            <v>23400</v>
          </cell>
          <cell r="F230">
            <v>23400</v>
          </cell>
          <cell r="G230">
            <v>56684</v>
          </cell>
          <cell r="H230">
            <v>56684</v>
          </cell>
          <cell r="I230">
            <v>80084</v>
          </cell>
        </row>
        <row r="231">
          <cell r="A231" t="str">
            <v>약전단자함</v>
          </cell>
          <cell r="B231" t="str">
            <v>40P (전비철판)</v>
          </cell>
          <cell r="C231" t="str">
            <v>개</v>
          </cell>
          <cell r="D231">
            <v>1</v>
          </cell>
          <cell r="E231">
            <v>16200</v>
          </cell>
          <cell r="F231">
            <v>16200</v>
          </cell>
          <cell r="G231">
            <v>56684</v>
          </cell>
          <cell r="H231">
            <v>56684</v>
          </cell>
          <cell r="I231">
            <v>72884</v>
          </cell>
        </row>
        <row r="232">
          <cell r="A232" t="str">
            <v>TV장치함</v>
          </cell>
          <cell r="B232" t="str">
            <v>700X600X120(매입형)</v>
          </cell>
          <cell r="C232" t="str">
            <v>개</v>
          </cell>
          <cell r="D232">
            <v>1</v>
          </cell>
          <cell r="E232">
            <v>67779</v>
          </cell>
          <cell r="F232">
            <v>67779</v>
          </cell>
          <cell r="G232">
            <v>61748</v>
          </cell>
          <cell r="H232">
            <v>61748</v>
          </cell>
          <cell r="I232">
            <v>129527</v>
          </cell>
        </row>
        <row r="233">
          <cell r="A233" t="str">
            <v>증폭기(쌍방향)</v>
          </cell>
          <cell r="B233" t="str">
            <v>750MHZ용</v>
          </cell>
          <cell r="C233" t="str">
            <v>개</v>
          </cell>
          <cell r="D233">
            <v>1</v>
          </cell>
          <cell r="E233">
            <v>225000</v>
          </cell>
          <cell r="F233">
            <v>225000</v>
          </cell>
          <cell r="G233">
            <v>94407</v>
          </cell>
          <cell r="H233">
            <v>94407</v>
          </cell>
          <cell r="I233">
            <v>319407</v>
          </cell>
        </row>
        <row r="234">
          <cell r="A234" t="str">
            <v>분배기(쌍방향)</v>
          </cell>
          <cell r="B234" t="str">
            <v>4 분배기</v>
          </cell>
          <cell r="C234" t="str">
            <v>개</v>
          </cell>
          <cell r="D234">
            <v>1</v>
          </cell>
          <cell r="E234">
            <v>3960</v>
          </cell>
          <cell r="F234">
            <v>3960</v>
          </cell>
          <cell r="G234">
            <v>26373</v>
          </cell>
          <cell r="H234">
            <v>26373</v>
          </cell>
          <cell r="I234">
            <v>30333</v>
          </cell>
        </row>
        <row r="235">
          <cell r="A235" t="str">
            <v>스피커</v>
          </cell>
          <cell r="B235" t="str">
            <v>천정4각형1W/3.5IN</v>
          </cell>
          <cell r="C235" t="str">
            <v>개</v>
          </cell>
          <cell r="D235">
            <v>11</v>
          </cell>
          <cell r="E235">
            <v>5850</v>
          </cell>
          <cell r="F235">
            <v>64350</v>
          </cell>
          <cell r="G235">
            <v>3639</v>
          </cell>
          <cell r="H235">
            <v>40029</v>
          </cell>
          <cell r="I235">
            <v>104379</v>
          </cell>
        </row>
        <row r="236">
          <cell r="A236" t="str">
            <v>스피커</v>
          </cell>
          <cell r="B236" t="str">
            <v>벽부용  3W/  6IN</v>
          </cell>
          <cell r="C236" t="str">
            <v>개</v>
          </cell>
          <cell r="D236">
            <v>1</v>
          </cell>
          <cell r="E236">
            <v>6300</v>
          </cell>
          <cell r="F236">
            <v>6300</v>
          </cell>
          <cell r="G236">
            <v>10918</v>
          </cell>
          <cell r="H236">
            <v>10918</v>
          </cell>
          <cell r="I236">
            <v>17218</v>
          </cell>
        </row>
        <row r="237">
          <cell r="A237" t="str">
            <v>T.V아웃트레트(쌍방향)</v>
          </cell>
          <cell r="B237" t="str">
            <v>75,300옴겸용종단형</v>
          </cell>
          <cell r="C237" t="str">
            <v>개</v>
          </cell>
          <cell r="D237">
            <v>5</v>
          </cell>
          <cell r="E237">
            <v>2250</v>
          </cell>
          <cell r="F237">
            <v>11250</v>
          </cell>
          <cell r="G237">
            <v>4419</v>
          </cell>
          <cell r="H237">
            <v>22095</v>
          </cell>
          <cell r="I237">
            <v>33345</v>
          </cell>
        </row>
        <row r="238">
          <cell r="A238" t="str">
            <v>T.V아웃트레트(쌍방향)</v>
          </cell>
          <cell r="B238" t="str">
            <v>75,300옴겸용중간형</v>
          </cell>
          <cell r="C238" t="str">
            <v>개</v>
          </cell>
          <cell r="D238">
            <v>5</v>
          </cell>
          <cell r="E238">
            <v>2250</v>
          </cell>
          <cell r="F238">
            <v>11250</v>
          </cell>
          <cell r="G238">
            <v>4419</v>
          </cell>
          <cell r="H238">
            <v>22095</v>
          </cell>
          <cell r="I238">
            <v>33345</v>
          </cell>
        </row>
        <row r="239">
          <cell r="A239" t="str">
            <v>접지</v>
          </cell>
          <cell r="B239" t="str">
            <v>E3(통신)</v>
          </cell>
          <cell r="C239" t="str">
            <v>개소</v>
          </cell>
          <cell r="D239">
            <v>1</v>
          </cell>
          <cell r="E239">
            <v>3600</v>
          </cell>
          <cell r="F239">
            <v>3600</v>
          </cell>
          <cell r="G239">
            <v>24310</v>
          </cell>
          <cell r="H239">
            <v>24310</v>
          </cell>
          <cell r="I239">
            <v>27910</v>
          </cell>
        </row>
        <row r="240">
          <cell r="A240" t="str">
            <v>소             계</v>
          </cell>
          <cell r="B240" t="str">
            <v>부곡 TM/TC SLAVE</v>
          </cell>
          <cell r="D240">
            <v>1</v>
          </cell>
          <cell r="E240" t="str">
            <v/>
          </cell>
          <cell r="F240">
            <v>594961</v>
          </cell>
          <cell r="G240">
            <v>12466000</v>
          </cell>
          <cell r="H240">
            <v>2055994</v>
          </cell>
          <cell r="I240">
            <v>2650955</v>
          </cell>
        </row>
        <row r="241">
          <cell r="A241" t="str">
            <v>계</v>
          </cell>
          <cell r="B241" t="str">
            <v>영산 TM/TC SLAVE</v>
          </cell>
          <cell r="D241">
            <v>1</v>
          </cell>
          <cell r="E241" t="str">
            <v/>
          </cell>
          <cell r="F241">
            <v>2650955</v>
          </cell>
          <cell r="G241">
            <v>12466000</v>
          </cell>
        </row>
        <row r="242">
          <cell r="A242" t="str">
            <v>SG-COST-300-5</v>
          </cell>
          <cell r="B242" t="str">
            <v>창녕 TM/TC SLAVE</v>
          </cell>
          <cell r="D242" t="str">
            <v/>
          </cell>
          <cell r="E242" t="str">
            <v/>
          </cell>
          <cell r="G242" t="str">
            <v/>
          </cell>
        </row>
        <row r="243">
          <cell r="A243" t="str">
            <v>PVC 노 말 벤 드</v>
          </cell>
          <cell r="B243" t="str">
            <v>경질 36</v>
          </cell>
          <cell r="C243" t="str">
            <v>개</v>
          </cell>
          <cell r="D243">
            <v>2</v>
          </cell>
          <cell r="E243">
            <v>388</v>
          </cell>
          <cell r="F243">
            <v>776</v>
          </cell>
          <cell r="G243">
            <v>0</v>
          </cell>
          <cell r="H243">
            <v>0</v>
          </cell>
          <cell r="I243">
            <v>776</v>
          </cell>
        </row>
        <row r="244">
          <cell r="A244" t="str">
            <v>단자대</v>
          </cell>
          <cell r="B244" t="str">
            <v>10P</v>
          </cell>
          <cell r="C244" t="str">
            <v>개</v>
          </cell>
          <cell r="D244">
            <v>1</v>
          </cell>
          <cell r="E244">
            <v>459</v>
          </cell>
          <cell r="F244">
            <v>459</v>
          </cell>
          <cell r="G244">
            <v>0</v>
          </cell>
          <cell r="H244">
            <v>0</v>
          </cell>
          <cell r="I244">
            <v>459</v>
          </cell>
        </row>
        <row r="245">
          <cell r="A245" t="str">
            <v>전  선</v>
          </cell>
          <cell r="B245" t="str">
            <v>IV 1.2 MM</v>
          </cell>
          <cell r="C245" t="str">
            <v>M</v>
          </cell>
          <cell r="D245">
            <v>37.799999999999997</v>
          </cell>
          <cell r="E245">
            <v>34</v>
          </cell>
          <cell r="F245">
            <v>1285</v>
          </cell>
          <cell r="G245">
            <v>454</v>
          </cell>
          <cell r="H245">
            <v>17161</v>
          </cell>
          <cell r="I245">
            <v>18446</v>
          </cell>
        </row>
        <row r="246">
          <cell r="A246" t="str">
            <v>전  선</v>
          </cell>
          <cell r="B246" t="str">
            <v>TIV  0.8*2C(2열동시)</v>
          </cell>
          <cell r="C246" t="str">
            <v>M</v>
          </cell>
          <cell r="D246">
            <v>41</v>
          </cell>
          <cell r="E246">
            <v>45</v>
          </cell>
          <cell r="F246">
            <v>1845</v>
          </cell>
          <cell r="G246">
            <v>876</v>
          </cell>
          <cell r="H246">
            <v>35916</v>
          </cell>
          <cell r="I246">
            <v>37761</v>
          </cell>
        </row>
        <row r="247">
          <cell r="A247" t="str">
            <v>전  선</v>
          </cell>
          <cell r="B247" t="str">
            <v>TIV  0.8*2C(3열이상동시)</v>
          </cell>
          <cell r="C247" t="str">
            <v>M</v>
          </cell>
          <cell r="D247">
            <v>143.80000000000001</v>
          </cell>
          <cell r="E247">
            <v>45</v>
          </cell>
          <cell r="F247">
            <v>6471</v>
          </cell>
          <cell r="G247">
            <v>779</v>
          </cell>
          <cell r="H247">
            <v>112020</v>
          </cell>
          <cell r="I247">
            <v>118491</v>
          </cell>
        </row>
        <row r="248">
          <cell r="A248" t="str">
            <v>전  선</v>
          </cell>
          <cell r="B248" t="str">
            <v>WO 5.5 MM2</v>
          </cell>
          <cell r="C248" t="str">
            <v>M</v>
          </cell>
          <cell r="D248">
            <v>9.5</v>
          </cell>
          <cell r="E248">
            <v>176</v>
          </cell>
          <cell r="F248">
            <v>1672</v>
          </cell>
          <cell r="G248">
            <v>454</v>
          </cell>
          <cell r="H248">
            <v>4313</v>
          </cell>
          <cell r="I248">
            <v>5985</v>
          </cell>
        </row>
        <row r="249">
          <cell r="A249" t="str">
            <v>동축케이블</v>
          </cell>
          <cell r="B249" t="str">
            <v>5C-FB</v>
          </cell>
          <cell r="C249" t="str">
            <v>M</v>
          </cell>
          <cell r="D249">
            <v>63.3</v>
          </cell>
          <cell r="E249">
            <v>293</v>
          </cell>
          <cell r="F249">
            <v>18546</v>
          </cell>
          <cell r="G249">
            <v>1217</v>
          </cell>
          <cell r="H249">
            <v>77036</v>
          </cell>
          <cell r="I249">
            <v>95582</v>
          </cell>
        </row>
        <row r="250">
          <cell r="A250" t="str">
            <v>PVC PIPE</v>
          </cell>
          <cell r="B250" t="str">
            <v>HI14MM (이중천정)</v>
          </cell>
          <cell r="C250" t="str">
            <v>M</v>
          </cell>
          <cell r="D250">
            <v>18.600000000000001</v>
          </cell>
          <cell r="E250">
            <v>190</v>
          </cell>
          <cell r="F250">
            <v>3534</v>
          </cell>
          <cell r="G250">
            <v>2807</v>
          </cell>
          <cell r="H250">
            <v>52210</v>
          </cell>
          <cell r="I250">
            <v>55744</v>
          </cell>
        </row>
        <row r="251">
          <cell r="A251" t="str">
            <v>PVC PIPE</v>
          </cell>
          <cell r="B251" t="str">
            <v>HI16MM</v>
          </cell>
          <cell r="C251" t="str">
            <v>M</v>
          </cell>
          <cell r="D251">
            <v>57</v>
          </cell>
          <cell r="E251">
            <v>237</v>
          </cell>
          <cell r="F251">
            <v>13509</v>
          </cell>
          <cell r="G251">
            <v>2989</v>
          </cell>
          <cell r="H251">
            <v>170373</v>
          </cell>
          <cell r="I251">
            <v>183882</v>
          </cell>
        </row>
        <row r="252">
          <cell r="A252" t="str">
            <v>PVC PIPE</v>
          </cell>
          <cell r="B252" t="str">
            <v>HI22MM</v>
          </cell>
          <cell r="C252" t="str">
            <v>M</v>
          </cell>
          <cell r="D252">
            <v>26.4</v>
          </cell>
          <cell r="E252">
            <v>256</v>
          </cell>
          <cell r="F252">
            <v>6758</v>
          </cell>
          <cell r="G252">
            <v>3769</v>
          </cell>
          <cell r="H252">
            <v>99501</v>
          </cell>
          <cell r="I252">
            <v>106259</v>
          </cell>
        </row>
        <row r="253">
          <cell r="A253" t="str">
            <v>PVC PIPE</v>
          </cell>
          <cell r="B253" t="str">
            <v>VE  16MM</v>
          </cell>
          <cell r="C253" t="str">
            <v>M</v>
          </cell>
          <cell r="D253">
            <v>14.7</v>
          </cell>
          <cell r="E253">
            <v>167</v>
          </cell>
          <cell r="F253">
            <v>2454</v>
          </cell>
          <cell r="G253">
            <v>2989</v>
          </cell>
          <cell r="H253">
            <v>43938</v>
          </cell>
          <cell r="I253">
            <v>46392</v>
          </cell>
        </row>
        <row r="254">
          <cell r="A254" t="str">
            <v>PVC PIPE</v>
          </cell>
          <cell r="B254" t="str">
            <v>VE  22MM</v>
          </cell>
          <cell r="C254" t="str">
            <v>M</v>
          </cell>
          <cell r="D254">
            <v>7.2</v>
          </cell>
          <cell r="E254">
            <v>200</v>
          </cell>
          <cell r="F254">
            <v>1440</v>
          </cell>
          <cell r="G254">
            <v>3769</v>
          </cell>
          <cell r="H254">
            <v>27136</v>
          </cell>
          <cell r="I254">
            <v>28576</v>
          </cell>
        </row>
        <row r="255">
          <cell r="A255" t="str">
            <v>PVC PIPE</v>
          </cell>
          <cell r="B255" t="str">
            <v>VE  36MM</v>
          </cell>
          <cell r="C255" t="str">
            <v>M</v>
          </cell>
          <cell r="D255">
            <v>8.6</v>
          </cell>
          <cell r="E255">
            <v>513</v>
          </cell>
          <cell r="F255">
            <v>4411</v>
          </cell>
          <cell r="G255">
            <v>6304</v>
          </cell>
          <cell r="H255">
            <v>54214</v>
          </cell>
          <cell r="I255">
            <v>58625</v>
          </cell>
        </row>
        <row r="256">
          <cell r="A256" t="str">
            <v>철제박스카바</v>
          </cell>
          <cell r="B256" t="str">
            <v>4각평카바</v>
          </cell>
          <cell r="C256" t="str">
            <v>개</v>
          </cell>
          <cell r="D256">
            <v>1</v>
          </cell>
          <cell r="E256">
            <v>137</v>
          </cell>
          <cell r="F256">
            <v>137</v>
          </cell>
          <cell r="G256">
            <v>1949</v>
          </cell>
          <cell r="H256">
            <v>1949</v>
          </cell>
          <cell r="I256">
            <v>2086</v>
          </cell>
        </row>
        <row r="257">
          <cell r="A257" t="str">
            <v>PVC박스</v>
          </cell>
          <cell r="B257" t="str">
            <v>HI 4각</v>
          </cell>
          <cell r="C257" t="str">
            <v>개</v>
          </cell>
          <cell r="D257">
            <v>4</v>
          </cell>
          <cell r="E257">
            <v>359</v>
          </cell>
          <cell r="F257">
            <v>1436</v>
          </cell>
          <cell r="G257">
            <v>8774</v>
          </cell>
          <cell r="H257">
            <v>35096</v>
          </cell>
          <cell r="I257">
            <v>36532</v>
          </cell>
        </row>
        <row r="258">
          <cell r="A258" t="str">
            <v>PVC박스</v>
          </cell>
          <cell r="B258" t="str">
            <v>HI 4각 일체형</v>
          </cell>
          <cell r="C258" t="str">
            <v>개</v>
          </cell>
          <cell r="D258">
            <v>6</v>
          </cell>
          <cell r="E258">
            <v>693</v>
          </cell>
          <cell r="F258">
            <v>4158</v>
          </cell>
          <cell r="G258">
            <v>8774</v>
          </cell>
          <cell r="H258">
            <v>52644</v>
          </cell>
          <cell r="I258">
            <v>56802</v>
          </cell>
        </row>
        <row r="259">
          <cell r="A259" t="str">
            <v>PVC박스</v>
          </cell>
          <cell r="B259" t="str">
            <v>HI SW 일체형</v>
          </cell>
          <cell r="C259" t="str">
            <v>개</v>
          </cell>
          <cell r="D259">
            <v>4</v>
          </cell>
          <cell r="E259">
            <v>504</v>
          </cell>
          <cell r="F259">
            <v>2016</v>
          </cell>
          <cell r="G259">
            <v>8774</v>
          </cell>
          <cell r="H259">
            <v>35096</v>
          </cell>
          <cell r="I259">
            <v>37112</v>
          </cell>
        </row>
        <row r="260">
          <cell r="A260" t="str">
            <v>전화용콘센트</v>
          </cell>
          <cell r="B260" t="str">
            <v>4P매입</v>
          </cell>
          <cell r="C260" t="str">
            <v>개</v>
          </cell>
          <cell r="D260">
            <v>5</v>
          </cell>
          <cell r="E260">
            <v>545</v>
          </cell>
          <cell r="F260">
            <v>2725</v>
          </cell>
          <cell r="G260">
            <v>4549</v>
          </cell>
          <cell r="H260">
            <v>22745</v>
          </cell>
          <cell r="I260">
            <v>25470</v>
          </cell>
        </row>
        <row r="261">
          <cell r="A261" t="str">
            <v>국선단자함(보호기 제외)</v>
          </cell>
          <cell r="B261" t="str">
            <v>20P-1 (전비철판)</v>
          </cell>
          <cell r="C261" t="str">
            <v>개</v>
          </cell>
          <cell r="D261">
            <v>1</v>
          </cell>
          <cell r="E261">
            <v>14400</v>
          </cell>
          <cell r="F261">
            <v>14400</v>
          </cell>
          <cell r="G261">
            <v>56684</v>
          </cell>
          <cell r="H261">
            <v>56684</v>
          </cell>
          <cell r="I261">
            <v>71084</v>
          </cell>
        </row>
        <row r="262">
          <cell r="A262" t="str">
            <v>TV장치함</v>
          </cell>
          <cell r="B262" t="str">
            <v>700X600X120(매입형)</v>
          </cell>
          <cell r="C262" t="str">
            <v>개</v>
          </cell>
          <cell r="D262">
            <v>1</v>
          </cell>
          <cell r="E262">
            <v>67779</v>
          </cell>
          <cell r="F262">
            <v>67779</v>
          </cell>
          <cell r="G262">
            <v>61748</v>
          </cell>
          <cell r="H262">
            <v>61748</v>
          </cell>
          <cell r="I262">
            <v>129527</v>
          </cell>
        </row>
        <row r="263">
          <cell r="A263" t="str">
            <v>증폭기(쌍방향)</v>
          </cell>
          <cell r="B263" t="str">
            <v>750MHZ용</v>
          </cell>
          <cell r="C263" t="str">
            <v>개</v>
          </cell>
          <cell r="D263">
            <v>1</v>
          </cell>
          <cell r="E263">
            <v>225000</v>
          </cell>
          <cell r="F263">
            <v>225000</v>
          </cell>
          <cell r="G263">
            <v>94407</v>
          </cell>
          <cell r="H263">
            <v>94407</v>
          </cell>
          <cell r="I263">
            <v>319407</v>
          </cell>
        </row>
        <row r="264">
          <cell r="A264" t="str">
            <v>분배기(쌍방향)</v>
          </cell>
          <cell r="B264" t="str">
            <v>5 분배기</v>
          </cell>
          <cell r="C264" t="str">
            <v>개</v>
          </cell>
          <cell r="D264">
            <v>1</v>
          </cell>
          <cell r="E264">
            <v>5940</v>
          </cell>
          <cell r="F264">
            <v>5940</v>
          </cell>
          <cell r="G264">
            <v>31179</v>
          </cell>
          <cell r="H264">
            <v>31179</v>
          </cell>
          <cell r="I264">
            <v>37119</v>
          </cell>
        </row>
        <row r="265">
          <cell r="A265" t="str">
            <v>스피커</v>
          </cell>
          <cell r="B265" t="str">
            <v>천정4각형1W/3.5IN</v>
          </cell>
          <cell r="C265" t="str">
            <v>개</v>
          </cell>
          <cell r="D265">
            <v>3</v>
          </cell>
          <cell r="E265">
            <v>5850</v>
          </cell>
          <cell r="F265">
            <v>17550</v>
          </cell>
          <cell r="G265">
            <v>3639</v>
          </cell>
          <cell r="H265">
            <v>10917</v>
          </cell>
          <cell r="I265">
            <v>28467</v>
          </cell>
        </row>
        <row r="266">
          <cell r="A266" t="str">
            <v>T.V아웃트레트(쌍방향)</v>
          </cell>
          <cell r="B266" t="str">
            <v>75,300옴겸용종단형</v>
          </cell>
          <cell r="C266" t="str">
            <v>개</v>
          </cell>
          <cell r="D266">
            <v>3</v>
          </cell>
          <cell r="E266">
            <v>2250</v>
          </cell>
          <cell r="F266">
            <v>6750</v>
          </cell>
          <cell r="G266">
            <v>4419</v>
          </cell>
          <cell r="H266">
            <v>13257</v>
          </cell>
          <cell r="I266">
            <v>20007</v>
          </cell>
        </row>
        <row r="267">
          <cell r="A267" t="str">
            <v>T.V아웃트레트(쌍방향)</v>
          </cell>
          <cell r="B267" t="str">
            <v>75,300옴겸용중간형</v>
          </cell>
          <cell r="C267" t="str">
            <v>개</v>
          </cell>
          <cell r="D267">
            <v>2</v>
          </cell>
          <cell r="E267">
            <v>2250</v>
          </cell>
          <cell r="F267">
            <v>4500</v>
          </cell>
          <cell r="G267">
            <v>4419</v>
          </cell>
          <cell r="H267">
            <v>8838</v>
          </cell>
          <cell r="I267">
            <v>13338</v>
          </cell>
        </row>
        <row r="268">
          <cell r="A268" t="str">
            <v>접지</v>
          </cell>
          <cell r="B268" t="str">
            <v>E3(통신)</v>
          </cell>
          <cell r="C268" t="str">
            <v>개소</v>
          </cell>
          <cell r="D268">
            <v>1</v>
          </cell>
          <cell r="E268">
            <v>3600</v>
          </cell>
          <cell r="F268">
            <v>3600</v>
          </cell>
          <cell r="G268">
            <v>24310</v>
          </cell>
          <cell r="H268">
            <v>24310</v>
          </cell>
          <cell r="I268">
            <v>27910</v>
          </cell>
        </row>
        <row r="269">
          <cell r="A269" t="str">
            <v>소             계</v>
          </cell>
          <cell r="B269" t="str">
            <v>신호분배기(ISOLATOR)</v>
          </cell>
          <cell r="D269">
            <v>1</v>
          </cell>
          <cell r="E269" t="str">
            <v/>
          </cell>
          <cell r="F269">
            <v>419151</v>
          </cell>
          <cell r="G269">
            <v>150000</v>
          </cell>
          <cell r="H269">
            <v>1142688</v>
          </cell>
          <cell r="I269">
            <v>1561839</v>
          </cell>
        </row>
        <row r="270">
          <cell r="A270" t="str">
            <v>계</v>
          </cell>
          <cell r="B270" t="str">
            <v>파이프 스텐숀</v>
          </cell>
          <cell r="D270">
            <v>1</v>
          </cell>
          <cell r="E270" t="str">
            <v/>
          </cell>
          <cell r="F270">
            <v>1561839</v>
          </cell>
          <cell r="G270">
            <v>200000</v>
          </cell>
        </row>
        <row r="271">
          <cell r="A271" t="str">
            <v>SG-COST-YS-OU</v>
          </cell>
          <cell r="B271" t="str">
            <v xml:space="preserve"> 7. 수질계측기</v>
          </cell>
          <cell r="D271" t="str">
            <v/>
          </cell>
          <cell r="E271" t="str">
            <v/>
          </cell>
          <cell r="G271" t="str">
            <v/>
          </cell>
        </row>
        <row r="272">
          <cell r="A272" t="str">
            <v>케이블</v>
          </cell>
          <cell r="B272" t="str">
            <v>CCV-S1.2 MM * 2C</v>
          </cell>
          <cell r="C272" t="str">
            <v>M</v>
          </cell>
          <cell r="D272">
            <v>56</v>
          </cell>
          <cell r="E272">
            <v>427</v>
          </cell>
          <cell r="F272">
            <v>23912</v>
          </cell>
          <cell r="G272">
            <v>1128</v>
          </cell>
          <cell r="H272">
            <v>63168</v>
          </cell>
          <cell r="I272">
            <v>87080</v>
          </cell>
        </row>
        <row r="273">
          <cell r="A273" t="str">
            <v>동축케이블</v>
          </cell>
          <cell r="B273" t="str">
            <v>5C-FB</v>
          </cell>
          <cell r="C273" t="str">
            <v>M</v>
          </cell>
          <cell r="D273">
            <v>64</v>
          </cell>
          <cell r="E273">
            <v>293</v>
          </cell>
          <cell r="F273">
            <v>18752</v>
          </cell>
          <cell r="G273">
            <v>1217</v>
          </cell>
          <cell r="H273">
            <v>77888</v>
          </cell>
          <cell r="I273">
            <v>96640</v>
          </cell>
        </row>
        <row r="274">
          <cell r="A274" t="str">
            <v>PVC PIPE</v>
          </cell>
          <cell r="B274" t="str">
            <v>VE  22MM (지중매설)</v>
          </cell>
          <cell r="C274" t="str">
            <v>M</v>
          </cell>
          <cell r="D274">
            <v>34</v>
          </cell>
          <cell r="E274">
            <v>198</v>
          </cell>
          <cell r="F274">
            <v>6732</v>
          </cell>
          <cell r="G274">
            <v>2729</v>
          </cell>
          <cell r="H274">
            <v>92786</v>
          </cell>
          <cell r="I274">
            <v>99518</v>
          </cell>
        </row>
        <row r="275">
          <cell r="A275" t="str">
            <v>PVC PIPE</v>
          </cell>
          <cell r="B275" t="str">
            <v>VE  36MM (지중매설)</v>
          </cell>
          <cell r="C275" t="str">
            <v>M</v>
          </cell>
          <cell r="D275">
            <v>60</v>
          </cell>
          <cell r="E275">
            <v>509</v>
          </cell>
          <cell r="F275">
            <v>30540</v>
          </cell>
          <cell r="G275">
            <v>4549</v>
          </cell>
          <cell r="H275">
            <v>272940</v>
          </cell>
          <cell r="I275">
            <v>303480</v>
          </cell>
        </row>
        <row r="276">
          <cell r="A276" t="str">
            <v>터파기 및 되메우기</v>
          </cell>
          <cell r="B276" t="str">
            <v>전기전도계</v>
          </cell>
          <cell r="C276" t="str">
            <v>M3</v>
          </cell>
          <cell r="D276">
            <v>15.4</v>
          </cell>
          <cell r="E276">
            <v>0</v>
          </cell>
          <cell r="F276">
            <v>0</v>
          </cell>
          <cell r="G276">
            <v>9435</v>
          </cell>
          <cell r="H276">
            <v>145299</v>
          </cell>
          <cell r="I276">
            <v>145299</v>
          </cell>
        </row>
        <row r="277">
          <cell r="A277" t="str">
            <v>소             계</v>
          </cell>
          <cell r="B277" t="str">
            <v>수온계</v>
          </cell>
          <cell r="D277">
            <v>1</v>
          </cell>
          <cell r="E277" t="str">
            <v/>
          </cell>
          <cell r="F277">
            <v>79936</v>
          </cell>
          <cell r="G277">
            <v>600000</v>
          </cell>
          <cell r="H277">
            <v>652081</v>
          </cell>
          <cell r="I277">
            <v>732017</v>
          </cell>
        </row>
        <row r="278">
          <cell r="A278" t="str">
            <v>계</v>
          </cell>
          <cell r="B278" t="str">
            <v>SS계</v>
          </cell>
          <cell r="D278">
            <v>1</v>
          </cell>
          <cell r="E278" t="str">
            <v/>
          </cell>
          <cell r="F278">
            <v>732017</v>
          </cell>
          <cell r="G278">
            <v>13200000</v>
          </cell>
        </row>
        <row r="279">
          <cell r="A279" t="str">
            <v>SG-SUPA-66A-YS</v>
          </cell>
          <cell r="B279" t="str">
            <v>UV계</v>
          </cell>
          <cell r="D279" t="str">
            <v/>
          </cell>
          <cell r="E279" t="str">
            <v/>
          </cell>
          <cell r="G279" t="str">
            <v/>
          </cell>
        </row>
        <row r="280">
          <cell r="A280" t="str">
            <v>보강철물</v>
          </cell>
          <cell r="B280" t="str">
            <v>사각 박스용</v>
          </cell>
          <cell r="C280" t="str">
            <v>개</v>
          </cell>
          <cell r="D280">
            <v>1</v>
          </cell>
          <cell r="E280">
            <v>441</v>
          </cell>
          <cell r="F280">
            <v>441</v>
          </cell>
          <cell r="G280">
            <v>0</v>
          </cell>
          <cell r="H280">
            <v>0</v>
          </cell>
          <cell r="I280">
            <v>441</v>
          </cell>
        </row>
        <row r="281">
          <cell r="A281" t="str">
            <v>보강철물</v>
          </cell>
          <cell r="B281" t="str">
            <v>스위치 박스용</v>
          </cell>
          <cell r="C281" t="str">
            <v>개</v>
          </cell>
          <cell r="D281">
            <v>2</v>
          </cell>
          <cell r="E281">
            <v>432</v>
          </cell>
          <cell r="F281">
            <v>864</v>
          </cell>
          <cell r="G281">
            <v>0</v>
          </cell>
          <cell r="H281">
            <v>0</v>
          </cell>
          <cell r="I281">
            <v>864</v>
          </cell>
        </row>
        <row r="282">
          <cell r="A282" t="str">
            <v>보강철물</v>
          </cell>
          <cell r="B282" t="str">
            <v>CSW2S박스용</v>
          </cell>
          <cell r="C282" t="str">
            <v>개</v>
          </cell>
          <cell r="D282">
            <v>1</v>
          </cell>
          <cell r="E282">
            <v>441</v>
          </cell>
          <cell r="F282">
            <v>441</v>
          </cell>
          <cell r="G282">
            <v>0</v>
          </cell>
          <cell r="H282">
            <v>0</v>
          </cell>
          <cell r="I282">
            <v>441</v>
          </cell>
        </row>
        <row r="283">
          <cell r="A283" t="str">
            <v>전  선</v>
          </cell>
          <cell r="B283" t="str">
            <v>HIV 1.2 MM</v>
          </cell>
          <cell r="C283" t="str">
            <v>M</v>
          </cell>
          <cell r="D283">
            <v>181.8</v>
          </cell>
          <cell r="E283">
            <v>36</v>
          </cell>
          <cell r="F283">
            <v>6544</v>
          </cell>
          <cell r="G283">
            <v>454</v>
          </cell>
          <cell r="H283">
            <v>82537</v>
          </cell>
          <cell r="I283">
            <v>89081</v>
          </cell>
        </row>
        <row r="284">
          <cell r="A284" t="str">
            <v>케이블</v>
          </cell>
          <cell r="B284" t="str">
            <v>CVVS1.25MM2 * 5C</v>
          </cell>
          <cell r="C284" t="str">
            <v>M</v>
          </cell>
          <cell r="D284">
            <v>18.399999999999999</v>
          </cell>
          <cell r="E284">
            <v>558</v>
          </cell>
          <cell r="F284">
            <v>10267</v>
          </cell>
          <cell r="G284">
            <v>2579</v>
          </cell>
          <cell r="H284">
            <v>47453</v>
          </cell>
          <cell r="I284">
            <v>57720</v>
          </cell>
        </row>
        <row r="285">
          <cell r="A285" t="str">
            <v>케이블</v>
          </cell>
          <cell r="B285" t="str">
            <v>EV 2.0  MM2 * 2C</v>
          </cell>
          <cell r="C285" t="str">
            <v>M</v>
          </cell>
          <cell r="D285">
            <v>67.099999999999994</v>
          </cell>
          <cell r="E285">
            <v>305</v>
          </cell>
          <cell r="F285">
            <v>20465</v>
          </cell>
          <cell r="G285">
            <v>1128</v>
          </cell>
          <cell r="H285">
            <v>75688</v>
          </cell>
          <cell r="I285">
            <v>96153</v>
          </cell>
        </row>
        <row r="286">
          <cell r="A286" t="str">
            <v>동축케이블</v>
          </cell>
          <cell r="B286" t="str">
            <v>5C-2V</v>
          </cell>
          <cell r="C286" t="str">
            <v>M</v>
          </cell>
          <cell r="D286">
            <v>118.3</v>
          </cell>
          <cell r="E286">
            <v>314</v>
          </cell>
          <cell r="F286">
            <v>37146</v>
          </cell>
          <cell r="G286">
            <v>1217</v>
          </cell>
          <cell r="H286">
            <v>143971</v>
          </cell>
          <cell r="I286">
            <v>181117</v>
          </cell>
        </row>
        <row r="287">
          <cell r="A287" t="str">
            <v>후랙시블콘딧드</v>
          </cell>
          <cell r="B287" t="str">
            <v>16MM</v>
          </cell>
          <cell r="C287" t="str">
            <v>M</v>
          </cell>
          <cell r="D287">
            <v>4</v>
          </cell>
          <cell r="E287">
            <v>414</v>
          </cell>
          <cell r="F287">
            <v>1656</v>
          </cell>
          <cell r="G287">
            <v>3184</v>
          </cell>
          <cell r="H287">
            <v>12736</v>
          </cell>
          <cell r="I287">
            <v>14392</v>
          </cell>
        </row>
        <row r="288">
          <cell r="A288" t="str">
            <v>후랙시블콘딧드</v>
          </cell>
          <cell r="B288" t="str">
            <v>22MM</v>
          </cell>
          <cell r="C288" t="str">
            <v>M</v>
          </cell>
          <cell r="D288">
            <v>4</v>
          </cell>
          <cell r="E288">
            <v>517</v>
          </cell>
          <cell r="F288">
            <v>2068</v>
          </cell>
          <cell r="G288">
            <v>4094</v>
          </cell>
          <cell r="H288">
            <v>16376</v>
          </cell>
          <cell r="I288">
            <v>18444</v>
          </cell>
        </row>
        <row r="289">
          <cell r="A289" t="str">
            <v>후랙시블콘딧드</v>
          </cell>
          <cell r="B289" t="str">
            <v>28MM</v>
          </cell>
          <cell r="C289" t="str">
            <v>M</v>
          </cell>
          <cell r="D289">
            <v>1</v>
          </cell>
          <cell r="E289">
            <v>765</v>
          </cell>
          <cell r="F289">
            <v>765</v>
          </cell>
          <cell r="G289">
            <v>5004</v>
          </cell>
          <cell r="H289">
            <v>5004</v>
          </cell>
          <cell r="I289">
            <v>5769</v>
          </cell>
        </row>
        <row r="290">
          <cell r="A290" t="str">
            <v>PVC PIPE</v>
          </cell>
          <cell r="B290" t="str">
            <v>HI14MM</v>
          </cell>
          <cell r="C290" t="str">
            <v>M</v>
          </cell>
          <cell r="D290">
            <v>90.5</v>
          </cell>
          <cell r="E290">
            <v>190</v>
          </cell>
          <cell r="F290">
            <v>17195</v>
          </cell>
          <cell r="G290">
            <v>2339</v>
          </cell>
          <cell r="H290">
            <v>211679</v>
          </cell>
          <cell r="I290">
            <v>228874</v>
          </cell>
        </row>
        <row r="291">
          <cell r="A291" t="str">
            <v>PVC PIPE</v>
          </cell>
          <cell r="B291" t="str">
            <v>HI16MM</v>
          </cell>
          <cell r="C291" t="str">
            <v>M</v>
          </cell>
          <cell r="D291">
            <v>32.799999999999997</v>
          </cell>
          <cell r="E291">
            <v>237</v>
          </cell>
          <cell r="F291">
            <v>7773</v>
          </cell>
          <cell r="G291">
            <v>2989</v>
          </cell>
          <cell r="H291">
            <v>98039</v>
          </cell>
          <cell r="I291">
            <v>105812</v>
          </cell>
        </row>
        <row r="292">
          <cell r="A292" t="str">
            <v>PVC PIPE</v>
          </cell>
          <cell r="B292" t="str">
            <v>HI22MM</v>
          </cell>
          <cell r="C292" t="str">
            <v>M</v>
          </cell>
          <cell r="D292">
            <v>75.3</v>
          </cell>
          <cell r="E292">
            <v>256</v>
          </cell>
          <cell r="F292">
            <v>19276</v>
          </cell>
          <cell r="G292">
            <v>3769</v>
          </cell>
          <cell r="H292">
            <v>283805</v>
          </cell>
          <cell r="I292">
            <v>303081</v>
          </cell>
        </row>
        <row r="293">
          <cell r="A293" t="str">
            <v>PVC PIPE</v>
          </cell>
          <cell r="B293" t="str">
            <v>HI28MM</v>
          </cell>
          <cell r="C293" t="str">
            <v>M</v>
          </cell>
          <cell r="D293">
            <v>34.6</v>
          </cell>
          <cell r="E293">
            <v>552</v>
          </cell>
          <cell r="F293">
            <v>19099</v>
          </cell>
          <cell r="G293">
            <v>5004</v>
          </cell>
          <cell r="H293">
            <v>173138</v>
          </cell>
          <cell r="I293">
            <v>192237</v>
          </cell>
        </row>
        <row r="294">
          <cell r="A294" t="str">
            <v>PVC박스</v>
          </cell>
          <cell r="B294" t="str">
            <v>HI 4각 일체형</v>
          </cell>
          <cell r="C294" t="str">
            <v>개</v>
          </cell>
          <cell r="D294">
            <v>1</v>
          </cell>
          <cell r="E294">
            <v>693</v>
          </cell>
          <cell r="F294">
            <v>693</v>
          </cell>
          <cell r="G294">
            <v>8774</v>
          </cell>
          <cell r="H294">
            <v>8774</v>
          </cell>
          <cell r="I294">
            <v>9467</v>
          </cell>
        </row>
        <row r="295">
          <cell r="A295" t="str">
            <v>PVC박스</v>
          </cell>
          <cell r="B295" t="str">
            <v>HI CSW2S 일체형</v>
          </cell>
          <cell r="C295" t="str">
            <v>개</v>
          </cell>
          <cell r="D295">
            <v>1</v>
          </cell>
          <cell r="E295">
            <v>838</v>
          </cell>
          <cell r="F295">
            <v>838</v>
          </cell>
          <cell r="G295">
            <v>8774</v>
          </cell>
          <cell r="H295">
            <v>8774</v>
          </cell>
          <cell r="I295">
            <v>9612</v>
          </cell>
        </row>
        <row r="296">
          <cell r="A296" t="str">
            <v>PVC박스</v>
          </cell>
          <cell r="B296" t="str">
            <v>HI SW 일체형</v>
          </cell>
          <cell r="C296" t="str">
            <v>개</v>
          </cell>
          <cell r="D296">
            <v>2</v>
          </cell>
          <cell r="E296">
            <v>504</v>
          </cell>
          <cell r="F296">
            <v>1008</v>
          </cell>
          <cell r="G296">
            <v>8774</v>
          </cell>
          <cell r="H296">
            <v>17548</v>
          </cell>
          <cell r="I296">
            <v>18556</v>
          </cell>
        </row>
        <row r="297">
          <cell r="A297" t="str">
            <v>PULL BOX</v>
          </cell>
          <cell r="B297" t="str">
            <v>150X150X100</v>
          </cell>
          <cell r="C297" t="str">
            <v>개</v>
          </cell>
          <cell r="D297">
            <v>5</v>
          </cell>
          <cell r="E297">
            <v>1833</v>
          </cell>
          <cell r="F297">
            <v>9165</v>
          </cell>
          <cell r="G297">
            <v>10724</v>
          </cell>
          <cell r="H297">
            <v>53620</v>
          </cell>
          <cell r="I297">
            <v>62785</v>
          </cell>
        </row>
        <row r="298">
          <cell r="A298" t="str">
            <v>PULL BOX</v>
          </cell>
          <cell r="B298" t="str">
            <v>200X200X100</v>
          </cell>
          <cell r="C298" t="str">
            <v>개</v>
          </cell>
          <cell r="D298">
            <v>1</v>
          </cell>
          <cell r="E298">
            <v>2793</v>
          </cell>
          <cell r="F298">
            <v>2793</v>
          </cell>
          <cell r="G298">
            <v>10724</v>
          </cell>
          <cell r="H298">
            <v>10724</v>
          </cell>
          <cell r="I298">
            <v>13517</v>
          </cell>
        </row>
        <row r="299">
          <cell r="A299" t="str">
            <v>CCTV용 카메라세트</v>
          </cell>
          <cell r="B299" t="str">
            <v>0.2LUX흑백(고정형)</v>
          </cell>
          <cell r="C299" t="str">
            <v>식</v>
          </cell>
          <cell r="D299">
            <v>3</v>
          </cell>
          <cell r="E299">
            <v>634500</v>
          </cell>
          <cell r="F299">
            <v>1903500</v>
          </cell>
          <cell r="G299">
            <v>300129</v>
          </cell>
          <cell r="H299">
            <v>900387</v>
          </cell>
          <cell r="I299">
            <v>2803887</v>
          </cell>
        </row>
        <row r="300">
          <cell r="A300" t="str">
            <v>CCTV용 카메라세트</v>
          </cell>
          <cell r="B300" t="str">
            <v>0.2LUX흑백(가동형)</v>
          </cell>
          <cell r="C300" t="str">
            <v>식</v>
          </cell>
          <cell r="D300">
            <v>1</v>
          </cell>
          <cell r="E300">
            <v>963000</v>
          </cell>
          <cell r="F300">
            <v>963000</v>
          </cell>
          <cell r="G300">
            <v>364306</v>
          </cell>
          <cell r="H300">
            <v>364306</v>
          </cell>
          <cell r="I300">
            <v>1327306</v>
          </cell>
        </row>
        <row r="301">
          <cell r="A301" t="str">
            <v>스피커</v>
          </cell>
          <cell r="B301" t="str">
            <v>벽부용  3W/  6IN</v>
          </cell>
          <cell r="C301" t="str">
            <v>개</v>
          </cell>
          <cell r="D301">
            <v>4</v>
          </cell>
          <cell r="E301">
            <v>6300</v>
          </cell>
          <cell r="F301">
            <v>25200</v>
          </cell>
          <cell r="G301">
            <v>10918</v>
          </cell>
          <cell r="H301">
            <v>43672</v>
          </cell>
          <cell r="I301">
            <v>68872</v>
          </cell>
        </row>
        <row r="302">
          <cell r="A302" t="str">
            <v>소             계</v>
          </cell>
          <cell r="B302" t="str">
            <v>RCS DIGITALG INPUT MODULE(32)</v>
          </cell>
          <cell r="D302">
            <v>1</v>
          </cell>
          <cell r="E302" t="str">
            <v/>
          </cell>
          <cell r="F302">
            <v>3050197</v>
          </cell>
          <cell r="G302">
            <v>24000000</v>
          </cell>
          <cell r="H302">
            <v>2558231</v>
          </cell>
          <cell r="I302">
            <v>5608428</v>
          </cell>
        </row>
        <row r="303">
          <cell r="A303" t="str">
            <v>계</v>
          </cell>
          <cell r="B303" t="str">
            <v>RCS DIGITAL OUTPUT MODULE(32)</v>
          </cell>
          <cell r="D303">
            <v>1</v>
          </cell>
          <cell r="E303" t="str">
            <v/>
          </cell>
          <cell r="F303">
            <v>5608428</v>
          </cell>
          <cell r="G303">
            <v>24000000</v>
          </cell>
        </row>
        <row r="304">
          <cell r="A304" t="str">
            <v>SG-SUPA-66B-YS</v>
          </cell>
          <cell r="B304" t="str">
            <v>RCS PULSE INPUT PROCESSOR(8)</v>
          </cell>
          <cell r="D304" t="str">
            <v/>
          </cell>
          <cell r="E304" t="str">
            <v/>
          </cell>
          <cell r="G304" t="str">
            <v/>
          </cell>
        </row>
        <row r="305">
          <cell r="A305" t="str">
            <v>보강철물</v>
          </cell>
          <cell r="B305" t="str">
            <v>사각 박스용</v>
          </cell>
          <cell r="C305" t="str">
            <v>개</v>
          </cell>
          <cell r="D305">
            <v>1</v>
          </cell>
          <cell r="E305">
            <v>441</v>
          </cell>
          <cell r="F305">
            <v>441</v>
          </cell>
          <cell r="G305">
            <v>0</v>
          </cell>
          <cell r="H305">
            <v>0</v>
          </cell>
          <cell r="I305">
            <v>441</v>
          </cell>
        </row>
        <row r="306">
          <cell r="A306" t="str">
            <v>보강철물</v>
          </cell>
          <cell r="B306" t="str">
            <v>스위치 박스용</v>
          </cell>
          <cell r="C306" t="str">
            <v>개</v>
          </cell>
          <cell r="D306">
            <v>2</v>
          </cell>
          <cell r="E306">
            <v>432</v>
          </cell>
          <cell r="F306">
            <v>864</v>
          </cell>
          <cell r="G306">
            <v>0</v>
          </cell>
          <cell r="H306">
            <v>0</v>
          </cell>
          <cell r="I306">
            <v>864</v>
          </cell>
        </row>
        <row r="307">
          <cell r="A307" t="str">
            <v>보강철물</v>
          </cell>
          <cell r="B307" t="str">
            <v>CSW2S박스용</v>
          </cell>
          <cell r="C307" t="str">
            <v>개</v>
          </cell>
          <cell r="D307">
            <v>1</v>
          </cell>
          <cell r="E307">
            <v>441</v>
          </cell>
          <cell r="F307">
            <v>441</v>
          </cell>
          <cell r="G307">
            <v>0</v>
          </cell>
          <cell r="H307">
            <v>0</v>
          </cell>
          <cell r="I307">
            <v>441</v>
          </cell>
        </row>
        <row r="308">
          <cell r="A308" t="str">
            <v>전  선</v>
          </cell>
          <cell r="B308" t="str">
            <v>HIV 1.2 MM</v>
          </cell>
          <cell r="C308" t="str">
            <v>M</v>
          </cell>
          <cell r="D308">
            <v>171.2</v>
          </cell>
          <cell r="E308">
            <v>36</v>
          </cell>
          <cell r="F308">
            <v>6163</v>
          </cell>
          <cell r="G308">
            <v>454</v>
          </cell>
          <cell r="H308">
            <v>77724</v>
          </cell>
          <cell r="I308">
            <v>83887</v>
          </cell>
        </row>
        <row r="309">
          <cell r="A309" t="str">
            <v>케이블</v>
          </cell>
          <cell r="B309" t="str">
            <v>CVVS1.25MM2 * 5C</v>
          </cell>
          <cell r="C309" t="str">
            <v>M</v>
          </cell>
          <cell r="D309">
            <v>22.3</v>
          </cell>
          <cell r="E309">
            <v>558</v>
          </cell>
          <cell r="F309">
            <v>12443</v>
          </cell>
          <cell r="G309">
            <v>2579</v>
          </cell>
          <cell r="H309">
            <v>57511</v>
          </cell>
          <cell r="I309">
            <v>69954</v>
          </cell>
        </row>
        <row r="310">
          <cell r="A310" t="str">
            <v>케이블</v>
          </cell>
          <cell r="B310" t="str">
            <v>EV 2.0  MM2 * 2C</v>
          </cell>
          <cell r="C310" t="str">
            <v>M</v>
          </cell>
          <cell r="D310">
            <v>71.7</v>
          </cell>
          <cell r="E310">
            <v>305</v>
          </cell>
          <cell r="F310">
            <v>21868</v>
          </cell>
          <cell r="G310">
            <v>1128</v>
          </cell>
          <cell r="H310">
            <v>80877</v>
          </cell>
          <cell r="I310">
            <v>102745</v>
          </cell>
        </row>
        <row r="311">
          <cell r="A311" t="str">
            <v>동축케이블</v>
          </cell>
          <cell r="B311" t="str">
            <v>5C-2V</v>
          </cell>
          <cell r="C311" t="str">
            <v>M</v>
          </cell>
          <cell r="D311">
            <v>110.3</v>
          </cell>
          <cell r="E311">
            <v>314</v>
          </cell>
          <cell r="F311">
            <v>34634</v>
          </cell>
          <cell r="G311">
            <v>1217</v>
          </cell>
          <cell r="H311">
            <v>134235</v>
          </cell>
          <cell r="I311">
            <v>168869</v>
          </cell>
        </row>
        <row r="312">
          <cell r="A312" t="str">
            <v>후랙시블콘딧드</v>
          </cell>
          <cell r="B312" t="str">
            <v>16MM</v>
          </cell>
          <cell r="C312" t="str">
            <v>M</v>
          </cell>
          <cell r="D312">
            <v>4</v>
          </cell>
          <cell r="E312">
            <v>414</v>
          </cell>
          <cell r="F312">
            <v>1656</v>
          </cell>
          <cell r="G312">
            <v>3184</v>
          </cell>
          <cell r="H312">
            <v>12736</v>
          </cell>
          <cell r="I312">
            <v>14392</v>
          </cell>
        </row>
        <row r="313">
          <cell r="A313" t="str">
            <v>후랙시블콘딧드</v>
          </cell>
          <cell r="B313" t="str">
            <v>22MM</v>
          </cell>
          <cell r="C313" t="str">
            <v>M</v>
          </cell>
          <cell r="D313">
            <v>4</v>
          </cell>
          <cell r="E313">
            <v>517</v>
          </cell>
          <cell r="F313">
            <v>2068</v>
          </cell>
          <cell r="G313">
            <v>4094</v>
          </cell>
          <cell r="H313">
            <v>16376</v>
          </cell>
          <cell r="I313">
            <v>18444</v>
          </cell>
        </row>
        <row r="314">
          <cell r="A314" t="str">
            <v>후랙시블콘딧드</v>
          </cell>
          <cell r="B314" t="str">
            <v>28MM</v>
          </cell>
          <cell r="C314" t="str">
            <v>M</v>
          </cell>
          <cell r="D314">
            <v>1</v>
          </cell>
          <cell r="E314">
            <v>765</v>
          </cell>
          <cell r="F314">
            <v>765</v>
          </cell>
          <cell r="G314">
            <v>5004</v>
          </cell>
          <cell r="H314">
            <v>5004</v>
          </cell>
          <cell r="I314">
            <v>5769</v>
          </cell>
        </row>
        <row r="315">
          <cell r="A315" t="str">
            <v>PVC PIPE</v>
          </cell>
          <cell r="B315" t="str">
            <v>HI14MM</v>
          </cell>
          <cell r="C315" t="str">
            <v>M</v>
          </cell>
          <cell r="D315">
            <v>85.2</v>
          </cell>
          <cell r="E315">
            <v>190</v>
          </cell>
          <cell r="F315">
            <v>16188</v>
          </cell>
          <cell r="G315">
            <v>2339</v>
          </cell>
          <cell r="H315">
            <v>199282</v>
          </cell>
          <cell r="I315">
            <v>215470</v>
          </cell>
        </row>
        <row r="316">
          <cell r="A316" t="str">
            <v>PVC PIPE</v>
          </cell>
          <cell r="B316" t="str">
            <v>HI16MM</v>
          </cell>
          <cell r="C316" t="str">
            <v>M</v>
          </cell>
          <cell r="D316">
            <v>46.1</v>
          </cell>
          <cell r="E316">
            <v>237</v>
          </cell>
          <cell r="F316">
            <v>10925</v>
          </cell>
          <cell r="G316">
            <v>2989</v>
          </cell>
          <cell r="H316">
            <v>137792</v>
          </cell>
          <cell r="I316">
            <v>148717</v>
          </cell>
        </row>
        <row r="317">
          <cell r="A317" t="str">
            <v>PVC PIPE</v>
          </cell>
          <cell r="B317" t="str">
            <v>HI22MM</v>
          </cell>
          <cell r="C317" t="str">
            <v>M</v>
          </cell>
          <cell r="D317">
            <v>79.8</v>
          </cell>
          <cell r="E317">
            <v>256</v>
          </cell>
          <cell r="F317">
            <v>20428</v>
          </cell>
          <cell r="G317">
            <v>3769</v>
          </cell>
          <cell r="H317">
            <v>300766</v>
          </cell>
          <cell r="I317">
            <v>321194</v>
          </cell>
        </row>
        <row r="318">
          <cell r="A318" t="str">
            <v>PVC PIPE</v>
          </cell>
          <cell r="B318" t="str">
            <v>HI28MM</v>
          </cell>
          <cell r="C318" t="str">
            <v>M</v>
          </cell>
          <cell r="D318">
            <v>29.9</v>
          </cell>
          <cell r="E318">
            <v>552</v>
          </cell>
          <cell r="F318">
            <v>16504</v>
          </cell>
          <cell r="G318">
            <v>5004</v>
          </cell>
          <cell r="H318">
            <v>149619</v>
          </cell>
          <cell r="I318">
            <v>166123</v>
          </cell>
        </row>
        <row r="319">
          <cell r="A319" t="str">
            <v>PVC박스</v>
          </cell>
          <cell r="B319" t="str">
            <v>HI 4각 일체형</v>
          </cell>
          <cell r="C319" t="str">
            <v>개</v>
          </cell>
          <cell r="D319">
            <v>1</v>
          </cell>
          <cell r="E319">
            <v>693</v>
          </cell>
          <cell r="F319">
            <v>693</v>
          </cell>
          <cell r="G319">
            <v>8774</v>
          </cell>
          <cell r="H319">
            <v>8774</v>
          </cell>
          <cell r="I319">
            <v>9467</v>
          </cell>
        </row>
        <row r="320">
          <cell r="A320" t="str">
            <v>PVC박스</v>
          </cell>
          <cell r="B320" t="str">
            <v>HI CSW2S 일체형</v>
          </cell>
          <cell r="C320" t="str">
            <v>개</v>
          </cell>
          <cell r="D320">
            <v>1</v>
          </cell>
          <cell r="E320">
            <v>838</v>
          </cell>
          <cell r="F320">
            <v>838</v>
          </cell>
          <cell r="G320">
            <v>8774</v>
          </cell>
          <cell r="H320">
            <v>8774</v>
          </cell>
          <cell r="I320">
            <v>9612</v>
          </cell>
        </row>
        <row r="321">
          <cell r="A321" t="str">
            <v>PVC박스</v>
          </cell>
          <cell r="B321" t="str">
            <v>HI SW 일체형</v>
          </cell>
          <cell r="C321" t="str">
            <v>개</v>
          </cell>
          <cell r="D321">
            <v>2</v>
          </cell>
          <cell r="E321">
            <v>504</v>
          </cell>
          <cell r="F321">
            <v>1008</v>
          </cell>
          <cell r="G321">
            <v>8774</v>
          </cell>
          <cell r="H321">
            <v>17548</v>
          </cell>
          <cell r="I321">
            <v>18556</v>
          </cell>
        </row>
        <row r="322">
          <cell r="A322" t="str">
            <v>PULL BOX</v>
          </cell>
          <cell r="B322" t="str">
            <v>150X150X100</v>
          </cell>
          <cell r="C322" t="str">
            <v>개</v>
          </cell>
          <cell r="D322">
            <v>5</v>
          </cell>
          <cell r="E322">
            <v>1833</v>
          </cell>
          <cell r="F322">
            <v>9165</v>
          </cell>
          <cell r="G322">
            <v>10724</v>
          </cell>
          <cell r="H322">
            <v>53620</v>
          </cell>
          <cell r="I322">
            <v>62785</v>
          </cell>
        </row>
        <row r="323">
          <cell r="A323" t="str">
            <v>PULL BOX</v>
          </cell>
          <cell r="B323" t="str">
            <v>200X200X100</v>
          </cell>
          <cell r="C323" t="str">
            <v>개</v>
          </cell>
          <cell r="D323">
            <v>1</v>
          </cell>
          <cell r="E323">
            <v>2793</v>
          </cell>
          <cell r="F323">
            <v>2793</v>
          </cell>
          <cell r="G323">
            <v>10724</v>
          </cell>
          <cell r="H323">
            <v>10724</v>
          </cell>
          <cell r="I323">
            <v>13517</v>
          </cell>
        </row>
        <row r="324">
          <cell r="A324" t="str">
            <v>CCTV용 카메라세트</v>
          </cell>
          <cell r="B324" t="str">
            <v>0.2LUX흑백(고정형)</v>
          </cell>
          <cell r="C324" t="str">
            <v>식</v>
          </cell>
          <cell r="D324">
            <v>3</v>
          </cell>
          <cell r="E324">
            <v>634500</v>
          </cell>
          <cell r="F324">
            <v>1903500</v>
          </cell>
          <cell r="G324">
            <v>300129</v>
          </cell>
          <cell r="H324">
            <v>900387</v>
          </cell>
          <cell r="I324">
            <v>2803887</v>
          </cell>
        </row>
        <row r="325">
          <cell r="A325" t="str">
            <v>CCTV용 카메라세트</v>
          </cell>
          <cell r="B325" t="str">
            <v>0.2LUX흑백(가동형)</v>
          </cell>
          <cell r="C325" t="str">
            <v>식</v>
          </cell>
          <cell r="D325">
            <v>1</v>
          </cell>
          <cell r="E325">
            <v>963000</v>
          </cell>
          <cell r="F325">
            <v>963000</v>
          </cell>
          <cell r="G325">
            <v>364306</v>
          </cell>
          <cell r="H325">
            <v>364306</v>
          </cell>
          <cell r="I325">
            <v>1327306</v>
          </cell>
        </row>
        <row r="326">
          <cell r="A326" t="str">
            <v>스피커</v>
          </cell>
          <cell r="B326" t="str">
            <v>벽부용  3W/  6IN</v>
          </cell>
          <cell r="C326" t="str">
            <v>개</v>
          </cell>
          <cell r="D326">
            <v>4</v>
          </cell>
          <cell r="E326">
            <v>6300</v>
          </cell>
          <cell r="F326">
            <v>25200</v>
          </cell>
          <cell r="G326">
            <v>10918</v>
          </cell>
          <cell r="H326">
            <v>43672</v>
          </cell>
          <cell r="I326">
            <v>68872</v>
          </cell>
        </row>
        <row r="327">
          <cell r="A327" t="str">
            <v>소             계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/>
          </cell>
          <cell r="F327">
            <v>3051585</v>
          </cell>
          <cell r="G327">
            <v>3200000</v>
          </cell>
          <cell r="H327">
            <v>2579727</v>
          </cell>
          <cell r="I327">
            <v>5631312</v>
          </cell>
        </row>
        <row r="328">
          <cell r="A328" t="str">
            <v>계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/>
          </cell>
          <cell r="F328">
            <v>5631312</v>
          </cell>
          <cell r="G328">
            <v>900000</v>
          </cell>
        </row>
        <row r="329">
          <cell r="A329" t="str">
            <v>SG-SUPA-YS-OU</v>
          </cell>
          <cell r="B329" t="str">
            <v>CAMERA HOUSING</v>
          </cell>
          <cell r="C329" t="str">
            <v>FRP</v>
          </cell>
          <cell r="D329" t="str">
            <v/>
          </cell>
          <cell r="E329" t="str">
            <v/>
          </cell>
          <cell r="G329" t="str">
            <v/>
          </cell>
        </row>
        <row r="330">
          <cell r="A330" t="str">
            <v>PIPE 크 램 프</v>
          </cell>
          <cell r="B330" t="str">
            <v>용융아연도금 22</v>
          </cell>
          <cell r="C330" t="str">
            <v>개</v>
          </cell>
          <cell r="D330">
            <v>10</v>
          </cell>
          <cell r="E330">
            <v>229</v>
          </cell>
          <cell r="F330">
            <v>2290</v>
          </cell>
          <cell r="G330">
            <v>0</v>
          </cell>
          <cell r="H330">
            <v>0</v>
          </cell>
          <cell r="I330">
            <v>2290</v>
          </cell>
        </row>
        <row r="331">
          <cell r="A331" t="str">
            <v>PIPE 크 램 프</v>
          </cell>
          <cell r="B331" t="str">
            <v>용융아연도금 36</v>
          </cell>
          <cell r="C331" t="str">
            <v>개</v>
          </cell>
          <cell r="D331">
            <v>7</v>
          </cell>
          <cell r="E331">
            <v>324</v>
          </cell>
          <cell r="F331">
            <v>2268</v>
          </cell>
          <cell r="G331">
            <v>0</v>
          </cell>
          <cell r="H331">
            <v>0</v>
          </cell>
          <cell r="I331">
            <v>2268</v>
          </cell>
        </row>
        <row r="332">
          <cell r="A332" t="str">
            <v>케이블</v>
          </cell>
          <cell r="B332" t="str">
            <v>CCV-S1.2 MM * 2C</v>
          </cell>
          <cell r="C332" t="str">
            <v>M</v>
          </cell>
          <cell r="D332">
            <v>115</v>
          </cell>
          <cell r="E332">
            <v>427</v>
          </cell>
          <cell r="F332">
            <v>49105</v>
          </cell>
          <cell r="G332">
            <v>1128</v>
          </cell>
          <cell r="H332">
            <v>129720</v>
          </cell>
          <cell r="I332">
            <v>178825</v>
          </cell>
        </row>
        <row r="333">
          <cell r="A333" t="str">
            <v>케이블</v>
          </cell>
          <cell r="B333" t="str">
            <v>CVVS1.25MM2 * 5C</v>
          </cell>
          <cell r="C333" t="str">
            <v>M</v>
          </cell>
          <cell r="D333">
            <v>32</v>
          </cell>
          <cell r="E333">
            <v>558</v>
          </cell>
          <cell r="F333">
            <v>17856</v>
          </cell>
          <cell r="G333">
            <v>2579</v>
          </cell>
          <cell r="H333">
            <v>82528</v>
          </cell>
          <cell r="I333">
            <v>100384</v>
          </cell>
        </row>
        <row r="334">
          <cell r="A334" t="str">
            <v>케이블</v>
          </cell>
          <cell r="B334" t="str">
            <v>EV 2.0  MM2 * 2C</v>
          </cell>
          <cell r="C334" t="str">
            <v>M</v>
          </cell>
          <cell r="D334">
            <v>32</v>
          </cell>
          <cell r="E334">
            <v>305</v>
          </cell>
          <cell r="F334">
            <v>9760</v>
          </cell>
          <cell r="G334">
            <v>1128</v>
          </cell>
          <cell r="H334">
            <v>36096</v>
          </cell>
          <cell r="I334">
            <v>45856</v>
          </cell>
        </row>
        <row r="335">
          <cell r="A335" t="str">
            <v>동축케이블</v>
          </cell>
          <cell r="B335" t="str">
            <v>5C-2V</v>
          </cell>
          <cell r="C335" t="str">
            <v>M</v>
          </cell>
          <cell r="D335">
            <v>128</v>
          </cell>
          <cell r="E335">
            <v>314</v>
          </cell>
          <cell r="F335">
            <v>40192</v>
          </cell>
          <cell r="G335">
            <v>1217</v>
          </cell>
          <cell r="H335">
            <v>155776</v>
          </cell>
          <cell r="I335">
            <v>195968</v>
          </cell>
        </row>
        <row r="336">
          <cell r="A336" t="str">
            <v>강제전선관</v>
          </cell>
          <cell r="B336" t="str">
            <v>아연도22MM</v>
          </cell>
          <cell r="C336" t="str">
            <v>M</v>
          </cell>
          <cell r="D336">
            <v>22</v>
          </cell>
          <cell r="E336">
            <v>919</v>
          </cell>
          <cell r="F336">
            <v>20218</v>
          </cell>
          <cell r="G336">
            <v>7149</v>
          </cell>
          <cell r="H336">
            <v>157278</v>
          </cell>
          <cell r="I336">
            <v>177496</v>
          </cell>
        </row>
        <row r="337">
          <cell r="A337" t="str">
            <v>강제전선관</v>
          </cell>
          <cell r="B337" t="str">
            <v>아연도36MM</v>
          </cell>
          <cell r="C337" t="str">
            <v>M</v>
          </cell>
          <cell r="D337">
            <v>16</v>
          </cell>
          <cell r="E337">
            <v>1472</v>
          </cell>
          <cell r="F337">
            <v>23552</v>
          </cell>
          <cell r="G337">
            <v>12999</v>
          </cell>
          <cell r="H337">
            <v>207984</v>
          </cell>
          <cell r="I337">
            <v>231536</v>
          </cell>
        </row>
        <row r="338">
          <cell r="A338" t="str">
            <v>소             계</v>
          </cell>
          <cell r="B338" t="str">
            <v>A.I.U</v>
          </cell>
          <cell r="D338">
            <v>1</v>
          </cell>
          <cell r="E338" t="str">
            <v/>
          </cell>
          <cell r="F338">
            <v>165241</v>
          </cell>
          <cell r="G338">
            <v>1100000</v>
          </cell>
          <cell r="H338">
            <v>769382</v>
          </cell>
          <cell r="I338">
            <v>934623</v>
          </cell>
        </row>
        <row r="339">
          <cell r="A339" t="str">
            <v>계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/>
          </cell>
          <cell r="F339">
            <v>934623</v>
          </cell>
          <cell r="G339">
            <v>7500000</v>
          </cell>
        </row>
        <row r="340">
          <cell r="A340" t="str">
            <v>SG-KB-YS-OU</v>
          </cell>
          <cell r="B340" t="str">
            <v>D.C.U</v>
          </cell>
          <cell r="D340" t="str">
            <v/>
          </cell>
          <cell r="E340" t="str">
            <v/>
          </cell>
          <cell r="G340" t="str">
            <v/>
          </cell>
        </row>
        <row r="341">
          <cell r="A341" t="str">
            <v>PIPE 크 램 프</v>
          </cell>
          <cell r="B341" t="str">
            <v>용융아연도금 54</v>
          </cell>
          <cell r="C341" t="str">
            <v>개</v>
          </cell>
          <cell r="D341">
            <v>19</v>
          </cell>
          <cell r="E341">
            <v>420</v>
          </cell>
          <cell r="F341">
            <v>7980</v>
          </cell>
          <cell r="G341">
            <v>0</v>
          </cell>
          <cell r="H341">
            <v>0</v>
          </cell>
          <cell r="I341">
            <v>7980</v>
          </cell>
        </row>
        <row r="342">
          <cell r="A342" t="str">
            <v>PIPE 크 램 프</v>
          </cell>
          <cell r="B342" t="str">
            <v>용융아연도금 70</v>
          </cell>
          <cell r="C342" t="str">
            <v>개</v>
          </cell>
          <cell r="D342">
            <v>19</v>
          </cell>
          <cell r="E342">
            <v>630</v>
          </cell>
          <cell r="F342">
            <v>11970</v>
          </cell>
          <cell r="G342">
            <v>0</v>
          </cell>
          <cell r="H342">
            <v>0</v>
          </cell>
          <cell r="I342">
            <v>11970</v>
          </cell>
        </row>
        <row r="343">
          <cell r="A343" t="str">
            <v>PVC 노 말 벤 드</v>
          </cell>
          <cell r="B343" t="str">
            <v>경질 28</v>
          </cell>
          <cell r="C343" t="str">
            <v>개</v>
          </cell>
          <cell r="D343">
            <v>1</v>
          </cell>
          <cell r="E343">
            <v>301</v>
          </cell>
          <cell r="F343">
            <v>301</v>
          </cell>
          <cell r="G343">
            <v>0</v>
          </cell>
          <cell r="H343">
            <v>0</v>
          </cell>
          <cell r="I343">
            <v>301</v>
          </cell>
        </row>
        <row r="344">
          <cell r="A344" t="str">
            <v>PVC 노 말 벤 드</v>
          </cell>
          <cell r="B344" t="str">
            <v>경질 36</v>
          </cell>
          <cell r="C344" t="str">
            <v>개</v>
          </cell>
          <cell r="D344">
            <v>2</v>
          </cell>
          <cell r="E344">
            <v>388</v>
          </cell>
          <cell r="F344">
            <v>776</v>
          </cell>
          <cell r="G344">
            <v>0</v>
          </cell>
          <cell r="H344">
            <v>0</v>
          </cell>
          <cell r="I344">
            <v>776</v>
          </cell>
        </row>
        <row r="345">
          <cell r="A345" t="str">
            <v>PVC 노 말 벤 드</v>
          </cell>
          <cell r="B345" t="str">
            <v>경질 54</v>
          </cell>
          <cell r="C345" t="str">
            <v>개</v>
          </cell>
          <cell r="D345">
            <v>3</v>
          </cell>
          <cell r="E345">
            <v>685</v>
          </cell>
          <cell r="F345">
            <v>2055</v>
          </cell>
          <cell r="G345">
            <v>0</v>
          </cell>
          <cell r="H345">
            <v>0</v>
          </cell>
          <cell r="I345">
            <v>2055</v>
          </cell>
        </row>
        <row r="346">
          <cell r="A346" t="str">
            <v>PVC 노 말 벤 드</v>
          </cell>
          <cell r="B346" t="str">
            <v>경질 70</v>
          </cell>
          <cell r="C346" t="str">
            <v>개</v>
          </cell>
          <cell r="D346">
            <v>1</v>
          </cell>
          <cell r="E346">
            <v>1112</v>
          </cell>
          <cell r="F346">
            <v>1112</v>
          </cell>
          <cell r="G346">
            <v>0</v>
          </cell>
          <cell r="H346">
            <v>0</v>
          </cell>
          <cell r="I346">
            <v>1112</v>
          </cell>
        </row>
        <row r="347">
          <cell r="A347" t="str">
            <v>PVC 노 말 벤 드</v>
          </cell>
          <cell r="B347" t="str">
            <v>HI 36</v>
          </cell>
          <cell r="C347" t="str">
            <v>개</v>
          </cell>
          <cell r="D347">
            <v>1</v>
          </cell>
          <cell r="E347">
            <v>711</v>
          </cell>
          <cell r="F347">
            <v>711</v>
          </cell>
          <cell r="G347">
            <v>0</v>
          </cell>
          <cell r="H347">
            <v>0</v>
          </cell>
          <cell r="I347">
            <v>711</v>
          </cell>
        </row>
        <row r="348">
          <cell r="A348" t="str">
            <v>PVC 노 말 벤 드</v>
          </cell>
          <cell r="B348" t="str">
            <v>HI 42</v>
          </cell>
          <cell r="C348" t="str">
            <v>개</v>
          </cell>
          <cell r="D348">
            <v>1</v>
          </cell>
          <cell r="E348">
            <v>900</v>
          </cell>
          <cell r="F348">
            <v>900</v>
          </cell>
          <cell r="G348">
            <v>0</v>
          </cell>
          <cell r="H348">
            <v>0</v>
          </cell>
          <cell r="I348">
            <v>900</v>
          </cell>
        </row>
        <row r="349">
          <cell r="A349" t="str">
            <v>PVC 노 말 벤 드</v>
          </cell>
          <cell r="B349" t="str">
            <v>HI 54</v>
          </cell>
          <cell r="C349" t="str">
            <v>개</v>
          </cell>
          <cell r="D349">
            <v>1</v>
          </cell>
          <cell r="E349">
            <v>1350</v>
          </cell>
          <cell r="F349">
            <v>1350</v>
          </cell>
          <cell r="G349">
            <v>0</v>
          </cell>
          <cell r="H349">
            <v>0</v>
          </cell>
          <cell r="I349">
            <v>1350</v>
          </cell>
        </row>
        <row r="350">
          <cell r="A350" t="str">
            <v>PVC 노 말 벤 드</v>
          </cell>
          <cell r="B350" t="str">
            <v>HI 70</v>
          </cell>
          <cell r="C350" t="str">
            <v>개</v>
          </cell>
          <cell r="D350">
            <v>1</v>
          </cell>
          <cell r="E350">
            <v>2304</v>
          </cell>
          <cell r="F350">
            <v>2304</v>
          </cell>
          <cell r="G350">
            <v>0</v>
          </cell>
          <cell r="H350">
            <v>0</v>
          </cell>
          <cell r="I350">
            <v>2304</v>
          </cell>
        </row>
        <row r="351">
          <cell r="A351" t="str">
            <v>노 말 벤 드</v>
          </cell>
          <cell r="B351" t="str">
            <v>철제 54</v>
          </cell>
          <cell r="C351" t="str">
            <v>개</v>
          </cell>
          <cell r="D351">
            <v>2</v>
          </cell>
          <cell r="E351">
            <v>3600</v>
          </cell>
          <cell r="F351">
            <v>7200</v>
          </cell>
          <cell r="G351">
            <v>0</v>
          </cell>
          <cell r="H351">
            <v>0</v>
          </cell>
          <cell r="I351">
            <v>7200</v>
          </cell>
        </row>
        <row r="352">
          <cell r="A352" t="str">
            <v>노 말 벤 드</v>
          </cell>
          <cell r="B352" t="str">
            <v>철제 70</v>
          </cell>
          <cell r="C352" t="str">
            <v>개</v>
          </cell>
          <cell r="D352">
            <v>2</v>
          </cell>
          <cell r="E352">
            <v>5760</v>
          </cell>
          <cell r="F352">
            <v>11520</v>
          </cell>
          <cell r="G352">
            <v>0</v>
          </cell>
          <cell r="H352">
            <v>0</v>
          </cell>
          <cell r="I352">
            <v>11520</v>
          </cell>
        </row>
        <row r="353">
          <cell r="A353" t="str">
            <v>QUAD</v>
          </cell>
          <cell r="B353" t="str">
            <v>도면 및 시방참조</v>
          </cell>
          <cell r="C353" t="str">
            <v>대</v>
          </cell>
          <cell r="D353">
            <v>6</v>
          </cell>
          <cell r="E353">
            <v>873000</v>
          </cell>
          <cell r="F353">
            <v>5238000</v>
          </cell>
          <cell r="G353">
            <v>0</v>
          </cell>
          <cell r="H353">
            <v>0</v>
          </cell>
          <cell r="I353">
            <v>5238000</v>
          </cell>
        </row>
        <row r="354">
          <cell r="A354" t="str">
            <v>PAN/TILT CONTROLLER</v>
          </cell>
          <cell r="B354" t="str">
            <v>1CH</v>
          </cell>
          <cell r="C354" t="str">
            <v>개</v>
          </cell>
          <cell r="D354">
            <v>2</v>
          </cell>
          <cell r="E354">
            <v>135000</v>
          </cell>
          <cell r="F354">
            <v>270000</v>
          </cell>
          <cell r="G354">
            <v>0</v>
          </cell>
          <cell r="H354">
            <v>0</v>
          </cell>
          <cell r="I354">
            <v>270000</v>
          </cell>
        </row>
        <row r="355">
          <cell r="A355" t="str">
            <v>CCTV용 RACK</v>
          </cell>
          <cell r="B355" t="str">
            <v>400X460X370</v>
          </cell>
          <cell r="C355" t="str">
            <v>식</v>
          </cell>
          <cell r="D355">
            <v>1</v>
          </cell>
          <cell r="E355">
            <v>35892</v>
          </cell>
          <cell r="F355">
            <v>35892</v>
          </cell>
          <cell r="G355">
            <v>0</v>
          </cell>
          <cell r="H355">
            <v>0</v>
          </cell>
          <cell r="I355">
            <v>35892</v>
          </cell>
        </row>
        <row r="356">
          <cell r="A356" t="str">
            <v>CCTV용 RACK</v>
          </cell>
          <cell r="B356" t="str">
            <v>400X530X370</v>
          </cell>
          <cell r="C356" t="str">
            <v>식</v>
          </cell>
          <cell r="D356">
            <v>1</v>
          </cell>
          <cell r="E356">
            <v>41175</v>
          </cell>
          <cell r="F356">
            <v>41175</v>
          </cell>
          <cell r="G356">
            <v>0</v>
          </cell>
          <cell r="H356">
            <v>0</v>
          </cell>
          <cell r="I356">
            <v>41175</v>
          </cell>
        </row>
        <row r="357">
          <cell r="A357" t="str">
            <v>CCTV용 RACK</v>
          </cell>
          <cell r="B357" t="str">
            <v>400X860X370</v>
          </cell>
          <cell r="C357" t="str">
            <v>식</v>
          </cell>
          <cell r="D357">
            <v>1</v>
          </cell>
          <cell r="E357">
            <v>56628</v>
          </cell>
          <cell r="F357">
            <v>56628</v>
          </cell>
          <cell r="G357">
            <v>0</v>
          </cell>
          <cell r="H357">
            <v>0</v>
          </cell>
          <cell r="I357">
            <v>56628</v>
          </cell>
        </row>
        <row r="358">
          <cell r="A358" t="str">
            <v>케이블</v>
          </cell>
          <cell r="B358" t="str">
            <v>CPEV  0.5 * 10P</v>
          </cell>
          <cell r="C358" t="str">
            <v>M</v>
          </cell>
          <cell r="D358">
            <v>525</v>
          </cell>
          <cell r="E358">
            <v>472</v>
          </cell>
          <cell r="F358">
            <v>247800</v>
          </cell>
          <cell r="G358">
            <v>1450</v>
          </cell>
          <cell r="H358">
            <v>761250</v>
          </cell>
          <cell r="I358">
            <v>1009050</v>
          </cell>
        </row>
        <row r="359">
          <cell r="A359" t="str">
            <v>케이블</v>
          </cell>
          <cell r="B359" t="str">
            <v>CPEV  0.5 * 10P (옥외)</v>
          </cell>
          <cell r="C359" t="str">
            <v>M</v>
          </cell>
          <cell r="D359">
            <v>14</v>
          </cell>
          <cell r="E359">
            <v>472</v>
          </cell>
          <cell r="F359">
            <v>6608</v>
          </cell>
          <cell r="G359">
            <v>874</v>
          </cell>
          <cell r="H359">
            <v>12236</v>
          </cell>
          <cell r="I359">
            <v>18844</v>
          </cell>
        </row>
        <row r="360">
          <cell r="A360" t="str">
            <v>케이블</v>
          </cell>
          <cell r="B360" t="str">
            <v>CPEV  0.5 * 15P</v>
          </cell>
          <cell r="C360" t="str">
            <v>M</v>
          </cell>
          <cell r="D360">
            <v>45</v>
          </cell>
          <cell r="E360">
            <v>574</v>
          </cell>
          <cell r="F360">
            <v>25830</v>
          </cell>
          <cell r="G360">
            <v>1773</v>
          </cell>
          <cell r="H360">
            <v>79785</v>
          </cell>
          <cell r="I360">
            <v>105615</v>
          </cell>
        </row>
        <row r="361">
          <cell r="A361" t="str">
            <v>케이블</v>
          </cell>
          <cell r="B361" t="str">
            <v>CPEV  0.5 * 15P (옥외)</v>
          </cell>
          <cell r="C361" t="str">
            <v>M</v>
          </cell>
          <cell r="D361">
            <v>10</v>
          </cell>
          <cell r="E361">
            <v>574</v>
          </cell>
          <cell r="F361">
            <v>5740</v>
          </cell>
          <cell r="G361">
            <v>964</v>
          </cell>
          <cell r="H361">
            <v>9640</v>
          </cell>
          <cell r="I361">
            <v>15380</v>
          </cell>
        </row>
        <row r="362">
          <cell r="A362" t="str">
            <v>케이블</v>
          </cell>
          <cell r="B362" t="str">
            <v>CPEV  0.9 *  5P</v>
          </cell>
          <cell r="C362" t="str">
            <v>M</v>
          </cell>
          <cell r="D362">
            <v>570</v>
          </cell>
          <cell r="E362">
            <v>552</v>
          </cell>
          <cell r="F362">
            <v>314640</v>
          </cell>
          <cell r="G362">
            <v>1450</v>
          </cell>
          <cell r="H362">
            <v>826500</v>
          </cell>
          <cell r="I362">
            <v>1141140</v>
          </cell>
        </row>
        <row r="363">
          <cell r="A363" t="str">
            <v>케이블</v>
          </cell>
          <cell r="B363" t="str">
            <v>CPEV  0.9 *  5P(옥외)</v>
          </cell>
          <cell r="C363" t="str">
            <v>M</v>
          </cell>
          <cell r="D363">
            <v>24</v>
          </cell>
          <cell r="E363">
            <v>552</v>
          </cell>
          <cell r="F363">
            <v>13248</v>
          </cell>
          <cell r="G363">
            <v>1235</v>
          </cell>
          <cell r="H363">
            <v>29640</v>
          </cell>
          <cell r="I363">
            <v>42888</v>
          </cell>
        </row>
        <row r="364">
          <cell r="A364" t="str">
            <v>케이블</v>
          </cell>
          <cell r="B364" t="str">
            <v>CVVS2.0 MM2 * 2C</v>
          </cell>
          <cell r="C364" t="str">
            <v>M</v>
          </cell>
          <cell r="D364">
            <v>594</v>
          </cell>
          <cell r="E364">
            <v>455</v>
          </cell>
          <cell r="F364">
            <v>270270</v>
          </cell>
          <cell r="G364">
            <v>1128</v>
          </cell>
          <cell r="H364">
            <v>670032</v>
          </cell>
          <cell r="I364">
            <v>940302</v>
          </cell>
        </row>
        <row r="365">
          <cell r="A365" t="str">
            <v>동축케이블</v>
          </cell>
          <cell r="B365" t="str">
            <v>5C-2V</v>
          </cell>
          <cell r="C365" t="str">
            <v>M</v>
          </cell>
          <cell r="D365">
            <v>1243</v>
          </cell>
          <cell r="E365">
            <v>314</v>
          </cell>
          <cell r="F365">
            <v>390302</v>
          </cell>
          <cell r="G365">
            <v>1217</v>
          </cell>
          <cell r="H365">
            <v>1512731</v>
          </cell>
          <cell r="I365">
            <v>1903033</v>
          </cell>
        </row>
        <row r="366">
          <cell r="A366" t="str">
            <v>강제전선관</v>
          </cell>
          <cell r="B366" t="str">
            <v>아연도54MM</v>
          </cell>
          <cell r="C366" t="str">
            <v>M</v>
          </cell>
          <cell r="D366">
            <v>40</v>
          </cell>
          <cell r="E366">
            <v>2379</v>
          </cell>
          <cell r="F366">
            <v>95160</v>
          </cell>
          <cell r="G366">
            <v>22098</v>
          </cell>
          <cell r="H366">
            <v>883920</v>
          </cell>
          <cell r="I366">
            <v>979080</v>
          </cell>
        </row>
        <row r="367">
          <cell r="A367" t="str">
            <v>강제전선관</v>
          </cell>
          <cell r="B367" t="str">
            <v>아연도70MM</v>
          </cell>
          <cell r="C367" t="str">
            <v>M</v>
          </cell>
          <cell r="D367">
            <v>40</v>
          </cell>
          <cell r="E367">
            <v>3025</v>
          </cell>
          <cell r="F367">
            <v>121000</v>
          </cell>
          <cell r="G367">
            <v>28598</v>
          </cell>
          <cell r="H367">
            <v>1143920</v>
          </cell>
          <cell r="I367">
            <v>1264920</v>
          </cell>
        </row>
        <row r="368">
          <cell r="A368" t="str">
            <v>PVC PIPE</v>
          </cell>
          <cell r="B368" t="str">
            <v>HI36MM</v>
          </cell>
          <cell r="C368" t="str">
            <v>M</v>
          </cell>
          <cell r="D368">
            <v>4</v>
          </cell>
          <cell r="E368">
            <v>758</v>
          </cell>
          <cell r="F368">
            <v>3032</v>
          </cell>
          <cell r="G368">
            <v>6304</v>
          </cell>
          <cell r="H368">
            <v>25216</v>
          </cell>
          <cell r="I368">
            <v>28248</v>
          </cell>
        </row>
        <row r="369">
          <cell r="A369" t="str">
            <v>PVC PIPE</v>
          </cell>
          <cell r="B369" t="str">
            <v>HI42MM</v>
          </cell>
          <cell r="C369" t="str">
            <v>M</v>
          </cell>
          <cell r="D369">
            <v>4</v>
          </cell>
          <cell r="E369">
            <v>992</v>
          </cell>
          <cell r="F369">
            <v>3968</v>
          </cell>
          <cell r="G369">
            <v>8449</v>
          </cell>
          <cell r="H369">
            <v>33796</v>
          </cell>
          <cell r="I369">
            <v>37764</v>
          </cell>
        </row>
        <row r="370">
          <cell r="A370" t="str">
            <v>PVC PIPE</v>
          </cell>
          <cell r="B370" t="str">
            <v>HI54MM</v>
          </cell>
          <cell r="C370" t="str">
            <v>M</v>
          </cell>
          <cell r="D370">
            <v>4</v>
          </cell>
          <cell r="E370">
            <v>1410</v>
          </cell>
          <cell r="F370">
            <v>5640</v>
          </cell>
          <cell r="G370">
            <v>12348</v>
          </cell>
          <cell r="H370">
            <v>49392</v>
          </cell>
          <cell r="I370">
            <v>55032</v>
          </cell>
        </row>
        <row r="371">
          <cell r="A371" t="str">
            <v>PVC PIPE</v>
          </cell>
          <cell r="B371" t="str">
            <v>HI70MM</v>
          </cell>
          <cell r="C371" t="str">
            <v>M</v>
          </cell>
          <cell r="D371">
            <v>4</v>
          </cell>
          <cell r="E371">
            <v>1816</v>
          </cell>
          <cell r="F371">
            <v>7264</v>
          </cell>
          <cell r="G371">
            <v>18198</v>
          </cell>
          <cell r="H371">
            <v>72792</v>
          </cell>
          <cell r="I371">
            <v>80056</v>
          </cell>
        </row>
        <row r="372">
          <cell r="A372" t="str">
            <v>PVC PIPE</v>
          </cell>
          <cell r="B372" t="str">
            <v>VE  28MM</v>
          </cell>
          <cell r="C372" t="str">
            <v>M</v>
          </cell>
          <cell r="D372">
            <v>6</v>
          </cell>
          <cell r="E372">
            <v>392</v>
          </cell>
          <cell r="F372">
            <v>2352</v>
          </cell>
          <cell r="G372">
            <v>5004</v>
          </cell>
          <cell r="H372">
            <v>30024</v>
          </cell>
          <cell r="I372">
            <v>32376</v>
          </cell>
        </row>
        <row r="373">
          <cell r="A373" t="str">
            <v>PVC PIPE</v>
          </cell>
          <cell r="B373" t="str">
            <v>VE  36MM</v>
          </cell>
          <cell r="C373" t="str">
            <v>M</v>
          </cell>
          <cell r="D373">
            <v>12</v>
          </cell>
          <cell r="E373">
            <v>513</v>
          </cell>
          <cell r="F373">
            <v>6156</v>
          </cell>
          <cell r="G373">
            <v>6304</v>
          </cell>
          <cell r="H373">
            <v>75648</v>
          </cell>
          <cell r="I373">
            <v>81804</v>
          </cell>
        </row>
        <row r="374">
          <cell r="A374" t="str">
            <v>PVC PIPE</v>
          </cell>
          <cell r="B374" t="str">
            <v>VE  54MM</v>
          </cell>
          <cell r="C374" t="str">
            <v>M</v>
          </cell>
          <cell r="D374">
            <v>45</v>
          </cell>
          <cell r="E374">
            <v>958</v>
          </cell>
          <cell r="F374">
            <v>43110</v>
          </cell>
          <cell r="G374">
            <v>12348</v>
          </cell>
          <cell r="H374">
            <v>555660</v>
          </cell>
          <cell r="I374">
            <v>598770</v>
          </cell>
        </row>
        <row r="375">
          <cell r="A375" t="str">
            <v>PVC PIPE</v>
          </cell>
          <cell r="B375" t="str">
            <v>VE  70MM</v>
          </cell>
          <cell r="C375" t="str">
            <v>M</v>
          </cell>
          <cell r="D375">
            <v>13</v>
          </cell>
          <cell r="E375">
            <v>1231</v>
          </cell>
          <cell r="F375">
            <v>16003</v>
          </cell>
          <cell r="G375">
            <v>18198</v>
          </cell>
          <cell r="H375">
            <v>236574</v>
          </cell>
          <cell r="I375">
            <v>252577</v>
          </cell>
        </row>
        <row r="376">
          <cell r="A376" t="str">
            <v>PULL BOX</v>
          </cell>
          <cell r="B376" t="str">
            <v>200X200X150</v>
          </cell>
          <cell r="C376" t="str">
            <v>개</v>
          </cell>
          <cell r="D376">
            <v>1</v>
          </cell>
          <cell r="E376">
            <v>3492</v>
          </cell>
          <cell r="F376">
            <v>3492</v>
          </cell>
          <cell r="G376">
            <v>10724</v>
          </cell>
          <cell r="H376">
            <v>10724</v>
          </cell>
          <cell r="I376">
            <v>14216</v>
          </cell>
        </row>
        <row r="377">
          <cell r="A377" t="str">
            <v>PULL BOX</v>
          </cell>
          <cell r="B377" t="str">
            <v>300X300X200</v>
          </cell>
          <cell r="C377" t="str">
            <v>개</v>
          </cell>
          <cell r="D377">
            <v>5</v>
          </cell>
          <cell r="E377">
            <v>7334</v>
          </cell>
          <cell r="F377">
            <v>36670</v>
          </cell>
          <cell r="G377">
            <v>22749</v>
          </cell>
          <cell r="H377">
            <v>113745</v>
          </cell>
          <cell r="I377">
            <v>150415</v>
          </cell>
        </row>
        <row r="378">
          <cell r="A378" t="str">
            <v>PULL BOX</v>
          </cell>
          <cell r="B378" t="str">
            <v>600X600X400</v>
          </cell>
          <cell r="C378" t="str">
            <v>개</v>
          </cell>
          <cell r="D378">
            <v>1</v>
          </cell>
          <cell r="E378">
            <v>32845</v>
          </cell>
          <cell r="F378">
            <v>32845</v>
          </cell>
          <cell r="G378">
            <v>61748</v>
          </cell>
          <cell r="H378">
            <v>61748</v>
          </cell>
          <cell r="I378">
            <v>94593</v>
          </cell>
        </row>
        <row r="379">
          <cell r="A379" t="str">
            <v>CCTV용 모니터</v>
          </cell>
          <cell r="B379" t="str">
            <v>12 INCH흑백</v>
          </cell>
          <cell r="C379" t="str">
            <v>대</v>
          </cell>
          <cell r="D379">
            <v>6</v>
          </cell>
          <cell r="E379">
            <v>85500</v>
          </cell>
          <cell r="F379">
            <v>513000</v>
          </cell>
          <cell r="G379">
            <v>20728</v>
          </cell>
          <cell r="H379">
            <v>124368</v>
          </cell>
          <cell r="I379">
            <v>637368</v>
          </cell>
        </row>
        <row r="380">
          <cell r="A380" t="str">
            <v>전자식비디오폰모기</v>
          </cell>
          <cell r="B380" t="str">
            <v>100회로이하</v>
          </cell>
          <cell r="C380" t="str">
            <v>식</v>
          </cell>
          <cell r="D380">
            <v>1</v>
          </cell>
          <cell r="E380">
            <v>873000</v>
          </cell>
          <cell r="F380">
            <v>873000</v>
          </cell>
          <cell r="G380">
            <v>132662</v>
          </cell>
          <cell r="H380">
            <v>132662</v>
          </cell>
          <cell r="I380">
            <v>1005662</v>
          </cell>
        </row>
        <row r="381">
          <cell r="A381" t="str">
            <v>전자식비디오폰모기</v>
          </cell>
          <cell r="B381" t="str">
            <v>200회로이하</v>
          </cell>
          <cell r="C381" t="str">
            <v>식</v>
          </cell>
          <cell r="D381">
            <v>1</v>
          </cell>
          <cell r="E381">
            <v>981000</v>
          </cell>
          <cell r="F381">
            <v>981000</v>
          </cell>
          <cell r="G381">
            <v>132662</v>
          </cell>
          <cell r="H381">
            <v>132662</v>
          </cell>
          <cell r="I381">
            <v>1113662</v>
          </cell>
        </row>
        <row r="382">
          <cell r="A382" t="str">
            <v>전자식비디오폰모기</v>
          </cell>
          <cell r="B382" t="str">
            <v>300회로이하</v>
          </cell>
          <cell r="C382" t="str">
            <v>식</v>
          </cell>
          <cell r="D382">
            <v>1</v>
          </cell>
          <cell r="E382">
            <v>1080000</v>
          </cell>
          <cell r="F382">
            <v>1080000</v>
          </cell>
          <cell r="G382">
            <v>132662</v>
          </cell>
          <cell r="H382">
            <v>132662</v>
          </cell>
          <cell r="I382">
            <v>1212662</v>
          </cell>
        </row>
        <row r="383">
          <cell r="A383" t="str">
            <v>VTR(8시간녹화)</v>
          </cell>
          <cell r="B383" t="str">
            <v>4HEAD</v>
          </cell>
          <cell r="C383" t="str">
            <v>대</v>
          </cell>
          <cell r="D383">
            <v>2</v>
          </cell>
          <cell r="E383">
            <v>261000</v>
          </cell>
          <cell r="F383">
            <v>522000</v>
          </cell>
          <cell r="G383">
            <v>25712</v>
          </cell>
          <cell r="H383">
            <v>51424</v>
          </cell>
          <cell r="I383">
            <v>573424</v>
          </cell>
        </row>
        <row r="384">
          <cell r="A384" t="str">
            <v>터파기 및 되메우기</v>
          </cell>
          <cell r="C384" t="str">
            <v>M3</v>
          </cell>
          <cell r="D384">
            <v>6.1</v>
          </cell>
          <cell r="E384">
            <v>0</v>
          </cell>
          <cell r="F384">
            <v>0</v>
          </cell>
          <cell r="G384">
            <v>9435</v>
          </cell>
          <cell r="H384">
            <v>57553</v>
          </cell>
          <cell r="I384">
            <v>57553</v>
          </cell>
        </row>
        <row r="385">
          <cell r="A385" t="str">
            <v>HAND HOLE</v>
          </cell>
          <cell r="B385" t="str">
            <v>H-66 (600X600X800)</v>
          </cell>
          <cell r="C385" t="str">
            <v>식</v>
          </cell>
          <cell r="D385">
            <v>2</v>
          </cell>
          <cell r="E385">
            <v>47146</v>
          </cell>
          <cell r="F385">
            <v>94292</v>
          </cell>
          <cell r="G385">
            <v>85834</v>
          </cell>
          <cell r="H385">
            <v>171668</v>
          </cell>
          <cell r="I385">
            <v>265960</v>
          </cell>
        </row>
        <row r="386">
          <cell r="A386" t="str">
            <v>소             계</v>
          </cell>
          <cell r="E386" t="str">
            <v/>
          </cell>
          <cell r="F386">
            <v>11404296</v>
          </cell>
          <cell r="H386">
            <v>7997972</v>
          </cell>
          <cell r="I386">
            <v>19402268</v>
          </cell>
        </row>
        <row r="387">
          <cell r="A387" t="str">
            <v>계</v>
          </cell>
          <cell r="E387" t="str">
            <v/>
          </cell>
          <cell r="F387">
            <v>19402268</v>
          </cell>
        </row>
        <row r="388">
          <cell r="A388" t="str">
            <v>SG-ST-YS-OU</v>
          </cell>
          <cell r="D388" t="str">
            <v/>
          </cell>
          <cell r="E388" t="str">
            <v/>
          </cell>
          <cell r="G388" t="str">
            <v/>
          </cell>
        </row>
        <row r="389">
          <cell r="A389" t="str">
            <v>케이블</v>
          </cell>
          <cell r="B389" t="str">
            <v>CCV-S1.2 MM * 2C</v>
          </cell>
          <cell r="C389" t="str">
            <v>M</v>
          </cell>
          <cell r="D389">
            <v>73</v>
          </cell>
          <cell r="E389">
            <v>427</v>
          </cell>
          <cell r="F389">
            <v>31171</v>
          </cell>
          <cell r="G389">
            <v>1128</v>
          </cell>
          <cell r="H389">
            <v>82344</v>
          </cell>
          <cell r="I389">
            <v>113515</v>
          </cell>
        </row>
        <row r="390">
          <cell r="A390" t="str">
            <v>PVC PIPE</v>
          </cell>
          <cell r="B390" t="str">
            <v>VE  22MM (지중매설)</v>
          </cell>
          <cell r="C390" t="str">
            <v>M</v>
          </cell>
          <cell r="D390">
            <v>27</v>
          </cell>
          <cell r="E390">
            <v>198</v>
          </cell>
          <cell r="F390">
            <v>5346</v>
          </cell>
          <cell r="G390">
            <v>2729</v>
          </cell>
          <cell r="H390">
            <v>73683</v>
          </cell>
          <cell r="I390">
            <v>79029</v>
          </cell>
        </row>
        <row r="391">
          <cell r="A391" t="str">
            <v>PULL BOX</v>
          </cell>
          <cell r="B391" t="str">
            <v>150X150X100</v>
          </cell>
          <cell r="C391" t="str">
            <v>개</v>
          </cell>
          <cell r="D391">
            <v>2</v>
          </cell>
          <cell r="E391">
            <v>1833</v>
          </cell>
          <cell r="F391">
            <v>3666</v>
          </cell>
          <cell r="G391">
            <v>10724</v>
          </cell>
          <cell r="H391">
            <v>21448</v>
          </cell>
          <cell r="I391">
            <v>25114</v>
          </cell>
        </row>
        <row r="392">
          <cell r="A392" t="str">
            <v>스피커</v>
          </cell>
          <cell r="B392" t="str">
            <v>옥외용10W</v>
          </cell>
          <cell r="C392" t="str">
            <v>개</v>
          </cell>
          <cell r="D392">
            <v>2</v>
          </cell>
          <cell r="E392">
            <v>27000</v>
          </cell>
          <cell r="F392">
            <v>54000</v>
          </cell>
          <cell r="G392">
            <v>38998</v>
          </cell>
          <cell r="H392">
            <v>77996</v>
          </cell>
          <cell r="I392">
            <v>131996</v>
          </cell>
        </row>
        <row r="393">
          <cell r="A393" t="str">
            <v>터파기 및 되메우기</v>
          </cell>
          <cell r="C393" t="str">
            <v>M3</v>
          </cell>
          <cell r="D393">
            <v>6.1</v>
          </cell>
          <cell r="E393">
            <v>0</v>
          </cell>
          <cell r="F393">
            <v>0</v>
          </cell>
          <cell r="G393">
            <v>9435</v>
          </cell>
          <cell r="H393">
            <v>57553</v>
          </cell>
          <cell r="I393">
            <v>57553</v>
          </cell>
        </row>
        <row r="394">
          <cell r="A394" t="str">
            <v>소             계</v>
          </cell>
          <cell r="E394" t="str">
            <v/>
          </cell>
          <cell r="F394">
            <v>94183</v>
          </cell>
          <cell r="H394">
            <v>313024</v>
          </cell>
          <cell r="I394">
            <v>407207</v>
          </cell>
        </row>
        <row r="395">
          <cell r="A395" t="str">
            <v>계</v>
          </cell>
          <cell r="E395" t="str">
            <v/>
          </cell>
          <cell r="F395">
            <v>407207</v>
          </cell>
        </row>
        <row r="396">
          <cell r="A396" t="str">
            <v>SG-OU-YS-OU</v>
          </cell>
          <cell r="D396" t="str">
            <v/>
          </cell>
          <cell r="E396" t="str">
            <v/>
          </cell>
          <cell r="G396" t="str">
            <v/>
          </cell>
        </row>
        <row r="397">
          <cell r="A397" t="str">
            <v>앰프</v>
          </cell>
          <cell r="B397" t="str">
            <v>100W</v>
          </cell>
          <cell r="C397" t="str">
            <v>조</v>
          </cell>
          <cell r="D397">
            <v>5</v>
          </cell>
          <cell r="E397">
            <v>198000</v>
          </cell>
          <cell r="F397">
            <v>990000</v>
          </cell>
          <cell r="G397">
            <v>0</v>
          </cell>
          <cell r="H397">
            <v>0</v>
          </cell>
          <cell r="I397">
            <v>990000</v>
          </cell>
        </row>
        <row r="398">
          <cell r="A398" t="str">
            <v>앰프</v>
          </cell>
          <cell r="B398" t="str">
            <v>150W</v>
          </cell>
          <cell r="C398" t="str">
            <v>조</v>
          </cell>
          <cell r="D398">
            <v>2</v>
          </cell>
          <cell r="E398">
            <v>225000</v>
          </cell>
          <cell r="F398">
            <v>450000</v>
          </cell>
          <cell r="G398">
            <v>0</v>
          </cell>
          <cell r="H398">
            <v>0</v>
          </cell>
          <cell r="I398">
            <v>450000</v>
          </cell>
        </row>
        <row r="399">
          <cell r="A399" t="str">
            <v>축전지</v>
          </cell>
          <cell r="B399" t="str">
            <v>12V200AHX2</v>
          </cell>
          <cell r="C399" t="str">
            <v>조</v>
          </cell>
          <cell r="D399">
            <v>1</v>
          </cell>
          <cell r="E399">
            <v>162000</v>
          </cell>
          <cell r="F399">
            <v>162000</v>
          </cell>
          <cell r="G399">
            <v>0</v>
          </cell>
          <cell r="H399">
            <v>0</v>
          </cell>
          <cell r="I399">
            <v>162000</v>
          </cell>
        </row>
        <row r="400">
          <cell r="A400" t="str">
            <v>충전기</v>
          </cell>
          <cell r="B400" t="str">
            <v>600VA</v>
          </cell>
          <cell r="C400" t="str">
            <v>대</v>
          </cell>
          <cell r="D400">
            <v>1</v>
          </cell>
          <cell r="E400">
            <v>342000</v>
          </cell>
          <cell r="F400">
            <v>342000</v>
          </cell>
          <cell r="G400">
            <v>0</v>
          </cell>
          <cell r="H400">
            <v>0</v>
          </cell>
          <cell r="I400">
            <v>342000</v>
          </cell>
        </row>
        <row r="401">
          <cell r="A401" t="str">
            <v>비상방송장치</v>
          </cell>
          <cell r="B401" t="str">
            <v>15층용</v>
          </cell>
          <cell r="C401" t="str">
            <v>대</v>
          </cell>
          <cell r="D401">
            <v>6</v>
          </cell>
          <cell r="E401">
            <v>270000</v>
          </cell>
          <cell r="F401">
            <v>1620000</v>
          </cell>
          <cell r="G401">
            <v>0</v>
          </cell>
          <cell r="H401">
            <v>0</v>
          </cell>
          <cell r="I401">
            <v>1620000</v>
          </cell>
        </row>
        <row r="402">
          <cell r="A402" t="str">
            <v>AMP RACK(1 - 6,9,12,PANEL)</v>
          </cell>
          <cell r="B402" t="str">
            <v>1130X1925X480</v>
          </cell>
          <cell r="C402" t="str">
            <v>조</v>
          </cell>
          <cell r="D402">
            <v>1</v>
          </cell>
          <cell r="E402">
            <v>3163500</v>
          </cell>
          <cell r="F402">
            <v>3163500</v>
          </cell>
          <cell r="G402">
            <v>0</v>
          </cell>
          <cell r="H402">
            <v>0</v>
          </cell>
          <cell r="I402">
            <v>3163500</v>
          </cell>
        </row>
        <row r="403">
          <cell r="A403" t="str">
            <v>케이블</v>
          </cell>
          <cell r="B403" t="str">
            <v>CCV-S1.2 MM X3C</v>
          </cell>
          <cell r="C403" t="str">
            <v>M</v>
          </cell>
          <cell r="D403">
            <v>501</v>
          </cell>
          <cell r="E403">
            <v>470</v>
          </cell>
          <cell r="F403">
            <v>235470</v>
          </cell>
          <cell r="G403">
            <v>1530</v>
          </cell>
          <cell r="H403">
            <v>766530</v>
          </cell>
          <cell r="I403">
            <v>1002000</v>
          </cell>
        </row>
        <row r="404">
          <cell r="A404" t="str">
            <v>케이블</v>
          </cell>
          <cell r="B404" t="str">
            <v>CCV-S1.2 MM X5C</v>
          </cell>
          <cell r="C404" t="str">
            <v>M</v>
          </cell>
          <cell r="D404">
            <v>285</v>
          </cell>
          <cell r="E404">
            <v>730</v>
          </cell>
          <cell r="F404">
            <v>208050</v>
          </cell>
          <cell r="G404">
            <v>2579</v>
          </cell>
          <cell r="H404">
            <v>735015</v>
          </cell>
          <cell r="I404">
            <v>943065</v>
          </cell>
        </row>
        <row r="405">
          <cell r="A405" t="str">
            <v>케이블</v>
          </cell>
          <cell r="B405" t="str">
            <v>CPEV  0.5 *  5P</v>
          </cell>
          <cell r="C405" t="str">
            <v>M</v>
          </cell>
          <cell r="D405">
            <v>170</v>
          </cell>
          <cell r="E405">
            <v>409</v>
          </cell>
          <cell r="F405">
            <v>69530</v>
          </cell>
          <cell r="G405">
            <v>1450</v>
          </cell>
          <cell r="H405">
            <v>246500</v>
          </cell>
          <cell r="I405">
            <v>316030</v>
          </cell>
        </row>
        <row r="406">
          <cell r="A406" t="str">
            <v>케이블</v>
          </cell>
          <cell r="B406" t="str">
            <v>CPEV  0.5 *  5P (옥외)</v>
          </cell>
          <cell r="C406" t="str">
            <v>M</v>
          </cell>
          <cell r="D406">
            <v>17</v>
          </cell>
          <cell r="E406">
            <v>409</v>
          </cell>
          <cell r="F406">
            <v>6953</v>
          </cell>
          <cell r="G406">
            <v>874</v>
          </cell>
          <cell r="H406">
            <v>14858</v>
          </cell>
          <cell r="I406">
            <v>21811</v>
          </cell>
        </row>
        <row r="407">
          <cell r="A407" t="str">
            <v>케이블</v>
          </cell>
          <cell r="B407" t="str">
            <v>CPEV  0.5 * 10P</v>
          </cell>
          <cell r="C407" t="str">
            <v>M</v>
          </cell>
          <cell r="D407">
            <v>156</v>
          </cell>
          <cell r="E407">
            <v>472</v>
          </cell>
          <cell r="F407">
            <v>73632</v>
          </cell>
          <cell r="G407">
            <v>1450</v>
          </cell>
          <cell r="H407">
            <v>226200</v>
          </cell>
          <cell r="I407">
            <v>299832</v>
          </cell>
        </row>
        <row r="408">
          <cell r="A408" t="str">
            <v>케이블</v>
          </cell>
          <cell r="B408" t="str">
            <v>CPEV  0.65*  5P</v>
          </cell>
          <cell r="C408" t="str">
            <v>M</v>
          </cell>
          <cell r="D408">
            <v>664</v>
          </cell>
          <cell r="E408">
            <v>464</v>
          </cell>
          <cell r="F408">
            <v>308096</v>
          </cell>
          <cell r="G408">
            <v>1450</v>
          </cell>
          <cell r="H408">
            <v>962800</v>
          </cell>
          <cell r="I408">
            <v>1270896</v>
          </cell>
        </row>
        <row r="409">
          <cell r="A409" t="str">
            <v>케이블</v>
          </cell>
          <cell r="B409" t="str">
            <v>CPEV  0.65*  5P(옥외)</v>
          </cell>
          <cell r="C409" t="str">
            <v>M</v>
          </cell>
          <cell r="D409">
            <v>63</v>
          </cell>
          <cell r="E409">
            <v>464</v>
          </cell>
          <cell r="F409">
            <v>29232</v>
          </cell>
          <cell r="G409">
            <v>1029</v>
          </cell>
          <cell r="H409">
            <v>64827</v>
          </cell>
          <cell r="I409">
            <v>94059</v>
          </cell>
        </row>
        <row r="410">
          <cell r="A410" t="str">
            <v>동축케이블</v>
          </cell>
          <cell r="B410" t="str">
            <v>5C-FB</v>
          </cell>
          <cell r="C410" t="str">
            <v>M</v>
          </cell>
          <cell r="D410">
            <v>72</v>
          </cell>
          <cell r="E410">
            <v>293</v>
          </cell>
          <cell r="F410">
            <v>21096</v>
          </cell>
          <cell r="G410">
            <v>1217</v>
          </cell>
          <cell r="H410">
            <v>87624</v>
          </cell>
          <cell r="I410">
            <v>108720</v>
          </cell>
        </row>
        <row r="411">
          <cell r="A411" t="str">
            <v>PVC PIPE</v>
          </cell>
          <cell r="B411" t="str">
            <v>VE  22MM</v>
          </cell>
          <cell r="C411" t="str">
            <v>M</v>
          </cell>
          <cell r="D411">
            <v>14</v>
          </cell>
          <cell r="E411">
            <v>200</v>
          </cell>
          <cell r="F411">
            <v>2800</v>
          </cell>
          <cell r="G411">
            <v>3769</v>
          </cell>
          <cell r="H411">
            <v>52766</v>
          </cell>
          <cell r="I411">
            <v>55566</v>
          </cell>
        </row>
        <row r="412">
          <cell r="A412" t="str">
            <v>PVC PIPE</v>
          </cell>
          <cell r="B412" t="str">
            <v>VE  28MM</v>
          </cell>
          <cell r="C412" t="str">
            <v>M</v>
          </cell>
          <cell r="D412">
            <v>23</v>
          </cell>
          <cell r="E412">
            <v>392</v>
          </cell>
          <cell r="F412">
            <v>9016</v>
          </cell>
          <cell r="G412">
            <v>5004</v>
          </cell>
          <cell r="H412">
            <v>115092</v>
          </cell>
          <cell r="I412">
            <v>124108</v>
          </cell>
        </row>
        <row r="413">
          <cell r="A413" t="str">
            <v>PVC PIPE</v>
          </cell>
          <cell r="B413" t="str">
            <v>VE  36MM (지중매설)</v>
          </cell>
          <cell r="C413" t="str">
            <v>M</v>
          </cell>
          <cell r="D413">
            <v>30</v>
          </cell>
          <cell r="E413">
            <v>509</v>
          </cell>
          <cell r="F413">
            <v>15270</v>
          </cell>
          <cell r="G413">
            <v>4549</v>
          </cell>
          <cell r="H413">
            <v>136470</v>
          </cell>
          <cell r="I413">
            <v>151740</v>
          </cell>
        </row>
        <row r="414">
          <cell r="A414" t="str">
            <v>PVC PIPE</v>
          </cell>
          <cell r="B414" t="str">
            <v>VE  82MM (지중매설)</v>
          </cell>
          <cell r="C414" t="str">
            <v>M</v>
          </cell>
          <cell r="D414">
            <v>30</v>
          </cell>
          <cell r="E414">
            <v>1864</v>
          </cell>
          <cell r="F414">
            <v>55920</v>
          </cell>
          <cell r="G414">
            <v>16833</v>
          </cell>
          <cell r="H414">
            <v>504990</v>
          </cell>
          <cell r="I414">
            <v>560910</v>
          </cell>
        </row>
        <row r="415">
          <cell r="A415" t="str">
            <v>약전단자함</v>
          </cell>
          <cell r="B415" t="str">
            <v>10P (전비철판)</v>
          </cell>
          <cell r="C415" t="str">
            <v>개</v>
          </cell>
          <cell r="D415">
            <v>4</v>
          </cell>
          <cell r="E415">
            <v>8010</v>
          </cell>
          <cell r="F415">
            <v>32040</v>
          </cell>
          <cell r="G415">
            <v>50184</v>
          </cell>
          <cell r="H415">
            <v>200736</v>
          </cell>
          <cell r="I415">
            <v>232776</v>
          </cell>
        </row>
        <row r="416">
          <cell r="A416" t="str">
            <v>상호식 인터폰</v>
          </cell>
          <cell r="B416" t="str">
            <v>전자식(20회로)</v>
          </cell>
          <cell r="C416" t="str">
            <v>개</v>
          </cell>
          <cell r="D416">
            <v>6</v>
          </cell>
          <cell r="E416">
            <v>54000</v>
          </cell>
          <cell r="F416">
            <v>324000</v>
          </cell>
          <cell r="G416">
            <v>132662</v>
          </cell>
          <cell r="H416">
            <v>795972</v>
          </cell>
          <cell r="I416">
            <v>1119972</v>
          </cell>
        </row>
        <row r="417">
          <cell r="A417" t="str">
            <v>터파기 및 되메우기</v>
          </cell>
          <cell r="C417" t="str">
            <v>M3</v>
          </cell>
          <cell r="D417">
            <v>14.7</v>
          </cell>
          <cell r="E417">
            <v>0</v>
          </cell>
          <cell r="F417">
            <v>0</v>
          </cell>
          <cell r="G417">
            <v>9435</v>
          </cell>
          <cell r="H417">
            <v>138694</v>
          </cell>
          <cell r="I417">
            <v>138694</v>
          </cell>
        </row>
        <row r="418">
          <cell r="A418" t="str">
            <v>소             계</v>
          </cell>
          <cell r="F418">
            <v>8118605</v>
          </cell>
          <cell r="H418">
            <v>5049074</v>
          </cell>
          <cell r="I418">
            <v>13167679</v>
          </cell>
        </row>
        <row r="419">
          <cell r="A419" t="str">
            <v>계</v>
          </cell>
          <cell r="F419">
            <v>13167679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금액내역"/>
      <sheetName val="파일단가"/>
      <sheetName val="일위대가표"/>
      <sheetName val="길이중량표"/>
      <sheetName val="재단시설(지하3층)"/>
      <sheetName val="기숙사동(지하2층)"/>
      <sheetName val="기계조합손료"/>
      <sheetName val="규격별평균관입깊이"/>
      <sheetName val="단가산출서(15m이하)"/>
      <sheetName val="단가산출서(15m이상)"/>
      <sheetName val="단가산출서양식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연결임시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"/>
      <sheetName val="공사개요"/>
      <sheetName val="공사원가"/>
      <sheetName val="건축공사비"/>
      <sheetName val="공종별비교"/>
      <sheetName val="마감별비교"/>
      <sheetName val="건축평형별"/>
      <sheetName val="피벗자료"/>
      <sheetName val="평형별피벗"/>
      <sheetName val="설비공사비"/>
      <sheetName val=" 설비마감재"/>
      <sheetName val="전기공사비"/>
      <sheetName val="승강기"/>
      <sheetName val="공정표"/>
      <sheetName val="산출금액내역"/>
      <sheetName val="일위_파일"/>
      <sheetName val="실행예산"/>
      <sheetName val="토사(PE)"/>
      <sheetName val="한일양산"/>
      <sheetName val="수량산출"/>
      <sheetName val="직재"/>
      <sheetName val="기계경비(시간당)"/>
      <sheetName val="램머"/>
      <sheetName val="G.R300경비"/>
      <sheetName val="내역서"/>
      <sheetName val="일산실행내역"/>
      <sheetName val="관급_File"/>
      <sheetName val="내역서1999.8최종"/>
      <sheetName val="개산공사비"/>
      <sheetName val="인건비 "/>
      <sheetName val="요율"/>
      <sheetName val="견"/>
      <sheetName val="산출내역"/>
      <sheetName val="01"/>
      <sheetName val="실행간접비용"/>
      <sheetName val="노임단가"/>
      <sheetName val="빌딩 안내"/>
      <sheetName val="NOMUBI"/>
      <sheetName val="조경"/>
      <sheetName val="중강당 내역"/>
      <sheetName val="총괄표"/>
      <sheetName val="#REF"/>
      <sheetName val="일위목록"/>
      <sheetName val="데이타"/>
      <sheetName val="식재인부"/>
      <sheetName val="인부임"/>
      <sheetName val="2. 공원조도"/>
      <sheetName val="Y-WORK"/>
      <sheetName val="갑지"/>
      <sheetName val="집계표"/>
      <sheetName val="국내조달(통합-1)"/>
      <sheetName val="Sheet1"/>
      <sheetName val="물가대비표"/>
      <sheetName val="2000년1차"/>
      <sheetName val="계수시트"/>
      <sheetName val="설계조건"/>
      <sheetName val="산출"/>
      <sheetName val="내역서01"/>
      <sheetName val="Customer Databas"/>
      <sheetName val="설계내역서"/>
      <sheetName val="유림골조"/>
      <sheetName val="비교1"/>
      <sheetName val="코스모공장 (어음)"/>
      <sheetName val="현장관리비"/>
      <sheetName val="장비비"/>
      <sheetName val="평가데이터"/>
      <sheetName val="총괄"/>
      <sheetName val="TOTAL_BOQ"/>
      <sheetName val="전차선로 물량표"/>
      <sheetName val="설치공사비"/>
      <sheetName val="설직재-1"/>
      <sheetName val="맨홀수량산출"/>
      <sheetName val="토공"/>
      <sheetName val="공종단가"/>
      <sheetName val="증감대비"/>
      <sheetName val="3"/>
      <sheetName val="수량산출근거"/>
      <sheetName val="지수980731이후"/>
      <sheetName val="일위대가(4층원격)"/>
      <sheetName val="슬래브"/>
      <sheetName val="수목데이타"/>
      <sheetName val="1호인버트수량"/>
      <sheetName val="21301동"/>
      <sheetName val="단가산출서(기계)"/>
      <sheetName val="견적의뢰"/>
      <sheetName val="현장경비"/>
      <sheetName val="용소리교"/>
      <sheetName val="9902"/>
      <sheetName val="일반교실"/>
      <sheetName val="소방일위 "/>
      <sheetName val="소방 "/>
      <sheetName val="본사공가현황"/>
      <sheetName val="건축내역"/>
      <sheetName val="가정"/>
      <sheetName val="Macro1"/>
      <sheetName val="냉천부속동"/>
      <sheetName val="자재대"/>
      <sheetName val="FACTOR"/>
      <sheetName val="청천내"/>
      <sheetName val="참조"/>
      <sheetName val="단가"/>
      <sheetName val="판매시설"/>
      <sheetName val="총투입계"/>
      <sheetName val="세부 Data"/>
      <sheetName val="협력업체기성(투입)"/>
      <sheetName val="협력업체기성(매출)"/>
      <sheetName val="본사불자재투입(투입)"/>
      <sheetName val="본사불자재투입(매출)"/>
      <sheetName val="작성"/>
      <sheetName val="문학간접"/>
      <sheetName val="견적조건"/>
      <sheetName val="신우"/>
      <sheetName val="별표 "/>
      <sheetName val="맨홀수량산출(A-LINE)"/>
      <sheetName val="교사기준면적(초등)"/>
      <sheetName val="PAC"/>
      <sheetName val="관로부문"/>
      <sheetName val="Total"/>
      <sheetName val="1차 내역서"/>
      <sheetName val="대전(세창동)"/>
      <sheetName val="2@ BOX"/>
      <sheetName val="주소록"/>
      <sheetName val="효성CB 1P기초"/>
      <sheetName val="갑지1"/>
      <sheetName val="연부97-1"/>
      <sheetName val="9GNG운반"/>
      <sheetName val="물량산출"/>
      <sheetName val="database"/>
      <sheetName val="협력업체"/>
      <sheetName val="GI-LIST"/>
      <sheetName val="남평내역"/>
      <sheetName val="토공(우물통,기타) "/>
      <sheetName val="DATE"/>
      <sheetName val="정부노임단가"/>
      <sheetName val="기초자료입력"/>
      <sheetName val="품셈TABLE"/>
      <sheetName val="CTEMCOST"/>
      <sheetName val="data"/>
      <sheetName val="파일의이용"/>
      <sheetName val="공종구간"/>
      <sheetName val="일(4)"/>
      <sheetName val="P TRAY"/>
      <sheetName val="P CABLE"/>
      <sheetName val="U 전력감시"/>
      <sheetName val="U CON "/>
      <sheetName val="U TUB"/>
      <sheetName val="U SUPP"/>
      <sheetName val="P 전력감시C"/>
      <sheetName val="P CON"/>
      <sheetName val="P 전력감시 CON"/>
      <sheetName val="P TUB"/>
      <sheetName val="P P&amp;F"/>
      <sheetName val="P SUPP"/>
      <sheetName val="U TRAY "/>
      <sheetName val="U CABLE "/>
      <sheetName val="견적서"/>
      <sheetName val="가로등"/>
      <sheetName val="내역서1"/>
      <sheetName val="노임단가표"/>
      <sheetName val="소방"/>
      <sheetName val="광-단가"/>
      <sheetName val="대-단가"/>
      <sheetName val="내역"/>
      <sheetName val="관급단가"/>
      <sheetName val="일위대가"/>
      <sheetName val="일위대가집계"/>
      <sheetName val="전기단가"/>
      <sheetName val="지지대단가"/>
      <sheetName val="ABUT수량-A1"/>
      <sheetName val="집수정(600-700)"/>
      <sheetName val="우각부보강"/>
      <sheetName val="가도공"/>
      <sheetName val="INPUTDATA"/>
      <sheetName val="운임"/>
      <sheetName val="조명시설"/>
      <sheetName val="순위"/>
      <sheetName val="정산설계"/>
      <sheetName val="03전반노무비"/>
      <sheetName val="경산"/>
      <sheetName val="산출근거"/>
      <sheetName val="BID"/>
      <sheetName val="터파기및재료"/>
      <sheetName val="관급총괄"/>
      <sheetName val="투찰금액"/>
      <sheetName val="c_balju"/>
      <sheetName val="실행"/>
      <sheetName val="시행예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대금지불요청서"/>
      <sheetName val="검사원"/>
      <sheetName val="조서"/>
      <sheetName val="공사비분석표"/>
      <sheetName val="총괄내역"/>
      <sheetName val="총괄 "/>
      <sheetName val="내역가설"/>
      <sheetName val="세부내역총괄"/>
      <sheetName val="총괄고용(수)"/>
      <sheetName val="중총괄표 "/>
      <sheetName val="소APT전기"/>
      <sheetName val="소APT소방"/>
      <sheetName val="내역전기"/>
      <sheetName val="내역소방"/>
      <sheetName val="종합기록표"/>
      <sheetName val="기성서식"/>
      <sheetName val="총괄고용 (%)"/>
      <sheetName val="총괄고용 (감)"/>
      <sheetName val="총괄고용 (검)"/>
      <sheetName val="내역상가"/>
      <sheetName val="내역"/>
      <sheetName val="가설공사내역"/>
      <sheetName val="산출근거"/>
      <sheetName val="산출(합계)"/>
      <sheetName val="세부내역서"/>
      <sheetName val="과세내역(세부)"/>
      <sheetName val="5공구기성조서-2회"/>
      <sheetName val="코드표"/>
      <sheetName val="감액총괄표"/>
      <sheetName val="청 구"/>
      <sheetName val="49신설수량"/>
      <sheetName val="Y-WORK"/>
      <sheetName val="공종"/>
      <sheetName val="세부내역"/>
      <sheetName val="내역서"/>
      <sheetName val="노임이"/>
      <sheetName val="연결임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내역전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/>
          </cell>
          <cell r="J3">
            <v>0</v>
          </cell>
          <cell r="K3" t="str">
            <v/>
          </cell>
          <cell r="M3" t="str">
            <v/>
          </cell>
        </row>
        <row r="4">
          <cell r="G4" t="str">
            <v/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/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/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/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/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/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/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/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/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/>
          </cell>
          <cell r="J18">
            <v>0</v>
          </cell>
          <cell r="K18" t="str">
            <v/>
          </cell>
          <cell r="M18" t="str">
            <v/>
          </cell>
        </row>
        <row r="19">
          <cell r="G19" t="str">
            <v/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/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/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/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/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/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/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/>
          </cell>
          <cell r="J31">
            <v>0</v>
          </cell>
          <cell r="K31" t="str">
            <v/>
          </cell>
          <cell r="M31" t="str">
            <v/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/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/>
          </cell>
          <cell r="J36">
            <v>0</v>
          </cell>
          <cell r="K36" t="str">
            <v/>
          </cell>
          <cell r="M36" t="str">
            <v/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/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/>
          </cell>
          <cell r="J41">
            <v>0</v>
          </cell>
          <cell r="K41" t="str">
            <v/>
          </cell>
          <cell r="M41" t="str">
            <v/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/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/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/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/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/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/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/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/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/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/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/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/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/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/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/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/>
          </cell>
          <cell r="J61">
            <v>0</v>
          </cell>
          <cell r="K61" t="str">
            <v/>
          </cell>
          <cell r="M61" t="str">
            <v/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/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/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/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/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/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/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/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/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/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/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/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/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/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/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/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/>
          </cell>
          <cell r="J81">
            <v>0</v>
          </cell>
          <cell r="K81" t="str">
            <v/>
          </cell>
          <cell r="M81" t="str">
            <v/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/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/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/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/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/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/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/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/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/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/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/>
          </cell>
          <cell r="J96">
            <v>0</v>
          </cell>
          <cell r="K96" t="str">
            <v/>
          </cell>
          <cell r="M96" t="str">
            <v/>
          </cell>
        </row>
        <row r="97">
          <cell r="G97" t="str">
            <v/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/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/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/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/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/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/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/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/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/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/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/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/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/>
          </cell>
          <cell r="J113">
            <v>0</v>
          </cell>
          <cell r="K113" t="str">
            <v/>
          </cell>
          <cell r="M113" t="str">
            <v/>
          </cell>
        </row>
        <row r="114">
          <cell r="G114" t="str">
            <v/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/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/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/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/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/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/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/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/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/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/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/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/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/>
          </cell>
          <cell r="J131">
            <v>0</v>
          </cell>
          <cell r="K131" t="str">
            <v/>
          </cell>
          <cell r="M131" t="str">
            <v/>
          </cell>
        </row>
        <row r="132">
          <cell r="G132" t="str">
            <v/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/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/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/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/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/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/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/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/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/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/>
          </cell>
          <cell r="J145">
            <v>0</v>
          </cell>
          <cell r="K145" t="str">
            <v/>
          </cell>
          <cell r="M145" t="str">
            <v/>
          </cell>
        </row>
        <row r="146">
          <cell r="G146" t="str">
            <v/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/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/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/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/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/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/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/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/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/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/>
          </cell>
          <cell r="J159">
            <v>0</v>
          </cell>
          <cell r="K159" t="str">
            <v/>
          </cell>
          <cell r="M159" t="str">
            <v/>
          </cell>
        </row>
        <row r="160">
          <cell r="G160" t="str">
            <v/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/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/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/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/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/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/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/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/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/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/>
          </cell>
          <cell r="J173">
            <v>0</v>
          </cell>
          <cell r="K173" t="str">
            <v/>
          </cell>
          <cell r="M173" t="str">
            <v/>
          </cell>
        </row>
        <row r="174">
          <cell r="G174" t="str">
            <v/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/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/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/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/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/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/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/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/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/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/>
          </cell>
          <cell r="J187">
            <v>0</v>
          </cell>
          <cell r="K187" t="str">
            <v/>
          </cell>
          <cell r="M187" t="str">
            <v/>
          </cell>
        </row>
        <row r="188">
          <cell r="G188" t="str">
            <v/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/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/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/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/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/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/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/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/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/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/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/>
          </cell>
          <cell r="J202">
            <v>0</v>
          </cell>
          <cell r="K202" t="str">
            <v/>
          </cell>
          <cell r="M202" t="str">
            <v/>
          </cell>
        </row>
        <row r="203">
          <cell r="G203" t="str">
            <v/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/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/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/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/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/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/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/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/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/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/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/>
          </cell>
          <cell r="J217">
            <v>0</v>
          </cell>
          <cell r="K217" t="str">
            <v/>
          </cell>
          <cell r="M217" t="str">
            <v/>
          </cell>
        </row>
        <row r="218">
          <cell r="G218" t="str">
            <v/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/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/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/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/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/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/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/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/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/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/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/>
          </cell>
          <cell r="J232">
            <v>0</v>
          </cell>
          <cell r="K232" t="str">
            <v/>
          </cell>
          <cell r="M232" t="str">
            <v/>
          </cell>
        </row>
        <row r="233">
          <cell r="G233" t="str">
            <v/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/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/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/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/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/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/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/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/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/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/>
          </cell>
          <cell r="J246">
            <v>0</v>
          </cell>
          <cell r="K246" t="str">
            <v/>
          </cell>
          <cell r="M246" t="str">
            <v/>
          </cell>
        </row>
        <row r="247">
          <cell r="G247" t="str">
            <v/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/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/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/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/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/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/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/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/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/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/>
          </cell>
          <cell r="J260">
            <v>0</v>
          </cell>
          <cell r="K260" t="str">
            <v/>
          </cell>
          <cell r="M260" t="str">
            <v/>
          </cell>
        </row>
        <row r="261">
          <cell r="G261" t="str">
            <v/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/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/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/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/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/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/>
          </cell>
          <cell r="J272">
            <v>0</v>
          </cell>
          <cell r="K272" t="str">
            <v/>
          </cell>
          <cell r="M272" t="str">
            <v/>
          </cell>
        </row>
        <row r="273">
          <cell r="G273" t="str">
            <v/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/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/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/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/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/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/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/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/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/>
          </cell>
          <cell r="J284">
            <v>0</v>
          </cell>
          <cell r="K284" t="str">
            <v/>
          </cell>
          <cell r="M284" t="str">
            <v/>
          </cell>
        </row>
        <row r="285">
          <cell r="G285" t="str">
            <v/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/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/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/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/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/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/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/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/>
          </cell>
          <cell r="J296">
            <v>0</v>
          </cell>
          <cell r="K296" t="str">
            <v/>
          </cell>
          <cell r="M296" t="str">
            <v/>
          </cell>
        </row>
        <row r="297">
          <cell r="G297" t="str">
            <v/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/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/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/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/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/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/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/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/>
          </cell>
          <cell r="J308">
            <v>0</v>
          </cell>
          <cell r="K308" t="str">
            <v/>
          </cell>
          <cell r="M308" t="str">
            <v/>
          </cell>
        </row>
        <row r="309">
          <cell r="G309" t="str">
            <v/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/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/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/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/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/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/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/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/>
          </cell>
          <cell r="J320">
            <v>0</v>
          </cell>
          <cell r="K320" t="str">
            <v/>
          </cell>
          <cell r="M320" t="str">
            <v/>
          </cell>
        </row>
        <row r="321">
          <cell r="G321" t="str">
            <v/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/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/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/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/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/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/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/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/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/>
          </cell>
          <cell r="J333">
            <v>0</v>
          </cell>
          <cell r="K333" t="str">
            <v/>
          </cell>
          <cell r="M333" t="str">
            <v/>
          </cell>
        </row>
        <row r="334">
          <cell r="G334" t="str">
            <v/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/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/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/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/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/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/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/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/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/>
          </cell>
          <cell r="J346">
            <v>0</v>
          </cell>
          <cell r="K346" t="str">
            <v/>
          </cell>
          <cell r="M346" t="str">
            <v/>
          </cell>
        </row>
        <row r="347">
          <cell r="G347" t="str">
            <v/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/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/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/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/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/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/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/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/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/>
          </cell>
          <cell r="J359">
            <v>0</v>
          </cell>
          <cell r="K359" t="str">
            <v/>
          </cell>
          <cell r="M359" t="str">
            <v/>
          </cell>
        </row>
        <row r="360">
          <cell r="G360" t="str">
            <v/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/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/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/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/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/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/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/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/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/>
          </cell>
          <cell r="J372">
            <v>0</v>
          </cell>
          <cell r="K372" t="str">
            <v/>
          </cell>
          <cell r="M372" t="str">
            <v/>
          </cell>
        </row>
        <row r="373">
          <cell r="G373" t="str">
            <v/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/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/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/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/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/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/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/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/>
          </cell>
          <cell r="J384">
            <v>0</v>
          </cell>
          <cell r="K384" t="str">
            <v/>
          </cell>
          <cell r="M384" t="str">
            <v/>
          </cell>
        </row>
        <row r="385">
          <cell r="G385" t="str">
            <v/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/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/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/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/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/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/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/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/>
          </cell>
          <cell r="J396">
            <v>0</v>
          </cell>
          <cell r="K396" t="str">
            <v/>
          </cell>
          <cell r="M396" t="str">
            <v/>
          </cell>
        </row>
        <row r="397">
          <cell r="G397" t="str">
            <v/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/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/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/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/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/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/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/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/>
          </cell>
          <cell r="J408">
            <v>0</v>
          </cell>
          <cell r="K408" t="str">
            <v/>
          </cell>
          <cell r="M408" t="str">
            <v/>
          </cell>
        </row>
        <row r="409">
          <cell r="G409" t="str">
            <v/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/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/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/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/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/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/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/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/>
          </cell>
          <cell r="J420">
            <v>0</v>
          </cell>
          <cell r="K420" t="str">
            <v/>
          </cell>
          <cell r="M420" t="str">
            <v/>
          </cell>
        </row>
        <row r="421">
          <cell r="G421" t="str">
            <v/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/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/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/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/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/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/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/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/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/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/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/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/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/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/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/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/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/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/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/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/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/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/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/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/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/>
          </cell>
          <cell r="J448">
            <v>0</v>
          </cell>
          <cell r="K448" t="str">
            <v/>
          </cell>
          <cell r="M448" t="str">
            <v/>
          </cell>
        </row>
        <row r="449">
          <cell r="G449" t="str">
            <v/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/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/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/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/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/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/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/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/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/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/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/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/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/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/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/>
          </cell>
          <cell r="J466">
            <v>0</v>
          </cell>
          <cell r="K466" t="str">
            <v/>
          </cell>
          <cell r="M466" t="str">
            <v/>
          </cell>
        </row>
        <row r="467">
          <cell r="G467" t="str">
            <v/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/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/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/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/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/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/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/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/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/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/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/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/>
          </cell>
          <cell r="J483">
            <v>0</v>
          </cell>
          <cell r="K483" t="str">
            <v/>
          </cell>
          <cell r="M483" t="str">
            <v/>
          </cell>
        </row>
        <row r="484">
          <cell r="G484" t="str">
            <v/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/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/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/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/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/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/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/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/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/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/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/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/>
          </cell>
          <cell r="J500">
            <v>0</v>
          </cell>
          <cell r="K500" t="str">
            <v/>
          </cell>
          <cell r="M500" t="str">
            <v/>
          </cell>
        </row>
        <row r="501">
          <cell r="G501" t="str">
            <v/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/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/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/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/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/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/>
          </cell>
          <cell r="J510">
            <v>0</v>
          </cell>
          <cell r="K510" t="str">
            <v/>
          </cell>
          <cell r="M510" t="str">
            <v/>
          </cell>
        </row>
        <row r="511">
          <cell r="G511" t="str">
            <v/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/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/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/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/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/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/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/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/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/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/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/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/>
          </cell>
          <cell r="J526">
            <v>0</v>
          </cell>
          <cell r="K526" t="str">
            <v/>
          </cell>
          <cell r="M526" t="str">
            <v/>
          </cell>
        </row>
        <row r="527">
          <cell r="G527" t="str">
            <v/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/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/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/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/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/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/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/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/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/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/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/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/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/>
          </cell>
          <cell r="J544">
            <v>0</v>
          </cell>
          <cell r="K544" t="str">
            <v/>
          </cell>
          <cell r="M544" t="str">
            <v/>
          </cell>
        </row>
        <row r="545">
          <cell r="G545" t="str">
            <v/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/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/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/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/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/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/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/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/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/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/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/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/>
          </cell>
          <cell r="J560">
            <v>0</v>
          </cell>
          <cell r="K560" t="str">
            <v/>
          </cell>
          <cell r="M560" t="str">
            <v/>
          </cell>
        </row>
        <row r="561">
          <cell r="G561" t="str">
            <v/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/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/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/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/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/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/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/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/>
          </cell>
          <cell r="J572">
            <v>0</v>
          </cell>
          <cell r="K572" t="str">
            <v/>
          </cell>
          <cell r="M572" t="str">
            <v/>
          </cell>
        </row>
        <row r="573">
          <cell r="G573" t="str">
            <v/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/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/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/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/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/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/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/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/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/>
          </cell>
          <cell r="J584">
            <v>0</v>
          </cell>
          <cell r="K584" t="str">
            <v/>
          </cell>
          <cell r="M584" t="str">
            <v/>
          </cell>
        </row>
        <row r="585">
          <cell r="G585" t="str">
            <v/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/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/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/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/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/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/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/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/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/>
          </cell>
          <cell r="J596">
            <v>0</v>
          </cell>
          <cell r="K596" t="str">
            <v/>
          </cell>
          <cell r="M596" t="str">
            <v/>
          </cell>
        </row>
        <row r="597">
          <cell r="G597" t="str">
            <v/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/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/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/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/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/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/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/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/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/>
          </cell>
          <cell r="J608">
            <v>0</v>
          </cell>
          <cell r="K608" t="str">
            <v/>
          </cell>
          <cell r="M608" t="str">
            <v/>
          </cell>
        </row>
        <row r="609">
          <cell r="G609" t="str">
            <v/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/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/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/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/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/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/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/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/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/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/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/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/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/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/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/>
          </cell>
        </row>
        <row r="630">
          <cell r="G630" t="str">
            <v>개소당</v>
          </cell>
        </row>
        <row r="631">
          <cell r="G631" t="str">
            <v/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/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/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/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/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/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/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/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/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/>
          </cell>
        </row>
        <row r="643">
          <cell r="G643" t="str">
            <v>개소당</v>
          </cell>
        </row>
        <row r="644">
          <cell r="G644" t="str">
            <v/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/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/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/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/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/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/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/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/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/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/>
          </cell>
        </row>
        <row r="657">
          <cell r="G657" t="str">
            <v>개소당</v>
          </cell>
        </row>
        <row r="658">
          <cell r="G658" t="str">
            <v/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/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/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/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/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/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/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/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/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/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/>
          </cell>
        </row>
        <row r="671">
          <cell r="G671" t="str">
            <v>개소당</v>
          </cell>
        </row>
        <row r="672">
          <cell r="G672" t="str">
            <v/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/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/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/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/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/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/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/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/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/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/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/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12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93</v>
          </cell>
          <cell r="C3" t="str">
            <v>터파기 (인력,보통토사,0~1M)</v>
          </cell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G4" t="str">
            <v/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B5" t="str">
            <v>소   계</v>
          </cell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94</v>
          </cell>
          <cell r="C7" t="str">
            <v>터파기 (인력,보통토사,0~1M,협소)</v>
          </cell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B8" t="str">
            <v>보통인부</v>
          </cell>
          <cell r="D8">
            <v>0.25</v>
          </cell>
          <cell r="E8" t="str">
            <v>인</v>
          </cell>
          <cell r="G8" t="str">
            <v/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B9" t="str">
            <v>소   계</v>
          </cell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B11">
            <v>95</v>
          </cell>
          <cell r="C11" t="str">
            <v>절취 (인력,보통토사)</v>
          </cell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 t="str">
            <v>보통인부</v>
          </cell>
          <cell r="D12">
            <v>0.16</v>
          </cell>
          <cell r="E12" t="str">
            <v>인</v>
          </cell>
          <cell r="G12" t="str">
            <v/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B13" t="str">
            <v>소   계</v>
          </cell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B15">
            <v>96</v>
          </cell>
          <cell r="C15" t="str">
            <v>잔토처리 (인력,현장내)</v>
          </cell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보통인부</v>
          </cell>
          <cell r="D16">
            <v>0.2</v>
          </cell>
          <cell r="E16" t="str">
            <v>인</v>
          </cell>
          <cell r="G16" t="str">
            <v/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B17" t="str">
            <v>소   계</v>
          </cell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B19">
            <v>97</v>
          </cell>
          <cell r="C19" t="str">
            <v>되메우기 및 다짐 (인력)</v>
          </cell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보통인부</v>
          </cell>
          <cell r="C20" t="str">
            <v>되메우기</v>
          </cell>
          <cell r="D20">
            <v>0.1</v>
          </cell>
          <cell r="E20" t="str">
            <v>인</v>
          </cell>
          <cell r="G20" t="str">
            <v/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B21" t="str">
            <v>보통인부</v>
          </cell>
          <cell r="C21" t="str">
            <v>다지기</v>
          </cell>
          <cell r="D21">
            <v>0.11</v>
          </cell>
          <cell r="E21" t="str">
            <v>인</v>
          </cell>
          <cell r="G21" t="str">
            <v/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B22" t="str">
            <v>소   계</v>
          </cell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B24">
            <v>98</v>
          </cell>
          <cell r="C24" t="str">
            <v>흙다짐 (인력)</v>
          </cell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보통인부</v>
          </cell>
          <cell r="C25" t="str">
            <v>다지기</v>
          </cell>
          <cell r="D25">
            <v>0.11</v>
          </cell>
          <cell r="E25" t="str">
            <v>인</v>
          </cell>
          <cell r="G25" t="str">
            <v/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B26" t="str">
            <v>소   계</v>
          </cell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B28">
            <v>99</v>
          </cell>
          <cell r="C28" t="str">
            <v>바닥면고르기  (성토면)</v>
          </cell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B29" t="str">
            <v>보통인부</v>
          </cell>
          <cell r="C29" t="str">
            <v>성토면,사질토</v>
          </cell>
          <cell r="D29">
            <v>1.9E-2</v>
          </cell>
          <cell r="E29" t="str">
            <v>인</v>
          </cell>
          <cell r="G29" t="str">
            <v/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B30" t="str">
            <v>소   계</v>
          </cell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100</v>
          </cell>
          <cell r="C32" t="str">
            <v xml:space="preserve">잡석지정(다짐) </v>
          </cell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B33" t="str">
            <v>자     갈</v>
          </cell>
          <cell r="C33" t="str">
            <v>#467(Φ40mm)</v>
          </cell>
          <cell r="D33">
            <v>0.3</v>
          </cell>
          <cell r="E33" t="str">
            <v>M3</v>
          </cell>
          <cell r="G33" t="str">
            <v/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B34" t="str">
            <v>잡     석</v>
          </cell>
          <cell r="C34" t="str">
            <v>#467(Φ40mm)</v>
          </cell>
          <cell r="D34">
            <v>1.1000000000000001</v>
          </cell>
          <cell r="E34" t="str">
            <v>M3</v>
          </cell>
          <cell r="G34" t="str">
            <v/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>떨공이 다지기</v>
          </cell>
          <cell r="D35">
            <v>1.1000000000000001</v>
          </cell>
          <cell r="E35" t="str">
            <v>인</v>
          </cell>
          <cell r="G35" t="str">
            <v/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B36" t="str">
            <v>기구손료</v>
          </cell>
          <cell r="C36" t="str">
            <v>품의 2%</v>
          </cell>
          <cell r="D36">
            <v>1</v>
          </cell>
          <cell r="E36" t="str">
            <v>식</v>
          </cell>
          <cell r="G36" t="str">
            <v/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B37" t="str">
            <v>소   계</v>
          </cell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B39">
            <v>101</v>
          </cell>
          <cell r="C39" t="str">
            <v>모래깔기</v>
          </cell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>
            <v>0</v>
          </cell>
          <cell r="D40">
            <v>1.04</v>
          </cell>
          <cell r="E40" t="str">
            <v>M3</v>
          </cell>
          <cell r="G40" t="str">
            <v/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/>
          </cell>
          <cell r="D41">
            <v>0.25</v>
          </cell>
          <cell r="E41" t="str">
            <v>인</v>
          </cell>
          <cell r="G41" t="str">
            <v/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B42" t="str">
            <v>소   계</v>
          </cell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B45">
            <v>102</v>
          </cell>
          <cell r="C45" t="str">
            <v>몰     탈 (1:1)</v>
          </cell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B46" t="str">
            <v>시 멘 트</v>
          </cell>
          <cell r="C46" t="str">
            <v>40KG/포</v>
          </cell>
          <cell r="D46">
            <v>1093</v>
          </cell>
          <cell r="E46" t="str">
            <v>Kg</v>
          </cell>
          <cell r="G46" t="str">
            <v/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B47" t="str">
            <v>모     래</v>
          </cell>
          <cell r="C47">
            <v>0</v>
          </cell>
          <cell r="D47">
            <v>0.78</v>
          </cell>
          <cell r="E47" t="str">
            <v>M3</v>
          </cell>
          <cell r="G47" t="str">
            <v/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B48" t="str">
            <v>보통인부</v>
          </cell>
          <cell r="C48" t="str">
            <v/>
          </cell>
          <cell r="D48">
            <v>1</v>
          </cell>
          <cell r="E48" t="str">
            <v>인</v>
          </cell>
          <cell r="G48" t="str">
            <v/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B49" t="str">
            <v>소   계</v>
          </cell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B51">
            <v>103</v>
          </cell>
          <cell r="C51" t="str">
            <v>몰     탈 (1:2)</v>
          </cell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B52" t="str">
            <v>시 멘 트</v>
          </cell>
          <cell r="C52" t="str">
            <v>40KG/포</v>
          </cell>
          <cell r="D52">
            <v>680</v>
          </cell>
          <cell r="E52" t="str">
            <v>Kg</v>
          </cell>
          <cell r="G52" t="str">
            <v/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B53" t="str">
            <v>모     래</v>
          </cell>
          <cell r="C53">
            <v>0</v>
          </cell>
          <cell r="D53">
            <v>0.93</v>
          </cell>
          <cell r="E53" t="str">
            <v>M3</v>
          </cell>
          <cell r="G53" t="str">
            <v/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B54" t="str">
            <v>보통인부</v>
          </cell>
          <cell r="C54" t="str">
            <v/>
          </cell>
          <cell r="D54">
            <v>1</v>
          </cell>
          <cell r="E54" t="str">
            <v>인</v>
          </cell>
          <cell r="G54" t="str">
            <v/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B55" t="str">
            <v>소   계</v>
          </cell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B57">
            <v>104</v>
          </cell>
          <cell r="C57" t="str">
            <v>몰     탈 (1:3)</v>
          </cell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B58" t="str">
            <v>시 멘 트</v>
          </cell>
          <cell r="C58" t="str">
            <v>40KG/포</v>
          </cell>
          <cell r="D58">
            <v>510</v>
          </cell>
          <cell r="E58" t="str">
            <v>Kg</v>
          </cell>
          <cell r="G58" t="str">
            <v/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B59" t="str">
            <v>모     래</v>
          </cell>
          <cell r="C59">
            <v>0</v>
          </cell>
          <cell r="D59">
            <v>1.1000000000000001</v>
          </cell>
          <cell r="E59" t="str">
            <v>M3</v>
          </cell>
          <cell r="G59" t="str">
            <v/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B60" t="str">
            <v>보통인부</v>
          </cell>
          <cell r="C60" t="str">
            <v/>
          </cell>
          <cell r="D60">
            <v>1</v>
          </cell>
          <cell r="E60" t="str">
            <v>인</v>
          </cell>
          <cell r="G60" t="str">
            <v/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B61" t="str">
            <v>소   계</v>
          </cell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B63">
            <v>105</v>
          </cell>
          <cell r="C63" t="str">
            <v>에폭시접합</v>
          </cell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B64" t="str">
            <v>에폭시접착제</v>
          </cell>
          <cell r="C64" t="str">
            <v/>
          </cell>
          <cell r="D64">
            <v>1.2</v>
          </cell>
          <cell r="E64" t="str">
            <v>Kg</v>
          </cell>
          <cell r="G64" t="str">
            <v/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B65" t="str">
            <v>신      너</v>
          </cell>
          <cell r="C65" t="str">
            <v>KSM5319 2종</v>
          </cell>
          <cell r="D65">
            <v>0.2</v>
          </cell>
          <cell r="E65" t="str">
            <v>L</v>
          </cell>
          <cell r="G65" t="str">
            <v/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B66" t="str">
            <v>도장공</v>
          </cell>
          <cell r="C66" t="str">
            <v/>
          </cell>
          <cell r="D66">
            <v>0.12</v>
          </cell>
          <cell r="E66" t="str">
            <v>인</v>
          </cell>
          <cell r="G66" t="str">
            <v/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B67" t="str">
            <v>기구손료</v>
          </cell>
          <cell r="C67" t="str">
            <v>노무비의 2%</v>
          </cell>
          <cell r="D67">
            <v>1</v>
          </cell>
          <cell r="E67" t="str">
            <v>식</v>
          </cell>
          <cell r="G67" t="str">
            <v/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B68" t="str">
            <v>소   계</v>
          </cell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B70">
            <v>106</v>
          </cell>
          <cell r="C70" t="str">
            <v>에폭시모르터바르기</v>
          </cell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B71" t="str">
            <v>에폭시접착제</v>
          </cell>
          <cell r="C71" t="str">
            <v/>
          </cell>
          <cell r="D71">
            <v>1.2</v>
          </cell>
          <cell r="E71" t="str">
            <v>Kg</v>
          </cell>
          <cell r="G71" t="str">
            <v/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B72" t="str">
            <v>신      너</v>
          </cell>
          <cell r="C72" t="str">
            <v>KSM5319 2종</v>
          </cell>
          <cell r="D72">
            <v>0.2</v>
          </cell>
          <cell r="E72" t="str">
            <v>L</v>
          </cell>
          <cell r="G72" t="str">
            <v/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B73" t="str">
            <v>도장공</v>
          </cell>
          <cell r="C73" t="str">
            <v/>
          </cell>
          <cell r="D73">
            <v>0.12</v>
          </cell>
          <cell r="E73" t="str">
            <v>인</v>
          </cell>
          <cell r="G73" t="str">
            <v/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B74" t="str">
            <v>소   계</v>
          </cell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B76">
            <v>107</v>
          </cell>
          <cell r="C76" t="str">
            <v>레미콘타설 (25-180-8 철근구조물)</v>
          </cell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B77" t="str">
            <v>레 미 콘</v>
          </cell>
          <cell r="C77" t="str">
            <v>25-180-8</v>
          </cell>
          <cell r="D77">
            <v>1.01</v>
          </cell>
          <cell r="E77" t="str">
            <v>M3</v>
          </cell>
          <cell r="G77" t="str">
            <v/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B78" t="str">
            <v>콘크리트공</v>
          </cell>
          <cell r="C78" t="str">
            <v/>
          </cell>
          <cell r="D78">
            <v>0.17</v>
          </cell>
          <cell r="E78" t="str">
            <v>인</v>
          </cell>
          <cell r="G78" t="str">
            <v/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B79" t="str">
            <v>보통인부</v>
          </cell>
          <cell r="C79" t="str">
            <v/>
          </cell>
          <cell r="D79">
            <v>0.28999999999999998</v>
          </cell>
          <cell r="E79" t="str">
            <v>인</v>
          </cell>
          <cell r="G79" t="str">
            <v/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B80" t="str">
            <v>소   계</v>
          </cell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B82">
            <v>108</v>
          </cell>
          <cell r="C82" t="str">
            <v>레미콘타설 (40-160-8 철근구조물)</v>
          </cell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B83" t="str">
            <v>레 미 콘</v>
          </cell>
          <cell r="C83" t="str">
            <v>40-160-8</v>
          </cell>
          <cell r="D83">
            <v>1.01</v>
          </cell>
          <cell r="E83" t="str">
            <v>M3</v>
          </cell>
          <cell r="G83" t="str">
            <v/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B84" t="str">
            <v>콘크리트공</v>
          </cell>
          <cell r="C84" t="str">
            <v/>
          </cell>
          <cell r="D84">
            <v>0.17</v>
          </cell>
          <cell r="E84" t="str">
            <v>인</v>
          </cell>
          <cell r="G84" t="str">
            <v/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B85" t="str">
            <v>보통인부</v>
          </cell>
          <cell r="C85" t="str">
            <v/>
          </cell>
          <cell r="D85">
            <v>0.28999999999999998</v>
          </cell>
          <cell r="E85" t="str">
            <v>인</v>
          </cell>
          <cell r="G85" t="str">
            <v/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B86" t="str">
            <v>소   계</v>
          </cell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B87">
            <v>109</v>
          </cell>
          <cell r="C87" t="str">
            <v>레미콘타설 (40-160-8 무근구조물)</v>
          </cell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B88" t="str">
            <v>레 미 콘</v>
          </cell>
          <cell r="C88" t="str">
            <v>40-160-8</v>
          </cell>
          <cell r="D88">
            <v>1.01</v>
          </cell>
          <cell r="E88" t="str">
            <v>M3</v>
          </cell>
          <cell r="G88" t="str">
            <v/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B89" t="str">
            <v>콘크리트공</v>
          </cell>
          <cell r="C89" t="str">
            <v/>
          </cell>
          <cell r="D89">
            <v>0.15</v>
          </cell>
          <cell r="E89" t="str">
            <v>인</v>
          </cell>
          <cell r="G89" t="str">
            <v/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B90" t="str">
            <v>보통인부</v>
          </cell>
          <cell r="C90" t="str">
            <v/>
          </cell>
          <cell r="D90">
            <v>0.27</v>
          </cell>
          <cell r="E90" t="str">
            <v>인</v>
          </cell>
          <cell r="G90" t="str">
            <v/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B91" t="str">
            <v>소   계</v>
          </cell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B93">
            <v>110</v>
          </cell>
          <cell r="C93" t="str">
            <v>콘크리트 (인력비빔,5종,소형)</v>
          </cell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B94" t="str">
            <v>시 멘 트</v>
          </cell>
          <cell r="C94" t="str">
            <v>40KG/포</v>
          </cell>
          <cell r="D94">
            <v>211</v>
          </cell>
          <cell r="E94" t="str">
            <v>KG</v>
          </cell>
          <cell r="G94" t="str">
            <v/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B95" t="str">
            <v>모     래</v>
          </cell>
          <cell r="C95">
            <v>0</v>
          </cell>
          <cell r="D95">
            <v>0.5</v>
          </cell>
          <cell r="E95" t="str">
            <v>M3</v>
          </cell>
          <cell r="G95" t="str">
            <v/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B96" t="str">
            <v>자     갈</v>
          </cell>
          <cell r="C96" t="str">
            <v>#467(Φ40mm)</v>
          </cell>
          <cell r="D96">
            <v>0.73</v>
          </cell>
          <cell r="E96" t="str">
            <v>M3</v>
          </cell>
          <cell r="G96" t="str">
            <v/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B97" t="str">
            <v>콘크리트공</v>
          </cell>
          <cell r="C97" t="str">
            <v/>
          </cell>
          <cell r="D97">
            <v>1.29</v>
          </cell>
          <cell r="E97" t="str">
            <v>인</v>
          </cell>
          <cell r="G97" t="str">
            <v/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B98" t="str">
            <v>보통인부</v>
          </cell>
          <cell r="C98" t="str">
            <v/>
          </cell>
          <cell r="D98">
            <v>1.36</v>
          </cell>
          <cell r="E98" t="str">
            <v>인</v>
          </cell>
          <cell r="G98" t="str">
            <v/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B99" t="str">
            <v>소   계</v>
          </cell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B101">
            <v>111</v>
          </cell>
          <cell r="C101" t="str">
            <v>콘크리트 (인력비빔,4종,소형)</v>
          </cell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B102" t="str">
            <v>시 멘 트</v>
          </cell>
          <cell r="C102" t="str">
            <v>40KG/포</v>
          </cell>
          <cell r="D102">
            <v>261</v>
          </cell>
          <cell r="E102" t="str">
            <v>KG</v>
          </cell>
          <cell r="G102" t="str">
            <v/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B103" t="str">
            <v>모     래</v>
          </cell>
          <cell r="C103">
            <v>0</v>
          </cell>
          <cell r="D103">
            <v>0.48</v>
          </cell>
          <cell r="E103" t="str">
            <v>M3</v>
          </cell>
          <cell r="G103" t="str">
            <v/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B104" t="str">
            <v>자     갈</v>
          </cell>
          <cell r="C104" t="str">
            <v>#467(Φ40mm)</v>
          </cell>
          <cell r="D104">
            <v>0.74</v>
          </cell>
          <cell r="E104" t="str">
            <v>M3</v>
          </cell>
          <cell r="G104" t="str">
            <v/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B105" t="str">
            <v>콘크리트공</v>
          </cell>
          <cell r="C105" t="str">
            <v/>
          </cell>
          <cell r="D105">
            <v>1.29</v>
          </cell>
          <cell r="E105" t="str">
            <v>인</v>
          </cell>
          <cell r="G105" t="str">
            <v/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B106" t="str">
            <v>보통인부</v>
          </cell>
          <cell r="C106" t="str">
            <v/>
          </cell>
          <cell r="D106">
            <v>1.36</v>
          </cell>
          <cell r="E106" t="str">
            <v>인</v>
          </cell>
          <cell r="G106" t="str">
            <v/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B107" t="str">
            <v>소   계</v>
          </cell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B108">
            <v>112</v>
          </cell>
          <cell r="C108" t="str">
            <v>거푸집 ( 합판1회 일반구조물)</v>
          </cell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B109" t="str">
            <v>합      판</v>
          </cell>
          <cell r="C109" t="str">
            <v>내수 12MM</v>
          </cell>
          <cell r="D109">
            <v>1.03</v>
          </cell>
          <cell r="E109" t="str">
            <v>M2</v>
          </cell>
          <cell r="G109" t="str">
            <v/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B110" t="str">
            <v>육송각재</v>
          </cell>
          <cell r="C110" t="str">
            <v>거푸집용</v>
          </cell>
          <cell r="D110">
            <v>3.7999999999999999E-2</v>
          </cell>
          <cell r="E110" t="str">
            <v>M3</v>
          </cell>
          <cell r="G110" t="str">
            <v/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B111" t="str">
            <v>철      선</v>
          </cell>
          <cell r="C111" t="str">
            <v># 8(Φ4.0mm)</v>
          </cell>
          <cell r="D111">
            <v>0.28999999999999998</v>
          </cell>
          <cell r="E111" t="str">
            <v>Kg</v>
          </cell>
          <cell r="G111" t="str">
            <v/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B112" t="str">
            <v>철      못</v>
          </cell>
          <cell r="C112" t="str">
            <v>N 75</v>
          </cell>
          <cell r="D112">
            <v>0.2</v>
          </cell>
          <cell r="E112" t="str">
            <v>Kg</v>
          </cell>
          <cell r="G112" t="str">
            <v/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B113" t="str">
            <v>중      유</v>
          </cell>
          <cell r="C113" t="str">
            <v/>
          </cell>
          <cell r="D113">
            <v>0.19</v>
          </cell>
          <cell r="E113" t="str">
            <v>L</v>
          </cell>
          <cell r="G113" t="str">
            <v/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B114" t="str">
            <v>형틀목공</v>
          </cell>
          <cell r="C114" t="str">
            <v/>
          </cell>
          <cell r="D114">
            <v>0.28000000000000003</v>
          </cell>
          <cell r="E114" t="str">
            <v>인</v>
          </cell>
          <cell r="G114" t="str">
            <v/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B115" t="str">
            <v>보통인부</v>
          </cell>
          <cell r="C115" t="str">
            <v/>
          </cell>
          <cell r="D115">
            <v>0.23</v>
          </cell>
          <cell r="E115" t="str">
            <v>인</v>
          </cell>
          <cell r="G115" t="str">
            <v/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B116" t="str">
            <v>사 용 고 재</v>
          </cell>
          <cell r="C116" t="str">
            <v>(합판+각재)30%</v>
          </cell>
          <cell r="D116">
            <v>1</v>
          </cell>
          <cell r="E116" t="str">
            <v>식</v>
          </cell>
          <cell r="G116" t="str">
            <v/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B117" t="str">
            <v>소   계</v>
          </cell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B119">
            <v>113</v>
          </cell>
          <cell r="C119" t="str">
            <v>거푸집 ( 합판4회 일반구조물)</v>
          </cell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B120" t="str">
            <v>재   료   비</v>
          </cell>
          <cell r="C120" t="str">
            <v>1회의 40.1%</v>
          </cell>
          <cell r="D120">
            <v>1</v>
          </cell>
          <cell r="E120" t="str">
            <v>식</v>
          </cell>
          <cell r="G120" t="str">
            <v/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B121" t="str">
            <v>노   무   비</v>
          </cell>
          <cell r="C121" t="str">
            <v>1회의 40%</v>
          </cell>
          <cell r="D121">
            <v>1</v>
          </cell>
          <cell r="E121" t="str">
            <v>식</v>
          </cell>
          <cell r="G121" t="str">
            <v/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B122" t="str">
            <v>소   계</v>
          </cell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B124">
            <v>114</v>
          </cell>
          <cell r="C124" t="str">
            <v>거푸집 ( 합판6회 일반구조물)</v>
          </cell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B125" t="str">
            <v>재   료   비</v>
          </cell>
          <cell r="C125" t="str">
            <v>1회의 34.7%</v>
          </cell>
          <cell r="D125">
            <v>1</v>
          </cell>
          <cell r="E125" t="str">
            <v>식</v>
          </cell>
          <cell r="G125" t="str">
            <v/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B126" t="str">
            <v>노   무   비</v>
          </cell>
          <cell r="C126" t="str">
            <v>1회의 32%</v>
          </cell>
          <cell r="D126">
            <v>1</v>
          </cell>
          <cell r="E126" t="str">
            <v>식</v>
          </cell>
          <cell r="G126" t="str">
            <v/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B127" t="str">
            <v>소   계</v>
          </cell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B129">
            <v>115</v>
          </cell>
          <cell r="C129" t="str">
            <v>거푸집 ( 합판1회 소형구조물)</v>
          </cell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B130" t="str">
            <v>재   료   비</v>
          </cell>
          <cell r="C130" t="str">
            <v>1회일반의 100%</v>
          </cell>
          <cell r="D130">
            <v>1</v>
          </cell>
          <cell r="E130" t="str">
            <v>식</v>
          </cell>
          <cell r="G130" t="str">
            <v/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B131" t="str">
            <v>노   무   비</v>
          </cell>
          <cell r="C131" t="str">
            <v>1회일반의 130%</v>
          </cell>
          <cell r="D131">
            <v>1</v>
          </cell>
          <cell r="E131" t="str">
            <v>식</v>
          </cell>
          <cell r="G131" t="str">
            <v/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B132" t="str">
            <v>소   계</v>
          </cell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B134">
            <v>116</v>
          </cell>
          <cell r="C134" t="str">
            <v>거푸집 ( 합판4회 소형구조물)</v>
          </cell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B135" t="str">
            <v>재   료   비</v>
          </cell>
          <cell r="C135" t="str">
            <v>4회일반의 100%</v>
          </cell>
          <cell r="D135">
            <v>1</v>
          </cell>
          <cell r="E135" t="str">
            <v>식</v>
          </cell>
          <cell r="G135" t="str">
            <v/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B136" t="str">
            <v>노   무   비</v>
          </cell>
          <cell r="C136" t="str">
            <v>4회일반의 130%</v>
          </cell>
          <cell r="D136">
            <v>1</v>
          </cell>
          <cell r="E136" t="str">
            <v>식</v>
          </cell>
          <cell r="G136" t="str">
            <v/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B137" t="str">
            <v>소   계</v>
          </cell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B139">
            <v>117</v>
          </cell>
          <cell r="C139" t="str">
            <v>거푸집 ( 합판6회 소형구조물)</v>
          </cell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B140" t="str">
            <v>재   료   비</v>
          </cell>
          <cell r="C140" t="str">
            <v>6회일반의 100%</v>
          </cell>
          <cell r="D140">
            <v>1</v>
          </cell>
          <cell r="E140" t="str">
            <v>식</v>
          </cell>
          <cell r="G140" t="str">
            <v/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B141" t="str">
            <v>노   무   비</v>
          </cell>
          <cell r="C141" t="str">
            <v>6회일반의 130%</v>
          </cell>
          <cell r="D141">
            <v>1</v>
          </cell>
          <cell r="E141" t="str">
            <v>식</v>
          </cell>
          <cell r="G141" t="str">
            <v/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B142" t="str">
            <v>소   계</v>
          </cell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118</v>
          </cell>
          <cell r="C144" t="str">
            <v>철근가공조립 (간단 소형구조물)</v>
          </cell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B145" t="str">
            <v>철      선</v>
          </cell>
          <cell r="C145" t="str">
            <v>#20(Φ0.9mm)</v>
          </cell>
          <cell r="D145">
            <v>5</v>
          </cell>
          <cell r="E145" t="str">
            <v>Kg</v>
          </cell>
          <cell r="G145" t="str">
            <v/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B146" t="str">
            <v>철근공</v>
          </cell>
          <cell r="C146" t="str">
            <v>2.9*1.5</v>
          </cell>
          <cell r="D146">
            <v>4.3499999999999996</v>
          </cell>
          <cell r="E146" t="str">
            <v>인</v>
          </cell>
          <cell r="G146" t="str">
            <v/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B147" t="str">
            <v>보통인부</v>
          </cell>
          <cell r="C147" t="str">
            <v>1.6*1.5</v>
          </cell>
          <cell r="D147">
            <v>2.4</v>
          </cell>
          <cell r="E147" t="str">
            <v>인</v>
          </cell>
          <cell r="G147" t="str">
            <v/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B148" t="str">
            <v>소   계</v>
          </cell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B149" t="str">
            <v>Kg당</v>
          </cell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B150">
            <v>119</v>
          </cell>
          <cell r="C150" t="str">
            <v>철근가공조립 (보통 일반구조물)</v>
          </cell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B151" t="str">
            <v>철      선</v>
          </cell>
          <cell r="C151" t="str">
            <v>#20(Φ0.9mm)</v>
          </cell>
          <cell r="D151">
            <v>6.5</v>
          </cell>
          <cell r="E151" t="str">
            <v>Kg</v>
          </cell>
          <cell r="G151" t="str">
            <v/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B152" t="str">
            <v>철근공</v>
          </cell>
          <cell r="D152">
            <v>4</v>
          </cell>
          <cell r="E152" t="str">
            <v>인</v>
          </cell>
          <cell r="G152" t="str">
            <v/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B153" t="str">
            <v>보통인부</v>
          </cell>
          <cell r="D153">
            <v>2.2000000000000002</v>
          </cell>
          <cell r="E153" t="str">
            <v>인</v>
          </cell>
          <cell r="G153" t="str">
            <v/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B154" t="str">
            <v>소   계</v>
          </cell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B155" t="str">
            <v>Kg당</v>
          </cell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B157">
            <v>120</v>
          </cell>
          <cell r="C157" t="str">
            <v>철근가공조립 (복잡 소형구조물)</v>
          </cell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B158" t="str">
            <v>철      선</v>
          </cell>
          <cell r="C158" t="str">
            <v>#20(Φ0.9mm)</v>
          </cell>
          <cell r="D158">
            <v>8</v>
          </cell>
          <cell r="E158" t="str">
            <v>Kg</v>
          </cell>
          <cell r="G158" t="str">
            <v/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B159" t="str">
            <v>철근공</v>
          </cell>
          <cell r="C159" t="str">
            <v>5.0*1.5</v>
          </cell>
          <cell r="D159">
            <v>7.5</v>
          </cell>
          <cell r="E159" t="str">
            <v>인</v>
          </cell>
          <cell r="G159" t="str">
            <v/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B160" t="str">
            <v>보통인부</v>
          </cell>
          <cell r="C160" t="str">
            <v>2.8*1.5</v>
          </cell>
          <cell r="D160">
            <v>4.2</v>
          </cell>
          <cell r="E160" t="str">
            <v>인</v>
          </cell>
          <cell r="G160" t="str">
            <v/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B161" t="str">
            <v>소   계</v>
          </cell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B162" t="str">
            <v>Kg당</v>
          </cell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B164">
            <v>121</v>
          </cell>
          <cell r="C164" t="str">
            <v>잡철물 제작설치 ( 철제,간단 )</v>
          </cell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B165" t="str">
            <v>용  접  봉</v>
          </cell>
          <cell r="C165" t="str">
            <v>KSE5016 Φ4</v>
          </cell>
          <cell r="D165">
            <v>18.48</v>
          </cell>
          <cell r="E165" t="str">
            <v>Kg</v>
          </cell>
          <cell r="G165" t="str">
            <v/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B166" t="str">
            <v>산      소</v>
          </cell>
          <cell r="C166" t="str">
            <v>공업용 6000L</v>
          </cell>
          <cell r="D166">
            <v>6300</v>
          </cell>
          <cell r="E166" t="str">
            <v>L</v>
          </cell>
          <cell r="G166" t="str">
            <v/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B167" t="str">
            <v>아세틸렌</v>
          </cell>
          <cell r="C167" t="str">
            <v>용접용 98%</v>
          </cell>
          <cell r="D167">
            <v>2.8</v>
          </cell>
          <cell r="E167" t="str">
            <v>Kg</v>
          </cell>
          <cell r="G167" t="str">
            <v/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B168" t="str">
            <v>철공</v>
          </cell>
          <cell r="C168" t="str">
            <v/>
          </cell>
          <cell r="D168">
            <v>27.65</v>
          </cell>
          <cell r="E168" t="str">
            <v>인</v>
          </cell>
          <cell r="G168" t="str">
            <v/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B169" t="str">
            <v>보통인부</v>
          </cell>
          <cell r="C169" t="str">
            <v/>
          </cell>
          <cell r="D169">
            <v>0.66</v>
          </cell>
          <cell r="E169" t="str">
            <v>인</v>
          </cell>
          <cell r="G169" t="str">
            <v/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B170" t="str">
            <v>용접공</v>
          </cell>
          <cell r="C170" t="str">
            <v/>
          </cell>
          <cell r="D170">
            <v>2.6</v>
          </cell>
          <cell r="E170" t="str">
            <v>인</v>
          </cell>
          <cell r="G170" t="str">
            <v/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B171" t="str">
            <v>특별인부</v>
          </cell>
          <cell r="C171" t="str">
            <v/>
          </cell>
          <cell r="D171">
            <v>0.74</v>
          </cell>
          <cell r="E171" t="str">
            <v>인</v>
          </cell>
          <cell r="G171" t="str">
            <v/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B172" t="str">
            <v>용접기손료</v>
          </cell>
          <cell r="C172" t="str">
            <v>교류200Amp</v>
          </cell>
          <cell r="D172">
            <v>20.83</v>
          </cell>
          <cell r="E172" t="str">
            <v>HR</v>
          </cell>
          <cell r="G172" t="str">
            <v/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B173" t="str">
            <v>전기료</v>
          </cell>
          <cell r="C173" t="str">
            <v>임시,저압,을</v>
          </cell>
          <cell r="D173">
            <v>126</v>
          </cell>
          <cell r="E173" t="str">
            <v>KW/H</v>
          </cell>
          <cell r="G173" t="str">
            <v/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B174" t="str">
            <v>기구손료</v>
          </cell>
          <cell r="C174" t="str">
            <v>품의 3%</v>
          </cell>
          <cell r="D174">
            <v>1</v>
          </cell>
          <cell r="E174" t="str">
            <v>식</v>
          </cell>
          <cell r="G174" t="str">
            <v/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B175" t="str">
            <v>소   계</v>
          </cell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B176" t="str">
            <v>Kg당</v>
          </cell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B178">
            <v>122</v>
          </cell>
          <cell r="C178" t="str">
            <v>잡철물 제작설치 ( 철제,보통 )</v>
          </cell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B179" t="str">
            <v>재   료   비</v>
          </cell>
          <cell r="C179" t="str">
            <v>간단의120%</v>
          </cell>
          <cell r="D179">
            <v>1</v>
          </cell>
          <cell r="E179" t="str">
            <v>식</v>
          </cell>
          <cell r="G179" t="str">
            <v/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B180" t="str">
            <v>노   무   비</v>
          </cell>
          <cell r="C180" t="str">
            <v>간단의120%</v>
          </cell>
          <cell r="D180">
            <v>1</v>
          </cell>
          <cell r="E180" t="str">
            <v>식</v>
          </cell>
          <cell r="G180" t="str">
            <v/>
          </cell>
          <cell r="J180">
            <v>2123</v>
          </cell>
          <cell r="K180">
            <v>2547.6</v>
          </cell>
          <cell r="M180">
            <v>0</v>
          </cell>
        </row>
        <row r="181">
          <cell r="B181" t="str">
            <v>경        비</v>
          </cell>
          <cell r="C181" t="str">
            <v>간단의120%</v>
          </cell>
          <cell r="D181">
            <v>1</v>
          </cell>
          <cell r="E181" t="str">
            <v>식</v>
          </cell>
          <cell r="G181" t="str">
            <v/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B182" t="str">
            <v>소   계</v>
          </cell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B184">
            <v>123</v>
          </cell>
          <cell r="C184" t="str">
            <v>잡철물 제작설치 ( 철제,복잡 )</v>
          </cell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B185" t="str">
            <v>재   료   비</v>
          </cell>
          <cell r="C185" t="str">
            <v>간단의140%</v>
          </cell>
          <cell r="D185">
            <v>1</v>
          </cell>
          <cell r="E185" t="str">
            <v>식</v>
          </cell>
          <cell r="G185" t="str">
            <v/>
          </cell>
          <cell r="H185">
            <v>62</v>
          </cell>
          <cell r="I185">
            <v>86.8</v>
          </cell>
          <cell r="M185">
            <v>0</v>
          </cell>
        </row>
        <row r="186">
          <cell r="B186" t="str">
            <v>노   무   비</v>
          </cell>
          <cell r="C186" t="str">
            <v>간단의140%</v>
          </cell>
          <cell r="D186">
            <v>1</v>
          </cell>
          <cell r="E186" t="str">
            <v>식</v>
          </cell>
          <cell r="G186" t="str">
            <v/>
          </cell>
          <cell r="J186">
            <v>2123</v>
          </cell>
          <cell r="K186">
            <v>2972.2</v>
          </cell>
          <cell r="M186">
            <v>0</v>
          </cell>
        </row>
        <row r="187">
          <cell r="B187" t="str">
            <v>경        비</v>
          </cell>
          <cell r="C187" t="str">
            <v>간단의140%</v>
          </cell>
          <cell r="D187">
            <v>1</v>
          </cell>
          <cell r="E187" t="str">
            <v>식</v>
          </cell>
          <cell r="G187" t="str">
            <v/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B188" t="str">
            <v>소   계</v>
          </cell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B190">
            <v>124</v>
          </cell>
          <cell r="C190" t="str">
            <v>잡철물 제작설치 ( 스텐,간단 )</v>
          </cell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B191" t="str">
            <v>용  접  봉</v>
          </cell>
          <cell r="C191" t="str">
            <v>AWSE309-16 Φ3.2</v>
          </cell>
          <cell r="D191">
            <v>18.48</v>
          </cell>
          <cell r="E191" t="str">
            <v>Kg</v>
          </cell>
          <cell r="G191" t="str">
            <v/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B192" t="str">
            <v>아세틸렌</v>
          </cell>
          <cell r="C192" t="str">
            <v>용접용 98%</v>
          </cell>
          <cell r="D192">
            <v>2.8</v>
          </cell>
          <cell r="E192" t="str">
            <v>Kg</v>
          </cell>
          <cell r="G192" t="str">
            <v/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B193" t="str">
            <v>아  르  곤</v>
          </cell>
          <cell r="C193" t="str">
            <v>99% 공업용</v>
          </cell>
          <cell r="D193">
            <v>23537</v>
          </cell>
          <cell r="E193" t="str">
            <v>L</v>
          </cell>
          <cell r="G193" t="str">
            <v/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B194" t="str">
            <v>철판공</v>
          </cell>
          <cell r="C194" t="str">
            <v/>
          </cell>
          <cell r="D194">
            <v>27.65</v>
          </cell>
          <cell r="E194" t="str">
            <v>인</v>
          </cell>
          <cell r="G194" t="str">
            <v/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B195" t="str">
            <v>보통인부</v>
          </cell>
          <cell r="C195" t="str">
            <v/>
          </cell>
          <cell r="D195">
            <v>0.66</v>
          </cell>
          <cell r="E195" t="str">
            <v>인</v>
          </cell>
          <cell r="G195" t="str">
            <v/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B196" t="str">
            <v>용접공</v>
          </cell>
          <cell r="C196" t="str">
            <v/>
          </cell>
          <cell r="D196">
            <v>2.6</v>
          </cell>
          <cell r="E196" t="str">
            <v>인</v>
          </cell>
          <cell r="G196" t="str">
            <v/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B197" t="str">
            <v>특별인부</v>
          </cell>
          <cell r="C197" t="str">
            <v/>
          </cell>
          <cell r="D197">
            <v>0.74</v>
          </cell>
          <cell r="E197" t="str">
            <v>인</v>
          </cell>
          <cell r="G197" t="str">
            <v/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B198" t="str">
            <v>용접기손료</v>
          </cell>
          <cell r="C198" t="str">
            <v>교류200Amp</v>
          </cell>
          <cell r="D198">
            <v>20.83</v>
          </cell>
          <cell r="E198" t="str">
            <v>HR</v>
          </cell>
          <cell r="G198" t="str">
            <v/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B199" t="str">
            <v>전기료</v>
          </cell>
          <cell r="C199" t="str">
            <v>임시,저압,을</v>
          </cell>
          <cell r="D199">
            <v>126</v>
          </cell>
          <cell r="E199" t="str">
            <v>KW/H</v>
          </cell>
          <cell r="G199" t="str">
            <v/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B200" t="str">
            <v>기구손료</v>
          </cell>
          <cell r="C200" t="str">
            <v>품의 3%</v>
          </cell>
          <cell r="D200">
            <v>1</v>
          </cell>
          <cell r="E200" t="str">
            <v>식</v>
          </cell>
          <cell r="G200" t="str">
            <v/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B201" t="str">
            <v>소   계</v>
          </cell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B202" t="str">
            <v>Kg당</v>
          </cell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B204">
            <v>125</v>
          </cell>
          <cell r="C204" t="str">
            <v>잡철물 제작설치 ( 스텐,보통 )</v>
          </cell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B205" t="str">
            <v>재   료   비</v>
          </cell>
          <cell r="C205" t="str">
            <v>간단의120%</v>
          </cell>
          <cell r="D205">
            <v>1</v>
          </cell>
          <cell r="E205" t="str">
            <v>식</v>
          </cell>
          <cell r="G205" t="str">
            <v/>
          </cell>
          <cell r="H205">
            <v>289</v>
          </cell>
          <cell r="I205">
            <v>346.8</v>
          </cell>
          <cell r="M205">
            <v>0</v>
          </cell>
        </row>
        <row r="206">
          <cell r="B206" t="str">
            <v>노   무   비</v>
          </cell>
          <cell r="C206" t="str">
            <v>간단의120%</v>
          </cell>
          <cell r="D206">
            <v>1</v>
          </cell>
          <cell r="E206" t="str">
            <v>식</v>
          </cell>
          <cell r="G206" t="str">
            <v/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B207" t="str">
            <v>경        비</v>
          </cell>
          <cell r="C207" t="str">
            <v>간단의120%</v>
          </cell>
          <cell r="D207">
            <v>1</v>
          </cell>
          <cell r="E207" t="str">
            <v>식</v>
          </cell>
          <cell r="G207" t="str">
            <v/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B208" t="str">
            <v>소   계</v>
          </cell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B210">
            <v>126</v>
          </cell>
          <cell r="C210" t="str">
            <v>잡철물 제작설치 ( 스텐,복잡 )</v>
          </cell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B211" t="str">
            <v>재   료   비</v>
          </cell>
          <cell r="C211" t="str">
            <v>간단의140%</v>
          </cell>
          <cell r="D211">
            <v>1</v>
          </cell>
          <cell r="E211" t="str">
            <v>식</v>
          </cell>
          <cell r="G211" t="str">
            <v/>
          </cell>
          <cell r="H211">
            <v>289</v>
          </cell>
          <cell r="I211">
            <v>404.6</v>
          </cell>
          <cell r="M211">
            <v>0</v>
          </cell>
        </row>
        <row r="212">
          <cell r="B212" t="str">
            <v>노   무   비</v>
          </cell>
          <cell r="C212" t="str">
            <v>간단의140%</v>
          </cell>
          <cell r="D212">
            <v>1</v>
          </cell>
          <cell r="E212" t="str">
            <v>식</v>
          </cell>
          <cell r="G212" t="str">
            <v/>
          </cell>
          <cell r="J212">
            <v>1851</v>
          </cell>
          <cell r="K212">
            <v>2591.4</v>
          </cell>
          <cell r="M212">
            <v>0</v>
          </cell>
        </row>
        <row r="213">
          <cell r="B213" t="str">
            <v>경        비</v>
          </cell>
          <cell r="C213" t="str">
            <v>간단의140%</v>
          </cell>
          <cell r="D213">
            <v>1</v>
          </cell>
          <cell r="E213" t="str">
            <v>식</v>
          </cell>
          <cell r="G213" t="str">
            <v/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B214" t="str">
            <v>소   계</v>
          </cell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B216">
            <v>127</v>
          </cell>
          <cell r="C216" t="str">
            <v>와이어메쉬 바닥깔기 (#8*150*150)</v>
          </cell>
          <cell r="G216" t="str">
            <v>m2당</v>
          </cell>
          <cell r="I216" t="str">
            <v/>
          </cell>
          <cell r="J216">
            <v>0</v>
          </cell>
          <cell r="K216">
            <v>0</v>
          </cell>
          <cell r="M216">
            <v>0</v>
          </cell>
        </row>
        <row r="217">
          <cell r="B217" t="str">
            <v>와이어메쉬</v>
          </cell>
          <cell r="C217" t="str">
            <v>#8x150x150</v>
          </cell>
          <cell r="D217">
            <v>1.1659999999999999</v>
          </cell>
          <cell r="E217" t="str">
            <v>M2</v>
          </cell>
          <cell r="G217" t="str">
            <v/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B218" t="str">
            <v>철      선</v>
          </cell>
          <cell r="C218" t="str">
            <v>#20(Φ0.9mm)</v>
          </cell>
          <cell r="D218">
            <v>0.05</v>
          </cell>
          <cell r="E218" t="str">
            <v>kg</v>
          </cell>
          <cell r="G218" t="str">
            <v/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B219" t="str">
            <v>철근공</v>
          </cell>
          <cell r="D219">
            <v>1.2E-2</v>
          </cell>
          <cell r="E219" t="str">
            <v>인</v>
          </cell>
          <cell r="G219" t="str">
            <v/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B220" t="str">
            <v>소    계</v>
          </cell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B222">
            <v>128</v>
          </cell>
          <cell r="C222" t="str">
            <v>시멘트액체방수(C종)</v>
          </cell>
          <cell r="G222" t="str">
            <v>m2당</v>
          </cell>
          <cell r="J222">
            <v>0</v>
          </cell>
        </row>
        <row r="223">
          <cell r="B223" t="str">
            <v>시 멘 트</v>
          </cell>
          <cell r="C223" t="str">
            <v>40KG/포</v>
          </cell>
          <cell r="D223">
            <v>13.05</v>
          </cell>
          <cell r="E223" t="str">
            <v>kg</v>
          </cell>
          <cell r="G223" t="str">
            <v/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B224" t="str">
            <v>모     래</v>
          </cell>
          <cell r="C224">
            <v>0</v>
          </cell>
          <cell r="D224">
            <v>1.7000000000000001E-2</v>
          </cell>
          <cell r="E224" t="str">
            <v>m3</v>
          </cell>
          <cell r="G224" t="str">
            <v/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B225" t="str">
            <v>방  수  액</v>
          </cell>
          <cell r="C225" t="str">
            <v>Prolapin 031</v>
          </cell>
          <cell r="D225">
            <v>0.65500000000000003</v>
          </cell>
          <cell r="E225" t="str">
            <v>ℓ</v>
          </cell>
          <cell r="H225">
            <v>2100</v>
          </cell>
          <cell r="I225">
            <v>1375</v>
          </cell>
        </row>
        <row r="226">
          <cell r="B226" t="str">
            <v>방수공</v>
          </cell>
          <cell r="C226" t="str">
            <v/>
          </cell>
          <cell r="D226">
            <v>0.1</v>
          </cell>
          <cell r="E226" t="str">
            <v>인</v>
          </cell>
          <cell r="G226" t="str">
            <v/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B227" t="str">
            <v>미장공</v>
          </cell>
          <cell r="C227" t="str">
            <v/>
          </cell>
          <cell r="D227">
            <v>6.7000000000000004E-2</v>
          </cell>
          <cell r="E227" t="str">
            <v>인</v>
          </cell>
          <cell r="G227" t="str">
            <v/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B228" t="str">
            <v>보통인부</v>
          </cell>
          <cell r="C228" t="str">
            <v/>
          </cell>
          <cell r="D228">
            <v>0.17499999999999999</v>
          </cell>
          <cell r="E228" t="str">
            <v>인</v>
          </cell>
          <cell r="G228" t="str">
            <v/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B229" t="str">
            <v>소   계</v>
          </cell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B231">
            <v>129</v>
          </cell>
          <cell r="C231" t="str">
            <v>점토벽돌바닥깔기(평깔기,기존형)</v>
          </cell>
          <cell r="G231" t="str">
            <v>m2당</v>
          </cell>
          <cell r="J231">
            <v>0</v>
          </cell>
        </row>
        <row r="232">
          <cell r="B232" t="str">
            <v>점토벽돌</v>
          </cell>
          <cell r="C232" t="str">
            <v>230x114x60</v>
          </cell>
          <cell r="D232">
            <v>43</v>
          </cell>
          <cell r="E232" t="str">
            <v>매</v>
          </cell>
          <cell r="G232" t="str">
            <v/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B233" t="str">
            <v>몰탈</v>
          </cell>
          <cell r="C233" t="str">
            <v>1:3</v>
          </cell>
          <cell r="D233">
            <v>3.1E-2</v>
          </cell>
          <cell r="E233" t="str">
            <v>M3</v>
          </cell>
          <cell r="G233" t="str">
            <v/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B234" t="str">
            <v>시 멘 트</v>
          </cell>
          <cell r="C234" t="str">
            <v>40KG/포</v>
          </cell>
          <cell r="D234">
            <v>16.32</v>
          </cell>
          <cell r="E234" t="str">
            <v>kg</v>
          </cell>
          <cell r="G234" t="str">
            <v/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B235" t="str">
            <v>모     래</v>
          </cell>
          <cell r="C235">
            <v>0</v>
          </cell>
          <cell r="D235">
            <v>3.5000000000000003E-2</v>
          </cell>
          <cell r="E235" t="str">
            <v>m3</v>
          </cell>
          <cell r="G235" t="str">
            <v/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B236" t="str">
            <v>조적공</v>
          </cell>
          <cell r="C236" t="str">
            <v>모로세워깔기</v>
          </cell>
          <cell r="D236">
            <v>0.12</v>
          </cell>
          <cell r="E236" t="str">
            <v>인</v>
          </cell>
          <cell r="G236" t="str">
            <v/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B237" t="str">
            <v>보통인부</v>
          </cell>
          <cell r="C237" t="str">
            <v>"</v>
          </cell>
          <cell r="D237">
            <v>0.04</v>
          </cell>
          <cell r="E237" t="str">
            <v>인</v>
          </cell>
          <cell r="G237" t="str">
            <v/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B238" t="str">
            <v>소   계</v>
          </cell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B240">
            <v>130</v>
          </cell>
          <cell r="C240" t="str">
            <v>벽돌바닥깔기(무늬깔기)</v>
          </cell>
          <cell r="G240" t="str">
            <v>m2당</v>
          </cell>
          <cell r="J240">
            <v>0</v>
          </cell>
        </row>
        <row r="241">
          <cell r="B241" t="str">
            <v>몰탈</v>
          </cell>
          <cell r="C241" t="str">
            <v>1:3</v>
          </cell>
          <cell r="D241">
            <v>4.1000000000000002E-2</v>
          </cell>
          <cell r="E241" t="str">
            <v>M3</v>
          </cell>
          <cell r="G241" t="str">
            <v/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B242" t="str">
            <v>조적공</v>
          </cell>
          <cell r="C242" t="str">
            <v>모로세워깔기</v>
          </cell>
          <cell r="D242">
            <v>0.2</v>
          </cell>
          <cell r="E242" t="str">
            <v>인</v>
          </cell>
          <cell r="G242" t="str">
            <v/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B243" t="str">
            <v>보통인부</v>
          </cell>
          <cell r="C243" t="str">
            <v>"</v>
          </cell>
          <cell r="D243">
            <v>7.0000000000000007E-2</v>
          </cell>
          <cell r="E243" t="str">
            <v>인</v>
          </cell>
          <cell r="G243" t="str">
            <v/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B244" t="str">
            <v>소   계</v>
          </cell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B246">
            <v>131</v>
          </cell>
          <cell r="C246" t="str">
            <v>점토벽돌쌓기(0.5B)</v>
          </cell>
          <cell r="G246" t="str">
            <v>m2당</v>
          </cell>
          <cell r="J246">
            <v>0</v>
          </cell>
        </row>
        <row r="247">
          <cell r="B247" t="str">
            <v>점토벽돌</v>
          </cell>
          <cell r="C247" t="str">
            <v>230x114x60</v>
          </cell>
          <cell r="D247">
            <v>61</v>
          </cell>
          <cell r="E247" t="str">
            <v>매</v>
          </cell>
          <cell r="G247" t="str">
            <v/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B248" t="str">
            <v>몰탈</v>
          </cell>
          <cell r="C248" t="str">
            <v>1:3</v>
          </cell>
          <cell r="D248">
            <v>1.4999999999999999E-2</v>
          </cell>
          <cell r="E248" t="str">
            <v>M3</v>
          </cell>
          <cell r="G248" t="str">
            <v/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B249" t="str">
            <v>시 멘 트</v>
          </cell>
          <cell r="C249" t="str">
            <v>40KG/포</v>
          </cell>
          <cell r="D249">
            <v>7.5220000000000002</v>
          </cell>
          <cell r="E249" t="str">
            <v>kg</v>
          </cell>
          <cell r="G249" t="str">
            <v/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B250" t="str">
            <v>모     래</v>
          </cell>
          <cell r="C250">
            <v>0</v>
          </cell>
          <cell r="D250">
            <v>1.6E-2</v>
          </cell>
          <cell r="E250" t="str">
            <v>m3</v>
          </cell>
          <cell r="G250" t="str">
            <v/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B251" t="str">
            <v>조적공</v>
          </cell>
          <cell r="C251" t="str">
            <v>모로세워깔기</v>
          </cell>
          <cell r="D251">
            <v>0.106</v>
          </cell>
          <cell r="E251" t="str">
            <v>인</v>
          </cell>
          <cell r="G251" t="str">
            <v/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B252" t="str">
            <v>보통인부</v>
          </cell>
          <cell r="C252" t="str">
            <v>"</v>
          </cell>
          <cell r="D252">
            <v>5.8999999999999997E-2</v>
          </cell>
          <cell r="E252" t="str">
            <v>인</v>
          </cell>
          <cell r="G252" t="str">
            <v/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B253" t="str">
            <v>소   계</v>
          </cell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B255">
            <v>132</v>
          </cell>
          <cell r="C255" t="str">
            <v>시멘트벽돌쌓기(0.5B,표준형)</v>
          </cell>
          <cell r="G255" t="str">
            <v>m2당</v>
          </cell>
          <cell r="J255">
            <v>0</v>
          </cell>
        </row>
        <row r="256">
          <cell r="B256" t="str">
            <v>시멘트벽돌</v>
          </cell>
          <cell r="C256" t="str">
            <v>190x90x57</v>
          </cell>
          <cell r="D256">
            <v>79</v>
          </cell>
          <cell r="E256" t="str">
            <v>매</v>
          </cell>
          <cell r="G256" t="str">
            <v/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B257" t="str">
            <v>몰탈</v>
          </cell>
          <cell r="C257" t="str">
            <v>1:3</v>
          </cell>
          <cell r="D257">
            <v>1.9E-2</v>
          </cell>
          <cell r="E257" t="str">
            <v>M3</v>
          </cell>
          <cell r="G257" t="str">
            <v/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B258" t="str">
            <v>시 멘 트</v>
          </cell>
          <cell r="C258" t="str">
            <v>40KG/포</v>
          </cell>
          <cell r="D258">
            <v>9.5619999999999994</v>
          </cell>
          <cell r="E258" t="str">
            <v>kg</v>
          </cell>
          <cell r="G258" t="str">
            <v/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B259" t="str">
            <v>모     래</v>
          </cell>
          <cell r="C259">
            <v>0</v>
          </cell>
          <cell r="D259">
            <v>0.02</v>
          </cell>
          <cell r="E259" t="str">
            <v>m3</v>
          </cell>
          <cell r="G259" t="str">
            <v/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B260" t="str">
            <v>조적공</v>
          </cell>
          <cell r="C260" t="str">
            <v>모로세워깔기</v>
          </cell>
          <cell r="D260">
            <v>0.13500000000000001</v>
          </cell>
          <cell r="E260" t="str">
            <v>인</v>
          </cell>
          <cell r="G260" t="str">
            <v/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B261" t="str">
            <v>보통인부</v>
          </cell>
          <cell r="C261" t="str">
            <v>"</v>
          </cell>
          <cell r="D261">
            <v>7.4999999999999997E-2</v>
          </cell>
          <cell r="E261" t="str">
            <v>인</v>
          </cell>
          <cell r="G261" t="str">
            <v/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B262" t="str">
            <v>소   계</v>
          </cell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B264">
            <v>133</v>
          </cell>
          <cell r="C264" t="str">
            <v>시멘트벽돌쌓기(1.0B,표준형)</v>
          </cell>
          <cell r="G264" t="str">
            <v>m2당</v>
          </cell>
          <cell r="J264">
            <v>0</v>
          </cell>
        </row>
        <row r="265">
          <cell r="B265" t="str">
            <v>시멘트벽돌</v>
          </cell>
          <cell r="C265" t="str">
            <v>190x90x57</v>
          </cell>
          <cell r="D265">
            <v>149</v>
          </cell>
          <cell r="E265" t="str">
            <v>매</v>
          </cell>
          <cell r="G265" t="str">
            <v/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B266" t="str">
            <v>몰탈</v>
          </cell>
          <cell r="C266" t="str">
            <v>1:3</v>
          </cell>
          <cell r="D266">
            <v>4.9000000000000002E-2</v>
          </cell>
          <cell r="E266" t="str">
            <v>M3</v>
          </cell>
          <cell r="G266" t="str">
            <v/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B267" t="str">
            <v>시 멘 트</v>
          </cell>
          <cell r="C267" t="str">
            <v>40KG/포</v>
          </cell>
          <cell r="D267">
            <v>25.077000000000002</v>
          </cell>
          <cell r="E267" t="str">
            <v>kg</v>
          </cell>
          <cell r="G267" t="str">
            <v/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B268" t="str">
            <v>모     래</v>
          </cell>
          <cell r="C268">
            <v>0</v>
          </cell>
          <cell r="D268">
            <v>5.3999999999999999E-2</v>
          </cell>
          <cell r="E268" t="str">
            <v>m3</v>
          </cell>
          <cell r="G268" t="str">
            <v/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B269" t="str">
            <v>조적공</v>
          </cell>
          <cell r="C269" t="str">
            <v>모로세워깔기</v>
          </cell>
          <cell r="D269">
            <v>0.23799999999999999</v>
          </cell>
          <cell r="E269" t="str">
            <v>인</v>
          </cell>
          <cell r="G269" t="str">
            <v/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B270" t="str">
            <v>보통인부</v>
          </cell>
          <cell r="C270" t="str">
            <v>"</v>
          </cell>
          <cell r="D270">
            <v>0.13400000000000001</v>
          </cell>
          <cell r="E270" t="str">
            <v>인</v>
          </cell>
          <cell r="G270" t="str">
            <v/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B271" t="str">
            <v>소   계</v>
          </cell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B273">
            <v>134</v>
          </cell>
          <cell r="C273" t="str">
            <v>치장줄눈(1.5B)</v>
          </cell>
          <cell r="G273" t="str">
            <v>m2당</v>
          </cell>
          <cell r="J273">
            <v>0</v>
          </cell>
        </row>
        <row r="274">
          <cell r="B274" t="str">
            <v>몰탈</v>
          </cell>
          <cell r="C274" t="str">
            <v>1:1</v>
          </cell>
          <cell r="D274">
            <v>3.0000000000000001E-3</v>
          </cell>
          <cell r="E274" t="str">
            <v>M3</v>
          </cell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B275" t="str">
            <v>시 멘 트</v>
          </cell>
          <cell r="C275" t="str">
            <v>40KG/포</v>
          </cell>
          <cell r="D275">
            <v>3.1789999999999998</v>
          </cell>
          <cell r="E275" t="str">
            <v>kg</v>
          </cell>
          <cell r="G275" t="str">
            <v/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B276" t="str">
            <v>모     래</v>
          </cell>
          <cell r="C276">
            <v>0</v>
          </cell>
          <cell r="D276">
            <v>2E-3</v>
          </cell>
          <cell r="E276" t="str">
            <v>M3</v>
          </cell>
          <cell r="G276" t="str">
            <v/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B277" t="str">
            <v>줄눈공</v>
          </cell>
          <cell r="C277" t="str">
            <v/>
          </cell>
          <cell r="D277">
            <v>6.7000000000000004E-2</v>
          </cell>
          <cell r="E277" t="str">
            <v>인</v>
          </cell>
          <cell r="G277" t="str">
            <v/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B278" t="str">
            <v>소   계</v>
          </cell>
          <cell r="G278">
            <v>4144</v>
          </cell>
          <cell r="H278">
            <v>0</v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>
            <v>0</v>
          </cell>
          <cell r="J279">
            <v>0</v>
          </cell>
        </row>
        <row r="280">
          <cell r="B280">
            <v>135</v>
          </cell>
          <cell r="C280" t="str">
            <v>타일붙임(바닥,24mm,정사각형,100X100)</v>
          </cell>
          <cell r="G280" t="str">
            <v>m2당</v>
          </cell>
          <cell r="H280">
            <v>0</v>
          </cell>
        </row>
        <row r="281">
          <cell r="B281" t="str">
            <v>타일공</v>
          </cell>
          <cell r="C281" t="str">
            <v>0.25*80%</v>
          </cell>
          <cell r="D281">
            <v>0.2</v>
          </cell>
          <cell r="E281" t="str">
            <v>인</v>
          </cell>
          <cell r="G281" t="str">
            <v/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B282" t="str">
            <v>줄눈공</v>
          </cell>
          <cell r="C282" t="str">
            <v>0.02*80%</v>
          </cell>
          <cell r="D282">
            <v>1.6E-2</v>
          </cell>
          <cell r="E282" t="str">
            <v>인</v>
          </cell>
          <cell r="G282" t="str">
            <v/>
          </cell>
          <cell r="J282">
            <v>53392</v>
          </cell>
          <cell r="K282">
            <v>854.2</v>
          </cell>
          <cell r="M282">
            <v>0</v>
          </cell>
        </row>
        <row r="283">
          <cell r="B283" t="str">
            <v>보통인부</v>
          </cell>
          <cell r="C283" t="str">
            <v>붙임,0.12*80%</v>
          </cell>
          <cell r="D283">
            <v>9.6000000000000002E-2</v>
          </cell>
          <cell r="E283" t="str">
            <v>인</v>
          </cell>
          <cell r="G283" t="str">
            <v/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B284" t="str">
            <v>보통인부</v>
          </cell>
          <cell r="C284" t="str">
            <v>청소+소운반 0.03*80%+0.06</v>
          </cell>
          <cell r="D284">
            <v>8.4000000000000005E-2</v>
          </cell>
          <cell r="E284" t="str">
            <v>인</v>
          </cell>
          <cell r="G284" t="str">
            <v/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B285" t="str">
            <v>공구손료</v>
          </cell>
          <cell r="C285" t="str">
            <v>품의 3%</v>
          </cell>
          <cell r="D285">
            <v>1</v>
          </cell>
          <cell r="E285" t="str">
            <v>식</v>
          </cell>
          <cell r="G285" t="str">
            <v/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B286" t="str">
            <v>소   계</v>
          </cell>
          <cell r="G286">
            <v>19316</v>
          </cell>
          <cell r="H286">
            <v>0</v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>
            <v>0</v>
          </cell>
          <cell r="J287">
            <v>0</v>
          </cell>
        </row>
        <row r="288">
          <cell r="B288">
            <v>136</v>
          </cell>
          <cell r="C288" t="str">
            <v>타일붙임(벽,24mm,정사각형,100X100)</v>
          </cell>
          <cell r="G288" t="str">
            <v>m2당</v>
          </cell>
          <cell r="H288">
            <v>0</v>
          </cell>
        </row>
        <row r="289">
          <cell r="B289" t="str">
            <v>타일공</v>
          </cell>
          <cell r="D289">
            <v>0.25</v>
          </cell>
          <cell r="E289" t="str">
            <v>인</v>
          </cell>
          <cell r="G289" t="str">
            <v/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B290" t="str">
            <v>줄눈공</v>
          </cell>
          <cell r="D290">
            <v>0.02</v>
          </cell>
          <cell r="E290" t="str">
            <v>인</v>
          </cell>
          <cell r="G290" t="str">
            <v/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B291" t="str">
            <v>보통인부</v>
          </cell>
          <cell r="C291" t="str">
            <v>붙임</v>
          </cell>
          <cell r="D291">
            <v>0.12</v>
          </cell>
          <cell r="E291" t="str">
            <v>인</v>
          </cell>
          <cell r="G291" t="str">
            <v/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B292" t="str">
            <v>보통인부</v>
          </cell>
          <cell r="C292" t="str">
            <v>청소+소운반</v>
          </cell>
          <cell r="D292">
            <v>0.09</v>
          </cell>
          <cell r="E292" t="str">
            <v>인</v>
          </cell>
          <cell r="G292" t="str">
            <v/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B293" t="str">
            <v>공구손료</v>
          </cell>
          <cell r="C293" t="str">
            <v>품의 3%</v>
          </cell>
          <cell r="D293">
            <v>1</v>
          </cell>
          <cell r="E293" t="str">
            <v>식</v>
          </cell>
          <cell r="G293" t="str">
            <v/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B294" t="str">
            <v>소   계</v>
          </cell>
          <cell r="G294">
            <v>23573</v>
          </cell>
          <cell r="H294">
            <v>0</v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>
            <v>0</v>
          </cell>
          <cell r="J295">
            <v>0</v>
          </cell>
        </row>
        <row r="296">
          <cell r="B296">
            <v>137</v>
          </cell>
          <cell r="C296" t="str">
            <v>석재판붙임(습식,화강석,바닥)</v>
          </cell>
          <cell r="G296" t="str">
            <v>m2당</v>
          </cell>
          <cell r="J296">
            <v>0</v>
          </cell>
        </row>
        <row r="297">
          <cell r="B297" t="str">
            <v>석공</v>
          </cell>
          <cell r="C297" t="str">
            <v/>
          </cell>
          <cell r="D297">
            <v>0.49</v>
          </cell>
          <cell r="E297" t="str">
            <v>인</v>
          </cell>
          <cell r="G297" t="str">
            <v/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B298" t="str">
            <v>보통인부</v>
          </cell>
          <cell r="C298" t="str">
            <v/>
          </cell>
          <cell r="D298">
            <v>0.25</v>
          </cell>
          <cell r="E298" t="str">
            <v>인</v>
          </cell>
          <cell r="G298" t="str">
            <v/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B299" t="str">
            <v>소   계</v>
          </cell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B301">
            <v>138</v>
          </cell>
          <cell r="C301" t="str">
            <v>석재판붙임(습식,화강석,평벽)</v>
          </cell>
          <cell r="G301" t="str">
            <v>m2당</v>
          </cell>
          <cell r="J301">
            <v>0</v>
          </cell>
        </row>
        <row r="302">
          <cell r="B302" t="str">
            <v>석공</v>
          </cell>
          <cell r="C302" t="str">
            <v/>
          </cell>
          <cell r="D302">
            <v>0.56999999999999995</v>
          </cell>
          <cell r="E302" t="str">
            <v>인</v>
          </cell>
          <cell r="G302" t="str">
            <v/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B303" t="str">
            <v>보통인부</v>
          </cell>
          <cell r="C303" t="str">
            <v/>
          </cell>
          <cell r="D303">
            <v>0.46</v>
          </cell>
          <cell r="E303" t="str">
            <v>인</v>
          </cell>
          <cell r="G303" t="str">
            <v/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B304" t="str">
            <v>소   계</v>
          </cell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B306">
            <v>139</v>
          </cell>
          <cell r="C306" t="str">
            <v>화강석설치 (마름돌설치 준용)</v>
          </cell>
          <cell r="G306" t="str">
            <v>M3당</v>
          </cell>
          <cell r="I306" t="str">
            <v/>
          </cell>
          <cell r="J306">
            <v>0</v>
          </cell>
          <cell r="K306">
            <v>0</v>
          </cell>
          <cell r="M306">
            <v>0</v>
          </cell>
        </row>
        <row r="307">
          <cell r="B307" t="str">
            <v>석공</v>
          </cell>
          <cell r="C307" t="str">
            <v/>
          </cell>
          <cell r="D307">
            <v>6.5</v>
          </cell>
          <cell r="E307" t="str">
            <v>인</v>
          </cell>
          <cell r="G307" t="str">
            <v/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B308" t="str">
            <v>보통인부</v>
          </cell>
          <cell r="C308" t="str">
            <v/>
          </cell>
          <cell r="D308">
            <v>10</v>
          </cell>
          <cell r="E308" t="str">
            <v>인</v>
          </cell>
          <cell r="G308" t="str">
            <v/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B309" t="str">
            <v>소    계</v>
          </cell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B310">
            <v>140</v>
          </cell>
          <cell r="C310" t="str">
            <v>목재가공조립및설치 (보통구조,하)</v>
          </cell>
          <cell r="G310" t="str">
            <v>M2당</v>
          </cell>
          <cell r="I310" t="str">
            <v/>
          </cell>
          <cell r="J310">
            <v>0</v>
          </cell>
          <cell r="K310">
            <v>0</v>
          </cell>
          <cell r="M310">
            <v>0</v>
          </cell>
        </row>
        <row r="311">
          <cell r="B311" t="str">
            <v>건축목공</v>
          </cell>
          <cell r="C311" t="str">
            <v/>
          </cell>
          <cell r="D311">
            <v>1.65</v>
          </cell>
          <cell r="E311" t="str">
            <v>인</v>
          </cell>
          <cell r="G311" t="str">
            <v/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B312" t="str">
            <v>보통인부</v>
          </cell>
          <cell r="C312" t="str">
            <v/>
          </cell>
          <cell r="D312">
            <v>0.15</v>
          </cell>
          <cell r="E312" t="str">
            <v>인</v>
          </cell>
          <cell r="G312" t="str">
            <v/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B313" t="str">
            <v>소    계</v>
          </cell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B315">
            <v>141</v>
          </cell>
          <cell r="C315" t="str">
            <v>유공관 접합&amp;부설 (Φ150 소케트접합)</v>
          </cell>
          <cell r="G315" t="str">
            <v>m당</v>
          </cell>
        </row>
        <row r="316">
          <cell r="B316" t="str">
            <v>HDPE유공관</v>
          </cell>
          <cell r="C316" t="str">
            <v>Φ150 x 4M</v>
          </cell>
          <cell r="D316">
            <v>1.05</v>
          </cell>
          <cell r="E316" t="str">
            <v>M</v>
          </cell>
          <cell r="G316" t="str">
            <v/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B317" t="str">
            <v>배관공</v>
          </cell>
          <cell r="C317" t="str">
            <v/>
          </cell>
          <cell r="D317">
            <v>3.0000000000000001E-3</v>
          </cell>
          <cell r="E317" t="str">
            <v>인</v>
          </cell>
          <cell r="G317" t="str">
            <v/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B318" t="str">
            <v>특별인부</v>
          </cell>
          <cell r="C318" t="str">
            <v/>
          </cell>
          <cell r="D318">
            <v>3.0000000000000001E-3</v>
          </cell>
          <cell r="E318" t="str">
            <v>인</v>
          </cell>
          <cell r="G318" t="str">
            <v/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B319" t="str">
            <v>소   계</v>
          </cell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B321">
            <v>142</v>
          </cell>
          <cell r="C321" t="str">
            <v>유공관 접합&amp;부설 (Φ200 소케트접합)</v>
          </cell>
          <cell r="G321" t="str">
            <v>m당</v>
          </cell>
        </row>
        <row r="322">
          <cell r="B322" t="str">
            <v>HDPE유공관</v>
          </cell>
          <cell r="C322" t="str">
            <v>Φ200 x 4M</v>
          </cell>
          <cell r="D322">
            <v>1.05</v>
          </cell>
          <cell r="E322" t="str">
            <v>M</v>
          </cell>
          <cell r="G322" t="str">
            <v/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B323" t="str">
            <v>배관공</v>
          </cell>
          <cell r="C323" t="str">
            <v/>
          </cell>
          <cell r="D323">
            <v>4.0000000000000001E-3</v>
          </cell>
          <cell r="E323" t="str">
            <v>인</v>
          </cell>
          <cell r="G323" t="str">
            <v/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B324" t="str">
            <v>특별인부</v>
          </cell>
          <cell r="C324" t="str">
            <v/>
          </cell>
          <cell r="D324">
            <v>4.0000000000000001E-3</v>
          </cell>
          <cell r="E324" t="str">
            <v>인</v>
          </cell>
          <cell r="G324" t="str">
            <v/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B325" t="str">
            <v>소   계</v>
          </cell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B327">
            <v>143</v>
          </cell>
          <cell r="C327" t="str">
            <v>토목섬유부설</v>
          </cell>
          <cell r="G327" t="str">
            <v>M2 당</v>
          </cell>
        </row>
        <row r="328">
          <cell r="B328" t="str">
            <v>토 목  섬 유</v>
          </cell>
          <cell r="C328" t="str">
            <v>TG200</v>
          </cell>
          <cell r="D328">
            <v>1.1000000000000001</v>
          </cell>
          <cell r="E328" t="str">
            <v>M2</v>
          </cell>
          <cell r="G328" t="str">
            <v/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B329" t="str">
            <v>보통인부</v>
          </cell>
          <cell r="C329" t="str">
            <v/>
          </cell>
          <cell r="D329">
            <v>3.0000000000000001E-3</v>
          </cell>
          <cell r="E329" t="str">
            <v>인</v>
          </cell>
          <cell r="G329" t="str">
            <v/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B330" t="str">
            <v>소   계</v>
          </cell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B331">
            <v>1</v>
          </cell>
          <cell r="C331" t="str">
            <v>자연석쌓기</v>
          </cell>
          <cell r="G331" t="str">
            <v>ton당</v>
          </cell>
        </row>
        <row r="332">
          <cell r="B332" t="str">
            <v>자   연   석</v>
          </cell>
          <cell r="C332" t="str">
            <v>500x600x700</v>
          </cell>
          <cell r="D332">
            <v>1</v>
          </cell>
          <cell r="E332" t="str">
            <v>ton</v>
          </cell>
          <cell r="G332" t="str">
            <v/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B333" t="str">
            <v>조경공</v>
          </cell>
          <cell r="C333" t="str">
            <v/>
          </cell>
          <cell r="D333">
            <v>2.5</v>
          </cell>
          <cell r="E333" t="str">
            <v>인</v>
          </cell>
          <cell r="G333" t="str">
            <v/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B334" t="str">
            <v>보통인부</v>
          </cell>
          <cell r="C334" t="str">
            <v/>
          </cell>
          <cell r="D334">
            <v>2.5</v>
          </cell>
          <cell r="E334" t="str">
            <v>인</v>
          </cell>
          <cell r="G334" t="str">
            <v/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B335" t="str">
            <v>소   계</v>
          </cell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B337">
            <v>1</v>
          </cell>
          <cell r="C337" t="str">
            <v>자연석놓기</v>
          </cell>
          <cell r="G337" t="str">
            <v>ton당</v>
          </cell>
        </row>
        <row r="338">
          <cell r="B338" t="str">
            <v>자   연   석</v>
          </cell>
          <cell r="C338" t="str">
            <v>500x600x700</v>
          </cell>
          <cell r="D338">
            <v>1</v>
          </cell>
          <cell r="E338" t="str">
            <v>ton</v>
          </cell>
          <cell r="G338" t="str">
            <v/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B339" t="str">
            <v>조경공</v>
          </cell>
          <cell r="C339" t="str">
            <v/>
          </cell>
          <cell r="D339">
            <v>2</v>
          </cell>
          <cell r="E339" t="str">
            <v>인</v>
          </cell>
          <cell r="G339" t="str">
            <v/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B340" t="str">
            <v>보통인부</v>
          </cell>
          <cell r="C340" t="str">
            <v/>
          </cell>
          <cell r="D340">
            <v>2</v>
          </cell>
          <cell r="E340" t="str">
            <v>인</v>
          </cell>
          <cell r="G340" t="str">
            <v/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B341" t="str">
            <v>소   계</v>
          </cell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B343">
            <v>144</v>
          </cell>
          <cell r="C343" t="str">
            <v>잡석뒷채움</v>
          </cell>
          <cell r="G343" t="str">
            <v>m3당</v>
          </cell>
        </row>
        <row r="344">
          <cell r="B344" t="str">
            <v>잡     석</v>
          </cell>
          <cell r="C344" t="str">
            <v>#467(Φ40mm)</v>
          </cell>
          <cell r="D344">
            <v>1.06</v>
          </cell>
          <cell r="E344" t="str">
            <v>m3</v>
          </cell>
          <cell r="G344" t="str">
            <v/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B345" t="str">
            <v>보통인부</v>
          </cell>
          <cell r="C345" t="str">
            <v/>
          </cell>
          <cell r="D345">
            <v>0.13</v>
          </cell>
          <cell r="E345" t="str">
            <v>인</v>
          </cell>
          <cell r="G345" t="str">
            <v/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B346" t="str">
            <v>소   계</v>
          </cell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B348">
            <v>145</v>
          </cell>
          <cell r="C348" t="str">
            <v>담장기와잇기</v>
          </cell>
          <cell r="G348" t="str">
            <v>m당</v>
          </cell>
        </row>
        <row r="349">
          <cell r="B349" t="str">
            <v>시 멘 트</v>
          </cell>
          <cell r="C349" t="str">
            <v>40KG/포</v>
          </cell>
          <cell r="D349">
            <v>4.08</v>
          </cell>
          <cell r="E349" t="str">
            <v>kg</v>
          </cell>
          <cell r="G349" t="str">
            <v/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B350" t="str">
            <v>모     래</v>
          </cell>
          <cell r="C350">
            <v>0</v>
          </cell>
          <cell r="D350">
            <v>8.9999999999999993E-3</v>
          </cell>
          <cell r="E350" t="str">
            <v>m3</v>
          </cell>
          <cell r="G350" t="str">
            <v/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B351" t="str">
            <v>한식와공</v>
          </cell>
          <cell r="C351" t="str">
            <v/>
          </cell>
          <cell r="D351">
            <v>0.1</v>
          </cell>
          <cell r="E351" t="str">
            <v>인</v>
          </cell>
          <cell r="G351" t="str">
            <v/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B352" t="str">
            <v>한식와공조공</v>
          </cell>
          <cell r="C352" t="str">
            <v/>
          </cell>
          <cell r="D352">
            <v>0.13</v>
          </cell>
          <cell r="E352" t="str">
            <v>인</v>
          </cell>
          <cell r="G352" t="str">
            <v/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B353" t="str">
            <v>보통인부</v>
          </cell>
          <cell r="C353" t="str">
            <v/>
          </cell>
          <cell r="D353">
            <v>0.2</v>
          </cell>
          <cell r="E353" t="str">
            <v>인</v>
          </cell>
          <cell r="G353" t="str">
            <v/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B354" t="str">
            <v>소   계</v>
          </cell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/>
          </cell>
        </row>
        <row r="356">
          <cell r="B356">
            <v>146</v>
          </cell>
          <cell r="C356" t="str">
            <v>앵카볼트설치(볼트경,Φ16)</v>
          </cell>
          <cell r="G356" t="str">
            <v>개소당</v>
          </cell>
        </row>
        <row r="357">
          <cell r="B357" t="str">
            <v>철골공</v>
          </cell>
          <cell r="C357" t="str">
            <v/>
          </cell>
          <cell r="D357">
            <v>7.0000000000000007E-2</v>
          </cell>
          <cell r="E357" t="str">
            <v>인</v>
          </cell>
          <cell r="G357" t="str">
            <v/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B358" t="str">
            <v>소   계</v>
          </cell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/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_cho"/>
      <sheetName val="인천송현통신내역서"/>
      <sheetName val="기초일위"/>
      <sheetName val="시설일위"/>
      <sheetName val="조명일위"/>
    </sheetNames>
    <sheetDataSet>
      <sheetData sheetId="0" refreshError="1">
        <row r="1">
          <cell r="A1" t="str">
            <v>JIGU_CD</v>
          </cell>
          <cell r="B1" t="str">
            <v>GJ_CD</v>
          </cell>
          <cell r="C1" t="str">
            <v>GONG_CD</v>
          </cell>
          <cell r="D1" t="str">
            <v>CONTRACT_N</v>
          </cell>
          <cell r="E1" t="str">
            <v>GUN_GUBUN</v>
          </cell>
          <cell r="F1" t="str">
            <v>SUL_CD</v>
          </cell>
          <cell r="G1" t="str">
            <v>GYUN_CD</v>
          </cell>
          <cell r="H1" t="str">
            <v>DH_CD</v>
          </cell>
          <cell r="I1" t="str">
            <v>GS_CD</v>
          </cell>
          <cell r="J1" t="str">
            <v>ILWI_CD</v>
          </cell>
          <cell r="K1" t="str">
            <v>SEQ</v>
          </cell>
          <cell r="L1" t="str">
            <v>NM</v>
          </cell>
          <cell r="M1" t="str">
            <v>GYUKUK</v>
          </cell>
          <cell r="N1" t="str">
            <v>QTY</v>
          </cell>
          <cell r="O1" t="str">
            <v>DANWI</v>
          </cell>
          <cell r="P1" t="str">
            <v>JAJAEBI</v>
          </cell>
          <cell r="Q1" t="str">
            <v>INGUNBI</v>
          </cell>
          <cell r="R1" t="str">
            <v>KYOUNGBI</v>
          </cell>
        </row>
        <row r="2">
          <cell r="A2" t="str">
            <v>2139</v>
          </cell>
          <cell r="B2" t="str">
            <v>T</v>
          </cell>
          <cell r="C2" t="str">
            <v>01</v>
          </cell>
          <cell r="D2">
            <v>19991115</v>
          </cell>
          <cell r="E2" t="str">
            <v>0</v>
          </cell>
          <cell r="F2" t="str">
            <v>00000</v>
          </cell>
          <cell r="G2" t="str">
            <v>00</v>
          </cell>
          <cell r="H2" t="str">
            <v>000</v>
          </cell>
          <cell r="I2" t="str">
            <v>O01</v>
          </cell>
          <cell r="J2" t="str">
            <v>MEA21060</v>
          </cell>
          <cell r="K2">
            <v>1</v>
          </cell>
          <cell r="L2" t="str">
            <v>PVC 노말벤드</v>
          </cell>
          <cell r="M2" t="str">
            <v>HI 54</v>
          </cell>
          <cell r="N2">
            <v>3</v>
          </cell>
          <cell r="O2" t="str">
            <v>개</v>
          </cell>
          <cell r="P2">
            <v>1700</v>
          </cell>
          <cell r="Q2">
            <v>0</v>
          </cell>
          <cell r="R2">
            <v>0</v>
          </cell>
        </row>
        <row r="3">
          <cell r="A3" t="str">
            <v>2139</v>
          </cell>
          <cell r="B3" t="str">
            <v>T</v>
          </cell>
          <cell r="C3" t="str">
            <v>01</v>
          </cell>
          <cell r="D3">
            <v>19991115</v>
          </cell>
          <cell r="E3" t="str">
            <v>0</v>
          </cell>
          <cell r="F3" t="str">
            <v>00000</v>
          </cell>
          <cell r="G3" t="str">
            <v>00</v>
          </cell>
          <cell r="H3" t="str">
            <v>000</v>
          </cell>
          <cell r="I3" t="str">
            <v>O01</v>
          </cell>
          <cell r="J3" t="str">
            <v>MEA21070</v>
          </cell>
          <cell r="K3">
            <v>1</v>
          </cell>
          <cell r="L3" t="str">
            <v>PVC 노말벤드</v>
          </cell>
          <cell r="M3" t="str">
            <v>HI 70</v>
          </cell>
          <cell r="N3">
            <v>1</v>
          </cell>
          <cell r="O3" t="str">
            <v>개</v>
          </cell>
          <cell r="P3">
            <v>3300</v>
          </cell>
          <cell r="Q3">
            <v>0</v>
          </cell>
          <cell r="R3">
            <v>0</v>
          </cell>
        </row>
        <row r="4">
          <cell r="A4" t="str">
            <v>2139</v>
          </cell>
          <cell r="B4" t="str">
            <v>T</v>
          </cell>
          <cell r="C4" t="str">
            <v>01</v>
          </cell>
          <cell r="D4">
            <v>19991115</v>
          </cell>
          <cell r="E4" t="str">
            <v>0</v>
          </cell>
          <cell r="F4" t="str">
            <v>00000</v>
          </cell>
          <cell r="G4" t="str">
            <v>00</v>
          </cell>
          <cell r="H4" t="str">
            <v>000</v>
          </cell>
          <cell r="I4" t="str">
            <v>O01</v>
          </cell>
          <cell r="J4" t="str">
            <v>MEO11030</v>
          </cell>
          <cell r="K4">
            <v>1</v>
          </cell>
          <cell r="L4" t="str">
            <v>CCTV용 RACK</v>
          </cell>
          <cell r="M4" t="str">
            <v>400X530X370</v>
          </cell>
          <cell r="N4">
            <v>2</v>
          </cell>
          <cell r="O4" t="str">
            <v>식</v>
          </cell>
          <cell r="P4">
            <v>180000</v>
          </cell>
          <cell r="Q4">
            <v>0</v>
          </cell>
          <cell r="R4">
            <v>0</v>
          </cell>
        </row>
        <row r="5">
          <cell r="A5" t="str">
            <v>2139</v>
          </cell>
          <cell r="B5" t="str">
            <v>T</v>
          </cell>
          <cell r="C5" t="str">
            <v>01</v>
          </cell>
          <cell r="D5">
            <v>19991115</v>
          </cell>
          <cell r="E5" t="str">
            <v>0</v>
          </cell>
          <cell r="F5" t="str">
            <v>00000</v>
          </cell>
          <cell r="G5" t="str">
            <v>00</v>
          </cell>
          <cell r="H5" t="str">
            <v>000</v>
          </cell>
          <cell r="I5" t="str">
            <v>O01</v>
          </cell>
          <cell r="J5" t="str">
            <v>MEO11040</v>
          </cell>
          <cell r="K5">
            <v>1</v>
          </cell>
          <cell r="L5" t="str">
            <v>CCTV용 RACK</v>
          </cell>
          <cell r="M5" t="str">
            <v>400X860X370</v>
          </cell>
          <cell r="N5">
            <v>3</v>
          </cell>
          <cell r="O5" t="str">
            <v>식</v>
          </cell>
          <cell r="P5">
            <v>250000</v>
          </cell>
          <cell r="Q5">
            <v>0</v>
          </cell>
          <cell r="R5">
            <v>0</v>
          </cell>
        </row>
        <row r="6">
          <cell r="A6" t="str">
            <v>2139</v>
          </cell>
          <cell r="B6" t="str">
            <v>T</v>
          </cell>
          <cell r="C6" t="str">
            <v>01</v>
          </cell>
          <cell r="D6">
            <v>19991115</v>
          </cell>
          <cell r="E6" t="str">
            <v>0</v>
          </cell>
          <cell r="F6" t="str">
            <v>00000</v>
          </cell>
          <cell r="G6" t="str">
            <v>00</v>
          </cell>
          <cell r="H6" t="str">
            <v>000</v>
          </cell>
          <cell r="I6" t="str">
            <v>O01</v>
          </cell>
          <cell r="J6" t="str">
            <v>MEO12140</v>
          </cell>
          <cell r="K6">
            <v>1</v>
          </cell>
          <cell r="L6" t="str">
            <v>QUAD</v>
          </cell>
          <cell r="M6" t="str">
            <v>도면 및 시방참조</v>
          </cell>
          <cell r="N6">
            <v>18</v>
          </cell>
          <cell r="O6" t="str">
            <v>대</v>
          </cell>
          <cell r="P6">
            <v>650000</v>
          </cell>
          <cell r="Q6">
            <v>0</v>
          </cell>
          <cell r="R6">
            <v>0</v>
          </cell>
        </row>
        <row r="7">
          <cell r="A7" t="str">
            <v>2139</v>
          </cell>
          <cell r="B7" t="str">
            <v>T</v>
          </cell>
          <cell r="C7" t="str">
            <v>01</v>
          </cell>
          <cell r="D7">
            <v>19991115</v>
          </cell>
          <cell r="E7" t="str">
            <v>0</v>
          </cell>
          <cell r="F7" t="str">
            <v>00000</v>
          </cell>
          <cell r="G7" t="str">
            <v>00</v>
          </cell>
          <cell r="H7" t="str">
            <v>000</v>
          </cell>
          <cell r="I7" t="str">
            <v>O01</v>
          </cell>
          <cell r="J7" t="str">
            <v>MEO12200</v>
          </cell>
          <cell r="K7">
            <v>1</v>
          </cell>
          <cell r="L7" t="str">
            <v>PAN/TILT CONTROLLER</v>
          </cell>
          <cell r="M7" t="str">
            <v>1CH</v>
          </cell>
          <cell r="N7">
            <v>11</v>
          </cell>
          <cell r="O7" t="str">
            <v>개</v>
          </cell>
          <cell r="P7">
            <v>150000</v>
          </cell>
          <cell r="Q7">
            <v>0</v>
          </cell>
          <cell r="R7">
            <v>0</v>
          </cell>
        </row>
        <row r="8">
          <cell r="A8" t="str">
            <v>2139</v>
          </cell>
          <cell r="B8" t="str">
            <v>T</v>
          </cell>
          <cell r="C8" t="str">
            <v>01</v>
          </cell>
          <cell r="D8">
            <v>19991115</v>
          </cell>
          <cell r="E8" t="str">
            <v>0</v>
          </cell>
          <cell r="F8" t="str">
            <v>00000</v>
          </cell>
          <cell r="G8" t="str">
            <v>00</v>
          </cell>
          <cell r="H8" t="str">
            <v>000</v>
          </cell>
          <cell r="I8" t="str">
            <v>O01</v>
          </cell>
          <cell r="J8" t="str">
            <v>UCA30005</v>
          </cell>
          <cell r="K8">
            <v>1</v>
          </cell>
          <cell r="L8" t="str">
            <v>터파기 및 되메우기(전기공사)</v>
          </cell>
          <cell r="N8">
            <v>15</v>
          </cell>
          <cell r="O8" t="str">
            <v>M3</v>
          </cell>
          <cell r="P8">
            <v>0</v>
          </cell>
          <cell r="Q8">
            <v>9996</v>
          </cell>
          <cell r="R8">
            <v>0</v>
          </cell>
        </row>
        <row r="9">
          <cell r="A9" t="str">
            <v>2139</v>
          </cell>
          <cell r="B9" t="str">
            <v>T</v>
          </cell>
          <cell r="C9" t="str">
            <v>01</v>
          </cell>
          <cell r="D9">
            <v>19991115</v>
          </cell>
          <cell r="E9" t="str">
            <v>0</v>
          </cell>
          <cell r="F9" t="str">
            <v>00000</v>
          </cell>
          <cell r="G9" t="str">
            <v>00</v>
          </cell>
          <cell r="H9" t="str">
            <v>000</v>
          </cell>
          <cell r="I9" t="str">
            <v>O01</v>
          </cell>
          <cell r="J9" t="str">
            <v>UCB46310</v>
          </cell>
          <cell r="K9">
            <v>1</v>
          </cell>
          <cell r="L9" t="str">
            <v>HAND HOLE(전기공사)</v>
          </cell>
          <cell r="M9" t="str">
            <v>H-66 (600X600X800)</v>
          </cell>
          <cell r="N9">
            <v>4</v>
          </cell>
          <cell r="O9" t="str">
            <v>식</v>
          </cell>
          <cell r="P9">
            <v>49308</v>
          </cell>
          <cell r="Q9">
            <v>69260</v>
          </cell>
          <cell r="R9">
            <v>695</v>
          </cell>
        </row>
        <row r="10">
          <cell r="A10" t="str">
            <v>2139</v>
          </cell>
          <cell r="B10" t="str">
            <v>T</v>
          </cell>
          <cell r="C10" t="str">
            <v>01</v>
          </cell>
          <cell r="D10">
            <v>19991115</v>
          </cell>
          <cell r="E10" t="str">
            <v>0</v>
          </cell>
          <cell r="F10" t="str">
            <v>00000</v>
          </cell>
          <cell r="G10" t="str">
            <v>00</v>
          </cell>
          <cell r="H10" t="str">
            <v>000</v>
          </cell>
          <cell r="I10" t="str">
            <v>O01</v>
          </cell>
          <cell r="J10" t="str">
            <v>UTA01541</v>
          </cell>
          <cell r="K10">
            <v>1</v>
          </cell>
          <cell r="L10" t="str">
            <v>PVC PIPE</v>
          </cell>
          <cell r="M10" t="str">
            <v>HI54MM(지중매설)</v>
          </cell>
          <cell r="N10">
            <v>35</v>
          </cell>
          <cell r="O10" t="str">
            <v>M</v>
          </cell>
          <cell r="P10">
            <v>1795</v>
          </cell>
          <cell r="Q10">
            <v>6501</v>
          </cell>
          <cell r="R10">
            <v>130</v>
          </cell>
        </row>
        <row r="11">
          <cell r="A11" t="str">
            <v>2139</v>
          </cell>
          <cell r="B11" t="str">
            <v>T</v>
          </cell>
          <cell r="C11" t="str">
            <v>01</v>
          </cell>
          <cell r="D11">
            <v>19991115</v>
          </cell>
          <cell r="E11" t="str">
            <v>0</v>
          </cell>
          <cell r="F11" t="str">
            <v>00000</v>
          </cell>
          <cell r="G11" t="str">
            <v>00</v>
          </cell>
          <cell r="H11" t="str">
            <v>000</v>
          </cell>
          <cell r="I11" t="str">
            <v>O01</v>
          </cell>
          <cell r="J11" t="str">
            <v>UTA01701</v>
          </cell>
          <cell r="K11">
            <v>1</v>
          </cell>
          <cell r="L11" t="str">
            <v>PVC PIPE</v>
          </cell>
          <cell r="M11" t="str">
            <v>HI70MM(지중매설)</v>
          </cell>
          <cell r="N11">
            <v>10</v>
          </cell>
          <cell r="O11" t="str">
            <v>M</v>
          </cell>
          <cell r="P11">
            <v>2313</v>
          </cell>
          <cell r="Q11">
            <v>9581</v>
          </cell>
          <cell r="R11">
            <v>191</v>
          </cell>
        </row>
        <row r="12">
          <cell r="A12" t="str">
            <v>2139</v>
          </cell>
          <cell r="B12" t="str">
            <v>T</v>
          </cell>
          <cell r="C12" t="str">
            <v>01</v>
          </cell>
          <cell r="D12">
            <v>19991115</v>
          </cell>
          <cell r="E12" t="str">
            <v>0</v>
          </cell>
          <cell r="F12" t="str">
            <v>00000</v>
          </cell>
          <cell r="G12" t="str">
            <v>00</v>
          </cell>
          <cell r="H12" t="str">
            <v>000</v>
          </cell>
          <cell r="I12" t="str">
            <v>O01</v>
          </cell>
          <cell r="J12" t="str">
            <v>UTB61100</v>
          </cell>
          <cell r="K12">
            <v>1</v>
          </cell>
          <cell r="L12" t="str">
            <v>케이블</v>
          </cell>
          <cell r="M12" t="str">
            <v>CPEV  0.5 * 5P (공동구,지하주차장등)</v>
          </cell>
          <cell r="N12">
            <v>167</v>
          </cell>
          <cell r="O12" t="str">
            <v>M</v>
          </cell>
          <cell r="P12">
            <v>488</v>
          </cell>
          <cell r="Q12">
            <v>585</v>
          </cell>
          <cell r="R12">
            <v>11</v>
          </cell>
        </row>
        <row r="13">
          <cell r="A13" t="str">
            <v>2139</v>
          </cell>
          <cell r="B13" t="str">
            <v>T</v>
          </cell>
          <cell r="C13" t="str">
            <v>01</v>
          </cell>
          <cell r="D13">
            <v>19991115</v>
          </cell>
          <cell r="E13" t="str">
            <v>0</v>
          </cell>
          <cell r="F13" t="str">
            <v>00000</v>
          </cell>
          <cell r="G13" t="str">
            <v>00</v>
          </cell>
          <cell r="H13" t="str">
            <v>000</v>
          </cell>
          <cell r="I13" t="str">
            <v>O01</v>
          </cell>
          <cell r="J13" t="str">
            <v>UTB61101</v>
          </cell>
          <cell r="K13">
            <v>1</v>
          </cell>
          <cell r="L13" t="str">
            <v>케이블</v>
          </cell>
          <cell r="M13" t="str">
            <v>CPEV  0.5 * 5P (옥외)</v>
          </cell>
          <cell r="N13">
            <v>15</v>
          </cell>
          <cell r="O13" t="str">
            <v>M</v>
          </cell>
          <cell r="P13">
            <v>488</v>
          </cell>
          <cell r="Q13">
            <v>465</v>
          </cell>
          <cell r="R13">
            <v>9</v>
          </cell>
        </row>
        <row r="14">
          <cell r="A14" t="str">
            <v>2139</v>
          </cell>
          <cell r="B14" t="str">
            <v>T</v>
          </cell>
          <cell r="C14" t="str">
            <v>01</v>
          </cell>
          <cell r="D14">
            <v>19991115</v>
          </cell>
          <cell r="E14" t="str">
            <v>0</v>
          </cell>
          <cell r="F14" t="str">
            <v>00000</v>
          </cell>
          <cell r="G14" t="str">
            <v>00</v>
          </cell>
          <cell r="H14" t="str">
            <v>000</v>
          </cell>
          <cell r="I14" t="str">
            <v>O01</v>
          </cell>
          <cell r="J14" t="str">
            <v>UTB61110</v>
          </cell>
          <cell r="K14">
            <v>1</v>
          </cell>
          <cell r="L14" t="str">
            <v>케이블</v>
          </cell>
          <cell r="M14" t="str">
            <v>CPEV  0.5 * 10P (공동구,지하주차장용)</v>
          </cell>
          <cell r="N14">
            <v>494</v>
          </cell>
          <cell r="O14" t="str">
            <v>M</v>
          </cell>
          <cell r="P14">
            <v>559</v>
          </cell>
          <cell r="Q14">
            <v>585</v>
          </cell>
          <cell r="R14">
            <v>11</v>
          </cell>
        </row>
        <row r="15">
          <cell r="A15" t="str">
            <v>2139</v>
          </cell>
          <cell r="B15" t="str">
            <v>T</v>
          </cell>
          <cell r="C15" t="str">
            <v>01</v>
          </cell>
          <cell r="D15">
            <v>19991115</v>
          </cell>
          <cell r="E15" t="str">
            <v>0</v>
          </cell>
          <cell r="F15" t="str">
            <v>00000</v>
          </cell>
          <cell r="G15" t="str">
            <v>00</v>
          </cell>
          <cell r="H15" t="str">
            <v>000</v>
          </cell>
          <cell r="I15" t="str">
            <v>O01</v>
          </cell>
          <cell r="J15" t="str">
            <v>UTB61111</v>
          </cell>
          <cell r="K15">
            <v>1</v>
          </cell>
          <cell r="L15" t="str">
            <v>케이블</v>
          </cell>
          <cell r="M15" t="str">
            <v>CPEV  0.5 * 10P (옥외)</v>
          </cell>
          <cell r="N15">
            <v>50</v>
          </cell>
          <cell r="O15" t="str">
            <v>M</v>
          </cell>
          <cell r="P15">
            <v>559</v>
          </cell>
          <cell r="Q15">
            <v>465</v>
          </cell>
          <cell r="R15">
            <v>9</v>
          </cell>
        </row>
        <row r="16">
          <cell r="A16" t="str">
            <v>2139</v>
          </cell>
          <cell r="B16" t="str">
            <v>T</v>
          </cell>
          <cell r="C16" t="str">
            <v>01</v>
          </cell>
          <cell r="D16">
            <v>19991115</v>
          </cell>
          <cell r="E16" t="str">
            <v>0</v>
          </cell>
          <cell r="F16" t="str">
            <v>00000</v>
          </cell>
          <cell r="G16" t="str">
            <v>00</v>
          </cell>
          <cell r="H16" t="str">
            <v>000</v>
          </cell>
          <cell r="I16" t="str">
            <v>O01</v>
          </cell>
          <cell r="J16" t="str">
            <v>UTB61120</v>
          </cell>
          <cell r="K16">
            <v>1</v>
          </cell>
          <cell r="L16" t="str">
            <v>케이블</v>
          </cell>
          <cell r="M16" t="str">
            <v>CPEV  0.5 * 15P (공동구,지하주차장등)</v>
          </cell>
          <cell r="N16">
            <v>656</v>
          </cell>
          <cell r="O16" t="str">
            <v>M</v>
          </cell>
          <cell r="P16">
            <v>558</v>
          </cell>
          <cell r="Q16">
            <v>585</v>
          </cell>
          <cell r="R16">
            <v>11</v>
          </cell>
        </row>
        <row r="17">
          <cell r="A17" t="str">
            <v>2139</v>
          </cell>
          <cell r="B17" t="str">
            <v>T</v>
          </cell>
          <cell r="C17" t="str">
            <v>01</v>
          </cell>
          <cell r="D17">
            <v>19991115</v>
          </cell>
          <cell r="E17" t="str">
            <v>0</v>
          </cell>
          <cell r="F17" t="str">
            <v>00000</v>
          </cell>
          <cell r="G17" t="str">
            <v>00</v>
          </cell>
          <cell r="H17" t="str">
            <v>000</v>
          </cell>
          <cell r="I17" t="str">
            <v>O01</v>
          </cell>
          <cell r="J17" t="str">
            <v>UTB61121</v>
          </cell>
          <cell r="K17">
            <v>1</v>
          </cell>
          <cell r="L17" t="str">
            <v>케이블</v>
          </cell>
          <cell r="M17" t="str">
            <v>CPEV  0.5 * 15P (옥외)</v>
          </cell>
          <cell r="N17">
            <v>45</v>
          </cell>
          <cell r="O17" t="str">
            <v>M</v>
          </cell>
          <cell r="P17">
            <v>686</v>
          </cell>
          <cell r="Q17">
            <v>465</v>
          </cell>
          <cell r="R17">
            <v>9</v>
          </cell>
        </row>
        <row r="18">
          <cell r="A18" t="str">
            <v>2139</v>
          </cell>
          <cell r="B18" t="str">
            <v>T</v>
          </cell>
          <cell r="C18" t="str">
            <v>01</v>
          </cell>
          <cell r="D18">
            <v>19991115</v>
          </cell>
          <cell r="E18" t="str">
            <v>0</v>
          </cell>
          <cell r="F18" t="str">
            <v>00000</v>
          </cell>
          <cell r="G18" t="str">
            <v>00</v>
          </cell>
          <cell r="H18" t="str">
            <v>000</v>
          </cell>
          <cell r="I18" t="str">
            <v>O01</v>
          </cell>
          <cell r="J18" t="str">
            <v>UTB62100</v>
          </cell>
          <cell r="K18">
            <v>1</v>
          </cell>
          <cell r="L18" t="str">
            <v>케이블</v>
          </cell>
          <cell r="M18" t="str">
            <v>CPEV  0.65* 5P(공동구,지하주차장용)</v>
          </cell>
          <cell r="N18">
            <v>1317</v>
          </cell>
          <cell r="O18" t="str">
            <v>M</v>
          </cell>
          <cell r="P18">
            <v>550</v>
          </cell>
          <cell r="Q18">
            <v>784</v>
          </cell>
          <cell r="R18">
            <v>15</v>
          </cell>
        </row>
        <row r="19">
          <cell r="A19" t="str">
            <v>2139</v>
          </cell>
          <cell r="B19" t="str">
            <v>T</v>
          </cell>
          <cell r="C19" t="str">
            <v>01</v>
          </cell>
          <cell r="D19">
            <v>19991115</v>
          </cell>
          <cell r="E19" t="str">
            <v>0</v>
          </cell>
          <cell r="F19" t="str">
            <v>00000</v>
          </cell>
          <cell r="G19" t="str">
            <v>00</v>
          </cell>
          <cell r="H19" t="str">
            <v>000</v>
          </cell>
          <cell r="I19" t="str">
            <v>O01</v>
          </cell>
          <cell r="J19" t="str">
            <v>UTB62101</v>
          </cell>
          <cell r="K19">
            <v>1</v>
          </cell>
          <cell r="L19" t="str">
            <v>케이블</v>
          </cell>
          <cell r="M19" t="str">
            <v>CPEV  0.65* 5P(옥외)</v>
          </cell>
          <cell r="N19">
            <v>110</v>
          </cell>
          <cell r="O19" t="str">
            <v>M</v>
          </cell>
          <cell r="P19">
            <v>550</v>
          </cell>
          <cell r="Q19">
            <v>623</v>
          </cell>
          <cell r="R19">
            <v>12</v>
          </cell>
        </row>
        <row r="20">
          <cell r="A20" t="str">
            <v>2139</v>
          </cell>
          <cell r="B20" t="str">
            <v>T</v>
          </cell>
          <cell r="C20" t="str">
            <v>01</v>
          </cell>
          <cell r="D20">
            <v>19991115</v>
          </cell>
          <cell r="E20" t="str">
            <v>0</v>
          </cell>
          <cell r="F20" t="str">
            <v>00000</v>
          </cell>
          <cell r="G20" t="str">
            <v>00</v>
          </cell>
          <cell r="H20" t="str">
            <v>000</v>
          </cell>
          <cell r="I20" t="str">
            <v>O01</v>
          </cell>
          <cell r="J20" t="str">
            <v>UTB70010</v>
          </cell>
          <cell r="K20">
            <v>1</v>
          </cell>
          <cell r="L20" t="str">
            <v>동축케이블</v>
          </cell>
          <cell r="M20" t="str">
            <v>5C-2V</v>
          </cell>
          <cell r="N20">
            <v>2638</v>
          </cell>
          <cell r="O20" t="str">
            <v>M</v>
          </cell>
          <cell r="P20">
            <v>327</v>
          </cell>
          <cell r="Q20">
            <v>1219</v>
          </cell>
          <cell r="R20">
            <v>24</v>
          </cell>
        </row>
        <row r="21">
          <cell r="A21" t="str">
            <v>2139</v>
          </cell>
          <cell r="B21" t="str">
            <v>T</v>
          </cell>
          <cell r="C21" t="str">
            <v>01</v>
          </cell>
          <cell r="D21">
            <v>19991115</v>
          </cell>
          <cell r="E21" t="str">
            <v>0</v>
          </cell>
          <cell r="F21" t="str">
            <v>00000</v>
          </cell>
          <cell r="G21" t="str">
            <v>00</v>
          </cell>
          <cell r="H21" t="str">
            <v>000</v>
          </cell>
          <cell r="I21" t="str">
            <v>O01</v>
          </cell>
          <cell r="J21" t="str">
            <v>UTH03330</v>
          </cell>
          <cell r="K21">
            <v>1</v>
          </cell>
          <cell r="L21" t="str">
            <v>PULL BOX</v>
          </cell>
          <cell r="M21" t="str">
            <v>300X300X200</v>
          </cell>
          <cell r="N21">
            <v>5</v>
          </cell>
          <cell r="O21" t="str">
            <v>개</v>
          </cell>
          <cell r="P21">
            <v>8405</v>
          </cell>
          <cell r="Q21">
            <v>21387</v>
          </cell>
          <cell r="R21">
            <v>427</v>
          </cell>
        </row>
        <row r="22">
          <cell r="A22" t="str">
            <v>2139</v>
          </cell>
          <cell r="B22" t="str">
            <v>T</v>
          </cell>
          <cell r="C22" t="str">
            <v>01</v>
          </cell>
          <cell r="D22">
            <v>19991115</v>
          </cell>
          <cell r="E22" t="str">
            <v>0</v>
          </cell>
          <cell r="F22" t="str">
            <v>00000</v>
          </cell>
          <cell r="G22" t="str">
            <v>00</v>
          </cell>
          <cell r="H22" t="str">
            <v>000</v>
          </cell>
          <cell r="I22" t="str">
            <v>O01</v>
          </cell>
          <cell r="J22" t="str">
            <v>UTN11120</v>
          </cell>
          <cell r="K22">
            <v>1</v>
          </cell>
          <cell r="L22" t="str">
            <v>전자식비디오폰모기</v>
          </cell>
          <cell r="M22" t="str">
            <v>200회로이하</v>
          </cell>
          <cell r="N22">
            <v>3</v>
          </cell>
          <cell r="O22" t="str">
            <v>식</v>
          </cell>
          <cell r="P22">
            <v>1090000</v>
          </cell>
          <cell r="Q22">
            <v>128847</v>
          </cell>
          <cell r="R22">
            <v>2576</v>
          </cell>
        </row>
        <row r="23">
          <cell r="A23" t="str">
            <v>2139</v>
          </cell>
          <cell r="B23" t="str">
            <v>T</v>
          </cell>
          <cell r="C23" t="str">
            <v>01</v>
          </cell>
          <cell r="D23">
            <v>19991115</v>
          </cell>
          <cell r="E23" t="str">
            <v>0</v>
          </cell>
          <cell r="F23" t="str">
            <v>00000</v>
          </cell>
          <cell r="G23" t="str">
            <v>00</v>
          </cell>
          <cell r="H23" t="str">
            <v>000</v>
          </cell>
          <cell r="I23" t="str">
            <v>O01</v>
          </cell>
          <cell r="J23" t="str">
            <v>UTN11130</v>
          </cell>
          <cell r="K23">
            <v>1</v>
          </cell>
          <cell r="L23" t="str">
            <v>전자식비디오폰모기</v>
          </cell>
          <cell r="M23" t="str">
            <v>300회로이하</v>
          </cell>
          <cell r="N23">
            <v>1</v>
          </cell>
          <cell r="O23" t="str">
            <v>식</v>
          </cell>
          <cell r="P23">
            <v>1200000</v>
          </cell>
          <cell r="Q23">
            <v>128847</v>
          </cell>
          <cell r="R23">
            <v>2576</v>
          </cell>
        </row>
        <row r="24">
          <cell r="A24" t="str">
            <v>2139</v>
          </cell>
          <cell r="B24" t="str">
            <v>T</v>
          </cell>
          <cell r="C24" t="str">
            <v>01</v>
          </cell>
          <cell r="D24">
            <v>19991115</v>
          </cell>
          <cell r="E24" t="str">
            <v>0</v>
          </cell>
          <cell r="F24" t="str">
            <v>00000</v>
          </cell>
          <cell r="G24" t="str">
            <v>00</v>
          </cell>
          <cell r="H24" t="str">
            <v>000</v>
          </cell>
          <cell r="I24" t="str">
            <v>O01</v>
          </cell>
          <cell r="J24" t="str">
            <v>UTN11150</v>
          </cell>
          <cell r="K24">
            <v>1</v>
          </cell>
          <cell r="L24" t="str">
            <v>전자식비디오폰모기</v>
          </cell>
          <cell r="M24" t="str">
            <v>500회로이하</v>
          </cell>
          <cell r="N24">
            <v>1</v>
          </cell>
          <cell r="O24" t="str">
            <v>식</v>
          </cell>
          <cell r="P24">
            <v>1400000</v>
          </cell>
          <cell r="Q24">
            <v>128847</v>
          </cell>
          <cell r="R24">
            <v>2576</v>
          </cell>
        </row>
        <row r="25">
          <cell r="A25" t="str">
            <v>2139</v>
          </cell>
          <cell r="B25" t="str">
            <v>T</v>
          </cell>
          <cell r="C25" t="str">
            <v>01</v>
          </cell>
          <cell r="D25">
            <v>19991115</v>
          </cell>
          <cell r="E25" t="str">
            <v>0</v>
          </cell>
          <cell r="F25" t="str">
            <v>00000</v>
          </cell>
          <cell r="G25" t="str">
            <v>00</v>
          </cell>
          <cell r="H25" t="str">
            <v>000</v>
          </cell>
          <cell r="I25" t="str">
            <v>O01</v>
          </cell>
          <cell r="J25" t="str">
            <v>UTO12490</v>
          </cell>
          <cell r="K25">
            <v>1</v>
          </cell>
          <cell r="L25" t="str">
            <v>CCTV용 모니터설치</v>
          </cell>
          <cell r="M25" t="str">
            <v>12 INCH B/W</v>
          </cell>
          <cell r="N25">
            <v>20</v>
          </cell>
          <cell r="O25" t="str">
            <v>대</v>
          </cell>
          <cell r="P25">
            <v>95000</v>
          </cell>
          <cell r="Q25">
            <v>21696</v>
          </cell>
          <cell r="R25">
            <v>433</v>
          </cell>
        </row>
        <row r="26">
          <cell r="A26" t="str">
            <v>2139</v>
          </cell>
          <cell r="B26" t="str">
            <v>T</v>
          </cell>
          <cell r="C26" t="str">
            <v>01</v>
          </cell>
          <cell r="D26">
            <v>19991115</v>
          </cell>
          <cell r="E26" t="str">
            <v>0</v>
          </cell>
          <cell r="F26" t="str">
            <v>00000</v>
          </cell>
          <cell r="G26" t="str">
            <v>00</v>
          </cell>
          <cell r="H26" t="str">
            <v>000</v>
          </cell>
          <cell r="I26" t="str">
            <v>O01</v>
          </cell>
          <cell r="J26" t="str">
            <v>UTZ11250</v>
          </cell>
          <cell r="K26">
            <v>1</v>
          </cell>
          <cell r="L26" t="str">
            <v>VTR설치</v>
          </cell>
          <cell r="M26" t="str">
            <v>4HEAD</v>
          </cell>
          <cell r="N26">
            <v>7</v>
          </cell>
          <cell r="O26" t="str">
            <v>대</v>
          </cell>
          <cell r="P26">
            <v>290000</v>
          </cell>
          <cell r="Q26">
            <v>25741</v>
          </cell>
          <cell r="R26">
            <v>514</v>
          </cell>
        </row>
        <row r="27">
          <cell r="A27" t="str">
            <v>2139</v>
          </cell>
          <cell r="B27" t="str">
            <v>T</v>
          </cell>
          <cell r="C27" t="str">
            <v>01</v>
          </cell>
          <cell r="D27">
            <v>19991115</v>
          </cell>
          <cell r="E27" t="str">
            <v>0</v>
          </cell>
          <cell r="F27" t="str">
            <v>00000</v>
          </cell>
          <cell r="G27" t="str">
            <v>00</v>
          </cell>
          <cell r="H27" t="str">
            <v>000</v>
          </cell>
          <cell r="I27" t="str">
            <v>O02</v>
          </cell>
          <cell r="J27" t="str">
            <v>MEA21030</v>
          </cell>
          <cell r="K27">
            <v>1</v>
          </cell>
          <cell r="L27" t="str">
            <v>PVC 노말벤드</v>
          </cell>
          <cell r="M27" t="str">
            <v>HI 28</v>
          </cell>
          <cell r="N27">
            <v>9</v>
          </cell>
          <cell r="O27" t="str">
            <v>개</v>
          </cell>
          <cell r="P27">
            <v>800</v>
          </cell>
          <cell r="Q27">
            <v>0</v>
          </cell>
          <cell r="R27">
            <v>0</v>
          </cell>
        </row>
        <row r="28">
          <cell r="A28" t="str">
            <v>2139</v>
          </cell>
          <cell r="B28" t="str">
            <v>T</v>
          </cell>
          <cell r="C28" t="str">
            <v>01</v>
          </cell>
          <cell r="D28">
            <v>19991115</v>
          </cell>
          <cell r="E28" t="str">
            <v>0</v>
          </cell>
          <cell r="F28" t="str">
            <v>00000</v>
          </cell>
          <cell r="G28" t="str">
            <v>00</v>
          </cell>
          <cell r="H28" t="str">
            <v>000</v>
          </cell>
          <cell r="I28" t="str">
            <v>O02</v>
          </cell>
          <cell r="J28" t="str">
            <v>MEO14510</v>
          </cell>
          <cell r="K28">
            <v>1</v>
          </cell>
          <cell r="L28" t="str">
            <v>동축CONNECTOR</v>
          </cell>
          <cell r="M28" t="str">
            <v>7C용</v>
          </cell>
          <cell r="N28">
            <v>6</v>
          </cell>
          <cell r="O28" t="str">
            <v>개</v>
          </cell>
          <cell r="P28">
            <v>450</v>
          </cell>
          <cell r="Q28">
            <v>0</v>
          </cell>
          <cell r="R28">
            <v>0</v>
          </cell>
        </row>
        <row r="29">
          <cell r="A29" t="str">
            <v>2139</v>
          </cell>
          <cell r="B29" t="str">
            <v>T</v>
          </cell>
          <cell r="C29" t="str">
            <v>01</v>
          </cell>
          <cell r="D29">
            <v>19991115</v>
          </cell>
          <cell r="E29" t="str">
            <v>0</v>
          </cell>
          <cell r="F29" t="str">
            <v>00000</v>
          </cell>
          <cell r="G29" t="str">
            <v>00</v>
          </cell>
          <cell r="H29" t="str">
            <v>000</v>
          </cell>
          <cell r="I29" t="str">
            <v>O02</v>
          </cell>
          <cell r="J29" t="str">
            <v>UCA30005</v>
          </cell>
          <cell r="K29">
            <v>1</v>
          </cell>
          <cell r="L29" t="str">
            <v>터파기 및 되메우기(전기공사)</v>
          </cell>
          <cell r="N29">
            <v>14</v>
          </cell>
          <cell r="O29" t="str">
            <v>M3</v>
          </cell>
          <cell r="P29">
            <v>0</v>
          </cell>
          <cell r="Q29">
            <v>9996</v>
          </cell>
          <cell r="R29">
            <v>0</v>
          </cell>
        </row>
        <row r="30">
          <cell r="A30" t="str">
            <v>2139</v>
          </cell>
          <cell r="B30" t="str">
            <v>T</v>
          </cell>
          <cell r="C30" t="str">
            <v>01</v>
          </cell>
          <cell r="D30">
            <v>19991115</v>
          </cell>
          <cell r="E30" t="str">
            <v>0</v>
          </cell>
          <cell r="F30" t="str">
            <v>00000</v>
          </cell>
          <cell r="G30" t="str">
            <v>00</v>
          </cell>
          <cell r="H30" t="str">
            <v>000</v>
          </cell>
          <cell r="I30" t="str">
            <v>O02</v>
          </cell>
          <cell r="J30" t="str">
            <v>UTA01281</v>
          </cell>
          <cell r="K30">
            <v>1</v>
          </cell>
          <cell r="L30" t="str">
            <v>PVC PIPE</v>
          </cell>
          <cell r="M30" t="str">
            <v>HI28MM(지중매설)</v>
          </cell>
          <cell r="N30">
            <v>69</v>
          </cell>
          <cell r="O30" t="str">
            <v>M</v>
          </cell>
          <cell r="P30">
            <v>596</v>
          </cell>
          <cell r="Q30">
            <v>2737</v>
          </cell>
          <cell r="R30">
            <v>54</v>
          </cell>
        </row>
        <row r="31">
          <cell r="A31" t="str">
            <v>2139</v>
          </cell>
          <cell r="B31" t="str">
            <v>T</v>
          </cell>
          <cell r="C31" t="str">
            <v>01</v>
          </cell>
          <cell r="D31">
            <v>19991115</v>
          </cell>
          <cell r="E31" t="str">
            <v>0</v>
          </cell>
          <cell r="F31" t="str">
            <v>00000</v>
          </cell>
          <cell r="G31" t="str">
            <v>00</v>
          </cell>
          <cell r="H31" t="str">
            <v>000</v>
          </cell>
          <cell r="I31" t="str">
            <v>O02</v>
          </cell>
          <cell r="J31" t="str">
            <v>UTA01701</v>
          </cell>
          <cell r="K31">
            <v>1</v>
          </cell>
          <cell r="L31" t="str">
            <v>PVC PIPE</v>
          </cell>
          <cell r="M31" t="str">
            <v>HI70MM(지중매설)</v>
          </cell>
          <cell r="N31">
            <v>51</v>
          </cell>
          <cell r="O31" t="str">
            <v>M</v>
          </cell>
          <cell r="P31">
            <v>2313</v>
          </cell>
          <cell r="Q31">
            <v>9581</v>
          </cell>
          <cell r="R31">
            <v>191</v>
          </cell>
        </row>
        <row r="32">
          <cell r="A32" t="str">
            <v>2139</v>
          </cell>
          <cell r="B32" t="str">
            <v>T</v>
          </cell>
          <cell r="C32" t="str">
            <v>01</v>
          </cell>
          <cell r="D32">
            <v>19991115</v>
          </cell>
          <cell r="E32" t="str">
            <v>0</v>
          </cell>
          <cell r="F32" t="str">
            <v>00000</v>
          </cell>
          <cell r="G32" t="str">
            <v>00</v>
          </cell>
          <cell r="H32" t="str">
            <v>000</v>
          </cell>
          <cell r="I32" t="str">
            <v>O02</v>
          </cell>
          <cell r="J32" t="str">
            <v>UTB61130</v>
          </cell>
          <cell r="K32">
            <v>1</v>
          </cell>
          <cell r="L32" t="str">
            <v>케이블</v>
          </cell>
          <cell r="M32" t="str">
            <v>CPEV  0.5 * 20P (공동구,지하주차장등)</v>
          </cell>
          <cell r="N32">
            <v>219</v>
          </cell>
          <cell r="O32" t="str">
            <v>M</v>
          </cell>
          <cell r="P32">
            <v>789</v>
          </cell>
          <cell r="Q32">
            <v>585</v>
          </cell>
          <cell r="R32">
            <v>11</v>
          </cell>
        </row>
        <row r="33">
          <cell r="A33" t="str">
            <v>2139</v>
          </cell>
          <cell r="B33" t="str">
            <v>T</v>
          </cell>
          <cell r="C33" t="str">
            <v>01</v>
          </cell>
          <cell r="D33">
            <v>19991115</v>
          </cell>
          <cell r="E33" t="str">
            <v>0</v>
          </cell>
          <cell r="F33" t="str">
            <v>00000</v>
          </cell>
          <cell r="G33" t="str">
            <v>00</v>
          </cell>
          <cell r="H33" t="str">
            <v>000</v>
          </cell>
          <cell r="I33" t="str">
            <v>O02</v>
          </cell>
          <cell r="J33" t="str">
            <v>UTB61131</v>
          </cell>
          <cell r="K33">
            <v>1</v>
          </cell>
          <cell r="L33" t="str">
            <v>케이블</v>
          </cell>
          <cell r="M33" t="str">
            <v>CPEV  0.5 * 20P(옥외)</v>
          </cell>
          <cell r="N33">
            <v>8</v>
          </cell>
          <cell r="O33" t="str">
            <v>M</v>
          </cell>
          <cell r="P33">
            <v>789</v>
          </cell>
          <cell r="Q33">
            <v>465</v>
          </cell>
          <cell r="R33">
            <v>9</v>
          </cell>
        </row>
        <row r="34">
          <cell r="A34" t="str">
            <v>2139</v>
          </cell>
          <cell r="B34" t="str">
            <v>T</v>
          </cell>
          <cell r="C34" t="str">
            <v>01</v>
          </cell>
          <cell r="D34">
            <v>19991115</v>
          </cell>
          <cell r="E34" t="str">
            <v>0</v>
          </cell>
          <cell r="F34" t="str">
            <v>00000</v>
          </cell>
          <cell r="G34" t="str">
            <v>00</v>
          </cell>
          <cell r="H34" t="str">
            <v>000</v>
          </cell>
          <cell r="I34" t="str">
            <v>O02</v>
          </cell>
          <cell r="J34" t="str">
            <v>UTB61210</v>
          </cell>
          <cell r="K34">
            <v>1</v>
          </cell>
          <cell r="L34" t="str">
            <v>케이블</v>
          </cell>
          <cell r="M34" t="str">
            <v>CPEV  0.5 *100P(공동구,지하주차장등)</v>
          </cell>
          <cell r="N34">
            <v>456</v>
          </cell>
          <cell r="O34" t="str">
            <v>M</v>
          </cell>
          <cell r="P34">
            <v>2479</v>
          </cell>
          <cell r="Q34">
            <v>942</v>
          </cell>
          <cell r="R34">
            <v>18</v>
          </cell>
        </row>
        <row r="35">
          <cell r="A35" t="str">
            <v>2139</v>
          </cell>
          <cell r="B35" t="str">
            <v>T</v>
          </cell>
          <cell r="C35" t="str">
            <v>01</v>
          </cell>
          <cell r="D35">
            <v>19991115</v>
          </cell>
          <cell r="E35" t="str">
            <v>0</v>
          </cell>
          <cell r="F35" t="str">
            <v>00000</v>
          </cell>
          <cell r="G35" t="str">
            <v>00</v>
          </cell>
          <cell r="H35" t="str">
            <v>000</v>
          </cell>
          <cell r="I35" t="str">
            <v>O02</v>
          </cell>
          <cell r="J35" t="str">
            <v>UTB61211</v>
          </cell>
          <cell r="K35">
            <v>1</v>
          </cell>
          <cell r="L35" t="str">
            <v>케이블</v>
          </cell>
          <cell r="M35" t="str">
            <v>CPEV  0.5 *100P(옥외)</v>
          </cell>
          <cell r="N35">
            <v>51</v>
          </cell>
          <cell r="O35" t="str">
            <v>M</v>
          </cell>
          <cell r="P35">
            <v>2479</v>
          </cell>
          <cell r="Q35">
            <v>744</v>
          </cell>
          <cell r="R35">
            <v>14</v>
          </cell>
        </row>
        <row r="36">
          <cell r="A36" t="str">
            <v>2139</v>
          </cell>
          <cell r="B36" t="str">
            <v>T</v>
          </cell>
          <cell r="C36" t="str">
            <v>01</v>
          </cell>
          <cell r="D36">
            <v>19991115</v>
          </cell>
          <cell r="E36" t="str">
            <v>0</v>
          </cell>
          <cell r="F36" t="str">
            <v>00000</v>
          </cell>
          <cell r="G36" t="str">
            <v>00</v>
          </cell>
          <cell r="H36" t="str">
            <v>000</v>
          </cell>
          <cell r="I36" t="str">
            <v>O02</v>
          </cell>
          <cell r="J36" t="str">
            <v>UTB70130</v>
          </cell>
          <cell r="K36">
            <v>1</v>
          </cell>
          <cell r="L36" t="str">
            <v>동축케이블</v>
          </cell>
          <cell r="M36" t="str">
            <v>7C-FB(3중차폐)</v>
          </cell>
          <cell r="N36">
            <v>188</v>
          </cell>
          <cell r="O36" t="str">
            <v>M</v>
          </cell>
          <cell r="P36">
            <v>573</v>
          </cell>
          <cell r="Q36">
            <v>1490</v>
          </cell>
          <cell r="R36">
            <v>29</v>
          </cell>
        </row>
        <row r="37">
          <cell r="A37" t="str">
            <v>2139</v>
          </cell>
          <cell r="B37" t="str">
            <v>T</v>
          </cell>
          <cell r="C37" t="str">
            <v>01</v>
          </cell>
          <cell r="D37">
            <v>19991115</v>
          </cell>
          <cell r="E37" t="str">
            <v>0</v>
          </cell>
          <cell r="F37" t="str">
            <v>00000</v>
          </cell>
          <cell r="G37" t="str">
            <v>00</v>
          </cell>
          <cell r="H37" t="str">
            <v>000</v>
          </cell>
          <cell r="I37" t="str">
            <v>O02</v>
          </cell>
          <cell r="J37" t="str">
            <v>UTC04020</v>
          </cell>
          <cell r="K37">
            <v>1</v>
          </cell>
          <cell r="L37" t="str">
            <v>케이블</v>
          </cell>
          <cell r="M37" t="str">
            <v>CCV-S1.2 MM * 2C</v>
          </cell>
          <cell r="N37">
            <v>198</v>
          </cell>
          <cell r="O37" t="str">
            <v>M</v>
          </cell>
          <cell r="P37">
            <v>393</v>
          </cell>
          <cell r="Q37">
            <v>1142</v>
          </cell>
          <cell r="R37">
            <v>22</v>
          </cell>
        </row>
        <row r="38">
          <cell r="A38" t="str">
            <v>2139</v>
          </cell>
          <cell r="B38" t="str">
            <v>T</v>
          </cell>
          <cell r="C38" t="str">
            <v>01</v>
          </cell>
          <cell r="D38">
            <v>19991115</v>
          </cell>
          <cell r="E38" t="str">
            <v>0</v>
          </cell>
          <cell r="F38" t="str">
            <v>00000</v>
          </cell>
          <cell r="G38" t="str">
            <v>00</v>
          </cell>
          <cell r="H38" t="str">
            <v>000</v>
          </cell>
          <cell r="I38" t="str">
            <v>O02</v>
          </cell>
          <cell r="J38" t="str">
            <v>UTQ01040</v>
          </cell>
          <cell r="K38">
            <v>1</v>
          </cell>
          <cell r="L38" t="str">
            <v>성단품</v>
          </cell>
          <cell r="M38" t="str">
            <v>0.50X 20P</v>
          </cell>
          <cell r="N38">
            <v>1</v>
          </cell>
          <cell r="O38" t="str">
            <v>구간</v>
          </cell>
          <cell r="P38">
            <v>0</v>
          </cell>
          <cell r="Q38">
            <v>4915</v>
          </cell>
          <cell r="R38">
            <v>98</v>
          </cell>
        </row>
        <row r="39">
          <cell r="A39" t="str">
            <v>2139</v>
          </cell>
          <cell r="B39" t="str">
            <v>T</v>
          </cell>
          <cell r="C39" t="str">
            <v>01</v>
          </cell>
          <cell r="D39">
            <v>19991115</v>
          </cell>
          <cell r="E39" t="str">
            <v>0</v>
          </cell>
          <cell r="F39" t="str">
            <v>00000</v>
          </cell>
          <cell r="G39" t="str">
            <v>00</v>
          </cell>
          <cell r="H39" t="str">
            <v>000</v>
          </cell>
          <cell r="I39" t="str">
            <v>O02</v>
          </cell>
          <cell r="J39" t="str">
            <v>UTQ01120</v>
          </cell>
          <cell r="K39">
            <v>1</v>
          </cell>
          <cell r="L39" t="str">
            <v>성단품</v>
          </cell>
          <cell r="M39" t="str">
            <v>0.50X100P</v>
          </cell>
          <cell r="N39">
            <v>2</v>
          </cell>
          <cell r="O39" t="str">
            <v>구간</v>
          </cell>
          <cell r="P39">
            <v>0</v>
          </cell>
          <cell r="Q39">
            <v>24575</v>
          </cell>
          <cell r="R39">
            <v>491</v>
          </cell>
        </row>
        <row r="40">
          <cell r="A40" t="str">
            <v>2139</v>
          </cell>
          <cell r="B40" t="str">
            <v>T</v>
          </cell>
          <cell r="C40" t="str">
            <v>01</v>
          </cell>
          <cell r="D40">
            <v>19991115</v>
          </cell>
          <cell r="E40" t="str">
            <v>0</v>
          </cell>
          <cell r="F40" t="str">
            <v>00000</v>
          </cell>
          <cell r="G40" t="str">
            <v>00</v>
          </cell>
          <cell r="H40" t="str">
            <v>000</v>
          </cell>
          <cell r="I40" t="str">
            <v>O03</v>
          </cell>
          <cell r="J40" t="str">
            <v>MEA21030</v>
          </cell>
          <cell r="K40">
            <v>1</v>
          </cell>
          <cell r="L40" t="str">
            <v>PVC 노말벤드</v>
          </cell>
          <cell r="M40" t="str">
            <v>HI 28</v>
          </cell>
          <cell r="N40">
            <v>5</v>
          </cell>
          <cell r="O40" t="str">
            <v>개</v>
          </cell>
          <cell r="P40">
            <v>800</v>
          </cell>
          <cell r="Q40">
            <v>0</v>
          </cell>
          <cell r="R40">
            <v>0</v>
          </cell>
        </row>
        <row r="41">
          <cell r="A41" t="str">
            <v>2139</v>
          </cell>
          <cell r="B41" t="str">
            <v>T</v>
          </cell>
          <cell r="C41" t="str">
            <v>01</v>
          </cell>
          <cell r="D41">
            <v>19991115</v>
          </cell>
          <cell r="E41" t="str">
            <v>0</v>
          </cell>
          <cell r="F41" t="str">
            <v>00000</v>
          </cell>
          <cell r="G41" t="str">
            <v>00</v>
          </cell>
          <cell r="H41" t="str">
            <v>000</v>
          </cell>
          <cell r="I41" t="str">
            <v>O03</v>
          </cell>
          <cell r="J41" t="str">
            <v>MEA21040</v>
          </cell>
          <cell r="K41">
            <v>1</v>
          </cell>
          <cell r="L41" t="str">
            <v>PVC 노말벤드</v>
          </cell>
          <cell r="M41" t="str">
            <v>HI 36</v>
          </cell>
          <cell r="N41">
            <v>3</v>
          </cell>
          <cell r="O41" t="str">
            <v>개</v>
          </cell>
          <cell r="P41">
            <v>900</v>
          </cell>
          <cell r="Q41">
            <v>0</v>
          </cell>
          <cell r="R41">
            <v>0</v>
          </cell>
        </row>
        <row r="42">
          <cell r="A42" t="str">
            <v>2139</v>
          </cell>
          <cell r="B42" t="str">
            <v>T</v>
          </cell>
          <cell r="C42" t="str">
            <v>01</v>
          </cell>
          <cell r="D42">
            <v>19991115</v>
          </cell>
          <cell r="E42" t="str">
            <v>0</v>
          </cell>
          <cell r="F42" t="str">
            <v>00000</v>
          </cell>
          <cell r="G42" t="str">
            <v>00</v>
          </cell>
          <cell r="H42" t="str">
            <v>000</v>
          </cell>
          <cell r="I42" t="str">
            <v>O03</v>
          </cell>
          <cell r="J42" t="str">
            <v>MEA21060</v>
          </cell>
          <cell r="K42">
            <v>1</v>
          </cell>
          <cell r="L42" t="str">
            <v>PVC 노말벤드</v>
          </cell>
          <cell r="M42" t="str">
            <v>HI 54</v>
          </cell>
          <cell r="N42">
            <v>5</v>
          </cell>
          <cell r="O42" t="str">
            <v>개</v>
          </cell>
          <cell r="P42">
            <v>1700</v>
          </cell>
          <cell r="Q42">
            <v>0</v>
          </cell>
          <cell r="R42">
            <v>0</v>
          </cell>
        </row>
        <row r="43">
          <cell r="A43" t="str">
            <v>2139</v>
          </cell>
          <cell r="B43" t="str">
            <v>T</v>
          </cell>
          <cell r="C43" t="str">
            <v>01</v>
          </cell>
          <cell r="D43">
            <v>19991115</v>
          </cell>
          <cell r="E43" t="str">
            <v>0</v>
          </cell>
          <cell r="F43" t="str">
            <v>00000</v>
          </cell>
          <cell r="G43" t="str">
            <v>00</v>
          </cell>
          <cell r="H43" t="str">
            <v>000</v>
          </cell>
          <cell r="I43" t="str">
            <v>O03</v>
          </cell>
          <cell r="J43" t="str">
            <v>MEA21070</v>
          </cell>
          <cell r="K43">
            <v>1</v>
          </cell>
          <cell r="L43" t="str">
            <v>PVC 노말벤드</v>
          </cell>
          <cell r="M43" t="str">
            <v>HI 70</v>
          </cell>
          <cell r="N43">
            <v>4</v>
          </cell>
          <cell r="O43" t="str">
            <v>개</v>
          </cell>
          <cell r="P43">
            <v>3300</v>
          </cell>
          <cell r="Q43">
            <v>0</v>
          </cell>
          <cell r="R43">
            <v>0</v>
          </cell>
        </row>
        <row r="44">
          <cell r="A44" t="str">
            <v>2139</v>
          </cell>
          <cell r="B44" t="str">
            <v>T</v>
          </cell>
          <cell r="C44" t="str">
            <v>01</v>
          </cell>
          <cell r="D44">
            <v>19991115</v>
          </cell>
          <cell r="E44" t="str">
            <v>0</v>
          </cell>
          <cell r="F44" t="str">
            <v>00000</v>
          </cell>
          <cell r="G44" t="str">
            <v>00</v>
          </cell>
          <cell r="H44" t="str">
            <v>000</v>
          </cell>
          <cell r="I44" t="str">
            <v>O03</v>
          </cell>
          <cell r="J44" t="str">
            <v>UCB46310</v>
          </cell>
          <cell r="K44">
            <v>1</v>
          </cell>
          <cell r="L44" t="str">
            <v>HAND HOLE(전기공사)</v>
          </cell>
          <cell r="M44" t="str">
            <v>H-66 (600X600X800)</v>
          </cell>
          <cell r="N44">
            <v>3</v>
          </cell>
          <cell r="O44" t="str">
            <v>식</v>
          </cell>
          <cell r="P44">
            <v>49308</v>
          </cell>
          <cell r="Q44">
            <v>69260</v>
          </cell>
          <cell r="R44">
            <v>695</v>
          </cell>
        </row>
        <row r="45">
          <cell r="A45" t="str">
            <v>2139</v>
          </cell>
          <cell r="B45" t="str">
            <v>T</v>
          </cell>
          <cell r="C45" t="str">
            <v>01</v>
          </cell>
          <cell r="D45">
            <v>19991115</v>
          </cell>
          <cell r="E45" t="str">
            <v>0</v>
          </cell>
          <cell r="F45" t="str">
            <v>00000</v>
          </cell>
          <cell r="G45" t="str">
            <v>00</v>
          </cell>
          <cell r="H45" t="str">
            <v>000</v>
          </cell>
          <cell r="I45" t="str">
            <v>O03</v>
          </cell>
          <cell r="J45" t="str">
            <v>UEB12010</v>
          </cell>
          <cell r="K45">
            <v>1</v>
          </cell>
          <cell r="L45" t="str">
            <v>전력케이블신설(구내)</v>
          </cell>
          <cell r="M45" t="str">
            <v>CV 2.0 MM2*2C</v>
          </cell>
          <cell r="N45">
            <v>108</v>
          </cell>
          <cell r="O45" t="str">
            <v>M</v>
          </cell>
          <cell r="P45">
            <v>418</v>
          </cell>
          <cell r="Q45">
            <v>853</v>
          </cell>
          <cell r="R45">
            <v>17</v>
          </cell>
        </row>
        <row r="46">
          <cell r="A46" t="str">
            <v>2139</v>
          </cell>
          <cell r="B46" t="str">
            <v>T</v>
          </cell>
          <cell r="C46" t="str">
            <v>01</v>
          </cell>
          <cell r="D46">
            <v>19991115</v>
          </cell>
          <cell r="E46" t="str">
            <v>0</v>
          </cell>
          <cell r="F46" t="str">
            <v>00000</v>
          </cell>
          <cell r="G46" t="str">
            <v>00</v>
          </cell>
          <cell r="H46" t="str">
            <v>000</v>
          </cell>
          <cell r="I46" t="str">
            <v>O03</v>
          </cell>
          <cell r="J46" t="str">
            <v>UTA01220</v>
          </cell>
          <cell r="K46">
            <v>1</v>
          </cell>
          <cell r="L46" t="str">
            <v>PVC PIPE</v>
          </cell>
          <cell r="M46" t="str">
            <v>HI22MM</v>
          </cell>
          <cell r="N46">
            <v>2</v>
          </cell>
          <cell r="O46" t="str">
            <v>M</v>
          </cell>
          <cell r="P46">
            <v>310</v>
          </cell>
          <cell r="Q46">
            <v>3055</v>
          </cell>
          <cell r="R46">
            <v>61</v>
          </cell>
        </row>
        <row r="47">
          <cell r="A47" t="str">
            <v>2139</v>
          </cell>
          <cell r="B47" t="str">
            <v>T</v>
          </cell>
          <cell r="C47" t="str">
            <v>01</v>
          </cell>
          <cell r="D47">
            <v>19991115</v>
          </cell>
          <cell r="E47" t="str">
            <v>0</v>
          </cell>
          <cell r="F47" t="str">
            <v>00000</v>
          </cell>
          <cell r="G47" t="str">
            <v>00</v>
          </cell>
          <cell r="H47" t="str">
            <v>000</v>
          </cell>
          <cell r="I47" t="str">
            <v>O03</v>
          </cell>
          <cell r="J47" t="str">
            <v>UTA01221</v>
          </cell>
          <cell r="K47">
            <v>1</v>
          </cell>
          <cell r="L47" t="str">
            <v>PVC PIPE</v>
          </cell>
          <cell r="M47" t="str">
            <v>HI22MM(지중매설)</v>
          </cell>
          <cell r="N47">
            <v>100</v>
          </cell>
          <cell r="O47" t="str">
            <v>M</v>
          </cell>
          <cell r="P47">
            <v>308</v>
          </cell>
          <cell r="Q47">
            <v>2138</v>
          </cell>
          <cell r="R47">
            <v>42</v>
          </cell>
        </row>
        <row r="48">
          <cell r="A48" t="str">
            <v>2139</v>
          </cell>
          <cell r="B48" t="str">
            <v>T</v>
          </cell>
          <cell r="C48" t="str">
            <v>01</v>
          </cell>
          <cell r="D48">
            <v>19991115</v>
          </cell>
          <cell r="E48" t="str">
            <v>0</v>
          </cell>
          <cell r="F48" t="str">
            <v>00000</v>
          </cell>
          <cell r="G48" t="str">
            <v>00</v>
          </cell>
          <cell r="H48" t="str">
            <v>000</v>
          </cell>
          <cell r="I48" t="str">
            <v>O03</v>
          </cell>
          <cell r="J48" t="str">
            <v>UTA01280</v>
          </cell>
          <cell r="K48">
            <v>1</v>
          </cell>
          <cell r="L48" t="str">
            <v>PVC PIPE</v>
          </cell>
          <cell r="M48" t="str">
            <v>HI28MM</v>
          </cell>
          <cell r="N48">
            <v>2</v>
          </cell>
          <cell r="O48" t="str">
            <v>M</v>
          </cell>
          <cell r="P48">
            <v>601</v>
          </cell>
          <cell r="Q48">
            <v>3910</v>
          </cell>
          <cell r="R48">
            <v>78</v>
          </cell>
        </row>
        <row r="49">
          <cell r="A49" t="str">
            <v>2139</v>
          </cell>
          <cell r="B49" t="str">
            <v>T</v>
          </cell>
          <cell r="C49" t="str">
            <v>01</v>
          </cell>
          <cell r="D49">
            <v>19991115</v>
          </cell>
          <cell r="E49" t="str">
            <v>0</v>
          </cell>
          <cell r="F49" t="str">
            <v>00000</v>
          </cell>
          <cell r="G49" t="str">
            <v>00</v>
          </cell>
          <cell r="H49" t="str">
            <v>000</v>
          </cell>
          <cell r="I49" t="str">
            <v>O03</v>
          </cell>
          <cell r="J49" t="str">
            <v>UTA01281</v>
          </cell>
          <cell r="K49">
            <v>1</v>
          </cell>
          <cell r="L49" t="str">
            <v>PVC PIPE</v>
          </cell>
          <cell r="M49" t="str">
            <v>HI28MM(지중매설)</v>
          </cell>
          <cell r="N49">
            <v>100</v>
          </cell>
          <cell r="O49" t="str">
            <v>M</v>
          </cell>
          <cell r="P49">
            <v>596</v>
          </cell>
          <cell r="Q49">
            <v>2737</v>
          </cell>
          <cell r="R49">
            <v>54</v>
          </cell>
        </row>
        <row r="50">
          <cell r="A50" t="str">
            <v>2139</v>
          </cell>
          <cell r="B50" t="str">
            <v>T</v>
          </cell>
          <cell r="C50" t="str">
            <v>01</v>
          </cell>
          <cell r="D50">
            <v>19991115</v>
          </cell>
          <cell r="E50" t="str">
            <v>0</v>
          </cell>
          <cell r="F50" t="str">
            <v>00000</v>
          </cell>
          <cell r="G50" t="str">
            <v>00</v>
          </cell>
          <cell r="H50" t="str">
            <v>000</v>
          </cell>
          <cell r="I50" t="str">
            <v>O03</v>
          </cell>
          <cell r="J50" t="str">
            <v>UTA01360</v>
          </cell>
          <cell r="K50">
            <v>1</v>
          </cell>
          <cell r="L50" t="str">
            <v>PVC PIPE</v>
          </cell>
          <cell r="M50" t="str">
            <v>HI36MM</v>
          </cell>
          <cell r="N50">
            <v>3</v>
          </cell>
          <cell r="O50" t="str">
            <v>M</v>
          </cell>
          <cell r="P50">
            <v>977</v>
          </cell>
          <cell r="Q50">
            <v>4888</v>
          </cell>
          <cell r="R50">
            <v>97</v>
          </cell>
        </row>
        <row r="51">
          <cell r="A51" t="str">
            <v>2139</v>
          </cell>
          <cell r="B51" t="str">
            <v>T</v>
          </cell>
          <cell r="C51" t="str">
            <v>01</v>
          </cell>
          <cell r="D51">
            <v>19991115</v>
          </cell>
          <cell r="E51" t="str">
            <v>0</v>
          </cell>
          <cell r="F51" t="str">
            <v>00000</v>
          </cell>
          <cell r="G51" t="str">
            <v>00</v>
          </cell>
          <cell r="H51" t="str">
            <v>000</v>
          </cell>
          <cell r="I51" t="str">
            <v>O03</v>
          </cell>
          <cell r="J51" t="str">
            <v>UTA01540</v>
          </cell>
          <cell r="K51">
            <v>1</v>
          </cell>
          <cell r="L51" t="str">
            <v>PVC PIPE</v>
          </cell>
          <cell r="M51" t="str">
            <v>HI54MM</v>
          </cell>
          <cell r="N51">
            <v>2</v>
          </cell>
          <cell r="O51" t="str">
            <v>M</v>
          </cell>
          <cell r="P51">
            <v>1809</v>
          </cell>
          <cell r="Q51">
            <v>9288</v>
          </cell>
          <cell r="R51">
            <v>185</v>
          </cell>
        </row>
        <row r="52">
          <cell r="A52" t="str">
            <v>2139</v>
          </cell>
          <cell r="B52" t="str">
            <v>T</v>
          </cell>
          <cell r="C52" t="str">
            <v>01</v>
          </cell>
          <cell r="D52">
            <v>19991115</v>
          </cell>
          <cell r="E52" t="str">
            <v>0</v>
          </cell>
          <cell r="F52" t="str">
            <v>00000</v>
          </cell>
          <cell r="G52" t="str">
            <v>00</v>
          </cell>
          <cell r="H52" t="str">
            <v>000</v>
          </cell>
          <cell r="I52" t="str">
            <v>O03</v>
          </cell>
          <cell r="J52" t="str">
            <v>UTA01541</v>
          </cell>
          <cell r="K52">
            <v>1</v>
          </cell>
          <cell r="L52" t="str">
            <v>PVC PIPE</v>
          </cell>
          <cell r="M52" t="str">
            <v>HI54MM(지중매설)</v>
          </cell>
          <cell r="N52">
            <v>100</v>
          </cell>
          <cell r="O52" t="str">
            <v>M</v>
          </cell>
          <cell r="P52">
            <v>1795</v>
          </cell>
          <cell r="Q52">
            <v>6501</v>
          </cell>
          <cell r="R52">
            <v>130</v>
          </cell>
        </row>
        <row r="53">
          <cell r="A53" t="str">
            <v>2139</v>
          </cell>
          <cell r="B53" t="str">
            <v>T</v>
          </cell>
          <cell r="C53" t="str">
            <v>01</v>
          </cell>
          <cell r="D53">
            <v>19991115</v>
          </cell>
          <cell r="E53" t="str">
            <v>0</v>
          </cell>
          <cell r="F53" t="str">
            <v>00000</v>
          </cell>
          <cell r="G53" t="str">
            <v>00</v>
          </cell>
          <cell r="H53" t="str">
            <v>000</v>
          </cell>
          <cell r="I53" t="str">
            <v>O03</v>
          </cell>
          <cell r="J53" t="str">
            <v>UTA01700</v>
          </cell>
          <cell r="K53">
            <v>1</v>
          </cell>
          <cell r="L53" t="str">
            <v>PVC PIPE</v>
          </cell>
          <cell r="M53" t="str">
            <v>HI70MM</v>
          </cell>
          <cell r="N53">
            <v>1</v>
          </cell>
          <cell r="O53" t="str">
            <v>M</v>
          </cell>
          <cell r="P53">
            <v>2332</v>
          </cell>
          <cell r="Q53">
            <v>13687</v>
          </cell>
          <cell r="R53">
            <v>273</v>
          </cell>
        </row>
        <row r="54">
          <cell r="A54" t="str">
            <v>2139</v>
          </cell>
          <cell r="B54" t="str">
            <v>T</v>
          </cell>
          <cell r="C54" t="str">
            <v>01</v>
          </cell>
          <cell r="D54">
            <v>19991115</v>
          </cell>
          <cell r="E54" t="str">
            <v>0</v>
          </cell>
          <cell r="F54" t="str">
            <v>00000</v>
          </cell>
          <cell r="G54" t="str">
            <v>00</v>
          </cell>
          <cell r="H54" t="str">
            <v>000</v>
          </cell>
          <cell r="I54" t="str">
            <v>O03</v>
          </cell>
          <cell r="J54" t="str">
            <v>UTA01701</v>
          </cell>
          <cell r="K54">
            <v>1</v>
          </cell>
          <cell r="L54" t="str">
            <v>PVC PIPE</v>
          </cell>
          <cell r="M54" t="str">
            <v>HI70MM(지중매설)</v>
          </cell>
          <cell r="N54">
            <v>240</v>
          </cell>
          <cell r="O54" t="str">
            <v>M</v>
          </cell>
          <cell r="P54">
            <v>2313</v>
          </cell>
          <cell r="Q54">
            <v>9581</v>
          </cell>
          <cell r="R54">
            <v>191</v>
          </cell>
        </row>
        <row r="55">
          <cell r="A55" t="str">
            <v>2139</v>
          </cell>
          <cell r="B55" t="str">
            <v>T</v>
          </cell>
          <cell r="C55" t="str">
            <v>01</v>
          </cell>
          <cell r="D55">
            <v>19991115</v>
          </cell>
          <cell r="E55" t="str">
            <v>0</v>
          </cell>
          <cell r="F55" t="str">
            <v>00000</v>
          </cell>
          <cell r="G55" t="str">
            <v>00</v>
          </cell>
          <cell r="H55" t="str">
            <v>000</v>
          </cell>
          <cell r="I55" t="str">
            <v>O03</v>
          </cell>
          <cell r="J55" t="str">
            <v>UTB62110</v>
          </cell>
          <cell r="K55">
            <v>1</v>
          </cell>
          <cell r="L55" t="str">
            <v>케이블</v>
          </cell>
          <cell r="M55" t="str">
            <v>CPEV  0.65* 10P(공동구,지하주차장용)</v>
          </cell>
          <cell r="N55">
            <v>108</v>
          </cell>
          <cell r="O55" t="str">
            <v>M</v>
          </cell>
          <cell r="P55">
            <v>771</v>
          </cell>
          <cell r="Q55">
            <v>784</v>
          </cell>
          <cell r="R55">
            <v>15</v>
          </cell>
        </row>
        <row r="56">
          <cell r="A56" t="str">
            <v>2139</v>
          </cell>
          <cell r="B56" t="str">
            <v>T</v>
          </cell>
          <cell r="C56" t="str">
            <v>01</v>
          </cell>
          <cell r="D56">
            <v>19991115</v>
          </cell>
          <cell r="E56" t="str">
            <v>0</v>
          </cell>
          <cell r="F56" t="str">
            <v>00000</v>
          </cell>
          <cell r="G56" t="str">
            <v>00</v>
          </cell>
          <cell r="H56" t="str">
            <v>000</v>
          </cell>
          <cell r="I56" t="str">
            <v>O03</v>
          </cell>
          <cell r="J56" t="str">
            <v>UTB70010</v>
          </cell>
          <cell r="K56">
            <v>1</v>
          </cell>
          <cell r="L56" t="str">
            <v>동축케이블</v>
          </cell>
          <cell r="M56" t="str">
            <v>5C-2V</v>
          </cell>
          <cell r="N56">
            <v>1256</v>
          </cell>
          <cell r="O56" t="str">
            <v>M</v>
          </cell>
          <cell r="P56">
            <v>327</v>
          </cell>
          <cell r="Q56">
            <v>1219</v>
          </cell>
          <cell r="R56">
            <v>24</v>
          </cell>
        </row>
        <row r="57">
          <cell r="A57" t="str">
            <v>2139</v>
          </cell>
          <cell r="B57" t="str">
            <v>T</v>
          </cell>
          <cell r="C57" t="str">
            <v>01</v>
          </cell>
          <cell r="D57">
            <v>19991115</v>
          </cell>
          <cell r="E57" t="str">
            <v>0</v>
          </cell>
          <cell r="F57" t="str">
            <v>00000</v>
          </cell>
          <cell r="G57" t="str">
            <v>00</v>
          </cell>
          <cell r="H57" t="str">
            <v>000</v>
          </cell>
          <cell r="I57" t="str">
            <v>O03</v>
          </cell>
          <cell r="J57" t="str">
            <v>UTC19050</v>
          </cell>
          <cell r="K57">
            <v>1</v>
          </cell>
          <cell r="L57" t="str">
            <v>케이블</v>
          </cell>
          <cell r="M57" t="str">
            <v>CVVS1.25MM2 * 5C</v>
          </cell>
          <cell r="N57">
            <v>297</v>
          </cell>
          <cell r="O57" t="str">
            <v>M</v>
          </cell>
          <cell r="P57">
            <v>634</v>
          </cell>
          <cell r="Q57">
            <v>2612</v>
          </cell>
          <cell r="R57">
            <v>52</v>
          </cell>
        </row>
        <row r="58">
          <cell r="A58" t="str">
            <v>2139</v>
          </cell>
          <cell r="B58" t="str">
            <v>T</v>
          </cell>
          <cell r="C58" t="str">
            <v>01</v>
          </cell>
          <cell r="D58">
            <v>19991115</v>
          </cell>
          <cell r="E58" t="str">
            <v>0</v>
          </cell>
          <cell r="F58" t="str">
            <v>00000</v>
          </cell>
          <cell r="G58" t="str">
            <v>00</v>
          </cell>
          <cell r="H58" t="str">
            <v>000</v>
          </cell>
          <cell r="I58" t="str">
            <v>O03</v>
          </cell>
          <cell r="J58" t="str">
            <v>UTH03330</v>
          </cell>
          <cell r="K58">
            <v>1</v>
          </cell>
          <cell r="L58" t="str">
            <v>PULL BOX</v>
          </cell>
          <cell r="M58" t="str">
            <v>300X300X200</v>
          </cell>
          <cell r="N58">
            <v>5</v>
          </cell>
          <cell r="O58" t="str">
            <v>개</v>
          </cell>
          <cell r="P58">
            <v>8405</v>
          </cell>
          <cell r="Q58">
            <v>21387</v>
          </cell>
          <cell r="R58">
            <v>427</v>
          </cell>
        </row>
        <row r="59">
          <cell r="A59" t="str">
            <v>2139</v>
          </cell>
          <cell r="B59" t="str">
            <v>T</v>
          </cell>
          <cell r="C59" t="str">
            <v>01</v>
          </cell>
          <cell r="D59">
            <v>19991115</v>
          </cell>
          <cell r="E59" t="str">
            <v>0</v>
          </cell>
          <cell r="F59" t="str">
            <v>00000</v>
          </cell>
          <cell r="G59" t="str">
            <v>00</v>
          </cell>
          <cell r="H59" t="str">
            <v>000</v>
          </cell>
          <cell r="I59" t="str">
            <v>O04</v>
          </cell>
          <cell r="J59" t="str">
            <v>UCA30005</v>
          </cell>
          <cell r="K59">
            <v>1</v>
          </cell>
          <cell r="L59" t="str">
            <v>터파기 및 되메우기(전기공사)</v>
          </cell>
          <cell r="N59">
            <v>30</v>
          </cell>
          <cell r="O59" t="str">
            <v>M3</v>
          </cell>
          <cell r="P59">
            <v>0</v>
          </cell>
          <cell r="Q59">
            <v>9996</v>
          </cell>
          <cell r="R59">
            <v>0</v>
          </cell>
        </row>
        <row r="60">
          <cell r="A60" t="str">
            <v>2139</v>
          </cell>
          <cell r="B60" t="str">
            <v>T</v>
          </cell>
          <cell r="C60" t="str">
            <v>01</v>
          </cell>
          <cell r="D60">
            <v>19991115</v>
          </cell>
          <cell r="E60" t="str">
            <v>0</v>
          </cell>
          <cell r="F60" t="str">
            <v>00000</v>
          </cell>
          <cell r="G60" t="str">
            <v>00</v>
          </cell>
          <cell r="H60" t="str">
            <v>000</v>
          </cell>
          <cell r="I60" t="str">
            <v>O04</v>
          </cell>
          <cell r="J60" t="str">
            <v>UTA01160</v>
          </cell>
          <cell r="K60">
            <v>1</v>
          </cell>
          <cell r="L60" t="str">
            <v>PVC PIPE</v>
          </cell>
          <cell r="M60" t="str">
            <v>HI16MM</v>
          </cell>
          <cell r="N60">
            <v>94</v>
          </cell>
          <cell r="O60" t="str">
            <v>M</v>
          </cell>
          <cell r="P60">
            <v>258</v>
          </cell>
          <cell r="Q60">
            <v>2444</v>
          </cell>
          <cell r="R60">
            <v>48</v>
          </cell>
        </row>
        <row r="61">
          <cell r="A61" t="str">
            <v>2139</v>
          </cell>
          <cell r="B61" t="str">
            <v>T</v>
          </cell>
          <cell r="C61" t="str">
            <v>01</v>
          </cell>
          <cell r="D61">
            <v>19991115</v>
          </cell>
          <cell r="E61" t="str">
            <v>0</v>
          </cell>
          <cell r="F61" t="str">
            <v>00000</v>
          </cell>
          <cell r="G61" t="str">
            <v>00</v>
          </cell>
          <cell r="H61" t="str">
            <v>000</v>
          </cell>
          <cell r="I61" t="str">
            <v>O04</v>
          </cell>
          <cell r="J61" t="str">
            <v>UTA01161</v>
          </cell>
          <cell r="K61">
            <v>1</v>
          </cell>
          <cell r="L61" t="str">
            <v>PVC PIPE</v>
          </cell>
          <cell r="M61" t="str">
            <v>HI16MM(지중매설)</v>
          </cell>
          <cell r="N61">
            <v>173</v>
          </cell>
          <cell r="O61" t="str">
            <v>M</v>
          </cell>
          <cell r="P61">
            <v>257</v>
          </cell>
          <cell r="Q61">
            <v>1710</v>
          </cell>
          <cell r="R61">
            <v>34</v>
          </cell>
        </row>
        <row r="62">
          <cell r="A62" t="str">
            <v>2139</v>
          </cell>
          <cell r="B62" t="str">
            <v>T</v>
          </cell>
          <cell r="C62" t="str">
            <v>01</v>
          </cell>
          <cell r="D62">
            <v>19991115</v>
          </cell>
          <cell r="E62" t="str">
            <v>0</v>
          </cell>
          <cell r="F62" t="str">
            <v>00000</v>
          </cell>
          <cell r="G62" t="str">
            <v>00</v>
          </cell>
          <cell r="H62" t="str">
            <v>000</v>
          </cell>
          <cell r="I62" t="str">
            <v>O04</v>
          </cell>
          <cell r="J62" t="str">
            <v>UTC04020</v>
          </cell>
          <cell r="K62">
            <v>1</v>
          </cell>
          <cell r="L62" t="str">
            <v>케이블</v>
          </cell>
          <cell r="M62" t="str">
            <v>CCV-S1.2 MM * 2C</v>
          </cell>
          <cell r="N62">
            <v>202</v>
          </cell>
          <cell r="O62" t="str">
            <v>M</v>
          </cell>
          <cell r="P62">
            <v>393</v>
          </cell>
          <cell r="Q62">
            <v>1142</v>
          </cell>
          <cell r="R62">
            <v>22</v>
          </cell>
        </row>
        <row r="63">
          <cell r="A63" t="str">
            <v>2139</v>
          </cell>
          <cell r="B63" t="str">
            <v>T</v>
          </cell>
          <cell r="C63" t="str">
            <v>01</v>
          </cell>
          <cell r="D63">
            <v>19991115</v>
          </cell>
          <cell r="E63" t="str">
            <v>0</v>
          </cell>
          <cell r="F63" t="str">
            <v>00000</v>
          </cell>
          <cell r="G63" t="str">
            <v>00</v>
          </cell>
          <cell r="H63" t="str">
            <v>000</v>
          </cell>
          <cell r="I63" t="str">
            <v>O04</v>
          </cell>
          <cell r="J63" t="str">
            <v>UTN04200</v>
          </cell>
          <cell r="K63">
            <v>1</v>
          </cell>
          <cell r="L63" t="str">
            <v>칼럼스피커</v>
          </cell>
          <cell r="M63" t="str">
            <v>옥외용10W</v>
          </cell>
          <cell r="N63">
            <v>5</v>
          </cell>
          <cell r="O63" t="str">
            <v>개</v>
          </cell>
          <cell r="P63">
            <v>39000</v>
          </cell>
          <cell r="Q63">
            <v>36664</v>
          </cell>
          <cell r="R63">
            <v>733</v>
          </cell>
        </row>
        <row r="64">
          <cell r="A64" t="str">
            <v>2139</v>
          </cell>
          <cell r="B64" t="str">
            <v>T</v>
          </cell>
          <cell r="C64" t="str">
            <v>01</v>
          </cell>
          <cell r="D64">
            <v>19991115</v>
          </cell>
          <cell r="E64" t="str">
            <v>0</v>
          </cell>
          <cell r="F64" t="str">
            <v>00000</v>
          </cell>
          <cell r="G64" t="str">
            <v>00</v>
          </cell>
          <cell r="H64" t="str">
            <v>000</v>
          </cell>
          <cell r="I64" t="str">
            <v>O05</v>
          </cell>
          <cell r="J64" t="str">
            <v>MEA21230</v>
          </cell>
          <cell r="K64">
            <v>1</v>
          </cell>
          <cell r="L64" t="str">
            <v>노 말 벤 드</v>
          </cell>
          <cell r="M64" t="str">
            <v>철제 28</v>
          </cell>
          <cell r="N64">
            <v>1</v>
          </cell>
          <cell r="O64" t="str">
            <v>개</v>
          </cell>
          <cell r="P64">
            <v>1875</v>
          </cell>
          <cell r="Q64">
            <v>0</v>
          </cell>
          <cell r="R64">
            <v>0</v>
          </cell>
        </row>
        <row r="65">
          <cell r="A65" t="str">
            <v>2139</v>
          </cell>
          <cell r="B65" t="str">
            <v>T</v>
          </cell>
          <cell r="C65" t="str">
            <v>01</v>
          </cell>
          <cell r="D65">
            <v>19991115</v>
          </cell>
          <cell r="E65" t="str">
            <v>0</v>
          </cell>
          <cell r="F65" t="str">
            <v>00000</v>
          </cell>
          <cell r="G65" t="str">
            <v>00</v>
          </cell>
          <cell r="H65" t="str">
            <v>000</v>
          </cell>
          <cell r="I65" t="str">
            <v>O05</v>
          </cell>
          <cell r="J65" t="str">
            <v>MEM01120</v>
          </cell>
          <cell r="K65">
            <v>1</v>
          </cell>
          <cell r="L65" t="str">
            <v>MDF 2640X2000X650</v>
          </cell>
          <cell r="M65" t="str">
            <v>2640X2000X650</v>
          </cell>
          <cell r="N65">
            <v>1</v>
          </cell>
          <cell r="O65" t="str">
            <v>기</v>
          </cell>
          <cell r="P65">
            <v>2550000</v>
          </cell>
          <cell r="Q65">
            <v>0</v>
          </cell>
          <cell r="R65">
            <v>0</v>
          </cell>
        </row>
        <row r="66">
          <cell r="A66" t="str">
            <v>2139</v>
          </cell>
          <cell r="B66" t="str">
            <v>T</v>
          </cell>
          <cell r="C66" t="str">
            <v>01</v>
          </cell>
          <cell r="D66">
            <v>19991115</v>
          </cell>
          <cell r="E66" t="str">
            <v>0</v>
          </cell>
          <cell r="F66" t="str">
            <v>00000</v>
          </cell>
          <cell r="G66" t="str">
            <v>00</v>
          </cell>
          <cell r="H66" t="str">
            <v>000</v>
          </cell>
          <cell r="I66" t="str">
            <v>O05</v>
          </cell>
          <cell r="J66" t="str">
            <v>MEM01160</v>
          </cell>
          <cell r="K66">
            <v>1</v>
          </cell>
          <cell r="L66" t="str">
            <v>MDF 3520X2000X650</v>
          </cell>
          <cell r="M66" t="str">
            <v>3520X2000X650</v>
          </cell>
          <cell r="N66">
            <v>1</v>
          </cell>
          <cell r="O66" t="str">
            <v>기</v>
          </cell>
          <cell r="P66">
            <v>3442000</v>
          </cell>
          <cell r="Q66">
            <v>0</v>
          </cell>
          <cell r="R66">
            <v>0</v>
          </cell>
        </row>
        <row r="67">
          <cell r="A67" t="str">
            <v>2139</v>
          </cell>
          <cell r="B67" t="str">
            <v>T</v>
          </cell>
          <cell r="C67" t="str">
            <v>01</v>
          </cell>
          <cell r="D67">
            <v>19991115</v>
          </cell>
          <cell r="E67" t="str">
            <v>0</v>
          </cell>
          <cell r="F67" t="str">
            <v>00000</v>
          </cell>
          <cell r="G67" t="str">
            <v>00</v>
          </cell>
          <cell r="H67" t="str">
            <v>000</v>
          </cell>
          <cell r="I67" t="str">
            <v>O05</v>
          </cell>
          <cell r="J67" t="str">
            <v>UCA30005</v>
          </cell>
          <cell r="K67">
            <v>1</v>
          </cell>
          <cell r="L67" t="str">
            <v>터파기 및 되메우기(전기공사)</v>
          </cell>
          <cell r="N67">
            <v>109</v>
          </cell>
          <cell r="O67" t="str">
            <v>M3</v>
          </cell>
          <cell r="P67">
            <v>0</v>
          </cell>
          <cell r="Q67">
            <v>9996</v>
          </cell>
          <cell r="R67">
            <v>0</v>
          </cell>
        </row>
        <row r="68">
          <cell r="A68" t="str">
            <v>2139</v>
          </cell>
          <cell r="B68" t="str">
            <v>T</v>
          </cell>
          <cell r="C68" t="str">
            <v>01</v>
          </cell>
          <cell r="D68">
            <v>19991115</v>
          </cell>
          <cell r="E68" t="str">
            <v>0</v>
          </cell>
          <cell r="F68" t="str">
            <v>00000</v>
          </cell>
          <cell r="G68" t="str">
            <v>00</v>
          </cell>
          <cell r="H68" t="str">
            <v>000</v>
          </cell>
          <cell r="I68" t="str">
            <v>O05</v>
          </cell>
          <cell r="J68" t="str">
            <v>UCB46310</v>
          </cell>
          <cell r="K68">
            <v>1</v>
          </cell>
          <cell r="L68" t="str">
            <v>HAND HOLE(전기공사)</v>
          </cell>
          <cell r="M68" t="str">
            <v>H-66 (600X600X800)</v>
          </cell>
          <cell r="N68">
            <v>1</v>
          </cell>
          <cell r="O68" t="str">
            <v>식</v>
          </cell>
          <cell r="P68">
            <v>49308</v>
          </cell>
          <cell r="Q68">
            <v>69260</v>
          </cell>
          <cell r="R68">
            <v>695</v>
          </cell>
        </row>
        <row r="69">
          <cell r="A69" t="str">
            <v>2139</v>
          </cell>
          <cell r="B69" t="str">
            <v>T</v>
          </cell>
          <cell r="C69" t="str">
            <v>01</v>
          </cell>
          <cell r="D69">
            <v>19991115</v>
          </cell>
          <cell r="E69" t="str">
            <v>0</v>
          </cell>
          <cell r="F69" t="str">
            <v>00000</v>
          </cell>
          <cell r="G69" t="str">
            <v>00</v>
          </cell>
          <cell r="H69" t="str">
            <v>000</v>
          </cell>
          <cell r="I69" t="str">
            <v>O05</v>
          </cell>
          <cell r="J69" t="str">
            <v>UCB46420</v>
          </cell>
          <cell r="K69">
            <v>1</v>
          </cell>
          <cell r="L69" t="str">
            <v>전화맨홀(전기공사)</v>
          </cell>
          <cell r="M69" t="str">
            <v>2호</v>
          </cell>
          <cell r="N69">
            <v>2</v>
          </cell>
          <cell r="O69" t="str">
            <v>식</v>
          </cell>
          <cell r="P69">
            <v>569254</v>
          </cell>
          <cell r="Q69">
            <v>558101</v>
          </cell>
          <cell r="R69">
            <v>5784</v>
          </cell>
        </row>
        <row r="70">
          <cell r="A70" t="str">
            <v>2139</v>
          </cell>
          <cell r="B70" t="str">
            <v>T</v>
          </cell>
          <cell r="C70" t="str">
            <v>01</v>
          </cell>
          <cell r="D70">
            <v>19991115</v>
          </cell>
          <cell r="E70" t="str">
            <v>0</v>
          </cell>
          <cell r="F70" t="str">
            <v>00000</v>
          </cell>
          <cell r="G70" t="str">
            <v>00</v>
          </cell>
          <cell r="H70" t="str">
            <v>000</v>
          </cell>
          <cell r="I70" t="str">
            <v>O05</v>
          </cell>
          <cell r="J70" t="str">
            <v>UEQ01000</v>
          </cell>
          <cell r="K70">
            <v>1</v>
          </cell>
          <cell r="L70" t="str">
            <v>행 가</v>
          </cell>
          <cell r="M70" t="str">
            <v>HA- 10</v>
          </cell>
          <cell r="N70">
            <v>18</v>
          </cell>
          <cell r="O70" t="str">
            <v>식</v>
          </cell>
          <cell r="P70">
            <v>322</v>
          </cell>
          <cell r="Q70">
            <v>798</v>
          </cell>
          <cell r="R70">
            <v>15</v>
          </cell>
        </row>
        <row r="71">
          <cell r="A71" t="str">
            <v>2139</v>
          </cell>
          <cell r="B71" t="str">
            <v>T</v>
          </cell>
          <cell r="C71" t="str">
            <v>01</v>
          </cell>
          <cell r="D71">
            <v>19991115</v>
          </cell>
          <cell r="E71" t="str">
            <v>0</v>
          </cell>
          <cell r="F71" t="str">
            <v>00000</v>
          </cell>
          <cell r="G71" t="str">
            <v>00</v>
          </cell>
          <cell r="H71" t="str">
            <v>000</v>
          </cell>
          <cell r="I71" t="str">
            <v>O05</v>
          </cell>
          <cell r="J71" t="str">
            <v>UEZ02011</v>
          </cell>
          <cell r="K71">
            <v>1</v>
          </cell>
          <cell r="L71" t="str">
            <v>접지</v>
          </cell>
          <cell r="M71" t="str">
            <v>E1(통신)</v>
          </cell>
          <cell r="N71">
            <v>1</v>
          </cell>
          <cell r="O71" t="str">
            <v>개소</v>
          </cell>
          <cell r="P71">
            <v>15300</v>
          </cell>
          <cell r="Q71">
            <v>53826</v>
          </cell>
          <cell r="R71">
            <v>1076</v>
          </cell>
        </row>
        <row r="72">
          <cell r="A72" t="str">
            <v>2139</v>
          </cell>
          <cell r="B72" t="str">
            <v>T</v>
          </cell>
          <cell r="C72" t="str">
            <v>01</v>
          </cell>
          <cell r="D72">
            <v>19991115</v>
          </cell>
          <cell r="E72" t="str">
            <v>0</v>
          </cell>
          <cell r="F72" t="str">
            <v>00000</v>
          </cell>
          <cell r="G72" t="str">
            <v>00</v>
          </cell>
          <cell r="H72" t="str">
            <v>000</v>
          </cell>
          <cell r="I72" t="str">
            <v>O05</v>
          </cell>
          <cell r="J72" t="str">
            <v>UTA01281</v>
          </cell>
          <cell r="K72">
            <v>1</v>
          </cell>
          <cell r="L72" t="str">
            <v>PVC PIPE</v>
          </cell>
          <cell r="M72" t="str">
            <v>HI28MM(지중매설)</v>
          </cell>
          <cell r="N72">
            <v>18</v>
          </cell>
          <cell r="O72" t="str">
            <v>M</v>
          </cell>
          <cell r="P72">
            <v>596</v>
          </cell>
          <cell r="Q72">
            <v>2737</v>
          </cell>
          <cell r="R72">
            <v>54</v>
          </cell>
        </row>
        <row r="73">
          <cell r="A73" t="str">
            <v>2139</v>
          </cell>
          <cell r="B73" t="str">
            <v>T</v>
          </cell>
          <cell r="C73" t="str">
            <v>01</v>
          </cell>
          <cell r="D73">
            <v>19991115</v>
          </cell>
          <cell r="E73" t="str">
            <v>0</v>
          </cell>
          <cell r="F73" t="str">
            <v>00000</v>
          </cell>
          <cell r="G73" t="str">
            <v>00</v>
          </cell>
          <cell r="H73" t="str">
            <v>000</v>
          </cell>
          <cell r="I73" t="str">
            <v>O05</v>
          </cell>
          <cell r="J73" t="str">
            <v>UTA01361</v>
          </cell>
          <cell r="K73">
            <v>1</v>
          </cell>
          <cell r="L73" t="str">
            <v>PVC PIPE</v>
          </cell>
          <cell r="M73" t="str">
            <v>HI36MM(지중매설)</v>
          </cell>
          <cell r="N73">
            <v>304</v>
          </cell>
          <cell r="O73" t="str">
            <v>M</v>
          </cell>
          <cell r="P73">
            <v>969</v>
          </cell>
          <cell r="Q73">
            <v>3421</v>
          </cell>
          <cell r="R73">
            <v>68</v>
          </cell>
        </row>
        <row r="74">
          <cell r="A74" t="str">
            <v>2139</v>
          </cell>
          <cell r="B74" t="str">
            <v>T</v>
          </cell>
          <cell r="C74" t="str">
            <v>01</v>
          </cell>
          <cell r="D74">
            <v>19991115</v>
          </cell>
          <cell r="E74" t="str">
            <v>0</v>
          </cell>
          <cell r="F74" t="str">
            <v>00000</v>
          </cell>
          <cell r="G74" t="str">
            <v>00</v>
          </cell>
          <cell r="H74" t="str">
            <v>000</v>
          </cell>
          <cell r="I74" t="str">
            <v>O05</v>
          </cell>
          <cell r="J74" t="str">
            <v>UTA01911</v>
          </cell>
          <cell r="K74">
            <v>1</v>
          </cell>
          <cell r="L74" t="str">
            <v>PVC PIPE</v>
          </cell>
          <cell r="M74" t="str">
            <v>HI104MM(지중매설)</v>
          </cell>
          <cell r="N74">
            <v>456</v>
          </cell>
          <cell r="O74" t="str">
            <v>M</v>
          </cell>
          <cell r="P74">
            <v>4871</v>
          </cell>
          <cell r="Q74">
            <v>15741</v>
          </cell>
          <cell r="R74">
            <v>314</v>
          </cell>
        </row>
        <row r="75">
          <cell r="A75" t="str">
            <v>2139</v>
          </cell>
          <cell r="B75" t="str">
            <v>T</v>
          </cell>
          <cell r="C75" t="str">
            <v>01</v>
          </cell>
          <cell r="D75">
            <v>19991115</v>
          </cell>
          <cell r="E75" t="str">
            <v>0</v>
          </cell>
          <cell r="F75" t="str">
            <v>00000</v>
          </cell>
          <cell r="G75" t="str">
            <v>00</v>
          </cell>
          <cell r="H75" t="str">
            <v>000</v>
          </cell>
          <cell r="I75" t="str">
            <v>O05</v>
          </cell>
          <cell r="J75" t="str">
            <v>UTA02280</v>
          </cell>
          <cell r="K75">
            <v>1</v>
          </cell>
          <cell r="L75" t="str">
            <v>강제전선관</v>
          </cell>
          <cell r="M75" t="str">
            <v>아연도28MM</v>
          </cell>
          <cell r="N75">
            <v>37</v>
          </cell>
          <cell r="O75" t="str">
            <v>M</v>
          </cell>
          <cell r="P75">
            <v>1834</v>
          </cell>
          <cell r="Q75">
            <v>8554</v>
          </cell>
          <cell r="R75">
            <v>171</v>
          </cell>
        </row>
        <row r="76">
          <cell r="A76" t="str">
            <v>2139</v>
          </cell>
          <cell r="B76" t="str">
            <v>T</v>
          </cell>
          <cell r="C76" t="str">
            <v>01</v>
          </cell>
          <cell r="D76">
            <v>19991115</v>
          </cell>
          <cell r="E76" t="str">
            <v>0</v>
          </cell>
          <cell r="F76" t="str">
            <v>00000</v>
          </cell>
          <cell r="G76" t="str">
            <v>00</v>
          </cell>
          <cell r="H76" t="str">
            <v>000</v>
          </cell>
          <cell r="I76" t="str">
            <v>O05</v>
          </cell>
          <cell r="J76" t="str">
            <v>UTB01120</v>
          </cell>
          <cell r="K76">
            <v>1</v>
          </cell>
          <cell r="L76" t="str">
            <v>전  선</v>
          </cell>
          <cell r="M76" t="str">
            <v>IV  30 MM2</v>
          </cell>
          <cell r="N76">
            <v>6</v>
          </cell>
          <cell r="O76" t="str">
            <v>M</v>
          </cell>
          <cell r="P76">
            <v>936</v>
          </cell>
          <cell r="Q76">
            <v>1405</v>
          </cell>
          <cell r="R76">
            <v>28</v>
          </cell>
        </row>
        <row r="77">
          <cell r="A77" t="str">
            <v>2139</v>
          </cell>
          <cell r="B77" t="str">
            <v>T</v>
          </cell>
          <cell r="C77" t="str">
            <v>01</v>
          </cell>
          <cell r="D77">
            <v>19991115</v>
          </cell>
          <cell r="E77" t="str">
            <v>0</v>
          </cell>
          <cell r="F77" t="str">
            <v>00000</v>
          </cell>
          <cell r="G77" t="str">
            <v>00</v>
          </cell>
          <cell r="H77" t="str">
            <v>000</v>
          </cell>
          <cell r="I77" t="str">
            <v>O05</v>
          </cell>
          <cell r="J77" t="str">
            <v>UTB04100</v>
          </cell>
          <cell r="K77">
            <v>1</v>
          </cell>
          <cell r="L77" t="str">
            <v>관내배선</v>
          </cell>
          <cell r="M77" t="str">
            <v>BC  14 MM2</v>
          </cell>
          <cell r="N77">
            <v>15</v>
          </cell>
          <cell r="O77" t="str">
            <v>M</v>
          </cell>
          <cell r="P77">
            <v>496</v>
          </cell>
          <cell r="Q77">
            <v>916</v>
          </cell>
          <cell r="R77">
            <v>18</v>
          </cell>
        </row>
        <row r="78">
          <cell r="A78" t="str">
            <v>2139</v>
          </cell>
          <cell r="B78" t="str">
            <v>T</v>
          </cell>
          <cell r="C78" t="str">
            <v>01</v>
          </cell>
          <cell r="D78">
            <v>19991115</v>
          </cell>
          <cell r="E78" t="str">
            <v>0</v>
          </cell>
          <cell r="F78" t="str">
            <v>00000</v>
          </cell>
          <cell r="G78" t="str">
            <v>00</v>
          </cell>
          <cell r="H78" t="str">
            <v>000</v>
          </cell>
          <cell r="I78" t="str">
            <v>O05</v>
          </cell>
          <cell r="J78" t="str">
            <v>UTB61130</v>
          </cell>
          <cell r="K78">
            <v>1</v>
          </cell>
          <cell r="L78" t="str">
            <v>케이블</v>
          </cell>
          <cell r="M78" t="str">
            <v>CPEV  0.5 * 20P (공동구,지하주차장등)</v>
          </cell>
          <cell r="N78">
            <v>334</v>
          </cell>
          <cell r="O78" t="str">
            <v>M</v>
          </cell>
          <cell r="P78">
            <v>789</v>
          </cell>
          <cell r="Q78">
            <v>585</v>
          </cell>
          <cell r="R78">
            <v>11</v>
          </cell>
        </row>
        <row r="79">
          <cell r="A79" t="str">
            <v>2139</v>
          </cell>
          <cell r="B79" t="str">
            <v>T</v>
          </cell>
          <cell r="C79" t="str">
            <v>01</v>
          </cell>
          <cell r="D79">
            <v>19991115</v>
          </cell>
          <cell r="E79" t="str">
            <v>0</v>
          </cell>
          <cell r="F79" t="str">
            <v>00000</v>
          </cell>
          <cell r="G79" t="str">
            <v>00</v>
          </cell>
          <cell r="H79" t="str">
            <v>000</v>
          </cell>
          <cell r="I79" t="str">
            <v>O05</v>
          </cell>
          <cell r="J79" t="str">
            <v>UTB61150</v>
          </cell>
          <cell r="K79">
            <v>1</v>
          </cell>
          <cell r="L79" t="str">
            <v>케이블</v>
          </cell>
          <cell r="M79" t="str">
            <v>CPEV  0.5 * 30P (공동구,지하주차장등)</v>
          </cell>
          <cell r="N79">
            <v>1302</v>
          </cell>
          <cell r="O79" t="str">
            <v>M</v>
          </cell>
          <cell r="P79">
            <v>1044</v>
          </cell>
          <cell r="Q79">
            <v>750</v>
          </cell>
          <cell r="R79">
            <v>15</v>
          </cell>
        </row>
        <row r="80">
          <cell r="A80" t="str">
            <v>2139</v>
          </cell>
          <cell r="B80" t="str">
            <v>T</v>
          </cell>
          <cell r="C80" t="str">
            <v>01</v>
          </cell>
          <cell r="D80">
            <v>19991115</v>
          </cell>
          <cell r="E80" t="str">
            <v>0</v>
          </cell>
          <cell r="F80" t="str">
            <v>00000</v>
          </cell>
          <cell r="G80" t="str">
            <v>00</v>
          </cell>
          <cell r="H80" t="str">
            <v>000</v>
          </cell>
          <cell r="I80" t="str">
            <v>O05</v>
          </cell>
          <cell r="J80" t="str">
            <v>UTB61160</v>
          </cell>
          <cell r="K80">
            <v>1</v>
          </cell>
          <cell r="L80" t="str">
            <v>케이블</v>
          </cell>
          <cell r="M80" t="str">
            <v>CPEV  0.5 * 40P (공동구,지하주차장등)</v>
          </cell>
          <cell r="N80">
            <v>843</v>
          </cell>
          <cell r="O80" t="str">
            <v>M</v>
          </cell>
          <cell r="P80">
            <v>1200</v>
          </cell>
          <cell r="Q80">
            <v>750</v>
          </cell>
          <cell r="R80">
            <v>15</v>
          </cell>
        </row>
        <row r="81">
          <cell r="A81" t="str">
            <v>2139</v>
          </cell>
          <cell r="B81" t="str">
            <v>T</v>
          </cell>
          <cell r="C81" t="str">
            <v>01</v>
          </cell>
          <cell r="D81">
            <v>19991115</v>
          </cell>
          <cell r="E81" t="str">
            <v>0</v>
          </cell>
          <cell r="F81" t="str">
            <v>00000</v>
          </cell>
          <cell r="G81" t="str">
            <v>00</v>
          </cell>
          <cell r="H81" t="str">
            <v>000</v>
          </cell>
          <cell r="I81" t="str">
            <v>O05</v>
          </cell>
          <cell r="J81" t="str">
            <v>UTB61180</v>
          </cell>
          <cell r="K81">
            <v>1</v>
          </cell>
          <cell r="L81" t="str">
            <v>케이블</v>
          </cell>
          <cell r="M81" t="str">
            <v>CPEV  0.5 * 60P (공동구,지하주차장등)</v>
          </cell>
          <cell r="N81">
            <v>1135</v>
          </cell>
          <cell r="O81" t="str">
            <v>M</v>
          </cell>
          <cell r="P81">
            <v>1614</v>
          </cell>
          <cell r="Q81">
            <v>942</v>
          </cell>
          <cell r="R81">
            <v>18</v>
          </cell>
        </row>
        <row r="82">
          <cell r="A82" t="str">
            <v>2139</v>
          </cell>
          <cell r="B82" t="str">
            <v>T</v>
          </cell>
          <cell r="C82" t="str">
            <v>01</v>
          </cell>
          <cell r="D82">
            <v>19991115</v>
          </cell>
          <cell r="E82" t="str">
            <v>0</v>
          </cell>
          <cell r="F82" t="str">
            <v>00000</v>
          </cell>
          <cell r="G82" t="str">
            <v>00</v>
          </cell>
          <cell r="H82" t="str">
            <v>000</v>
          </cell>
          <cell r="I82" t="str">
            <v>O05</v>
          </cell>
          <cell r="J82" t="str">
            <v>UTB61200</v>
          </cell>
          <cell r="K82">
            <v>1</v>
          </cell>
          <cell r="L82" t="str">
            <v>케이블</v>
          </cell>
          <cell r="M82" t="str">
            <v>CPEV  0.5 * 80P (공동구,지하주차장등)</v>
          </cell>
          <cell r="N82">
            <v>2114</v>
          </cell>
          <cell r="O82" t="str">
            <v>M</v>
          </cell>
          <cell r="P82">
            <v>2107</v>
          </cell>
          <cell r="Q82">
            <v>942</v>
          </cell>
          <cell r="R82">
            <v>18</v>
          </cell>
        </row>
        <row r="83">
          <cell r="A83" t="str">
            <v>2139</v>
          </cell>
          <cell r="B83" t="str">
            <v>T</v>
          </cell>
          <cell r="C83" t="str">
            <v>01</v>
          </cell>
          <cell r="D83">
            <v>19991115</v>
          </cell>
          <cell r="E83" t="str">
            <v>0</v>
          </cell>
          <cell r="F83" t="str">
            <v>00000</v>
          </cell>
          <cell r="G83" t="str">
            <v>00</v>
          </cell>
          <cell r="H83" t="str">
            <v>000</v>
          </cell>
          <cell r="I83" t="str">
            <v>O05</v>
          </cell>
          <cell r="J83" t="str">
            <v>UTB61210</v>
          </cell>
          <cell r="K83">
            <v>1</v>
          </cell>
          <cell r="L83" t="str">
            <v>케이블</v>
          </cell>
          <cell r="M83" t="str">
            <v>CPEV  0.5 *100P(공동구,지하주차장등)</v>
          </cell>
          <cell r="N83">
            <v>917</v>
          </cell>
          <cell r="O83" t="str">
            <v>M</v>
          </cell>
          <cell r="P83">
            <v>2479</v>
          </cell>
          <cell r="Q83">
            <v>942</v>
          </cell>
          <cell r="R83">
            <v>18</v>
          </cell>
        </row>
        <row r="84">
          <cell r="A84" t="str">
            <v>2139</v>
          </cell>
          <cell r="B84" t="str">
            <v>T</v>
          </cell>
          <cell r="C84" t="str">
            <v>01</v>
          </cell>
          <cell r="D84">
            <v>19991115</v>
          </cell>
          <cell r="E84" t="str">
            <v>0</v>
          </cell>
          <cell r="F84" t="str">
            <v>00000</v>
          </cell>
          <cell r="G84" t="str">
            <v>00</v>
          </cell>
          <cell r="H84" t="str">
            <v>000</v>
          </cell>
          <cell r="I84" t="str">
            <v>O05</v>
          </cell>
          <cell r="J84" t="str">
            <v>UTB61220</v>
          </cell>
          <cell r="K84">
            <v>1</v>
          </cell>
          <cell r="L84" t="str">
            <v>케이블</v>
          </cell>
          <cell r="M84" t="str">
            <v>CPEV  0.5 *150P(공동구,지하주차장등)</v>
          </cell>
          <cell r="N84">
            <v>564</v>
          </cell>
          <cell r="O84" t="str">
            <v>M</v>
          </cell>
          <cell r="P84">
            <v>3271</v>
          </cell>
          <cell r="Q84">
            <v>942</v>
          </cell>
          <cell r="R84">
            <v>18</v>
          </cell>
        </row>
        <row r="85">
          <cell r="A85" t="str">
            <v>2139</v>
          </cell>
          <cell r="B85" t="str">
            <v>T</v>
          </cell>
          <cell r="C85" t="str">
            <v>01</v>
          </cell>
          <cell r="D85">
            <v>19991115</v>
          </cell>
          <cell r="E85" t="str">
            <v>0</v>
          </cell>
          <cell r="F85" t="str">
            <v>00000</v>
          </cell>
          <cell r="G85" t="str">
            <v>00</v>
          </cell>
          <cell r="H85" t="str">
            <v>000</v>
          </cell>
          <cell r="I85" t="str">
            <v>O05</v>
          </cell>
          <cell r="J85" t="str">
            <v>UTB61230</v>
          </cell>
          <cell r="K85">
            <v>1</v>
          </cell>
          <cell r="L85" t="str">
            <v>케이블</v>
          </cell>
          <cell r="M85" t="str">
            <v>CPEV  0.5 *200P(공동구,지하주차장등)</v>
          </cell>
          <cell r="N85">
            <v>4684</v>
          </cell>
          <cell r="O85" t="str">
            <v>M</v>
          </cell>
          <cell r="P85">
            <v>4359</v>
          </cell>
          <cell r="Q85">
            <v>942</v>
          </cell>
          <cell r="R85">
            <v>18</v>
          </cell>
        </row>
        <row r="86">
          <cell r="A86" t="str">
            <v>2139</v>
          </cell>
          <cell r="B86" t="str">
            <v>T</v>
          </cell>
          <cell r="C86" t="str">
            <v>01</v>
          </cell>
          <cell r="D86">
            <v>19991115</v>
          </cell>
          <cell r="E86" t="str">
            <v>0</v>
          </cell>
          <cell r="F86" t="str">
            <v>00000</v>
          </cell>
          <cell r="G86" t="str">
            <v>00</v>
          </cell>
          <cell r="H86" t="str">
            <v>000</v>
          </cell>
          <cell r="I86" t="str">
            <v>O05</v>
          </cell>
          <cell r="J86" t="str">
            <v>UTB61240</v>
          </cell>
          <cell r="K86">
            <v>1</v>
          </cell>
          <cell r="L86" t="str">
            <v>케이블</v>
          </cell>
          <cell r="M86" t="str">
            <v>CPEV  0.5 *250P(공동구,지하주차장등)</v>
          </cell>
          <cell r="N86">
            <v>232</v>
          </cell>
          <cell r="O86" t="str">
            <v>M</v>
          </cell>
          <cell r="P86">
            <v>5049</v>
          </cell>
          <cell r="Q86">
            <v>942</v>
          </cell>
          <cell r="R86">
            <v>18</v>
          </cell>
        </row>
        <row r="87">
          <cell r="A87" t="str">
            <v>2139</v>
          </cell>
          <cell r="B87" t="str">
            <v>T</v>
          </cell>
          <cell r="C87" t="str">
            <v>01</v>
          </cell>
          <cell r="D87">
            <v>19991115</v>
          </cell>
          <cell r="E87" t="str">
            <v>0</v>
          </cell>
          <cell r="F87" t="str">
            <v>00000</v>
          </cell>
          <cell r="G87" t="str">
            <v>00</v>
          </cell>
          <cell r="H87" t="str">
            <v>000</v>
          </cell>
          <cell r="I87" t="str">
            <v>O05</v>
          </cell>
          <cell r="J87" t="str">
            <v>UTB61250</v>
          </cell>
          <cell r="K87">
            <v>1</v>
          </cell>
          <cell r="L87" t="str">
            <v>케이블</v>
          </cell>
          <cell r="M87" t="str">
            <v>CPEV  0.5 *300P(공동구,지하주차장등)</v>
          </cell>
          <cell r="N87">
            <v>2800</v>
          </cell>
          <cell r="O87" t="str">
            <v>M</v>
          </cell>
          <cell r="P87">
            <v>8719</v>
          </cell>
          <cell r="Q87">
            <v>942</v>
          </cell>
          <cell r="R87">
            <v>18</v>
          </cell>
        </row>
        <row r="88">
          <cell r="A88" t="str">
            <v>2139</v>
          </cell>
          <cell r="B88" t="str">
            <v>T</v>
          </cell>
          <cell r="C88" t="str">
            <v>01</v>
          </cell>
          <cell r="D88">
            <v>19991115</v>
          </cell>
          <cell r="E88" t="str">
            <v>0</v>
          </cell>
          <cell r="F88" t="str">
            <v>00000</v>
          </cell>
          <cell r="G88" t="str">
            <v>00</v>
          </cell>
          <cell r="H88" t="str">
            <v>000</v>
          </cell>
          <cell r="I88" t="str">
            <v>O05</v>
          </cell>
          <cell r="J88" t="str">
            <v>UTH02210</v>
          </cell>
          <cell r="K88">
            <v>1</v>
          </cell>
          <cell r="L88" t="str">
            <v>PULL BOX</v>
          </cell>
          <cell r="M88" t="str">
            <v>200X200X100</v>
          </cell>
          <cell r="N88">
            <v>1</v>
          </cell>
          <cell r="O88" t="str">
            <v>개</v>
          </cell>
          <cell r="P88">
            <v>3201</v>
          </cell>
          <cell r="Q88">
            <v>10082</v>
          </cell>
          <cell r="R88">
            <v>201</v>
          </cell>
        </row>
        <row r="89">
          <cell r="A89" t="str">
            <v>2139</v>
          </cell>
          <cell r="B89" t="str">
            <v>T</v>
          </cell>
          <cell r="C89" t="str">
            <v>01</v>
          </cell>
          <cell r="D89">
            <v>19991115</v>
          </cell>
          <cell r="E89" t="str">
            <v>0</v>
          </cell>
          <cell r="F89" t="str">
            <v>00000</v>
          </cell>
          <cell r="G89" t="str">
            <v>00</v>
          </cell>
          <cell r="H89" t="str">
            <v>000</v>
          </cell>
          <cell r="I89" t="str">
            <v>O05</v>
          </cell>
          <cell r="J89" t="str">
            <v>UTI25010</v>
          </cell>
          <cell r="K89">
            <v>1</v>
          </cell>
          <cell r="L89" t="str">
            <v>접지단자함</v>
          </cell>
          <cell r="M89" t="str">
            <v>1극용(250X420X150)</v>
          </cell>
          <cell r="N89">
            <v>1</v>
          </cell>
          <cell r="O89" t="str">
            <v>개</v>
          </cell>
          <cell r="P89">
            <v>24590</v>
          </cell>
          <cell r="Q89">
            <v>40330</v>
          </cell>
          <cell r="R89">
            <v>806</v>
          </cell>
        </row>
        <row r="90">
          <cell r="A90" t="str">
            <v>2139</v>
          </cell>
          <cell r="B90" t="str">
            <v>T</v>
          </cell>
          <cell r="C90" t="str">
            <v>01</v>
          </cell>
          <cell r="D90">
            <v>19991115</v>
          </cell>
          <cell r="E90" t="str">
            <v>0</v>
          </cell>
          <cell r="F90" t="str">
            <v>00000</v>
          </cell>
          <cell r="G90" t="str">
            <v>00</v>
          </cell>
          <cell r="H90" t="str">
            <v>000</v>
          </cell>
          <cell r="I90" t="str">
            <v>O05</v>
          </cell>
          <cell r="J90" t="str">
            <v>UTQ01040</v>
          </cell>
          <cell r="K90">
            <v>1</v>
          </cell>
          <cell r="L90" t="str">
            <v>성단품</v>
          </cell>
          <cell r="M90" t="str">
            <v>0.50X 20P</v>
          </cell>
          <cell r="N90">
            <v>1</v>
          </cell>
          <cell r="O90" t="str">
            <v>구간</v>
          </cell>
          <cell r="P90">
            <v>0</v>
          </cell>
          <cell r="Q90">
            <v>4915</v>
          </cell>
          <cell r="R90">
            <v>98</v>
          </cell>
        </row>
        <row r="91">
          <cell r="A91" t="str">
            <v>2139</v>
          </cell>
          <cell r="B91" t="str">
            <v>T</v>
          </cell>
          <cell r="C91" t="str">
            <v>01</v>
          </cell>
          <cell r="D91">
            <v>19991115</v>
          </cell>
          <cell r="E91" t="str">
            <v>0</v>
          </cell>
          <cell r="F91" t="str">
            <v>00000</v>
          </cell>
          <cell r="G91" t="str">
            <v>00</v>
          </cell>
          <cell r="H91" t="str">
            <v>000</v>
          </cell>
          <cell r="I91" t="str">
            <v>O05</v>
          </cell>
          <cell r="J91" t="str">
            <v>UTQ01060</v>
          </cell>
          <cell r="K91">
            <v>1</v>
          </cell>
          <cell r="L91" t="str">
            <v>성단품</v>
          </cell>
          <cell r="M91" t="str">
            <v>0.50X 30P</v>
          </cell>
          <cell r="N91">
            <v>4</v>
          </cell>
          <cell r="O91" t="str">
            <v>구간</v>
          </cell>
          <cell r="P91">
            <v>0</v>
          </cell>
          <cell r="Q91">
            <v>7372</v>
          </cell>
          <cell r="R91">
            <v>147</v>
          </cell>
        </row>
        <row r="92">
          <cell r="A92" t="str">
            <v>2139</v>
          </cell>
          <cell r="B92" t="str">
            <v>T</v>
          </cell>
          <cell r="C92" t="str">
            <v>01</v>
          </cell>
          <cell r="D92">
            <v>19991115</v>
          </cell>
          <cell r="E92" t="str">
            <v>0</v>
          </cell>
          <cell r="F92" t="str">
            <v>00000</v>
          </cell>
          <cell r="G92" t="str">
            <v>00</v>
          </cell>
          <cell r="H92" t="str">
            <v>000</v>
          </cell>
          <cell r="I92" t="str">
            <v>O05</v>
          </cell>
          <cell r="J92" t="str">
            <v>UTQ01070</v>
          </cell>
          <cell r="K92">
            <v>1</v>
          </cell>
          <cell r="L92" t="str">
            <v>성단품</v>
          </cell>
          <cell r="M92" t="str">
            <v>0.50X 40P</v>
          </cell>
          <cell r="N92">
            <v>4</v>
          </cell>
          <cell r="O92" t="str">
            <v>구간</v>
          </cell>
          <cell r="P92">
            <v>0</v>
          </cell>
          <cell r="Q92">
            <v>9830</v>
          </cell>
          <cell r="R92">
            <v>196</v>
          </cell>
        </row>
        <row r="93">
          <cell r="A93" t="str">
            <v>2139</v>
          </cell>
          <cell r="B93" t="str">
            <v>T</v>
          </cell>
          <cell r="C93" t="str">
            <v>01</v>
          </cell>
          <cell r="D93">
            <v>19991115</v>
          </cell>
          <cell r="E93" t="str">
            <v>0</v>
          </cell>
          <cell r="F93" t="str">
            <v>00000</v>
          </cell>
          <cell r="G93" t="str">
            <v>00</v>
          </cell>
          <cell r="H93" t="str">
            <v>000</v>
          </cell>
          <cell r="I93" t="str">
            <v>O05</v>
          </cell>
          <cell r="J93" t="str">
            <v>UTQ01090</v>
          </cell>
          <cell r="K93">
            <v>1</v>
          </cell>
          <cell r="L93" t="str">
            <v>성단품</v>
          </cell>
          <cell r="M93" t="str">
            <v>0.50X 60P</v>
          </cell>
          <cell r="N93">
            <v>4</v>
          </cell>
          <cell r="O93" t="str">
            <v>구간</v>
          </cell>
          <cell r="P93">
            <v>0</v>
          </cell>
          <cell r="Q93">
            <v>14745</v>
          </cell>
          <cell r="R93">
            <v>294</v>
          </cell>
        </row>
        <row r="94">
          <cell r="A94" t="str">
            <v>2139</v>
          </cell>
          <cell r="B94" t="str">
            <v>T</v>
          </cell>
          <cell r="C94" t="str">
            <v>01</v>
          </cell>
          <cell r="D94">
            <v>19991115</v>
          </cell>
          <cell r="E94" t="str">
            <v>0</v>
          </cell>
          <cell r="F94" t="str">
            <v>00000</v>
          </cell>
          <cell r="G94" t="str">
            <v>00</v>
          </cell>
          <cell r="H94" t="str">
            <v>000</v>
          </cell>
          <cell r="I94" t="str">
            <v>O05</v>
          </cell>
          <cell r="J94" t="str">
            <v>UTQ01110</v>
          </cell>
          <cell r="K94">
            <v>1</v>
          </cell>
          <cell r="L94" t="str">
            <v>성단품</v>
          </cell>
          <cell r="M94" t="str">
            <v>0.50X 80P</v>
          </cell>
          <cell r="N94">
            <v>8</v>
          </cell>
          <cell r="O94" t="str">
            <v>구간</v>
          </cell>
          <cell r="P94">
            <v>0</v>
          </cell>
          <cell r="Q94">
            <v>19660</v>
          </cell>
          <cell r="R94">
            <v>393</v>
          </cell>
        </row>
        <row r="95">
          <cell r="A95" t="str">
            <v>2139</v>
          </cell>
          <cell r="B95" t="str">
            <v>T</v>
          </cell>
          <cell r="C95" t="str">
            <v>01</v>
          </cell>
          <cell r="D95">
            <v>19991115</v>
          </cell>
          <cell r="E95" t="str">
            <v>0</v>
          </cell>
          <cell r="F95" t="str">
            <v>00000</v>
          </cell>
          <cell r="G95" t="str">
            <v>00</v>
          </cell>
          <cell r="H95" t="str">
            <v>000</v>
          </cell>
          <cell r="I95" t="str">
            <v>O05</v>
          </cell>
          <cell r="J95" t="str">
            <v>UTQ01120</v>
          </cell>
          <cell r="K95">
            <v>1</v>
          </cell>
          <cell r="L95" t="str">
            <v>성단품</v>
          </cell>
          <cell r="M95" t="str">
            <v>0.50X100P</v>
          </cell>
          <cell r="N95">
            <v>4</v>
          </cell>
          <cell r="O95" t="str">
            <v>구간</v>
          </cell>
          <cell r="P95">
            <v>0</v>
          </cell>
          <cell r="Q95">
            <v>24575</v>
          </cell>
          <cell r="R95">
            <v>491</v>
          </cell>
        </row>
        <row r="96">
          <cell r="A96" t="str">
            <v>2139</v>
          </cell>
          <cell r="B96" t="str">
            <v>T</v>
          </cell>
          <cell r="C96" t="str">
            <v>01</v>
          </cell>
          <cell r="D96">
            <v>19991115</v>
          </cell>
          <cell r="E96" t="str">
            <v>0</v>
          </cell>
          <cell r="F96" t="str">
            <v>00000</v>
          </cell>
          <cell r="G96" t="str">
            <v>00</v>
          </cell>
          <cell r="H96" t="str">
            <v>000</v>
          </cell>
          <cell r="I96" t="str">
            <v>O05</v>
          </cell>
          <cell r="J96" t="str">
            <v>UTQ01130</v>
          </cell>
          <cell r="K96">
            <v>1</v>
          </cell>
          <cell r="L96" t="str">
            <v>성단품</v>
          </cell>
          <cell r="M96" t="str">
            <v>0.50X150P</v>
          </cell>
          <cell r="N96">
            <v>2</v>
          </cell>
          <cell r="O96" t="str">
            <v>구간</v>
          </cell>
          <cell r="P96">
            <v>0</v>
          </cell>
          <cell r="Q96">
            <v>36863</v>
          </cell>
          <cell r="R96">
            <v>737</v>
          </cell>
        </row>
        <row r="97">
          <cell r="A97" t="str">
            <v>2139</v>
          </cell>
          <cell r="B97" t="str">
            <v>T</v>
          </cell>
          <cell r="C97" t="str">
            <v>01</v>
          </cell>
          <cell r="D97">
            <v>19991115</v>
          </cell>
          <cell r="E97" t="str">
            <v>0</v>
          </cell>
          <cell r="F97" t="str">
            <v>00000</v>
          </cell>
          <cell r="G97" t="str">
            <v>00</v>
          </cell>
          <cell r="H97" t="str">
            <v>000</v>
          </cell>
          <cell r="I97" t="str">
            <v>O05</v>
          </cell>
          <cell r="J97" t="str">
            <v>UTQ01140</v>
          </cell>
          <cell r="K97">
            <v>1</v>
          </cell>
          <cell r="L97" t="str">
            <v>성단품</v>
          </cell>
          <cell r="M97" t="str">
            <v>0.50X200P</v>
          </cell>
          <cell r="N97">
            <v>18</v>
          </cell>
          <cell r="O97" t="str">
            <v>구간</v>
          </cell>
          <cell r="P97">
            <v>0</v>
          </cell>
          <cell r="Q97">
            <v>49150</v>
          </cell>
          <cell r="R97">
            <v>983</v>
          </cell>
        </row>
        <row r="98">
          <cell r="A98" t="str">
            <v>2139</v>
          </cell>
          <cell r="B98" t="str">
            <v>T</v>
          </cell>
          <cell r="C98" t="str">
            <v>01</v>
          </cell>
          <cell r="D98">
            <v>19991115</v>
          </cell>
          <cell r="E98" t="str">
            <v>0</v>
          </cell>
          <cell r="F98" t="str">
            <v>00000</v>
          </cell>
          <cell r="G98" t="str">
            <v>00</v>
          </cell>
          <cell r="H98" t="str">
            <v>000</v>
          </cell>
          <cell r="I98" t="str">
            <v>O05</v>
          </cell>
          <cell r="J98" t="str">
            <v>UTQ01146</v>
          </cell>
          <cell r="K98">
            <v>1</v>
          </cell>
          <cell r="L98" t="str">
            <v>성단품</v>
          </cell>
          <cell r="M98" t="str">
            <v>0.50X250P</v>
          </cell>
          <cell r="N98">
            <v>1</v>
          </cell>
          <cell r="O98" t="str">
            <v>구간</v>
          </cell>
          <cell r="P98">
            <v>0</v>
          </cell>
          <cell r="Q98">
            <v>61421</v>
          </cell>
          <cell r="R98">
            <v>1228</v>
          </cell>
        </row>
        <row r="99">
          <cell r="A99" t="str">
            <v>2139</v>
          </cell>
          <cell r="B99" t="str">
            <v>T</v>
          </cell>
          <cell r="C99" t="str">
            <v>01</v>
          </cell>
          <cell r="D99">
            <v>19991115</v>
          </cell>
          <cell r="E99" t="str">
            <v>0</v>
          </cell>
          <cell r="F99" t="str">
            <v>00000</v>
          </cell>
          <cell r="G99" t="str">
            <v>00</v>
          </cell>
          <cell r="H99" t="str">
            <v>000</v>
          </cell>
          <cell r="I99" t="str">
            <v>O05</v>
          </cell>
          <cell r="J99" t="str">
            <v>UTQ01150</v>
          </cell>
          <cell r="K99">
            <v>1</v>
          </cell>
          <cell r="L99" t="str">
            <v>성단품</v>
          </cell>
          <cell r="M99" t="str">
            <v>0.50X300P</v>
          </cell>
          <cell r="N99">
            <v>9</v>
          </cell>
          <cell r="O99" t="str">
            <v>구간</v>
          </cell>
          <cell r="P99">
            <v>0</v>
          </cell>
          <cell r="Q99">
            <v>73726</v>
          </cell>
          <cell r="R99">
            <v>1474</v>
          </cell>
        </row>
        <row r="100">
          <cell r="A100" t="str">
            <v>2139</v>
          </cell>
          <cell r="B100" t="str">
            <v>T</v>
          </cell>
          <cell r="C100" t="str">
            <v>01</v>
          </cell>
          <cell r="D100">
            <v>19991115</v>
          </cell>
          <cell r="E100" t="str">
            <v>0</v>
          </cell>
          <cell r="F100" t="str">
            <v>00000</v>
          </cell>
          <cell r="G100" t="str">
            <v>00</v>
          </cell>
          <cell r="H100" t="str">
            <v>000</v>
          </cell>
          <cell r="I100" t="str">
            <v>O07</v>
          </cell>
          <cell r="J100" t="str">
            <v>UTB61100</v>
          </cell>
          <cell r="K100">
            <v>1</v>
          </cell>
          <cell r="L100" t="str">
            <v>케이블</v>
          </cell>
          <cell r="M100" t="str">
            <v>CPEV  0.5 * 5P (공동구,지하주차장등)</v>
          </cell>
          <cell r="N100">
            <v>824</v>
          </cell>
          <cell r="O100" t="str">
            <v>M</v>
          </cell>
          <cell r="P100">
            <v>488</v>
          </cell>
          <cell r="Q100">
            <v>585</v>
          </cell>
          <cell r="R100">
            <v>11</v>
          </cell>
        </row>
        <row r="101">
          <cell r="A101" t="str">
            <v>2139</v>
          </cell>
          <cell r="B101" t="str">
            <v>T</v>
          </cell>
          <cell r="C101" t="str">
            <v>01</v>
          </cell>
          <cell r="D101">
            <v>19991115</v>
          </cell>
          <cell r="E101" t="str">
            <v>0</v>
          </cell>
          <cell r="F101" t="str">
            <v>00000</v>
          </cell>
          <cell r="G101" t="str">
            <v>00</v>
          </cell>
          <cell r="H101" t="str">
            <v>000</v>
          </cell>
          <cell r="I101" t="str">
            <v>O07</v>
          </cell>
          <cell r="J101" t="str">
            <v>UTB61110</v>
          </cell>
          <cell r="K101">
            <v>1</v>
          </cell>
          <cell r="L101" t="str">
            <v>케이블</v>
          </cell>
          <cell r="M101" t="str">
            <v>CPEV  0.5 * 10P (공동구,지하주차장용)</v>
          </cell>
          <cell r="N101">
            <v>1629</v>
          </cell>
          <cell r="O101" t="str">
            <v>M</v>
          </cell>
          <cell r="P101">
            <v>559</v>
          </cell>
          <cell r="Q101">
            <v>585</v>
          </cell>
          <cell r="R101">
            <v>11</v>
          </cell>
        </row>
        <row r="102">
          <cell r="A102" t="str">
            <v>2139</v>
          </cell>
          <cell r="B102" t="str">
            <v>T</v>
          </cell>
          <cell r="C102" t="str">
            <v>01</v>
          </cell>
          <cell r="D102">
            <v>19991115</v>
          </cell>
          <cell r="E102" t="str">
            <v>0</v>
          </cell>
          <cell r="F102" t="str">
            <v>00000</v>
          </cell>
          <cell r="G102" t="str">
            <v>00</v>
          </cell>
          <cell r="H102" t="str">
            <v>000</v>
          </cell>
          <cell r="I102" t="str">
            <v>O07</v>
          </cell>
          <cell r="J102" t="str">
            <v>UTB62100</v>
          </cell>
          <cell r="K102">
            <v>1</v>
          </cell>
          <cell r="L102" t="str">
            <v>케이블</v>
          </cell>
          <cell r="M102" t="str">
            <v>CPEV  0.65* 5P(공동구,지하주차장용)</v>
          </cell>
          <cell r="N102">
            <v>64</v>
          </cell>
          <cell r="O102" t="str">
            <v>M</v>
          </cell>
          <cell r="P102">
            <v>550</v>
          </cell>
          <cell r="Q102">
            <v>784</v>
          </cell>
          <cell r="R102">
            <v>15</v>
          </cell>
        </row>
        <row r="103">
          <cell r="A103" t="str">
            <v>2139</v>
          </cell>
          <cell r="B103" t="str">
            <v>T</v>
          </cell>
          <cell r="C103" t="str">
            <v>01</v>
          </cell>
          <cell r="D103">
            <v>19991115</v>
          </cell>
          <cell r="E103" t="str">
            <v>0</v>
          </cell>
          <cell r="F103" t="str">
            <v>00000</v>
          </cell>
          <cell r="G103" t="str">
            <v>00</v>
          </cell>
          <cell r="H103" t="str">
            <v>000</v>
          </cell>
          <cell r="I103" t="str">
            <v>O07</v>
          </cell>
          <cell r="J103" t="str">
            <v>UTB62110</v>
          </cell>
          <cell r="K103">
            <v>1</v>
          </cell>
          <cell r="L103" t="str">
            <v>케이블</v>
          </cell>
          <cell r="M103" t="str">
            <v>CPEV  0.65* 10P(공동구,지하주차장용)</v>
          </cell>
          <cell r="N103">
            <v>2022</v>
          </cell>
          <cell r="O103" t="str">
            <v>M</v>
          </cell>
          <cell r="P103">
            <v>771</v>
          </cell>
          <cell r="Q103">
            <v>784</v>
          </cell>
          <cell r="R103">
            <v>15</v>
          </cell>
        </row>
        <row r="104">
          <cell r="A104" t="str">
            <v>2139</v>
          </cell>
          <cell r="B104" t="str">
            <v>T</v>
          </cell>
          <cell r="C104" t="str">
            <v>01</v>
          </cell>
          <cell r="D104">
            <v>19991115</v>
          </cell>
          <cell r="E104" t="str">
            <v>0</v>
          </cell>
          <cell r="F104" t="str">
            <v>00000</v>
          </cell>
          <cell r="G104" t="str">
            <v>00</v>
          </cell>
          <cell r="H104" t="str">
            <v>000</v>
          </cell>
          <cell r="I104" t="str">
            <v>O07</v>
          </cell>
          <cell r="J104" t="str">
            <v>UTM05010</v>
          </cell>
          <cell r="K104">
            <v>1</v>
          </cell>
          <cell r="L104" t="str">
            <v>약전단자함</v>
          </cell>
          <cell r="M104" t="str">
            <v>10P (전비철판)</v>
          </cell>
          <cell r="N104">
            <v>9</v>
          </cell>
          <cell r="O104" t="str">
            <v>개</v>
          </cell>
          <cell r="P104">
            <v>10800</v>
          </cell>
          <cell r="Q104">
            <v>26441</v>
          </cell>
          <cell r="R104">
            <v>528</v>
          </cell>
        </row>
        <row r="105">
          <cell r="A105" t="str">
            <v>2139</v>
          </cell>
          <cell r="B105" t="str">
            <v>T</v>
          </cell>
          <cell r="C105" t="str">
            <v>01</v>
          </cell>
          <cell r="D105">
            <v>19991115</v>
          </cell>
          <cell r="E105" t="str">
            <v>0</v>
          </cell>
          <cell r="F105" t="str">
            <v>00000</v>
          </cell>
          <cell r="G105" t="str">
            <v>00</v>
          </cell>
          <cell r="H105" t="str">
            <v>000</v>
          </cell>
          <cell r="I105" t="str">
            <v>O07</v>
          </cell>
          <cell r="J105" t="str">
            <v>UTN12020</v>
          </cell>
          <cell r="K105">
            <v>1</v>
          </cell>
          <cell r="L105" t="str">
            <v>상호식인터폰설치</v>
          </cell>
          <cell r="M105" t="str">
            <v>전자식20회로</v>
          </cell>
          <cell r="N105">
            <v>12</v>
          </cell>
          <cell r="O105" t="str">
            <v>개</v>
          </cell>
          <cell r="P105">
            <v>60000</v>
          </cell>
          <cell r="Q105">
            <v>128847</v>
          </cell>
          <cell r="R105">
            <v>2576</v>
          </cell>
        </row>
        <row r="106">
          <cell r="A106" t="str">
            <v>2139</v>
          </cell>
          <cell r="B106" t="str">
            <v>T</v>
          </cell>
          <cell r="C106" t="str">
            <v>01</v>
          </cell>
          <cell r="D106">
            <v>19991115</v>
          </cell>
          <cell r="E106" t="str">
            <v>0</v>
          </cell>
          <cell r="F106" t="str">
            <v>00000</v>
          </cell>
          <cell r="G106" t="str">
            <v>00</v>
          </cell>
          <cell r="H106" t="str">
            <v>000</v>
          </cell>
          <cell r="I106" t="str">
            <v>O08</v>
          </cell>
          <cell r="J106" t="str">
            <v>MEN01050</v>
          </cell>
          <cell r="K106">
            <v>1</v>
          </cell>
          <cell r="L106" t="str">
            <v>앰프</v>
          </cell>
          <cell r="M106" t="str">
            <v>50W</v>
          </cell>
          <cell r="N106">
            <v>3</v>
          </cell>
          <cell r="O106" t="str">
            <v>조</v>
          </cell>
          <cell r="P106">
            <v>240000</v>
          </cell>
          <cell r="Q106">
            <v>0</v>
          </cell>
          <cell r="R106">
            <v>0</v>
          </cell>
        </row>
        <row r="107">
          <cell r="A107" t="str">
            <v>2139</v>
          </cell>
          <cell r="B107" t="str">
            <v>T</v>
          </cell>
          <cell r="C107" t="str">
            <v>01</v>
          </cell>
          <cell r="D107">
            <v>19991115</v>
          </cell>
          <cell r="E107" t="str">
            <v>0</v>
          </cell>
          <cell r="F107" t="str">
            <v>00000</v>
          </cell>
          <cell r="G107" t="str">
            <v>00</v>
          </cell>
          <cell r="H107" t="str">
            <v>000</v>
          </cell>
          <cell r="I107" t="str">
            <v>O08</v>
          </cell>
          <cell r="J107" t="str">
            <v>MEN01100</v>
          </cell>
          <cell r="K107">
            <v>1</v>
          </cell>
          <cell r="L107" t="str">
            <v>앰프</v>
          </cell>
          <cell r="M107" t="str">
            <v>100W</v>
          </cell>
          <cell r="N107">
            <v>8</v>
          </cell>
          <cell r="O107" t="str">
            <v>조</v>
          </cell>
          <cell r="P107">
            <v>260000</v>
          </cell>
          <cell r="Q107">
            <v>0</v>
          </cell>
          <cell r="R107">
            <v>0</v>
          </cell>
        </row>
        <row r="108">
          <cell r="A108" t="str">
            <v>2139</v>
          </cell>
          <cell r="B108" t="str">
            <v>T</v>
          </cell>
          <cell r="C108" t="str">
            <v>01</v>
          </cell>
          <cell r="D108">
            <v>19991115</v>
          </cell>
          <cell r="E108" t="str">
            <v>0</v>
          </cell>
          <cell r="F108" t="str">
            <v>00000</v>
          </cell>
          <cell r="G108" t="str">
            <v>00</v>
          </cell>
          <cell r="H108" t="str">
            <v>000</v>
          </cell>
          <cell r="I108" t="str">
            <v>O08</v>
          </cell>
          <cell r="J108" t="str">
            <v>MEN01150</v>
          </cell>
          <cell r="K108">
            <v>1</v>
          </cell>
          <cell r="L108" t="str">
            <v>앰프</v>
          </cell>
          <cell r="M108" t="str">
            <v>150W</v>
          </cell>
          <cell r="N108">
            <v>6</v>
          </cell>
          <cell r="O108" t="str">
            <v>조</v>
          </cell>
          <cell r="P108">
            <v>300000</v>
          </cell>
          <cell r="Q108">
            <v>0</v>
          </cell>
          <cell r="R108">
            <v>0</v>
          </cell>
        </row>
        <row r="109">
          <cell r="A109" t="str">
            <v>2139</v>
          </cell>
          <cell r="B109" t="str">
            <v>T</v>
          </cell>
          <cell r="C109" t="str">
            <v>01</v>
          </cell>
          <cell r="D109">
            <v>19991115</v>
          </cell>
          <cell r="E109" t="str">
            <v>0</v>
          </cell>
          <cell r="F109" t="str">
            <v>00000</v>
          </cell>
          <cell r="G109" t="str">
            <v>00</v>
          </cell>
          <cell r="H109" t="str">
            <v>000</v>
          </cell>
          <cell r="I109" t="str">
            <v>O08</v>
          </cell>
          <cell r="J109" t="str">
            <v>MEN01200</v>
          </cell>
          <cell r="K109">
            <v>1</v>
          </cell>
          <cell r="L109" t="str">
            <v>앰프</v>
          </cell>
          <cell r="M109" t="str">
            <v>200W</v>
          </cell>
          <cell r="N109">
            <v>12</v>
          </cell>
          <cell r="O109" t="str">
            <v>조</v>
          </cell>
          <cell r="P109">
            <v>360000</v>
          </cell>
          <cell r="Q109">
            <v>0</v>
          </cell>
          <cell r="R109">
            <v>0</v>
          </cell>
        </row>
        <row r="110">
          <cell r="A110" t="str">
            <v>2139</v>
          </cell>
          <cell r="B110" t="str">
            <v>T</v>
          </cell>
          <cell r="C110" t="str">
            <v>01</v>
          </cell>
          <cell r="D110">
            <v>19991115</v>
          </cell>
          <cell r="E110" t="str">
            <v>0</v>
          </cell>
          <cell r="F110" t="str">
            <v>00000</v>
          </cell>
          <cell r="G110" t="str">
            <v>00</v>
          </cell>
          <cell r="H110" t="str">
            <v>000</v>
          </cell>
          <cell r="I110" t="str">
            <v>O08</v>
          </cell>
          <cell r="J110" t="str">
            <v>MEN01400</v>
          </cell>
          <cell r="K110">
            <v>1</v>
          </cell>
          <cell r="L110" t="str">
            <v>앰프</v>
          </cell>
          <cell r="M110" t="str">
            <v>400W</v>
          </cell>
          <cell r="N110">
            <v>1</v>
          </cell>
          <cell r="O110" t="str">
            <v>조</v>
          </cell>
          <cell r="P110">
            <v>660000</v>
          </cell>
          <cell r="Q110">
            <v>0</v>
          </cell>
          <cell r="R110">
            <v>0</v>
          </cell>
        </row>
        <row r="111">
          <cell r="A111" t="str">
            <v>2139</v>
          </cell>
          <cell r="B111" t="str">
            <v>T</v>
          </cell>
          <cell r="C111" t="str">
            <v>01</v>
          </cell>
          <cell r="D111">
            <v>19991115</v>
          </cell>
          <cell r="E111" t="str">
            <v>0</v>
          </cell>
          <cell r="F111" t="str">
            <v>00000</v>
          </cell>
          <cell r="G111" t="str">
            <v>00</v>
          </cell>
          <cell r="H111" t="str">
            <v>000</v>
          </cell>
          <cell r="I111" t="str">
            <v>O08</v>
          </cell>
          <cell r="J111" t="str">
            <v>MEN02100</v>
          </cell>
          <cell r="K111">
            <v>1</v>
          </cell>
          <cell r="L111" t="str">
            <v>비상방송장치</v>
          </cell>
          <cell r="M111" t="str">
            <v>10층용</v>
          </cell>
          <cell r="N111">
            <v>1</v>
          </cell>
          <cell r="O111" t="str">
            <v>대</v>
          </cell>
          <cell r="P111">
            <v>250000</v>
          </cell>
          <cell r="Q111">
            <v>0</v>
          </cell>
          <cell r="R111">
            <v>0</v>
          </cell>
        </row>
        <row r="112">
          <cell r="A112" t="str">
            <v>2139</v>
          </cell>
          <cell r="B112" t="str">
            <v>T</v>
          </cell>
          <cell r="C112" t="str">
            <v>01</v>
          </cell>
          <cell r="D112">
            <v>19991115</v>
          </cell>
          <cell r="E112" t="str">
            <v>0</v>
          </cell>
          <cell r="F112" t="str">
            <v>00000</v>
          </cell>
          <cell r="G112" t="str">
            <v>00</v>
          </cell>
          <cell r="H112" t="str">
            <v>000</v>
          </cell>
          <cell r="I112" t="str">
            <v>O08</v>
          </cell>
          <cell r="J112" t="str">
            <v>MEN02150</v>
          </cell>
          <cell r="K112">
            <v>1</v>
          </cell>
          <cell r="L112" t="str">
            <v>비상방송장치</v>
          </cell>
          <cell r="M112" t="str">
            <v>15층용</v>
          </cell>
          <cell r="N112">
            <v>5</v>
          </cell>
          <cell r="O112" t="str">
            <v>대</v>
          </cell>
          <cell r="P112">
            <v>350000</v>
          </cell>
          <cell r="Q112">
            <v>0</v>
          </cell>
          <cell r="R112">
            <v>0</v>
          </cell>
        </row>
        <row r="113">
          <cell r="A113" t="str">
            <v>2139</v>
          </cell>
          <cell r="B113" t="str">
            <v>T</v>
          </cell>
          <cell r="C113" t="str">
            <v>01</v>
          </cell>
          <cell r="D113">
            <v>19991115</v>
          </cell>
          <cell r="E113" t="str">
            <v>0</v>
          </cell>
          <cell r="F113" t="str">
            <v>00000</v>
          </cell>
          <cell r="G113" t="str">
            <v>00</v>
          </cell>
          <cell r="H113" t="str">
            <v>000</v>
          </cell>
          <cell r="I113" t="str">
            <v>O08</v>
          </cell>
          <cell r="J113" t="str">
            <v>MEN02200</v>
          </cell>
          <cell r="K113">
            <v>1</v>
          </cell>
          <cell r="L113" t="str">
            <v>비상방송장치</v>
          </cell>
          <cell r="M113" t="str">
            <v>20층용</v>
          </cell>
          <cell r="N113">
            <v>3</v>
          </cell>
          <cell r="O113" t="str">
            <v>대</v>
          </cell>
          <cell r="P113">
            <v>420000</v>
          </cell>
          <cell r="Q113">
            <v>0</v>
          </cell>
          <cell r="R113">
            <v>0</v>
          </cell>
        </row>
        <row r="114">
          <cell r="A114" t="str">
            <v>2139</v>
          </cell>
          <cell r="B114" t="str">
            <v>T</v>
          </cell>
          <cell r="C114" t="str">
            <v>01</v>
          </cell>
          <cell r="D114">
            <v>19991115</v>
          </cell>
          <cell r="E114" t="str">
            <v>0</v>
          </cell>
          <cell r="F114" t="str">
            <v>00000</v>
          </cell>
          <cell r="G114" t="str">
            <v>00</v>
          </cell>
          <cell r="H114" t="str">
            <v>000</v>
          </cell>
          <cell r="I114" t="str">
            <v>O08</v>
          </cell>
          <cell r="J114" t="str">
            <v>MEN02250</v>
          </cell>
          <cell r="K114">
            <v>1</v>
          </cell>
          <cell r="L114" t="str">
            <v>비상방송장치</v>
          </cell>
          <cell r="M114" t="str">
            <v>25층용</v>
          </cell>
          <cell r="N114">
            <v>18</v>
          </cell>
          <cell r="O114" t="str">
            <v>대</v>
          </cell>
          <cell r="P114">
            <v>480000</v>
          </cell>
          <cell r="Q114">
            <v>0</v>
          </cell>
          <cell r="R114">
            <v>0</v>
          </cell>
        </row>
        <row r="115">
          <cell r="A115" t="str">
            <v>2139</v>
          </cell>
          <cell r="B115" t="str">
            <v>T</v>
          </cell>
          <cell r="C115" t="str">
            <v>01</v>
          </cell>
          <cell r="D115">
            <v>19991115</v>
          </cell>
          <cell r="E115" t="str">
            <v>0</v>
          </cell>
          <cell r="F115" t="str">
            <v>00000</v>
          </cell>
          <cell r="G115" t="str">
            <v>00</v>
          </cell>
          <cell r="H115" t="str">
            <v>000</v>
          </cell>
          <cell r="I115" t="str">
            <v>O08</v>
          </cell>
          <cell r="J115" t="str">
            <v>MEN03040</v>
          </cell>
          <cell r="K115">
            <v>1</v>
          </cell>
          <cell r="L115" t="str">
            <v>AMP RACK(12,PANEL)</v>
          </cell>
          <cell r="M115" t="str">
            <v>565X1925X480</v>
          </cell>
          <cell r="N115">
            <v>2</v>
          </cell>
          <cell r="O115" t="str">
            <v>조</v>
          </cell>
          <cell r="P115">
            <v>1200000</v>
          </cell>
          <cell r="Q115">
            <v>0</v>
          </cell>
          <cell r="R115">
            <v>0</v>
          </cell>
        </row>
        <row r="116">
          <cell r="A116" t="str">
            <v>2139</v>
          </cell>
          <cell r="B116" t="str">
            <v>T</v>
          </cell>
          <cell r="C116" t="str">
            <v>01</v>
          </cell>
          <cell r="D116">
            <v>19991115</v>
          </cell>
          <cell r="E116" t="str">
            <v>0</v>
          </cell>
          <cell r="F116" t="str">
            <v>00000</v>
          </cell>
          <cell r="G116" t="str">
            <v>00</v>
          </cell>
          <cell r="H116" t="str">
            <v>000</v>
          </cell>
          <cell r="I116" t="str">
            <v>O08</v>
          </cell>
          <cell r="J116" t="str">
            <v>MEN03080</v>
          </cell>
          <cell r="K116">
            <v>1</v>
          </cell>
          <cell r="L116" t="str">
            <v>AMP RACK(1 - 6,9,12,PANEL)</v>
          </cell>
          <cell r="M116" t="str">
            <v>1130X1925X480</v>
          </cell>
          <cell r="N116">
            <v>1</v>
          </cell>
          <cell r="O116" t="str">
            <v>조</v>
          </cell>
          <cell r="P116">
            <v>4370000</v>
          </cell>
          <cell r="Q116">
            <v>0</v>
          </cell>
          <cell r="R116">
            <v>0</v>
          </cell>
        </row>
        <row r="117">
          <cell r="A117" t="str">
            <v>2139</v>
          </cell>
          <cell r="B117" t="str">
            <v>T</v>
          </cell>
          <cell r="C117" t="str">
            <v>01</v>
          </cell>
          <cell r="D117">
            <v>19991115</v>
          </cell>
          <cell r="E117" t="str">
            <v>0</v>
          </cell>
          <cell r="F117" t="str">
            <v>00000</v>
          </cell>
          <cell r="G117" t="str">
            <v>00</v>
          </cell>
          <cell r="H117" t="str">
            <v>000</v>
          </cell>
          <cell r="I117" t="str">
            <v>O08</v>
          </cell>
          <cell r="J117" t="str">
            <v>MEN05040</v>
          </cell>
          <cell r="K117">
            <v>1</v>
          </cell>
          <cell r="L117" t="str">
            <v>축전지</v>
          </cell>
          <cell r="M117" t="str">
            <v>12V 45AHX2</v>
          </cell>
          <cell r="N117">
            <v>1</v>
          </cell>
          <cell r="O117" t="str">
            <v>조</v>
          </cell>
          <cell r="P117">
            <v>200000</v>
          </cell>
          <cell r="Q117">
            <v>0</v>
          </cell>
          <cell r="R117">
            <v>0</v>
          </cell>
        </row>
        <row r="118">
          <cell r="A118" t="str">
            <v>2139</v>
          </cell>
          <cell r="B118" t="str">
            <v>T</v>
          </cell>
          <cell r="C118" t="str">
            <v>01</v>
          </cell>
          <cell r="D118">
            <v>19991115</v>
          </cell>
          <cell r="E118" t="str">
            <v>0</v>
          </cell>
          <cell r="F118" t="str">
            <v>00000</v>
          </cell>
          <cell r="G118" t="str">
            <v>00</v>
          </cell>
          <cell r="H118" t="str">
            <v>000</v>
          </cell>
          <cell r="I118" t="str">
            <v>O08</v>
          </cell>
          <cell r="J118" t="str">
            <v>MEN05200</v>
          </cell>
          <cell r="K118">
            <v>1</v>
          </cell>
          <cell r="L118" t="str">
            <v>축전지</v>
          </cell>
          <cell r="M118" t="str">
            <v>12V 200AHX2</v>
          </cell>
          <cell r="N118">
            <v>3</v>
          </cell>
          <cell r="O118" t="str">
            <v>조</v>
          </cell>
          <cell r="P118">
            <v>540000</v>
          </cell>
          <cell r="Q118">
            <v>0</v>
          </cell>
          <cell r="R118">
            <v>0</v>
          </cell>
        </row>
        <row r="119">
          <cell r="A119" t="str">
            <v>2139</v>
          </cell>
          <cell r="B119" t="str">
            <v>T</v>
          </cell>
          <cell r="C119" t="str">
            <v>01</v>
          </cell>
          <cell r="D119">
            <v>19991115</v>
          </cell>
          <cell r="E119" t="str">
            <v>0</v>
          </cell>
          <cell r="F119" t="str">
            <v>00000</v>
          </cell>
          <cell r="G119" t="str">
            <v>00</v>
          </cell>
          <cell r="H119" t="str">
            <v>000</v>
          </cell>
          <cell r="I119" t="str">
            <v>O08</v>
          </cell>
          <cell r="J119" t="str">
            <v>MEN05620</v>
          </cell>
          <cell r="K119">
            <v>1</v>
          </cell>
          <cell r="L119" t="str">
            <v>충전기</v>
          </cell>
          <cell r="M119" t="str">
            <v>200VA</v>
          </cell>
          <cell r="N119">
            <v>1</v>
          </cell>
          <cell r="O119" t="str">
            <v>대</v>
          </cell>
          <cell r="P119">
            <v>300000</v>
          </cell>
          <cell r="Q119">
            <v>0</v>
          </cell>
          <cell r="R119">
            <v>0</v>
          </cell>
        </row>
        <row r="120">
          <cell r="A120" t="str">
            <v>2139</v>
          </cell>
          <cell r="B120" t="str">
            <v>T</v>
          </cell>
          <cell r="C120" t="str">
            <v>01</v>
          </cell>
          <cell r="D120">
            <v>19991115</v>
          </cell>
          <cell r="E120" t="str">
            <v>0</v>
          </cell>
          <cell r="F120" t="str">
            <v>00000</v>
          </cell>
          <cell r="G120" t="str">
            <v>00</v>
          </cell>
          <cell r="H120" t="str">
            <v>000</v>
          </cell>
          <cell r="I120" t="str">
            <v>O08</v>
          </cell>
          <cell r="J120" t="str">
            <v>MEN05660</v>
          </cell>
          <cell r="K120">
            <v>1</v>
          </cell>
          <cell r="L120" t="str">
            <v>충전기</v>
          </cell>
          <cell r="M120" t="str">
            <v>600VA</v>
          </cell>
          <cell r="N120">
            <v>3</v>
          </cell>
          <cell r="O120" t="str">
            <v>대</v>
          </cell>
          <cell r="P120">
            <v>460000</v>
          </cell>
          <cell r="Q120">
            <v>0</v>
          </cell>
          <cell r="R120">
            <v>0</v>
          </cell>
        </row>
        <row r="121">
          <cell r="A121" t="str">
            <v>2139</v>
          </cell>
          <cell r="B121" t="str">
            <v>T</v>
          </cell>
          <cell r="C121" t="str">
            <v>01</v>
          </cell>
          <cell r="D121">
            <v>19991115</v>
          </cell>
          <cell r="E121" t="str">
            <v>0</v>
          </cell>
          <cell r="F121" t="str">
            <v>00000</v>
          </cell>
          <cell r="G121" t="str">
            <v>00</v>
          </cell>
          <cell r="H121" t="str">
            <v>000</v>
          </cell>
          <cell r="I121" t="str">
            <v>O08</v>
          </cell>
          <cell r="J121" t="str">
            <v>UTC04030</v>
          </cell>
          <cell r="K121">
            <v>1</v>
          </cell>
          <cell r="L121" t="str">
            <v>케이블</v>
          </cell>
          <cell r="M121" t="str">
            <v>CCV-S1.2 MM * 3C</v>
          </cell>
          <cell r="N121">
            <v>3473</v>
          </cell>
          <cell r="O121" t="str">
            <v>M</v>
          </cell>
          <cell r="P121">
            <v>412</v>
          </cell>
          <cell r="Q121">
            <v>1551</v>
          </cell>
          <cell r="R121">
            <v>31</v>
          </cell>
        </row>
        <row r="122">
          <cell r="A122" t="str">
            <v>2139</v>
          </cell>
          <cell r="B122" t="str">
            <v>T</v>
          </cell>
          <cell r="C122" t="str">
            <v>01</v>
          </cell>
          <cell r="D122">
            <v>19991115</v>
          </cell>
          <cell r="E122" t="str">
            <v>0</v>
          </cell>
          <cell r="F122" t="str">
            <v>00000</v>
          </cell>
          <cell r="G122" t="str">
            <v>00</v>
          </cell>
          <cell r="H122" t="str">
            <v>000</v>
          </cell>
          <cell r="I122" t="str">
            <v>O08</v>
          </cell>
          <cell r="J122" t="str">
            <v>UTC04050</v>
          </cell>
          <cell r="K122">
            <v>1</v>
          </cell>
          <cell r="L122" t="str">
            <v>케이블</v>
          </cell>
          <cell r="M122" t="str">
            <v>CCV-S1.2 MM * 5C</v>
          </cell>
          <cell r="N122">
            <v>2430</v>
          </cell>
          <cell r="O122" t="str">
            <v>M</v>
          </cell>
          <cell r="P122">
            <v>630</v>
          </cell>
          <cell r="Q122">
            <v>2612</v>
          </cell>
          <cell r="R122">
            <v>52</v>
          </cell>
        </row>
        <row r="123">
          <cell r="A123" t="str">
            <v>2139</v>
          </cell>
          <cell r="B123" t="str">
            <v>T</v>
          </cell>
          <cell r="C123" t="str">
            <v>01</v>
          </cell>
          <cell r="D123">
            <v>19991115</v>
          </cell>
          <cell r="E123" t="str">
            <v>0</v>
          </cell>
          <cell r="F123" t="str">
            <v>00000</v>
          </cell>
          <cell r="G123" t="str">
            <v>00</v>
          </cell>
          <cell r="H123" t="str">
            <v>000</v>
          </cell>
          <cell r="I123" t="str">
            <v>O08</v>
          </cell>
          <cell r="J123" t="str">
            <v>UTC04060</v>
          </cell>
          <cell r="K123">
            <v>1</v>
          </cell>
          <cell r="L123" t="str">
            <v>케이블</v>
          </cell>
          <cell r="M123" t="str">
            <v>CCV-S1.2 MM * 6C</v>
          </cell>
          <cell r="N123">
            <v>1184</v>
          </cell>
          <cell r="O123" t="str">
            <v>M</v>
          </cell>
          <cell r="P123">
            <v>1092</v>
          </cell>
          <cell r="Q123">
            <v>2857</v>
          </cell>
          <cell r="R123">
            <v>57</v>
          </cell>
        </row>
        <row r="124">
          <cell r="A124" t="str">
            <v>2139</v>
          </cell>
          <cell r="B124" t="str">
            <v>T</v>
          </cell>
          <cell r="C124" t="str">
            <v>01</v>
          </cell>
          <cell r="D124">
            <v>19991115</v>
          </cell>
          <cell r="E124" t="str">
            <v>0</v>
          </cell>
          <cell r="F124" t="str">
            <v>00000</v>
          </cell>
          <cell r="G124" t="str">
            <v>00</v>
          </cell>
          <cell r="H124" t="str">
            <v>000</v>
          </cell>
          <cell r="I124" t="str">
            <v>O08</v>
          </cell>
          <cell r="J124" t="str">
            <v>UTC04080</v>
          </cell>
          <cell r="K124">
            <v>1</v>
          </cell>
          <cell r="L124" t="str">
            <v>케이블</v>
          </cell>
          <cell r="M124" t="str">
            <v>CCV-S1.2 MM * 8C</v>
          </cell>
          <cell r="N124">
            <v>754</v>
          </cell>
          <cell r="O124" t="str">
            <v>M</v>
          </cell>
          <cell r="P124">
            <v>1267</v>
          </cell>
          <cell r="Q124">
            <v>3428</v>
          </cell>
          <cell r="R124">
            <v>68</v>
          </cell>
        </row>
        <row r="125">
          <cell r="A125" t="str">
            <v>2139</v>
          </cell>
          <cell r="B125" t="str">
            <v>T</v>
          </cell>
          <cell r="C125" t="str">
            <v>01</v>
          </cell>
          <cell r="D125">
            <v>19991115</v>
          </cell>
          <cell r="E125" t="str">
            <v>0</v>
          </cell>
          <cell r="F125" t="str">
            <v>00000</v>
          </cell>
          <cell r="G125" t="str">
            <v>00</v>
          </cell>
          <cell r="H125" t="str">
            <v>000</v>
          </cell>
          <cell r="I125" t="str">
            <v>O09</v>
          </cell>
          <cell r="J125" t="str">
            <v>MEA21030</v>
          </cell>
          <cell r="K125">
            <v>1</v>
          </cell>
          <cell r="L125" t="str">
            <v>PVC 노말벤드</v>
          </cell>
          <cell r="M125" t="str">
            <v>HI 28</v>
          </cell>
          <cell r="N125">
            <v>6</v>
          </cell>
          <cell r="O125" t="str">
            <v>개</v>
          </cell>
          <cell r="P125">
            <v>800</v>
          </cell>
          <cell r="Q125">
            <v>0</v>
          </cell>
          <cell r="R125">
            <v>0</v>
          </cell>
        </row>
        <row r="126">
          <cell r="A126" t="str">
            <v>2139</v>
          </cell>
          <cell r="B126" t="str">
            <v>T</v>
          </cell>
          <cell r="C126" t="str">
            <v>01</v>
          </cell>
          <cell r="D126">
            <v>19991115</v>
          </cell>
          <cell r="E126" t="str">
            <v>0</v>
          </cell>
          <cell r="F126" t="str">
            <v>00000</v>
          </cell>
          <cell r="G126" t="str">
            <v>00</v>
          </cell>
          <cell r="H126" t="str">
            <v>000</v>
          </cell>
          <cell r="I126" t="str">
            <v>O09</v>
          </cell>
          <cell r="J126" t="str">
            <v>MEA21240</v>
          </cell>
          <cell r="K126">
            <v>1</v>
          </cell>
          <cell r="L126" t="str">
            <v>노 말 벤 드</v>
          </cell>
          <cell r="M126" t="str">
            <v>철제 36</v>
          </cell>
          <cell r="N126">
            <v>5</v>
          </cell>
          <cell r="O126" t="str">
            <v>개</v>
          </cell>
          <cell r="P126">
            <v>2500</v>
          </cell>
          <cell r="Q126">
            <v>0</v>
          </cell>
          <cell r="R126">
            <v>0</v>
          </cell>
        </row>
        <row r="127">
          <cell r="A127" t="str">
            <v>2139</v>
          </cell>
          <cell r="B127" t="str">
            <v>T</v>
          </cell>
          <cell r="C127" t="str">
            <v>01</v>
          </cell>
          <cell r="D127">
            <v>19991115</v>
          </cell>
          <cell r="E127" t="str">
            <v>0</v>
          </cell>
          <cell r="F127" t="str">
            <v>00000</v>
          </cell>
          <cell r="G127" t="str">
            <v>00</v>
          </cell>
          <cell r="H127" t="str">
            <v>000</v>
          </cell>
          <cell r="I127" t="str">
            <v>O09</v>
          </cell>
          <cell r="J127" t="str">
            <v>MEO14510</v>
          </cell>
          <cell r="K127">
            <v>1</v>
          </cell>
          <cell r="L127" t="str">
            <v>동축CONNECTOR</v>
          </cell>
          <cell r="M127" t="str">
            <v>7C용</v>
          </cell>
          <cell r="N127">
            <v>118</v>
          </cell>
          <cell r="O127" t="str">
            <v>개</v>
          </cell>
          <cell r="P127">
            <v>450</v>
          </cell>
          <cell r="Q127">
            <v>0</v>
          </cell>
          <cell r="R127">
            <v>0</v>
          </cell>
        </row>
        <row r="128">
          <cell r="A128" t="str">
            <v>2139</v>
          </cell>
          <cell r="B128" t="str">
            <v>T</v>
          </cell>
          <cell r="C128" t="str">
            <v>01</v>
          </cell>
          <cell r="D128">
            <v>19991115</v>
          </cell>
          <cell r="E128" t="str">
            <v>0</v>
          </cell>
          <cell r="F128" t="str">
            <v>00000</v>
          </cell>
          <cell r="G128" t="str">
            <v>00</v>
          </cell>
          <cell r="H128" t="str">
            <v>000</v>
          </cell>
          <cell r="I128" t="str">
            <v>O09</v>
          </cell>
          <cell r="J128" t="str">
            <v>UCA30005</v>
          </cell>
          <cell r="K128">
            <v>1</v>
          </cell>
          <cell r="L128" t="str">
            <v>터파기 및 되메우기(전기공사)</v>
          </cell>
          <cell r="N128">
            <v>3</v>
          </cell>
          <cell r="O128" t="str">
            <v>M3</v>
          </cell>
          <cell r="P128">
            <v>0</v>
          </cell>
          <cell r="Q128">
            <v>9996</v>
          </cell>
          <cell r="R128">
            <v>0</v>
          </cell>
        </row>
        <row r="129">
          <cell r="A129" t="str">
            <v>2139</v>
          </cell>
          <cell r="B129" t="str">
            <v>T</v>
          </cell>
          <cell r="C129" t="str">
            <v>01</v>
          </cell>
          <cell r="D129">
            <v>19991115</v>
          </cell>
          <cell r="E129" t="str">
            <v>0</v>
          </cell>
          <cell r="F129" t="str">
            <v>00000</v>
          </cell>
          <cell r="G129" t="str">
            <v>00</v>
          </cell>
          <cell r="H129" t="str">
            <v>000</v>
          </cell>
          <cell r="I129" t="str">
            <v>O09</v>
          </cell>
          <cell r="J129" t="str">
            <v>UEQ11020</v>
          </cell>
          <cell r="K129">
            <v>1</v>
          </cell>
          <cell r="L129" t="str">
            <v>위성안테나 기초</v>
          </cell>
          <cell r="M129" t="str">
            <v>1000X1000X100</v>
          </cell>
          <cell r="N129">
            <v>1</v>
          </cell>
          <cell r="O129" t="str">
            <v>식</v>
          </cell>
          <cell r="P129">
            <v>3996</v>
          </cell>
          <cell r="Q129">
            <v>10351</v>
          </cell>
          <cell r="R129">
            <v>0</v>
          </cell>
        </row>
        <row r="130">
          <cell r="A130" t="str">
            <v>2139</v>
          </cell>
          <cell r="B130" t="str">
            <v>T</v>
          </cell>
          <cell r="C130" t="str">
            <v>01</v>
          </cell>
          <cell r="D130">
            <v>19991115</v>
          </cell>
          <cell r="E130" t="str">
            <v>0</v>
          </cell>
          <cell r="F130" t="str">
            <v>00000</v>
          </cell>
          <cell r="G130" t="str">
            <v>00</v>
          </cell>
          <cell r="H130" t="str">
            <v>000</v>
          </cell>
          <cell r="I130" t="str">
            <v>O09</v>
          </cell>
          <cell r="J130" t="str">
            <v>UTA01280</v>
          </cell>
          <cell r="K130">
            <v>1</v>
          </cell>
          <cell r="L130" t="str">
            <v>PVC PIPE</v>
          </cell>
          <cell r="M130" t="str">
            <v>HI28MM</v>
          </cell>
          <cell r="N130">
            <v>43</v>
          </cell>
          <cell r="O130" t="str">
            <v>M</v>
          </cell>
          <cell r="P130">
            <v>601</v>
          </cell>
          <cell r="Q130">
            <v>3910</v>
          </cell>
          <cell r="R130">
            <v>78</v>
          </cell>
        </row>
        <row r="131">
          <cell r="A131" t="str">
            <v>2139</v>
          </cell>
          <cell r="B131" t="str">
            <v>T</v>
          </cell>
          <cell r="C131" t="str">
            <v>01</v>
          </cell>
          <cell r="D131">
            <v>19991115</v>
          </cell>
          <cell r="E131" t="str">
            <v>0</v>
          </cell>
          <cell r="F131" t="str">
            <v>00000</v>
          </cell>
          <cell r="G131" t="str">
            <v>00</v>
          </cell>
          <cell r="H131" t="str">
            <v>000</v>
          </cell>
          <cell r="I131" t="str">
            <v>O09</v>
          </cell>
          <cell r="J131" t="str">
            <v>UTA01281</v>
          </cell>
          <cell r="K131">
            <v>1</v>
          </cell>
          <cell r="L131" t="str">
            <v>PVC PIPE</v>
          </cell>
          <cell r="M131" t="str">
            <v>HI28MM(지중매설)</v>
          </cell>
          <cell r="N131">
            <v>17</v>
          </cell>
          <cell r="O131" t="str">
            <v>M</v>
          </cell>
          <cell r="P131">
            <v>596</v>
          </cell>
          <cell r="Q131">
            <v>2737</v>
          </cell>
          <cell r="R131">
            <v>54</v>
          </cell>
        </row>
        <row r="132">
          <cell r="A132" t="str">
            <v>2139</v>
          </cell>
          <cell r="B132" t="str">
            <v>T</v>
          </cell>
          <cell r="C132" t="str">
            <v>01</v>
          </cell>
          <cell r="D132">
            <v>19991115</v>
          </cell>
          <cell r="E132" t="str">
            <v>0</v>
          </cell>
          <cell r="F132" t="str">
            <v>00000</v>
          </cell>
          <cell r="G132" t="str">
            <v>00</v>
          </cell>
          <cell r="H132" t="str">
            <v>000</v>
          </cell>
          <cell r="I132" t="str">
            <v>O09</v>
          </cell>
          <cell r="J132" t="str">
            <v>UTA01360</v>
          </cell>
          <cell r="K132">
            <v>1</v>
          </cell>
          <cell r="L132" t="str">
            <v>PVC PIPE</v>
          </cell>
          <cell r="M132" t="str">
            <v>HI36MM</v>
          </cell>
          <cell r="N132">
            <v>20</v>
          </cell>
          <cell r="O132" t="str">
            <v>M</v>
          </cell>
          <cell r="P132">
            <v>977</v>
          </cell>
          <cell r="Q132">
            <v>4888</v>
          </cell>
          <cell r="R132">
            <v>97</v>
          </cell>
        </row>
        <row r="133">
          <cell r="A133" t="str">
            <v>2139</v>
          </cell>
          <cell r="B133" t="str">
            <v>T</v>
          </cell>
          <cell r="C133" t="str">
            <v>01</v>
          </cell>
          <cell r="D133">
            <v>19991115</v>
          </cell>
          <cell r="E133" t="str">
            <v>0</v>
          </cell>
          <cell r="F133" t="str">
            <v>00000</v>
          </cell>
          <cell r="G133" t="str">
            <v>00</v>
          </cell>
          <cell r="H133" t="str">
            <v>000</v>
          </cell>
          <cell r="I133" t="str">
            <v>O09</v>
          </cell>
          <cell r="J133" t="str">
            <v>UTA02360</v>
          </cell>
          <cell r="K133">
            <v>1</v>
          </cell>
          <cell r="L133" t="str">
            <v>강제전선관</v>
          </cell>
          <cell r="M133" t="str">
            <v>아연도36MM</v>
          </cell>
          <cell r="N133">
            <v>5</v>
          </cell>
          <cell r="O133" t="str">
            <v>M</v>
          </cell>
          <cell r="P133">
            <v>2250</v>
          </cell>
          <cell r="Q133">
            <v>12221</v>
          </cell>
          <cell r="R133">
            <v>244</v>
          </cell>
        </row>
        <row r="134">
          <cell r="A134" t="str">
            <v>2139</v>
          </cell>
          <cell r="B134" t="str">
            <v>T</v>
          </cell>
          <cell r="C134" t="str">
            <v>01</v>
          </cell>
          <cell r="D134">
            <v>19991115</v>
          </cell>
          <cell r="E134" t="str">
            <v>0</v>
          </cell>
          <cell r="F134" t="str">
            <v>00000</v>
          </cell>
          <cell r="G134" t="str">
            <v>00</v>
          </cell>
          <cell r="H134" t="str">
            <v>000</v>
          </cell>
          <cell r="I134" t="str">
            <v>O09</v>
          </cell>
          <cell r="J134" t="str">
            <v>UTA22430</v>
          </cell>
          <cell r="K134">
            <v>1</v>
          </cell>
          <cell r="L134" t="str">
            <v>웨더켑</v>
          </cell>
          <cell r="M134" t="str">
            <v>PVC 36</v>
          </cell>
          <cell r="N134">
            <v>1</v>
          </cell>
          <cell r="O134" t="str">
            <v>개</v>
          </cell>
          <cell r="P134">
            <v>300</v>
          </cell>
          <cell r="Q134">
            <v>1833</v>
          </cell>
          <cell r="R134">
            <v>36</v>
          </cell>
        </row>
        <row r="135">
          <cell r="A135" t="str">
            <v>2139</v>
          </cell>
          <cell r="B135" t="str">
            <v>T</v>
          </cell>
          <cell r="C135" t="str">
            <v>01</v>
          </cell>
          <cell r="D135">
            <v>19991115</v>
          </cell>
          <cell r="E135" t="str">
            <v>0</v>
          </cell>
          <cell r="F135" t="str">
            <v>00000</v>
          </cell>
          <cell r="G135" t="str">
            <v>00</v>
          </cell>
          <cell r="H135" t="str">
            <v>000</v>
          </cell>
          <cell r="I135" t="str">
            <v>O09</v>
          </cell>
          <cell r="J135" t="str">
            <v>UTB70130</v>
          </cell>
          <cell r="K135">
            <v>1</v>
          </cell>
          <cell r="L135" t="str">
            <v>동축케이블</v>
          </cell>
          <cell r="M135" t="str">
            <v>7C-FB(3중차폐)</v>
          </cell>
          <cell r="N135">
            <v>2913</v>
          </cell>
          <cell r="O135" t="str">
            <v>M</v>
          </cell>
          <cell r="P135">
            <v>573</v>
          </cell>
          <cell r="Q135">
            <v>1490</v>
          </cell>
          <cell r="R135">
            <v>29</v>
          </cell>
        </row>
        <row r="136">
          <cell r="A136" t="str">
            <v>2139</v>
          </cell>
          <cell r="B136" t="str">
            <v>T</v>
          </cell>
          <cell r="C136" t="str">
            <v>01</v>
          </cell>
          <cell r="D136">
            <v>19991115</v>
          </cell>
          <cell r="E136" t="str">
            <v>0</v>
          </cell>
          <cell r="F136" t="str">
            <v>00000</v>
          </cell>
          <cell r="G136" t="str">
            <v>00</v>
          </cell>
          <cell r="H136" t="str">
            <v>000</v>
          </cell>
          <cell r="I136" t="str">
            <v>O09</v>
          </cell>
          <cell r="J136" t="str">
            <v>UTM07120</v>
          </cell>
          <cell r="K136">
            <v>1</v>
          </cell>
          <cell r="L136" t="str">
            <v>TV장치함</v>
          </cell>
          <cell r="M136" t="str">
            <v>300X300X200(노출형)</v>
          </cell>
          <cell r="N136">
            <v>17</v>
          </cell>
          <cell r="O136" t="str">
            <v>개</v>
          </cell>
          <cell r="P136">
            <v>15799</v>
          </cell>
          <cell r="Q136">
            <v>21387</v>
          </cell>
          <cell r="R136">
            <v>427</v>
          </cell>
        </row>
        <row r="137">
          <cell r="A137" t="str">
            <v>2139</v>
          </cell>
          <cell r="B137" t="str">
            <v>T</v>
          </cell>
          <cell r="C137" t="str">
            <v>01</v>
          </cell>
          <cell r="D137">
            <v>19991115</v>
          </cell>
          <cell r="E137" t="str">
            <v>0</v>
          </cell>
          <cell r="F137" t="str">
            <v>00000</v>
          </cell>
          <cell r="G137" t="str">
            <v>00</v>
          </cell>
          <cell r="H137" t="str">
            <v>000</v>
          </cell>
          <cell r="I137" t="str">
            <v>O09</v>
          </cell>
          <cell r="J137" t="str">
            <v>UTM07140</v>
          </cell>
          <cell r="K137">
            <v>1</v>
          </cell>
          <cell r="L137" t="str">
            <v>TV장치함</v>
          </cell>
          <cell r="M137" t="str">
            <v>400X500X130(노출형)</v>
          </cell>
          <cell r="N137">
            <v>7</v>
          </cell>
          <cell r="O137" t="str">
            <v>개</v>
          </cell>
          <cell r="P137">
            <v>23941</v>
          </cell>
          <cell r="Q137">
            <v>40330</v>
          </cell>
          <cell r="R137">
            <v>806</v>
          </cell>
        </row>
        <row r="138">
          <cell r="A138" t="str">
            <v>2139</v>
          </cell>
          <cell r="B138" t="str">
            <v>T</v>
          </cell>
          <cell r="C138" t="str">
            <v>01</v>
          </cell>
          <cell r="D138">
            <v>19991115</v>
          </cell>
          <cell r="E138" t="str">
            <v>0</v>
          </cell>
          <cell r="F138" t="str">
            <v>00000</v>
          </cell>
          <cell r="G138" t="str">
            <v>00</v>
          </cell>
          <cell r="H138" t="str">
            <v>000</v>
          </cell>
          <cell r="I138" t="str">
            <v>O09</v>
          </cell>
          <cell r="J138" t="str">
            <v>UTM07150</v>
          </cell>
          <cell r="K138">
            <v>1</v>
          </cell>
          <cell r="L138" t="str">
            <v>TV장치함</v>
          </cell>
          <cell r="M138" t="str">
            <v>500X400X200(노출형)</v>
          </cell>
          <cell r="N138">
            <v>9</v>
          </cell>
          <cell r="O138" t="str">
            <v>개</v>
          </cell>
          <cell r="P138">
            <v>24864</v>
          </cell>
          <cell r="Q138">
            <v>40330</v>
          </cell>
          <cell r="R138">
            <v>806</v>
          </cell>
        </row>
        <row r="139">
          <cell r="A139" t="str">
            <v>2139</v>
          </cell>
          <cell r="B139" t="str">
            <v>T</v>
          </cell>
          <cell r="C139" t="str">
            <v>01</v>
          </cell>
          <cell r="D139">
            <v>19991115</v>
          </cell>
          <cell r="E139" t="str">
            <v>0</v>
          </cell>
          <cell r="F139" t="str">
            <v>00000</v>
          </cell>
          <cell r="G139" t="str">
            <v>00</v>
          </cell>
          <cell r="H139" t="str">
            <v>000</v>
          </cell>
          <cell r="I139" t="str">
            <v>O09</v>
          </cell>
          <cell r="J139" t="str">
            <v>UTO01020</v>
          </cell>
          <cell r="K139">
            <v>1</v>
          </cell>
          <cell r="L139" t="str">
            <v>증폭기(쌍방향)</v>
          </cell>
          <cell r="M139" t="str">
            <v>750MHZ용</v>
          </cell>
          <cell r="N139">
            <v>7</v>
          </cell>
          <cell r="O139" t="str">
            <v>개</v>
          </cell>
          <cell r="P139">
            <v>225000</v>
          </cell>
          <cell r="Q139">
            <v>92968</v>
          </cell>
          <cell r="R139">
            <v>1859</v>
          </cell>
        </row>
        <row r="140">
          <cell r="A140" t="str">
            <v>2139</v>
          </cell>
          <cell r="B140" t="str">
            <v>T</v>
          </cell>
          <cell r="C140" t="str">
            <v>01</v>
          </cell>
          <cell r="D140">
            <v>19991115</v>
          </cell>
          <cell r="E140" t="str">
            <v>0</v>
          </cell>
          <cell r="F140" t="str">
            <v>00000</v>
          </cell>
          <cell r="G140" t="str">
            <v>00</v>
          </cell>
          <cell r="H140" t="str">
            <v>000</v>
          </cell>
          <cell r="I140" t="str">
            <v>O09</v>
          </cell>
          <cell r="J140" t="str">
            <v>UTO02210</v>
          </cell>
          <cell r="K140">
            <v>1</v>
          </cell>
          <cell r="L140" t="str">
            <v>PARABORA ANTENA 설치</v>
          </cell>
          <cell r="M140" t="str">
            <v>LNB 포함</v>
          </cell>
          <cell r="N140">
            <v>1</v>
          </cell>
          <cell r="O140" t="str">
            <v>식</v>
          </cell>
          <cell r="P140">
            <v>210000</v>
          </cell>
          <cell r="Q140">
            <v>100831</v>
          </cell>
          <cell r="R140">
            <v>2016</v>
          </cell>
        </row>
        <row r="141">
          <cell r="A141" t="str">
            <v>2139</v>
          </cell>
          <cell r="B141" t="str">
            <v>T</v>
          </cell>
          <cell r="C141" t="str">
            <v>01</v>
          </cell>
          <cell r="D141">
            <v>19991115</v>
          </cell>
          <cell r="E141" t="str">
            <v>0</v>
          </cell>
          <cell r="F141" t="str">
            <v>00000</v>
          </cell>
          <cell r="G141" t="str">
            <v>00</v>
          </cell>
          <cell r="H141" t="str">
            <v>000</v>
          </cell>
          <cell r="I141" t="str">
            <v>O09</v>
          </cell>
          <cell r="J141" t="str">
            <v>UTO03010</v>
          </cell>
          <cell r="K141">
            <v>1</v>
          </cell>
          <cell r="L141" t="str">
            <v>분기기(쌍방향)</v>
          </cell>
          <cell r="M141" t="str">
            <v>1 분기기</v>
          </cell>
          <cell r="N141">
            <v>24</v>
          </cell>
          <cell r="O141" t="str">
            <v>개</v>
          </cell>
          <cell r="P141">
            <v>3200</v>
          </cell>
          <cell r="Q141">
            <v>15471</v>
          </cell>
          <cell r="R141">
            <v>309</v>
          </cell>
        </row>
        <row r="142">
          <cell r="A142" t="str">
            <v>2139</v>
          </cell>
          <cell r="B142" t="str">
            <v>T</v>
          </cell>
          <cell r="C142" t="str">
            <v>01</v>
          </cell>
          <cell r="D142">
            <v>19991115</v>
          </cell>
          <cell r="E142" t="str">
            <v>0</v>
          </cell>
          <cell r="F142" t="str">
            <v>00000</v>
          </cell>
          <cell r="G142" t="str">
            <v>00</v>
          </cell>
          <cell r="H142" t="str">
            <v>000</v>
          </cell>
          <cell r="I142" t="str">
            <v>O09</v>
          </cell>
          <cell r="J142" t="str">
            <v>UTO03110</v>
          </cell>
          <cell r="K142">
            <v>1</v>
          </cell>
          <cell r="L142" t="str">
            <v>분배기(쌍방향)</v>
          </cell>
          <cell r="M142" t="str">
            <v>2 분배기</v>
          </cell>
          <cell r="N142">
            <v>2</v>
          </cell>
          <cell r="O142" t="str">
            <v>개</v>
          </cell>
          <cell r="P142">
            <v>3000</v>
          </cell>
          <cell r="Q142">
            <v>15471</v>
          </cell>
          <cell r="R142">
            <v>309</v>
          </cell>
        </row>
        <row r="143">
          <cell r="A143" t="str">
            <v>2139</v>
          </cell>
          <cell r="B143" t="str">
            <v>T</v>
          </cell>
          <cell r="C143" t="str">
            <v>01</v>
          </cell>
          <cell r="D143">
            <v>19991115</v>
          </cell>
          <cell r="E143" t="str">
            <v>0</v>
          </cell>
          <cell r="F143" t="str">
            <v>00000</v>
          </cell>
          <cell r="G143" t="str">
            <v>00</v>
          </cell>
          <cell r="H143" t="str">
            <v>000</v>
          </cell>
          <cell r="I143" t="str">
            <v>O09</v>
          </cell>
          <cell r="J143" t="str">
            <v>UTO13030</v>
          </cell>
          <cell r="K143">
            <v>1</v>
          </cell>
          <cell r="L143" t="str">
            <v>HEAD END RACK(CATV)설치</v>
          </cell>
          <cell r="M143" t="str">
            <v>위성방송용(570X600X1950)</v>
          </cell>
          <cell r="N143">
            <v>1</v>
          </cell>
          <cell r="O143" t="str">
            <v>식</v>
          </cell>
          <cell r="P143">
            <v>8260000</v>
          </cell>
          <cell r="Q143">
            <v>521234</v>
          </cell>
          <cell r="R143">
            <v>10424</v>
          </cell>
        </row>
        <row r="144">
          <cell r="A144" t="str">
            <v>2139</v>
          </cell>
          <cell r="B144" t="str">
            <v>T</v>
          </cell>
          <cell r="C144" t="str">
            <v>01</v>
          </cell>
          <cell r="D144">
            <v>19991115</v>
          </cell>
          <cell r="E144" t="str">
            <v>0</v>
          </cell>
          <cell r="F144" t="str">
            <v>00000</v>
          </cell>
          <cell r="G144" t="str">
            <v>00</v>
          </cell>
          <cell r="H144" t="str">
            <v>000</v>
          </cell>
          <cell r="I144" t="str">
            <v>O09</v>
          </cell>
          <cell r="J144" t="str">
            <v>UTO14020</v>
          </cell>
          <cell r="K144">
            <v>1</v>
          </cell>
          <cell r="L144" t="str">
            <v>간선증폭기설치(CATV)</v>
          </cell>
          <cell r="M144" t="str">
            <v>시방참조</v>
          </cell>
          <cell r="N144">
            <v>9</v>
          </cell>
          <cell r="O144" t="str">
            <v>EA</v>
          </cell>
          <cell r="P144">
            <v>500000</v>
          </cell>
          <cell r="Q144">
            <v>92968</v>
          </cell>
          <cell r="R144">
            <v>1859</v>
          </cell>
        </row>
        <row r="145">
          <cell r="A145" t="str">
            <v>2139</v>
          </cell>
          <cell r="B145" t="str">
            <v>T</v>
          </cell>
          <cell r="C145" t="str">
            <v>01</v>
          </cell>
          <cell r="D145">
            <v>19991115</v>
          </cell>
          <cell r="E145" t="str">
            <v>A</v>
          </cell>
          <cell r="F145" t="str">
            <v>A7074</v>
          </cell>
          <cell r="G145" t="str">
            <v>01</v>
          </cell>
          <cell r="H145" t="str">
            <v>101</v>
          </cell>
          <cell r="I145" t="str">
            <v>I01</v>
          </cell>
          <cell r="J145" t="str">
            <v>MEA23120</v>
          </cell>
          <cell r="K145">
            <v>1</v>
          </cell>
          <cell r="L145" t="str">
            <v>PIPE 크 램 프</v>
          </cell>
          <cell r="M145" t="str">
            <v>용융아연도금 28</v>
          </cell>
          <cell r="N145">
            <v>36</v>
          </cell>
          <cell r="O145" t="str">
            <v>개</v>
          </cell>
          <cell r="P145">
            <v>350</v>
          </cell>
          <cell r="Q145">
            <v>0</v>
          </cell>
          <cell r="R145">
            <v>0</v>
          </cell>
        </row>
        <row r="146">
          <cell r="A146" t="str">
            <v>2139</v>
          </cell>
          <cell r="B146" t="str">
            <v>T</v>
          </cell>
          <cell r="C146" t="str">
            <v>01</v>
          </cell>
          <cell r="D146">
            <v>19991115</v>
          </cell>
          <cell r="E146" t="str">
            <v>A</v>
          </cell>
          <cell r="F146" t="str">
            <v>A7074</v>
          </cell>
          <cell r="G146" t="str">
            <v>01</v>
          </cell>
          <cell r="H146" t="str">
            <v>101</v>
          </cell>
          <cell r="I146" t="str">
            <v>I01</v>
          </cell>
          <cell r="J146" t="str">
            <v>MEA23150</v>
          </cell>
          <cell r="K146">
            <v>1</v>
          </cell>
          <cell r="L146" t="str">
            <v>PIPE 크 램 프</v>
          </cell>
          <cell r="M146" t="str">
            <v>용융아연도금 54</v>
          </cell>
          <cell r="N146">
            <v>27</v>
          </cell>
          <cell r="O146" t="str">
            <v>개</v>
          </cell>
          <cell r="P146">
            <v>550</v>
          </cell>
          <cell r="Q146">
            <v>0</v>
          </cell>
          <cell r="R146">
            <v>0</v>
          </cell>
        </row>
        <row r="147">
          <cell r="A147" t="str">
            <v>2139</v>
          </cell>
          <cell r="B147" t="str">
            <v>T</v>
          </cell>
          <cell r="C147" t="str">
            <v>01</v>
          </cell>
          <cell r="D147">
            <v>19991115</v>
          </cell>
          <cell r="E147" t="str">
            <v>A</v>
          </cell>
          <cell r="F147" t="str">
            <v>A7074</v>
          </cell>
          <cell r="G147" t="str">
            <v>01</v>
          </cell>
          <cell r="H147" t="str">
            <v>101</v>
          </cell>
          <cell r="I147" t="str">
            <v>I01</v>
          </cell>
          <cell r="J147" t="str">
            <v>MEZ30011</v>
          </cell>
          <cell r="K147">
            <v>1</v>
          </cell>
          <cell r="L147" t="str">
            <v>합판</v>
          </cell>
          <cell r="M147" t="str">
            <v>T/2 3.0X910X1820</v>
          </cell>
          <cell r="N147">
            <v>4</v>
          </cell>
          <cell r="O147" t="str">
            <v>M2</v>
          </cell>
          <cell r="P147">
            <v>1555</v>
          </cell>
          <cell r="Q147">
            <v>0</v>
          </cell>
          <cell r="R147">
            <v>0</v>
          </cell>
        </row>
        <row r="148">
          <cell r="A148" t="str">
            <v>2139</v>
          </cell>
          <cell r="B148" t="str">
            <v>T</v>
          </cell>
          <cell r="C148" t="str">
            <v>01</v>
          </cell>
          <cell r="D148">
            <v>19991115</v>
          </cell>
          <cell r="E148" t="str">
            <v>A</v>
          </cell>
          <cell r="F148" t="str">
            <v>A7074</v>
          </cell>
          <cell r="G148" t="str">
            <v>01</v>
          </cell>
          <cell r="H148" t="str">
            <v>101</v>
          </cell>
          <cell r="I148" t="str">
            <v>I01</v>
          </cell>
          <cell r="J148" t="str">
            <v>UEQ07010</v>
          </cell>
          <cell r="K148">
            <v>1</v>
          </cell>
          <cell r="L148" t="str">
            <v>행 가</v>
          </cell>
          <cell r="M148" t="str">
            <v>B-1</v>
          </cell>
          <cell r="N148">
            <v>13</v>
          </cell>
          <cell r="O148" t="str">
            <v>식</v>
          </cell>
          <cell r="P148">
            <v>254</v>
          </cell>
          <cell r="Q148">
            <v>424</v>
          </cell>
          <cell r="R148">
            <v>8</v>
          </cell>
        </row>
        <row r="149">
          <cell r="A149" t="str">
            <v>2139</v>
          </cell>
          <cell r="B149" t="str">
            <v>T</v>
          </cell>
          <cell r="C149" t="str">
            <v>01</v>
          </cell>
          <cell r="D149">
            <v>19991115</v>
          </cell>
          <cell r="E149" t="str">
            <v>A</v>
          </cell>
          <cell r="F149" t="str">
            <v>A7074</v>
          </cell>
          <cell r="G149" t="str">
            <v>01</v>
          </cell>
          <cell r="H149" t="str">
            <v>101</v>
          </cell>
          <cell r="I149" t="str">
            <v>I01</v>
          </cell>
          <cell r="J149" t="str">
            <v>UEQ07020</v>
          </cell>
          <cell r="K149">
            <v>1</v>
          </cell>
          <cell r="L149" t="str">
            <v>행 가</v>
          </cell>
          <cell r="M149" t="str">
            <v>B-2</v>
          </cell>
          <cell r="N149">
            <v>12</v>
          </cell>
          <cell r="O149" t="str">
            <v>식</v>
          </cell>
          <cell r="P149">
            <v>402</v>
          </cell>
          <cell r="Q149">
            <v>731</v>
          </cell>
          <cell r="R149">
            <v>14</v>
          </cell>
        </row>
        <row r="150">
          <cell r="A150" t="str">
            <v>2139</v>
          </cell>
          <cell r="B150" t="str">
            <v>T</v>
          </cell>
          <cell r="C150" t="str">
            <v>01</v>
          </cell>
          <cell r="D150">
            <v>19991115</v>
          </cell>
          <cell r="E150" t="str">
            <v>A</v>
          </cell>
          <cell r="F150" t="str">
            <v>A7074</v>
          </cell>
          <cell r="G150" t="str">
            <v>01</v>
          </cell>
          <cell r="H150" t="str">
            <v>101</v>
          </cell>
          <cell r="I150" t="str">
            <v>I01</v>
          </cell>
          <cell r="J150" t="str">
            <v>UEQ07030</v>
          </cell>
          <cell r="K150">
            <v>1</v>
          </cell>
          <cell r="L150" t="str">
            <v>행가</v>
          </cell>
          <cell r="M150" t="str">
            <v>B-3</v>
          </cell>
          <cell r="N150">
            <v>4</v>
          </cell>
          <cell r="O150" t="str">
            <v>식</v>
          </cell>
          <cell r="P150">
            <v>551</v>
          </cell>
          <cell r="Q150">
            <v>1095</v>
          </cell>
          <cell r="R150">
            <v>21</v>
          </cell>
        </row>
        <row r="151">
          <cell r="A151" t="str">
            <v>2139</v>
          </cell>
          <cell r="B151" t="str">
            <v>T</v>
          </cell>
          <cell r="C151" t="str">
            <v>01</v>
          </cell>
          <cell r="D151">
            <v>19991115</v>
          </cell>
          <cell r="E151" t="str">
            <v>A</v>
          </cell>
          <cell r="F151" t="str">
            <v>A7074</v>
          </cell>
          <cell r="G151" t="str">
            <v>01</v>
          </cell>
          <cell r="H151" t="str">
            <v>101</v>
          </cell>
          <cell r="I151" t="str">
            <v>I01</v>
          </cell>
          <cell r="J151" t="str">
            <v>UEZ02031</v>
          </cell>
          <cell r="K151">
            <v>1</v>
          </cell>
          <cell r="L151" t="str">
            <v>접지</v>
          </cell>
          <cell r="M151" t="str">
            <v>E3(통신)</v>
          </cell>
          <cell r="N151">
            <v>1</v>
          </cell>
          <cell r="O151" t="str">
            <v>개소</v>
          </cell>
          <cell r="P151">
            <v>4200</v>
          </cell>
          <cell r="Q151">
            <v>23330</v>
          </cell>
          <cell r="R151">
            <v>466</v>
          </cell>
        </row>
        <row r="152">
          <cell r="A152" t="str">
            <v>2139</v>
          </cell>
          <cell r="B152" t="str">
            <v>T</v>
          </cell>
          <cell r="C152" t="str">
            <v>01</v>
          </cell>
          <cell r="D152">
            <v>19991115</v>
          </cell>
          <cell r="E152" t="str">
            <v>A</v>
          </cell>
          <cell r="F152" t="str">
            <v>A7074</v>
          </cell>
          <cell r="G152" t="str">
            <v>01</v>
          </cell>
          <cell r="H152" t="str">
            <v>101</v>
          </cell>
          <cell r="I152" t="str">
            <v>I01</v>
          </cell>
          <cell r="J152" t="str">
            <v>UTA01160</v>
          </cell>
          <cell r="K152">
            <v>1</v>
          </cell>
          <cell r="L152" t="str">
            <v>PVC PIPE</v>
          </cell>
          <cell r="M152" t="str">
            <v>HI16MM</v>
          </cell>
          <cell r="N152">
            <v>1268</v>
          </cell>
          <cell r="O152" t="str">
            <v>M</v>
          </cell>
          <cell r="P152">
            <v>258</v>
          </cell>
          <cell r="Q152">
            <v>2444</v>
          </cell>
          <cell r="R152">
            <v>48</v>
          </cell>
        </row>
        <row r="153">
          <cell r="A153" t="str">
            <v>2139</v>
          </cell>
          <cell r="B153" t="str">
            <v>T</v>
          </cell>
          <cell r="C153" t="str">
            <v>01</v>
          </cell>
          <cell r="D153">
            <v>19991115</v>
          </cell>
          <cell r="E153" t="str">
            <v>A</v>
          </cell>
          <cell r="F153" t="str">
            <v>A7074</v>
          </cell>
          <cell r="G153" t="str">
            <v>01</v>
          </cell>
          <cell r="H153" t="str">
            <v>101</v>
          </cell>
          <cell r="I153" t="str">
            <v>I01</v>
          </cell>
          <cell r="J153" t="str">
            <v>UTA01540</v>
          </cell>
          <cell r="K153">
            <v>1</v>
          </cell>
          <cell r="L153" t="str">
            <v>PVC PIPE</v>
          </cell>
          <cell r="M153" t="str">
            <v>HI54MM</v>
          </cell>
          <cell r="N153">
            <v>2</v>
          </cell>
          <cell r="O153" t="str">
            <v>M</v>
          </cell>
          <cell r="P153">
            <v>1809</v>
          </cell>
          <cell r="Q153">
            <v>9288</v>
          </cell>
          <cell r="R153">
            <v>185</v>
          </cell>
        </row>
        <row r="154">
          <cell r="A154" t="str">
            <v>2139</v>
          </cell>
          <cell r="B154" t="str">
            <v>T</v>
          </cell>
          <cell r="C154" t="str">
            <v>01</v>
          </cell>
          <cell r="D154">
            <v>19991115</v>
          </cell>
          <cell r="E154" t="str">
            <v>A</v>
          </cell>
          <cell r="F154" t="str">
            <v>A7074</v>
          </cell>
          <cell r="G154" t="str">
            <v>01</v>
          </cell>
          <cell r="H154" t="str">
            <v>101</v>
          </cell>
          <cell r="I154" t="str">
            <v>I01</v>
          </cell>
          <cell r="J154" t="str">
            <v>UTA01700</v>
          </cell>
          <cell r="K154">
            <v>1</v>
          </cell>
          <cell r="L154" t="str">
            <v>PVC PIPE</v>
          </cell>
          <cell r="M154" t="str">
            <v>HI70MM</v>
          </cell>
          <cell r="N154">
            <v>1</v>
          </cell>
          <cell r="O154" t="str">
            <v>M</v>
          </cell>
          <cell r="P154">
            <v>2332</v>
          </cell>
          <cell r="Q154">
            <v>13687</v>
          </cell>
          <cell r="R154">
            <v>273</v>
          </cell>
        </row>
        <row r="155">
          <cell r="A155" t="str">
            <v>2139</v>
          </cell>
          <cell r="B155" t="str">
            <v>T</v>
          </cell>
          <cell r="C155" t="str">
            <v>01</v>
          </cell>
          <cell r="D155">
            <v>19991115</v>
          </cell>
          <cell r="E155" t="str">
            <v>A</v>
          </cell>
          <cell r="F155" t="str">
            <v>A7074</v>
          </cell>
          <cell r="G155" t="str">
            <v>01</v>
          </cell>
          <cell r="H155" t="str">
            <v>101</v>
          </cell>
          <cell r="I155" t="str">
            <v>I01</v>
          </cell>
          <cell r="J155" t="str">
            <v>UTA02280</v>
          </cell>
          <cell r="K155">
            <v>1</v>
          </cell>
          <cell r="L155" t="str">
            <v>강제전선관</v>
          </cell>
          <cell r="M155" t="str">
            <v>아연도28MM</v>
          </cell>
          <cell r="N155">
            <v>90</v>
          </cell>
          <cell r="O155" t="str">
            <v>M</v>
          </cell>
          <cell r="P155">
            <v>1834</v>
          </cell>
          <cell r="Q155">
            <v>8554</v>
          </cell>
          <cell r="R155">
            <v>171</v>
          </cell>
        </row>
        <row r="156">
          <cell r="A156" t="str">
            <v>2139</v>
          </cell>
          <cell r="B156" t="str">
            <v>T</v>
          </cell>
          <cell r="C156" t="str">
            <v>01</v>
          </cell>
          <cell r="D156">
            <v>19991115</v>
          </cell>
          <cell r="E156" t="str">
            <v>A</v>
          </cell>
          <cell r="F156" t="str">
            <v>A7074</v>
          </cell>
          <cell r="G156" t="str">
            <v>01</v>
          </cell>
          <cell r="H156" t="str">
            <v>101</v>
          </cell>
          <cell r="I156" t="str">
            <v>I01</v>
          </cell>
          <cell r="J156" t="str">
            <v>UTA02540</v>
          </cell>
          <cell r="K156">
            <v>1</v>
          </cell>
          <cell r="L156" t="str">
            <v>강제전선관</v>
          </cell>
          <cell r="M156" t="str">
            <v>아연도54MM</v>
          </cell>
          <cell r="N156">
            <v>68</v>
          </cell>
          <cell r="O156" t="str">
            <v>M</v>
          </cell>
          <cell r="P156">
            <v>3637</v>
          </cell>
          <cell r="Q156">
            <v>20776</v>
          </cell>
          <cell r="R156">
            <v>415</v>
          </cell>
        </row>
        <row r="157">
          <cell r="A157" t="str">
            <v>2139</v>
          </cell>
          <cell r="B157" t="str">
            <v>T</v>
          </cell>
          <cell r="C157" t="str">
            <v>01</v>
          </cell>
          <cell r="D157">
            <v>19991115</v>
          </cell>
          <cell r="E157" t="str">
            <v>A</v>
          </cell>
          <cell r="F157" t="str">
            <v>A7074</v>
          </cell>
          <cell r="G157" t="str">
            <v>01</v>
          </cell>
          <cell r="H157" t="str">
            <v>101</v>
          </cell>
          <cell r="I157" t="str">
            <v>I01</v>
          </cell>
          <cell r="J157" t="str">
            <v>UTA04160</v>
          </cell>
          <cell r="K157">
            <v>1</v>
          </cell>
          <cell r="L157" t="str">
            <v>합성수지제가요전선관</v>
          </cell>
          <cell r="M157" t="str">
            <v>CD 16MM</v>
          </cell>
          <cell r="N157">
            <v>1939</v>
          </cell>
          <cell r="O157" t="str">
            <v>M</v>
          </cell>
          <cell r="P157">
            <v>117</v>
          </cell>
          <cell r="Q157">
            <v>1955</v>
          </cell>
          <cell r="R157">
            <v>39</v>
          </cell>
        </row>
        <row r="158">
          <cell r="A158" t="str">
            <v>2139</v>
          </cell>
          <cell r="B158" t="str">
            <v>T</v>
          </cell>
          <cell r="C158" t="str">
            <v>01</v>
          </cell>
          <cell r="D158">
            <v>19991115</v>
          </cell>
          <cell r="E158" t="str">
            <v>A</v>
          </cell>
          <cell r="F158" t="str">
            <v>A7074</v>
          </cell>
          <cell r="G158" t="str">
            <v>01</v>
          </cell>
          <cell r="H158" t="str">
            <v>101</v>
          </cell>
          <cell r="I158" t="str">
            <v>I01</v>
          </cell>
          <cell r="J158" t="str">
            <v>UTA11040</v>
          </cell>
          <cell r="K158">
            <v>1</v>
          </cell>
          <cell r="L158" t="str">
            <v>PVC박스</v>
          </cell>
          <cell r="M158" t="str">
            <v>HI SW 일체형</v>
          </cell>
          <cell r="N158">
            <v>143</v>
          </cell>
          <cell r="O158" t="str">
            <v>개</v>
          </cell>
          <cell r="P158">
            <v>450</v>
          </cell>
          <cell r="Q158">
            <v>7577</v>
          </cell>
          <cell r="R158">
            <v>151</v>
          </cell>
        </row>
        <row r="159">
          <cell r="A159" t="str">
            <v>2139</v>
          </cell>
          <cell r="B159" t="str">
            <v>T</v>
          </cell>
          <cell r="C159" t="str">
            <v>01</v>
          </cell>
          <cell r="D159">
            <v>19991115</v>
          </cell>
          <cell r="E159" t="str">
            <v>A</v>
          </cell>
          <cell r="F159" t="str">
            <v>A7074</v>
          </cell>
          <cell r="G159" t="str">
            <v>01</v>
          </cell>
          <cell r="H159" t="str">
            <v>101</v>
          </cell>
          <cell r="I159" t="str">
            <v>I01</v>
          </cell>
          <cell r="J159" t="str">
            <v>UTA11050</v>
          </cell>
          <cell r="K159">
            <v>1</v>
          </cell>
          <cell r="L159" t="str">
            <v>PVC박스</v>
          </cell>
          <cell r="M159" t="str">
            <v>HI CSW2S 일체형</v>
          </cell>
          <cell r="N159">
            <v>87</v>
          </cell>
          <cell r="O159" t="str">
            <v>개</v>
          </cell>
          <cell r="P159">
            <v>1088</v>
          </cell>
          <cell r="Q159">
            <v>7577</v>
          </cell>
          <cell r="R159">
            <v>151</v>
          </cell>
        </row>
        <row r="160">
          <cell r="A160" t="str">
            <v>2139</v>
          </cell>
          <cell r="B160" t="str">
            <v>T</v>
          </cell>
          <cell r="C160" t="str">
            <v>01</v>
          </cell>
          <cell r="D160">
            <v>19991115</v>
          </cell>
          <cell r="E160" t="str">
            <v>A</v>
          </cell>
          <cell r="F160" t="str">
            <v>A7074</v>
          </cell>
          <cell r="G160" t="str">
            <v>01</v>
          </cell>
          <cell r="H160" t="str">
            <v>101</v>
          </cell>
          <cell r="I160" t="str">
            <v>I01</v>
          </cell>
          <cell r="J160" t="str">
            <v>UTA11420</v>
          </cell>
          <cell r="K160">
            <v>1</v>
          </cell>
          <cell r="L160" t="str">
            <v>PVC박스</v>
          </cell>
          <cell r="M160" t="str">
            <v>HI 4각 일체형</v>
          </cell>
          <cell r="N160">
            <v>342</v>
          </cell>
          <cell r="O160" t="str">
            <v>개</v>
          </cell>
          <cell r="P160">
            <v>613</v>
          </cell>
          <cell r="Q160">
            <v>7577</v>
          </cell>
          <cell r="R160">
            <v>151</v>
          </cell>
        </row>
        <row r="161">
          <cell r="A161" t="str">
            <v>2139</v>
          </cell>
          <cell r="B161" t="str">
            <v>T</v>
          </cell>
          <cell r="C161" t="str">
            <v>01</v>
          </cell>
          <cell r="D161">
            <v>19991115</v>
          </cell>
          <cell r="E161" t="str">
            <v>A</v>
          </cell>
          <cell r="F161" t="str">
            <v>A7074</v>
          </cell>
          <cell r="G161" t="str">
            <v>01</v>
          </cell>
          <cell r="H161" t="str">
            <v>101</v>
          </cell>
          <cell r="I161" t="str">
            <v>I01</v>
          </cell>
          <cell r="J161" t="str">
            <v>UTA15500</v>
          </cell>
          <cell r="K161">
            <v>1</v>
          </cell>
          <cell r="L161" t="str">
            <v>연결박스</v>
          </cell>
          <cell r="M161" t="str">
            <v>HI 4각박스용</v>
          </cell>
          <cell r="N161">
            <v>71</v>
          </cell>
          <cell r="O161" t="str">
            <v>개</v>
          </cell>
          <cell r="P161">
            <v>361</v>
          </cell>
          <cell r="Q161">
            <v>2444</v>
          </cell>
          <cell r="R161">
            <v>48</v>
          </cell>
        </row>
        <row r="162">
          <cell r="A162" t="str">
            <v>2139</v>
          </cell>
          <cell r="B162" t="str">
            <v>T</v>
          </cell>
          <cell r="C162" t="str">
            <v>01</v>
          </cell>
          <cell r="D162">
            <v>19991115</v>
          </cell>
          <cell r="E162" t="str">
            <v>A</v>
          </cell>
          <cell r="F162" t="str">
            <v>A7074</v>
          </cell>
          <cell r="G162" t="str">
            <v>01</v>
          </cell>
          <cell r="H162" t="str">
            <v>101</v>
          </cell>
          <cell r="I162" t="str">
            <v>I01</v>
          </cell>
          <cell r="J162" t="str">
            <v>UTB01020</v>
          </cell>
          <cell r="K162">
            <v>1</v>
          </cell>
          <cell r="L162" t="str">
            <v>전  선</v>
          </cell>
          <cell r="M162" t="str">
            <v>IV 1.6 MM</v>
          </cell>
          <cell r="N162">
            <v>172</v>
          </cell>
          <cell r="O162" t="str">
            <v>M</v>
          </cell>
          <cell r="P162">
            <v>64</v>
          </cell>
          <cell r="Q162">
            <v>366</v>
          </cell>
          <cell r="R162">
            <v>7</v>
          </cell>
        </row>
        <row r="163">
          <cell r="A163" t="str">
            <v>2139</v>
          </cell>
          <cell r="B163" t="str">
            <v>T</v>
          </cell>
          <cell r="C163" t="str">
            <v>01</v>
          </cell>
          <cell r="D163">
            <v>19991115</v>
          </cell>
          <cell r="E163" t="str">
            <v>A</v>
          </cell>
          <cell r="F163" t="str">
            <v>A7074</v>
          </cell>
          <cell r="G163" t="str">
            <v>01</v>
          </cell>
          <cell r="H163" t="str">
            <v>101</v>
          </cell>
          <cell r="I163" t="str">
            <v>I01</v>
          </cell>
          <cell r="J163" t="str">
            <v>UTB04080</v>
          </cell>
          <cell r="K163">
            <v>1</v>
          </cell>
          <cell r="L163" t="str">
            <v>관내배선</v>
          </cell>
          <cell r="M163" t="str">
            <v>BC 5.5 MM2</v>
          </cell>
          <cell r="N163">
            <v>14</v>
          </cell>
          <cell r="O163" t="str">
            <v>M</v>
          </cell>
          <cell r="P163">
            <v>174</v>
          </cell>
          <cell r="Q163">
            <v>366</v>
          </cell>
          <cell r="R163">
            <v>7</v>
          </cell>
        </row>
        <row r="164">
          <cell r="A164" t="str">
            <v>2139</v>
          </cell>
          <cell r="B164" t="str">
            <v>T</v>
          </cell>
          <cell r="C164" t="str">
            <v>01</v>
          </cell>
          <cell r="D164">
            <v>19991115</v>
          </cell>
          <cell r="E164" t="str">
            <v>A</v>
          </cell>
          <cell r="F164" t="str">
            <v>A7074</v>
          </cell>
          <cell r="G164" t="str">
            <v>01</v>
          </cell>
          <cell r="H164" t="str">
            <v>101</v>
          </cell>
          <cell r="I164" t="str">
            <v>I01</v>
          </cell>
          <cell r="J164" t="str">
            <v>UTB51040</v>
          </cell>
          <cell r="K164">
            <v>1</v>
          </cell>
          <cell r="L164" t="str">
            <v>UTP케이블포설</v>
          </cell>
          <cell r="M164" t="str">
            <v>UTP  0.5X4P CAT3</v>
          </cell>
          <cell r="N164">
            <v>4543</v>
          </cell>
          <cell r="O164" t="str">
            <v>M</v>
          </cell>
          <cell r="P164">
            <v>153</v>
          </cell>
          <cell r="Q164">
            <v>916</v>
          </cell>
          <cell r="R164">
            <v>18</v>
          </cell>
        </row>
        <row r="165">
          <cell r="A165" t="str">
            <v>2139</v>
          </cell>
          <cell r="B165" t="str">
            <v>T</v>
          </cell>
          <cell r="C165" t="str">
            <v>01</v>
          </cell>
          <cell r="D165">
            <v>19991115</v>
          </cell>
          <cell r="E165" t="str">
            <v>A</v>
          </cell>
          <cell r="F165" t="str">
            <v>A7074</v>
          </cell>
          <cell r="G165" t="str">
            <v>01</v>
          </cell>
          <cell r="H165" t="str">
            <v>101</v>
          </cell>
          <cell r="I165" t="str">
            <v>I01</v>
          </cell>
          <cell r="J165" t="str">
            <v>UTB61119</v>
          </cell>
          <cell r="K165">
            <v>1</v>
          </cell>
          <cell r="L165" t="str">
            <v>케이블</v>
          </cell>
          <cell r="M165" t="str">
            <v>CPEV  0.5 * 15P</v>
          </cell>
          <cell r="N165">
            <v>11</v>
          </cell>
          <cell r="O165" t="str">
            <v>M</v>
          </cell>
          <cell r="P165">
            <v>686</v>
          </cell>
          <cell r="Q165">
            <v>1796</v>
          </cell>
          <cell r="R165">
            <v>35</v>
          </cell>
        </row>
        <row r="166">
          <cell r="A166" t="str">
            <v>2139</v>
          </cell>
          <cell r="B166" t="str">
            <v>T</v>
          </cell>
          <cell r="C166" t="str">
            <v>01</v>
          </cell>
          <cell r="D166">
            <v>19991115</v>
          </cell>
          <cell r="E166" t="str">
            <v>A</v>
          </cell>
          <cell r="F166" t="str">
            <v>A7074</v>
          </cell>
          <cell r="G166" t="str">
            <v>01</v>
          </cell>
          <cell r="H166" t="str">
            <v>101</v>
          </cell>
          <cell r="I166" t="str">
            <v>I01</v>
          </cell>
          <cell r="J166" t="str">
            <v>UTB61129</v>
          </cell>
          <cell r="K166">
            <v>1</v>
          </cell>
          <cell r="L166" t="str">
            <v>케이블</v>
          </cell>
          <cell r="M166" t="str">
            <v>CPEV  0.5 * 20P</v>
          </cell>
          <cell r="N166">
            <v>42</v>
          </cell>
          <cell r="O166" t="str">
            <v>M</v>
          </cell>
          <cell r="P166">
            <v>789</v>
          </cell>
          <cell r="Q166">
            <v>1796</v>
          </cell>
          <cell r="R166">
            <v>35</v>
          </cell>
        </row>
        <row r="167">
          <cell r="A167" t="str">
            <v>2139</v>
          </cell>
          <cell r="B167" t="str">
            <v>T</v>
          </cell>
          <cell r="C167" t="str">
            <v>01</v>
          </cell>
          <cell r="D167">
            <v>19991115</v>
          </cell>
          <cell r="E167" t="str">
            <v>A</v>
          </cell>
          <cell r="F167" t="str">
            <v>A7074</v>
          </cell>
          <cell r="G167" t="str">
            <v>01</v>
          </cell>
          <cell r="H167" t="str">
            <v>101</v>
          </cell>
          <cell r="I167" t="str">
            <v>I01</v>
          </cell>
          <cell r="J167" t="str">
            <v>UTB61139</v>
          </cell>
          <cell r="K167">
            <v>1</v>
          </cell>
          <cell r="L167" t="str">
            <v>케이블</v>
          </cell>
          <cell r="M167" t="str">
            <v>CPEV  0.5 * 25P</v>
          </cell>
          <cell r="N167">
            <v>82</v>
          </cell>
          <cell r="O167" t="str">
            <v>M</v>
          </cell>
          <cell r="P167">
            <v>929</v>
          </cell>
          <cell r="Q167">
            <v>1877</v>
          </cell>
          <cell r="R167">
            <v>37</v>
          </cell>
        </row>
        <row r="168">
          <cell r="A168" t="str">
            <v>2139</v>
          </cell>
          <cell r="B168" t="str">
            <v>T</v>
          </cell>
          <cell r="C168" t="str">
            <v>01</v>
          </cell>
          <cell r="D168">
            <v>19991115</v>
          </cell>
          <cell r="E168" t="str">
            <v>A</v>
          </cell>
          <cell r="F168" t="str">
            <v>A7074</v>
          </cell>
          <cell r="G168" t="str">
            <v>01</v>
          </cell>
          <cell r="H168" t="str">
            <v>101</v>
          </cell>
          <cell r="I168" t="str">
            <v>I01</v>
          </cell>
          <cell r="J168" t="str">
            <v>UTB61209</v>
          </cell>
          <cell r="K168">
            <v>1</v>
          </cell>
          <cell r="L168" t="str">
            <v>케이블</v>
          </cell>
          <cell r="M168" t="str">
            <v>CPEV  0.5 *100P</v>
          </cell>
          <cell r="N168">
            <v>71</v>
          </cell>
          <cell r="O168" t="str">
            <v>M</v>
          </cell>
          <cell r="P168">
            <v>2479</v>
          </cell>
          <cell r="Q168">
            <v>3673</v>
          </cell>
          <cell r="R168">
            <v>73</v>
          </cell>
        </row>
        <row r="169">
          <cell r="A169" t="str">
            <v>2139</v>
          </cell>
          <cell r="B169" t="str">
            <v>T</v>
          </cell>
          <cell r="C169" t="str">
            <v>01</v>
          </cell>
          <cell r="D169">
            <v>19991115</v>
          </cell>
          <cell r="E169" t="str">
            <v>A</v>
          </cell>
          <cell r="F169" t="str">
            <v>A7074</v>
          </cell>
          <cell r="G169" t="str">
            <v>01</v>
          </cell>
          <cell r="H169" t="str">
            <v>101</v>
          </cell>
          <cell r="I169" t="str">
            <v>I01</v>
          </cell>
          <cell r="J169" t="str">
            <v>UTD04020</v>
          </cell>
          <cell r="K169">
            <v>1</v>
          </cell>
          <cell r="L169" t="str">
            <v>전화용콘센트(4구+모듈러형)</v>
          </cell>
          <cell r="M169" t="str">
            <v>4구+모듈러형</v>
          </cell>
          <cell r="N169">
            <v>572</v>
          </cell>
          <cell r="O169" t="str">
            <v>개</v>
          </cell>
          <cell r="P169">
            <v>1800</v>
          </cell>
          <cell r="Q169">
            <v>4277</v>
          </cell>
          <cell r="R169">
            <v>85</v>
          </cell>
        </row>
        <row r="170">
          <cell r="A170" t="str">
            <v>2139</v>
          </cell>
          <cell r="B170" t="str">
            <v>T</v>
          </cell>
          <cell r="C170" t="str">
            <v>01</v>
          </cell>
          <cell r="D170">
            <v>19991115</v>
          </cell>
          <cell r="E170" t="str">
            <v>A</v>
          </cell>
          <cell r="F170" t="str">
            <v>A7074</v>
          </cell>
          <cell r="G170" t="str">
            <v>01</v>
          </cell>
          <cell r="H170" t="str">
            <v>101</v>
          </cell>
          <cell r="I170" t="str">
            <v>I01</v>
          </cell>
          <cell r="J170" t="str">
            <v>UTH03330</v>
          </cell>
          <cell r="K170">
            <v>1</v>
          </cell>
          <cell r="L170" t="str">
            <v>PULL BOX</v>
          </cell>
          <cell r="M170" t="str">
            <v>300X300X200</v>
          </cell>
          <cell r="N170">
            <v>1</v>
          </cell>
          <cell r="O170" t="str">
            <v>개</v>
          </cell>
          <cell r="P170">
            <v>8405</v>
          </cell>
          <cell r="Q170">
            <v>21387</v>
          </cell>
          <cell r="R170">
            <v>427</v>
          </cell>
        </row>
        <row r="171">
          <cell r="A171" t="str">
            <v>2139</v>
          </cell>
          <cell r="B171" t="str">
            <v>T</v>
          </cell>
          <cell r="C171" t="str">
            <v>01</v>
          </cell>
          <cell r="D171">
            <v>19991115</v>
          </cell>
          <cell r="E171" t="str">
            <v>A</v>
          </cell>
          <cell r="F171" t="str">
            <v>A7074</v>
          </cell>
          <cell r="G171" t="str">
            <v>01</v>
          </cell>
          <cell r="H171" t="str">
            <v>101</v>
          </cell>
          <cell r="I171" t="str">
            <v>I01</v>
          </cell>
          <cell r="J171" t="str">
            <v>UTM05020</v>
          </cell>
          <cell r="K171">
            <v>1</v>
          </cell>
          <cell r="L171" t="str">
            <v>약전단자함</v>
          </cell>
          <cell r="M171" t="str">
            <v>20P (전비철판)</v>
          </cell>
          <cell r="N171">
            <v>2</v>
          </cell>
          <cell r="O171" t="str">
            <v>개</v>
          </cell>
          <cell r="P171">
            <v>13200</v>
          </cell>
          <cell r="Q171">
            <v>27996</v>
          </cell>
          <cell r="R171">
            <v>559</v>
          </cell>
        </row>
        <row r="172">
          <cell r="A172" t="str">
            <v>2139</v>
          </cell>
          <cell r="B172" t="str">
            <v>T</v>
          </cell>
          <cell r="C172" t="str">
            <v>01</v>
          </cell>
          <cell r="D172">
            <v>19991115</v>
          </cell>
          <cell r="E172" t="str">
            <v>A</v>
          </cell>
          <cell r="F172" t="str">
            <v>A7074</v>
          </cell>
          <cell r="G172" t="str">
            <v>01</v>
          </cell>
          <cell r="H172" t="str">
            <v>101</v>
          </cell>
          <cell r="I172" t="str">
            <v>I01</v>
          </cell>
          <cell r="J172" t="str">
            <v>UTM05030</v>
          </cell>
          <cell r="K172">
            <v>1</v>
          </cell>
          <cell r="L172" t="str">
            <v>약전단자함</v>
          </cell>
          <cell r="M172" t="str">
            <v>30P (전비철판)</v>
          </cell>
          <cell r="N172">
            <v>13</v>
          </cell>
          <cell r="O172" t="str">
            <v>개</v>
          </cell>
          <cell r="P172">
            <v>16000</v>
          </cell>
          <cell r="Q172">
            <v>54714</v>
          </cell>
          <cell r="R172">
            <v>1094</v>
          </cell>
        </row>
        <row r="173">
          <cell r="A173" t="str">
            <v>2139</v>
          </cell>
          <cell r="B173" t="str">
            <v>T</v>
          </cell>
          <cell r="C173" t="str">
            <v>01</v>
          </cell>
          <cell r="D173">
            <v>19991115</v>
          </cell>
          <cell r="E173" t="str">
            <v>A</v>
          </cell>
          <cell r="F173" t="str">
            <v>A7074</v>
          </cell>
          <cell r="G173" t="str">
            <v>01</v>
          </cell>
          <cell r="H173" t="str">
            <v>101</v>
          </cell>
          <cell r="I173" t="str">
            <v>I01</v>
          </cell>
          <cell r="J173" t="str">
            <v>UTM05100</v>
          </cell>
          <cell r="K173">
            <v>1</v>
          </cell>
          <cell r="L173" t="str">
            <v>약전단자함</v>
          </cell>
          <cell r="M173" t="str">
            <v>100P (전비철판)</v>
          </cell>
          <cell r="N173">
            <v>1</v>
          </cell>
          <cell r="O173" t="str">
            <v>개</v>
          </cell>
          <cell r="P173">
            <v>31100</v>
          </cell>
          <cell r="Q173">
            <v>58492</v>
          </cell>
          <cell r="R173">
            <v>1169</v>
          </cell>
        </row>
        <row r="174">
          <cell r="A174" t="str">
            <v>2139</v>
          </cell>
          <cell r="B174" t="str">
            <v>T</v>
          </cell>
          <cell r="C174" t="str">
            <v>01</v>
          </cell>
          <cell r="D174">
            <v>19991115</v>
          </cell>
          <cell r="E174" t="str">
            <v>A</v>
          </cell>
          <cell r="F174" t="str">
            <v>A7074</v>
          </cell>
          <cell r="G174" t="str">
            <v>01</v>
          </cell>
          <cell r="H174" t="str">
            <v>101</v>
          </cell>
          <cell r="I174" t="str">
            <v>I01</v>
          </cell>
          <cell r="J174" t="str">
            <v>UTM05120</v>
          </cell>
          <cell r="K174">
            <v>1</v>
          </cell>
          <cell r="L174" t="str">
            <v>약전단자함</v>
          </cell>
          <cell r="M174" t="str">
            <v>120P (전비철판)</v>
          </cell>
          <cell r="N174">
            <v>2</v>
          </cell>
          <cell r="O174" t="str">
            <v>개</v>
          </cell>
          <cell r="P174">
            <v>33700</v>
          </cell>
          <cell r="Q174">
            <v>65657</v>
          </cell>
          <cell r="R174">
            <v>1313</v>
          </cell>
        </row>
        <row r="175">
          <cell r="A175" t="str">
            <v>2139</v>
          </cell>
          <cell r="B175" t="str">
            <v>T</v>
          </cell>
          <cell r="C175" t="str">
            <v>01</v>
          </cell>
          <cell r="D175">
            <v>19991115</v>
          </cell>
          <cell r="E175" t="str">
            <v>A</v>
          </cell>
          <cell r="F175" t="str">
            <v>A7074</v>
          </cell>
          <cell r="G175" t="str">
            <v>01</v>
          </cell>
          <cell r="H175" t="str">
            <v>101</v>
          </cell>
          <cell r="I175" t="str">
            <v>I01</v>
          </cell>
          <cell r="J175" t="str">
            <v>UTM05420</v>
          </cell>
          <cell r="K175">
            <v>1</v>
          </cell>
          <cell r="L175" t="str">
            <v>약전단자함</v>
          </cell>
          <cell r="M175" t="str">
            <v>420P (전비철판)</v>
          </cell>
          <cell r="N175">
            <v>1</v>
          </cell>
          <cell r="O175" t="str">
            <v>개</v>
          </cell>
          <cell r="P175">
            <v>151000</v>
          </cell>
          <cell r="Q175">
            <v>105041</v>
          </cell>
          <cell r="R175">
            <v>2100</v>
          </cell>
        </row>
        <row r="176">
          <cell r="A176" t="str">
            <v>2139</v>
          </cell>
          <cell r="B176" t="str">
            <v>T</v>
          </cell>
          <cell r="C176" t="str">
            <v>01</v>
          </cell>
          <cell r="D176">
            <v>19991115</v>
          </cell>
          <cell r="E176" t="str">
            <v>A</v>
          </cell>
          <cell r="F176" t="str">
            <v>A7074</v>
          </cell>
          <cell r="G176" t="str">
            <v>01</v>
          </cell>
          <cell r="H176" t="str">
            <v>101</v>
          </cell>
          <cell r="I176" t="str">
            <v>I01</v>
          </cell>
          <cell r="J176" t="str">
            <v>UTQ01030</v>
          </cell>
          <cell r="K176">
            <v>1</v>
          </cell>
          <cell r="L176" t="str">
            <v>성단품</v>
          </cell>
          <cell r="M176" t="str">
            <v>0.50X 15P</v>
          </cell>
          <cell r="N176">
            <v>1</v>
          </cell>
          <cell r="O176" t="str">
            <v>구간</v>
          </cell>
          <cell r="P176">
            <v>0</v>
          </cell>
          <cell r="Q176">
            <v>3684</v>
          </cell>
          <cell r="R176">
            <v>73</v>
          </cell>
        </row>
        <row r="177">
          <cell r="A177" t="str">
            <v>2139</v>
          </cell>
          <cell r="B177" t="str">
            <v>T</v>
          </cell>
          <cell r="C177" t="str">
            <v>01</v>
          </cell>
          <cell r="D177">
            <v>19991115</v>
          </cell>
          <cell r="E177" t="str">
            <v>A</v>
          </cell>
          <cell r="F177" t="str">
            <v>A7074</v>
          </cell>
          <cell r="G177" t="str">
            <v>01</v>
          </cell>
          <cell r="H177" t="str">
            <v>101</v>
          </cell>
          <cell r="I177" t="str">
            <v>I01</v>
          </cell>
          <cell r="J177" t="str">
            <v>UTQ01040</v>
          </cell>
          <cell r="K177">
            <v>1</v>
          </cell>
          <cell r="L177" t="str">
            <v>성단품</v>
          </cell>
          <cell r="M177" t="str">
            <v>0.50X 20P</v>
          </cell>
          <cell r="N177">
            <v>16</v>
          </cell>
          <cell r="O177" t="str">
            <v>구간</v>
          </cell>
          <cell r="P177">
            <v>0</v>
          </cell>
          <cell r="Q177">
            <v>4915</v>
          </cell>
          <cell r="R177">
            <v>98</v>
          </cell>
        </row>
        <row r="178">
          <cell r="A178" t="str">
            <v>2139</v>
          </cell>
          <cell r="B178" t="str">
            <v>T</v>
          </cell>
          <cell r="C178" t="str">
            <v>01</v>
          </cell>
          <cell r="D178">
            <v>19991115</v>
          </cell>
          <cell r="E178" t="str">
            <v>A</v>
          </cell>
          <cell r="F178" t="str">
            <v>A7074</v>
          </cell>
          <cell r="G178" t="str">
            <v>01</v>
          </cell>
          <cell r="H178" t="str">
            <v>101</v>
          </cell>
          <cell r="I178" t="str">
            <v>I01</v>
          </cell>
          <cell r="J178" t="str">
            <v>UTQ01120</v>
          </cell>
          <cell r="K178">
            <v>1</v>
          </cell>
          <cell r="L178" t="str">
            <v>성단품</v>
          </cell>
          <cell r="M178" t="str">
            <v>0.50X100P</v>
          </cell>
          <cell r="N178">
            <v>3</v>
          </cell>
          <cell r="O178" t="str">
            <v>구간</v>
          </cell>
          <cell r="P178">
            <v>0</v>
          </cell>
          <cell r="Q178">
            <v>24575</v>
          </cell>
          <cell r="R178">
            <v>491</v>
          </cell>
        </row>
        <row r="179">
          <cell r="A179" t="str">
            <v>2139</v>
          </cell>
          <cell r="B179" t="str">
            <v>T</v>
          </cell>
          <cell r="C179" t="str">
            <v>01</v>
          </cell>
          <cell r="D179">
            <v>19991115</v>
          </cell>
          <cell r="E179" t="str">
            <v>A</v>
          </cell>
          <cell r="F179" t="str">
            <v>A7074</v>
          </cell>
          <cell r="G179" t="str">
            <v>01</v>
          </cell>
          <cell r="H179" t="str">
            <v>101</v>
          </cell>
          <cell r="I179" t="str">
            <v>I01</v>
          </cell>
          <cell r="J179" t="str">
            <v>UTQ20010</v>
          </cell>
          <cell r="K179">
            <v>1</v>
          </cell>
          <cell r="L179" t="str">
            <v>석고보드따기</v>
          </cell>
          <cell r="M179" t="str">
            <v>통신</v>
          </cell>
          <cell r="N179">
            <v>71</v>
          </cell>
          <cell r="O179" t="str">
            <v>개소</v>
          </cell>
          <cell r="P179">
            <v>0</v>
          </cell>
          <cell r="Q179">
            <v>2505</v>
          </cell>
          <cell r="R179">
            <v>50</v>
          </cell>
        </row>
        <row r="180">
          <cell r="A180" t="str">
            <v>2139</v>
          </cell>
          <cell r="B180" t="str">
            <v>T</v>
          </cell>
          <cell r="C180" t="str">
            <v>01</v>
          </cell>
          <cell r="D180">
            <v>19991115</v>
          </cell>
          <cell r="E180" t="str">
            <v>A</v>
          </cell>
          <cell r="F180" t="str">
            <v>A7074</v>
          </cell>
          <cell r="G180" t="str">
            <v>01</v>
          </cell>
          <cell r="H180" t="str">
            <v>101</v>
          </cell>
          <cell r="I180" t="str">
            <v>I02</v>
          </cell>
          <cell r="J180" t="str">
            <v>MEA21030</v>
          </cell>
          <cell r="K180">
            <v>1</v>
          </cell>
          <cell r="L180" t="str">
            <v>PVC 노말벤드</v>
          </cell>
          <cell r="M180" t="str">
            <v>HI 28</v>
          </cell>
          <cell r="N180">
            <v>92</v>
          </cell>
          <cell r="O180" t="str">
            <v>개</v>
          </cell>
          <cell r="P180">
            <v>800</v>
          </cell>
          <cell r="Q180">
            <v>0</v>
          </cell>
          <cell r="R180">
            <v>0</v>
          </cell>
        </row>
        <row r="181">
          <cell r="A181" t="str">
            <v>2139</v>
          </cell>
          <cell r="B181" t="str">
            <v>T</v>
          </cell>
          <cell r="C181" t="str">
            <v>01</v>
          </cell>
          <cell r="D181">
            <v>19991115</v>
          </cell>
          <cell r="E181" t="str">
            <v>A</v>
          </cell>
          <cell r="F181" t="str">
            <v>A7074</v>
          </cell>
          <cell r="G181" t="str">
            <v>01</v>
          </cell>
          <cell r="H181" t="str">
            <v>101</v>
          </cell>
          <cell r="I181" t="str">
            <v>I02</v>
          </cell>
          <cell r="J181" t="str">
            <v>MEA23120</v>
          </cell>
          <cell r="K181">
            <v>1</v>
          </cell>
          <cell r="L181" t="str">
            <v>PIPE 크 램 프</v>
          </cell>
          <cell r="M181" t="str">
            <v>용융아연도금 28</v>
          </cell>
          <cell r="N181">
            <v>17</v>
          </cell>
          <cell r="O181" t="str">
            <v>개</v>
          </cell>
          <cell r="P181">
            <v>350</v>
          </cell>
          <cell r="Q181">
            <v>0</v>
          </cell>
          <cell r="R181">
            <v>0</v>
          </cell>
        </row>
        <row r="182">
          <cell r="A182" t="str">
            <v>2139</v>
          </cell>
          <cell r="B182" t="str">
            <v>T</v>
          </cell>
          <cell r="C182" t="str">
            <v>01</v>
          </cell>
          <cell r="D182">
            <v>19991115</v>
          </cell>
          <cell r="E182" t="str">
            <v>A</v>
          </cell>
          <cell r="F182" t="str">
            <v>A7074</v>
          </cell>
          <cell r="G182" t="str">
            <v>01</v>
          </cell>
          <cell r="H182" t="str">
            <v>101</v>
          </cell>
          <cell r="I182" t="str">
            <v>I02</v>
          </cell>
          <cell r="J182" t="str">
            <v>MEO14500</v>
          </cell>
          <cell r="K182">
            <v>1</v>
          </cell>
          <cell r="L182" t="str">
            <v>동축CONNECTOR</v>
          </cell>
          <cell r="M182" t="str">
            <v>5C용</v>
          </cell>
          <cell r="N182">
            <v>858</v>
          </cell>
          <cell r="O182" t="str">
            <v>개</v>
          </cell>
          <cell r="P182">
            <v>200</v>
          </cell>
          <cell r="Q182">
            <v>0</v>
          </cell>
          <cell r="R182">
            <v>0</v>
          </cell>
        </row>
        <row r="183">
          <cell r="A183" t="str">
            <v>2139</v>
          </cell>
          <cell r="B183" t="str">
            <v>T</v>
          </cell>
          <cell r="C183" t="str">
            <v>01</v>
          </cell>
          <cell r="D183">
            <v>19991115</v>
          </cell>
          <cell r="E183" t="str">
            <v>A</v>
          </cell>
          <cell r="F183" t="str">
            <v>A7074</v>
          </cell>
          <cell r="G183" t="str">
            <v>01</v>
          </cell>
          <cell r="H183" t="str">
            <v>101</v>
          </cell>
          <cell r="I183" t="str">
            <v>I02</v>
          </cell>
          <cell r="J183" t="str">
            <v>MEO14510</v>
          </cell>
          <cell r="K183">
            <v>1</v>
          </cell>
          <cell r="L183" t="str">
            <v>동축CONNECTOR</v>
          </cell>
          <cell r="M183" t="str">
            <v>7C용</v>
          </cell>
          <cell r="N183">
            <v>11</v>
          </cell>
          <cell r="O183" t="str">
            <v>개</v>
          </cell>
          <cell r="P183">
            <v>450</v>
          </cell>
          <cell r="Q183">
            <v>0</v>
          </cell>
          <cell r="R183">
            <v>0</v>
          </cell>
        </row>
        <row r="184">
          <cell r="A184" t="str">
            <v>2139</v>
          </cell>
          <cell r="B184" t="str">
            <v>T</v>
          </cell>
          <cell r="C184" t="str">
            <v>01</v>
          </cell>
          <cell r="D184">
            <v>19991115</v>
          </cell>
          <cell r="E184" t="str">
            <v>A</v>
          </cell>
          <cell r="F184" t="str">
            <v>A7074</v>
          </cell>
          <cell r="G184" t="str">
            <v>01</v>
          </cell>
          <cell r="H184" t="str">
            <v>101</v>
          </cell>
          <cell r="I184" t="str">
            <v>I02</v>
          </cell>
          <cell r="J184" t="str">
            <v>UEQ07010</v>
          </cell>
          <cell r="K184">
            <v>1</v>
          </cell>
          <cell r="L184" t="str">
            <v>행 가</v>
          </cell>
          <cell r="M184" t="str">
            <v>B-1</v>
          </cell>
          <cell r="N184">
            <v>17</v>
          </cell>
          <cell r="O184" t="str">
            <v>식</v>
          </cell>
          <cell r="P184">
            <v>254</v>
          </cell>
          <cell r="Q184">
            <v>424</v>
          </cell>
          <cell r="R184">
            <v>8</v>
          </cell>
        </row>
        <row r="185">
          <cell r="A185" t="str">
            <v>2139</v>
          </cell>
          <cell r="B185" t="str">
            <v>T</v>
          </cell>
          <cell r="C185" t="str">
            <v>01</v>
          </cell>
          <cell r="D185">
            <v>19991115</v>
          </cell>
          <cell r="E185" t="str">
            <v>A</v>
          </cell>
          <cell r="F185" t="str">
            <v>A7074</v>
          </cell>
          <cell r="G185" t="str">
            <v>01</v>
          </cell>
          <cell r="H185" t="str">
            <v>101</v>
          </cell>
          <cell r="I185" t="str">
            <v>I02</v>
          </cell>
          <cell r="J185" t="str">
            <v>UTA01160</v>
          </cell>
          <cell r="K185">
            <v>1</v>
          </cell>
          <cell r="L185" t="str">
            <v>PVC PIPE</v>
          </cell>
          <cell r="M185" t="str">
            <v>HI16MM</v>
          </cell>
          <cell r="N185">
            <v>273</v>
          </cell>
          <cell r="O185" t="str">
            <v>M</v>
          </cell>
          <cell r="P185">
            <v>258</v>
          </cell>
          <cell r="Q185">
            <v>2444</v>
          </cell>
          <cell r="R185">
            <v>48</v>
          </cell>
        </row>
        <row r="186">
          <cell r="A186" t="str">
            <v>2139</v>
          </cell>
          <cell r="B186" t="str">
            <v>T</v>
          </cell>
          <cell r="C186" t="str">
            <v>01</v>
          </cell>
          <cell r="D186">
            <v>19991115</v>
          </cell>
          <cell r="E186" t="str">
            <v>A</v>
          </cell>
          <cell r="F186" t="str">
            <v>A7074</v>
          </cell>
          <cell r="G186" t="str">
            <v>01</v>
          </cell>
          <cell r="H186" t="str">
            <v>101</v>
          </cell>
          <cell r="I186" t="str">
            <v>I02</v>
          </cell>
          <cell r="J186" t="str">
            <v>UTA01220</v>
          </cell>
          <cell r="K186">
            <v>1</v>
          </cell>
          <cell r="L186" t="str">
            <v>PVC PIPE</v>
          </cell>
          <cell r="M186" t="str">
            <v>HI22MM</v>
          </cell>
          <cell r="N186">
            <v>45</v>
          </cell>
          <cell r="O186" t="str">
            <v>M</v>
          </cell>
          <cell r="P186">
            <v>310</v>
          </cell>
          <cell r="Q186">
            <v>3055</v>
          </cell>
          <cell r="R186">
            <v>61</v>
          </cell>
        </row>
        <row r="187">
          <cell r="A187" t="str">
            <v>2139</v>
          </cell>
          <cell r="B187" t="str">
            <v>T</v>
          </cell>
          <cell r="C187" t="str">
            <v>01</v>
          </cell>
          <cell r="D187">
            <v>19991115</v>
          </cell>
          <cell r="E187" t="str">
            <v>A</v>
          </cell>
          <cell r="F187" t="str">
            <v>A7074</v>
          </cell>
          <cell r="G187" t="str">
            <v>01</v>
          </cell>
          <cell r="H187" t="str">
            <v>101</v>
          </cell>
          <cell r="I187" t="str">
            <v>I02</v>
          </cell>
          <cell r="J187" t="str">
            <v>UTA01280</v>
          </cell>
          <cell r="K187">
            <v>1</v>
          </cell>
          <cell r="L187" t="str">
            <v>PVC PIPE</v>
          </cell>
          <cell r="M187" t="str">
            <v>HI28MM</v>
          </cell>
          <cell r="N187">
            <v>705</v>
          </cell>
          <cell r="O187" t="str">
            <v>M</v>
          </cell>
          <cell r="P187">
            <v>601</v>
          </cell>
          <cell r="Q187">
            <v>3910</v>
          </cell>
          <cell r="R187">
            <v>78</v>
          </cell>
        </row>
        <row r="188">
          <cell r="A188" t="str">
            <v>2139</v>
          </cell>
          <cell r="B188" t="str">
            <v>T</v>
          </cell>
          <cell r="C188" t="str">
            <v>01</v>
          </cell>
          <cell r="D188">
            <v>19991115</v>
          </cell>
          <cell r="E188" t="str">
            <v>A</v>
          </cell>
          <cell r="F188" t="str">
            <v>A7074</v>
          </cell>
          <cell r="G188" t="str">
            <v>01</v>
          </cell>
          <cell r="H188" t="str">
            <v>101</v>
          </cell>
          <cell r="I188" t="str">
            <v>I02</v>
          </cell>
          <cell r="J188" t="str">
            <v>UTA02280</v>
          </cell>
          <cell r="K188">
            <v>1</v>
          </cell>
          <cell r="L188" t="str">
            <v>강제전선관</v>
          </cell>
          <cell r="M188" t="str">
            <v>아연도28MM</v>
          </cell>
          <cell r="N188">
            <v>41</v>
          </cell>
          <cell r="O188" t="str">
            <v>M</v>
          </cell>
          <cell r="P188">
            <v>1834</v>
          </cell>
          <cell r="Q188">
            <v>8554</v>
          </cell>
          <cell r="R188">
            <v>171</v>
          </cell>
        </row>
        <row r="189">
          <cell r="A189" t="str">
            <v>2139</v>
          </cell>
          <cell r="B189" t="str">
            <v>T</v>
          </cell>
          <cell r="C189" t="str">
            <v>01</v>
          </cell>
          <cell r="D189">
            <v>19991115</v>
          </cell>
          <cell r="E189" t="str">
            <v>A</v>
          </cell>
          <cell r="F189" t="str">
            <v>A7074</v>
          </cell>
          <cell r="G189" t="str">
            <v>01</v>
          </cell>
          <cell r="H189" t="str">
            <v>101</v>
          </cell>
          <cell r="I189" t="str">
            <v>I02</v>
          </cell>
          <cell r="J189" t="str">
            <v>UTA04160</v>
          </cell>
          <cell r="K189">
            <v>1</v>
          </cell>
          <cell r="L189" t="str">
            <v>합성수지제가요전선관</v>
          </cell>
          <cell r="M189" t="str">
            <v>CD 16MM</v>
          </cell>
          <cell r="N189">
            <v>1338</v>
          </cell>
          <cell r="O189" t="str">
            <v>M</v>
          </cell>
          <cell r="P189">
            <v>117</v>
          </cell>
          <cell r="Q189">
            <v>1955</v>
          </cell>
          <cell r="R189">
            <v>39</v>
          </cell>
        </row>
        <row r="190">
          <cell r="A190" t="str">
            <v>2139</v>
          </cell>
          <cell r="B190" t="str">
            <v>T</v>
          </cell>
          <cell r="C190" t="str">
            <v>01</v>
          </cell>
          <cell r="D190">
            <v>19991115</v>
          </cell>
          <cell r="E190" t="str">
            <v>A</v>
          </cell>
          <cell r="F190" t="str">
            <v>A7074</v>
          </cell>
          <cell r="G190" t="str">
            <v>01</v>
          </cell>
          <cell r="H190" t="str">
            <v>101</v>
          </cell>
          <cell r="I190" t="str">
            <v>I02</v>
          </cell>
          <cell r="J190" t="str">
            <v>UTA11040</v>
          </cell>
          <cell r="K190">
            <v>1</v>
          </cell>
          <cell r="L190" t="str">
            <v>PVC박스</v>
          </cell>
          <cell r="M190" t="str">
            <v>HI SW 일체형</v>
          </cell>
          <cell r="N190">
            <v>143</v>
          </cell>
          <cell r="O190" t="str">
            <v>개</v>
          </cell>
          <cell r="P190">
            <v>450</v>
          </cell>
          <cell r="Q190">
            <v>7577</v>
          </cell>
          <cell r="R190">
            <v>151</v>
          </cell>
        </row>
        <row r="191">
          <cell r="A191" t="str">
            <v>2139</v>
          </cell>
          <cell r="B191" t="str">
            <v>T</v>
          </cell>
          <cell r="C191" t="str">
            <v>01</v>
          </cell>
          <cell r="D191">
            <v>19991115</v>
          </cell>
          <cell r="E191" t="str">
            <v>A</v>
          </cell>
          <cell r="F191" t="str">
            <v>A7074</v>
          </cell>
          <cell r="G191" t="str">
            <v>01</v>
          </cell>
          <cell r="H191" t="str">
            <v>101</v>
          </cell>
          <cell r="I191" t="str">
            <v>I02</v>
          </cell>
          <cell r="J191" t="str">
            <v>UTA11050</v>
          </cell>
          <cell r="K191">
            <v>1</v>
          </cell>
          <cell r="L191" t="str">
            <v>PVC박스</v>
          </cell>
          <cell r="M191" t="str">
            <v>HI CSW2S 일체형</v>
          </cell>
          <cell r="N191">
            <v>2</v>
          </cell>
          <cell r="O191" t="str">
            <v>개</v>
          </cell>
          <cell r="P191">
            <v>1088</v>
          </cell>
          <cell r="Q191">
            <v>7577</v>
          </cell>
          <cell r="R191">
            <v>151</v>
          </cell>
        </row>
        <row r="192">
          <cell r="A192" t="str">
            <v>2139</v>
          </cell>
          <cell r="B192" t="str">
            <v>T</v>
          </cell>
          <cell r="C192" t="str">
            <v>01</v>
          </cell>
          <cell r="D192">
            <v>19991115</v>
          </cell>
          <cell r="E192" t="str">
            <v>A</v>
          </cell>
          <cell r="F192" t="str">
            <v>A7074</v>
          </cell>
          <cell r="G192" t="str">
            <v>01</v>
          </cell>
          <cell r="H192" t="str">
            <v>101</v>
          </cell>
          <cell r="I192" t="str">
            <v>I02</v>
          </cell>
          <cell r="J192" t="str">
            <v>UTA11420</v>
          </cell>
          <cell r="K192">
            <v>1</v>
          </cell>
          <cell r="L192" t="str">
            <v>PVC박스</v>
          </cell>
          <cell r="M192" t="str">
            <v>HI 4각 일체형</v>
          </cell>
          <cell r="N192">
            <v>284</v>
          </cell>
          <cell r="O192" t="str">
            <v>개</v>
          </cell>
          <cell r="P192">
            <v>613</v>
          </cell>
          <cell r="Q192">
            <v>7577</v>
          </cell>
          <cell r="R192">
            <v>151</v>
          </cell>
        </row>
        <row r="193">
          <cell r="A193" t="str">
            <v>2139</v>
          </cell>
          <cell r="B193" t="str">
            <v>T</v>
          </cell>
          <cell r="C193" t="str">
            <v>01</v>
          </cell>
          <cell r="D193">
            <v>19991115</v>
          </cell>
          <cell r="E193" t="str">
            <v>A</v>
          </cell>
          <cell r="F193" t="str">
            <v>A7074</v>
          </cell>
          <cell r="G193" t="str">
            <v>01</v>
          </cell>
          <cell r="H193" t="str">
            <v>101</v>
          </cell>
          <cell r="I193" t="str">
            <v>I02</v>
          </cell>
          <cell r="J193" t="str">
            <v>UTB70030</v>
          </cell>
          <cell r="K193">
            <v>1</v>
          </cell>
          <cell r="L193" t="str">
            <v>동축케이블</v>
          </cell>
          <cell r="M193" t="str">
            <v>5C-FB(3중차폐)</v>
          </cell>
          <cell r="N193">
            <v>3963</v>
          </cell>
          <cell r="O193" t="str">
            <v>M</v>
          </cell>
          <cell r="P193">
            <v>306</v>
          </cell>
          <cell r="Q193">
            <v>1219</v>
          </cell>
          <cell r="R193">
            <v>24</v>
          </cell>
        </row>
        <row r="194">
          <cell r="A194" t="str">
            <v>2139</v>
          </cell>
          <cell r="B194" t="str">
            <v>T</v>
          </cell>
          <cell r="C194" t="str">
            <v>01</v>
          </cell>
          <cell r="D194">
            <v>19991115</v>
          </cell>
          <cell r="E194" t="str">
            <v>A</v>
          </cell>
          <cell r="F194" t="str">
            <v>A7074</v>
          </cell>
          <cell r="G194" t="str">
            <v>01</v>
          </cell>
          <cell r="H194" t="str">
            <v>101</v>
          </cell>
          <cell r="I194" t="str">
            <v>I02</v>
          </cell>
          <cell r="J194" t="str">
            <v>UTB70130</v>
          </cell>
          <cell r="K194">
            <v>1</v>
          </cell>
          <cell r="L194" t="str">
            <v>동축케이블</v>
          </cell>
          <cell r="M194" t="str">
            <v>7C-FB(3중차폐)</v>
          </cell>
          <cell r="N194">
            <v>46</v>
          </cell>
          <cell r="O194" t="str">
            <v>M</v>
          </cell>
          <cell r="P194">
            <v>573</v>
          </cell>
          <cell r="Q194">
            <v>1490</v>
          </cell>
          <cell r="R194">
            <v>29</v>
          </cell>
        </row>
        <row r="195">
          <cell r="A195" t="str">
            <v>2139</v>
          </cell>
          <cell r="B195" t="str">
            <v>T</v>
          </cell>
          <cell r="C195" t="str">
            <v>01</v>
          </cell>
          <cell r="D195">
            <v>19991115</v>
          </cell>
          <cell r="E195" t="str">
            <v>A</v>
          </cell>
          <cell r="F195" t="str">
            <v>A7074</v>
          </cell>
          <cell r="G195" t="str">
            <v>01</v>
          </cell>
          <cell r="H195" t="str">
            <v>101</v>
          </cell>
          <cell r="I195" t="str">
            <v>I02</v>
          </cell>
          <cell r="J195" t="str">
            <v>UTH01700</v>
          </cell>
          <cell r="K195">
            <v>1</v>
          </cell>
          <cell r="L195" t="str">
            <v>PULL BOX</v>
          </cell>
          <cell r="M195" t="str">
            <v>150X150X100</v>
          </cell>
          <cell r="N195">
            <v>1</v>
          </cell>
          <cell r="O195" t="str">
            <v>개</v>
          </cell>
          <cell r="P195">
            <v>2101</v>
          </cell>
          <cell r="Q195">
            <v>10082</v>
          </cell>
          <cell r="R195">
            <v>201</v>
          </cell>
        </row>
        <row r="196">
          <cell r="A196" t="str">
            <v>2139</v>
          </cell>
          <cell r="B196" t="str">
            <v>T</v>
          </cell>
          <cell r="C196" t="str">
            <v>01</v>
          </cell>
          <cell r="D196">
            <v>19991115</v>
          </cell>
          <cell r="E196" t="str">
            <v>A</v>
          </cell>
          <cell r="F196" t="str">
            <v>A7074</v>
          </cell>
          <cell r="G196" t="str">
            <v>01</v>
          </cell>
          <cell r="H196" t="str">
            <v>101</v>
          </cell>
          <cell r="I196" t="str">
            <v>I02</v>
          </cell>
          <cell r="J196" t="str">
            <v>UTM07220</v>
          </cell>
          <cell r="K196">
            <v>1</v>
          </cell>
          <cell r="L196" t="str">
            <v>TV장치함</v>
          </cell>
          <cell r="M196" t="str">
            <v>700X600X120(노출형)</v>
          </cell>
          <cell r="N196">
            <v>6</v>
          </cell>
          <cell r="O196" t="str">
            <v>개</v>
          </cell>
          <cell r="P196">
            <v>39464</v>
          </cell>
          <cell r="Q196">
            <v>58051</v>
          </cell>
          <cell r="R196">
            <v>1161</v>
          </cell>
        </row>
        <row r="197">
          <cell r="A197" t="str">
            <v>2139</v>
          </cell>
          <cell r="B197" t="str">
            <v>T</v>
          </cell>
          <cell r="C197" t="str">
            <v>01</v>
          </cell>
          <cell r="D197">
            <v>19991115</v>
          </cell>
          <cell r="E197" t="str">
            <v>A</v>
          </cell>
          <cell r="F197" t="str">
            <v>A7074</v>
          </cell>
          <cell r="G197" t="str">
            <v>01</v>
          </cell>
          <cell r="H197" t="str">
            <v>101</v>
          </cell>
          <cell r="I197" t="str">
            <v>I02</v>
          </cell>
          <cell r="J197" t="str">
            <v>UTO01020</v>
          </cell>
          <cell r="K197">
            <v>1</v>
          </cell>
          <cell r="L197" t="str">
            <v>증폭기(쌍방향)</v>
          </cell>
          <cell r="M197" t="str">
            <v>750MHZ용</v>
          </cell>
          <cell r="N197">
            <v>6</v>
          </cell>
          <cell r="O197" t="str">
            <v>개</v>
          </cell>
          <cell r="P197">
            <v>225000</v>
          </cell>
          <cell r="Q197">
            <v>92968</v>
          </cell>
          <cell r="R197">
            <v>1859</v>
          </cell>
        </row>
        <row r="198">
          <cell r="A198" t="str">
            <v>2139</v>
          </cell>
          <cell r="B198" t="str">
            <v>T</v>
          </cell>
          <cell r="C198" t="str">
            <v>01</v>
          </cell>
          <cell r="D198">
            <v>19991115</v>
          </cell>
          <cell r="E198" t="str">
            <v>A</v>
          </cell>
          <cell r="F198" t="str">
            <v>A7074</v>
          </cell>
          <cell r="G198" t="str">
            <v>01</v>
          </cell>
          <cell r="H198" t="str">
            <v>101</v>
          </cell>
          <cell r="I198" t="str">
            <v>I02</v>
          </cell>
          <cell r="J198" t="str">
            <v>UTO03010</v>
          </cell>
          <cell r="K198">
            <v>1</v>
          </cell>
          <cell r="L198" t="str">
            <v>분기기(쌍방향)</v>
          </cell>
          <cell r="M198" t="str">
            <v>1 분기기</v>
          </cell>
          <cell r="N198">
            <v>5</v>
          </cell>
          <cell r="O198" t="str">
            <v>개</v>
          </cell>
          <cell r="P198">
            <v>3200</v>
          </cell>
          <cell r="Q198">
            <v>15471</v>
          </cell>
          <cell r="R198">
            <v>309</v>
          </cell>
        </row>
        <row r="199">
          <cell r="A199" t="str">
            <v>2139</v>
          </cell>
          <cell r="B199" t="str">
            <v>T</v>
          </cell>
          <cell r="C199" t="str">
            <v>01</v>
          </cell>
          <cell r="D199">
            <v>19991115</v>
          </cell>
          <cell r="E199" t="str">
            <v>A</v>
          </cell>
          <cell r="F199" t="str">
            <v>A7074</v>
          </cell>
          <cell r="G199" t="str">
            <v>01</v>
          </cell>
          <cell r="H199" t="str">
            <v>101</v>
          </cell>
          <cell r="I199" t="str">
            <v>I02</v>
          </cell>
          <cell r="J199" t="str">
            <v>UTO03130</v>
          </cell>
          <cell r="K199">
            <v>1</v>
          </cell>
          <cell r="L199" t="str">
            <v>분배기(쌍방향)</v>
          </cell>
          <cell r="M199" t="str">
            <v>4 분배기</v>
          </cell>
          <cell r="N199">
            <v>6</v>
          </cell>
          <cell r="O199" t="str">
            <v>개</v>
          </cell>
          <cell r="P199">
            <v>4000</v>
          </cell>
          <cell r="Q199">
            <v>25443</v>
          </cell>
          <cell r="R199">
            <v>508</v>
          </cell>
        </row>
        <row r="200">
          <cell r="A200" t="str">
            <v>2139</v>
          </cell>
          <cell r="B200" t="str">
            <v>T</v>
          </cell>
          <cell r="C200" t="str">
            <v>01</v>
          </cell>
          <cell r="D200">
            <v>19991115</v>
          </cell>
          <cell r="E200" t="str">
            <v>A</v>
          </cell>
          <cell r="F200" t="str">
            <v>A7074</v>
          </cell>
          <cell r="G200" t="str">
            <v>01</v>
          </cell>
          <cell r="H200" t="str">
            <v>101</v>
          </cell>
          <cell r="I200" t="str">
            <v>I02</v>
          </cell>
          <cell r="J200" t="str">
            <v>UTO03140</v>
          </cell>
          <cell r="K200">
            <v>1</v>
          </cell>
          <cell r="L200" t="str">
            <v>분배기(쌍방향)</v>
          </cell>
          <cell r="M200" t="str">
            <v>5 분배기</v>
          </cell>
          <cell r="N200">
            <v>1</v>
          </cell>
          <cell r="O200" t="str">
            <v>개</v>
          </cell>
          <cell r="P200">
            <v>5000</v>
          </cell>
          <cell r="Q200">
            <v>30123</v>
          </cell>
          <cell r="R200">
            <v>602</v>
          </cell>
        </row>
        <row r="201">
          <cell r="A201" t="str">
            <v>2139</v>
          </cell>
          <cell r="B201" t="str">
            <v>T</v>
          </cell>
          <cell r="C201" t="str">
            <v>01</v>
          </cell>
          <cell r="D201">
            <v>19991115</v>
          </cell>
          <cell r="E201" t="str">
            <v>A</v>
          </cell>
          <cell r="F201" t="str">
            <v>A7074</v>
          </cell>
          <cell r="G201" t="str">
            <v>01</v>
          </cell>
          <cell r="H201" t="str">
            <v>101</v>
          </cell>
          <cell r="I201" t="str">
            <v>I02</v>
          </cell>
          <cell r="J201" t="str">
            <v>UTO03150</v>
          </cell>
          <cell r="K201">
            <v>1</v>
          </cell>
          <cell r="L201" t="str">
            <v>분배기(쌍방향)</v>
          </cell>
          <cell r="M201" t="str">
            <v>6 분배기</v>
          </cell>
          <cell r="N201">
            <v>23</v>
          </cell>
          <cell r="O201" t="str">
            <v>개</v>
          </cell>
          <cell r="P201">
            <v>5000</v>
          </cell>
          <cell r="Q201">
            <v>35414</v>
          </cell>
          <cell r="R201">
            <v>708</v>
          </cell>
        </row>
        <row r="202">
          <cell r="A202" t="str">
            <v>2139</v>
          </cell>
          <cell r="B202" t="str">
            <v>T</v>
          </cell>
          <cell r="C202" t="str">
            <v>01</v>
          </cell>
          <cell r="D202">
            <v>19991115</v>
          </cell>
          <cell r="E202" t="str">
            <v>A</v>
          </cell>
          <cell r="F202" t="str">
            <v>A7074</v>
          </cell>
          <cell r="G202" t="str">
            <v>01</v>
          </cell>
          <cell r="H202" t="str">
            <v>101</v>
          </cell>
          <cell r="I202" t="str">
            <v>I02</v>
          </cell>
          <cell r="J202" t="str">
            <v>UTO04010</v>
          </cell>
          <cell r="K202">
            <v>1</v>
          </cell>
          <cell r="L202" t="str">
            <v>T.V아웃트레트(쌍방향)</v>
          </cell>
          <cell r="M202" t="str">
            <v>75옴 중간형</v>
          </cell>
          <cell r="N202">
            <v>237</v>
          </cell>
          <cell r="O202" t="str">
            <v>개</v>
          </cell>
          <cell r="P202">
            <v>2050</v>
          </cell>
          <cell r="Q202">
            <v>4155</v>
          </cell>
          <cell r="R202">
            <v>83</v>
          </cell>
        </row>
        <row r="203">
          <cell r="A203" t="str">
            <v>2139</v>
          </cell>
          <cell r="B203" t="str">
            <v>T</v>
          </cell>
          <cell r="C203" t="str">
            <v>01</v>
          </cell>
          <cell r="D203">
            <v>19991115</v>
          </cell>
          <cell r="E203" t="str">
            <v>A</v>
          </cell>
          <cell r="F203" t="str">
            <v>A7074</v>
          </cell>
          <cell r="G203" t="str">
            <v>01</v>
          </cell>
          <cell r="H203" t="str">
            <v>101</v>
          </cell>
          <cell r="I203" t="str">
            <v>I02</v>
          </cell>
          <cell r="J203" t="str">
            <v>UTO04020</v>
          </cell>
          <cell r="K203">
            <v>1</v>
          </cell>
          <cell r="L203" t="str">
            <v>T.V아웃트레트(쌍방향)</v>
          </cell>
          <cell r="M203" t="str">
            <v>75옴 분기형</v>
          </cell>
          <cell r="N203">
            <v>49</v>
          </cell>
          <cell r="O203" t="str">
            <v>개</v>
          </cell>
          <cell r="P203">
            <v>2150</v>
          </cell>
          <cell r="Q203">
            <v>4155</v>
          </cell>
          <cell r="R203">
            <v>83</v>
          </cell>
        </row>
        <row r="204">
          <cell r="A204" t="str">
            <v>2139</v>
          </cell>
          <cell r="B204" t="str">
            <v>T</v>
          </cell>
          <cell r="C204" t="str">
            <v>01</v>
          </cell>
          <cell r="D204">
            <v>19991115</v>
          </cell>
          <cell r="E204" t="str">
            <v>A</v>
          </cell>
          <cell r="F204" t="str">
            <v>A7074</v>
          </cell>
          <cell r="G204" t="str">
            <v>01</v>
          </cell>
          <cell r="H204" t="str">
            <v>101</v>
          </cell>
          <cell r="I204" t="str">
            <v>I02</v>
          </cell>
          <cell r="J204" t="str">
            <v>UTO04030</v>
          </cell>
          <cell r="K204">
            <v>1</v>
          </cell>
          <cell r="L204" t="str">
            <v>T.V아웃트레트(쌍방향)</v>
          </cell>
          <cell r="M204" t="str">
            <v>75옴 종단형</v>
          </cell>
          <cell r="N204">
            <v>143</v>
          </cell>
          <cell r="O204" t="str">
            <v>개</v>
          </cell>
          <cell r="P204">
            <v>2050</v>
          </cell>
          <cell r="Q204">
            <v>4155</v>
          </cell>
          <cell r="R204">
            <v>83</v>
          </cell>
        </row>
        <row r="205">
          <cell r="A205" t="str">
            <v>2139</v>
          </cell>
          <cell r="B205" t="str">
            <v>T</v>
          </cell>
          <cell r="C205" t="str">
            <v>01</v>
          </cell>
          <cell r="D205">
            <v>19991115</v>
          </cell>
          <cell r="E205" t="str">
            <v>A</v>
          </cell>
          <cell r="F205" t="str">
            <v>A7074</v>
          </cell>
          <cell r="G205" t="str">
            <v>01</v>
          </cell>
          <cell r="H205" t="str">
            <v>101</v>
          </cell>
          <cell r="I205" t="str">
            <v>I03</v>
          </cell>
          <cell r="J205" t="str">
            <v>MEA21030</v>
          </cell>
          <cell r="K205">
            <v>1</v>
          </cell>
          <cell r="L205" t="str">
            <v>PVC 노말벤드</v>
          </cell>
          <cell r="M205" t="str">
            <v>HI 28</v>
          </cell>
          <cell r="N205">
            <v>1</v>
          </cell>
          <cell r="O205" t="str">
            <v>개</v>
          </cell>
          <cell r="P205">
            <v>800</v>
          </cell>
          <cell r="Q205">
            <v>0</v>
          </cell>
          <cell r="R205">
            <v>0</v>
          </cell>
        </row>
        <row r="206">
          <cell r="A206" t="str">
            <v>2139</v>
          </cell>
          <cell r="B206" t="str">
            <v>T</v>
          </cell>
          <cell r="C206" t="str">
            <v>01</v>
          </cell>
          <cell r="D206">
            <v>19991115</v>
          </cell>
          <cell r="E206" t="str">
            <v>A</v>
          </cell>
          <cell r="F206" t="str">
            <v>A7074</v>
          </cell>
          <cell r="G206" t="str">
            <v>01</v>
          </cell>
          <cell r="H206" t="str">
            <v>101</v>
          </cell>
          <cell r="I206" t="str">
            <v>I03</v>
          </cell>
          <cell r="J206" t="str">
            <v>MEA21230</v>
          </cell>
          <cell r="K206">
            <v>1</v>
          </cell>
          <cell r="L206" t="str">
            <v>노 말 벤 드</v>
          </cell>
          <cell r="M206" t="str">
            <v>철제 28</v>
          </cell>
          <cell r="N206">
            <v>1</v>
          </cell>
          <cell r="O206" t="str">
            <v>개</v>
          </cell>
          <cell r="P206">
            <v>1875</v>
          </cell>
          <cell r="Q206">
            <v>0</v>
          </cell>
          <cell r="R206">
            <v>0</v>
          </cell>
        </row>
        <row r="207">
          <cell r="A207" t="str">
            <v>2139</v>
          </cell>
          <cell r="B207" t="str">
            <v>T</v>
          </cell>
          <cell r="C207" t="str">
            <v>01</v>
          </cell>
          <cell r="D207">
            <v>19991115</v>
          </cell>
          <cell r="E207" t="str">
            <v>A</v>
          </cell>
          <cell r="F207" t="str">
            <v>A7074</v>
          </cell>
          <cell r="G207" t="str">
            <v>01</v>
          </cell>
          <cell r="H207" t="str">
            <v>101</v>
          </cell>
          <cell r="I207" t="str">
            <v>I03</v>
          </cell>
          <cell r="J207" t="str">
            <v>MEA23120</v>
          </cell>
          <cell r="K207">
            <v>1</v>
          </cell>
          <cell r="L207" t="str">
            <v>PIPE 크 램 프</v>
          </cell>
          <cell r="M207" t="str">
            <v>용융아연도금 28</v>
          </cell>
          <cell r="N207">
            <v>21</v>
          </cell>
          <cell r="O207" t="str">
            <v>개</v>
          </cell>
          <cell r="P207">
            <v>350</v>
          </cell>
          <cell r="Q207">
            <v>0</v>
          </cell>
          <cell r="R207">
            <v>0</v>
          </cell>
        </row>
        <row r="208">
          <cell r="A208" t="str">
            <v>2139</v>
          </cell>
          <cell r="B208" t="str">
            <v>T</v>
          </cell>
          <cell r="C208" t="str">
            <v>01</v>
          </cell>
          <cell r="D208">
            <v>19991115</v>
          </cell>
          <cell r="E208" t="str">
            <v>A</v>
          </cell>
          <cell r="F208" t="str">
            <v>A7074</v>
          </cell>
          <cell r="G208" t="str">
            <v>01</v>
          </cell>
          <cell r="H208" t="str">
            <v>101</v>
          </cell>
          <cell r="I208" t="str">
            <v>I03</v>
          </cell>
          <cell r="J208" t="str">
            <v>UTA01140</v>
          </cell>
          <cell r="K208">
            <v>1</v>
          </cell>
          <cell r="L208" t="str">
            <v>PVC PIPE</v>
          </cell>
          <cell r="M208" t="str">
            <v>HI14MM</v>
          </cell>
          <cell r="N208">
            <v>1</v>
          </cell>
          <cell r="O208" t="str">
            <v>M</v>
          </cell>
          <cell r="P208">
            <v>201</v>
          </cell>
          <cell r="Q208">
            <v>1955</v>
          </cell>
          <cell r="R208">
            <v>39</v>
          </cell>
        </row>
        <row r="209">
          <cell r="A209" t="str">
            <v>2139</v>
          </cell>
          <cell r="B209" t="str">
            <v>T</v>
          </cell>
          <cell r="C209" t="str">
            <v>01</v>
          </cell>
          <cell r="D209">
            <v>19991115</v>
          </cell>
          <cell r="E209" t="str">
            <v>A</v>
          </cell>
          <cell r="F209" t="str">
            <v>A7074</v>
          </cell>
          <cell r="G209" t="str">
            <v>01</v>
          </cell>
          <cell r="H209" t="str">
            <v>101</v>
          </cell>
          <cell r="I209" t="str">
            <v>I03</v>
          </cell>
          <cell r="J209" t="str">
            <v>UTA01160</v>
          </cell>
          <cell r="K209">
            <v>1</v>
          </cell>
          <cell r="L209" t="str">
            <v>PVC PIPE</v>
          </cell>
          <cell r="M209" t="str">
            <v>HI16MM</v>
          </cell>
          <cell r="N209">
            <v>387</v>
          </cell>
          <cell r="O209" t="str">
            <v>M</v>
          </cell>
          <cell r="P209">
            <v>258</v>
          </cell>
          <cell r="Q209">
            <v>2444</v>
          </cell>
          <cell r="R209">
            <v>48</v>
          </cell>
        </row>
        <row r="210">
          <cell r="A210" t="str">
            <v>2139</v>
          </cell>
          <cell r="B210" t="str">
            <v>T</v>
          </cell>
          <cell r="C210" t="str">
            <v>01</v>
          </cell>
          <cell r="D210">
            <v>19991115</v>
          </cell>
          <cell r="E210" t="str">
            <v>A</v>
          </cell>
          <cell r="F210" t="str">
            <v>A7074</v>
          </cell>
          <cell r="G210" t="str">
            <v>01</v>
          </cell>
          <cell r="H210" t="str">
            <v>101</v>
          </cell>
          <cell r="I210" t="str">
            <v>I03</v>
          </cell>
          <cell r="J210" t="str">
            <v>UTA01220</v>
          </cell>
          <cell r="K210">
            <v>1</v>
          </cell>
          <cell r="L210" t="str">
            <v>PVC PIPE</v>
          </cell>
          <cell r="M210" t="str">
            <v>HI22MM</v>
          </cell>
          <cell r="N210">
            <v>75</v>
          </cell>
          <cell r="O210" t="str">
            <v>M</v>
          </cell>
          <cell r="P210">
            <v>310</v>
          </cell>
          <cell r="Q210">
            <v>3055</v>
          </cell>
          <cell r="R210">
            <v>61</v>
          </cell>
        </row>
        <row r="211">
          <cell r="A211" t="str">
            <v>2139</v>
          </cell>
          <cell r="B211" t="str">
            <v>T</v>
          </cell>
          <cell r="C211" t="str">
            <v>01</v>
          </cell>
          <cell r="D211">
            <v>19991115</v>
          </cell>
          <cell r="E211" t="str">
            <v>A</v>
          </cell>
          <cell r="F211" t="str">
            <v>A7074</v>
          </cell>
          <cell r="G211" t="str">
            <v>01</v>
          </cell>
          <cell r="H211" t="str">
            <v>101</v>
          </cell>
          <cell r="I211" t="str">
            <v>I03</v>
          </cell>
          <cell r="J211" t="str">
            <v>UTA01280</v>
          </cell>
          <cell r="K211">
            <v>1</v>
          </cell>
          <cell r="L211" t="str">
            <v>PVC PIPE</v>
          </cell>
          <cell r="M211" t="str">
            <v>HI28MM</v>
          </cell>
          <cell r="N211">
            <v>7</v>
          </cell>
          <cell r="O211" t="str">
            <v>M</v>
          </cell>
          <cell r="P211">
            <v>601</v>
          </cell>
          <cell r="Q211">
            <v>3910</v>
          </cell>
          <cell r="R211">
            <v>78</v>
          </cell>
        </row>
        <row r="212">
          <cell r="A212" t="str">
            <v>2139</v>
          </cell>
          <cell r="B212" t="str">
            <v>T</v>
          </cell>
          <cell r="C212" t="str">
            <v>01</v>
          </cell>
          <cell r="D212">
            <v>19991115</v>
          </cell>
          <cell r="E212" t="str">
            <v>A</v>
          </cell>
          <cell r="F212" t="str">
            <v>A7074</v>
          </cell>
          <cell r="G212" t="str">
            <v>01</v>
          </cell>
          <cell r="H212" t="str">
            <v>101</v>
          </cell>
          <cell r="I212" t="str">
            <v>I03</v>
          </cell>
          <cell r="J212" t="str">
            <v>UTA02280</v>
          </cell>
          <cell r="K212">
            <v>1</v>
          </cell>
          <cell r="L212" t="str">
            <v>강제전선관</v>
          </cell>
          <cell r="M212" t="str">
            <v>아연도28MM</v>
          </cell>
          <cell r="N212">
            <v>55</v>
          </cell>
          <cell r="O212" t="str">
            <v>M</v>
          </cell>
          <cell r="P212">
            <v>1834</v>
          </cell>
          <cell r="Q212">
            <v>8554</v>
          </cell>
          <cell r="R212">
            <v>171</v>
          </cell>
        </row>
        <row r="213">
          <cell r="A213" t="str">
            <v>2139</v>
          </cell>
          <cell r="B213" t="str">
            <v>T</v>
          </cell>
          <cell r="C213" t="str">
            <v>01</v>
          </cell>
          <cell r="D213">
            <v>19991115</v>
          </cell>
          <cell r="E213" t="str">
            <v>A</v>
          </cell>
          <cell r="F213" t="str">
            <v>A7074</v>
          </cell>
          <cell r="G213" t="str">
            <v>01</v>
          </cell>
          <cell r="H213" t="str">
            <v>101</v>
          </cell>
          <cell r="I213" t="str">
            <v>I03</v>
          </cell>
          <cell r="J213" t="str">
            <v>UTA04160</v>
          </cell>
          <cell r="K213">
            <v>1</v>
          </cell>
          <cell r="L213" t="str">
            <v>합성수지제가요전선관</v>
          </cell>
          <cell r="M213" t="str">
            <v>CD 16MM</v>
          </cell>
          <cell r="N213">
            <v>1207</v>
          </cell>
          <cell r="O213" t="str">
            <v>M</v>
          </cell>
          <cell r="P213">
            <v>117</v>
          </cell>
          <cell r="Q213">
            <v>1955</v>
          </cell>
          <cell r="R213">
            <v>39</v>
          </cell>
        </row>
        <row r="214">
          <cell r="A214" t="str">
            <v>2139</v>
          </cell>
          <cell r="B214" t="str">
            <v>T</v>
          </cell>
          <cell r="C214" t="str">
            <v>01</v>
          </cell>
          <cell r="D214">
            <v>19991115</v>
          </cell>
          <cell r="E214" t="str">
            <v>A</v>
          </cell>
          <cell r="F214" t="str">
            <v>A7074</v>
          </cell>
          <cell r="G214" t="str">
            <v>01</v>
          </cell>
          <cell r="H214" t="str">
            <v>101</v>
          </cell>
          <cell r="I214" t="str">
            <v>I03</v>
          </cell>
          <cell r="J214" t="str">
            <v>UTB01020</v>
          </cell>
          <cell r="K214">
            <v>1</v>
          </cell>
          <cell r="L214" t="str">
            <v>전  선</v>
          </cell>
          <cell r="M214" t="str">
            <v>IV 1.6 MM</v>
          </cell>
          <cell r="N214">
            <v>1</v>
          </cell>
          <cell r="O214" t="str">
            <v>M</v>
          </cell>
          <cell r="P214">
            <v>64</v>
          </cell>
          <cell r="Q214">
            <v>366</v>
          </cell>
          <cell r="R214">
            <v>7</v>
          </cell>
        </row>
        <row r="215">
          <cell r="A215" t="str">
            <v>2139</v>
          </cell>
          <cell r="B215" t="str">
            <v>T</v>
          </cell>
          <cell r="C215" t="str">
            <v>01</v>
          </cell>
          <cell r="D215">
            <v>19991115</v>
          </cell>
          <cell r="E215" t="str">
            <v>A</v>
          </cell>
          <cell r="F215" t="str">
            <v>A7074</v>
          </cell>
          <cell r="G215" t="str">
            <v>01</v>
          </cell>
          <cell r="H215" t="str">
            <v>101</v>
          </cell>
          <cell r="I215" t="str">
            <v>I03</v>
          </cell>
          <cell r="J215" t="str">
            <v>UTB51020</v>
          </cell>
          <cell r="K215">
            <v>1</v>
          </cell>
          <cell r="L215" t="str">
            <v>UTP케이블포설</v>
          </cell>
          <cell r="M215" t="str">
            <v>UTP  0.5X2P CAT3</v>
          </cell>
          <cell r="N215">
            <v>1236</v>
          </cell>
          <cell r="O215" t="str">
            <v>M</v>
          </cell>
          <cell r="P215">
            <v>123</v>
          </cell>
          <cell r="Q215">
            <v>916</v>
          </cell>
          <cell r="R215">
            <v>18</v>
          </cell>
        </row>
        <row r="216">
          <cell r="A216" t="str">
            <v>2139</v>
          </cell>
          <cell r="B216" t="str">
            <v>T</v>
          </cell>
          <cell r="C216" t="str">
            <v>01</v>
          </cell>
          <cell r="D216">
            <v>19991115</v>
          </cell>
          <cell r="E216" t="str">
            <v>A</v>
          </cell>
          <cell r="F216" t="str">
            <v>A7074</v>
          </cell>
          <cell r="G216" t="str">
            <v>01</v>
          </cell>
          <cell r="H216" t="str">
            <v>101</v>
          </cell>
          <cell r="I216" t="str">
            <v>I03</v>
          </cell>
          <cell r="J216" t="str">
            <v>UTB55030</v>
          </cell>
          <cell r="K216">
            <v>1</v>
          </cell>
          <cell r="L216" t="str">
            <v>UTP케이블포설</v>
          </cell>
          <cell r="M216" t="str">
            <v>UTP  0.9X3P CAT3</v>
          </cell>
          <cell r="N216">
            <v>542</v>
          </cell>
          <cell r="O216" t="str">
            <v>M</v>
          </cell>
          <cell r="P216">
            <v>358</v>
          </cell>
          <cell r="Q216">
            <v>916</v>
          </cell>
          <cell r="R216">
            <v>18</v>
          </cell>
        </row>
        <row r="217">
          <cell r="A217" t="str">
            <v>2139</v>
          </cell>
          <cell r="B217" t="str">
            <v>T</v>
          </cell>
          <cell r="C217" t="str">
            <v>01</v>
          </cell>
          <cell r="D217">
            <v>19991115</v>
          </cell>
          <cell r="E217" t="str">
            <v>A</v>
          </cell>
          <cell r="F217" t="str">
            <v>A7074</v>
          </cell>
          <cell r="G217" t="str">
            <v>01</v>
          </cell>
          <cell r="H217" t="str">
            <v>101</v>
          </cell>
          <cell r="I217" t="str">
            <v>I03</v>
          </cell>
          <cell r="J217" t="str">
            <v>UTB61099</v>
          </cell>
          <cell r="K217">
            <v>1</v>
          </cell>
          <cell r="L217" t="str">
            <v>케이블</v>
          </cell>
          <cell r="M217" t="str">
            <v>CPEV  0.5 * 5P</v>
          </cell>
          <cell r="N217">
            <v>5</v>
          </cell>
          <cell r="O217" t="str">
            <v>M</v>
          </cell>
          <cell r="P217">
            <v>488</v>
          </cell>
          <cell r="Q217">
            <v>1469</v>
          </cell>
          <cell r="R217">
            <v>29</v>
          </cell>
        </row>
        <row r="218">
          <cell r="A218" t="str">
            <v>2139</v>
          </cell>
          <cell r="B218" t="str">
            <v>T</v>
          </cell>
          <cell r="C218" t="str">
            <v>01</v>
          </cell>
          <cell r="D218">
            <v>19991115</v>
          </cell>
          <cell r="E218" t="str">
            <v>A</v>
          </cell>
          <cell r="F218" t="str">
            <v>A7074</v>
          </cell>
          <cell r="G218" t="str">
            <v>01</v>
          </cell>
          <cell r="H218" t="str">
            <v>101</v>
          </cell>
          <cell r="I218" t="str">
            <v>I03</v>
          </cell>
          <cell r="J218" t="str">
            <v>UTB61109</v>
          </cell>
          <cell r="K218">
            <v>1</v>
          </cell>
          <cell r="L218" t="str">
            <v>케이블</v>
          </cell>
          <cell r="M218" t="str">
            <v>CPEV  0.5 * 10P</v>
          </cell>
          <cell r="N218">
            <v>62</v>
          </cell>
          <cell r="O218" t="str">
            <v>M</v>
          </cell>
          <cell r="P218">
            <v>559</v>
          </cell>
          <cell r="Q218">
            <v>1469</v>
          </cell>
          <cell r="R218">
            <v>29</v>
          </cell>
        </row>
        <row r="219">
          <cell r="A219" t="str">
            <v>2139</v>
          </cell>
          <cell r="B219" t="str">
            <v>T</v>
          </cell>
          <cell r="C219" t="str">
            <v>01</v>
          </cell>
          <cell r="D219">
            <v>19991115</v>
          </cell>
          <cell r="E219" t="str">
            <v>A</v>
          </cell>
          <cell r="F219" t="str">
            <v>A7074</v>
          </cell>
          <cell r="G219" t="str">
            <v>01</v>
          </cell>
          <cell r="H219" t="str">
            <v>101</v>
          </cell>
          <cell r="I219" t="str">
            <v>I03</v>
          </cell>
          <cell r="J219" t="str">
            <v>UTB70010</v>
          </cell>
          <cell r="K219">
            <v>1</v>
          </cell>
          <cell r="L219" t="str">
            <v>동축케이블</v>
          </cell>
          <cell r="M219" t="str">
            <v>5C-2V</v>
          </cell>
          <cell r="N219">
            <v>129</v>
          </cell>
          <cell r="O219" t="str">
            <v>M</v>
          </cell>
          <cell r="P219">
            <v>327</v>
          </cell>
          <cell r="Q219">
            <v>1219</v>
          </cell>
          <cell r="R219">
            <v>24</v>
          </cell>
        </row>
        <row r="220">
          <cell r="A220" t="str">
            <v>2139</v>
          </cell>
          <cell r="B220" t="str">
            <v>T</v>
          </cell>
          <cell r="C220" t="str">
            <v>01</v>
          </cell>
          <cell r="D220">
            <v>19991115</v>
          </cell>
          <cell r="E220" t="str">
            <v>A</v>
          </cell>
          <cell r="F220" t="str">
            <v>A7074</v>
          </cell>
          <cell r="G220" t="str">
            <v>01</v>
          </cell>
          <cell r="H220" t="str">
            <v>101</v>
          </cell>
          <cell r="I220" t="str">
            <v>I03</v>
          </cell>
          <cell r="J220" t="str">
            <v>UTH03330</v>
          </cell>
          <cell r="K220">
            <v>1</v>
          </cell>
          <cell r="L220" t="str">
            <v>PULL BOX</v>
          </cell>
          <cell r="M220" t="str">
            <v>300X300X200</v>
          </cell>
          <cell r="N220">
            <v>1</v>
          </cell>
          <cell r="O220" t="str">
            <v>개</v>
          </cell>
          <cell r="P220">
            <v>8405</v>
          </cell>
          <cell r="Q220">
            <v>21387</v>
          </cell>
          <cell r="R220">
            <v>427</v>
          </cell>
        </row>
        <row r="221">
          <cell r="A221" t="str">
            <v>2139</v>
          </cell>
          <cell r="B221" t="str">
            <v>T</v>
          </cell>
          <cell r="C221" t="str">
            <v>01</v>
          </cell>
          <cell r="D221">
            <v>19991115</v>
          </cell>
          <cell r="E221" t="str">
            <v>A</v>
          </cell>
          <cell r="F221" t="str">
            <v>A7074</v>
          </cell>
          <cell r="G221" t="str">
            <v>01</v>
          </cell>
          <cell r="H221" t="str">
            <v>101</v>
          </cell>
          <cell r="I221" t="str">
            <v>I03</v>
          </cell>
          <cell r="J221" t="str">
            <v>UTM05010</v>
          </cell>
          <cell r="K221">
            <v>1</v>
          </cell>
          <cell r="L221" t="str">
            <v>약전단자함</v>
          </cell>
          <cell r="M221" t="str">
            <v>10P (전비철판)</v>
          </cell>
          <cell r="N221">
            <v>1</v>
          </cell>
          <cell r="O221" t="str">
            <v>개</v>
          </cell>
          <cell r="P221">
            <v>10800</v>
          </cell>
          <cell r="Q221">
            <v>26441</v>
          </cell>
          <cell r="R221">
            <v>528</v>
          </cell>
        </row>
        <row r="222">
          <cell r="A222" t="str">
            <v>2139</v>
          </cell>
          <cell r="B222" t="str">
            <v>T</v>
          </cell>
          <cell r="C222" t="str">
            <v>01</v>
          </cell>
          <cell r="D222">
            <v>19991115</v>
          </cell>
          <cell r="E222" t="str">
            <v>A</v>
          </cell>
          <cell r="F222" t="str">
            <v>A7074</v>
          </cell>
          <cell r="G222" t="str">
            <v>01</v>
          </cell>
          <cell r="H222" t="str">
            <v>101</v>
          </cell>
          <cell r="I222" t="str">
            <v>I03</v>
          </cell>
          <cell r="J222" t="str">
            <v>UTN11010</v>
          </cell>
          <cell r="K222">
            <v>1</v>
          </cell>
          <cell r="L222" t="str">
            <v>비디오폰(매입형)</v>
          </cell>
          <cell r="M222" t="str">
            <v>일반용</v>
          </cell>
          <cell r="N222">
            <v>143</v>
          </cell>
          <cell r="O222" t="str">
            <v>개</v>
          </cell>
          <cell r="P222">
            <v>150000</v>
          </cell>
          <cell r="Q222">
            <v>32927</v>
          </cell>
          <cell r="R222">
            <v>658</v>
          </cell>
        </row>
        <row r="223">
          <cell r="A223" t="str">
            <v>2139</v>
          </cell>
          <cell r="B223" t="str">
            <v>T</v>
          </cell>
          <cell r="C223" t="str">
            <v>01</v>
          </cell>
          <cell r="D223">
            <v>19991115</v>
          </cell>
          <cell r="E223" t="str">
            <v>A</v>
          </cell>
          <cell r="F223" t="str">
            <v>A7074</v>
          </cell>
          <cell r="G223" t="str">
            <v>01</v>
          </cell>
          <cell r="H223" t="str">
            <v>101</v>
          </cell>
          <cell r="I223" t="str">
            <v>I03</v>
          </cell>
          <cell r="J223" t="str">
            <v>UTQ01010</v>
          </cell>
          <cell r="K223">
            <v>1</v>
          </cell>
          <cell r="L223" t="str">
            <v>성단품</v>
          </cell>
          <cell r="M223" t="str">
            <v>0.50X  5P</v>
          </cell>
          <cell r="N223">
            <v>1</v>
          </cell>
          <cell r="O223" t="str">
            <v>구간</v>
          </cell>
          <cell r="P223">
            <v>0</v>
          </cell>
          <cell r="Q223">
            <v>1227</v>
          </cell>
          <cell r="R223">
            <v>24</v>
          </cell>
        </row>
        <row r="224">
          <cell r="A224" t="str">
            <v>2139</v>
          </cell>
          <cell r="B224" t="str">
            <v>T</v>
          </cell>
          <cell r="C224" t="str">
            <v>01</v>
          </cell>
          <cell r="D224">
            <v>19991115</v>
          </cell>
          <cell r="E224" t="str">
            <v>A</v>
          </cell>
          <cell r="F224" t="str">
            <v>A7074</v>
          </cell>
          <cell r="G224" t="str">
            <v>01</v>
          </cell>
          <cell r="H224" t="str">
            <v>101</v>
          </cell>
          <cell r="I224" t="str">
            <v>I03</v>
          </cell>
          <cell r="J224" t="str">
            <v>UTQ01020</v>
          </cell>
          <cell r="K224">
            <v>1</v>
          </cell>
          <cell r="L224" t="str">
            <v>성단품</v>
          </cell>
          <cell r="M224" t="str">
            <v>0.50X 10P</v>
          </cell>
          <cell r="N224">
            <v>1</v>
          </cell>
          <cell r="O224" t="str">
            <v>구간</v>
          </cell>
          <cell r="P224">
            <v>0</v>
          </cell>
          <cell r="Q224">
            <v>2457</v>
          </cell>
          <cell r="R224">
            <v>49</v>
          </cell>
        </row>
        <row r="225">
          <cell r="A225" t="str">
            <v>2139</v>
          </cell>
          <cell r="B225" t="str">
            <v>T</v>
          </cell>
          <cell r="C225" t="str">
            <v>01</v>
          </cell>
          <cell r="D225">
            <v>19991115</v>
          </cell>
          <cell r="E225" t="str">
            <v>A</v>
          </cell>
          <cell r="F225" t="str">
            <v>A7074</v>
          </cell>
          <cell r="G225" t="str">
            <v>01</v>
          </cell>
          <cell r="H225" t="str">
            <v>101</v>
          </cell>
          <cell r="I225" t="str">
            <v>I04</v>
          </cell>
          <cell r="J225" t="str">
            <v>MEA31200</v>
          </cell>
          <cell r="K225">
            <v>1</v>
          </cell>
          <cell r="L225" t="str">
            <v>보 강 철 물</v>
          </cell>
          <cell r="M225" t="str">
            <v>사각 박스용</v>
          </cell>
          <cell r="N225">
            <v>4</v>
          </cell>
          <cell r="O225" t="str">
            <v>개</v>
          </cell>
          <cell r="P225">
            <v>490</v>
          </cell>
          <cell r="Q225">
            <v>0</v>
          </cell>
          <cell r="R225">
            <v>0</v>
          </cell>
        </row>
        <row r="226">
          <cell r="A226" t="str">
            <v>2139</v>
          </cell>
          <cell r="B226" t="str">
            <v>T</v>
          </cell>
          <cell r="C226" t="str">
            <v>01</v>
          </cell>
          <cell r="D226">
            <v>19991115</v>
          </cell>
          <cell r="E226" t="str">
            <v>A</v>
          </cell>
          <cell r="F226" t="str">
            <v>A7074</v>
          </cell>
          <cell r="G226" t="str">
            <v>01</v>
          </cell>
          <cell r="H226" t="str">
            <v>101</v>
          </cell>
          <cell r="I226" t="str">
            <v>I04</v>
          </cell>
          <cell r="J226" t="str">
            <v>UTA01140</v>
          </cell>
          <cell r="K226">
            <v>1</v>
          </cell>
          <cell r="L226" t="str">
            <v>PVC PIPE</v>
          </cell>
          <cell r="M226" t="str">
            <v>HI14MM</v>
          </cell>
          <cell r="N226">
            <v>1273</v>
          </cell>
          <cell r="O226" t="str">
            <v>M</v>
          </cell>
          <cell r="P226">
            <v>201</v>
          </cell>
          <cell r="Q226">
            <v>1955</v>
          </cell>
          <cell r="R226">
            <v>39</v>
          </cell>
        </row>
        <row r="227">
          <cell r="A227" t="str">
            <v>2139</v>
          </cell>
          <cell r="B227" t="str">
            <v>T</v>
          </cell>
          <cell r="C227" t="str">
            <v>01</v>
          </cell>
          <cell r="D227">
            <v>19991115</v>
          </cell>
          <cell r="E227" t="str">
            <v>A</v>
          </cell>
          <cell r="F227" t="str">
            <v>A7074</v>
          </cell>
          <cell r="G227" t="str">
            <v>01</v>
          </cell>
          <cell r="H227" t="str">
            <v>101</v>
          </cell>
          <cell r="I227" t="str">
            <v>I04</v>
          </cell>
          <cell r="J227" t="str">
            <v>UTA11400</v>
          </cell>
          <cell r="K227">
            <v>1</v>
          </cell>
          <cell r="L227" t="str">
            <v>PVC박스</v>
          </cell>
          <cell r="M227" t="str">
            <v>HI 4각</v>
          </cell>
          <cell r="N227">
            <v>4</v>
          </cell>
          <cell r="O227" t="str">
            <v>개</v>
          </cell>
          <cell r="P227">
            <v>399</v>
          </cell>
          <cell r="Q227">
            <v>7577</v>
          </cell>
          <cell r="R227">
            <v>151</v>
          </cell>
        </row>
        <row r="228">
          <cell r="A228" t="str">
            <v>2139</v>
          </cell>
          <cell r="B228" t="str">
            <v>T</v>
          </cell>
          <cell r="C228" t="str">
            <v>01</v>
          </cell>
          <cell r="D228">
            <v>19991115</v>
          </cell>
          <cell r="E228" t="str">
            <v>A</v>
          </cell>
          <cell r="F228" t="str">
            <v>A7074</v>
          </cell>
          <cell r="G228" t="str">
            <v>01</v>
          </cell>
          <cell r="H228" t="str">
            <v>101</v>
          </cell>
          <cell r="I228" t="str">
            <v>I04</v>
          </cell>
          <cell r="J228" t="str">
            <v>UTA11470</v>
          </cell>
          <cell r="K228">
            <v>1</v>
          </cell>
          <cell r="L228" t="str">
            <v>PVC박스</v>
          </cell>
          <cell r="M228" t="str">
            <v>HI 콘크리트4각 75</v>
          </cell>
          <cell r="N228">
            <v>163</v>
          </cell>
          <cell r="O228" t="str">
            <v>개</v>
          </cell>
          <cell r="P228">
            <v>838</v>
          </cell>
          <cell r="Q228">
            <v>2810</v>
          </cell>
          <cell r="R228">
            <v>56</v>
          </cell>
        </row>
        <row r="229">
          <cell r="A229" t="str">
            <v>2139</v>
          </cell>
          <cell r="B229" t="str">
            <v>T</v>
          </cell>
          <cell r="C229" t="str">
            <v>01</v>
          </cell>
          <cell r="D229">
            <v>19991115</v>
          </cell>
          <cell r="E229" t="str">
            <v>A</v>
          </cell>
          <cell r="F229" t="str">
            <v>A7074</v>
          </cell>
          <cell r="G229" t="str">
            <v>01</v>
          </cell>
          <cell r="H229" t="str">
            <v>101</v>
          </cell>
          <cell r="I229" t="str">
            <v>I04</v>
          </cell>
          <cell r="J229" t="str">
            <v>UTB02010</v>
          </cell>
          <cell r="K229">
            <v>1</v>
          </cell>
          <cell r="L229" t="str">
            <v>전  선</v>
          </cell>
          <cell r="M229" t="str">
            <v>HIV 1.2 MM</v>
          </cell>
          <cell r="N229">
            <v>2736</v>
          </cell>
          <cell r="O229" t="str">
            <v>M</v>
          </cell>
          <cell r="P229">
            <v>42</v>
          </cell>
          <cell r="Q229">
            <v>366</v>
          </cell>
          <cell r="R229">
            <v>7</v>
          </cell>
        </row>
        <row r="230">
          <cell r="A230" t="str">
            <v>2139</v>
          </cell>
          <cell r="B230" t="str">
            <v>T</v>
          </cell>
          <cell r="C230" t="str">
            <v>01</v>
          </cell>
          <cell r="D230">
            <v>19991115</v>
          </cell>
          <cell r="E230" t="str">
            <v>A</v>
          </cell>
          <cell r="F230" t="str">
            <v>A7074</v>
          </cell>
          <cell r="G230" t="str">
            <v>01</v>
          </cell>
          <cell r="H230" t="str">
            <v>101</v>
          </cell>
          <cell r="I230" t="str">
            <v>I04</v>
          </cell>
          <cell r="J230" t="str">
            <v>UTN04520</v>
          </cell>
          <cell r="K230">
            <v>1</v>
          </cell>
          <cell r="L230" t="str">
            <v>스피커(ATT무)/ ABS사출형</v>
          </cell>
          <cell r="M230" t="str">
            <v>천정매입원형1W/3.0IN</v>
          </cell>
          <cell r="N230">
            <v>163</v>
          </cell>
          <cell r="O230" t="str">
            <v>개</v>
          </cell>
          <cell r="P230">
            <v>6300</v>
          </cell>
          <cell r="Q230">
            <v>3421</v>
          </cell>
          <cell r="R230">
            <v>68</v>
          </cell>
        </row>
        <row r="231">
          <cell r="A231" t="str">
            <v>2139</v>
          </cell>
          <cell r="B231" t="str">
            <v>T</v>
          </cell>
          <cell r="C231" t="str">
            <v>01</v>
          </cell>
          <cell r="D231">
            <v>19991115</v>
          </cell>
          <cell r="E231" t="str">
            <v>A</v>
          </cell>
          <cell r="F231" t="str">
            <v>A7074</v>
          </cell>
          <cell r="G231" t="str">
            <v>01</v>
          </cell>
          <cell r="H231" t="str">
            <v>101</v>
          </cell>
          <cell r="I231" t="str">
            <v>I04</v>
          </cell>
          <cell r="J231" t="str">
            <v>UTN04540</v>
          </cell>
          <cell r="K231">
            <v>1</v>
          </cell>
          <cell r="L231" t="str">
            <v>스피커(ATT무)/ ABS사출형</v>
          </cell>
          <cell r="M231" t="str">
            <v>매입용  1W/3.0IN</v>
          </cell>
          <cell r="N231">
            <v>4</v>
          </cell>
          <cell r="O231" t="str">
            <v>개</v>
          </cell>
          <cell r="P231">
            <v>5500</v>
          </cell>
          <cell r="Q231">
            <v>3421</v>
          </cell>
          <cell r="R231">
            <v>68</v>
          </cell>
        </row>
        <row r="232">
          <cell r="A232" t="str">
            <v>2139</v>
          </cell>
          <cell r="B232" t="str">
            <v>T</v>
          </cell>
          <cell r="C232" t="str">
            <v>01</v>
          </cell>
          <cell r="D232">
            <v>19991115</v>
          </cell>
          <cell r="E232" t="str">
            <v>A</v>
          </cell>
          <cell r="F232" t="str">
            <v>A7086</v>
          </cell>
          <cell r="G232" t="str">
            <v>01</v>
          </cell>
          <cell r="H232" t="str">
            <v>102</v>
          </cell>
          <cell r="I232" t="str">
            <v>I01</v>
          </cell>
          <cell r="J232" t="str">
            <v>MEZ30011</v>
          </cell>
          <cell r="K232">
            <v>1</v>
          </cell>
          <cell r="L232" t="str">
            <v>합판</v>
          </cell>
          <cell r="M232" t="str">
            <v>T/2 3.0X910X1820</v>
          </cell>
          <cell r="N232">
            <v>4</v>
          </cell>
          <cell r="O232" t="str">
            <v>M2</v>
          </cell>
          <cell r="P232">
            <v>1555</v>
          </cell>
          <cell r="Q232">
            <v>0</v>
          </cell>
          <cell r="R232">
            <v>0</v>
          </cell>
        </row>
        <row r="233">
          <cell r="A233" t="str">
            <v>2139</v>
          </cell>
          <cell r="B233" t="str">
            <v>T</v>
          </cell>
          <cell r="C233" t="str">
            <v>01</v>
          </cell>
          <cell r="D233">
            <v>19991115</v>
          </cell>
          <cell r="E233" t="str">
            <v>A</v>
          </cell>
          <cell r="F233" t="str">
            <v>A7086</v>
          </cell>
          <cell r="G233" t="str">
            <v>01</v>
          </cell>
          <cell r="H233" t="str">
            <v>102</v>
          </cell>
          <cell r="I233" t="str">
            <v>I01</v>
          </cell>
          <cell r="J233" t="str">
            <v>UEZ02031</v>
          </cell>
          <cell r="K233">
            <v>1</v>
          </cell>
          <cell r="L233" t="str">
            <v>접지</v>
          </cell>
          <cell r="M233" t="str">
            <v>E3(통신)</v>
          </cell>
          <cell r="N233">
            <v>1</v>
          </cell>
          <cell r="O233" t="str">
            <v>개소</v>
          </cell>
          <cell r="P233">
            <v>4200</v>
          </cell>
          <cell r="Q233">
            <v>23330</v>
          </cell>
          <cell r="R233">
            <v>466</v>
          </cell>
        </row>
        <row r="234">
          <cell r="A234" t="str">
            <v>2139</v>
          </cell>
          <cell r="B234" t="str">
            <v>T</v>
          </cell>
          <cell r="C234" t="str">
            <v>01</v>
          </cell>
          <cell r="D234">
            <v>19991115</v>
          </cell>
          <cell r="E234" t="str">
            <v>A</v>
          </cell>
          <cell r="F234" t="str">
            <v>A7086</v>
          </cell>
          <cell r="G234" t="str">
            <v>01</v>
          </cell>
          <cell r="H234" t="str">
            <v>102</v>
          </cell>
          <cell r="I234" t="str">
            <v>I01</v>
          </cell>
          <cell r="J234" t="str">
            <v>UTA01160</v>
          </cell>
          <cell r="K234">
            <v>1</v>
          </cell>
          <cell r="L234" t="str">
            <v>PVC PIPE</v>
          </cell>
          <cell r="M234" t="str">
            <v>HI16MM</v>
          </cell>
          <cell r="N234">
            <v>975</v>
          </cell>
          <cell r="O234" t="str">
            <v>M</v>
          </cell>
          <cell r="P234">
            <v>258</v>
          </cell>
          <cell r="Q234">
            <v>2444</v>
          </cell>
          <cell r="R234">
            <v>48</v>
          </cell>
        </row>
        <row r="235">
          <cell r="A235" t="str">
            <v>2139</v>
          </cell>
          <cell r="B235" t="str">
            <v>T</v>
          </cell>
          <cell r="C235" t="str">
            <v>01</v>
          </cell>
          <cell r="D235">
            <v>19991115</v>
          </cell>
          <cell r="E235" t="str">
            <v>A</v>
          </cell>
          <cell r="F235" t="str">
            <v>A7086</v>
          </cell>
          <cell r="G235" t="str">
            <v>01</v>
          </cell>
          <cell r="H235" t="str">
            <v>102</v>
          </cell>
          <cell r="I235" t="str">
            <v>I01</v>
          </cell>
          <cell r="J235" t="str">
            <v>UTA01280</v>
          </cell>
          <cell r="K235">
            <v>1</v>
          </cell>
          <cell r="L235" t="str">
            <v>PVC PIPE</v>
          </cell>
          <cell r="M235" t="str">
            <v>HI28MM</v>
          </cell>
          <cell r="N235">
            <v>133</v>
          </cell>
          <cell r="O235" t="str">
            <v>M</v>
          </cell>
          <cell r="P235">
            <v>601</v>
          </cell>
          <cell r="Q235">
            <v>3910</v>
          </cell>
          <cell r="R235">
            <v>78</v>
          </cell>
        </row>
        <row r="236">
          <cell r="A236" t="str">
            <v>2139</v>
          </cell>
          <cell r="B236" t="str">
            <v>T</v>
          </cell>
          <cell r="C236" t="str">
            <v>01</v>
          </cell>
          <cell r="D236">
            <v>19991115</v>
          </cell>
          <cell r="E236" t="str">
            <v>A</v>
          </cell>
          <cell r="F236" t="str">
            <v>A7086</v>
          </cell>
          <cell r="G236" t="str">
            <v>01</v>
          </cell>
          <cell r="H236" t="str">
            <v>102</v>
          </cell>
          <cell r="I236" t="str">
            <v>I01</v>
          </cell>
          <cell r="J236" t="str">
            <v>UTA01540</v>
          </cell>
          <cell r="K236">
            <v>1</v>
          </cell>
          <cell r="L236" t="str">
            <v>PVC PIPE</v>
          </cell>
          <cell r="M236" t="str">
            <v>HI54MM</v>
          </cell>
          <cell r="N236">
            <v>128</v>
          </cell>
          <cell r="O236" t="str">
            <v>M</v>
          </cell>
          <cell r="P236">
            <v>1809</v>
          </cell>
          <cell r="Q236">
            <v>9288</v>
          </cell>
          <cell r="R236">
            <v>185</v>
          </cell>
        </row>
        <row r="237">
          <cell r="A237" t="str">
            <v>2139</v>
          </cell>
          <cell r="B237" t="str">
            <v>T</v>
          </cell>
          <cell r="C237" t="str">
            <v>01</v>
          </cell>
          <cell r="D237">
            <v>19991115</v>
          </cell>
          <cell r="E237" t="str">
            <v>A</v>
          </cell>
          <cell r="F237" t="str">
            <v>A7086</v>
          </cell>
          <cell r="G237" t="str">
            <v>01</v>
          </cell>
          <cell r="H237" t="str">
            <v>102</v>
          </cell>
          <cell r="I237" t="str">
            <v>I01</v>
          </cell>
          <cell r="J237" t="str">
            <v>UTA01700</v>
          </cell>
          <cell r="K237">
            <v>1</v>
          </cell>
          <cell r="L237" t="str">
            <v>PVC PIPE</v>
          </cell>
          <cell r="M237" t="str">
            <v>HI70MM</v>
          </cell>
          <cell r="N237">
            <v>2</v>
          </cell>
          <cell r="O237" t="str">
            <v>M</v>
          </cell>
          <cell r="P237">
            <v>2332</v>
          </cell>
          <cell r="Q237">
            <v>13687</v>
          </cell>
          <cell r="R237">
            <v>273</v>
          </cell>
        </row>
        <row r="238">
          <cell r="A238" t="str">
            <v>2139</v>
          </cell>
          <cell r="B238" t="str">
            <v>T</v>
          </cell>
          <cell r="C238" t="str">
            <v>01</v>
          </cell>
          <cell r="D238">
            <v>19991115</v>
          </cell>
          <cell r="E238" t="str">
            <v>A</v>
          </cell>
          <cell r="F238" t="str">
            <v>A7086</v>
          </cell>
          <cell r="G238" t="str">
            <v>01</v>
          </cell>
          <cell r="H238" t="str">
            <v>102</v>
          </cell>
          <cell r="I238" t="str">
            <v>I01</v>
          </cell>
          <cell r="J238" t="str">
            <v>UTA04160</v>
          </cell>
          <cell r="K238">
            <v>1</v>
          </cell>
          <cell r="L238" t="str">
            <v>합성수지제가요전선관</v>
          </cell>
          <cell r="M238" t="str">
            <v>CD 16MM</v>
          </cell>
          <cell r="N238">
            <v>1939</v>
          </cell>
          <cell r="O238" t="str">
            <v>M</v>
          </cell>
          <cell r="P238">
            <v>117</v>
          </cell>
          <cell r="Q238">
            <v>1955</v>
          </cell>
          <cell r="R238">
            <v>39</v>
          </cell>
        </row>
        <row r="239">
          <cell r="A239" t="str">
            <v>2139</v>
          </cell>
          <cell r="B239" t="str">
            <v>T</v>
          </cell>
          <cell r="C239" t="str">
            <v>01</v>
          </cell>
          <cell r="D239">
            <v>19991115</v>
          </cell>
          <cell r="E239" t="str">
            <v>A</v>
          </cell>
          <cell r="F239" t="str">
            <v>A7086</v>
          </cell>
          <cell r="G239" t="str">
            <v>01</v>
          </cell>
          <cell r="H239" t="str">
            <v>102</v>
          </cell>
          <cell r="I239" t="str">
            <v>I01</v>
          </cell>
          <cell r="J239" t="str">
            <v>UTA11040</v>
          </cell>
          <cell r="K239">
            <v>1</v>
          </cell>
          <cell r="L239" t="str">
            <v>PVC박스</v>
          </cell>
          <cell r="M239" t="str">
            <v>HI SW 일체형</v>
          </cell>
          <cell r="N239">
            <v>143</v>
          </cell>
          <cell r="O239" t="str">
            <v>개</v>
          </cell>
          <cell r="P239">
            <v>450</v>
          </cell>
          <cell r="Q239">
            <v>7577</v>
          </cell>
          <cell r="R239">
            <v>151</v>
          </cell>
        </row>
        <row r="240">
          <cell r="A240" t="str">
            <v>2139</v>
          </cell>
          <cell r="B240" t="str">
            <v>T</v>
          </cell>
          <cell r="C240" t="str">
            <v>01</v>
          </cell>
          <cell r="D240">
            <v>19991115</v>
          </cell>
          <cell r="E240" t="str">
            <v>A</v>
          </cell>
          <cell r="F240" t="str">
            <v>A7086</v>
          </cell>
          <cell r="G240" t="str">
            <v>01</v>
          </cell>
          <cell r="H240" t="str">
            <v>102</v>
          </cell>
          <cell r="I240" t="str">
            <v>I01</v>
          </cell>
          <cell r="J240" t="str">
            <v>UTA11050</v>
          </cell>
          <cell r="K240">
            <v>1</v>
          </cell>
          <cell r="L240" t="str">
            <v>PVC박스</v>
          </cell>
          <cell r="M240" t="str">
            <v>HI CSW2S 일체형</v>
          </cell>
          <cell r="N240">
            <v>95</v>
          </cell>
          <cell r="O240" t="str">
            <v>개</v>
          </cell>
          <cell r="P240">
            <v>1088</v>
          </cell>
          <cell r="Q240">
            <v>7577</v>
          </cell>
          <cell r="R240">
            <v>151</v>
          </cell>
        </row>
        <row r="241">
          <cell r="A241" t="str">
            <v>2139</v>
          </cell>
          <cell r="B241" t="str">
            <v>T</v>
          </cell>
          <cell r="C241" t="str">
            <v>01</v>
          </cell>
          <cell r="D241">
            <v>19991115</v>
          </cell>
          <cell r="E241" t="str">
            <v>A</v>
          </cell>
          <cell r="F241" t="str">
            <v>A7086</v>
          </cell>
          <cell r="G241" t="str">
            <v>01</v>
          </cell>
          <cell r="H241" t="str">
            <v>102</v>
          </cell>
          <cell r="I241" t="str">
            <v>I01</v>
          </cell>
          <cell r="J241" t="str">
            <v>UTA11420</v>
          </cell>
          <cell r="K241">
            <v>1</v>
          </cell>
          <cell r="L241" t="str">
            <v>PVC박스</v>
          </cell>
          <cell r="M241" t="str">
            <v>HI 4각 일체형</v>
          </cell>
          <cell r="N241">
            <v>334</v>
          </cell>
          <cell r="O241" t="str">
            <v>개</v>
          </cell>
          <cell r="P241">
            <v>613</v>
          </cell>
          <cell r="Q241">
            <v>7577</v>
          </cell>
          <cell r="R241">
            <v>151</v>
          </cell>
        </row>
        <row r="242">
          <cell r="A242" t="str">
            <v>2139</v>
          </cell>
          <cell r="B242" t="str">
            <v>T</v>
          </cell>
          <cell r="C242" t="str">
            <v>01</v>
          </cell>
          <cell r="D242">
            <v>19991115</v>
          </cell>
          <cell r="E242" t="str">
            <v>A</v>
          </cell>
          <cell r="F242" t="str">
            <v>A7086</v>
          </cell>
          <cell r="G242" t="str">
            <v>01</v>
          </cell>
          <cell r="H242" t="str">
            <v>102</v>
          </cell>
          <cell r="I242" t="str">
            <v>I01</v>
          </cell>
          <cell r="J242" t="str">
            <v>UTA15500</v>
          </cell>
          <cell r="K242">
            <v>1</v>
          </cell>
          <cell r="L242" t="str">
            <v>연결박스</v>
          </cell>
          <cell r="M242" t="str">
            <v>HI 4각박스용</v>
          </cell>
          <cell r="N242">
            <v>47</v>
          </cell>
          <cell r="O242" t="str">
            <v>개</v>
          </cell>
          <cell r="P242">
            <v>361</v>
          </cell>
          <cell r="Q242">
            <v>2444</v>
          </cell>
          <cell r="R242">
            <v>48</v>
          </cell>
        </row>
        <row r="243">
          <cell r="A243" t="str">
            <v>2139</v>
          </cell>
          <cell r="B243" t="str">
            <v>T</v>
          </cell>
          <cell r="C243" t="str">
            <v>01</v>
          </cell>
          <cell r="D243">
            <v>19991115</v>
          </cell>
          <cell r="E243" t="str">
            <v>A</v>
          </cell>
          <cell r="F243" t="str">
            <v>A7086</v>
          </cell>
          <cell r="G243" t="str">
            <v>01</v>
          </cell>
          <cell r="H243" t="str">
            <v>102</v>
          </cell>
          <cell r="I243" t="str">
            <v>I01</v>
          </cell>
          <cell r="J243" t="str">
            <v>UTB01020</v>
          </cell>
          <cell r="K243">
            <v>1</v>
          </cell>
          <cell r="L243" t="str">
            <v>전  선</v>
          </cell>
          <cell r="M243" t="str">
            <v>IV 1.6 MM</v>
          </cell>
          <cell r="N243">
            <v>279</v>
          </cell>
          <cell r="O243" t="str">
            <v>M</v>
          </cell>
          <cell r="P243">
            <v>64</v>
          </cell>
          <cell r="Q243">
            <v>366</v>
          </cell>
          <cell r="R243">
            <v>7</v>
          </cell>
        </row>
        <row r="244">
          <cell r="A244" t="str">
            <v>2139</v>
          </cell>
          <cell r="B244" t="str">
            <v>T</v>
          </cell>
          <cell r="C244" t="str">
            <v>01</v>
          </cell>
          <cell r="D244">
            <v>19991115</v>
          </cell>
          <cell r="E244" t="str">
            <v>A</v>
          </cell>
          <cell r="F244" t="str">
            <v>A7086</v>
          </cell>
          <cell r="G244" t="str">
            <v>01</v>
          </cell>
          <cell r="H244" t="str">
            <v>102</v>
          </cell>
          <cell r="I244" t="str">
            <v>I01</v>
          </cell>
          <cell r="J244" t="str">
            <v>UTB04080</v>
          </cell>
          <cell r="K244">
            <v>1</v>
          </cell>
          <cell r="L244" t="str">
            <v>관내배선</v>
          </cell>
          <cell r="M244" t="str">
            <v>BC 5.5 MM2</v>
          </cell>
          <cell r="N244">
            <v>14</v>
          </cell>
          <cell r="O244" t="str">
            <v>M</v>
          </cell>
          <cell r="P244">
            <v>174</v>
          </cell>
          <cell r="Q244">
            <v>366</v>
          </cell>
          <cell r="R244">
            <v>7</v>
          </cell>
        </row>
        <row r="245">
          <cell r="A245" t="str">
            <v>2139</v>
          </cell>
          <cell r="B245" t="str">
            <v>T</v>
          </cell>
          <cell r="C245" t="str">
            <v>01</v>
          </cell>
          <cell r="D245">
            <v>19991115</v>
          </cell>
          <cell r="E245" t="str">
            <v>A</v>
          </cell>
          <cell r="F245" t="str">
            <v>A7086</v>
          </cell>
          <cell r="G245" t="str">
            <v>01</v>
          </cell>
          <cell r="H245" t="str">
            <v>102</v>
          </cell>
          <cell r="I245" t="str">
            <v>I01</v>
          </cell>
          <cell r="J245" t="str">
            <v>UTB51040</v>
          </cell>
          <cell r="K245">
            <v>1</v>
          </cell>
          <cell r="L245" t="str">
            <v>UTP케이블포설</v>
          </cell>
          <cell r="M245" t="str">
            <v>UTP  0.5X4P CAT3</v>
          </cell>
          <cell r="N245">
            <v>3884</v>
          </cell>
          <cell r="O245" t="str">
            <v>M</v>
          </cell>
          <cell r="P245">
            <v>153</v>
          </cell>
          <cell r="Q245">
            <v>916</v>
          </cell>
          <cell r="R245">
            <v>18</v>
          </cell>
        </row>
        <row r="246">
          <cell r="A246" t="str">
            <v>2139</v>
          </cell>
          <cell r="B246" t="str">
            <v>T</v>
          </cell>
          <cell r="C246" t="str">
            <v>01</v>
          </cell>
          <cell r="D246">
            <v>19991115</v>
          </cell>
          <cell r="E246" t="str">
            <v>A</v>
          </cell>
          <cell r="F246" t="str">
            <v>A7086</v>
          </cell>
          <cell r="G246" t="str">
            <v>01</v>
          </cell>
          <cell r="H246" t="str">
            <v>102</v>
          </cell>
          <cell r="I246" t="str">
            <v>I01</v>
          </cell>
          <cell r="J246" t="str">
            <v>UTB61109</v>
          </cell>
          <cell r="K246">
            <v>1</v>
          </cell>
          <cell r="L246" t="str">
            <v>케이블</v>
          </cell>
          <cell r="M246" t="str">
            <v>CPEV  0.5 * 10P</v>
          </cell>
          <cell r="N246">
            <v>27</v>
          </cell>
          <cell r="O246" t="str">
            <v>M</v>
          </cell>
          <cell r="P246">
            <v>559</v>
          </cell>
          <cell r="Q246">
            <v>1469</v>
          </cell>
          <cell r="R246">
            <v>29</v>
          </cell>
        </row>
        <row r="247">
          <cell r="A247" t="str">
            <v>2139</v>
          </cell>
          <cell r="B247" t="str">
            <v>T</v>
          </cell>
          <cell r="C247" t="str">
            <v>01</v>
          </cell>
          <cell r="D247">
            <v>19991115</v>
          </cell>
          <cell r="E247" t="str">
            <v>A</v>
          </cell>
          <cell r="F247" t="str">
            <v>A7086</v>
          </cell>
          <cell r="G247" t="str">
            <v>01</v>
          </cell>
          <cell r="H247" t="str">
            <v>102</v>
          </cell>
          <cell r="I247" t="str">
            <v>I01</v>
          </cell>
          <cell r="J247" t="str">
            <v>UTB61129</v>
          </cell>
          <cell r="K247">
            <v>1</v>
          </cell>
          <cell r="L247" t="str">
            <v>케이블</v>
          </cell>
          <cell r="M247" t="str">
            <v>CPEV  0.5 * 20P</v>
          </cell>
          <cell r="N247">
            <v>121</v>
          </cell>
          <cell r="O247" t="str">
            <v>M</v>
          </cell>
          <cell r="P247">
            <v>789</v>
          </cell>
          <cell r="Q247">
            <v>1796</v>
          </cell>
          <cell r="R247">
            <v>35</v>
          </cell>
        </row>
        <row r="248">
          <cell r="A248" t="str">
            <v>2139</v>
          </cell>
          <cell r="B248" t="str">
            <v>T</v>
          </cell>
          <cell r="C248" t="str">
            <v>01</v>
          </cell>
          <cell r="D248">
            <v>19991115</v>
          </cell>
          <cell r="E248" t="str">
            <v>A</v>
          </cell>
          <cell r="F248" t="str">
            <v>A7086</v>
          </cell>
          <cell r="G248" t="str">
            <v>01</v>
          </cell>
          <cell r="H248" t="str">
            <v>102</v>
          </cell>
          <cell r="I248" t="str">
            <v>I01</v>
          </cell>
          <cell r="J248" t="str">
            <v>UTB61209</v>
          </cell>
          <cell r="K248">
            <v>1</v>
          </cell>
          <cell r="L248" t="str">
            <v>케이블</v>
          </cell>
          <cell r="M248" t="str">
            <v>CPEV  0.5 *100P</v>
          </cell>
          <cell r="N248">
            <v>131</v>
          </cell>
          <cell r="O248" t="str">
            <v>M</v>
          </cell>
          <cell r="P248">
            <v>2479</v>
          </cell>
          <cell r="Q248">
            <v>3673</v>
          </cell>
          <cell r="R248">
            <v>73</v>
          </cell>
        </row>
        <row r="249">
          <cell r="A249" t="str">
            <v>2139</v>
          </cell>
          <cell r="B249" t="str">
            <v>T</v>
          </cell>
          <cell r="C249" t="str">
            <v>01</v>
          </cell>
          <cell r="D249">
            <v>19991115</v>
          </cell>
          <cell r="E249" t="str">
            <v>A</v>
          </cell>
          <cell r="F249" t="str">
            <v>A7086</v>
          </cell>
          <cell r="G249" t="str">
            <v>01</v>
          </cell>
          <cell r="H249" t="str">
            <v>102</v>
          </cell>
          <cell r="I249" t="str">
            <v>I01</v>
          </cell>
          <cell r="J249" t="str">
            <v>UTD04020</v>
          </cell>
          <cell r="K249">
            <v>1</v>
          </cell>
          <cell r="L249" t="str">
            <v>전화용콘센트(4구+모듈러형)</v>
          </cell>
          <cell r="M249" t="str">
            <v>4구+모듈러형</v>
          </cell>
          <cell r="N249">
            <v>572</v>
          </cell>
          <cell r="O249" t="str">
            <v>개</v>
          </cell>
          <cell r="P249">
            <v>1800</v>
          </cell>
          <cell r="Q249">
            <v>4277</v>
          </cell>
          <cell r="R249">
            <v>85</v>
          </cell>
        </row>
        <row r="250">
          <cell r="A250" t="str">
            <v>2139</v>
          </cell>
          <cell r="B250" t="str">
            <v>T</v>
          </cell>
          <cell r="C250" t="str">
            <v>01</v>
          </cell>
          <cell r="D250">
            <v>19991115</v>
          </cell>
          <cell r="E250" t="str">
            <v>A</v>
          </cell>
          <cell r="F250" t="str">
            <v>A7086</v>
          </cell>
          <cell r="G250" t="str">
            <v>01</v>
          </cell>
          <cell r="H250" t="str">
            <v>102</v>
          </cell>
          <cell r="I250" t="str">
            <v>I01</v>
          </cell>
          <cell r="J250" t="str">
            <v>UTH03330</v>
          </cell>
          <cell r="K250">
            <v>1</v>
          </cell>
          <cell r="L250" t="str">
            <v>PULL BOX</v>
          </cell>
          <cell r="M250" t="str">
            <v>300X300X200</v>
          </cell>
          <cell r="N250">
            <v>1</v>
          </cell>
          <cell r="O250" t="str">
            <v>개</v>
          </cell>
          <cell r="P250">
            <v>8405</v>
          </cell>
          <cell r="Q250">
            <v>21387</v>
          </cell>
          <cell r="R250">
            <v>427</v>
          </cell>
        </row>
        <row r="251">
          <cell r="A251" t="str">
            <v>2139</v>
          </cell>
          <cell r="B251" t="str">
            <v>T</v>
          </cell>
          <cell r="C251" t="str">
            <v>01</v>
          </cell>
          <cell r="D251">
            <v>19991115</v>
          </cell>
          <cell r="E251" t="str">
            <v>A</v>
          </cell>
          <cell r="F251" t="str">
            <v>A7086</v>
          </cell>
          <cell r="G251" t="str">
            <v>01</v>
          </cell>
          <cell r="H251" t="str">
            <v>102</v>
          </cell>
          <cell r="I251" t="str">
            <v>I01</v>
          </cell>
          <cell r="J251" t="str">
            <v>UTM04016</v>
          </cell>
          <cell r="K251">
            <v>1</v>
          </cell>
          <cell r="L251" t="str">
            <v>약전단자함</v>
          </cell>
          <cell r="M251" t="str">
            <v>10P (전비스텐1.2T)</v>
          </cell>
          <cell r="N251">
            <v>3</v>
          </cell>
          <cell r="O251" t="str">
            <v>개</v>
          </cell>
          <cell r="P251">
            <v>23000</v>
          </cell>
          <cell r="Q251">
            <v>26441</v>
          </cell>
          <cell r="R251">
            <v>528</v>
          </cell>
        </row>
        <row r="252">
          <cell r="A252" t="str">
            <v>2139</v>
          </cell>
          <cell r="B252" t="str">
            <v>T</v>
          </cell>
          <cell r="C252" t="str">
            <v>01</v>
          </cell>
          <cell r="D252">
            <v>19991115</v>
          </cell>
          <cell r="E252" t="str">
            <v>A</v>
          </cell>
          <cell r="F252" t="str">
            <v>A7086</v>
          </cell>
          <cell r="G252" t="str">
            <v>01</v>
          </cell>
          <cell r="H252" t="str">
            <v>102</v>
          </cell>
          <cell r="I252" t="str">
            <v>I01</v>
          </cell>
          <cell r="J252" t="str">
            <v>UTM04026</v>
          </cell>
          <cell r="K252">
            <v>1</v>
          </cell>
          <cell r="L252" t="str">
            <v>약전단자함</v>
          </cell>
          <cell r="M252" t="str">
            <v>20P (전비스텐1.2T)</v>
          </cell>
          <cell r="N252">
            <v>18</v>
          </cell>
          <cell r="O252" t="str">
            <v>개</v>
          </cell>
          <cell r="P252">
            <v>28000</v>
          </cell>
          <cell r="Q252">
            <v>27996</v>
          </cell>
          <cell r="R252">
            <v>559</v>
          </cell>
        </row>
        <row r="253">
          <cell r="A253" t="str">
            <v>2139</v>
          </cell>
          <cell r="B253" t="str">
            <v>T</v>
          </cell>
          <cell r="C253" t="str">
            <v>01</v>
          </cell>
          <cell r="D253">
            <v>19991115</v>
          </cell>
          <cell r="E253" t="str">
            <v>A</v>
          </cell>
          <cell r="F253" t="str">
            <v>A7086</v>
          </cell>
          <cell r="G253" t="str">
            <v>01</v>
          </cell>
          <cell r="H253" t="str">
            <v>102</v>
          </cell>
          <cell r="I253" t="str">
            <v>I01</v>
          </cell>
          <cell r="J253" t="str">
            <v>UTM04096</v>
          </cell>
          <cell r="K253">
            <v>1</v>
          </cell>
          <cell r="L253" t="str">
            <v>약전단자함</v>
          </cell>
          <cell r="M253" t="str">
            <v>90P (전비스텐1.2T)</v>
          </cell>
          <cell r="N253">
            <v>4</v>
          </cell>
          <cell r="O253" t="str">
            <v>개</v>
          </cell>
          <cell r="P253">
            <v>77000</v>
          </cell>
          <cell r="Q253">
            <v>58492</v>
          </cell>
          <cell r="R253">
            <v>1169</v>
          </cell>
        </row>
        <row r="254">
          <cell r="A254" t="str">
            <v>2139</v>
          </cell>
          <cell r="B254" t="str">
            <v>T</v>
          </cell>
          <cell r="C254" t="str">
            <v>01</v>
          </cell>
          <cell r="D254">
            <v>19991115</v>
          </cell>
          <cell r="E254" t="str">
            <v>A</v>
          </cell>
          <cell r="F254" t="str">
            <v>A7086</v>
          </cell>
          <cell r="G254" t="str">
            <v>01</v>
          </cell>
          <cell r="H254" t="str">
            <v>102</v>
          </cell>
          <cell r="I254" t="str">
            <v>I01</v>
          </cell>
          <cell r="J254" t="str">
            <v>UTM04456</v>
          </cell>
          <cell r="K254">
            <v>1</v>
          </cell>
          <cell r="L254" t="str">
            <v>약전단자함</v>
          </cell>
          <cell r="M254" t="str">
            <v>450P (전비스텐1.2T)</v>
          </cell>
          <cell r="N254">
            <v>1</v>
          </cell>
          <cell r="O254" t="str">
            <v>개</v>
          </cell>
          <cell r="P254">
            <v>277000</v>
          </cell>
          <cell r="Q254">
            <v>105041</v>
          </cell>
          <cell r="R254">
            <v>2100</v>
          </cell>
        </row>
        <row r="255">
          <cell r="A255" t="str">
            <v>2139</v>
          </cell>
          <cell r="B255" t="str">
            <v>T</v>
          </cell>
          <cell r="C255" t="str">
            <v>01</v>
          </cell>
          <cell r="D255">
            <v>19991115</v>
          </cell>
          <cell r="E255" t="str">
            <v>A</v>
          </cell>
          <cell r="F255" t="str">
            <v>A7086</v>
          </cell>
          <cell r="G255" t="str">
            <v>01</v>
          </cell>
          <cell r="H255" t="str">
            <v>102</v>
          </cell>
          <cell r="I255" t="str">
            <v>I01</v>
          </cell>
          <cell r="J255" t="str">
            <v>UTQ01020</v>
          </cell>
          <cell r="K255">
            <v>1</v>
          </cell>
          <cell r="L255" t="str">
            <v>성단품</v>
          </cell>
          <cell r="M255" t="str">
            <v>0.50X 10P</v>
          </cell>
          <cell r="N255">
            <v>3</v>
          </cell>
          <cell r="O255" t="str">
            <v>구간</v>
          </cell>
          <cell r="P255">
            <v>0</v>
          </cell>
          <cell r="Q255">
            <v>2457</v>
          </cell>
          <cell r="R255">
            <v>49</v>
          </cell>
        </row>
        <row r="256">
          <cell r="A256" t="str">
            <v>2139</v>
          </cell>
          <cell r="B256" t="str">
            <v>T</v>
          </cell>
          <cell r="C256" t="str">
            <v>01</v>
          </cell>
          <cell r="D256">
            <v>19991115</v>
          </cell>
          <cell r="E256" t="str">
            <v>A</v>
          </cell>
          <cell r="F256" t="str">
            <v>A7086</v>
          </cell>
          <cell r="G256" t="str">
            <v>01</v>
          </cell>
          <cell r="H256" t="str">
            <v>102</v>
          </cell>
          <cell r="I256" t="str">
            <v>I01</v>
          </cell>
          <cell r="J256" t="str">
            <v>UTQ01040</v>
          </cell>
          <cell r="K256">
            <v>1</v>
          </cell>
          <cell r="L256" t="str">
            <v>성단품</v>
          </cell>
          <cell r="M256" t="str">
            <v>0.50X 20P</v>
          </cell>
          <cell r="N256">
            <v>18</v>
          </cell>
          <cell r="O256" t="str">
            <v>구간</v>
          </cell>
          <cell r="P256">
            <v>0</v>
          </cell>
          <cell r="Q256">
            <v>4915</v>
          </cell>
          <cell r="R256">
            <v>98</v>
          </cell>
        </row>
        <row r="257">
          <cell r="A257" t="str">
            <v>2139</v>
          </cell>
          <cell r="B257" t="str">
            <v>T</v>
          </cell>
          <cell r="C257" t="str">
            <v>01</v>
          </cell>
          <cell r="D257">
            <v>19991115</v>
          </cell>
          <cell r="E257" t="str">
            <v>A</v>
          </cell>
          <cell r="F257" t="str">
            <v>A7086</v>
          </cell>
          <cell r="G257" t="str">
            <v>01</v>
          </cell>
          <cell r="H257" t="str">
            <v>102</v>
          </cell>
          <cell r="I257" t="str">
            <v>I01</v>
          </cell>
          <cell r="J257" t="str">
            <v>UTQ01120</v>
          </cell>
          <cell r="K257">
            <v>1</v>
          </cell>
          <cell r="L257" t="str">
            <v>성단품</v>
          </cell>
          <cell r="M257" t="str">
            <v>0.50X100P</v>
          </cell>
          <cell r="N257">
            <v>4</v>
          </cell>
          <cell r="O257" t="str">
            <v>구간</v>
          </cell>
          <cell r="P257">
            <v>0</v>
          </cell>
          <cell r="Q257">
            <v>24575</v>
          </cell>
          <cell r="R257">
            <v>491</v>
          </cell>
        </row>
        <row r="258">
          <cell r="A258" t="str">
            <v>2139</v>
          </cell>
          <cell r="B258" t="str">
            <v>T</v>
          </cell>
          <cell r="C258" t="str">
            <v>01</v>
          </cell>
          <cell r="D258">
            <v>19991115</v>
          </cell>
          <cell r="E258" t="str">
            <v>A</v>
          </cell>
          <cell r="F258" t="str">
            <v>A7086</v>
          </cell>
          <cell r="G258" t="str">
            <v>01</v>
          </cell>
          <cell r="H258" t="str">
            <v>102</v>
          </cell>
          <cell r="I258" t="str">
            <v>I01</v>
          </cell>
          <cell r="J258" t="str">
            <v>UTQ20010</v>
          </cell>
          <cell r="K258">
            <v>1</v>
          </cell>
          <cell r="L258" t="str">
            <v>석고보드따기</v>
          </cell>
          <cell r="M258" t="str">
            <v>통신</v>
          </cell>
          <cell r="N258">
            <v>47</v>
          </cell>
          <cell r="O258" t="str">
            <v>개소</v>
          </cell>
          <cell r="P258">
            <v>0</v>
          </cell>
          <cell r="Q258">
            <v>2505</v>
          </cell>
          <cell r="R258">
            <v>50</v>
          </cell>
        </row>
        <row r="259">
          <cell r="A259" t="str">
            <v>2139</v>
          </cell>
          <cell r="B259" t="str">
            <v>T</v>
          </cell>
          <cell r="C259" t="str">
            <v>01</v>
          </cell>
          <cell r="D259">
            <v>19991115</v>
          </cell>
          <cell r="E259" t="str">
            <v>A</v>
          </cell>
          <cell r="F259" t="str">
            <v>A7086</v>
          </cell>
          <cell r="G259" t="str">
            <v>01</v>
          </cell>
          <cell r="H259" t="str">
            <v>102</v>
          </cell>
          <cell r="I259" t="str">
            <v>I02</v>
          </cell>
          <cell r="J259" t="str">
            <v>MEA21030</v>
          </cell>
          <cell r="K259">
            <v>1</v>
          </cell>
          <cell r="L259" t="str">
            <v>PVC 노말벤드</v>
          </cell>
          <cell r="M259" t="str">
            <v>HI 28</v>
          </cell>
          <cell r="N259">
            <v>94</v>
          </cell>
          <cell r="O259" t="str">
            <v>개</v>
          </cell>
          <cell r="P259">
            <v>800</v>
          </cell>
          <cell r="Q259">
            <v>0</v>
          </cell>
          <cell r="R259">
            <v>0</v>
          </cell>
        </row>
        <row r="260">
          <cell r="A260" t="str">
            <v>2139</v>
          </cell>
          <cell r="B260" t="str">
            <v>T</v>
          </cell>
          <cell r="C260" t="str">
            <v>01</v>
          </cell>
          <cell r="D260">
            <v>19991115</v>
          </cell>
          <cell r="E260" t="str">
            <v>A</v>
          </cell>
          <cell r="F260" t="str">
            <v>A7086</v>
          </cell>
          <cell r="G260" t="str">
            <v>01</v>
          </cell>
          <cell r="H260" t="str">
            <v>102</v>
          </cell>
          <cell r="I260" t="str">
            <v>I02</v>
          </cell>
          <cell r="J260" t="str">
            <v>MEO14500</v>
          </cell>
          <cell r="K260">
            <v>1</v>
          </cell>
          <cell r="L260" t="str">
            <v>동축CONNECTOR</v>
          </cell>
          <cell r="M260" t="str">
            <v>5C용</v>
          </cell>
          <cell r="N260">
            <v>858</v>
          </cell>
          <cell r="O260" t="str">
            <v>개</v>
          </cell>
          <cell r="P260">
            <v>200</v>
          </cell>
          <cell r="Q260">
            <v>0</v>
          </cell>
          <cell r="R260">
            <v>0</v>
          </cell>
        </row>
        <row r="261">
          <cell r="A261" t="str">
            <v>2139</v>
          </cell>
          <cell r="B261" t="str">
            <v>T</v>
          </cell>
          <cell r="C261" t="str">
            <v>01</v>
          </cell>
          <cell r="D261">
            <v>19991115</v>
          </cell>
          <cell r="E261" t="str">
            <v>A</v>
          </cell>
          <cell r="F261" t="str">
            <v>A7086</v>
          </cell>
          <cell r="G261" t="str">
            <v>01</v>
          </cell>
          <cell r="H261" t="str">
            <v>102</v>
          </cell>
          <cell r="I261" t="str">
            <v>I02</v>
          </cell>
          <cell r="J261" t="str">
            <v>MEO14510</v>
          </cell>
          <cell r="K261">
            <v>1</v>
          </cell>
          <cell r="L261" t="str">
            <v>동축CONNECTOR</v>
          </cell>
          <cell r="M261" t="str">
            <v>7C용</v>
          </cell>
          <cell r="N261">
            <v>15</v>
          </cell>
          <cell r="O261" t="str">
            <v>개</v>
          </cell>
          <cell r="P261">
            <v>450</v>
          </cell>
          <cell r="Q261">
            <v>0</v>
          </cell>
          <cell r="R261">
            <v>0</v>
          </cell>
        </row>
        <row r="262">
          <cell r="A262" t="str">
            <v>2139</v>
          </cell>
          <cell r="B262" t="str">
            <v>T</v>
          </cell>
          <cell r="C262" t="str">
            <v>01</v>
          </cell>
          <cell r="D262">
            <v>19991115</v>
          </cell>
          <cell r="E262" t="str">
            <v>A</v>
          </cell>
          <cell r="F262" t="str">
            <v>A7086</v>
          </cell>
          <cell r="G262" t="str">
            <v>01</v>
          </cell>
          <cell r="H262" t="str">
            <v>102</v>
          </cell>
          <cell r="I262" t="str">
            <v>I02</v>
          </cell>
          <cell r="J262" t="str">
            <v>UTA01160</v>
          </cell>
          <cell r="K262">
            <v>1</v>
          </cell>
          <cell r="L262" t="str">
            <v>PVC PIPE</v>
          </cell>
          <cell r="M262" t="str">
            <v>HI16MM</v>
          </cell>
          <cell r="N262">
            <v>127</v>
          </cell>
          <cell r="O262" t="str">
            <v>M</v>
          </cell>
          <cell r="P262">
            <v>258</v>
          </cell>
          <cell r="Q262">
            <v>2444</v>
          </cell>
          <cell r="R262">
            <v>48</v>
          </cell>
        </row>
        <row r="263">
          <cell r="A263" t="str">
            <v>2139</v>
          </cell>
          <cell r="B263" t="str">
            <v>T</v>
          </cell>
          <cell r="C263" t="str">
            <v>01</v>
          </cell>
          <cell r="D263">
            <v>19991115</v>
          </cell>
          <cell r="E263" t="str">
            <v>A</v>
          </cell>
          <cell r="F263" t="str">
            <v>A7086</v>
          </cell>
          <cell r="G263" t="str">
            <v>01</v>
          </cell>
          <cell r="H263" t="str">
            <v>102</v>
          </cell>
          <cell r="I263" t="str">
            <v>I02</v>
          </cell>
          <cell r="J263" t="str">
            <v>UTA01220</v>
          </cell>
          <cell r="K263">
            <v>1</v>
          </cell>
          <cell r="L263" t="str">
            <v>PVC PIPE</v>
          </cell>
          <cell r="M263" t="str">
            <v>HI22MM</v>
          </cell>
          <cell r="N263">
            <v>134</v>
          </cell>
          <cell r="O263" t="str">
            <v>M</v>
          </cell>
          <cell r="P263">
            <v>310</v>
          </cell>
          <cell r="Q263">
            <v>3055</v>
          </cell>
          <cell r="R263">
            <v>61</v>
          </cell>
        </row>
        <row r="264">
          <cell r="A264" t="str">
            <v>2139</v>
          </cell>
          <cell r="B264" t="str">
            <v>T</v>
          </cell>
          <cell r="C264" t="str">
            <v>01</v>
          </cell>
          <cell r="D264">
            <v>19991115</v>
          </cell>
          <cell r="E264" t="str">
            <v>A</v>
          </cell>
          <cell r="F264" t="str">
            <v>A7086</v>
          </cell>
          <cell r="G264" t="str">
            <v>01</v>
          </cell>
          <cell r="H264" t="str">
            <v>102</v>
          </cell>
          <cell r="I264" t="str">
            <v>I02</v>
          </cell>
          <cell r="J264" t="str">
            <v>UTA01280</v>
          </cell>
          <cell r="K264">
            <v>1</v>
          </cell>
          <cell r="L264" t="str">
            <v>PVC PIPE</v>
          </cell>
          <cell r="M264" t="str">
            <v>HI28MM</v>
          </cell>
          <cell r="N264">
            <v>617</v>
          </cell>
          <cell r="O264" t="str">
            <v>M</v>
          </cell>
          <cell r="P264">
            <v>601</v>
          </cell>
          <cell r="Q264">
            <v>3910</v>
          </cell>
          <cell r="R264">
            <v>78</v>
          </cell>
        </row>
        <row r="265">
          <cell r="A265" t="str">
            <v>2139</v>
          </cell>
          <cell r="B265" t="str">
            <v>T</v>
          </cell>
          <cell r="C265" t="str">
            <v>01</v>
          </cell>
          <cell r="D265">
            <v>19991115</v>
          </cell>
          <cell r="E265" t="str">
            <v>A</v>
          </cell>
          <cell r="F265" t="str">
            <v>A7086</v>
          </cell>
          <cell r="G265" t="str">
            <v>01</v>
          </cell>
          <cell r="H265" t="str">
            <v>102</v>
          </cell>
          <cell r="I265" t="str">
            <v>I02</v>
          </cell>
          <cell r="J265" t="str">
            <v>UTA04160</v>
          </cell>
          <cell r="K265">
            <v>1</v>
          </cell>
          <cell r="L265" t="str">
            <v>합성수지제가요전선관</v>
          </cell>
          <cell r="M265" t="str">
            <v>CD 16MM</v>
          </cell>
          <cell r="N265">
            <v>1338</v>
          </cell>
          <cell r="O265" t="str">
            <v>M</v>
          </cell>
          <cell r="P265">
            <v>117</v>
          </cell>
          <cell r="Q265">
            <v>1955</v>
          </cell>
          <cell r="R265">
            <v>39</v>
          </cell>
        </row>
        <row r="266">
          <cell r="A266" t="str">
            <v>2139</v>
          </cell>
          <cell r="B266" t="str">
            <v>T</v>
          </cell>
          <cell r="C266" t="str">
            <v>01</v>
          </cell>
          <cell r="D266">
            <v>19991115</v>
          </cell>
          <cell r="E266" t="str">
            <v>A</v>
          </cell>
          <cell r="F266" t="str">
            <v>A7086</v>
          </cell>
          <cell r="G266" t="str">
            <v>01</v>
          </cell>
          <cell r="H266" t="str">
            <v>102</v>
          </cell>
          <cell r="I266" t="str">
            <v>I02</v>
          </cell>
          <cell r="J266" t="str">
            <v>UTA11040</v>
          </cell>
          <cell r="K266">
            <v>1</v>
          </cell>
          <cell r="L266" t="str">
            <v>PVC박스</v>
          </cell>
          <cell r="M266" t="str">
            <v>HI SW 일체형</v>
          </cell>
          <cell r="N266">
            <v>143</v>
          </cell>
          <cell r="O266" t="str">
            <v>개</v>
          </cell>
          <cell r="P266">
            <v>450</v>
          </cell>
          <cell r="Q266">
            <v>7577</v>
          </cell>
          <cell r="R266">
            <v>151</v>
          </cell>
        </row>
        <row r="267">
          <cell r="A267" t="str">
            <v>2139</v>
          </cell>
          <cell r="B267" t="str">
            <v>T</v>
          </cell>
          <cell r="C267" t="str">
            <v>01</v>
          </cell>
          <cell r="D267">
            <v>19991115</v>
          </cell>
          <cell r="E267" t="str">
            <v>A</v>
          </cell>
          <cell r="F267" t="str">
            <v>A7086</v>
          </cell>
          <cell r="G267" t="str">
            <v>01</v>
          </cell>
          <cell r="H267" t="str">
            <v>102</v>
          </cell>
          <cell r="I267" t="str">
            <v>I02</v>
          </cell>
          <cell r="J267" t="str">
            <v>UTA11050</v>
          </cell>
          <cell r="K267">
            <v>1</v>
          </cell>
          <cell r="L267" t="str">
            <v>PVC박스</v>
          </cell>
          <cell r="M267" t="str">
            <v>HI CSW2S 일체형</v>
          </cell>
          <cell r="N267">
            <v>24</v>
          </cell>
          <cell r="O267" t="str">
            <v>개</v>
          </cell>
          <cell r="P267">
            <v>1088</v>
          </cell>
          <cell r="Q267">
            <v>7577</v>
          </cell>
          <cell r="R267">
            <v>151</v>
          </cell>
        </row>
        <row r="268">
          <cell r="A268" t="str">
            <v>2139</v>
          </cell>
          <cell r="B268" t="str">
            <v>T</v>
          </cell>
          <cell r="C268" t="str">
            <v>01</v>
          </cell>
          <cell r="D268">
            <v>19991115</v>
          </cell>
          <cell r="E268" t="str">
            <v>A</v>
          </cell>
          <cell r="F268" t="str">
            <v>A7086</v>
          </cell>
          <cell r="G268" t="str">
            <v>01</v>
          </cell>
          <cell r="H268" t="str">
            <v>102</v>
          </cell>
          <cell r="I268" t="str">
            <v>I02</v>
          </cell>
          <cell r="J268" t="str">
            <v>UTA11420</v>
          </cell>
          <cell r="K268">
            <v>1</v>
          </cell>
          <cell r="L268" t="str">
            <v>PVC박스</v>
          </cell>
          <cell r="M268" t="str">
            <v>HI 4각 일체형</v>
          </cell>
          <cell r="N268">
            <v>262</v>
          </cell>
          <cell r="O268" t="str">
            <v>개</v>
          </cell>
          <cell r="P268">
            <v>613</v>
          </cell>
          <cell r="Q268">
            <v>7577</v>
          </cell>
          <cell r="R268">
            <v>151</v>
          </cell>
        </row>
        <row r="269">
          <cell r="A269" t="str">
            <v>2139</v>
          </cell>
          <cell r="B269" t="str">
            <v>T</v>
          </cell>
          <cell r="C269" t="str">
            <v>01</v>
          </cell>
          <cell r="D269">
            <v>19991115</v>
          </cell>
          <cell r="E269" t="str">
            <v>A</v>
          </cell>
          <cell r="F269" t="str">
            <v>A7086</v>
          </cell>
          <cell r="G269" t="str">
            <v>01</v>
          </cell>
          <cell r="H269" t="str">
            <v>102</v>
          </cell>
          <cell r="I269" t="str">
            <v>I02</v>
          </cell>
          <cell r="J269" t="str">
            <v>UTB70030</v>
          </cell>
          <cell r="K269">
            <v>1</v>
          </cell>
          <cell r="L269" t="str">
            <v>동축케이블</v>
          </cell>
          <cell r="M269" t="str">
            <v>5C-FB(3중차폐)</v>
          </cell>
          <cell r="N269">
            <v>3572</v>
          </cell>
          <cell r="O269" t="str">
            <v>M</v>
          </cell>
          <cell r="P269">
            <v>306</v>
          </cell>
          <cell r="Q269">
            <v>1219</v>
          </cell>
          <cell r="R269">
            <v>24</v>
          </cell>
        </row>
        <row r="270">
          <cell r="A270" t="str">
            <v>2139</v>
          </cell>
          <cell r="B270" t="str">
            <v>T</v>
          </cell>
          <cell r="C270" t="str">
            <v>01</v>
          </cell>
          <cell r="D270">
            <v>19991115</v>
          </cell>
          <cell r="E270" t="str">
            <v>A</v>
          </cell>
          <cell r="F270" t="str">
            <v>A7086</v>
          </cell>
          <cell r="G270" t="str">
            <v>01</v>
          </cell>
          <cell r="H270" t="str">
            <v>102</v>
          </cell>
          <cell r="I270" t="str">
            <v>I02</v>
          </cell>
          <cell r="J270" t="str">
            <v>UTB70130</v>
          </cell>
          <cell r="K270">
            <v>1</v>
          </cell>
          <cell r="L270" t="str">
            <v>동축케이블</v>
          </cell>
          <cell r="M270" t="str">
            <v>7C-FB(3중차폐)</v>
          </cell>
          <cell r="N270">
            <v>63</v>
          </cell>
          <cell r="O270" t="str">
            <v>M</v>
          </cell>
          <cell r="P270">
            <v>573</v>
          </cell>
          <cell r="Q270">
            <v>1490</v>
          </cell>
          <cell r="R270">
            <v>29</v>
          </cell>
        </row>
        <row r="271">
          <cell r="A271" t="str">
            <v>2139</v>
          </cell>
          <cell r="B271" t="str">
            <v>T</v>
          </cell>
          <cell r="C271" t="str">
            <v>01</v>
          </cell>
          <cell r="D271">
            <v>19991115</v>
          </cell>
          <cell r="E271" t="str">
            <v>A</v>
          </cell>
          <cell r="F271" t="str">
            <v>A7086</v>
          </cell>
          <cell r="G271" t="str">
            <v>01</v>
          </cell>
          <cell r="H271" t="str">
            <v>102</v>
          </cell>
          <cell r="I271" t="str">
            <v>I02</v>
          </cell>
          <cell r="J271" t="str">
            <v>UTH01700</v>
          </cell>
          <cell r="K271">
            <v>1</v>
          </cell>
          <cell r="L271" t="str">
            <v>PULL BOX</v>
          </cell>
          <cell r="M271" t="str">
            <v>150X150X100</v>
          </cell>
          <cell r="N271">
            <v>1</v>
          </cell>
          <cell r="O271" t="str">
            <v>개</v>
          </cell>
          <cell r="P271">
            <v>2101</v>
          </cell>
          <cell r="Q271">
            <v>10082</v>
          </cell>
          <cell r="R271">
            <v>201</v>
          </cell>
        </row>
        <row r="272">
          <cell r="A272" t="str">
            <v>2139</v>
          </cell>
          <cell r="B272" t="str">
            <v>T</v>
          </cell>
          <cell r="C272" t="str">
            <v>01</v>
          </cell>
          <cell r="D272">
            <v>19991115</v>
          </cell>
          <cell r="E272" t="str">
            <v>A</v>
          </cell>
          <cell r="F272" t="str">
            <v>A7086</v>
          </cell>
          <cell r="G272" t="str">
            <v>01</v>
          </cell>
          <cell r="H272" t="str">
            <v>102</v>
          </cell>
          <cell r="I272" t="str">
            <v>I02</v>
          </cell>
          <cell r="J272" t="str">
            <v>UTM07200</v>
          </cell>
          <cell r="K272">
            <v>1</v>
          </cell>
          <cell r="L272" t="str">
            <v>TV장치함(전비스텐)</v>
          </cell>
          <cell r="M272" t="str">
            <v>700X600X120(매입형)</v>
          </cell>
          <cell r="N272">
            <v>8</v>
          </cell>
          <cell r="O272" t="str">
            <v>개</v>
          </cell>
          <cell r="P272">
            <v>59075</v>
          </cell>
          <cell r="Q272">
            <v>58051</v>
          </cell>
          <cell r="R272">
            <v>1161</v>
          </cell>
        </row>
        <row r="273">
          <cell r="A273" t="str">
            <v>2139</v>
          </cell>
          <cell r="B273" t="str">
            <v>T</v>
          </cell>
          <cell r="C273" t="str">
            <v>01</v>
          </cell>
          <cell r="D273">
            <v>19991115</v>
          </cell>
          <cell r="E273" t="str">
            <v>A</v>
          </cell>
          <cell r="F273" t="str">
            <v>A7086</v>
          </cell>
          <cell r="G273" t="str">
            <v>01</v>
          </cell>
          <cell r="H273" t="str">
            <v>102</v>
          </cell>
          <cell r="I273" t="str">
            <v>I02</v>
          </cell>
          <cell r="J273" t="str">
            <v>UTO01020</v>
          </cell>
          <cell r="K273">
            <v>1</v>
          </cell>
          <cell r="L273" t="str">
            <v>증폭기(쌍방향)</v>
          </cell>
          <cell r="M273" t="str">
            <v>750MHZ용</v>
          </cell>
          <cell r="N273">
            <v>8</v>
          </cell>
          <cell r="O273" t="str">
            <v>개</v>
          </cell>
          <cell r="P273">
            <v>225000</v>
          </cell>
          <cell r="Q273">
            <v>92968</v>
          </cell>
          <cell r="R273">
            <v>1859</v>
          </cell>
        </row>
        <row r="274">
          <cell r="A274" t="str">
            <v>2139</v>
          </cell>
          <cell r="B274" t="str">
            <v>T</v>
          </cell>
          <cell r="C274" t="str">
            <v>01</v>
          </cell>
          <cell r="D274">
            <v>19991115</v>
          </cell>
          <cell r="E274" t="str">
            <v>A</v>
          </cell>
          <cell r="F274" t="str">
            <v>A7086</v>
          </cell>
          <cell r="G274" t="str">
            <v>01</v>
          </cell>
          <cell r="H274" t="str">
            <v>102</v>
          </cell>
          <cell r="I274" t="str">
            <v>I02</v>
          </cell>
          <cell r="J274" t="str">
            <v>UTO03010</v>
          </cell>
          <cell r="K274">
            <v>1</v>
          </cell>
          <cell r="L274" t="str">
            <v>분기기(쌍방향)</v>
          </cell>
          <cell r="M274" t="str">
            <v>1 분기기</v>
          </cell>
          <cell r="N274">
            <v>7</v>
          </cell>
          <cell r="O274" t="str">
            <v>개</v>
          </cell>
          <cell r="P274">
            <v>3200</v>
          </cell>
          <cell r="Q274">
            <v>15471</v>
          </cell>
          <cell r="R274">
            <v>309</v>
          </cell>
        </row>
        <row r="275">
          <cell r="A275" t="str">
            <v>2139</v>
          </cell>
          <cell r="B275" t="str">
            <v>T</v>
          </cell>
          <cell r="C275" t="str">
            <v>01</v>
          </cell>
          <cell r="D275">
            <v>19991115</v>
          </cell>
          <cell r="E275" t="str">
            <v>A</v>
          </cell>
          <cell r="F275" t="str">
            <v>A7086</v>
          </cell>
          <cell r="G275" t="str">
            <v>01</v>
          </cell>
          <cell r="H275" t="str">
            <v>102</v>
          </cell>
          <cell r="I275" t="str">
            <v>I02</v>
          </cell>
          <cell r="J275" t="str">
            <v>UTO03120</v>
          </cell>
          <cell r="K275">
            <v>1</v>
          </cell>
          <cell r="L275" t="str">
            <v>분배기(쌍방향)</v>
          </cell>
          <cell r="M275" t="str">
            <v>3 분배기</v>
          </cell>
          <cell r="N275">
            <v>8</v>
          </cell>
          <cell r="O275" t="str">
            <v>개</v>
          </cell>
          <cell r="P275">
            <v>4000</v>
          </cell>
          <cell r="Q275">
            <v>20762</v>
          </cell>
          <cell r="R275">
            <v>415</v>
          </cell>
        </row>
        <row r="276">
          <cell r="A276" t="str">
            <v>2139</v>
          </cell>
          <cell r="B276" t="str">
            <v>T</v>
          </cell>
          <cell r="C276" t="str">
            <v>01</v>
          </cell>
          <cell r="D276">
            <v>19991115</v>
          </cell>
          <cell r="E276" t="str">
            <v>A</v>
          </cell>
          <cell r="F276" t="str">
            <v>A7086</v>
          </cell>
          <cell r="G276" t="str">
            <v>01</v>
          </cell>
          <cell r="H276" t="str">
            <v>102</v>
          </cell>
          <cell r="I276" t="str">
            <v>I02</v>
          </cell>
          <cell r="J276" t="str">
            <v>UTO03140</v>
          </cell>
          <cell r="K276">
            <v>1</v>
          </cell>
          <cell r="L276" t="str">
            <v>분배기(쌍방향)</v>
          </cell>
          <cell r="M276" t="str">
            <v>5 분배기</v>
          </cell>
          <cell r="N276">
            <v>1</v>
          </cell>
          <cell r="O276" t="str">
            <v>개</v>
          </cell>
          <cell r="P276">
            <v>5000</v>
          </cell>
          <cell r="Q276">
            <v>30123</v>
          </cell>
          <cell r="R276">
            <v>602</v>
          </cell>
        </row>
        <row r="277">
          <cell r="A277" t="str">
            <v>2139</v>
          </cell>
          <cell r="B277" t="str">
            <v>T</v>
          </cell>
          <cell r="C277" t="str">
            <v>01</v>
          </cell>
          <cell r="D277">
            <v>19991115</v>
          </cell>
          <cell r="E277" t="str">
            <v>A</v>
          </cell>
          <cell r="F277" t="str">
            <v>A7086</v>
          </cell>
          <cell r="G277" t="str">
            <v>01</v>
          </cell>
          <cell r="H277" t="str">
            <v>102</v>
          </cell>
          <cell r="I277" t="str">
            <v>I02</v>
          </cell>
          <cell r="J277" t="str">
            <v>UTO03150</v>
          </cell>
          <cell r="K277">
            <v>1</v>
          </cell>
          <cell r="L277" t="str">
            <v>분배기(쌍방향)</v>
          </cell>
          <cell r="M277" t="str">
            <v>6 분배기</v>
          </cell>
          <cell r="N277">
            <v>23</v>
          </cell>
          <cell r="O277" t="str">
            <v>개</v>
          </cell>
          <cell r="P277">
            <v>5000</v>
          </cell>
          <cell r="Q277">
            <v>35414</v>
          </cell>
          <cell r="R277">
            <v>708</v>
          </cell>
        </row>
        <row r="278">
          <cell r="A278" t="str">
            <v>2139</v>
          </cell>
          <cell r="B278" t="str">
            <v>T</v>
          </cell>
          <cell r="C278" t="str">
            <v>01</v>
          </cell>
          <cell r="D278">
            <v>19991115</v>
          </cell>
          <cell r="E278" t="str">
            <v>A</v>
          </cell>
          <cell r="F278" t="str">
            <v>A7086</v>
          </cell>
          <cell r="G278" t="str">
            <v>01</v>
          </cell>
          <cell r="H278" t="str">
            <v>102</v>
          </cell>
          <cell r="I278" t="str">
            <v>I02</v>
          </cell>
          <cell r="J278" t="str">
            <v>UTO04010</v>
          </cell>
          <cell r="K278">
            <v>1</v>
          </cell>
          <cell r="L278" t="str">
            <v>T.V아웃트레트(쌍방향)</v>
          </cell>
          <cell r="M278" t="str">
            <v>75옴 중간형</v>
          </cell>
          <cell r="N278">
            <v>191</v>
          </cell>
          <cell r="O278" t="str">
            <v>개</v>
          </cell>
          <cell r="P278">
            <v>2050</v>
          </cell>
          <cell r="Q278">
            <v>4155</v>
          </cell>
          <cell r="R278">
            <v>83</v>
          </cell>
        </row>
        <row r="279">
          <cell r="A279" t="str">
            <v>2139</v>
          </cell>
          <cell r="B279" t="str">
            <v>T</v>
          </cell>
          <cell r="C279" t="str">
            <v>01</v>
          </cell>
          <cell r="D279">
            <v>19991115</v>
          </cell>
          <cell r="E279" t="str">
            <v>A</v>
          </cell>
          <cell r="F279" t="str">
            <v>A7086</v>
          </cell>
          <cell r="G279" t="str">
            <v>01</v>
          </cell>
          <cell r="H279" t="str">
            <v>102</v>
          </cell>
          <cell r="I279" t="str">
            <v>I02</v>
          </cell>
          <cell r="J279" t="str">
            <v>UTO04020</v>
          </cell>
          <cell r="K279">
            <v>1</v>
          </cell>
          <cell r="L279" t="str">
            <v>T.V아웃트레트(쌍방향)</v>
          </cell>
          <cell r="M279" t="str">
            <v>75옴 분기형</v>
          </cell>
          <cell r="N279">
            <v>95</v>
          </cell>
          <cell r="O279" t="str">
            <v>개</v>
          </cell>
          <cell r="P279">
            <v>2150</v>
          </cell>
          <cell r="Q279">
            <v>4155</v>
          </cell>
          <cell r="R279">
            <v>83</v>
          </cell>
        </row>
        <row r="280">
          <cell r="A280" t="str">
            <v>2139</v>
          </cell>
          <cell r="B280" t="str">
            <v>T</v>
          </cell>
          <cell r="C280" t="str">
            <v>01</v>
          </cell>
          <cell r="D280">
            <v>19991115</v>
          </cell>
          <cell r="E280" t="str">
            <v>A</v>
          </cell>
          <cell r="F280" t="str">
            <v>A7086</v>
          </cell>
          <cell r="G280" t="str">
            <v>01</v>
          </cell>
          <cell r="H280" t="str">
            <v>102</v>
          </cell>
          <cell r="I280" t="str">
            <v>I02</v>
          </cell>
          <cell r="J280" t="str">
            <v>UTO04030</v>
          </cell>
          <cell r="K280">
            <v>1</v>
          </cell>
          <cell r="L280" t="str">
            <v>T.V아웃트레트(쌍방향)</v>
          </cell>
          <cell r="M280" t="str">
            <v>75옴 종단형</v>
          </cell>
          <cell r="N280">
            <v>143</v>
          </cell>
          <cell r="O280" t="str">
            <v>개</v>
          </cell>
          <cell r="P280">
            <v>2050</v>
          </cell>
          <cell r="Q280">
            <v>4155</v>
          </cell>
          <cell r="R280">
            <v>83</v>
          </cell>
        </row>
        <row r="281">
          <cell r="A281" t="str">
            <v>2139</v>
          </cell>
          <cell r="B281" t="str">
            <v>T</v>
          </cell>
          <cell r="C281" t="str">
            <v>01</v>
          </cell>
          <cell r="D281">
            <v>19991115</v>
          </cell>
          <cell r="E281" t="str">
            <v>A</v>
          </cell>
          <cell r="F281" t="str">
            <v>A7086</v>
          </cell>
          <cell r="G281" t="str">
            <v>01</v>
          </cell>
          <cell r="H281" t="str">
            <v>102</v>
          </cell>
          <cell r="I281" t="str">
            <v>I03</v>
          </cell>
          <cell r="J281" t="str">
            <v>MEA21030</v>
          </cell>
          <cell r="K281">
            <v>1</v>
          </cell>
          <cell r="L281" t="str">
            <v>PVC 노말벤드</v>
          </cell>
          <cell r="M281" t="str">
            <v>HI 28</v>
          </cell>
          <cell r="N281">
            <v>2</v>
          </cell>
          <cell r="O281" t="str">
            <v>개</v>
          </cell>
          <cell r="P281">
            <v>800</v>
          </cell>
          <cell r="Q281">
            <v>0</v>
          </cell>
          <cell r="R281">
            <v>0</v>
          </cell>
        </row>
        <row r="282">
          <cell r="A282" t="str">
            <v>2139</v>
          </cell>
          <cell r="B282" t="str">
            <v>T</v>
          </cell>
          <cell r="C282" t="str">
            <v>01</v>
          </cell>
          <cell r="D282">
            <v>19991115</v>
          </cell>
          <cell r="E282" t="str">
            <v>A</v>
          </cell>
          <cell r="F282" t="str">
            <v>A7086</v>
          </cell>
          <cell r="G282" t="str">
            <v>01</v>
          </cell>
          <cell r="H282" t="str">
            <v>102</v>
          </cell>
          <cell r="I282" t="str">
            <v>I03</v>
          </cell>
          <cell r="J282" t="str">
            <v>UTA01140</v>
          </cell>
          <cell r="K282">
            <v>1</v>
          </cell>
          <cell r="L282" t="str">
            <v>PVC PIPE</v>
          </cell>
          <cell r="M282" t="str">
            <v>HI14MM</v>
          </cell>
          <cell r="N282">
            <v>1</v>
          </cell>
          <cell r="O282" t="str">
            <v>M</v>
          </cell>
          <cell r="P282">
            <v>201</v>
          </cell>
          <cell r="Q282">
            <v>1955</v>
          </cell>
          <cell r="R282">
            <v>39</v>
          </cell>
        </row>
        <row r="283">
          <cell r="A283" t="str">
            <v>2139</v>
          </cell>
          <cell r="B283" t="str">
            <v>T</v>
          </cell>
          <cell r="C283" t="str">
            <v>01</v>
          </cell>
          <cell r="D283">
            <v>19991115</v>
          </cell>
          <cell r="E283" t="str">
            <v>A</v>
          </cell>
          <cell r="F283" t="str">
            <v>A7086</v>
          </cell>
          <cell r="G283" t="str">
            <v>01</v>
          </cell>
          <cell r="H283" t="str">
            <v>102</v>
          </cell>
          <cell r="I283" t="str">
            <v>I03</v>
          </cell>
          <cell r="J283" t="str">
            <v>UTA01160</v>
          </cell>
          <cell r="K283">
            <v>1</v>
          </cell>
          <cell r="L283" t="str">
            <v>PVC PIPE</v>
          </cell>
          <cell r="M283" t="str">
            <v>HI16MM</v>
          </cell>
          <cell r="N283">
            <v>396</v>
          </cell>
          <cell r="O283" t="str">
            <v>M</v>
          </cell>
          <cell r="P283">
            <v>258</v>
          </cell>
          <cell r="Q283">
            <v>2444</v>
          </cell>
          <cell r="R283">
            <v>48</v>
          </cell>
        </row>
        <row r="284">
          <cell r="A284" t="str">
            <v>2139</v>
          </cell>
          <cell r="B284" t="str">
            <v>T</v>
          </cell>
          <cell r="C284" t="str">
            <v>01</v>
          </cell>
          <cell r="D284">
            <v>19991115</v>
          </cell>
          <cell r="E284" t="str">
            <v>A</v>
          </cell>
          <cell r="F284" t="str">
            <v>A7086</v>
          </cell>
          <cell r="G284" t="str">
            <v>01</v>
          </cell>
          <cell r="H284" t="str">
            <v>102</v>
          </cell>
          <cell r="I284" t="str">
            <v>I03</v>
          </cell>
          <cell r="J284" t="str">
            <v>UTA01220</v>
          </cell>
          <cell r="K284">
            <v>1</v>
          </cell>
          <cell r="L284" t="str">
            <v>PVC PIPE</v>
          </cell>
          <cell r="M284" t="str">
            <v>HI22MM</v>
          </cell>
          <cell r="N284">
            <v>36</v>
          </cell>
          <cell r="O284" t="str">
            <v>M</v>
          </cell>
          <cell r="P284">
            <v>310</v>
          </cell>
          <cell r="Q284">
            <v>3055</v>
          </cell>
          <cell r="R284">
            <v>61</v>
          </cell>
        </row>
        <row r="285">
          <cell r="A285" t="str">
            <v>2139</v>
          </cell>
          <cell r="B285" t="str">
            <v>T</v>
          </cell>
          <cell r="C285" t="str">
            <v>01</v>
          </cell>
          <cell r="D285">
            <v>19991115</v>
          </cell>
          <cell r="E285" t="str">
            <v>A</v>
          </cell>
          <cell r="F285" t="str">
            <v>A7086</v>
          </cell>
          <cell r="G285" t="str">
            <v>01</v>
          </cell>
          <cell r="H285" t="str">
            <v>102</v>
          </cell>
          <cell r="I285" t="str">
            <v>I03</v>
          </cell>
          <cell r="J285" t="str">
            <v>UTA01280</v>
          </cell>
          <cell r="K285">
            <v>1</v>
          </cell>
          <cell r="L285" t="str">
            <v>PVC PIPE</v>
          </cell>
          <cell r="M285" t="str">
            <v>HI28MM</v>
          </cell>
          <cell r="N285">
            <v>83</v>
          </cell>
          <cell r="O285" t="str">
            <v>M</v>
          </cell>
          <cell r="P285">
            <v>601</v>
          </cell>
          <cell r="Q285">
            <v>3910</v>
          </cell>
          <cell r="R285">
            <v>78</v>
          </cell>
        </row>
        <row r="286">
          <cell r="A286" t="str">
            <v>2139</v>
          </cell>
          <cell r="B286" t="str">
            <v>T</v>
          </cell>
          <cell r="C286" t="str">
            <v>01</v>
          </cell>
          <cell r="D286">
            <v>19991115</v>
          </cell>
          <cell r="E286" t="str">
            <v>A</v>
          </cell>
          <cell r="F286" t="str">
            <v>A7086</v>
          </cell>
          <cell r="G286" t="str">
            <v>01</v>
          </cell>
          <cell r="H286" t="str">
            <v>102</v>
          </cell>
          <cell r="I286" t="str">
            <v>I03</v>
          </cell>
          <cell r="J286" t="str">
            <v>UTA04160</v>
          </cell>
          <cell r="K286">
            <v>1</v>
          </cell>
          <cell r="L286" t="str">
            <v>합성수지제가요전선관</v>
          </cell>
          <cell r="M286" t="str">
            <v>CD 16MM</v>
          </cell>
          <cell r="N286">
            <v>1215</v>
          </cell>
          <cell r="O286" t="str">
            <v>M</v>
          </cell>
          <cell r="P286">
            <v>117</v>
          </cell>
          <cell r="Q286">
            <v>1955</v>
          </cell>
          <cell r="R286">
            <v>39</v>
          </cell>
        </row>
        <row r="287">
          <cell r="A287" t="str">
            <v>2139</v>
          </cell>
          <cell r="B287" t="str">
            <v>T</v>
          </cell>
          <cell r="C287" t="str">
            <v>01</v>
          </cell>
          <cell r="D287">
            <v>19991115</v>
          </cell>
          <cell r="E287" t="str">
            <v>A</v>
          </cell>
          <cell r="F287" t="str">
            <v>A7086</v>
          </cell>
          <cell r="G287" t="str">
            <v>01</v>
          </cell>
          <cell r="H287" t="str">
            <v>102</v>
          </cell>
          <cell r="I287" t="str">
            <v>I03</v>
          </cell>
          <cell r="J287" t="str">
            <v>UTB01020</v>
          </cell>
          <cell r="K287">
            <v>1</v>
          </cell>
          <cell r="L287" t="str">
            <v>전  선</v>
          </cell>
          <cell r="M287" t="str">
            <v>IV 1.6 MM</v>
          </cell>
          <cell r="N287">
            <v>1</v>
          </cell>
          <cell r="O287" t="str">
            <v>M</v>
          </cell>
          <cell r="P287">
            <v>64</v>
          </cell>
          <cell r="Q287">
            <v>366</v>
          </cell>
          <cell r="R287">
            <v>7</v>
          </cell>
        </row>
        <row r="288">
          <cell r="A288" t="str">
            <v>2139</v>
          </cell>
          <cell r="B288" t="str">
            <v>T</v>
          </cell>
          <cell r="C288" t="str">
            <v>01</v>
          </cell>
          <cell r="D288">
            <v>19991115</v>
          </cell>
          <cell r="E288" t="str">
            <v>A</v>
          </cell>
          <cell r="F288" t="str">
            <v>A7086</v>
          </cell>
          <cell r="G288" t="str">
            <v>01</v>
          </cell>
          <cell r="H288" t="str">
            <v>102</v>
          </cell>
          <cell r="I288" t="str">
            <v>I03</v>
          </cell>
          <cell r="J288" t="str">
            <v>UTB51020</v>
          </cell>
          <cell r="K288">
            <v>1</v>
          </cell>
          <cell r="L288" t="str">
            <v>UTP케이블포설</v>
          </cell>
          <cell r="M288" t="str">
            <v>UTP  0.5X2P CAT3</v>
          </cell>
          <cell r="N288">
            <v>1243</v>
          </cell>
          <cell r="O288" t="str">
            <v>M</v>
          </cell>
          <cell r="P288">
            <v>123</v>
          </cell>
          <cell r="Q288">
            <v>916</v>
          </cell>
          <cell r="R288">
            <v>18</v>
          </cell>
        </row>
        <row r="289">
          <cell r="A289" t="str">
            <v>2139</v>
          </cell>
          <cell r="B289" t="str">
            <v>T</v>
          </cell>
          <cell r="C289" t="str">
            <v>01</v>
          </cell>
          <cell r="D289">
            <v>19991115</v>
          </cell>
          <cell r="E289" t="str">
            <v>A</v>
          </cell>
          <cell r="F289" t="str">
            <v>A7086</v>
          </cell>
          <cell r="G289" t="str">
            <v>01</v>
          </cell>
          <cell r="H289" t="str">
            <v>102</v>
          </cell>
          <cell r="I289" t="str">
            <v>I03</v>
          </cell>
          <cell r="J289" t="str">
            <v>UTB55030</v>
          </cell>
          <cell r="K289">
            <v>1</v>
          </cell>
          <cell r="L289" t="str">
            <v>UTP케이블포설</v>
          </cell>
          <cell r="M289" t="str">
            <v>UTP  0.9X3P CAT3</v>
          </cell>
          <cell r="N289">
            <v>476</v>
          </cell>
          <cell r="O289" t="str">
            <v>M</v>
          </cell>
          <cell r="P289">
            <v>358</v>
          </cell>
          <cell r="Q289">
            <v>916</v>
          </cell>
          <cell r="R289">
            <v>18</v>
          </cell>
        </row>
        <row r="290">
          <cell r="A290" t="str">
            <v>2139</v>
          </cell>
          <cell r="B290" t="str">
            <v>T</v>
          </cell>
          <cell r="C290" t="str">
            <v>01</v>
          </cell>
          <cell r="D290">
            <v>19991115</v>
          </cell>
          <cell r="E290" t="str">
            <v>A</v>
          </cell>
          <cell r="F290" t="str">
            <v>A7086</v>
          </cell>
          <cell r="G290" t="str">
            <v>01</v>
          </cell>
          <cell r="H290" t="str">
            <v>102</v>
          </cell>
          <cell r="I290" t="str">
            <v>I03</v>
          </cell>
          <cell r="J290" t="str">
            <v>UTB61099</v>
          </cell>
          <cell r="K290">
            <v>1</v>
          </cell>
          <cell r="L290" t="str">
            <v>케이블</v>
          </cell>
          <cell r="M290" t="str">
            <v>CPEV  0.5 * 5P</v>
          </cell>
          <cell r="N290">
            <v>4</v>
          </cell>
          <cell r="O290" t="str">
            <v>M</v>
          </cell>
          <cell r="P290">
            <v>488</v>
          </cell>
          <cell r="Q290">
            <v>1469</v>
          </cell>
          <cell r="R290">
            <v>29</v>
          </cell>
        </row>
        <row r="291">
          <cell r="A291" t="str">
            <v>2139</v>
          </cell>
          <cell r="B291" t="str">
            <v>T</v>
          </cell>
          <cell r="C291" t="str">
            <v>01</v>
          </cell>
          <cell r="D291">
            <v>19991115</v>
          </cell>
          <cell r="E291" t="str">
            <v>A</v>
          </cell>
          <cell r="F291" t="str">
            <v>A7086</v>
          </cell>
          <cell r="G291" t="str">
            <v>01</v>
          </cell>
          <cell r="H291" t="str">
            <v>102</v>
          </cell>
          <cell r="I291" t="str">
            <v>I03</v>
          </cell>
          <cell r="J291" t="str">
            <v>UTB61109</v>
          </cell>
          <cell r="K291">
            <v>1</v>
          </cell>
          <cell r="L291" t="str">
            <v>케이블</v>
          </cell>
          <cell r="M291" t="str">
            <v>CPEV  0.5 * 10P</v>
          </cell>
          <cell r="N291">
            <v>82</v>
          </cell>
          <cell r="O291" t="str">
            <v>M</v>
          </cell>
          <cell r="P291">
            <v>559</v>
          </cell>
          <cell r="Q291">
            <v>1469</v>
          </cell>
          <cell r="R291">
            <v>29</v>
          </cell>
        </row>
        <row r="292">
          <cell r="A292" t="str">
            <v>2139</v>
          </cell>
          <cell r="B292" t="str">
            <v>T</v>
          </cell>
          <cell r="C292" t="str">
            <v>01</v>
          </cell>
          <cell r="D292">
            <v>19991115</v>
          </cell>
          <cell r="E292" t="str">
            <v>A</v>
          </cell>
          <cell r="F292" t="str">
            <v>A7086</v>
          </cell>
          <cell r="G292" t="str">
            <v>01</v>
          </cell>
          <cell r="H292" t="str">
            <v>102</v>
          </cell>
          <cell r="I292" t="str">
            <v>I03</v>
          </cell>
          <cell r="J292" t="str">
            <v>UTB70010</v>
          </cell>
          <cell r="K292">
            <v>1</v>
          </cell>
          <cell r="L292" t="str">
            <v>동축케이블</v>
          </cell>
          <cell r="M292" t="str">
            <v>5C-2V</v>
          </cell>
          <cell r="N292">
            <v>168</v>
          </cell>
          <cell r="O292" t="str">
            <v>M</v>
          </cell>
          <cell r="P292">
            <v>327</v>
          </cell>
          <cell r="Q292">
            <v>1219</v>
          </cell>
          <cell r="R292">
            <v>24</v>
          </cell>
        </row>
        <row r="293">
          <cell r="A293" t="str">
            <v>2139</v>
          </cell>
          <cell r="B293" t="str">
            <v>T</v>
          </cell>
          <cell r="C293" t="str">
            <v>01</v>
          </cell>
          <cell r="D293">
            <v>19991115</v>
          </cell>
          <cell r="E293" t="str">
            <v>A</v>
          </cell>
          <cell r="F293" t="str">
            <v>A7086</v>
          </cell>
          <cell r="G293" t="str">
            <v>01</v>
          </cell>
          <cell r="H293" t="str">
            <v>102</v>
          </cell>
          <cell r="I293" t="str">
            <v>I03</v>
          </cell>
          <cell r="J293" t="str">
            <v>UTH03330</v>
          </cell>
          <cell r="K293">
            <v>1</v>
          </cell>
          <cell r="L293" t="str">
            <v>PULL BOX</v>
          </cell>
          <cell r="M293" t="str">
            <v>300X300X200</v>
          </cell>
          <cell r="N293">
            <v>1</v>
          </cell>
          <cell r="O293" t="str">
            <v>개</v>
          </cell>
          <cell r="P293">
            <v>8405</v>
          </cell>
          <cell r="Q293">
            <v>21387</v>
          </cell>
          <cell r="R293">
            <v>427</v>
          </cell>
        </row>
        <row r="294">
          <cell r="A294" t="str">
            <v>2139</v>
          </cell>
          <cell r="B294" t="str">
            <v>T</v>
          </cell>
          <cell r="C294" t="str">
            <v>01</v>
          </cell>
          <cell r="D294">
            <v>19991115</v>
          </cell>
          <cell r="E294" t="str">
            <v>A</v>
          </cell>
          <cell r="F294" t="str">
            <v>A7086</v>
          </cell>
          <cell r="G294" t="str">
            <v>01</v>
          </cell>
          <cell r="H294" t="str">
            <v>102</v>
          </cell>
          <cell r="I294" t="str">
            <v>I03</v>
          </cell>
          <cell r="J294" t="str">
            <v>UTM04016</v>
          </cell>
          <cell r="K294">
            <v>1</v>
          </cell>
          <cell r="L294" t="str">
            <v>약전단자함</v>
          </cell>
          <cell r="M294" t="str">
            <v>10P (전비스텐1.2T)</v>
          </cell>
          <cell r="N294">
            <v>1</v>
          </cell>
          <cell r="O294" t="str">
            <v>개</v>
          </cell>
          <cell r="P294">
            <v>23000</v>
          </cell>
          <cell r="Q294">
            <v>26441</v>
          </cell>
          <cell r="R294">
            <v>528</v>
          </cell>
        </row>
        <row r="295">
          <cell r="A295" t="str">
            <v>2139</v>
          </cell>
          <cell r="B295" t="str">
            <v>T</v>
          </cell>
          <cell r="C295" t="str">
            <v>01</v>
          </cell>
          <cell r="D295">
            <v>19991115</v>
          </cell>
          <cell r="E295" t="str">
            <v>A</v>
          </cell>
          <cell r="F295" t="str">
            <v>A7086</v>
          </cell>
          <cell r="G295" t="str">
            <v>01</v>
          </cell>
          <cell r="H295" t="str">
            <v>102</v>
          </cell>
          <cell r="I295" t="str">
            <v>I03</v>
          </cell>
          <cell r="J295" t="str">
            <v>UTN11010</v>
          </cell>
          <cell r="K295">
            <v>1</v>
          </cell>
          <cell r="L295" t="str">
            <v>비디오폰(매입형)</v>
          </cell>
          <cell r="M295" t="str">
            <v>일반용</v>
          </cell>
          <cell r="N295">
            <v>143</v>
          </cell>
          <cell r="O295" t="str">
            <v>개</v>
          </cell>
          <cell r="P295">
            <v>150000</v>
          </cell>
          <cell r="Q295">
            <v>32927</v>
          </cell>
          <cell r="R295">
            <v>658</v>
          </cell>
        </row>
        <row r="296">
          <cell r="A296" t="str">
            <v>2139</v>
          </cell>
          <cell r="B296" t="str">
            <v>T</v>
          </cell>
          <cell r="C296" t="str">
            <v>01</v>
          </cell>
          <cell r="D296">
            <v>19991115</v>
          </cell>
          <cell r="E296" t="str">
            <v>A</v>
          </cell>
          <cell r="F296" t="str">
            <v>A7086</v>
          </cell>
          <cell r="G296" t="str">
            <v>01</v>
          </cell>
          <cell r="H296" t="str">
            <v>102</v>
          </cell>
          <cell r="I296" t="str">
            <v>I03</v>
          </cell>
          <cell r="J296" t="str">
            <v>UTQ01010</v>
          </cell>
          <cell r="K296">
            <v>1</v>
          </cell>
          <cell r="L296" t="str">
            <v>성단품</v>
          </cell>
          <cell r="M296" t="str">
            <v>0.50X  5P</v>
          </cell>
          <cell r="N296">
            <v>1</v>
          </cell>
          <cell r="O296" t="str">
            <v>구간</v>
          </cell>
          <cell r="P296">
            <v>0</v>
          </cell>
          <cell r="Q296">
            <v>1227</v>
          </cell>
          <cell r="R296">
            <v>24</v>
          </cell>
        </row>
        <row r="297">
          <cell r="A297" t="str">
            <v>2139</v>
          </cell>
          <cell r="B297" t="str">
            <v>T</v>
          </cell>
          <cell r="C297" t="str">
            <v>01</v>
          </cell>
          <cell r="D297">
            <v>19991115</v>
          </cell>
          <cell r="E297" t="str">
            <v>A</v>
          </cell>
          <cell r="F297" t="str">
            <v>A7086</v>
          </cell>
          <cell r="G297" t="str">
            <v>01</v>
          </cell>
          <cell r="H297" t="str">
            <v>102</v>
          </cell>
          <cell r="I297" t="str">
            <v>I03</v>
          </cell>
          <cell r="J297" t="str">
            <v>UTQ01020</v>
          </cell>
          <cell r="K297">
            <v>1</v>
          </cell>
          <cell r="L297" t="str">
            <v>성단품</v>
          </cell>
          <cell r="M297" t="str">
            <v>0.50X 10P</v>
          </cell>
          <cell r="N297">
            <v>1</v>
          </cell>
          <cell r="O297" t="str">
            <v>구간</v>
          </cell>
          <cell r="P297">
            <v>0</v>
          </cell>
          <cell r="Q297">
            <v>2457</v>
          </cell>
          <cell r="R297">
            <v>49</v>
          </cell>
        </row>
        <row r="298">
          <cell r="A298" t="str">
            <v>2139</v>
          </cell>
          <cell r="B298" t="str">
            <v>T</v>
          </cell>
          <cell r="C298" t="str">
            <v>01</v>
          </cell>
          <cell r="D298">
            <v>19991115</v>
          </cell>
          <cell r="E298" t="str">
            <v>A</v>
          </cell>
          <cell r="F298" t="str">
            <v>A7086</v>
          </cell>
          <cell r="G298" t="str">
            <v>01</v>
          </cell>
          <cell r="H298" t="str">
            <v>102</v>
          </cell>
          <cell r="I298" t="str">
            <v>I04</v>
          </cell>
          <cell r="J298" t="str">
            <v>MEA31200</v>
          </cell>
          <cell r="K298">
            <v>1</v>
          </cell>
          <cell r="L298" t="str">
            <v>보 강 철 물</v>
          </cell>
          <cell r="M298" t="str">
            <v>사각 박스용</v>
          </cell>
          <cell r="N298">
            <v>4</v>
          </cell>
          <cell r="O298" t="str">
            <v>개</v>
          </cell>
          <cell r="P298">
            <v>490</v>
          </cell>
          <cell r="Q298">
            <v>0</v>
          </cell>
          <cell r="R298">
            <v>0</v>
          </cell>
        </row>
        <row r="299">
          <cell r="A299" t="str">
            <v>2139</v>
          </cell>
          <cell r="B299" t="str">
            <v>T</v>
          </cell>
          <cell r="C299" t="str">
            <v>01</v>
          </cell>
          <cell r="D299">
            <v>19991115</v>
          </cell>
          <cell r="E299" t="str">
            <v>A</v>
          </cell>
          <cell r="F299" t="str">
            <v>A7086</v>
          </cell>
          <cell r="G299" t="str">
            <v>01</v>
          </cell>
          <cell r="H299" t="str">
            <v>102</v>
          </cell>
          <cell r="I299" t="str">
            <v>I04</v>
          </cell>
          <cell r="J299" t="str">
            <v>UTA01140</v>
          </cell>
          <cell r="K299">
            <v>1</v>
          </cell>
          <cell r="L299" t="str">
            <v>PVC PIPE</v>
          </cell>
          <cell r="M299" t="str">
            <v>HI14MM</v>
          </cell>
          <cell r="N299">
            <v>1122</v>
          </cell>
          <cell r="O299" t="str">
            <v>M</v>
          </cell>
          <cell r="P299">
            <v>201</v>
          </cell>
          <cell r="Q299">
            <v>1955</v>
          </cell>
          <cell r="R299">
            <v>39</v>
          </cell>
        </row>
        <row r="300">
          <cell r="A300" t="str">
            <v>2139</v>
          </cell>
          <cell r="B300" t="str">
            <v>T</v>
          </cell>
          <cell r="C300" t="str">
            <v>01</v>
          </cell>
          <cell r="D300">
            <v>19991115</v>
          </cell>
          <cell r="E300" t="str">
            <v>A</v>
          </cell>
          <cell r="F300" t="str">
            <v>A7086</v>
          </cell>
          <cell r="G300" t="str">
            <v>01</v>
          </cell>
          <cell r="H300" t="str">
            <v>102</v>
          </cell>
          <cell r="I300" t="str">
            <v>I04</v>
          </cell>
          <cell r="J300" t="str">
            <v>UTA11400</v>
          </cell>
          <cell r="K300">
            <v>1</v>
          </cell>
          <cell r="L300" t="str">
            <v>PVC박스</v>
          </cell>
          <cell r="M300" t="str">
            <v>HI 4각</v>
          </cell>
          <cell r="N300">
            <v>4</v>
          </cell>
          <cell r="O300" t="str">
            <v>개</v>
          </cell>
          <cell r="P300">
            <v>399</v>
          </cell>
          <cell r="Q300">
            <v>7577</v>
          </cell>
          <cell r="R300">
            <v>151</v>
          </cell>
        </row>
        <row r="301">
          <cell r="A301" t="str">
            <v>2139</v>
          </cell>
          <cell r="B301" t="str">
            <v>T</v>
          </cell>
          <cell r="C301" t="str">
            <v>01</v>
          </cell>
          <cell r="D301">
            <v>19991115</v>
          </cell>
          <cell r="E301" t="str">
            <v>A</v>
          </cell>
          <cell r="F301" t="str">
            <v>A7086</v>
          </cell>
          <cell r="G301" t="str">
            <v>01</v>
          </cell>
          <cell r="H301" t="str">
            <v>102</v>
          </cell>
          <cell r="I301" t="str">
            <v>I04</v>
          </cell>
          <cell r="J301" t="str">
            <v>UTA11470</v>
          </cell>
          <cell r="K301">
            <v>1</v>
          </cell>
          <cell r="L301" t="str">
            <v>PVC박스</v>
          </cell>
          <cell r="M301" t="str">
            <v>HI 콘크리트4각 75</v>
          </cell>
          <cell r="N301">
            <v>170</v>
          </cell>
          <cell r="O301" t="str">
            <v>개</v>
          </cell>
          <cell r="P301">
            <v>838</v>
          </cell>
          <cell r="Q301">
            <v>2810</v>
          </cell>
          <cell r="R301">
            <v>56</v>
          </cell>
        </row>
        <row r="302">
          <cell r="A302" t="str">
            <v>2139</v>
          </cell>
          <cell r="B302" t="str">
            <v>T</v>
          </cell>
          <cell r="C302" t="str">
            <v>01</v>
          </cell>
          <cell r="D302">
            <v>19991115</v>
          </cell>
          <cell r="E302" t="str">
            <v>A</v>
          </cell>
          <cell r="F302" t="str">
            <v>A7086</v>
          </cell>
          <cell r="G302" t="str">
            <v>01</v>
          </cell>
          <cell r="H302" t="str">
            <v>102</v>
          </cell>
          <cell r="I302" t="str">
            <v>I04</v>
          </cell>
          <cell r="J302" t="str">
            <v>UTB02010</v>
          </cell>
          <cell r="K302">
            <v>1</v>
          </cell>
          <cell r="L302" t="str">
            <v>전  선</v>
          </cell>
          <cell r="M302" t="str">
            <v>HIV 1.2 MM</v>
          </cell>
          <cell r="N302">
            <v>2488</v>
          </cell>
          <cell r="O302" t="str">
            <v>M</v>
          </cell>
          <cell r="P302">
            <v>42</v>
          </cell>
          <cell r="Q302">
            <v>366</v>
          </cell>
          <cell r="R302">
            <v>7</v>
          </cell>
        </row>
        <row r="303">
          <cell r="A303" t="str">
            <v>2139</v>
          </cell>
          <cell r="B303" t="str">
            <v>T</v>
          </cell>
          <cell r="C303" t="str">
            <v>01</v>
          </cell>
          <cell r="D303">
            <v>19991115</v>
          </cell>
          <cell r="E303" t="str">
            <v>A</v>
          </cell>
          <cell r="F303" t="str">
            <v>A7086</v>
          </cell>
          <cell r="G303" t="str">
            <v>01</v>
          </cell>
          <cell r="H303" t="str">
            <v>102</v>
          </cell>
          <cell r="I303" t="str">
            <v>I04</v>
          </cell>
          <cell r="J303" t="str">
            <v>UTN04520</v>
          </cell>
          <cell r="K303">
            <v>1</v>
          </cell>
          <cell r="L303" t="str">
            <v>스피커(ATT무)/ ABS사출형</v>
          </cell>
          <cell r="M303" t="str">
            <v>천정매입원형1W/3.0IN</v>
          </cell>
          <cell r="N303">
            <v>170</v>
          </cell>
          <cell r="O303" t="str">
            <v>개</v>
          </cell>
          <cell r="P303">
            <v>6300</v>
          </cell>
          <cell r="Q303">
            <v>3421</v>
          </cell>
          <cell r="R303">
            <v>68</v>
          </cell>
        </row>
        <row r="304">
          <cell r="A304" t="str">
            <v>2139</v>
          </cell>
          <cell r="B304" t="str">
            <v>T</v>
          </cell>
          <cell r="C304" t="str">
            <v>01</v>
          </cell>
          <cell r="D304">
            <v>19991115</v>
          </cell>
          <cell r="E304" t="str">
            <v>A</v>
          </cell>
          <cell r="F304" t="str">
            <v>A7086</v>
          </cell>
          <cell r="G304" t="str">
            <v>01</v>
          </cell>
          <cell r="H304" t="str">
            <v>102</v>
          </cell>
          <cell r="I304" t="str">
            <v>I04</v>
          </cell>
          <cell r="J304" t="str">
            <v>UTN04540</v>
          </cell>
          <cell r="K304">
            <v>1</v>
          </cell>
          <cell r="L304" t="str">
            <v>스피커(ATT무)/ ABS사출형</v>
          </cell>
          <cell r="M304" t="str">
            <v>매입용  1W/3.0IN</v>
          </cell>
          <cell r="N304">
            <v>4</v>
          </cell>
          <cell r="O304" t="str">
            <v>개</v>
          </cell>
          <cell r="P304">
            <v>5500</v>
          </cell>
          <cell r="Q304">
            <v>3421</v>
          </cell>
          <cell r="R304">
            <v>68</v>
          </cell>
        </row>
        <row r="305">
          <cell r="A305" t="str">
            <v>2139</v>
          </cell>
          <cell r="B305" t="str">
            <v>T</v>
          </cell>
          <cell r="C305" t="str">
            <v>01</v>
          </cell>
          <cell r="D305">
            <v>19991115</v>
          </cell>
          <cell r="E305" t="str">
            <v>A</v>
          </cell>
          <cell r="F305" t="str">
            <v>A7087</v>
          </cell>
          <cell r="G305" t="str">
            <v>01</v>
          </cell>
          <cell r="H305" t="str">
            <v>104</v>
          </cell>
          <cell r="I305" t="str">
            <v>I01</v>
          </cell>
          <cell r="J305" t="str">
            <v>MEZ30011</v>
          </cell>
          <cell r="K305">
            <v>1</v>
          </cell>
          <cell r="L305" t="str">
            <v>합판</v>
          </cell>
          <cell r="M305" t="str">
            <v>T/2 3.0X910X1820</v>
          </cell>
          <cell r="N305">
            <v>1</v>
          </cell>
          <cell r="O305" t="str">
            <v>M2</v>
          </cell>
          <cell r="P305">
            <v>1555</v>
          </cell>
          <cell r="Q305">
            <v>0</v>
          </cell>
          <cell r="R305">
            <v>0</v>
          </cell>
        </row>
        <row r="306">
          <cell r="A306" t="str">
            <v>2139</v>
          </cell>
          <cell r="B306" t="str">
            <v>T</v>
          </cell>
          <cell r="C306" t="str">
            <v>01</v>
          </cell>
          <cell r="D306">
            <v>19991115</v>
          </cell>
          <cell r="E306" t="str">
            <v>A</v>
          </cell>
          <cell r="F306" t="str">
            <v>A7087</v>
          </cell>
          <cell r="G306" t="str">
            <v>01</v>
          </cell>
          <cell r="H306" t="str">
            <v>104</v>
          </cell>
          <cell r="I306" t="str">
            <v>I01</v>
          </cell>
          <cell r="J306" t="str">
            <v>UEZ02031</v>
          </cell>
          <cell r="K306">
            <v>1</v>
          </cell>
          <cell r="L306" t="str">
            <v>접지</v>
          </cell>
          <cell r="M306" t="str">
            <v>E3(통신)</v>
          </cell>
          <cell r="N306">
            <v>1</v>
          </cell>
          <cell r="O306" t="str">
            <v>개소</v>
          </cell>
          <cell r="P306">
            <v>4200</v>
          </cell>
          <cell r="Q306">
            <v>23330</v>
          </cell>
          <cell r="R306">
            <v>466</v>
          </cell>
        </row>
        <row r="307">
          <cell r="A307" t="str">
            <v>2139</v>
          </cell>
          <cell r="B307" t="str">
            <v>T</v>
          </cell>
          <cell r="C307" t="str">
            <v>01</v>
          </cell>
          <cell r="D307">
            <v>19991115</v>
          </cell>
          <cell r="E307" t="str">
            <v>A</v>
          </cell>
          <cell r="F307" t="str">
            <v>A7087</v>
          </cell>
          <cell r="G307" t="str">
            <v>01</v>
          </cell>
          <cell r="H307" t="str">
            <v>104</v>
          </cell>
          <cell r="I307" t="str">
            <v>I01</v>
          </cell>
          <cell r="J307" t="str">
            <v>UTA01160</v>
          </cell>
          <cell r="K307">
            <v>1</v>
          </cell>
          <cell r="L307" t="str">
            <v>PVC PIPE</v>
          </cell>
          <cell r="M307" t="str">
            <v>HI16MM</v>
          </cell>
          <cell r="N307">
            <v>398</v>
          </cell>
          <cell r="O307" t="str">
            <v>M</v>
          </cell>
          <cell r="P307">
            <v>258</v>
          </cell>
          <cell r="Q307">
            <v>2444</v>
          </cell>
          <cell r="R307">
            <v>48</v>
          </cell>
        </row>
        <row r="308">
          <cell r="A308" t="str">
            <v>2139</v>
          </cell>
          <cell r="B308" t="str">
            <v>T</v>
          </cell>
          <cell r="C308" t="str">
            <v>01</v>
          </cell>
          <cell r="D308">
            <v>19991115</v>
          </cell>
          <cell r="E308" t="str">
            <v>A</v>
          </cell>
          <cell r="F308" t="str">
            <v>A7087</v>
          </cell>
          <cell r="G308" t="str">
            <v>01</v>
          </cell>
          <cell r="H308" t="str">
            <v>104</v>
          </cell>
          <cell r="I308" t="str">
            <v>I01</v>
          </cell>
          <cell r="J308" t="str">
            <v>UTA01280</v>
          </cell>
          <cell r="K308">
            <v>1</v>
          </cell>
          <cell r="L308" t="str">
            <v>PVC PIPE</v>
          </cell>
          <cell r="M308" t="str">
            <v>HI28MM</v>
          </cell>
          <cell r="N308">
            <v>83</v>
          </cell>
          <cell r="O308" t="str">
            <v>M</v>
          </cell>
          <cell r="P308">
            <v>601</v>
          </cell>
          <cell r="Q308">
            <v>3910</v>
          </cell>
          <cell r="R308">
            <v>78</v>
          </cell>
        </row>
        <row r="309">
          <cell r="A309" t="str">
            <v>2139</v>
          </cell>
          <cell r="B309" t="str">
            <v>T</v>
          </cell>
          <cell r="C309" t="str">
            <v>01</v>
          </cell>
          <cell r="D309">
            <v>19991115</v>
          </cell>
          <cell r="E309" t="str">
            <v>A</v>
          </cell>
          <cell r="F309" t="str">
            <v>A7087</v>
          </cell>
          <cell r="G309" t="str">
            <v>01</v>
          </cell>
          <cell r="H309" t="str">
            <v>104</v>
          </cell>
          <cell r="I309" t="str">
            <v>I01</v>
          </cell>
          <cell r="J309" t="str">
            <v>UTA01540</v>
          </cell>
          <cell r="K309">
            <v>1</v>
          </cell>
          <cell r="L309" t="str">
            <v>PVC PIPE</v>
          </cell>
          <cell r="M309" t="str">
            <v>HI54MM</v>
          </cell>
          <cell r="N309">
            <v>30</v>
          </cell>
          <cell r="O309" t="str">
            <v>M</v>
          </cell>
          <cell r="P309">
            <v>1809</v>
          </cell>
          <cell r="Q309">
            <v>9288</v>
          </cell>
          <cell r="R309">
            <v>185</v>
          </cell>
        </row>
        <row r="310">
          <cell r="A310" t="str">
            <v>2139</v>
          </cell>
          <cell r="B310" t="str">
            <v>T</v>
          </cell>
          <cell r="C310" t="str">
            <v>01</v>
          </cell>
          <cell r="D310">
            <v>19991115</v>
          </cell>
          <cell r="E310" t="str">
            <v>A</v>
          </cell>
          <cell r="F310" t="str">
            <v>A7087</v>
          </cell>
          <cell r="G310" t="str">
            <v>01</v>
          </cell>
          <cell r="H310" t="str">
            <v>104</v>
          </cell>
          <cell r="I310" t="str">
            <v>I01</v>
          </cell>
          <cell r="J310" t="str">
            <v>UTA01700</v>
          </cell>
          <cell r="K310">
            <v>1</v>
          </cell>
          <cell r="L310" t="str">
            <v>PVC PIPE</v>
          </cell>
          <cell r="M310" t="str">
            <v>HI70MM</v>
          </cell>
          <cell r="N310">
            <v>1</v>
          </cell>
          <cell r="O310" t="str">
            <v>M</v>
          </cell>
          <cell r="P310">
            <v>2332</v>
          </cell>
          <cell r="Q310">
            <v>13687</v>
          </cell>
          <cell r="R310">
            <v>273</v>
          </cell>
        </row>
        <row r="311">
          <cell r="A311" t="str">
            <v>2139</v>
          </cell>
          <cell r="B311" t="str">
            <v>T</v>
          </cell>
          <cell r="C311" t="str">
            <v>01</v>
          </cell>
          <cell r="D311">
            <v>19991115</v>
          </cell>
          <cell r="E311" t="str">
            <v>A</v>
          </cell>
          <cell r="F311" t="str">
            <v>A7087</v>
          </cell>
          <cell r="G311" t="str">
            <v>01</v>
          </cell>
          <cell r="H311" t="str">
            <v>104</v>
          </cell>
          <cell r="I311" t="str">
            <v>I01</v>
          </cell>
          <cell r="J311" t="str">
            <v>UTA04160</v>
          </cell>
          <cell r="K311">
            <v>1</v>
          </cell>
          <cell r="L311" t="str">
            <v>합성수지제가요전선관</v>
          </cell>
          <cell r="M311" t="str">
            <v>CD 16MM</v>
          </cell>
          <cell r="N311">
            <v>693</v>
          </cell>
          <cell r="O311" t="str">
            <v>M</v>
          </cell>
          <cell r="P311">
            <v>117</v>
          </cell>
          <cell r="Q311">
            <v>1955</v>
          </cell>
          <cell r="R311">
            <v>39</v>
          </cell>
        </row>
        <row r="312">
          <cell r="A312" t="str">
            <v>2139</v>
          </cell>
          <cell r="B312" t="str">
            <v>T</v>
          </cell>
          <cell r="C312" t="str">
            <v>01</v>
          </cell>
          <cell r="D312">
            <v>19991115</v>
          </cell>
          <cell r="E312" t="str">
            <v>A</v>
          </cell>
          <cell r="F312" t="str">
            <v>A7087</v>
          </cell>
          <cell r="G312" t="str">
            <v>01</v>
          </cell>
          <cell r="H312" t="str">
            <v>104</v>
          </cell>
          <cell r="I312" t="str">
            <v>I01</v>
          </cell>
          <cell r="J312" t="str">
            <v>UTA11040</v>
          </cell>
          <cell r="K312">
            <v>1</v>
          </cell>
          <cell r="L312" t="str">
            <v>PVC박스</v>
          </cell>
          <cell r="M312" t="str">
            <v>HI SW 일체형</v>
          </cell>
          <cell r="N312">
            <v>44</v>
          </cell>
          <cell r="O312" t="str">
            <v>개</v>
          </cell>
          <cell r="P312">
            <v>450</v>
          </cell>
          <cell r="Q312">
            <v>7577</v>
          </cell>
          <cell r="R312">
            <v>151</v>
          </cell>
        </row>
        <row r="313">
          <cell r="A313" t="str">
            <v>2139</v>
          </cell>
          <cell r="B313" t="str">
            <v>T</v>
          </cell>
          <cell r="C313" t="str">
            <v>01</v>
          </cell>
          <cell r="D313">
            <v>19991115</v>
          </cell>
          <cell r="E313" t="str">
            <v>A</v>
          </cell>
          <cell r="F313" t="str">
            <v>A7087</v>
          </cell>
          <cell r="G313" t="str">
            <v>01</v>
          </cell>
          <cell r="H313" t="str">
            <v>104</v>
          </cell>
          <cell r="I313" t="str">
            <v>I01</v>
          </cell>
          <cell r="J313" t="str">
            <v>UTA11420</v>
          </cell>
          <cell r="K313">
            <v>1</v>
          </cell>
          <cell r="L313" t="str">
            <v>PVC박스</v>
          </cell>
          <cell r="M313" t="str">
            <v>HI 4각 일체형</v>
          </cell>
          <cell r="N313">
            <v>176</v>
          </cell>
          <cell r="O313" t="str">
            <v>개</v>
          </cell>
          <cell r="P313">
            <v>613</v>
          </cell>
          <cell r="Q313">
            <v>7577</v>
          </cell>
          <cell r="R313">
            <v>151</v>
          </cell>
        </row>
        <row r="314">
          <cell r="A314" t="str">
            <v>2139</v>
          </cell>
          <cell r="B314" t="str">
            <v>T</v>
          </cell>
          <cell r="C314" t="str">
            <v>01</v>
          </cell>
          <cell r="D314">
            <v>19991115</v>
          </cell>
          <cell r="E314" t="str">
            <v>A</v>
          </cell>
          <cell r="F314" t="str">
            <v>A7087</v>
          </cell>
          <cell r="G314" t="str">
            <v>01</v>
          </cell>
          <cell r="H314" t="str">
            <v>104</v>
          </cell>
          <cell r="I314" t="str">
            <v>I01</v>
          </cell>
          <cell r="J314" t="str">
            <v>UTB01020</v>
          </cell>
          <cell r="K314">
            <v>1</v>
          </cell>
          <cell r="L314" t="str">
            <v>전  선</v>
          </cell>
          <cell r="M314" t="str">
            <v>IV 1.6 MM</v>
          </cell>
          <cell r="N314">
            <v>116</v>
          </cell>
          <cell r="O314" t="str">
            <v>M</v>
          </cell>
          <cell r="P314">
            <v>64</v>
          </cell>
          <cell r="Q314">
            <v>366</v>
          </cell>
          <cell r="R314">
            <v>7</v>
          </cell>
        </row>
        <row r="315">
          <cell r="A315" t="str">
            <v>2139</v>
          </cell>
          <cell r="B315" t="str">
            <v>T</v>
          </cell>
          <cell r="C315" t="str">
            <v>01</v>
          </cell>
          <cell r="D315">
            <v>19991115</v>
          </cell>
          <cell r="E315" t="str">
            <v>A</v>
          </cell>
          <cell r="F315" t="str">
            <v>A7087</v>
          </cell>
          <cell r="G315" t="str">
            <v>01</v>
          </cell>
          <cell r="H315" t="str">
            <v>104</v>
          </cell>
          <cell r="I315" t="str">
            <v>I01</v>
          </cell>
          <cell r="J315" t="str">
            <v>UTB04080</v>
          </cell>
          <cell r="K315">
            <v>1</v>
          </cell>
          <cell r="L315" t="str">
            <v>관내배선</v>
          </cell>
          <cell r="M315" t="str">
            <v>BC 5.5 MM2</v>
          </cell>
          <cell r="N315">
            <v>18</v>
          </cell>
          <cell r="O315" t="str">
            <v>M</v>
          </cell>
          <cell r="P315">
            <v>174</v>
          </cell>
          <cell r="Q315">
            <v>366</v>
          </cell>
          <cell r="R315">
            <v>7</v>
          </cell>
        </row>
        <row r="316">
          <cell r="A316" t="str">
            <v>2139</v>
          </cell>
          <cell r="B316" t="str">
            <v>T</v>
          </cell>
          <cell r="C316" t="str">
            <v>01</v>
          </cell>
          <cell r="D316">
            <v>19991115</v>
          </cell>
          <cell r="E316" t="str">
            <v>A</v>
          </cell>
          <cell r="F316" t="str">
            <v>A7087</v>
          </cell>
          <cell r="G316" t="str">
            <v>01</v>
          </cell>
          <cell r="H316" t="str">
            <v>104</v>
          </cell>
          <cell r="I316" t="str">
            <v>I01</v>
          </cell>
          <cell r="J316" t="str">
            <v>UTB51040</v>
          </cell>
          <cell r="K316">
            <v>1</v>
          </cell>
          <cell r="L316" t="str">
            <v>UTP케이블포설</v>
          </cell>
          <cell r="M316" t="str">
            <v>UTP  0.5X4P CAT3</v>
          </cell>
          <cell r="N316">
            <v>1111</v>
          </cell>
          <cell r="O316" t="str">
            <v>M</v>
          </cell>
          <cell r="P316">
            <v>153</v>
          </cell>
          <cell r="Q316">
            <v>916</v>
          </cell>
          <cell r="R316">
            <v>18</v>
          </cell>
        </row>
        <row r="317">
          <cell r="A317" t="str">
            <v>2139</v>
          </cell>
          <cell r="B317" t="str">
            <v>T</v>
          </cell>
          <cell r="C317" t="str">
            <v>01</v>
          </cell>
          <cell r="D317">
            <v>19991115</v>
          </cell>
          <cell r="E317" t="str">
            <v>A</v>
          </cell>
          <cell r="F317" t="str">
            <v>A7087</v>
          </cell>
          <cell r="G317" t="str">
            <v>01</v>
          </cell>
          <cell r="H317" t="str">
            <v>104</v>
          </cell>
          <cell r="I317" t="str">
            <v>I01</v>
          </cell>
          <cell r="J317" t="str">
            <v>UTB61129</v>
          </cell>
          <cell r="K317">
            <v>1</v>
          </cell>
          <cell r="L317" t="str">
            <v>케이블</v>
          </cell>
          <cell r="M317" t="str">
            <v>CPEV  0.5 * 20P</v>
          </cell>
          <cell r="N317">
            <v>87</v>
          </cell>
          <cell r="O317" t="str">
            <v>M</v>
          </cell>
          <cell r="P317">
            <v>789</v>
          </cell>
          <cell r="Q317">
            <v>1796</v>
          </cell>
          <cell r="R317">
            <v>35</v>
          </cell>
        </row>
        <row r="318">
          <cell r="A318" t="str">
            <v>2139</v>
          </cell>
          <cell r="B318" t="str">
            <v>T</v>
          </cell>
          <cell r="C318" t="str">
            <v>01</v>
          </cell>
          <cell r="D318">
            <v>19991115</v>
          </cell>
          <cell r="E318" t="str">
            <v>A</v>
          </cell>
          <cell r="F318" t="str">
            <v>A7087</v>
          </cell>
          <cell r="G318" t="str">
            <v>01</v>
          </cell>
          <cell r="H318" t="str">
            <v>104</v>
          </cell>
          <cell r="I318" t="str">
            <v>I01</v>
          </cell>
          <cell r="J318" t="str">
            <v>UTB61199</v>
          </cell>
          <cell r="K318">
            <v>1</v>
          </cell>
          <cell r="L318" t="str">
            <v>케이블</v>
          </cell>
          <cell r="M318" t="str">
            <v>CPEV  0.5 * 80P</v>
          </cell>
          <cell r="N318">
            <v>29</v>
          </cell>
          <cell r="O318" t="str">
            <v>M</v>
          </cell>
          <cell r="P318">
            <v>2107</v>
          </cell>
          <cell r="Q318">
            <v>3673</v>
          </cell>
          <cell r="R318">
            <v>73</v>
          </cell>
        </row>
        <row r="319">
          <cell r="A319" t="str">
            <v>2139</v>
          </cell>
          <cell r="B319" t="str">
            <v>T</v>
          </cell>
          <cell r="C319" t="str">
            <v>01</v>
          </cell>
          <cell r="D319">
            <v>19991115</v>
          </cell>
          <cell r="E319" t="str">
            <v>A</v>
          </cell>
          <cell r="F319" t="str">
            <v>A7087</v>
          </cell>
          <cell r="G319" t="str">
            <v>01</v>
          </cell>
          <cell r="H319" t="str">
            <v>104</v>
          </cell>
          <cell r="I319" t="str">
            <v>I01</v>
          </cell>
          <cell r="J319" t="str">
            <v>UTD04020</v>
          </cell>
          <cell r="K319">
            <v>1</v>
          </cell>
          <cell r="L319" t="str">
            <v>전화용콘센트(4구+모듈러형)</v>
          </cell>
          <cell r="M319" t="str">
            <v>4구+모듈러형</v>
          </cell>
          <cell r="N319">
            <v>220</v>
          </cell>
          <cell r="O319" t="str">
            <v>개</v>
          </cell>
          <cell r="P319">
            <v>1800</v>
          </cell>
          <cell r="Q319">
            <v>4277</v>
          </cell>
          <cell r="R319">
            <v>85</v>
          </cell>
        </row>
        <row r="320">
          <cell r="A320" t="str">
            <v>2139</v>
          </cell>
          <cell r="B320" t="str">
            <v>T</v>
          </cell>
          <cell r="C320" t="str">
            <v>01</v>
          </cell>
          <cell r="D320">
            <v>19991115</v>
          </cell>
          <cell r="E320" t="str">
            <v>A</v>
          </cell>
          <cell r="F320" t="str">
            <v>A7087</v>
          </cell>
          <cell r="G320" t="str">
            <v>01</v>
          </cell>
          <cell r="H320" t="str">
            <v>104</v>
          </cell>
          <cell r="I320" t="str">
            <v>I01</v>
          </cell>
          <cell r="J320" t="str">
            <v>UTH03330</v>
          </cell>
          <cell r="K320">
            <v>1</v>
          </cell>
          <cell r="L320" t="str">
            <v>PULL BOX</v>
          </cell>
          <cell r="M320" t="str">
            <v>300X300X200</v>
          </cell>
          <cell r="N320">
            <v>1</v>
          </cell>
          <cell r="O320" t="str">
            <v>개</v>
          </cell>
          <cell r="P320">
            <v>8405</v>
          </cell>
          <cell r="Q320">
            <v>21387</v>
          </cell>
          <cell r="R320">
            <v>427</v>
          </cell>
        </row>
        <row r="321">
          <cell r="A321" t="str">
            <v>2139</v>
          </cell>
          <cell r="B321" t="str">
            <v>T</v>
          </cell>
          <cell r="C321" t="str">
            <v>01</v>
          </cell>
          <cell r="D321">
            <v>19991115</v>
          </cell>
          <cell r="E321" t="str">
            <v>A</v>
          </cell>
          <cell r="F321" t="str">
            <v>A7087</v>
          </cell>
          <cell r="G321" t="str">
            <v>01</v>
          </cell>
          <cell r="H321" t="str">
            <v>104</v>
          </cell>
          <cell r="I321" t="str">
            <v>I01</v>
          </cell>
          <cell r="J321" t="str">
            <v>UTM04026</v>
          </cell>
          <cell r="K321">
            <v>1</v>
          </cell>
          <cell r="L321" t="str">
            <v>약전단자함</v>
          </cell>
          <cell r="M321" t="str">
            <v>20P (전비스텐1.2T)</v>
          </cell>
          <cell r="N321">
            <v>6</v>
          </cell>
          <cell r="O321" t="str">
            <v>개</v>
          </cell>
          <cell r="P321">
            <v>28000</v>
          </cell>
          <cell r="Q321">
            <v>27996</v>
          </cell>
          <cell r="R321">
            <v>559</v>
          </cell>
        </row>
        <row r="322">
          <cell r="A322" t="str">
            <v>2139</v>
          </cell>
          <cell r="B322" t="str">
            <v>T</v>
          </cell>
          <cell r="C322" t="str">
            <v>01</v>
          </cell>
          <cell r="D322">
            <v>19991115</v>
          </cell>
          <cell r="E322" t="str">
            <v>A</v>
          </cell>
          <cell r="F322" t="str">
            <v>A7087</v>
          </cell>
          <cell r="G322" t="str">
            <v>01</v>
          </cell>
          <cell r="H322" t="str">
            <v>104</v>
          </cell>
          <cell r="I322" t="str">
            <v>I01</v>
          </cell>
          <cell r="J322" t="str">
            <v>UTM04086</v>
          </cell>
          <cell r="K322">
            <v>1</v>
          </cell>
          <cell r="L322" t="str">
            <v>약전단자함</v>
          </cell>
          <cell r="M322" t="str">
            <v>80P (전비스텐1.2T)</v>
          </cell>
          <cell r="N322">
            <v>1</v>
          </cell>
          <cell r="O322" t="str">
            <v>개</v>
          </cell>
          <cell r="P322">
            <v>76000</v>
          </cell>
          <cell r="Q322">
            <v>58492</v>
          </cell>
          <cell r="R322">
            <v>1169</v>
          </cell>
        </row>
        <row r="323">
          <cell r="A323" t="str">
            <v>2139</v>
          </cell>
          <cell r="B323" t="str">
            <v>T</v>
          </cell>
          <cell r="C323" t="str">
            <v>01</v>
          </cell>
          <cell r="D323">
            <v>19991115</v>
          </cell>
          <cell r="E323" t="str">
            <v>A</v>
          </cell>
          <cell r="F323" t="str">
            <v>A7087</v>
          </cell>
          <cell r="G323" t="str">
            <v>01</v>
          </cell>
          <cell r="H323" t="str">
            <v>104</v>
          </cell>
          <cell r="I323" t="str">
            <v>I01</v>
          </cell>
          <cell r="J323" t="str">
            <v>UTM04146</v>
          </cell>
          <cell r="K323">
            <v>1</v>
          </cell>
          <cell r="L323" t="str">
            <v>약전단자함</v>
          </cell>
          <cell r="M323" t="str">
            <v>140P (전비스텐1.2T)</v>
          </cell>
          <cell r="N323">
            <v>1</v>
          </cell>
          <cell r="O323" t="str">
            <v>개</v>
          </cell>
          <cell r="P323">
            <v>122000</v>
          </cell>
          <cell r="Q323">
            <v>65657</v>
          </cell>
          <cell r="R323">
            <v>1313</v>
          </cell>
        </row>
        <row r="324">
          <cell r="A324" t="str">
            <v>2139</v>
          </cell>
          <cell r="B324" t="str">
            <v>T</v>
          </cell>
          <cell r="C324" t="str">
            <v>01</v>
          </cell>
          <cell r="D324">
            <v>19991115</v>
          </cell>
          <cell r="E324" t="str">
            <v>A</v>
          </cell>
          <cell r="F324" t="str">
            <v>A7087</v>
          </cell>
          <cell r="G324" t="str">
            <v>01</v>
          </cell>
          <cell r="H324" t="str">
            <v>104</v>
          </cell>
          <cell r="I324" t="str">
            <v>I01</v>
          </cell>
          <cell r="J324" t="str">
            <v>UTQ01040</v>
          </cell>
          <cell r="K324">
            <v>1</v>
          </cell>
          <cell r="L324" t="str">
            <v>성단품</v>
          </cell>
          <cell r="M324" t="str">
            <v>0.50X 20P</v>
          </cell>
          <cell r="N324">
            <v>6</v>
          </cell>
          <cell r="O324" t="str">
            <v>구간</v>
          </cell>
          <cell r="P324">
            <v>0</v>
          </cell>
          <cell r="Q324">
            <v>4915</v>
          </cell>
          <cell r="R324">
            <v>98</v>
          </cell>
        </row>
        <row r="325">
          <cell r="A325" t="str">
            <v>2139</v>
          </cell>
          <cell r="B325" t="str">
            <v>T</v>
          </cell>
          <cell r="C325" t="str">
            <v>01</v>
          </cell>
          <cell r="D325">
            <v>19991115</v>
          </cell>
          <cell r="E325" t="str">
            <v>A</v>
          </cell>
          <cell r="F325" t="str">
            <v>A7087</v>
          </cell>
          <cell r="G325" t="str">
            <v>01</v>
          </cell>
          <cell r="H325" t="str">
            <v>104</v>
          </cell>
          <cell r="I325" t="str">
            <v>I01</v>
          </cell>
          <cell r="J325" t="str">
            <v>UTQ01110</v>
          </cell>
          <cell r="K325">
            <v>1</v>
          </cell>
          <cell r="L325" t="str">
            <v>성단품</v>
          </cell>
          <cell r="M325" t="str">
            <v>0.50X 80P</v>
          </cell>
          <cell r="N325">
            <v>1</v>
          </cell>
          <cell r="O325" t="str">
            <v>구간</v>
          </cell>
          <cell r="P325">
            <v>0</v>
          </cell>
          <cell r="Q325">
            <v>19660</v>
          </cell>
          <cell r="R325">
            <v>393</v>
          </cell>
        </row>
        <row r="326">
          <cell r="A326" t="str">
            <v>2139</v>
          </cell>
          <cell r="B326" t="str">
            <v>T</v>
          </cell>
          <cell r="C326" t="str">
            <v>01</v>
          </cell>
          <cell r="D326">
            <v>19991115</v>
          </cell>
          <cell r="E326" t="str">
            <v>A</v>
          </cell>
          <cell r="F326" t="str">
            <v>A7087</v>
          </cell>
          <cell r="G326" t="str">
            <v>01</v>
          </cell>
          <cell r="H326" t="str">
            <v>104</v>
          </cell>
          <cell r="I326" t="str">
            <v>I02</v>
          </cell>
          <cell r="J326" t="str">
            <v>MEA21030</v>
          </cell>
          <cell r="K326">
            <v>1</v>
          </cell>
          <cell r="L326" t="str">
            <v>PVC 노말벤드</v>
          </cell>
          <cell r="M326" t="str">
            <v>HI 28</v>
          </cell>
          <cell r="N326">
            <v>28</v>
          </cell>
          <cell r="O326" t="str">
            <v>개</v>
          </cell>
          <cell r="P326">
            <v>800</v>
          </cell>
          <cell r="Q326">
            <v>0</v>
          </cell>
          <cell r="R326">
            <v>0</v>
          </cell>
        </row>
        <row r="327">
          <cell r="A327" t="str">
            <v>2139</v>
          </cell>
          <cell r="B327" t="str">
            <v>T</v>
          </cell>
          <cell r="C327" t="str">
            <v>01</v>
          </cell>
          <cell r="D327">
            <v>19991115</v>
          </cell>
          <cell r="E327" t="str">
            <v>A</v>
          </cell>
          <cell r="F327" t="str">
            <v>A7087</v>
          </cell>
          <cell r="G327" t="str">
            <v>01</v>
          </cell>
          <cell r="H327" t="str">
            <v>104</v>
          </cell>
          <cell r="I327" t="str">
            <v>I02</v>
          </cell>
          <cell r="J327" t="str">
            <v>MEO14500</v>
          </cell>
          <cell r="K327">
            <v>1</v>
          </cell>
          <cell r="L327" t="str">
            <v>동축CONNECTOR</v>
          </cell>
          <cell r="M327" t="str">
            <v>5C용</v>
          </cell>
          <cell r="N327">
            <v>352</v>
          </cell>
          <cell r="O327" t="str">
            <v>개</v>
          </cell>
          <cell r="P327">
            <v>200</v>
          </cell>
          <cell r="Q327">
            <v>0</v>
          </cell>
          <cell r="R327">
            <v>0</v>
          </cell>
        </row>
        <row r="328">
          <cell r="A328" t="str">
            <v>2139</v>
          </cell>
          <cell r="B328" t="str">
            <v>T</v>
          </cell>
          <cell r="C328" t="str">
            <v>01</v>
          </cell>
          <cell r="D328">
            <v>19991115</v>
          </cell>
          <cell r="E328" t="str">
            <v>A</v>
          </cell>
          <cell r="F328" t="str">
            <v>A7087</v>
          </cell>
          <cell r="G328" t="str">
            <v>01</v>
          </cell>
          <cell r="H328" t="str">
            <v>104</v>
          </cell>
          <cell r="I328" t="str">
            <v>I02</v>
          </cell>
          <cell r="J328" t="str">
            <v>MEO14510</v>
          </cell>
          <cell r="K328">
            <v>1</v>
          </cell>
          <cell r="L328" t="str">
            <v>동축CONNECTOR</v>
          </cell>
          <cell r="M328" t="str">
            <v>7C용</v>
          </cell>
          <cell r="N328">
            <v>7</v>
          </cell>
          <cell r="O328" t="str">
            <v>개</v>
          </cell>
          <cell r="P328">
            <v>450</v>
          </cell>
          <cell r="Q328">
            <v>0</v>
          </cell>
          <cell r="R328">
            <v>0</v>
          </cell>
        </row>
        <row r="329">
          <cell r="A329" t="str">
            <v>2139</v>
          </cell>
          <cell r="B329" t="str">
            <v>T</v>
          </cell>
          <cell r="C329" t="str">
            <v>01</v>
          </cell>
          <cell r="D329">
            <v>19991115</v>
          </cell>
          <cell r="E329" t="str">
            <v>A</v>
          </cell>
          <cell r="F329" t="str">
            <v>A7087</v>
          </cell>
          <cell r="G329" t="str">
            <v>01</v>
          </cell>
          <cell r="H329" t="str">
            <v>104</v>
          </cell>
          <cell r="I329" t="str">
            <v>I02</v>
          </cell>
          <cell r="J329" t="str">
            <v>UTA01160</v>
          </cell>
          <cell r="K329">
            <v>1</v>
          </cell>
          <cell r="L329" t="str">
            <v>PVC PIPE</v>
          </cell>
          <cell r="M329" t="str">
            <v>HI16MM</v>
          </cell>
          <cell r="N329">
            <v>53</v>
          </cell>
          <cell r="O329" t="str">
            <v>M</v>
          </cell>
          <cell r="P329">
            <v>258</v>
          </cell>
          <cell r="Q329">
            <v>2444</v>
          </cell>
          <cell r="R329">
            <v>48</v>
          </cell>
        </row>
        <row r="330">
          <cell r="A330" t="str">
            <v>2139</v>
          </cell>
          <cell r="B330" t="str">
            <v>T</v>
          </cell>
          <cell r="C330" t="str">
            <v>01</v>
          </cell>
          <cell r="D330">
            <v>19991115</v>
          </cell>
          <cell r="E330" t="str">
            <v>A</v>
          </cell>
          <cell r="F330" t="str">
            <v>A7087</v>
          </cell>
          <cell r="G330" t="str">
            <v>01</v>
          </cell>
          <cell r="H330" t="str">
            <v>104</v>
          </cell>
          <cell r="I330" t="str">
            <v>I02</v>
          </cell>
          <cell r="J330" t="str">
            <v>UTA01220</v>
          </cell>
          <cell r="K330">
            <v>1</v>
          </cell>
          <cell r="L330" t="str">
            <v>PVC PIPE</v>
          </cell>
          <cell r="M330" t="str">
            <v>HI22MM</v>
          </cell>
          <cell r="N330">
            <v>37</v>
          </cell>
          <cell r="O330" t="str">
            <v>M</v>
          </cell>
          <cell r="P330">
            <v>310</v>
          </cell>
          <cell r="Q330">
            <v>3055</v>
          </cell>
          <cell r="R330">
            <v>61</v>
          </cell>
        </row>
        <row r="331">
          <cell r="A331" t="str">
            <v>2139</v>
          </cell>
          <cell r="B331" t="str">
            <v>T</v>
          </cell>
          <cell r="C331" t="str">
            <v>01</v>
          </cell>
          <cell r="D331">
            <v>19991115</v>
          </cell>
          <cell r="E331" t="str">
            <v>A</v>
          </cell>
          <cell r="F331" t="str">
            <v>A7087</v>
          </cell>
          <cell r="G331" t="str">
            <v>01</v>
          </cell>
          <cell r="H331" t="str">
            <v>104</v>
          </cell>
          <cell r="I331" t="str">
            <v>I02</v>
          </cell>
          <cell r="J331" t="str">
            <v>UTA01280</v>
          </cell>
          <cell r="K331">
            <v>1</v>
          </cell>
          <cell r="L331" t="str">
            <v>PVC PIPE</v>
          </cell>
          <cell r="M331" t="str">
            <v>HI28MM</v>
          </cell>
          <cell r="N331">
            <v>178</v>
          </cell>
          <cell r="O331" t="str">
            <v>M</v>
          </cell>
          <cell r="P331">
            <v>601</v>
          </cell>
          <cell r="Q331">
            <v>3910</v>
          </cell>
          <cell r="R331">
            <v>78</v>
          </cell>
        </row>
        <row r="332">
          <cell r="A332" t="str">
            <v>2139</v>
          </cell>
          <cell r="B332" t="str">
            <v>T</v>
          </cell>
          <cell r="C332" t="str">
            <v>01</v>
          </cell>
          <cell r="D332">
            <v>19991115</v>
          </cell>
          <cell r="E332" t="str">
            <v>A</v>
          </cell>
          <cell r="F332" t="str">
            <v>A7087</v>
          </cell>
          <cell r="G332" t="str">
            <v>01</v>
          </cell>
          <cell r="H332" t="str">
            <v>104</v>
          </cell>
          <cell r="I332" t="str">
            <v>I02</v>
          </cell>
          <cell r="J332" t="str">
            <v>UTA04160</v>
          </cell>
          <cell r="K332">
            <v>1</v>
          </cell>
          <cell r="L332" t="str">
            <v>합성수지제가요전선관</v>
          </cell>
          <cell r="M332" t="str">
            <v>CD 16MM</v>
          </cell>
          <cell r="N332">
            <v>663</v>
          </cell>
          <cell r="O332" t="str">
            <v>M</v>
          </cell>
          <cell r="P332">
            <v>117</v>
          </cell>
          <cell r="Q332">
            <v>1955</v>
          </cell>
          <cell r="R332">
            <v>39</v>
          </cell>
        </row>
        <row r="333">
          <cell r="A333" t="str">
            <v>2139</v>
          </cell>
          <cell r="B333" t="str">
            <v>T</v>
          </cell>
          <cell r="C333" t="str">
            <v>01</v>
          </cell>
          <cell r="D333">
            <v>19991115</v>
          </cell>
          <cell r="E333" t="str">
            <v>A</v>
          </cell>
          <cell r="F333" t="str">
            <v>A7087</v>
          </cell>
          <cell r="G333" t="str">
            <v>01</v>
          </cell>
          <cell r="H333" t="str">
            <v>104</v>
          </cell>
          <cell r="I333" t="str">
            <v>I02</v>
          </cell>
          <cell r="J333" t="str">
            <v>UTA11040</v>
          </cell>
          <cell r="K333">
            <v>1</v>
          </cell>
          <cell r="L333" t="str">
            <v>PVC박스</v>
          </cell>
          <cell r="M333" t="str">
            <v>HI SW 일체형</v>
          </cell>
          <cell r="N333">
            <v>44</v>
          </cell>
          <cell r="O333" t="str">
            <v>개</v>
          </cell>
          <cell r="P333">
            <v>450</v>
          </cell>
          <cell r="Q333">
            <v>7577</v>
          </cell>
          <cell r="R333">
            <v>151</v>
          </cell>
        </row>
        <row r="334">
          <cell r="A334" t="str">
            <v>2139</v>
          </cell>
          <cell r="B334" t="str">
            <v>T</v>
          </cell>
          <cell r="C334" t="str">
            <v>01</v>
          </cell>
          <cell r="D334">
            <v>19991115</v>
          </cell>
          <cell r="E334" t="str">
            <v>A</v>
          </cell>
          <cell r="F334" t="str">
            <v>A7087</v>
          </cell>
          <cell r="G334" t="str">
            <v>01</v>
          </cell>
          <cell r="H334" t="str">
            <v>104</v>
          </cell>
          <cell r="I334" t="str">
            <v>I02</v>
          </cell>
          <cell r="J334" t="str">
            <v>UTA11420</v>
          </cell>
          <cell r="K334">
            <v>1</v>
          </cell>
          <cell r="L334" t="str">
            <v>PVC박스</v>
          </cell>
          <cell r="M334" t="str">
            <v>HI 4각 일체형</v>
          </cell>
          <cell r="N334">
            <v>132</v>
          </cell>
          <cell r="O334" t="str">
            <v>개</v>
          </cell>
          <cell r="P334">
            <v>613</v>
          </cell>
          <cell r="Q334">
            <v>7577</v>
          </cell>
          <cell r="R334">
            <v>151</v>
          </cell>
        </row>
        <row r="335">
          <cell r="A335" t="str">
            <v>2139</v>
          </cell>
          <cell r="B335" t="str">
            <v>T</v>
          </cell>
          <cell r="C335" t="str">
            <v>01</v>
          </cell>
          <cell r="D335">
            <v>19991115</v>
          </cell>
          <cell r="E335" t="str">
            <v>A</v>
          </cell>
          <cell r="F335" t="str">
            <v>A7087</v>
          </cell>
          <cell r="G335" t="str">
            <v>01</v>
          </cell>
          <cell r="H335" t="str">
            <v>104</v>
          </cell>
          <cell r="I335" t="str">
            <v>I02</v>
          </cell>
          <cell r="J335" t="str">
            <v>UTB70030</v>
          </cell>
          <cell r="K335">
            <v>1</v>
          </cell>
          <cell r="L335" t="str">
            <v>동축케이블</v>
          </cell>
          <cell r="M335" t="str">
            <v>5C-FB(3중차폐)</v>
          </cell>
          <cell r="N335">
            <v>1220</v>
          </cell>
          <cell r="O335" t="str">
            <v>M</v>
          </cell>
          <cell r="P335">
            <v>306</v>
          </cell>
          <cell r="Q335">
            <v>1219</v>
          </cell>
          <cell r="R335">
            <v>24</v>
          </cell>
        </row>
        <row r="336">
          <cell r="A336" t="str">
            <v>2139</v>
          </cell>
          <cell r="B336" t="str">
            <v>T</v>
          </cell>
          <cell r="C336" t="str">
            <v>01</v>
          </cell>
          <cell r="D336">
            <v>19991115</v>
          </cell>
          <cell r="E336" t="str">
            <v>A</v>
          </cell>
          <cell r="F336" t="str">
            <v>A7087</v>
          </cell>
          <cell r="G336" t="str">
            <v>01</v>
          </cell>
          <cell r="H336" t="str">
            <v>104</v>
          </cell>
          <cell r="I336" t="str">
            <v>I02</v>
          </cell>
          <cell r="J336" t="str">
            <v>UTB70130</v>
          </cell>
          <cell r="K336">
            <v>1</v>
          </cell>
          <cell r="L336" t="str">
            <v>동축케이블</v>
          </cell>
          <cell r="M336" t="str">
            <v>7C-FB(3중차폐)</v>
          </cell>
          <cell r="N336">
            <v>56</v>
          </cell>
          <cell r="O336" t="str">
            <v>M</v>
          </cell>
          <cell r="P336">
            <v>573</v>
          </cell>
          <cell r="Q336">
            <v>1490</v>
          </cell>
          <cell r="R336">
            <v>29</v>
          </cell>
        </row>
        <row r="337">
          <cell r="A337" t="str">
            <v>2139</v>
          </cell>
          <cell r="B337" t="str">
            <v>T</v>
          </cell>
          <cell r="C337" t="str">
            <v>01</v>
          </cell>
          <cell r="D337">
            <v>19991115</v>
          </cell>
          <cell r="E337" t="str">
            <v>A</v>
          </cell>
          <cell r="F337" t="str">
            <v>A7087</v>
          </cell>
          <cell r="G337" t="str">
            <v>01</v>
          </cell>
          <cell r="H337" t="str">
            <v>104</v>
          </cell>
          <cell r="I337" t="str">
            <v>I02</v>
          </cell>
          <cell r="J337" t="str">
            <v>UTH01700</v>
          </cell>
          <cell r="K337">
            <v>1</v>
          </cell>
          <cell r="L337" t="str">
            <v>PULL BOX</v>
          </cell>
          <cell r="M337" t="str">
            <v>150X150X100</v>
          </cell>
          <cell r="N337">
            <v>1</v>
          </cell>
          <cell r="O337" t="str">
            <v>개</v>
          </cell>
          <cell r="P337">
            <v>2101</v>
          </cell>
          <cell r="Q337">
            <v>10082</v>
          </cell>
          <cell r="R337">
            <v>201</v>
          </cell>
        </row>
        <row r="338">
          <cell r="A338" t="str">
            <v>2139</v>
          </cell>
          <cell r="B338" t="str">
            <v>T</v>
          </cell>
          <cell r="C338" t="str">
            <v>01</v>
          </cell>
          <cell r="D338">
            <v>19991115</v>
          </cell>
          <cell r="E338" t="str">
            <v>A</v>
          </cell>
          <cell r="F338" t="str">
            <v>A7087</v>
          </cell>
          <cell r="G338" t="str">
            <v>01</v>
          </cell>
          <cell r="H338" t="str">
            <v>104</v>
          </cell>
          <cell r="I338" t="str">
            <v>I02</v>
          </cell>
          <cell r="J338" t="str">
            <v>UTM07200</v>
          </cell>
          <cell r="K338">
            <v>1</v>
          </cell>
          <cell r="L338" t="str">
            <v>TV장치함(전비스텐)</v>
          </cell>
          <cell r="M338" t="str">
            <v>700X600X120(매입형)</v>
          </cell>
          <cell r="N338">
            <v>4</v>
          </cell>
          <cell r="O338" t="str">
            <v>개</v>
          </cell>
          <cell r="P338">
            <v>59075</v>
          </cell>
          <cell r="Q338">
            <v>58051</v>
          </cell>
          <cell r="R338">
            <v>1161</v>
          </cell>
        </row>
        <row r="339">
          <cell r="A339" t="str">
            <v>2139</v>
          </cell>
          <cell r="B339" t="str">
            <v>T</v>
          </cell>
          <cell r="C339" t="str">
            <v>01</v>
          </cell>
          <cell r="D339">
            <v>19991115</v>
          </cell>
          <cell r="E339" t="str">
            <v>A</v>
          </cell>
          <cell r="F339" t="str">
            <v>A7087</v>
          </cell>
          <cell r="G339" t="str">
            <v>01</v>
          </cell>
          <cell r="H339" t="str">
            <v>104</v>
          </cell>
          <cell r="I339" t="str">
            <v>I02</v>
          </cell>
          <cell r="J339" t="str">
            <v>UTO01020</v>
          </cell>
          <cell r="K339">
            <v>1</v>
          </cell>
          <cell r="L339" t="str">
            <v>증폭기(쌍방향)</v>
          </cell>
          <cell r="M339" t="str">
            <v>750MHZ용</v>
          </cell>
          <cell r="N339">
            <v>4</v>
          </cell>
          <cell r="O339" t="str">
            <v>개</v>
          </cell>
          <cell r="P339">
            <v>225000</v>
          </cell>
          <cell r="Q339">
            <v>92968</v>
          </cell>
          <cell r="R339">
            <v>1859</v>
          </cell>
        </row>
        <row r="340">
          <cell r="A340" t="str">
            <v>2139</v>
          </cell>
          <cell r="B340" t="str">
            <v>T</v>
          </cell>
          <cell r="C340" t="str">
            <v>01</v>
          </cell>
          <cell r="D340">
            <v>19991115</v>
          </cell>
          <cell r="E340" t="str">
            <v>A</v>
          </cell>
          <cell r="F340" t="str">
            <v>A7087</v>
          </cell>
          <cell r="G340" t="str">
            <v>01</v>
          </cell>
          <cell r="H340" t="str">
            <v>104</v>
          </cell>
          <cell r="I340" t="str">
            <v>I02</v>
          </cell>
          <cell r="J340" t="str">
            <v>UTO03010</v>
          </cell>
          <cell r="K340">
            <v>1</v>
          </cell>
          <cell r="L340" t="str">
            <v>분기기(쌍방향)</v>
          </cell>
          <cell r="M340" t="str">
            <v>1 분기기</v>
          </cell>
          <cell r="N340">
            <v>3</v>
          </cell>
          <cell r="O340" t="str">
            <v>개</v>
          </cell>
          <cell r="P340">
            <v>3200</v>
          </cell>
          <cell r="Q340">
            <v>15471</v>
          </cell>
          <cell r="R340">
            <v>309</v>
          </cell>
        </row>
        <row r="341">
          <cell r="A341" t="str">
            <v>2139</v>
          </cell>
          <cell r="B341" t="str">
            <v>T</v>
          </cell>
          <cell r="C341" t="str">
            <v>01</v>
          </cell>
          <cell r="D341">
            <v>19991115</v>
          </cell>
          <cell r="E341" t="str">
            <v>A</v>
          </cell>
          <cell r="F341" t="str">
            <v>A7087</v>
          </cell>
          <cell r="G341" t="str">
            <v>01</v>
          </cell>
          <cell r="H341" t="str">
            <v>104</v>
          </cell>
          <cell r="I341" t="str">
            <v>I02</v>
          </cell>
          <cell r="J341" t="str">
            <v>UTO03110</v>
          </cell>
          <cell r="K341">
            <v>1</v>
          </cell>
          <cell r="L341" t="str">
            <v>분배기(쌍방향)</v>
          </cell>
          <cell r="M341" t="str">
            <v>2 분배기</v>
          </cell>
          <cell r="N341">
            <v>4</v>
          </cell>
          <cell r="O341" t="str">
            <v>개</v>
          </cell>
          <cell r="P341">
            <v>3000</v>
          </cell>
          <cell r="Q341">
            <v>15471</v>
          </cell>
          <cell r="R341">
            <v>309</v>
          </cell>
        </row>
        <row r="342">
          <cell r="A342" t="str">
            <v>2139</v>
          </cell>
          <cell r="B342" t="str">
            <v>T</v>
          </cell>
          <cell r="C342" t="str">
            <v>01</v>
          </cell>
          <cell r="D342">
            <v>19991115</v>
          </cell>
          <cell r="E342" t="str">
            <v>A</v>
          </cell>
          <cell r="F342" t="str">
            <v>A7087</v>
          </cell>
          <cell r="G342" t="str">
            <v>01</v>
          </cell>
          <cell r="H342" t="str">
            <v>104</v>
          </cell>
          <cell r="I342" t="str">
            <v>I02</v>
          </cell>
          <cell r="J342" t="str">
            <v>UTO03130</v>
          </cell>
          <cell r="K342">
            <v>1</v>
          </cell>
          <cell r="L342" t="str">
            <v>분배기(쌍방향)</v>
          </cell>
          <cell r="M342" t="str">
            <v>4 분배기</v>
          </cell>
          <cell r="N342">
            <v>2</v>
          </cell>
          <cell r="O342" t="str">
            <v>개</v>
          </cell>
          <cell r="P342">
            <v>4000</v>
          </cell>
          <cell r="Q342">
            <v>25443</v>
          </cell>
          <cell r="R342">
            <v>508</v>
          </cell>
        </row>
        <row r="343">
          <cell r="A343" t="str">
            <v>2139</v>
          </cell>
          <cell r="B343" t="str">
            <v>T</v>
          </cell>
          <cell r="C343" t="str">
            <v>01</v>
          </cell>
          <cell r="D343">
            <v>19991115</v>
          </cell>
          <cell r="E343" t="str">
            <v>A</v>
          </cell>
          <cell r="F343" t="str">
            <v>A7087</v>
          </cell>
          <cell r="G343" t="str">
            <v>01</v>
          </cell>
          <cell r="H343" t="str">
            <v>104</v>
          </cell>
          <cell r="I343" t="str">
            <v>I02</v>
          </cell>
          <cell r="J343" t="str">
            <v>UTO03150</v>
          </cell>
          <cell r="K343">
            <v>1</v>
          </cell>
          <cell r="L343" t="str">
            <v>분배기(쌍방향)</v>
          </cell>
          <cell r="M343" t="str">
            <v>6 분배기</v>
          </cell>
          <cell r="N343">
            <v>6</v>
          </cell>
          <cell r="O343" t="str">
            <v>개</v>
          </cell>
          <cell r="P343">
            <v>5000</v>
          </cell>
          <cell r="Q343">
            <v>35414</v>
          </cell>
          <cell r="R343">
            <v>708</v>
          </cell>
        </row>
        <row r="344">
          <cell r="A344" t="str">
            <v>2139</v>
          </cell>
          <cell r="B344" t="str">
            <v>T</v>
          </cell>
          <cell r="C344" t="str">
            <v>01</v>
          </cell>
          <cell r="D344">
            <v>19991115</v>
          </cell>
          <cell r="E344" t="str">
            <v>A</v>
          </cell>
          <cell r="F344" t="str">
            <v>A7087</v>
          </cell>
          <cell r="G344" t="str">
            <v>01</v>
          </cell>
          <cell r="H344" t="str">
            <v>104</v>
          </cell>
          <cell r="I344" t="str">
            <v>I02</v>
          </cell>
          <cell r="J344" t="str">
            <v>UTO04010</v>
          </cell>
          <cell r="K344">
            <v>1</v>
          </cell>
          <cell r="L344" t="str">
            <v>T.V아웃트레트(쌍방향)</v>
          </cell>
          <cell r="M344" t="str">
            <v>75옴 중간형</v>
          </cell>
          <cell r="N344">
            <v>104</v>
          </cell>
          <cell r="O344" t="str">
            <v>개</v>
          </cell>
          <cell r="P344">
            <v>2050</v>
          </cell>
          <cell r="Q344">
            <v>4155</v>
          </cell>
          <cell r="R344">
            <v>83</v>
          </cell>
        </row>
        <row r="345">
          <cell r="A345" t="str">
            <v>2139</v>
          </cell>
          <cell r="B345" t="str">
            <v>T</v>
          </cell>
          <cell r="C345" t="str">
            <v>01</v>
          </cell>
          <cell r="D345">
            <v>19991115</v>
          </cell>
          <cell r="E345" t="str">
            <v>A</v>
          </cell>
          <cell r="F345" t="str">
            <v>A7087</v>
          </cell>
          <cell r="G345" t="str">
            <v>01</v>
          </cell>
          <cell r="H345" t="str">
            <v>104</v>
          </cell>
          <cell r="I345" t="str">
            <v>I02</v>
          </cell>
          <cell r="J345" t="str">
            <v>UTO04020</v>
          </cell>
          <cell r="K345">
            <v>1</v>
          </cell>
          <cell r="L345" t="str">
            <v>T.V아웃트레트(쌍방향)</v>
          </cell>
          <cell r="M345" t="str">
            <v>75옴 분기형</v>
          </cell>
          <cell r="N345">
            <v>28</v>
          </cell>
          <cell r="O345" t="str">
            <v>개</v>
          </cell>
          <cell r="P345">
            <v>2150</v>
          </cell>
          <cell r="Q345">
            <v>4155</v>
          </cell>
          <cell r="R345">
            <v>83</v>
          </cell>
        </row>
        <row r="346">
          <cell r="A346" t="str">
            <v>2139</v>
          </cell>
          <cell r="B346" t="str">
            <v>T</v>
          </cell>
          <cell r="C346" t="str">
            <v>01</v>
          </cell>
          <cell r="D346">
            <v>19991115</v>
          </cell>
          <cell r="E346" t="str">
            <v>A</v>
          </cell>
          <cell r="F346" t="str">
            <v>A7087</v>
          </cell>
          <cell r="G346" t="str">
            <v>01</v>
          </cell>
          <cell r="H346" t="str">
            <v>104</v>
          </cell>
          <cell r="I346" t="str">
            <v>I02</v>
          </cell>
          <cell r="J346" t="str">
            <v>UTO04030</v>
          </cell>
          <cell r="K346">
            <v>1</v>
          </cell>
          <cell r="L346" t="str">
            <v>T.V아웃트레트(쌍방향)</v>
          </cell>
          <cell r="M346" t="str">
            <v>75옴 종단형</v>
          </cell>
          <cell r="N346">
            <v>44</v>
          </cell>
          <cell r="O346" t="str">
            <v>개</v>
          </cell>
          <cell r="P346">
            <v>2050</v>
          </cell>
          <cell r="Q346">
            <v>4155</v>
          </cell>
          <cell r="R346">
            <v>83</v>
          </cell>
        </row>
        <row r="347">
          <cell r="A347" t="str">
            <v>2139</v>
          </cell>
          <cell r="B347" t="str">
            <v>T</v>
          </cell>
          <cell r="C347" t="str">
            <v>01</v>
          </cell>
          <cell r="D347">
            <v>19991115</v>
          </cell>
          <cell r="E347" t="str">
            <v>A</v>
          </cell>
          <cell r="F347" t="str">
            <v>A7087</v>
          </cell>
          <cell r="G347" t="str">
            <v>01</v>
          </cell>
          <cell r="H347" t="str">
            <v>104</v>
          </cell>
          <cell r="I347" t="str">
            <v>I03</v>
          </cell>
          <cell r="J347" t="str">
            <v>UTA01140</v>
          </cell>
          <cell r="K347">
            <v>1</v>
          </cell>
          <cell r="L347" t="str">
            <v>PVC PIPE</v>
          </cell>
          <cell r="M347" t="str">
            <v>HI14MM</v>
          </cell>
          <cell r="N347">
            <v>1</v>
          </cell>
          <cell r="O347" t="str">
            <v>M</v>
          </cell>
          <cell r="P347">
            <v>201</v>
          </cell>
          <cell r="Q347">
            <v>1955</v>
          </cell>
          <cell r="R347">
            <v>39</v>
          </cell>
        </row>
        <row r="348">
          <cell r="A348" t="str">
            <v>2139</v>
          </cell>
          <cell r="B348" t="str">
            <v>T</v>
          </cell>
          <cell r="C348" t="str">
            <v>01</v>
          </cell>
          <cell r="D348">
            <v>19991115</v>
          </cell>
          <cell r="E348" t="str">
            <v>A</v>
          </cell>
          <cell r="F348" t="str">
            <v>A7087</v>
          </cell>
          <cell r="G348" t="str">
            <v>01</v>
          </cell>
          <cell r="H348" t="str">
            <v>104</v>
          </cell>
          <cell r="I348" t="str">
            <v>I03</v>
          </cell>
          <cell r="J348" t="str">
            <v>UTA01160</v>
          </cell>
          <cell r="K348">
            <v>1</v>
          </cell>
          <cell r="L348" t="str">
            <v>PVC PIPE</v>
          </cell>
          <cell r="M348" t="str">
            <v>HI16MM</v>
          </cell>
          <cell r="N348">
            <v>135</v>
          </cell>
          <cell r="O348" t="str">
            <v>M</v>
          </cell>
          <cell r="P348">
            <v>258</v>
          </cell>
          <cell r="Q348">
            <v>2444</v>
          </cell>
          <cell r="R348">
            <v>48</v>
          </cell>
        </row>
        <row r="349">
          <cell r="A349" t="str">
            <v>2139</v>
          </cell>
          <cell r="B349" t="str">
            <v>T</v>
          </cell>
          <cell r="C349" t="str">
            <v>01</v>
          </cell>
          <cell r="D349">
            <v>19991115</v>
          </cell>
          <cell r="E349" t="str">
            <v>A</v>
          </cell>
          <cell r="F349" t="str">
            <v>A7087</v>
          </cell>
          <cell r="G349" t="str">
            <v>01</v>
          </cell>
          <cell r="H349" t="str">
            <v>104</v>
          </cell>
          <cell r="I349" t="str">
            <v>I03</v>
          </cell>
          <cell r="J349" t="str">
            <v>UTA01220</v>
          </cell>
          <cell r="K349">
            <v>1</v>
          </cell>
          <cell r="L349" t="str">
            <v>PVC PIPE</v>
          </cell>
          <cell r="M349" t="str">
            <v>HI22MM</v>
          </cell>
          <cell r="N349">
            <v>68</v>
          </cell>
          <cell r="O349" t="str">
            <v>M</v>
          </cell>
          <cell r="P349">
            <v>310</v>
          </cell>
          <cell r="Q349">
            <v>3055</v>
          </cell>
          <cell r="R349">
            <v>61</v>
          </cell>
        </row>
        <row r="350">
          <cell r="A350" t="str">
            <v>2139</v>
          </cell>
          <cell r="B350" t="str">
            <v>T</v>
          </cell>
          <cell r="C350" t="str">
            <v>01</v>
          </cell>
          <cell r="D350">
            <v>19991115</v>
          </cell>
          <cell r="E350" t="str">
            <v>A</v>
          </cell>
          <cell r="F350" t="str">
            <v>A7087</v>
          </cell>
          <cell r="G350" t="str">
            <v>01</v>
          </cell>
          <cell r="H350" t="str">
            <v>104</v>
          </cell>
          <cell r="I350" t="str">
            <v>I03</v>
          </cell>
          <cell r="J350" t="str">
            <v>UTA04160</v>
          </cell>
          <cell r="K350">
            <v>1</v>
          </cell>
          <cell r="L350" t="str">
            <v>합성수지제가요전선관</v>
          </cell>
          <cell r="M350" t="str">
            <v>CD 16MM</v>
          </cell>
          <cell r="N350">
            <v>316</v>
          </cell>
          <cell r="O350" t="str">
            <v>M</v>
          </cell>
          <cell r="P350">
            <v>117</v>
          </cell>
          <cell r="Q350">
            <v>1955</v>
          </cell>
          <cell r="R350">
            <v>39</v>
          </cell>
        </row>
        <row r="351">
          <cell r="A351" t="str">
            <v>2139</v>
          </cell>
          <cell r="B351" t="str">
            <v>T</v>
          </cell>
          <cell r="C351" t="str">
            <v>01</v>
          </cell>
          <cell r="D351">
            <v>19991115</v>
          </cell>
          <cell r="E351" t="str">
            <v>A</v>
          </cell>
          <cell r="F351" t="str">
            <v>A7087</v>
          </cell>
          <cell r="G351" t="str">
            <v>01</v>
          </cell>
          <cell r="H351" t="str">
            <v>104</v>
          </cell>
          <cell r="I351" t="str">
            <v>I03</v>
          </cell>
          <cell r="J351" t="str">
            <v>UTB01020</v>
          </cell>
          <cell r="K351">
            <v>1</v>
          </cell>
          <cell r="L351" t="str">
            <v>전  선</v>
          </cell>
          <cell r="M351" t="str">
            <v>IV 1.6 MM</v>
          </cell>
          <cell r="N351">
            <v>1</v>
          </cell>
          <cell r="O351" t="str">
            <v>M</v>
          </cell>
          <cell r="P351">
            <v>64</v>
          </cell>
          <cell r="Q351">
            <v>366</v>
          </cell>
          <cell r="R351">
            <v>7</v>
          </cell>
        </row>
        <row r="352">
          <cell r="A352" t="str">
            <v>2139</v>
          </cell>
          <cell r="B352" t="str">
            <v>T</v>
          </cell>
          <cell r="C352" t="str">
            <v>01</v>
          </cell>
          <cell r="D352">
            <v>19991115</v>
          </cell>
          <cell r="E352" t="str">
            <v>A</v>
          </cell>
          <cell r="F352" t="str">
            <v>A7087</v>
          </cell>
          <cell r="G352" t="str">
            <v>01</v>
          </cell>
          <cell r="H352" t="str">
            <v>104</v>
          </cell>
          <cell r="I352" t="str">
            <v>I03</v>
          </cell>
          <cell r="J352" t="str">
            <v>UTB51020</v>
          </cell>
          <cell r="K352">
            <v>1</v>
          </cell>
          <cell r="L352" t="str">
            <v>UTP케이블포설</v>
          </cell>
          <cell r="M352" t="str">
            <v>UTP  0.5X2P CAT3</v>
          </cell>
          <cell r="N352">
            <v>324</v>
          </cell>
          <cell r="O352" t="str">
            <v>M</v>
          </cell>
          <cell r="P352">
            <v>123</v>
          </cell>
          <cell r="Q352">
            <v>916</v>
          </cell>
          <cell r="R352">
            <v>18</v>
          </cell>
        </row>
        <row r="353">
          <cell r="A353" t="str">
            <v>2139</v>
          </cell>
          <cell r="B353" t="str">
            <v>T</v>
          </cell>
          <cell r="C353" t="str">
            <v>01</v>
          </cell>
          <cell r="D353">
            <v>19991115</v>
          </cell>
          <cell r="E353" t="str">
            <v>A</v>
          </cell>
          <cell r="F353" t="str">
            <v>A7087</v>
          </cell>
          <cell r="G353" t="str">
            <v>01</v>
          </cell>
          <cell r="H353" t="str">
            <v>104</v>
          </cell>
          <cell r="I353" t="str">
            <v>I03</v>
          </cell>
          <cell r="J353" t="str">
            <v>UTB55030</v>
          </cell>
          <cell r="K353">
            <v>1</v>
          </cell>
          <cell r="L353" t="str">
            <v>UTP케이블포설</v>
          </cell>
          <cell r="M353" t="str">
            <v>UTP  0.9X3P CAT3</v>
          </cell>
          <cell r="N353">
            <v>140</v>
          </cell>
          <cell r="O353" t="str">
            <v>M</v>
          </cell>
          <cell r="P353">
            <v>358</v>
          </cell>
          <cell r="Q353">
            <v>916</v>
          </cell>
          <cell r="R353">
            <v>18</v>
          </cell>
        </row>
        <row r="354">
          <cell r="A354" t="str">
            <v>2139</v>
          </cell>
          <cell r="B354" t="str">
            <v>T</v>
          </cell>
          <cell r="C354" t="str">
            <v>01</v>
          </cell>
          <cell r="D354">
            <v>19991115</v>
          </cell>
          <cell r="E354" t="str">
            <v>A</v>
          </cell>
          <cell r="F354" t="str">
            <v>A7087</v>
          </cell>
          <cell r="G354" t="str">
            <v>01</v>
          </cell>
          <cell r="H354" t="str">
            <v>104</v>
          </cell>
          <cell r="I354" t="str">
            <v>I03</v>
          </cell>
          <cell r="J354" t="str">
            <v>UTB61099</v>
          </cell>
          <cell r="K354">
            <v>1</v>
          </cell>
          <cell r="L354" t="str">
            <v>케이블</v>
          </cell>
          <cell r="M354" t="str">
            <v>CPEV  0.5 * 5P</v>
          </cell>
          <cell r="N354">
            <v>65</v>
          </cell>
          <cell r="O354" t="str">
            <v>M</v>
          </cell>
          <cell r="P354">
            <v>488</v>
          </cell>
          <cell r="Q354">
            <v>1469</v>
          </cell>
          <cell r="R354">
            <v>29</v>
          </cell>
        </row>
        <row r="355">
          <cell r="A355" t="str">
            <v>2139</v>
          </cell>
          <cell r="B355" t="str">
            <v>T</v>
          </cell>
          <cell r="C355" t="str">
            <v>01</v>
          </cell>
          <cell r="D355">
            <v>19991115</v>
          </cell>
          <cell r="E355" t="str">
            <v>A</v>
          </cell>
          <cell r="F355" t="str">
            <v>A7087</v>
          </cell>
          <cell r="G355" t="str">
            <v>01</v>
          </cell>
          <cell r="H355" t="str">
            <v>104</v>
          </cell>
          <cell r="I355" t="str">
            <v>I03</v>
          </cell>
          <cell r="J355" t="str">
            <v>UTB70010</v>
          </cell>
          <cell r="K355">
            <v>1</v>
          </cell>
          <cell r="L355" t="str">
            <v>동축케이블</v>
          </cell>
          <cell r="M355" t="str">
            <v>5C-2V</v>
          </cell>
          <cell r="N355">
            <v>65</v>
          </cell>
          <cell r="O355" t="str">
            <v>M</v>
          </cell>
          <cell r="P355">
            <v>327</v>
          </cell>
          <cell r="Q355">
            <v>1219</v>
          </cell>
          <cell r="R355">
            <v>24</v>
          </cell>
        </row>
        <row r="356">
          <cell r="A356" t="str">
            <v>2139</v>
          </cell>
          <cell r="B356" t="str">
            <v>T</v>
          </cell>
          <cell r="C356" t="str">
            <v>01</v>
          </cell>
          <cell r="D356">
            <v>19991115</v>
          </cell>
          <cell r="E356" t="str">
            <v>A</v>
          </cell>
          <cell r="F356" t="str">
            <v>A7087</v>
          </cell>
          <cell r="G356" t="str">
            <v>01</v>
          </cell>
          <cell r="H356" t="str">
            <v>104</v>
          </cell>
          <cell r="I356" t="str">
            <v>I03</v>
          </cell>
          <cell r="J356" t="str">
            <v>UTH03330</v>
          </cell>
          <cell r="K356">
            <v>1</v>
          </cell>
          <cell r="L356" t="str">
            <v>PULL BOX</v>
          </cell>
          <cell r="M356" t="str">
            <v>300X300X200</v>
          </cell>
          <cell r="N356">
            <v>1</v>
          </cell>
          <cell r="O356" t="str">
            <v>개</v>
          </cell>
          <cell r="P356">
            <v>8405</v>
          </cell>
          <cell r="Q356">
            <v>21387</v>
          </cell>
          <cell r="R356">
            <v>427</v>
          </cell>
        </row>
        <row r="357">
          <cell r="A357" t="str">
            <v>2139</v>
          </cell>
          <cell r="B357" t="str">
            <v>T</v>
          </cell>
          <cell r="C357" t="str">
            <v>01</v>
          </cell>
          <cell r="D357">
            <v>19991115</v>
          </cell>
          <cell r="E357" t="str">
            <v>A</v>
          </cell>
          <cell r="F357" t="str">
            <v>A7087</v>
          </cell>
          <cell r="G357" t="str">
            <v>01</v>
          </cell>
          <cell r="H357" t="str">
            <v>104</v>
          </cell>
          <cell r="I357" t="str">
            <v>I03</v>
          </cell>
          <cell r="J357" t="str">
            <v>UTM04016</v>
          </cell>
          <cell r="K357">
            <v>1</v>
          </cell>
          <cell r="L357" t="str">
            <v>약전단자함</v>
          </cell>
          <cell r="M357" t="str">
            <v>10P (전비스텐1.2T)</v>
          </cell>
          <cell r="N357">
            <v>1</v>
          </cell>
          <cell r="O357" t="str">
            <v>개</v>
          </cell>
          <cell r="P357">
            <v>23000</v>
          </cell>
          <cell r="Q357">
            <v>26441</v>
          </cell>
          <cell r="R357">
            <v>528</v>
          </cell>
        </row>
        <row r="358">
          <cell r="A358" t="str">
            <v>2139</v>
          </cell>
          <cell r="B358" t="str">
            <v>T</v>
          </cell>
          <cell r="C358" t="str">
            <v>01</v>
          </cell>
          <cell r="D358">
            <v>19991115</v>
          </cell>
          <cell r="E358" t="str">
            <v>A</v>
          </cell>
          <cell r="F358" t="str">
            <v>A7087</v>
          </cell>
          <cell r="G358" t="str">
            <v>01</v>
          </cell>
          <cell r="H358" t="str">
            <v>104</v>
          </cell>
          <cell r="I358" t="str">
            <v>I03</v>
          </cell>
          <cell r="J358" t="str">
            <v>UTN11010</v>
          </cell>
          <cell r="K358">
            <v>1</v>
          </cell>
          <cell r="L358" t="str">
            <v>비디오폰(매입형)</v>
          </cell>
          <cell r="M358" t="str">
            <v>일반용</v>
          </cell>
          <cell r="N358">
            <v>44</v>
          </cell>
          <cell r="O358" t="str">
            <v>개</v>
          </cell>
          <cell r="P358">
            <v>150000</v>
          </cell>
          <cell r="Q358">
            <v>32927</v>
          </cell>
          <cell r="R358">
            <v>658</v>
          </cell>
        </row>
        <row r="359">
          <cell r="A359" t="str">
            <v>2139</v>
          </cell>
          <cell r="B359" t="str">
            <v>T</v>
          </cell>
          <cell r="C359" t="str">
            <v>01</v>
          </cell>
          <cell r="D359">
            <v>19991115</v>
          </cell>
          <cell r="E359" t="str">
            <v>A</v>
          </cell>
          <cell r="F359" t="str">
            <v>A7087</v>
          </cell>
          <cell r="G359" t="str">
            <v>01</v>
          </cell>
          <cell r="H359" t="str">
            <v>104</v>
          </cell>
          <cell r="I359" t="str">
            <v>I03</v>
          </cell>
          <cell r="J359" t="str">
            <v>UTQ01010</v>
          </cell>
          <cell r="K359">
            <v>1</v>
          </cell>
          <cell r="L359" t="str">
            <v>성단품</v>
          </cell>
          <cell r="M359" t="str">
            <v>0.50X  5P</v>
          </cell>
          <cell r="N359">
            <v>1</v>
          </cell>
          <cell r="O359" t="str">
            <v>구간</v>
          </cell>
          <cell r="P359">
            <v>0</v>
          </cell>
          <cell r="Q359">
            <v>1227</v>
          </cell>
          <cell r="R359">
            <v>24</v>
          </cell>
        </row>
        <row r="360">
          <cell r="A360" t="str">
            <v>2139</v>
          </cell>
          <cell r="B360" t="str">
            <v>T</v>
          </cell>
          <cell r="C360" t="str">
            <v>01</v>
          </cell>
          <cell r="D360">
            <v>19991115</v>
          </cell>
          <cell r="E360" t="str">
            <v>A</v>
          </cell>
          <cell r="F360" t="str">
            <v>A7087</v>
          </cell>
          <cell r="G360" t="str">
            <v>01</v>
          </cell>
          <cell r="H360" t="str">
            <v>104</v>
          </cell>
          <cell r="I360" t="str">
            <v>I04</v>
          </cell>
          <cell r="J360" t="str">
            <v>MEA31200</v>
          </cell>
          <cell r="K360">
            <v>1</v>
          </cell>
          <cell r="L360" t="str">
            <v>보 강 철 물</v>
          </cell>
          <cell r="M360" t="str">
            <v>사각 박스용</v>
          </cell>
          <cell r="N360">
            <v>47</v>
          </cell>
          <cell r="O360" t="str">
            <v>개</v>
          </cell>
          <cell r="P360">
            <v>490</v>
          </cell>
          <cell r="Q360">
            <v>0</v>
          </cell>
          <cell r="R360">
            <v>0</v>
          </cell>
        </row>
        <row r="361">
          <cell r="A361" t="str">
            <v>2139</v>
          </cell>
          <cell r="B361" t="str">
            <v>T</v>
          </cell>
          <cell r="C361" t="str">
            <v>01</v>
          </cell>
          <cell r="D361">
            <v>19991115</v>
          </cell>
          <cell r="E361" t="str">
            <v>A</v>
          </cell>
          <cell r="F361" t="str">
            <v>A7087</v>
          </cell>
          <cell r="G361" t="str">
            <v>01</v>
          </cell>
          <cell r="H361" t="str">
            <v>104</v>
          </cell>
          <cell r="I361" t="str">
            <v>I04</v>
          </cell>
          <cell r="J361" t="str">
            <v>UTA01140</v>
          </cell>
          <cell r="K361">
            <v>1</v>
          </cell>
          <cell r="L361" t="str">
            <v>PVC PIPE</v>
          </cell>
          <cell r="M361" t="str">
            <v>HI14MM</v>
          </cell>
          <cell r="N361">
            <v>155</v>
          </cell>
          <cell r="O361" t="str">
            <v>M</v>
          </cell>
          <cell r="P361">
            <v>201</v>
          </cell>
          <cell r="Q361">
            <v>1955</v>
          </cell>
          <cell r="R361">
            <v>39</v>
          </cell>
        </row>
        <row r="362">
          <cell r="A362" t="str">
            <v>2139</v>
          </cell>
          <cell r="B362" t="str">
            <v>T</v>
          </cell>
          <cell r="C362" t="str">
            <v>01</v>
          </cell>
          <cell r="D362">
            <v>19991115</v>
          </cell>
          <cell r="E362" t="str">
            <v>A</v>
          </cell>
          <cell r="F362" t="str">
            <v>A7087</v>
          </cell>
          <cell r="G362" t="str">
            <v>01</v>
          </cell>
          <cell r="H362" t="str">
            <v>104</v>
          </cell>
          <cell r="I362" t="str">
            <v>I04</v>
          </cell>
          <cell r="J362" t="str">
            <v>UTA11400</v>
          </cell>
          <cell r="K362">
            <v>1</v>
          </cell>
          <cell r="L362" t="str">
            <v>PVC박스</v>
          </cell>
          <cell r="M362" t="str">
            <v>HI 4각</v>
          </cell>
          <cell r="N362">
            <v>47</v>
          </cell>
          <cell r="O362" t="str">
            <v>개</v>
          </cell>
          <cell r="P362">
            <v>399</v>
          </cell>
          <cell r="Q362">
            <v>7577</v>
          </cell>
          <cell r="R362">
            <v>151</v>
          </cell>
        </row>
        <row r="363">
          <cell r="A363" t="str">
            <v>2139</v>
          </cell>
          <cell r="B363" t="str">
            <v>T</v>
          </cell>
          <cell r="C363" t="str">
            <v>01</v>
          </cell>
          <cell r="D363">
            <v>19991115</v>
          </cell>
          <cell r="E363" t="str">
            <v>A</v>
          </cell>
          <cell r="F363" t="str">
            <v>A7087</v>
          </cell>
          <cell r="G363" t="str">
            <v>01</v>
          </cell>
          <cell r="H363" t="str">
            <v>104</v>
          </cell>
          <cell r="I363" t="str">
            <v>I04</v>
          </cell>
          <cell r="J363" t="str">
            <v>UTB02010</v>
          </cell>
          <cell r="K363">
            <v>1</v>
          </cell>
          <cell r="L363" t="str">
            <v>전  선</v>
          </cell>
          <cell r="M363" t="str">
            <v>HIV 1.2 MM</v>
          </cell>
          <cell r="N363">
            <v>321</v>
          </cell>
          <cell r="O363" t="str">
            <v>M</v>
          </cell>
          <cell r="P363">
            <v>42</v>
          </cell>
          <cell r="Q363">
            <v>366</v>
          </cell>
          <cell r="R363">
            <v>7</v>
          </cell>
        </row>
        <row r="364">
          <cell r="A364" t="str">
            <v>2139</v>
          </cell>
          <cell r="B364" t="str">
            <v>T</v>
          </cell>
          <cell r="C364" t="str">
            <v>01</v>
          </cell>
          <cell r="D364">
            <v>19991115</v>
          </cell>
          <cell r="E364" t="str">
            <v>A</v>
          </cell>
          <cell r="F364" t="str">
            <v>A7087</v>
          </cell>
          <cell r="G364" t="str">
            <v>01</v>
          </cell>
          <cell r="H364" t="str">
            <v>104</v>
          </cell>
          <cell r="I364" t="str">
            <v>I04</v>
          </cell>
          <cell r="J364" t="str">
            <v>UTN04540</v>
          </cell>
          <cell r="K364">
            <v>1</v>
          </cell>
          <cell r="L364" t="str">
            <v>스피커(ATT무)/ ABS사출형</v>
          </cell>
          <cell r="M364" t="str">
            <v>매입용  1W/3.0IN</v>
          </cell>
          <cell r="N364">
            <v>47</v>
          </cell>
          <cell r="O364" t="str">
            <v>개</v>
          </cell>
          <cell r="P364">
            <v>5500</v>
          </cell>
          <cell r="Q364">
            <v>3421</v>
          </cell>
          <cell r="R364">
            <v>68</v>
          </cell>
        </row>
        <row r="365">
          <cell r="A365" t="str">
            <v>2139</v>
          </cell>
          <cell r="B365" t="str">
            <v>T</v>
          </cell>
          <cell r="C365" t="str">
            <v>01</v>
          </cell>
          <cell r="D365">
            <v>19991115</v>
          </cell>
          <cell r="E365" t="str">
            <v>A</v>
          </cell>
          <cell r="F365" t="str">
            <v>A7088</v>
          </cell>
          <cell r="G365" t="str">
            <v>01</v>
          </cell>
          <cell r="H365" t="str">
            <v>103</v>
          </cell>
          <cell r="I365" t="str">
            <v>I01</v>
          </cell>
          <cell r="J365" t="str">
            <v>MEZ30011</v>
          </cell>
          <cell r="K365">
            <v>1</v>
          </cell>
          <cell r="L365" t="str">
            <v>합판</v>
          </cell>
          <cell r="M365" t="str">
            <v>T/2 3.0X910X1820</v>
          </cell>
          <cell r="N365">
            <v>4</v>
          </cell>
          <cell r="O365" t="str">
            <v>M2</v>
          </cell>
          <cell r="P365">
            <v>1555</v>
          </cell>
          <cell r="Q365">
            <v>0</v>
          </cell>
          <cell r="R365">
            <v>0</v>
          </cell>
        </row>
        <row r="366">
          <cell r="A366" t="str">
            <v>2139</v>
          </cell>
          <cell r="B366" t="str">
            <v>T</v>
          </cell>
          <cell r="C366" t="str">
            <v>01</v>
          </cell>
          <cell r="D366">
            <v>19991115</v>
          </cell>
          <cell r="E366" t="str">
            <v>A</v>
          </cell>
          <cell r="F366" t="str">
            <v>A7088</v>
          </cell>
          <cell r="G366" t="str">
            <v>01</v>
          </cell>
          <cell r="H366" t="str">
            <v>103</v>
          </cell>
          <cell r="I366" t="str">
            <v>I01</v>
          </cell>
          <cell r="J366" t="str">
            <v>UEZ02031</v>
          </cell>
          <cell r="K366">
            <v>1</v>
          </cell>
          <cell r="L366" t="str">
            <v>접지</v>
          </cell>
          <cell r="M366" t="str">
            <v>E3(통신)</v>
          </cell>
          <cell r="N366">
            <v>1</v>
          </cell>
          <cell r="O366" t="str">
            <v>개소</v>
          </cell>
          <cell r="P366">
            <v>4200</v>
          </cell>
          <cell r="Q366">
            <v>23330</v>
          </cell>
          <cell r="R366">
            <v>466</v>
          </cell>
        </row>
        <row r="367">
          <cell r="A367" t="str">
            <v>2139</v>
          </cell>
          <cell r="B367" t="str">
            <v>T</v>
          </cell>
          <cell r="C367" t="str">
            <v>01</v>
          </cell>
          <cell r="D367">
            <v>19991115</v>
          </cell>
          <cell r="E367" t="str">
            <v>A</v>
          </cell>
          <cell r="F367" t="str">
            <v>A7088</v>
          </cell>
          <cell r="G367" t="str">
            <v>01</v>
          </cell>
          <cell r="H367" t="str">
            <v>103</v>
          </cell>
          <cell r="I367" t="str">
            <v>I01</v>
          </cell>
          <cell r="J367" t="str">
            <v>UTA01160</v>
          </cell>
          <cell r="K367">
            <v>1</v>
          </cell>
          <cell r="L367" t="str">
            <v>PVC PIPE</v>
          </cell>
          <cell r="M367" t="str">
            <v>HI16MM</v>
          </cell>
          <cell r="N367">
            <v>975</v>
          </cell>
          <cell r="O367" t="str">
            <v>M</v>
          </cell>
          <cell r="P367">
            <v>258</v>
          </cell>
          <cell r="Q367">
            <v>2444</v>
          </cell>
          <cell r="R367">
            <v>48</v>
          </cell>
        </row>
        <row r="368">
          <cell r="A368" t="str">
            <v>2139</v>
          </cell>
          <cell r="B368" t="str">
            <v>T</v>
          </cell>
          <cell r="C368" t="str">
            <v>01</v>
          </cell>
          <cell r="D368">
            <v>19991115</v>
          </cell>
          <cell r="E368" t="str">
            <v>A</v>
          </cell>
          <cell r="F368" t="str">
            <v>A7088</v>
          </cell>
          <cell r="G368" t="str">
            <v>01</v>
          </cell>
          <cell r="H368" t="str">
            <v>103</v>
          </cell>
          <cell r="I368" t="str">
            <v>I01</v>
          </cell>
          <cell r="J368" t="str">
            <v>UTA01280</v>
          </cell>
          <cell r="K368">
            <v>1</v>
          </cell>
          <cell r="L368" t="str">
            <v>PVC PIPE</v>
          </cell>
          <cell r="M368" t="str">
            <v>HI28MM</v>
          </cell>
          <cell r="N368">
            <v>133</v>
          </cell>
          <cell r="O368" t="str">
            <v>M</v>
          </cell>
          <cell r="P368">
            <v>601</v>
          </cell>
          <cell r="Q368">
            <v>3910</v>
          </cell>
          <cell r="R368">
            <v>78</v>
          </cell>
        </row>
        <row r="369">
          <cell r="A369" t="str">
            <v>2139</v>
          </cell>
          <cell r="B369" t="str">
            <v>T</v>
          </cell>
          <cell r="C369" t="str">
            <v>01</v>
          </cell>
          <cell r="D369">
            <v>19991115</v>
          </cell>
          <cell r="E369" t="str">
            <v>A</v>
          </cell>
          <cell r="F369" t="str">
            <v>A7088</v>
          </cell>
          <cell r="G369" t="str">
            <v>01</v>
          </cell>
          <cell r="H369" t="str">
            <v>103</v>
          </cell>
          <cell r="I369" t="str">
            <v>I01</v>
          </cell>
          <cell r="J369" t="str">
            <v>UTA01540</v>
          </cell>
          <cell r="K369">
            <v>1</v>
          </cell>
          <cell r="L369" t="str">
            <v>PVC PIPE</v>
          </cell>
          <cell r="M369" t="str">
            <v>HI54MM</v>
          </cell>
          <cell r="N369">
            <v>128</v>
          </cell>
          <cell r="O369" t="str">
            <v>M</v>
          </cell>
          <cell r="P369">
            <v>1809</v>
          </cell>
          <cell r="Q369">
            <v>9288</v>
          </cell>
          <cell r="R369">
            <v>185</v>
          </cell>
        </row>
        <row r="370">
          <cell r="A370" t="str">
            <v>2139</v>
          </cell>
          <cell r="B370" t="str">
            <v>T</v>
          </cell>
          <cell r="C370" t="str">
            <v>01</v>
          </cell>
          <cell r="D370">
            <v>19991115</v>
          </cell>
          <cell r="E370" t="str">
            <v>A</v>
          </cell>
          <cell r="F370" t="str">
            <v>A7088</v>
          </cell>
          <cell r="G370" t="str">
            <v>01</v>
          </cell>
          <cell r="H370" t="str">
            <v>103</v>
          </cell>
          <cell r="I370" t="str">
            <v>I01</v>
          </cell>
          <cell r="J370" t="str">
            <v>UTA01700</v>
          </cell>
          <cell r="K370">
            <v>1</v>
          </cell>
          <cell r="L370" t="str">
            <v>PVC PIPE</v>
          </cell>
          <cell r="M370" t="str">
            <v>HI70MM</v>
          </cell>
          <cell r="N370">
            <v>2</v>
          </cell>
          <cell r="O370" t="str">
            <v>M</v>
          </cell>
          <cell r="P370">
            <v>2332</v>
          </cell>
          <cell r="Q370">
            <v>13687</v>
          </cell>
          <cell r="R370">
            <v>273</v>
          </cell>
        </row>
        <row r="371">
          <cell r="A371" t="str">
            <v>2139</v>
          </cell>
          <cell r="B371" t="str">
            <v>T</v>
          </cell>
          <cell r="C371" t="str">
            <v>01</v>
          </cell>
          <cell r="D371">
            <v>19991115</v>
          </cell>
          <cell r="E371" t="str">
            <v>A</v>
          </cell>
          <cell r="F371" t="str">
            <v>A7088</v>
          </cell>
          <cell r="G371" t="str">
            <v>01</v>
          </cell>
          <cell r="H371" t="str">
            <v>103</v>
          </cell>
          <cell r="I371" t="str">
            <v>I01</v>
          </cell>
          <cell r="J371" t="str">
            <v>UTA04160</v>
          </cell>
          <cell r="K371">
            <v>1</v>
          </cell>
          <cell r="L371" t="str">
            <v>합성수지제가요전선관</v>
          </cell>
          <cell r="M371" t="str">
            <v>CD 16MM</v>
          </cell>
          <cell r="N371">
            <v>1939</v>
          </cell>
          <cell r="O371" t="str">
            <v>M</v>
          </cell>
          <cell r="P371">
            <v>117</v>
          </cell>
          <cell r="Q371">
            <v>1955</v>
          </cell>
          <cell r="R371">
            <v>39</v>
          </cell>
        </row>
        <row r="372">
          <cell r="A372" t="str">
            <v>2139</v>
          </cell>
          <cell r="B372" t="str">
            <v>T</v>
          </cell>
          <cell r="C372" t="str">
            <v>01</v>
          </cell>
          <cell r="D372">
            <v>19991115</v>
          </cell>
          <cell r="E372" t="str">
            <v>A</v>
          </cell>
          <cell r="F372" t="str">
            <v>A7088</v>
          </cell>
          <cell r="G372" t="str">
            <v>01</v>
          </cell>
          <cell r="H372" t="str">
            <v>103</v>
          </cell>
          <cell r="I372" t="str">
            <v>I01</v>
          </cell>
          <cell r="J372" t="str">
            <v>UTA11040</v>
          </cell>
          <cell r="K372">
            <v>1</v>
          </cell>
          <cell r="L372" t="str">
            <v>PVC박스</v>
          </cell>
          <cell r="M372" t="str">
            <v>HI SW 일체형</v>
          </cell>
          <cell r="N372">
            <v>143</v>
          </cell>
          <cell r="O372" t="str">
            <v>개</v>
          </cell>
          <cell r="P372">
            <v>450</v>
          </cell>
          <cell r="Q372">
            <v>7577</v>
          </cell>
          <cell r="R372">
            <v>151</v>
          </cell>
        </row>
        <row r="373">
          <cell r="A373" t="str">
            <v>2139</v>
          </cell>
          <cell r="B373" t="str">
            <v>T</v>
          </cell>
          <cell r="C373" t="str">
            <v>01</v>
          </cell>
          <cell r="D373">
            <v>19991115</v>
          </cell>
          <cell r="E373" t="str">
            <v>A</v>
          </cell>
          <cell r="F373" t="str">
            <v>A7088</v>
          </cell>
          <cell r="G373" t="str">
            <v>01</v>
          </cell>
          <cell r="H373" t="str">
            <v>103</v>
          </cell>
          <cell r="I373" t="str">
            <v>I01</v>
          </cell>
          <cell r="J373" t="str">
            <v>UTA11050</v>
          </cell>
          <cell r="K373">
            <v>1</v>
          </cell>
          <cell r="L373" t="str">
            <v>PVC박스</v>
          </cell>
          <cell r="M373" t="str">
            <v>HI CSW2S 일체형</v>
          </cell>
          <cell r="N373">
            <v>95</v>
          </cell>
          <cell r="O373" t="str">
            <v>개</v>
          </cell>
          <cell r="P373">
            <v>1088</v>
          </cell>
          <cell r="Q373">
            <v>7577</v>
          </cell>
          <cell r="R373">
            <v>151</v>
          </cell>
        </row>
        <row r="374">
          <cell r="A374" t="str">
            <v>2139</v>
          </cell>
          <cell r="B374" t="str">
            <v>T</v>
          </cell>
          <cell r="C374" t="str">
            <v>01</v>
          </cell>
          <cell r="D374">
            <v>19991115</v>
          </cell>
          <cell r="E374" t="str">
            <v>A</v>
          </cell>
          <cell r="F374" t="str">
            <v>A7088</v>
          </cell>
          <cell r="G374" t="str">
            <v>01</v>
          </cell>
          <cell r="H374" t="str">
            <v>103</v>
          </cell>
          <cell r="I374" t="str">
            <v>I01</v>
          </cell>
          <cell r="J374" t="str">
            <v>UTA11420</v>
          </cell>
          <cell r="K374">
            <v>1</v>
          </cell>
          <cell r="L374" t="str">
            <v>PVC박스</v>
          </cell>
          <cell r="M374" t="str">
            <v>HI 4각 일체형</v>
          </cell>
          <cell r="N374">
            <v>334</v>
          </cell>
          <cell r="O374" t="str">
            <v>개</v>
          </cell>
          <cell r="P374">
            <v>613</v>
          </cell>
          <cell r="Q374">
            <v>7577</v>
          </cell>
          <cell r="R374">
            <v>151</v>
          </cell>
        </row>
        <row r="375">
          <cell r="A375" t="str">
            <v>2139</v>
          </cell>
          <cell r="B375" t="str">
            <v>T</v>
          </cell>
          <cell r="C375" t="str">
            <v>01</v>
          </cell>
          <cell r="D375">
            <v>19991115</v>
          </cell>
          <cell r="E375" t="str">
            <v>A</v>
          </cell>
          <cell r="F375" t="str">
            <v>A7088</v>
          </cell>
          <cell r="G375" t="str">
            <v>01</v>
          </cell>
          <cell r="H375" t="str">
            <v>103</v>
          </cell>
          <cell r="I375" t="str">
            <v>I01</v>
          </cell>
          <cell r="J375" t="str">
            <v>UTA15500</v>
          </cell>
          <cell r="K375">
            <v>1</v>
          </cell>
          <cell r="L375" t="str">
            <v>연결박스</v>
          </cell>
          <cell r="M375" t="str">
            <v>HI 4각박스용</v>
          </cell>
          <cell r="N375">
            <v>47</v>
          </cell>
          <cell r="O375" t="str">
            <v>개</v>
          </cell>
          <cell r="P375">
            <v>361</v>
          </cell>
          <cell r="Q375">
            <v>2444</v>
          </cell>
          <cell r="R375">
            <v>48</v>
          </cell>
        </row>
        <row r="376">
          <cell r="A376" t="str">
            <v>2139</v>
          </cell>
          <cell r="B376" t="str">
            <v>T</v>
          </cell>
          <cell r="C376" t="str">
            <v>01</v>
          </cell>
          <cell r="D376">
            <v>19991115</v>
          </cell>
          <cell r="E376" t="str">
            <v>A</v>
          </cell>
          <cell r="F376" t="str">
            <v>A7088</v>
          </cell>
          <cell r="G376" t="str">
            <v>01</v>
          </cell>
          <cell r="H376" t="str">
            <v>103</v>
          </cell>
          <cell r="I376" t="str">
            <v>I01</v>
          </cell>
          <cell r="J376" t="str">
            <v>UTB01020</v>
          </cell>
          <cell r="K376">
            <v>1</v>
          </cell>
          <cell r="L376" t="str">
            <v>전  선</v>
          </cell>
          <cell r="M376" t="str">
            <v>IV 1.6 MM</v>
          </cell>
          <cell r="N376">
            <v>279</v>
          </cell>
          <cell r="O376" t="str">
            <v>M</v>
          </cell>
          <cell r="P376">
            <v>64</v>
          </cell>
          <cell r="Q376">
            <v>366</v>
          </cell>
          <cell r="R376">
            <v>7</v>
          </cell>
        </row>
        <row r="377">
          <cell r="A377" t="str">
            <v>2139</v>
          </cell>
          <cell r="B377" t="str">
            <v>T</v>
          </cell>
          <cell r="C377" t="str">
            <v>01</v>
          </cell>
          <cell r="D377">
            <v>19991115</v>
          </cell>
          <cell r="E377" t="str">
            <v>A</v>
          </cell>
          <cell r="F377" t="str">
            <v>A7088</v>
          </cell>
          <cell r="G377" t="str">
            <v>01</v>
          </cell>
          <cell r="H377" t="str">
            <v>103</v>
          </cell>
          <cell r="I377" t="str">
            <v>I01</v>
          </cell>
          <cell r="J377" t="str">
            <v>UTB04080</v>
          </cell>
          <cell r="K377">
            <v>1</v>
          </cell>
          <cell r="L377" t="str">
            <v>관내배선</v>
          </cell>
          <cell r="M377" t="str">
            <v>BC 5.5 MM2</v>
          </cell>
          <cell r="N377">
            <v>14</v>
          </cell>
          <cell r="O377" t="str">
            <v>M</v>
          </cell>
          <cell r="P377">
            <v>174</v>
          </cell>
          <cell r="Q377">
            <v>366</v>
          </cell>
          <cell r="R377">
            <v>7</v>
          </cell>
        </row>
        <row r="378">
          <cell r="A378" t="str">
            <v>2139</v>
          </cell>
          <cell r="B378" t="str">
            <v>T</v>
          </cell>
          <cell r="C378" t="str">
            <v>01</v>
          </cell>
          <cell r="D378">
            <v>19991115</v>
          </cell>
          <cell r="E378" t="str">
            <v>A</v>
          </cell>
          <cell r="F378" t="str">
            <v>A7088</v>
          </cell>
          <cell r="G378" t="str">
            <v>01</v>
          </cell>
          <cell r="H378" t="str">
            <v>103</v>
          </cell>
          <cell r="I378" t="str">
            <v>I01</v>
          </cell>
          <cell r="J378" t="str">
            <v>UTB51040</v>
          </cell>
          <cell r="K378">
            <v>1</v>
          </cell>
          <cell r="L378" t="str">
            <v>UTP케이블포설</v>
          </cell>
          <cell r="M378" t="str">
            <v>UTP  0.5X4P CAT3</v>
          </cell>
          <cell r="N378">
            <v>3884</v>
          </cell>
          <cell r="O378" t="str">
            <v>M</v>
          </cell>
          <cell r="P378">
            <v>153</v>
          </cell>
          <cell r="Q378">
            <v>916</v>
          </cell>
          <cell r="R378">
            <v>18</v>
          </cell>
        </row>
        <row r="379">
          <cell r="A379" t="str">
            <v>2139</v>
          </cell>
          <cell r="B379" t="str">
            <v>T</v>
          </cell>
          <cell r="C379" t="str">
            <v>01</v>
          </cell>
          <cell r="D379">
            <v>19991115</v>
          </cell>
          <cell r="E379" t="str">
            <v>A</v>
          </cell>
          <cell r="F379" t="str">
            <v>A7088</v>
          </cell>
          <cell r="G379" t="str">
            <v>01</v>
          </cell>
          <cell r="H379" t="str">
            <v>103</v>
          </cell>
          <cell r="I379" t="str">
            <v>I01</v>
          </cell>
          <cell r="J379" t="str">
            <v>UTB61109</v>
          </cell>
          <cell r="K379">
            <v>1</v>
          </cell>
          <cell r="L379" t="str">
            <v>케이블</v>
          </cell>
          <cell r="M379" t="str">
            <v>CPEV  0.5 * 10P</v>
          </cell>
          <cell r="N379">
            <v>27</v>
          </cell>
          <cell r="O379" t="str">
            <v>M</v>
          </cell>
          <cell r="P379">
            <v>559</v>
          </cell>
          <cell r="Q379">
            <v>1469</v>
          </cell>
          <cell r="R379">
            <v>29</v>
          </cell>
        </row>
        <row r="380">
          <cell r="A380" t="str">
            <v>2139</v>
          </cell>
          <cell r="B380" t="str">
            <v>T</v>
          </cell>
          <cell r="C380" t="str">
            <v>01</v>
          </cell>
          <cell r="D380">
            <v>19991115</v>
          </cell>
          <cell r="E380" t="str">
            <v>A</v>
          </cell>
          <cell r="F380" t="str">
            <v>A7088</v>
          </cell>
          <cell r="G380" t="str">
            <v>01</v>
          </cell>
          <cell r="H380" t="str">
            <v>103</v>
          </cell>
          <cell r="I380" t="str">
            <v>I01</v>
          </cell>
          <cell r="J380" t="str">
            <v>UTB61129</v>
          </cell>
          <cell r="K380">
            <v>1</v>
          </cell>
          <cell r="L380" t="str">
            <v>케이블</v>
          </cell>
          <cell r="M380" t="str">
            <v>CPEV  0.5 * 20P</v>
          </cell>
          <cell r="N380">
            <v>121</v>
          </cell>
          <cell r="O380" t="str">
            <v>M</v>
          </cell>
          <cell r="P380">
            <v>789</v>
          </cell>
          <cell r="Q380">
            <v>1796</v>
          </cell>
          <cell r="R380">
            <v>35</v>
          </cell>
        </row>
        <row r="381">
          <cell r="A381" t="str">
            <v>2139</v>
          </cell>
          <cell r="B381" t="str">
            <v>T</v>
          </cell>
          <cell r="C381" t="str">
            <v>01</v>
          </cell>
          <cell r="D381">
            <v>19991115</v>
          </cell>
          <cell r="E381" t="str">
            <v>A</v>
          </cell>
          <cell r="F381" t="str">
            <v>A7088</v>
          </cell>
          <cell r="G381" t="str">
            <v>01</v>
          </cell>
          <cell r="H381" t="str">
            <v>103</v>
          </cell>
          <cell r="I381" t="str">
            <v>I01</v>
          </cell>
          <cell r="J381" t="str">
            <v>UTB61209</v>
          </cell>
          <cell r="K381">
            <v>1</v>
          </cell>
          <cell r="L381" t="str">
            <v>케이블</v>
          </cell>
          <cell r="M381" t="str">
            <v>CPEV  0.5 *100P</v>
          </cell>
          <cell r="N381">
            <v>131</v>
          </cell>
          <cell r="O381" t="str">
            <v>M</v>
          </cell>
          <cell r="P381">
            <v>2479</v>
          </cell>
          <cell r="Q381">
            <v>3673</v>
          </cell>
          <cell r="R381">
            <v>73</v>
          </cell>
        </row>
        <row r="382">
          <cell r="A382" t="str">
            <v>2139</v>
          </cell>
          <cell r="B382" t="str">
            <v>T</v>
          </cell>
          <cell r="C382" t="str">
            <v>01</v>
          </cell>
          <cell r="D382">
            <v>19991115</v>
          </cell>
          <cell r="E382" t="str">
            <v>A</v>
          </cell>
          <cell r="F382" t="str">
            <v>A7088</v>
          </cell>
          <cell r="G382" t="str">
            <v>01</v>
          </cell>
          <cell r="H382" t="str">
            <v>103</v>
          </cell>
          <cell r="I382" t="str">
            <v>I01</v>
          </cell>
          <cell r="J382" t="str">
            <v>UTD04020</v>
          </cell>
          <cell r="K382">
            <v>1</v>
          </cell>
          <cell r="L382" t="str">
            <v>전화용콘센트(4구+모듈러형)</v>
          </cell>
          <cell r="M382" t="str">
            <v>4구+모듈러형</v>
          </cell>
          <cell r="N382">
            <v>572</v>
          </cell>
          <cell r="O382" t="str">
            <v>개</v>
          </cell>
          <cell r="P382">
            <v>1800</v>
          </cell>
          <cell r="Q382">
            <v>4277</v>
          </cell>
          <cell r="R382">
            <v>85</v>
          </cell>
        </row>
        <row r="383">
          <cell r="A383" t="str">
            <v>2139</v>
          </cell>
          <cell r="B383" t="str">
            <v>T</v>
          </cell>
          <cell r="C383" t="str">
            <v>01</v>
          </cell>
          <cell r="D383">
            <v>19991115</v>
          </cell>
          <cell r="E383" t="str">
            <v>A</v>
          </cell>
          <cell r="F383" t="str">
            <v>A7088</v>
          </cell>
          <cell r="G383" t="str">
            <v>01</v>
          </cell>
          <cell r="H383" t="str">
            <v>103</v>
          </cell>
          <cell r="I383" t="str">
            <v>I01</v>
          </cell>
          <cell r="J383" t="str">
            <v>UTH03330</v>
          </cell>
          <cell r="K383">
            <v>1</v>
          </cell>
          <cell r="L383" t="str">
            <v>PULL BOX</v>
          </cell>
          <cell r="M383" t="str">
            <v>300X300X200</v>
          </cell>
          <cell r="N383">
            <v>1</v>
          </cell>
          <cell r="O383" t="str">
            <v>개</v>
          </cell>
          <cell r="P383">
            <v>8405</v>
          </cell>
          <cell r="Q383">
            <v>21387</v>
          </cell>
          <cell r="R383">
            <v>427</v>
          </cell>
        </row>
        <row r="384">
          <cell r="A384" t="str">
            <v>2139</v>
          </cell>
          <cell r="B384" t="str">
            <v>T</v>
          </cell>
          <cell r="C384" t="str">
            <v>01</v>
          </cell>
          <cell r="D384">
            <v>19991115</v>
          </cell>
          <cell r="E384" t="str">
            <v>A</v>
          </cell>
          <cell r="F384" t="str">
            <v>A7088</v>
          </cell>
          <cell r="G384" t="str">
            <v>01</v>
          </cell>
          <cell r="H384" t="str">
            <v>103</v>
          </cell>
          <cell r="I384" t="str">
            <v>I01</v>
          </cell>
          <cell r="J384" t="str">
            <v>UTM04016</v>
          </cell>
          <cell r="K384">
            <v>1</v>
          </cell>
          <cell r="L384" t="str">
            <v>약전단자함</v>
          </cell>
          <cell r="M384" t="str">
            <v>10P (전비스텐1.2T)</v>
          </cell>
          <cell r="N384">
            <v>3</v>
          </cell>
          <cell r="O384" t="str">
            <v>개</v>
          </cell>
          <cell r="P384">
            <v>23000</v>
          </cell>
          <cell r="Q384">
            <v>26441</v>
          </cell>
          <cell r="R384">
            <v>528</v>
          </cell>
        </row>
        <row r="385">
          <cell r="A385" t="str">
            <v>2139</v>
          </cell>
          <cell r="B385" t="str">
            <v>T</v>
          </cell>
          <cell r="C385" t="str">
            <v>01</v>
          </cell>
          <cell r="D385">
            <v>19991115</v>
          </cell>
          <cell r="E385" t="str">
            <v>A</v>
          </cell>
          <cell r="F385" t="str">
            <v>A7088</v>
          </cell>
          <cell r="G385" t="str">
            <v>01</v>
          </cell>
          <cell r="H385" t="str">
            <v>103</v>
          </cell>
          <cell r="I385" t="str">
            <v>I01</v>
          </cell>
          <cell r="J385" t="str">
            <v>UTM04026</v>
          </cell>
          <cell r="K385">
            <v>1</v>
          </cell>
          <cell r="L385" t="str">
            <v>약전단자함</v>
          </cell>
          <cell r="M385" t="str">
            <v>20P (전비스텐1.2T)</v>
          </cell>
          <cell r="N385">
            <v>18</v>
          </cell>
          <cell r="O385" t="str">
            <v>개</v>
          </cell>
          <cell r="P385">
            <v>28000</v>
          </cell>
          <cell r="Q385">
            <v>27996</v>
          </cell>
          <cell r="R385">
            <v>559</v>
          </cell>
        </row>
        <row r="386">
          <cell r="A386" t="str">
            <v>2139</v>
          </cell>
          <cell r="B386" t="str">
            <v>T</v>
          </cell>
          <cell r="C386" t="str">
            <v>01</v>
          </cell>
          <cell r="D386">
            <v>19991115</v>
          </cell>
          <cell r="E386" t="str">
            <v>A</v>
          </cell>
          <cell r="F386" t="str">
            <v>A7088</v>
          </cell>
          <cell r="G386" t="str">
            <v>01</v>
          </cell>
          <cell r="H386" t="str">
            <v>103</v>
          </cell>
          <cell r="I386" t="str">
            <v>I01</v>
          </cell>
          <cell r="J386" t="str">
            <v>UTM04096</v>
          </cell>
          <cell r="K386">
            <v>1</v>
          </cell>
          <cell r="L386" t="str">
            <v>약전단자함</v>
          </cell>
          <cell r="M386" t="str">
            <v>90P (전비스텐1.2T)</v>
          </cell>
          <cell r="N386">
            <v>4</v>
          </cell>
          <cell r="O386" t="str">
            <v>개</v>
          </cell>
          <cell r="P386">
            <v>77000</v>
          </cell>
          <cell r="Q386">
            <v>58492</v>
          </cell>
          <cell r="R386">
            <v>1169</v>
          </cell>
        </row>
        <row r="387">
          <cell r="A387" t="str">
            <v>2139</v>
          </cell>
          <cell r="B387" t="str">
            <v>T</v>
          </cell>
          <cell r="C387" t="str">
            <v>01</v>
          </cell>
          <cell r="D387">
            <v>19991115</v>
          </cell>
          <cell r="E387" t="str">
            <v>A</v>
          </cell>
          <cell r="F387" t="str">
            <v>A7088</v>
          </cell>
          <cell r="G387" t="str">
            <v>01</v>
          </cell>
          <cell r="H387" t="str">
            <v>103</v>
          </cell>
          <cell r="I387" t="str">
            <v>I01</v>
          </cell>
          <cell r="J387" t="str">
            <v>UTM04456</v>
          </cell>
          <cell r="K387">
            <v>1</v>
          </cell>
          <cell r="L387" t="str">
            <v>약전단자함</v>
          </cell>
          <cell r="M387" t="str">
            <v>450P (전비스텐1.2T)</v>
          </cell>
          <cell r="N387">
            <v>1</v>
          </cell>
          <cell r="O387" t="str">
            <v>개</v>
          </cell>
          <cell r="P387">
            <v>277000</v>
          </cell>
          <cell r="Q387">
            <v>105041</v>
          </cell>
          <cell r="R387">
            <v>2100</v>
          </cell>
        </row>
        <row r="388">
          <cell r="A388" t="str">
            <v>2139</v>
          </cell>
          <cell r="B388" t="str">
            <v>T</v>
          </cell>
          <cell r="C388" t="str">
            <v>01</v>
          </cell>
          <cell r="D388">
            <v>19991115</v>
          </cell>
          <cell r="E388" t="str">
            <v>A</v>
          </cell>
          <cell r="F388" t="str">
            <v>A7088</v>
          </cell>
          <cell r="G388" t="str">
            <v>01</v>
          </cell>
          <cell r="H388" t="str">
            <v>103</v>
          </cell>
          <cell r="I388" t="str">
            <v>I01</v>
          </cell>
          <cell r="J388" t="str">
            <v>UTQ01020</v>
          </cell>
          <cell r="K388">
            <v>1</v>
          </cell>
          <cell r="L388" t="str">
            <v>성단품</v>
          </cell>
          <cell r="M388" t="str">
            <v>0.50X 10P</v>
          </cell>
          <cell r="N388">
            <v>3</v>
          </cell>
          <cell r="O388" t="str">
            <v>구간</v>
          </cell>
          <cell r="P388">
            <v>0</v>
          </cell>
          <cell r="Q388">
            <v>2457</v>
          </cell>
          <cell r="R388">
            <v>49</v>
          </cell>
        </row>
        <row r="389">
          <cell r="A389" t="str">
            <v>2139</v>
          </cell>
          <cell r="B389" t="str">
            <v>T</v>
          </cell>
          <cell r="C389" t="str">
            <v>01</v>
          </cell>
          <cell r="D389">
            <v>19991115</v>
          </cell>
          <cell r="E389" t="str">
            <v>A</v>
          </cell>
          <cell r="F389" t="str">
            <v>A7088</v>
          </cell>
          <cell r="G389" t="str">
            <v>01</v>
          </cell>
          <cell r="H389" t="str">
            <v>103</v>
          </cell>
          <cell r="I389" t="str">
            <v>I01</v>
          </cell>
          <cell r="J389" t="str">
            <v>UTQ01040</v>
          </cell>
          <cell r="K389">
            <v>1</v>
          </cell>
          <cell r="L389" t="str">
            <v>성단품</v>
          </cell>
          <cell r="M389" t="str">
            <v>0.50X 20P</v>
          </cell>
          <cell r="N389">
            <v>18</v>
          </cell>
          <cell r="O389" t="str">
            <v>구간</v>
          </cell>
          <cell r="P389">
            <v>0</v>
          </cell>
          <cell r="Q389">
            <v>4915</v>
          </cell>
          <cell r="R389">
            <v>98</v>
          </cell>
        </row>
        <row r="390">
          <cell r="A390" t="str">
            <v>2139</v>
          </cell>
          <cell r="B390" t="str">
            <v>T</v>
          </cell>
          <cell r="C390" t="str">
            <v>01</v>
          </cell>
          <cell r="D390">
            <v>19991115</v>
          </cell>
          <cell r="E390" t="str">
            <v>A</v>
          </cell>
          <cell r="F390" t="str">
            <v>A7088</v>
          </cell>
          <cell r="G390" t="str">
            <v>01</v>
          </cell>
          <cell r="H390" t="str">
            <v>103</v>
          </cell>
          <cell r="I390" t="str">
            <v>I01</v>
          </cell>
          <cell r="J390" t="str">
            <v>UTQ01120</v>
          </cell>
          <cell r="K390">
            <v>1</v>
          </cell>
          <cell r="L390" t="str">
            <v>성단품</v>
          </cell>
          <cell r="M390" t="str">
            <v>0.50X100P</v>
          </cell>
          <cell r="N390">
            <v>4</v>
          </cell>
          <cell r="O390" t="str">
            <v>구간</v>
          </cell>
          <cell r="P390">
            <v>0</v>
          </cell>
          <cell r="Q390">
            <v>24575</v>
          </cell>
          <cell r="R390">
            <v>491</v>
          </cell>
        </row>
        <row r="391">
          <cell r="A391" t="str">
            <v>2139</v>
          </cell>
          <cell r="B391" t="str">
            <v>T</v>
          </cell>
          <cell r="C391" t="str">
            <v>01</v>
          </cell>
          <cell r="D391">
            <v>19991115</v>
          </cell>
          <cell r="E391" t="str">
            <v>A</v>
          </cell>
          <cell r="F391" t="str">
            <v>A7088</v>
          </cell>
          <cell r="G391" t="str">
            <v>01</v>
          </cell>
          <cell r="H391" t="str">
            <v>103</v>
          </cell>
          <cell r="I391" t="str">
            <v>I01</v>
          </cell>
          <cell r="J391" t="str">
            <v>UTQ20010</v>
          </cell>
          <cell r="K391">
            <v>1</v>
          </cell>
          <cell r="L391" t="str">
            <v>석고보드따기</v>
          </cell>
          <cell r="M391" t="str">
            <v>통신</v>
          </cell>
          <cell r="N391">
            <v>47</v>
          </cell>
          <cell r="O391" t="str">
            <v>개소</v>
          </cell>
          <cell r="P391">
            <v>0</v>
          </cell>
          <cell r="Q391">
            <v>2505</v>
          </cell>
          <cell r="R391">
            <v>50</v>
          </cell>
        </row>
        <row r="392">
          <cell r="A392" t="str">
            <v>2139</v>
          </cell>
          <cell r="B392" t="str">
            <v>T</v>
          </cell>
          <cell r="C392" t="str">
            <v>01</v>
          </cell>
          <cell r="D392">
            <v>19991115</v>
          </cell>
          <cell r="E392" t="str">
            <v>A</v>
          </cell>
          <cell r="F392" t="str">
            <v>A7088</v>
          </cell>
          <cell r="G392" t="str">
            <v>01</v>
          </cell>
          <cell r="H392" t="str">
            <v>103</v>
          </cell>
          <cell r="I392" t="str">
            <v>I02</v>
          </cell>
          <cell r="J392" t="str">
            <v>MEA21030</v>
          </cell>
          <cell r="K392">
            <v>1</v>
          </cell>
          <cell r="L392" t="str">
            <v>PVC 노말벤드</v>
          </cell>
          <cell r="M392" t="str">
            <v>HI 28</v>
          </cell>
          <cell r="N392">
            <v>94</v>
          </cell>
          <cell r="O392" t="str">
            <v>개</v>
          </cell>
          <cell r="P392">
            <v>800</v>
          </cell>
          <cell r="Q392">
            <v>0</v>
          </cell>
          <cell r="R392">
            <v>0</v>
          </cell>
        </row>
        <row r="393">
          <cell r="A393" t="str">
            <v>2139</v>
          </cell>
          <cell r="B393" t="str">
            <v>T</v>
          </cell>
          <cell r="C393" t="str">
            <v>01</v>
          </cell>
          <cell r="D393">
            <v>19991115</v>
          </cell>
          <cell r="E393" t="str">
            <v>A</v>
          </cell>
          <cell r="F393" t="str">
            <v>A7088</v>
          </cell>
          <cell r="G393" t="str">
            <v>01</v>
          </cell>
          <cell r="H393" t="str">
            <v>103</v>
          </cell>
          <cell r="I393" t="str">
            <v>I02</v>
          </cell>
          <cell r="J393" t="str">
            <v>MEO14500</v>
          </cell>
          <cell r="K393">
            <v>1</v>
          </cell>
          <cell r="L393" t="str">
            <v>동축CONNECTOR</v>
          </cell>
          <cell r="M393" t="str">
            <v>5C용</v>
          </cell>
          <cell r="N393">
            <v>858</v>
          </cell>
          <cell r="O393" t="str">
            <v>개</v>
          </cell>
          <cell r="P393">
            <v>200</v>
          </cell>
          <cell r="Q393">
            <v>0</v>
          </cell>
          <cell r="R393">
            <v>0</v>
          </cell>
        </row>
        <row r="394">
          <cell r="A394" t="str">
            <v>2139</v>
          </cell>
          <cell r="B394" t="str">
            <v>T</v>
          </cell>
          <cell r="C394" t="str">
            <v>01</v>
          </cell>
          <cell r="D394">
            <v>19991115</v>
          </cell>
          <cell r="E394" t="str">
            <v>A</v>
          </cell>
          <cell r="F394" t="str">
            <v>A7088</v>
          </cell>
          <cell r="G394" t="str">
            <v>01</v>
          </cell>
          <cell r="H394" t="str">
            <v>103</v>
          </cell>
          <cell r="I394" t="str">
            <v>I02</v>
          </cell>
          <cell r="J394" t="str">
            <v>MEO14510</v>
          </cell>
          <cell r="K394">
            <v>1</v>
          </cell>
          <cell r="L394" t="str">
            <v>동축CONNECTOR</v>
          </cell>
          <cell r="M394" t="str">
            <v>7C용</v>
          </cell>
          <cell r="N394">
            <v>15</v>
          </cell>
          <cell r="O394" t="str">
            <v>개</v>
          </cell>
          <cell r="P394">
            <v>450</v>
          </cell>
          <cell r="Q394">
            <v>0</v>
          </cell>
          <cell r="R394">
            <v>0</v>
          </cell>
        </row>
        <row r="395">
          <cell r="A395" t="str">
            <v>2139</v>
          </cell>
          <cell r="B395" t="str">
            <v>T</v>
          </cell>
          <cell r="C395" t="str">
            <v>01</v>
          </cell>
          <cell r="D395">
            <v>19991115</v>
          </cell>
          <cell r="E395" t="str">
            <v>A</v>
          </cell>
          <cell r="F395" t="str">
            <v>A7088</v>
          </cell>
          <cell r="G395" t="str">
            <v>01</v>
          </cell>
          <cell r="H395" t="str">
            <v>103</v>
          </cell>
          <cell r="I395" t="str">
            <v>I02</v>
          </cell>
          <cell r="J395" t="str">
            <v>UTA01160</v>
          </cell>
          <cell r="K395">
            <v>1</v>
          </cell>
          <cell r="L395" t="str">
            <v>PVC PIPE</v>
          </cell>
          <cell r="M395" t="str">
            <v>HI16MM</v>
          </cell>
          <cell r="N395">
            <v>190</v>
          </cell>
          <cell r="O395" t="str">
            <v>M</v>
          </cell>
          <cell r="P395">
            <v>258</v>
          </cell>
          <cell r="Q395">
            <v>2444</v>
          </cell>
          <cell r="R395">
            <v>48</v>
          </cell>
        </row>
        <row r="396">
          <cell r="A396" t="str">
            <v>2139</v>
          </cell>
          <cell r="B396" t="str">
            <v>T</v>
          </cell>
          <cell r="C396" t="str">
            <v>01</v>
          </cell>
          <cell r="D396">
            <v>19991115</v>
          </cell>
          <cell r="E396" t="str">
            <v>A</v>
          </cell>
          <cell r="F396" t="str">
            <v>A7088</v>
          </cell>
          <cell r="G396" t="str">
            <v>01</v>
          </cell>
          <cell r="H396" t="str">
            <v>103</v>
          </cell>
          <cell r="I396" t="str">
            <v>I02</v>
          </cell>
          <cell r="J396" t="str">
            <v>UTA01220</v>
          </cell>
          <cell r="K396">
            <v>1</v>
          </cell>
          <cell r="L396" t="str">
            <v>PVC PIPE</v>
          </cell>
          <cell r="M396" t="str">
            <v>HI22MM</v>
          </cell>
          <cell r="N396">
            <v>71</v>
          </cell>
          <cell r="O396" t="str">
            <v>M</v>
          </cell>
          <cell r="P396">
            <v>310</v>
          </cell>
          <cell r="Q396">
            <v>3055</v>
          </cell>
          <cell r="R396">
            <v>61</v>
          </cell>
        </row>
        <row r="397">
          <cell r="A397" t="str">
            <v>2139</v>
          </cell>
          <cell r="B397" t="str">
            <v>T</v>
          </cell>
          <cell r="C397" t="str">
            <v>01</v>
          </cell>
          <cell r="D397">
            <v>19991115</v>
          </cell>
          <cell r="E397" t="str">
            <v>A</v>
          </cell>
          <cell r="F397" t="str">
            <v>A7088</v>
          </cell>
          <cell r="G397" t="str">
            <v>01</v>
          </cell>
          <cell r="H397" t="str">
            <v>103</v>
          </cell>
          <cell r="I397" t="str">
            <v>I02</v>
          </cell>
          <cell r="J397" t="str">
            <v>UTA01280</v>
          </cell>
          <cell r="K397">
            <v>1</v>
          </cell>
          <cell r="L397" t="str">
            <v>PVC PIPE</v>
          </cell>
          <cell r="M397" t="str">
            <v>HI28MM</v>
          </cell>
          <cell r="N397">
            <v>617</v>
          </cell>
          <cell r="O397" t="str">
            <v>M</v>
          </cell>
          <cell r="P397">
            <v>601</v>
          </cell>
          <cell r="Q397">
            <v>3910</v>
          </cell>
          <cell r="R397">
            <v>78</v>
          </cell>
        </row>
        <row r="398">
          <cell r="A398" t="str">
            <v>2139</v>
          </cell>
          <cell r="B398" t="str">
            <v>T</v>
          </cell>
          <cell r="C398" t="str">
            <v>01</v>
          </cell>
          <cell r="D398">
            <v>19991115</v>
          </cell>
          <cell r="E398" t="str">
            <v>A</v>
          </cell>
          <cell r="F398" t="str">
            <v>A7088</v>
          </cell>
          <cell r="G398" t="str">
            <v>01</v>
          </cell>
          <cell r="H398" t="str">
            <v>103</v>
          </cell>
          <cell r="I398" t="str">
            <v>I02</v>
          </cell>
          <cell r="J398" t="str">
            <v>UTA04160</v>
          </cell>
          <cell r="K398">
            <v>1</v>
          </cell>
          <cell r="L398" t="str">
            <v>합성수지제가요전선관</v>
          </cell>
          <cell r="M398" t="str">
            <v>CD 16MM</v>
          </cell>
          <cell r="N398">
            <v>1338</v>
          </cell>
          <cell r="O398" t="str">
            <v>M</v>
          </cell>
          <cell r="P398">
            <v>117</v>
          </cell>
          <cell r="Q398">
            <v>1955</v>
          </cell>
          <cell r="R398">
            <v>39</v>
          </cell>
        </row>
        <row r="399">
          <cell r="A399" t="str">
            <v>2139</v>
          </cell>
          <cell r="B399" t="str">
            <v>T</v>
          </cell>
          <cell r="C399" t="str">
            <v>01</v>
          </cell>
          <cell r="D399">
            <v>19991115</v>
          </cell>
          <cell r="E399" t="str">
            <v>A</v>
          </cell>
          <cell r="F399" t="str">
            <v>A7088</v>
          </cell>
          <cell r="G399" t="str">
            <v>01</v>
          </cell>
          <cell r="H399" t="str">
            <v>103</v>
          </cell>
          <cell r="I399" t="str">
            <v>I02</v>
          </cell>
          <cell r="J399" t="str">
            <v>UTA11040</v>
          </cell>
          <cell r="K399">
            <v>1</v>
          </cell>
          <cell r="L399" t="str">
            <v>PVC박스</v>
          </cell>
          <cell r="M399" t="str">
            <v>HI SW 일체형</v>
          </cell>
          <cell r="N399">
            <v>143</v>
          </cell>
          <cell r="O399" t="str">
            <v>개</v>
          </cell>
          <cell r="P399">
            <v>450</v>
          </cell>
          <cell r="Q399">
            <v>7577</v>
          </cell>
          <cell r="R399">
            <v>151</v>
          </cell>
        </row>
        <row r="400">
          <cell r="A400" t="str">
            <v>2139</v>
          </cell>
          <cell r="B400" t="str">
            <v>T</v>
          </cell>
          <cell r="C400" t="str">
            <v>01</v>
          </cell>
          <cell r="D400">
            <v>19991115</v>
          </cell>
          <cell r="E400" t="str">
            <v>A</v>
          </cell>
          <cell r="F400" t="str">
            <v>A7088</v>
          </cell>
          <cell r="G400" t="str">
            <v>01</v>
          </cell>
          <cell r="H400" t="str">
            <v>103</v>
          </cell>
          <cell r="I400" t="str">
            <v>I02</v>
          </cell>
          <cell r="J400" t="str">
            <v>UTA11050</v>
          </cell>
          <cell r="K400">
            <v>1</v>
          </cell>
          <cell r="L400" t="str">
            <v>PVC박스</v>
          </cell>
          <cell r="M400" t="str">
            <v>HI CSW2S 일체형</v>
          </cell>
          <cell r="N400">
            <v>24</v>
          </cell>
          <cell r="O400" t="str">
            <v>개</v>
          </cell>
          <cell r="P400">
            <v>1088</v>
          </cell>
          <cell r="Q400">
            <v>7577</v>
          </cell>
          <cell r="R400">
            <v>151</v>
          </cell>
        </row>
        <row r="401">
          <cell r="A401" t="str">
            <v>2139</v>
          </cell>
          <cell r="B401" t="str">
            <v>T</v>
          </cell>
          <cell r="C401" t="str">
            <v>01</v>
          </cell>
          <cell r="D401">
            <v>19991115</v>
          </cell>
          <cell r="E401" t="str">
            <v>A</v>
          </cell>
          <cell r="F401" t="str">
            <v>A7088</v>
          </cell>
          <cell r="G401" t="str">
            <v>01</v>
          </cell>
          <cell r="H401" t="str">
            <v>103</v>
          </cell>
          <cell r="I401" t="str">
            <v>I02</v>
          </cell>
          <cell r="J401" t="str">
            <v>UTA11420</v>
          </cell>
          <cell r="K401">
            <v>1</v>
          </cell>
          <cell r="L401" t="str">
            <v>PVC박스</v>
          </cell>
          <cell r="M401" t="str">
            <v>HI 4각 일체형</v>
          </cell>
          <cell r="N401">
            <v>262</v>
          </cell>
          <cell r="O401" t="str">
            <v>개</v>
          </cell>
          <cell r="P401">
            <v>613</v>
          </cell>
          <cell r="Q401">
            <v>7577</v>
          </cell>
          <cell r="R401">
            <v>151</v>
          </cell>
        </row>
        <row r="402">
          <cell r="A402" t="str">
            <v>2139</v>
          </cell>
          <cell r="B402" t="str">
            <v>T</v>
          </cell>
          <cell r="C402" t="str">
            <v>01</v>
          </cell>
          <cell r="D402">
            <v>19991115</v>
          </cell>
          <cell r="E402" t="str">
            <v>A</v>
          </cell>
          <cell r="F402" t="str">
            <v>A7088</v>
          </cell>
          <cell r="G402" t="str">
            <v>01</v>
          </cell>
          <cell r="H402" t="str">
            <v>103</v>
          </cell>
          <cell r="I402" t="str">
            <v>I02</v>
          </cell>
          <cell r="J402" t="str">
            <v>UTB70030</v>
          </cell>
          <cell r="K402">
            <v>1</v>
          </cell>
          <cell r="L402" t="str">
            <v>동축케이블</v>
          </cell>
          <cell r="M402" t="str">
            <v>5C-FB(3중차폐)</v>
          </cell>
          <cell r="N402">
            <v>3506</v>
          </cell>
          <cell r="O402" t="str">
            <v>M</v>
          </cell>
          <cell r="P402">
            <v>306</v>
          </cell>
          <cell r="Q402">
            <v>1219</v>
          </cell>
          <cell r="R402">
            <v>24</v>
          </cell>
        </row>
        <row r="403">
          <cell r="A403" t="str">
            <v>2139</v>
          </cell>
          <cell r="B403" t="str">
            <v>T</v>
          </cell>
          <cell r="C403" t="str">
            <v>01</v>
          </cell>
          <cell r="D403">
            <v>19991115</v>
          </cell>
          <cell r="E403" t="str">
            <v>A</v>
          </cell>
          <cell r="F403" t="str">
            <v>A7088</v>
          </cell>
          <cell r="G403" t="str">
            <v>01</v>
          </cell>
          <cell r="H403" t="str">
            <v>103</v>
          </cell>
          <cell r="I403" t="str">
            <v>I02</v>
          </cell>
          <cell r="J403" t="str">
            <v>UTB70130</v>
          </cell>
          <cell r="K403">
            <v>1</v>
          </cell>
          <cell r="L403" t="str">
            <v>동축케이블</v>
          </cell>
          <cell r="M403" t="str">
            <v>7C-FB(3중차폐)</v>
          </cell>
          <cell r="N403">
            <v>63</v>
          </cell>
          <cell r="O403" t="str">
            <v>M</v>
          </cell>
          <cell r="P403">
            <v>573</v>
          </cell>
          <cell r="Q403">
            <v>1490</v>
          </cell>
          <cell r="R403">
            <v>29</v>
          </cell>
        </row>
        <row r="404">
          <cell r="A404" t="str">
            <v>2139</v>
          </cell>
          <cell r="B404" t="str">
            <v>T</v>
          </cell>
          <cell r="C404" t="str">
            <v>01</v>
          </cell>
          <cell r="D404">
            <v>19991115</v>
          </cell>
          <cell r="E404" t="str">
            <v>A</v>
          </cell>
          <cell r="F404" t="str">
            <v>A7088</v>
          </cell>
          <cell r="G404" t="str">
            <v>01</v>
          </cell>
          <cell r="H404" t="str">
            <v>103</v>
          </cell>
          <cell r="I404" t="str">
            <v>I02</v>
          </cell>
          <cell r="J404" t="str">
            <v>UTH01700</v>
          </cell>
          <cell r="K404">
            <v>1</v>
          </cell>
          <cell r="L404" t="str">
            <v>PULL BOX</v>
          </cell>
          <cell r="M404" t="str">
            <v>150X150X100</v>
          </cell>
          <cell r="N404">
            <v>1</v>
          </cell>
          <cell r="O404" t="str">
            <v>개</v>
          </cell>
          <cell r="P404">
            <v>2101</v>
          </cell>
          <cell r="Q404">
            <v>10082</v>
          </cell>
          <cell r="R404">
            <v>201</v>
          </cell>
        </row>
        <row r="405">
          <cell r="A405" t="str">
            <v>2139</v>
          </cell>
          <cell r="B405" t="str">
            <v>T</v>
          </cell>
          <cell r="C405" t="str">
            <v>01</v>
          </cell>
          <cell r="D405">
            <v>19991115</v>
          </cell>
          <cell r="E405" t="str">
            <v>A</v>
          </cell>
          <cell r="F405" t="str">
            <v>A7088</v>
          </cell>
          <cell r="G405" t="str">
            <v>01</v>
          </cell>
          <cell r="H405" t="str">
            <v>103</v>
          </cell>
          <cell r="I405" t="str">
            <v>I02</v>
          </cell>
          <cell r="J405" t="str">
            <v>UTM07200</v>
          </cell>
          <cell r="K405">
            <v>1</v>
          </cell>
          <cell r="L405" t="str">
            <v>TV장치함(전비스텐)</v>
          </cell>
          <cell r="M405" t="str">
            <v>700X600X120(매입형)</v>
          </cell>
          <cell r="N405">
            <v>8</v>
          </cell>
          <cell r="O405" t="str">
            <v>개</v>
          </cell>
          <cell r="P405">
            <v>59075</v>
          </cell>
          <cell r="Q405">
            <v>58051</v>
          </cell>
          <cell r="R405">
            <v>1161</v>
          </cell>
        </row>
        <row r="406">
          <cell r="A406" t="str">
            <v>2139</v>
          </cell>
          <cell r="B406" t="str">
            <v>T</v>
          </cell>
          <cell r="C406" t="str">
            <v>01</v>
          </cell>
          <cell r="D406">
            <v>19991115</v>
          </cell>
          <cell r="E406" t="str">
            <v>A</v>
          </cell>
          <cell r="F406" t="str">
            <v>A7088</v>
          </cell>
          <cell r="G406" t="str">
            <v>01</v>
          </cell>
          <cell r="H406" t="str">
            <v>103</v>
          </cell>
          <cell r="I406" t="str">
            <v>I02</v>
          </cell>
          <cell r="J406" t="str">
            <v>UTO01020</v>
          </cell>
          <cell r="K406">
            <v>1</v>
          </cell>
          <cell r="L406" t="str">
            <v>증폭기(쌍방향)</v>
          </cell>
          <cell r="M406" t="str">
            <v>750MHZ용</v>
          </cell>
          <cell r="N406">
            <v>8</v>
          </cell>
          <cell r="O406" t="str">
            <v>개</v>
          </cell>
          <cell r="P406">
            <v>225000</v>
          </cell>
          <cell r="Q406">
            <v>92968</v>
          </cell>
          <cell r="R406">
            <v>1859</v>
          </cell>
        </row>
        <row r="407">
          <cell r="A407" t="str">
            <v>2139</v>
          </cell>
          <cell r="B407" t="str">
            <v>T</v>
          </cell>
          <cell r="C407" t="str">
            <v>01</v>
          </cell>
          <cell r="D407">
            <v>19991115</v>
          </cell>
          <cell r="E407" t="str">
            <v>A</v>
          </cell>
          <cell r="F407" t="str">
            <v>A7088</v>
          </cell>
          <cell r="G407" t="str">
            <v>01</v>
          </cell>
          <cell r="H407" t="str">
            <v>103</v>
          </cell>
          <cell r="I407" t="str">
            <v>I02</v>
          </cell>
          <cell r="J407" t="str">
            <v>UTO03010</v>
          </cell>
          <cell r="K407">
            <v>1</v>
          </cell>
          <cell r="L407" t="str">
            <v>분기기(쌍방향)</v>
          </cell>
          <cell r="M407" t="str">
            <v>1 분기기</v>
          </cell>
          <cell r="N407">
            <v>7</v>
          </cell>
          <cell r="O407" t="str">
            <v>개</v>
          </cell>
          <cell r="P407">
            <v>3200</v>
          </cell>
          <cell r="Q407">
            <v>15471</v>
          </cell>
          <cell r="R407">
            <v>309</v>
          </cell>
        </row>
        <row r="408">
          <cell r="A408" t="str">
            <v>2139</v>
          </cell>
          <cell r="B408" t="str">
            <v>T</v>
          </cell>
          <cell r="C408" t="str">
            <v>01</v>
          </cell>
          <cell r="D408">
            <v>19991115</v>
          </cell>
          <cell r="E408" t="str">
            <v>A</v>
          </cell>
          <cell r="F408" t="str">
            <v>A7088</v>
          </cell>
          <cell r="G408" t="str">
            <v>01</v>
          </cell>
          <cell r="H408" t="str">
            <v>103</v>
          </cell>
          <cell r="I408" t="str">
            <v>I02</v>
          </cell>
          <cell r="J408" t="str">
            <v>UTO03120</v>
          </cell>
          <cell r="K408">
            <v>1</v>
          </cell>
          <cell r="L408" t="str">
            <v>분배기(쌍방향)</v>
          </cell>
          <cell r="M408" t="str">
            <v>3 분배기</v>
          </cell>
          <cell r="N408">
            <v>8</v>
          </cell>
          <cell r="O408" t="str">
            <v>개</v>
          </cell>
          <cell r="P408">
            <v>4000</v>
          </cell>
          <cell r="Q408">
            <v>20762</v>
          </cell>
          <cell r="R408">
            <v>415</v>
          </cell>
        </row>
        <row r="409">
          <cell r="A409" t="str">
            <v>2139</v>
          </cell>
          <cell r="B409" t="str">
            <v>T</v>
          </cell>
          <cell r="C409" t="str">
            <v>01</v>
          </cell>
          <cell r="D409">
            <v>19991115</v>
          </cell>
          <cell r="E409" t="str">
            <v>A</v>
          </cell>
          <cell r="F409" t="str">
            <v>A7088</v>
          </cell>
          <cell r="G409" t="str">
            <v>01</v>
          </cell>
          <cell r="H409" t="str">
            <v>103</v>
          </cell>
          <cell r="I409" t="str">
            <v>I02</v>
          </cell>
          <cell r="J409" t="str">
            <v>UTO03140</v>
          </cell>
          <cell r="K409">
            <v>1</v>
          </cell>
          <cell r="L409" t="str">
            <v>분배기(쌍방향)</v>
          </cell>
          <cell r="M409" t="str">
            <v>5 분배기</v>
          </cell>
          <cell r="N409">
            <v>1</v>
          </cell>
          <cell r="O409" t="str">
            <v>개</v>
          </cell>
          <cell r="P409">
            <v>5000</v>
          </cell>
          <cell r="Q409">
            <v>30123</v>
          </cell>
          <cell r="R409">
            <v>602</v>
          </cell>
        </row>
        <row r="410">
          <cell r="A410" t="str">
            <v>2139</v>
          </cell>
          <cell r="B410" t="str">
            <v>T</v>
          </cell>
          <cell r="C410" t="str">
            <v>01</v>
          </cell>
          <cell r="D410">
            <v>19991115</v>
          </cell>
          <cell r="E410" t="str">
            <v>A</v>
          </cell>
          <cell r="F410" t="str">
            <v>A7088</v>
          </cell>
          <cell r="G410" t="str">
            <v>01</v>
          </cell>
          <cell r="H410" t="str">
            <v>103</v>
          </cell>
          <cell r="I410" t="str">
            <v>I02</v>
          </cell>
          <cell r="J410" t="str">
            <v>UTO03150</v>
          </cell>
          <cell r="K410">
            <v>1</v>
          </cell>
          <cell r="L410" t="str">
            <v>분배기(쌍방향)</v>
          </cell>
          <cell r="M410" t="str">
            <v>6 분배기</v>
          </cell>
          <cell r="N410">
            <v>23</v>
          </cell>
          <cell r="O410" t="str">
            <v>개</v>
          </cell>
          <cell r="P410">
            <v>5000</v>
          </cell>
          <cell r="Q410">
            <v>35414</v>
          </cell>
          <cell r="R410">
            <v>708</v>
          </cell>
        </row>
        <row r="411">
          <cell r="A411" t="str">
            <v>2139</v>
          </cell>
          <cell r="B411" t="str">
            <v>T</v>
          </cell>
          <cell r="C411" t="str">
            <v>01</v>
          </cell>
          <cell r="D411">
            <v>19991115</v>
          </cell>
          <cell r="E411" t="str">
            <v>A</v>
          </cell>
          <cell r="F411" t="str">
            <v>A7088</v>
          </cell>
          <cell r="G411" t="str">
            <v>01</v>
          </cell>
          <cell r="H411" t="str">
            <v>103</v>
          </cell>
          <cell r="I411" t="str">
            <v>I02</v>
          </cell>
          <cell r="J411" t="str">
            <v>UTO04010</v>
          </cell>
          <cell r="K411">
            <v>1</v>
          </cell>
          <cell r="L411" t="str">
            <v>T.V아웃트레트(쌍방향)</v>
          </cell>
          <cell r="M411" t="str">
            <v>75옴 중간형</v>
          </cell>
          <cell r="N411">
            <v>215</v>
          </cell>
          <cell r="O411" t="str">
            <v>개</v>
          </cell>
          <cell r="P411">
            <v>2050</v>
          </cell>
          <cell r="Q411">
            <v>4155</v>
          </cell>
          <cell r="R411">
            <v>83</v>
          </cell>
        </row>
        <row r="412">
          <cell r="A412" t="str">
            <v>2139</v>
          </cell>
          <cell r="B412" t="str">
            <v>T</v>
          </cell>
          <cell r="C412" t="str">
            <v>01</v>
          </cell>
          <cell r="D412">
            <v>19991115</v>
          </cell>
          <cell r="E412" t="str">
            <v>A</v>
          </cell>
          <cell r="F412" t="str">
            <v>A7088</v>
          </cell>
          <cell r="G412" t="str">
            <v>01</v>
          </cell>
          <cell r="H412" t="str">
            <v>103</v>
          </cell>
          <cell r="I412" t="str">
            <v>I02</v>
          </cell>
          <cell r="J412" t="str">
            <v>UTO04020</v>
          </cell>
          <cell r="K412">
            <v>1</v>
          </cell>
          <cell r="L412" t="str">
            <v>T.V아웃트레트(쌍방향)</v>
          </cell>
          <cell r="M412" t="str">
            <v>75옴 분기형</v>
          </cell>
          <cell r="N412">
            <v>71</v>
          </cell>
          <cell r="O412" t="str">
            <v>개</v>
          </cell>
          <cell r="P412">
            <v>2150</v>
          </cell>
          <cell r="Q412">
            <v>4155</v>
          </cell>
          <cell r="R412">
            <v>83</v>
          </cell>
        </row>
        <row r="413">
          <cell r="A413" t="str">
            <v>2139</v>
          </cell>
          <cell r="B413" t="str">
            <v>T</v>
          </cell>
          <cell r="C413" t="str">
            <v>01</v>
          </cell>
          <cell r="D413">
            <v>19991115</v>
          </cell>
          <cell r="E413" t="str">
            <v>A</v>
          </cell>
          <cell r="F413" t="str">
            <v>A7088</v>
          </cell>
          <cell r="G413" t="str">
            <v>01</v>
          </cell>
          <cell r="H413" t="str">
            <v>103</v>
          </cell>
          <cell r="I413" t="str">
            <v>I02</v>
          </cell>
          <cell r="J413" t="str">
            <v>UTO04030</v>
          </cell>
          <cell r="K413">
            <v>1</v>
          </cell>
          <cell r="L413" t="str">
            <v>T.V아웃트레트(쌍방향)</v>
          </cell>
          <cell r="M413" t="str">
            <v>75옴 종단형</v>
          </cell>
          <cell r="N413">
            <v>143</v>
          </cell>
          <cell r="O413" t="str">
            <v>개</v>
          </cell>
          <cell r="P413">
            <v>2050</v>
          </cell>
          <cell r="Q413">
            <v>4155</v>
          </cell>
          <cell r="R413">
            <v>83</v>
          </cell>
        </row>
        <row r="414">
          <cell r="A414" t="str">
            <v>2139</v>
          </cell>
          <cell r="B414" t="str">
            <v>T</v>
          </cell>
          <cell r="C414" t="str">
            <v>01</v>
          </cell>
          <cell r="D414">
            <v>19991115</v>
          </cell>
          <cell r="E414" t="str">
            <v>A</v>
          </cell>
          <cell r="F414" t="str">
            <v>A7088</v>
          </cell>
          <cell r="G414" t="str">
            <v>01</v>
          </cell>
          <cell r="H414" t="str">
            <v>103</v>
          </cell>
          <cell r="I414" t="str">
            <v>I03</v>
          </cell>
          <cell r="J414" t="str">
            <v>MEA21030</v>
          </cell>
          <cell r="K414">
            <v>1</v>
          </cell>
          <cell r="L414" t="str">
            <v>PVC 노말벤드</v>
          </cell>
          <cell r="M414" t="str">
            <v>HI 28</v>
          </cell>
          <cell r="N414">
            <v>2</v>
          </cell>
          <cell r="O414" t="str">
            <v>개</v>
          </cell>
          <cell r="P414">
            <v>800</v>
          </cell>
          <cell r="Q414">
            <v>0</v>
          </cell>
          <cell r="R414">
            <v>0</v>
          </cell>
        </row>
        <row r="415">
          <cell r="A415" t="str">
            <v>2139</v>
          </cell>
          <cell r="B415" t="str">
            <v>T</v>
          </cell>
          <cell r="C415" t="str">
            <v>01</v>
          </cell>
          <cell r="D415">
            <v>19991115</v>
          </cell>
          <cell r="E415" t="str">
            <v>A</v>
          </cell>
          <cell r="F415" t="str">
            <v>A7088</v>
          </cell>
          <cell r="G415" t="str">
            <v>01</v>
          </cell>
          <cell r="H415" t="str">
            <v>103</v>
          </cell>
          <cell r="I415" t="str">
            <v>I03</v>
          </cell>
          <cell r="J415" t="str">
            <v>UTA01140</v>
          </cell>
          <cell r="K415">
            <v>1</v>
          </cell>
          <cell r="L415" t="str">
            <v>PVC PIPE</v>
          </cell>
          <cell r="M415" t="str">
            <v>HI14MM</v>
          </cell>
          <cell r="N415">
            <v>1</v>
          </cell>
          <cell r="O415" t="str">
            <v>M</v>
          </cell>
          <cell r="P415">
            <v>201</v>
          </cell>
          <cell r="Q415">
            <v>1955</v>
          </cell>
          <cell r="R415">
            <v>39</v>
          </cell>
        </row>
        <row r="416">
          <cell r="A416" t="str">
            <v>2139</v>
          </cell>
          <cell r="B416" t="str">
            <v>T</v>
          </cell>
          <cell r="C416" t="str">
            <v>01</v>
          </cell>
          <cell r="D416">
            <v>19991115</v>
          </cell>
          <cell r="E416" t="str">
            <v>A</v>
          </cell>
          <cell r="F416" t="str">
            <v>A7088</v>
          </cell>
          <cell r="G416" t="str">
            <v>01</v>
          </cell>
          <cell r="H416" t="str">
            <v>103</v>
          </cell>
          <cell r="I416" t="str">
            <v>I03</v>
          </cell>
          <cell r="J416" t="str">
            <v>UTA01160</v>
          </cell>
          <cell r="K416">
            <v>1</v>
          </cell>
          <cell r="L416" t="str">
            <v>PVC PIPE</v>
          </cell>
          <cell r="M416" t="str">
            <v>HI16MM</v>
          </cell>
          <cell r="N416">
            <v>394</v>
          </cell>
          <cell r="O416" t="str">
            <v>M</v>
          </cell>
          <cell r="P416">
            <v>258</v>
          </cell>
          <cell r="Q416">
            <v>2444</v>
          </cell>
          <cell r="R416">
            <v>48</v>
          </cell>
        </row>
        <row r="417">
          <cell r="A417" t="str">
            <v>2139</v>
          </cell>
          <cell r="B417" t="str">
            <v>T</v>
          </cell>
          <cell r="C417" t="str">
            <v>01</v>
          </cell>
          <cell r="D417">
            <v>19991115</v>
          </cell>
          <cell r="E417" t="str">
            <v>A</v>
          </cell>
          <cell r="F417" t="str">
            <v>A7088</v>
          </cell>
          <cell r="G417" t="str">
            <v>01</v>
          </cell>
          <cell r="H417" t="str">
            <v>103</v>
          </cell>
          <cell r="I417" t="str">
            <v>I03</v>
          </cell>
          <cell r="J417" t="str">
            <v>UTA01220</v>
          </cell>
          <cell r="K417">
            <v>1</v>
          </cell>
          <cell r="L417" t="str">
            <v>PVC PIPE</v>
          </cell>
          <cell r="M417" t="str">
            <v>HI22MM</v>
          </cell>
          <cell r="N417">
            <v>34</v>
          </cell>
          <cell r="O417" t="str">
            <v>M</v>
          </cell>
          <cell r="P417">
            <v>310</v>
          </cell>
          <cell r="Q417">
            <v>3055</v>
          </cell>
          <cell r="R417">
            <v>61</v>
          </cell>
        </row>
        <row r="418">
          <cell r="A418" t="str">
            <v>2139</v>
          </cell>
          <cell r="B418" t="str">
            <v>T</v>
          </cell>
          <cell r="C418" t="str">
            <v>01</v>
          </cell>
          <cell r="D418">
            <v>19991115</v>
          </cell>
          <cell r="E418" t="str">
            <v>A</v>
          </cell>
          <cell r="F418" t="str">
            <v>A7088</v>
          </cell>
          <cell r="G418" t="str">
            <v>01</v>
          </cell>
          <cell r="H418" t="str">
            <v>103</v>
          </cell>
          <cell r="I418" t="str">
            <v>I03</v>
          </cell>
          <cell r="J418" t="str">
            <v>UTA01280</v>
          </cell>
          <cell r="K418">
            <v>1</v>
          </cell>
          <cell r="L418" t="str">
            <v>PVC PIPE</v>
          </cell>
          <cell r="M418" t="str">
            <v>HI28MM</v>
          </cell>
          <cell r="N418">
            <v>80</v>
          </cell>
          <cell r="O418" t="str">
            <v>M</v>
          </cell>
          <cell r="P418">
            <v>601</v>
          </cell>
          <cell r="Q418">
            <v>3910</v>
          </cell>
          <cell r="R418">
            <v>78</v>
          </cell>
        </row>
        <row r="419">
          <cell r="A419" t="str">
            <v>2139</v>
          </cell>
          <cell r="B419" t="str">
            <v>T</v>
          </cell>
          <cell r="C419" t="str">
            <v>01</v>
          </cell>
          <cell r="D419">
            <v>19991115</v>
          </cell>
          <cell r="E419" t="str">
            <v>A</v>
          </cell>
          <cell r="F419" t="str">
            <v>A7088</v>
          </cell>
          <cell r="G419" t="str">
            <v>01</v>
          </cell>
          <cell r="H419" t="str">
            <v>103</v>
          </cell>
          <cell r="I419" t="str">
            <v>I03</v>
          </cell>
          <cell r="J419" t="str">
            <v>UTA04160</v>
          </cell>
          <cell r="K419">
            <v>1</v>
          </cell>
          <cell r="L419" t="str">
            <v>합성수지제가요전선관</v>
          </cell>
          <cell r="M419" t="str">
            <v>CD 16MM</v>
          </cell>
          <cell r="N419">
            <v>1214</v>
          </cell>
          <cell r="O419" t="str">
            <v>M</v>
          </cell>
          <cell r="P419">
            <v>117</v>
          </cell>
          <cell r="Q419">
            <v>1955</v>
          </cell>
          <cell r="R419">
            <v>39</v>
          </cell>
        </row>
        <row r="420">
          <cell r="A420" t="str">
            <v>2139</v>
          </cell>
          <cell r="B420" t="str">
            <v>T</v>
          </cell>
          <cell r="C420" t="str">
            <v>01</v>
          </cell>
          <cell r="D420">
            <v>19991115</v>
          </cell>
          <cell r="E420" t="str">
            <v>A</v>
          </cell>
          <cell r="F420" t="str">
            <v>A7088</v>
          </cell>
          <cell r="G420" t="str">
            <v>01</v>
          </cell>
          <cell r="H420" t="str">
            <v>103</v>
          </cell>
          <cell r="I420" t="str">
            <v>I03</v>
          </cell>
          <cell r="J420" t="str">
            <v>UTB01020</v>
          </cell>
          <cell r="K420">
            <v>1</v>
          </cell>
          <cell r="L420" t="str">
            <v>전  선</v>
          </cell>
          <cell r="M420" t="str">
            <v>IV 1.6 MM</v>
          </cell>
          <cell r="N420">
            <v>1</v>
          </cell>
          <cell r="O420" t="str">
            <v>M</v>
          </cell>
          <cell r="P420">
            <v>64</v>
          </cell>
          <cell r="Q420">
            <v>366</v>
          </cell>
          <cell r="R420">
            <v>7</v>
          </cell>
        </row>
        <row r="421">
          <cell r="A421" t="str">
            <v>2139</v>
          </cell>
          <cell r="B421" t="str">
            <v>T</v>
          </cell>
          <cell r="C421" t="str">
            <v>01</v>
          </cell>
          <cell r="D421">
            <v>19991115</v>
          </cell>
          <cell r="E421" t="str">
            <v>A</v>
          </cell>
          <cell r="F421" t="str">
            <v>A7088</v>
          </cell>
          <cell r="G421" t="str">
            <v>01</v>
          </cell>
          <cell r="H421" t="str">
            <v>103</v>
          </cell>
          <cell r="I421" t="str">
            <v>I03</v>
          </cell>
          <cell r="J421" t="str">
            <v>UTB51020</v>
          </cell>
          <cell r="K421">
            <v>1</v>
          </cell>
          <cell r="L421" t="str">
            <v>UTP케이블포설</v>
          </cell>
          <cell r="M421" t="str">
            <v>UTP  0.5X2P CAT3</v>
          </cell>
          <cell r="N421">
            <v>1243</v>
          </cell>
          <cell r="O421" t="str">
            <v>M</v>
          </cell>
          <cell r="P421">
            <v>123</v>
          </cell>
          <cell r="Q421">
            <v>916</v>
          </cell>
          <cell r="R421">
            <v>18</v>
          </cell>
        </row>
        <row r="422">
          <cell r="A422" t="str">
            <v>2139</v>
          </cell>
          <cell r="B422" t="str">
            <v>T</v>
          </cell>
          <cell r="C422" t="str">
            <v>01</v>
          </cell>
          <cell r="D422">
            <v>19991115</v>
          </cell>
          <cell r="E422" t="str">
            <v>A</v>
          </cell>
          <cell r="F422" t="str">
            <v>A7088</v>
          </cell>
          <cell r="G422" t="str">
            <v>01</v>
          </cell>
          <cell r="H422" t="str">
            <v>103</v>
          </cell>
          <cell r="I422" t="str">
            <v>I03</v>
          </cell>
          <cell r="J422" t="str">
            <v>UTB55030</v>
          </cell>
          <cell r="K422">
            <v>1</v>
          </cell>
          <cell r="L422" t="str">
            <v>UTP케이블포설</v>
          </cell>
          <cell r="M422" t="str">
            <v>UTP  0.9X3P CAT3</v>
          </cell>
          <cell r="N422">
            <v>468</v>
          </cell>
          <cell r="O422" t="str">
            <v>M</v>
          </cell>
          <cell r="P422">
            <v>358</v>
          </cell>
          <cell r="Q422">
            <v>916</v>
          </cell>
          <cell r="R422">
            <v>18</v>
          </cell>
        </row>
        <row r="423">
          <cell r="A423" t="str">
            <v>2139</v>
          </cell>
          <cell r="B423" t="str">
            <v>T</v>
          </cell>
          <cell r="C423" t="str">
            <v>01</v>
          </cell>
          <cell r="D423">
            <v>19991115</v>
          </cell>
          <cell r="E423" t="str">
            <v>A</v>
          </cell>
          <cell r="F423" t="str">
            <v>A7088</v>
          </cell>
          <cell r="G423" t="str">
            <v>01</v>
          </cell>
          <cell r="H423" t="str">
            <v>103</v>
          </cell>
          <cell r="I423" t="str">
            <v>I03</v>
          </cell>
          <cell r="J423" t="str">
            <v>UTB61099</v>
          </cell>
          <cell r="K423">
            <v>1</v>
          </cell>
          <cell r="L423" t="str">
            <v>케이블</v>
          </cell>
          <cell r="M423" t="str">
            <v>CPEV  0.5 * 5P</v>
          </cell>
          <cell r="N423">
            <v>4</v>
          </cell>
          <cell r="O423" t="str">
            <v>M</v>
          </cell>
          <cell r="P423">
            <v>488</v>
          </cell>
          <cell r="Q423">
            <v>1469</v>
          </cell>
          <cell r="R423">
            <v>29</v>
          </cell>
        </row>
        <row r="424">
          <cell r="A424" t="str">
            <v>2139</v>
          </cell>
          <cell r="B424" t="str">
            <v>T</v>
          </cell>
          <cell r="C424" t="str">
            <v>01</v>
          </cell>
          <cell r="D424">
            <v>19991115</v>
          </cell>
          <cell r="E424" t="str">
            <v>A</v>
          </cell>
          <cell r="F424" t="str">
            <v>A7088</v>
          </cell>
          <cell r="G424" t="str">
            <v>01</v>
          </cell>
          <cell r="H424" t="str">
            <v>103</v>
          </cell>
          <cell r="I424" t="str">
            <v>I03</v>
          </cell>
          <cell r="J424" t="str">
            <v>UTB61109</v>
          </cell>
          <cell r="K424">
            <v>1</v>
          </cell>
          <cell r="L424" t="str">
            <v>케이블</v>
          </cell>
          <cell r="M424" t="str">
            <v>CPEV  0.5 * 10P</v>
          </cell>
          <cell r="N424">
            <v>80</v>
          </cell>
          <cell r="O424" t="str">
            <v>M</v>
          </cell>
          <cell r="P424">
            <v>559</v>
          </cell>
          <cell r="Q424">
            <v>1469</v>
          </cell>
          <cell r="R424">
            <v>29</v>
          </cell>
        </row>
        <row r="425">
          <cell r="A425" t="str">
            <v>2139</v>
          </cell>
          <cell r="B425" t="str">
            <v>T</v>
          </cell>
          <cell r="C425" t="str">
            <v>01</v>
          </cell>
          <cell r="D425">
            <v>19991115</v>
          </cell>
          <cell r="E425" t="str">
            <v>A</v>
          </cell>
          <cell r="F425" t="str">
            <v>A7088</v>
          </cell>
          <cell r="G425" t="str">
            <v>01</v>
          </cell>
          <cell r="H425" t="str">
            <v>103</v>
          </cell>
          <cell r="I425" t="str">
            <v>I03</v>
          </cell>
          <cell r="J425" t="str">
            <v>UTB70010</v>
          </cell>
          <cell r="K425">
            <v>1</v>
          </cell>
          <cell r="L425" t="str">
            <v>동축케이블</v>
          </cell>
          <cell r="M425" t="str">
            <v>5C-2V</v>
          </cell>
          <cell r="N425">
            <v>163</v>
          </cell>
          <cell r="O425" t="str">
            <v>M</v>
          </cell>
          <cell r="P425">
            <v>327</v>
          </cell>
          <cell r="Q425">
            <v>1219</v>
          </cell>
          <cell r="R425">
            <v>24</v>
          </cell>
        </row>
        <row r="426">
          <cell r="A426" t="str">
            <v>2139</v>
          </cell>
          <cell r="B426" t="str">
            <v>T</v>
          </cell>
          <cell r="C426" t="str">
            <v>01</v>
          </cell>
          <cell r="D426">
            <v>19991115</v>
          </cell>
          <cell r="E426" t="str">
            <v>A</v>
          </cell>
          <cell r="F426" t="str">
            <v>A7088</v>
          </cell>
          <cell r="G426" t="str">
            <v>01</v>
          </cell>
          <cell r="H426" t="str">
            <v>103</v>
          </cell>
          <cell r="I426" t="str">
            <v>I03</v>
          </cell>
          <cell r="J426" t="str">
            <v>UTH03330</v>
          </cell>
          <cell r="K426">
            <v>1</v>
          </cell>
          <cell r="L426" t="str">
            <v>PULL BOX</v>
          </cell>
          <cell r="M426" t="str">
            <v>300X300X200</v>
          </cell>
          <cell r="N426">
            <v>1</v>
          </cell>
          <cell r="O426" t="str">
            <v>개</v>
          </cell>
          <cell r="P426">
            <v>8405</v>
          </cell>
          <cell r="Q426">
            <v>21387</v>
          </cell>
          <cell r="R426">
            <v>427</v>
          </cell>
        </row>
        <row r="427">
          <cell r="A427" t="str">
            <v>2139</v>
          </cell>
          <cell r="B427" t="str">
            <v>T</v>
          </cell>
          <cell r="C427" t="str">
            <v>01</v>
          </cell>
          <cell r="D427">
            <v>19991115</v>
          </cell>
          <cell r="E427" t="str">
            <v>A</v>
          </cell>
          <cell r="F427" t="str">
            <v>A7088</v>
          </cell>
          <cell r="G427" t="str">
            <v>01</v>
          </cell>
          <cell r="H427" t="str">
            <v>103</v>
          </cell>
          <cell r="I427" t="str">
            <v>I03</v>
          </cell>
          <cell r="J427" t="str">
            <v>UTM04016</v>
          </cell>
          <cell r="K427">
            <v>1</v>
          </cell>
          <cell r="L427" t="str">
            <v>약전단자함</v>
          </cell>
          <cell r="M427" t="str">
            <v>10P (전비스텐1.2T)</v>
          </cell>
          <cell r="N427">
            <v>1</v>
          </cell>
          <cell r="O427" t="str">
            <v>개</v>
          </cell>
          <cell r="P427">
            <v>23000</v>
          </cell>
          <cell r="Q427">
            <v>26441</v>
          </cell>
          <cell r="R427">
            <v>528</v>
          </cell>
        </row>
        <row r="428">
          <cell r="A428" t="str">
            <v>2139</v>
          </cell>
          <cell r="B428" t="str">
            <v>T</v>
          </cell>
          <cell r="C428" t="str">
            <v>01</v>
          </cell>
          <cell r="D428">
            <v>19991115</v>
          </cell>
          <cell r="E428" t="str">
            <v>A</v>
          </cell>
          <cell r="F428" t="str">
            <v>A7088</v>
          </cell>
          <cell r="G428" t="str">
            <v>01</v>
          </cell>
          <cell r="H428" t="str">
            <v>103</v>
          </cell>
          <cell r="I428" t="str">
            <v>I03</v>
          </cell>
          <cell r="J428" t="str">
            <v>UTN11010</v>
          </cell>
          <cell r="K428">
            <v>1</v>
          </cell>
          <cell r="L428" t="str">
            <v>비디오폰(매입형)</v>
          </cell>
          <cell r="M428" t="str">
            <v>일반용</v>
          </cell>
          <cell r="N428">
            <v>143</v>
          </cell>
          <cell r="O428" t="str">
            <v>개</v>
          </cell>
          <cell r="P428">
            <v>150000</v>
          </cell>
          <cell r="Q428">
            <v>32927</v>
          </cell>
          <cell r="R428">
            <v>658</v>
          </cell>
        </row>
        <row r="429">
          <cell r="A429" t="str">
            <v>2139</v>
          </cell>
          <cell r="B429" t="str">
            <v>T</v>
          </cell>
          <cell r="C429" t="str">
            <v>01</v>
          </cell>
          <cell r="D429">
            <v>19991115</v>
          </cell>
          <cell r="E429" t="str">
            <v>A</v>
          </cell>
          <cell r="F429" t="str">
            <v>A7088</v>
          </cell>
          <cell r="G429" t="str">
            <v>01</v>
          </cell>
          <cell r="H429" t="str">
            <v>103</v>
          </cell>
          <cell r="I429" t="str">
            <v>I03</v>
          </cell>
          <cell r="J429" t="str">
            <v>UTQ01010</v>
          </cell>
          <cell r="K429">
            <v>1</v>
          </cell>
          <cell r="L429" t="str">
            <v>성단품</v>
          </cell>
          <cell r="M429" t="str">
            <v>0.50X  5P</v>
          </cell>
          <cell r="N429">
            <v>1</v>
          </cell>
          <cell r="O429" t="str">
            <v>구간</v>
          </cell>
          <cell r="P429">
            <v>0</v>
          </cell>
          <cell r="Q429">
            <v>1227</v>
          </cell>
          <cell r="R429">
            <v>24</v>
          </cell>
        </row>
        <row r="430">
          <cell r="A430" t="str">
            <v>2139</v>
          </cell>
          <cell r="B430" t="str">
            <v>T</v>
          </cell>
          <cell r="C430" t="str">
            <v>01</v>
          </cell>
          <cell r="D430">
            <v>19991115</v>
          </cell>
          <cell r="E430" t="str">
            <v>A</v>
          </cell>
          <cell r="F430" t="str">
            <v>A7088</v>
          </cell>
          <cell r="G430" t="str">
            <v>01</v>
          </cell>
          <cell r="H430" t="str">
            <v>103</v>
          </cell>
          <cell r="I430" t="str">
            <v>I03</v>
          </cell>
          <cell r="J430" t="str">
            <v>UTQ01020</v>
          </cell>
          <cell r="K430">
            <v>1</v>
          </cell>
          <cell r="L430" t="str">
            <v>성단품</v>
          </cell>
          <cell r="M430" t="str">
            <v>0.50X 10P</v>
          </cell>
          <cell r="N430">
            <v>1</v>
          </cell>
          <cell r="O430" t="str">
            <v>구간</v>
          </cell>
          <cell r="P430">
            <v>0</v>
          </cell>
          <cell r="Q430">
            <v>2457</v>
          </cell>
          <cell r="R430">
            <v>49</v>
          </cell>
        </row>
        <row r="431">
          <cell r="A431" t="str">
            <v>2139</v>
          </cell>
          <cell r="B431" t="str">
            <v>T</v>
          </cell>
          <cell r="C431" t="str">
            <v>01</v>
          </cell>
          <cell r="D431">
            <v>19991115</v>
          </cell>
          <cell r="E431" t="str">
            <v>A</v>
          </cell>
          <cell r="F431" t="str">
            <v>A7088</v>
          </cell>
          <cell r="G431" t="str">
            <v>01</v>
          </cell>
          <cell r="H431" t="str">
            <v>103</v>
          </cell>
          <cell r="I431" t="str">
            <v>I04</v>
          </cell>
          <cell r="J431" t="str">
            <v>MEA31200</v>
          </cell>
          <cell r="K431">
            <v>1</v>
          </cell>
          <cell r="L431" t="str">
            <v>보 강 철 물</v>
          </cell>
          <cell r="M431" t="str">
            <v>사각 박스용</v>
          </cell>
          <cell r="N431">
            <v>4</v>
          </cell>
          <cell r="O431" t="str">
            <v>개</v>
          </cell>
          <cell r="P431">
            <v>490</v>
          </cell>
          <cell r="Q431">
            <v>0</v>
          </cell>
          <cell r="R431">
            <v>0</v>
          </cell>
        </row>
        <row r="432">
          <cell r="A432" t="str">
            <v>2139</v>
          </cell>
          <cell r="B432" t="str">
            <v>T</v>
          </cell>
          <cell r="C432" t="str">
            <v>01</v>
          </cell>
          <cell r="D432">
            <v>19991115</v>
          </cell>
          <cell r="E432" t="str">
            <v>A</v>
          </cell>
          <cell r="F432" t="str">
            <v>A7088</v>
          </cell>
          <cell r="G432" t="str">
            <v>01</v>
          </cell>
          <cell r="H432" t="str">
            <v>103</v>
          </cell>
          <cell r="I432" t="str">
            <v>I04</v>
          </cell>
          <cell r="J432" t="str">
            <v>UTA01140</v>
          </cell>
          <cell r="K432">
            <v>1</v>
          </cell>
          <cell r="L432" t="str">
            <v>PVC PIPE</v>
          </cell>
          <cell r="M432" t="str">
            <v>HI14MM</v>
          </cell>
          <cell r="N432">
            <v>1118</v>
          </cell>
          <cell r="O432" t="str">
            <v>M</v>
          </cell>
          <cell r="P432">
            <v>201</v>
          </cell>
          <cell r="Q432">
            <v>1955</v>
          </cell>
          <cell r="R432">
            <v>39</v>
          </cell>
        </row>
        <row r="433">
          <cell r="A433" t="str">
            <v>2139</v>
          </cell>
          <cell r="B433" t="str">
            <v>T</v>
          </cell>
          <cell r="C433" t="str">
            <v>01</v>
          </cell>
          <cell r="D433">
            <v>19991115</v>
          </cell>
          <cell r="E433" t="str">
            <v>A</v>
          </cell>
          <cell r="F433" t="str">
            <v>A7088</v>
          </cell>
          <cell r="G433" t="str">
            <v>01</v>
          </cell>
          <cell r="H433" t="str">
            <v>103</v>
          </cell>
          <cell r="I433" t="str">
            <v>I04</v>
          </cell>
          <cell r="J433" t="str">
            <v>UTA11400</v>
          </cell>
          <cell r="K433">
            <v>1</v>
          </cell>
          <cell r="L433" t="str">
            <v>PVC박스</v>
          </cell>
          <cell r="M433" t="str">
            <v>HI 4각</v>
          </cell>
          <cell r="N433">
            <v>4</v>
          </cell>
          <cell r="O433" t="str">
            <v>개</v>
          </cell>
          <cell r="P433">
            <v>399</v>
          </cell>
          <cell r="Q433">
            <v>7577</v>
          </cell>
          <cell r="R433">
            <v>151</v>
          </cell>
        </row>
        <row r="434">
          <cell r="A434" t="str">
            <v>2139</v>
          </cell>
          <cell r="B434" t="str">
            <v>T</v>
          </cell>
          <cell r="C434" t="str">
            <v>01</v>
          </cell>
          <cell r="D434">
            <v>19991115</v>
          </cell>
          <cell r="E434" t="str">
            <v>A</v>
          </cell>
          <cell r="F434" t="str">
            <v>A7088</v>
          </cell>
          <cell r="G434" t="str">
            <v>01</v>
          </cell>
          <cell r="H434" t="str">
            <v>103</v>
          </cell>
          <cell r="I434" t="str">
            <v>I04</v>
          </cell>
          <cell r="J434" t="str">
            <v>UTA11470</v>
          </cell>
          <cell r="K434">
            <v>1</v>
          </cell>
          <cell r="L434" t="str">
            <v>PVC박스</v>
          </cell>
          <cell r="M434" t="str">
            <v>HI 콘크리트4각 75</v>
          </cell>
          <cell r="N434">
            <v>169</v>
          </cell>
          <cell r="O434" t="str">
            <v>개</v>
          </cell>
          <cell r="P434">
            <v>838</v>
          </cell>
          <cell r="Q434">
            <v>2810</v>
          </cell>
          <cell r="R434">
            <v>56</v>
          </cell>
        </row>
        <row r="435">
          <cell r="A435" t="str">
            <v>2139</v>
          </cell>
          <cell r="B435" t="str">
            <v>T</v>
          </cell>
          <cell r="C435" t="str">
            <v>01</v>
          </cell>
          <cell r="D435">
            <v>19991115</v>
          </cell>
          <cell r="E435" t="str">
            <v>A</v>
          </cell>
          <cell r="F435" t="str">
            <v>A7088</v>
          </cell>
          <cell r="G435" t="str">
            <v>01</v>
          </cell>
          <cell r="H435" t="str">
            <v>103</v>
          </cell>
          <cell r="I435" t="str">
            <v>I04</v>
          </cell>
          <cell r="J435" t="str">
            <v>UTB02010</v>
          </cell>
          <cell r="K435">
            <v>1</v>
          </cell>
          <cell r="L435" t="str">
            <v>전  선</v>
          </cell>
          <cell r="M435" t="str">
            <v>HIV 1.2 MM</v>
          </cell>
          <cell r="N435">
            <v>2479</v>
          </cell>
          <cell r="O435" t="str">
            <v>M</v>
          </cell>
          <cell r="P435">
            <v>42</v>
          </cell>
          <cell r="Q435">
            <v>366</v>
          </cell>
          <cell r="R435">
            <v>7</v>
          </cell>
        </row>
        <row r="436">
          <cell r="A436" t="str">
            <v>2139</v>
          </cell>
          <cell r="B436" t="str">
            <v>T</v>
          </cell>
          <cell r="C436" t="str">
            <v>01</v>
          </cell>
          <cell r="D436">
            <v>19991115</v>
          </cell>
          <cell r="E436" t="str">
            <v>A</v>
          </cell>
          <cell r="F436" t="str">
            <v>A7088</v>
          </cell>
          <cell r="G436" t="str">
            <v>01</v>
          </cell>
          <cell r="H436" t="str">
            <v>103</v>
          </cell>
          <cell r="I436" t="str">
            <v>I04</v>
          </cell>
          <cell r="J436" t="str">
            <v>UTN04520</v>
          </cell>
          <cell r="K436">
            <v>1</v>
          </cell>
          <cell r="L436" t="str">
            <v>스피커(ATT무)/ ABS사출형</v>
          </cell>
          <cell r="M436" t="str">
            <v>천정매입원형1W/3.0IN</v>
          </cell>
          <cell r="N436">
            <v>169</v>
          </cell>
          <cell r="O436" t="str">
            <v>개</v>
          </cell>
          <cell r="P436">
            <v>6300</v>
          </cell>
          <cell r="Q436">
            <v>3421</v>
          </cell>
          <cell r="R436">
            <v>68</v>
          </cell>
        </row>
        <row r="437">
          <cell r="A437" t="str">
            <v>2139</v>
          </cell>
          <cell r="B437" t="str">
            <v>T</v>
          </cell>
          <cell r="C437" t="str">
            <v>01</v>
          </cell>
          <cell r="D437">
            <v>19991115</v>
          </cell>
          <cell r="E437" t="str">
            <v>A</v>
          </cell>
          <cell r="F437" t="str">
            <v>A7088</v>
          </cell>
          <cell r="G437" t="str">
            <v>01</v>
          </cell>
          <cell r="H437" t="str">
            <v>103</v>
          </cell>
          <cell r="I437" t="str">
            <v>I04</v>
          </cell>
          <cell r="J437" t="str">
            <v>UTN04540</v>
          </cell>
          <cell r="K437">
            <v>1</v>
          </cell>
          <cell r="L437" t="str">
            <v>스피커(ATT무)/ ABS사출형</v>
          </cell>
          <cell r="M437" t="str">
            <v>매입용  1W/3.0IN</v>
          </cell>
          <cell r="N437">
            <v>4</v>
          </cell>
          <cell r="O437" t="str">
            <v>개</v>
          </cell>
          <cell r="P437">
            <v>5500</v>
          </cell>
          <cell r="Q437">
            <v>3421</v>
          </cell>
          <cell r="R437">
            <v>68</v>
          </cell>
        </row>
        <row r="438">
          <cell r="A438" t="str">
            <v>2139</v>
          </cell>
          <cell r="B438" t="str">
            <v>T</v>
          </cell>
          <cell r="C438" t="str">
            <v>01</v>
          </cell>
          <cell r="D438">
            <v>19991115</v>
          </cell>
          <cell r="E438" t="str">
            <v>A</v>
          </cell>
          <cell r="F438" t="str">
            <v>A7089</v>
          </cell>
          <cell r="G438" t="str">
            <v>01</v>
          </cell>
          <cell r="H438" t="str">
            <v>106</v>
          </cell>
          <cell r="I438" t="str">
            <v>I01</v>
          </cell>
          <cell r="J438" t="str">
            <v>MEZ30011</v>
          </cell>
          <cell r="K438">
            <v>1</v>
          </cell>
          <cell r="L438" t="str">
            <v>합판</v>
          </cell>
          <cell r="M438" t="str">
            <v>T/2 3.0X910X1820</v>
          </cell>
          <cell r="N438">
            <v>1</v>
          </cell>
          <cell r="O438" t="str">
            <v>M2</v>
          </cell>
          <cell r="P438">
            <v>1555</v>
          </cell>
          <cell r="Q438">
            <v>0</v>
          </cell>
          <cell r="R438">
            <v>0</v>
          </cell>
        </row>
        <row r="439">
          <cell r="A439" t="str">
            <v>2139</v>
          </cell>
          <cell r="B439" t="str">
            <v>T</v>
          </cell>
          <cell r="C439" t="str">
            <v>01</v>
          </cell>
          <cell r="D439">
            <v>19991115</v>
          </cell>
          <cell r="E439" t="str">
            <v>A</v>
          </cell>
          <cell r="F439" t="str">
            <v>A7089</v>
          </cell>
          <cell r="G439" t="str">
            <v>01</v>
          </cell>
          <cell r="H439" t="str">
            <v>106</v>
          </cell>
          <cell r="I439" t="str">
            <v>I01</v>
          </cell>
          <cell r="J439" t="str">
            <v>UEZ02031</v>
          </cell>
          <cell r="K439">
            <v>1</v>
          </cell>
          <cell r="L439" t="str">
            <v>접지</v>
          </cell>
          <cell r="M439" t="str">
            <v>E3(통신)</v>
          </cell>
          <cell r="N439">
            <v>1</v>
          </cell>
          <cell r="O439" t="str">
            <v>개소</v>
          </cell>
          <cell r="P439">
            <v>4200</v>
          </cell>
          <cell r="Q439">
            <v>23330</v>
          </cell>
          <cell r="R439">
            <v>466</v>
          </cell>
        </row>
        <row r="440">
          <cell r="A440" t="str">
            <v>2139</v>
          </cell>
          <cell r="B440" t="str">
            <v>T</v>
          </cell>
          <cell r="C440" t="str">
            <v>01</v>
          </cell>
          <cell r="D440">
            <v>19991115</v>
          </cell>
          <cell r="E440" t="str">
            <v>A</v>
          </cell>
          <cell r="F440" t="str">
            <v>A7089</v>
          </cell>
          <cell r="G440" t="str">
            <v>01</v>
          </cell>
          <cell r="H440" t="str">
            <v>106</v>
          </cell>
          <cell r="I440" t="str">
            <v>I01</v>
          </cell>
          <cell r="J440" t="str">
            <v>UTA01160</v>
          </cell>
          <cell r="K440">
            <v>1</v>
          </cell>
          <cell r="L440" t="str">
            <v>PVC PIPE</v>
          </cell>
          <cell r="M440" t="str">
            <v>HI16MM</v>
          </cell>
          <cell r="N440">
            <v>398</v>
          </cell>
          <cell r="O440" t="str">
            <v>M</v>
          </cell>
          <cell r="P440">
            <v>258</v>
          </cell>
          <cell r="Q440">
            <v>2444</v>
          </cell>
          <cell r="R440">
            <v>48</v>
          </cell>
        </row>
        <row r="441">
          <cell r="A441" t="str">
            <v>2139</v>
          </cell>
          <cell r="B441" t="str">
            <v>T</v>
          </cell>
          <cell r="C441" t="str">
            <v>01</v>
          </cell>
          <cell r="D441">
            <v>19991115</v>
          </cell>
          <cell r="E441" t="str">
            <v>A</v>
          </cell>
          <cell r="F441" t="str">
            <v>A7089</v>
          </cell>
          <cell r="G441" t="str">
            <v>01</v>
          </cell>
          <cell r="H441" t="str">
            <v>106</v>
          </cell>
          <cell r="I441" t="str">
            <v>I01</v>
          </cell>
          <cell r="J441" t="str">
            <v>UTA01280</v>
          </cell>
          <cell r="K441">
            <v>1</v>
          </cell>
          <cell r="L441" t="str">
            <v>PVC PIPE</v>
          </cell>
          <cell r="M441" t="str">
            <v>HI28MM</v>
          </cell>
          <cell r="N441">
            <v>83</v>
          </cell>
          <cell r="O441" t="str">
            <v>M</v>
          </cell>
          <cell r="P441">
            <v>601</v>
          </cell>
          <cell r="Q441">
            <v>3910</v>
          </cell>
          <cell r="R441">
            <v>78</v>
          </cell>
        </row>
        <row r="442">
          <cell r="A442" t="str">
            <v>2139</v>
          </cell>
          <cell r="B442" t="str">
            <v>T</v>
          </cell>
          <cell r="C442" t="str">
            <v>01</v>
          </cell>
          <cell r="D442">
            <v>19991115</v>
          </cell>
          <cell r="E442" t="str">
            <v>A</v>
          </cell>
          <cell r="F442" t="str">
            <v>A7089</v>
          </cell>
          <cell r="G442" t="str">
            <v>01</v>
          </cell>
          <cell r="H442" t="str">
            <v>106</v>
          </cell>
          <cell r="I442" t="str">
            <v>I01</v>
          </cell>
          <cell r="J442" t="str">
            <v>UTA01540</v>
          </cell>
          <cell r="K442">
            <v>1</v>
          </cell>
          <cell r="L442" t="str">
            <v>PVC PIPE</v>
          </cell>
          <cell r="M442" t="str">
            <v>HI54MM</v>
          </cell>
          <cell r="N442">
            <v>30</v>
          </cell>
          <cell r="O442" t="str">
            <v>M</v>
          </cell>
          <cell r="P442">
            <v>1809</v>
          </cell>
          <cell r="Q442">
            <v>9288</v>
          </cell>
          <cell r="R442">
            <v>185</v>
          </cell>
        </row>
        <row r="443">
          <cell r="A443" t="str">
            <v>2139</v>
          </cell>
          <cell r="B443" t="str">
            <v>T</v>
          </cell>
          <cell r="C443" t="str">
            <v>01</v>
          </cell>
          <cell r="D443">
            <v>19991115</v>
          </cell>
          <cell r="E443" t="str">
            <v>A</v>
          </cell>
          <cell r="F443" t="str">
            <v>A7089</v>
          </cell>
          <cell r="G443" t="str">
            <v>01</v>
          </cell>
          <cell r="H443" t="str">
            <v>106</v>
          </cell>
          <cell r="I443" t="str">
            <v>I01</v>
          </cell>
          <cell r="J443" t="str">
            <v>UTA01700</v>
          </cell>
          <cell r="K443">
            <v>1</v>
          </cell>
          <cell r="L443" t="str">
            <v>PVC PIPE</v>
          </cell>
          <cell r="M443" t="str">
            <v>HI70MM</v>
          </cell>
          <cell r="N443">
            <v>1</v>
          </cell>
          <cell r="O443" t="str">
            <v>M</v>
          </cell>
          <cell r="P443">
            <v>2332</v>
          </cell>
          <cell r="Q443">
            <v>13687</v>
          </cell>
          <cell r="R443">
            <v>273</v>
          </cell>
        </row>
        <row r="444">
          <cell r="A444" t="str">
            <v>2139</v>
          </cell>
          <cell r="B444" t="str">
            <v>T</v>
          </cell>
          <cell r="C444" t="str">
            <v>01</v>
          </cell>
          <cell r="D444">
            <v>19991115</v>
          </cell>
          <cell r="E444" t="str">
            <v>A</v>
          </cell>
          <cell r="F444" t="str">
            <v>A7089</v>
          </cell>
          <cell r="G444" t="str">
            <v>01</v>
          </cell>
          <cell r="H444" t="str">
            <v>106</v>
          </cell>
          <cell r="I444" t="str">
            <v>I01</v>
          </cell>
          <cell r="J444" t="str">
            <v>UTA04160</v>
          </cell>
          <cell r="K444">
            <v>1</v>
          </cell>
          <cell r="L444" t="str">
            <v>합성수지제가요전선관</v>
          </cell>
          <cell r="M444" t="str">
            <v>CD 16MM</v>
          </cell>
          <cell r="N444">
            <v>693</v>
          </cell>
          <cell r="O444" t="str">
            <v>M</v>
          </cell>
          <cell r="P444">
            <v>117</v>
          </cell>
          <cell r="Q444">
            <v>1955</v>
          </cell>
          <cell r="R444">
            <v>39</v>
          </cell>
        </row>
        <row r="445">
          <cell r="A445" t="str">
            <v>2139</v>
          </cell>
          <cell r="B445" t="str">
            <v>T</v>
          </cell>
          <cell r="C445" t="str">
            <v>01</v>
          </cell>
          <cell r="D445">
            <v>19991115</v>
          </cell>
          <cell r="E445" t="str">
            <v>A</v>
          </cell>
          <cell r="F445" t="str">
            <v>A7089</v>
          </cell>
          <cell r="G445" t="str">
            <v>01</v>
          </cell>
          <cell r="H445" t="str">
            <v>106</v>
          </cell>
          <cell r="I445" t="str">
            <v>I01</v>
          </cell>
          <cell r="J445" t="str">
            <v>UTA11040</v>
          </cell>
          <cell r="K445">
            <v>1</v>
          </cell>
          <cell r="L445" t="str">
            <v>PVC박스</v>
          </cell>
          <cell r="M445" t="str">
            <v>HI SW 일체형</v>
          </cell>
          <cell r="N445">
            <v>44</v>
          </cell>
          <cell r="O445" t="str">
            <v>개</v>
          </cell>
          <cell r="P445">
            <v>450</v>
          </cell>
          <cell r="Q445">
            <v>7577</v>
          </cell>
          <cell r="R445">
            <v>151</v>
          </cell>
        </row>
        <row r="446">
          <cell r="A446" t="str">
            <v>2139</v>
          </cell>
          <cell r="B446" t="str">
            <v>T</v>
          </cell>
          <cell r="C446" t="str">
            <v>01</v>
          </cell>
          <cell r="D446">
            <v>19991115</v>
          </cell>
          <cell r="E446" t="str">
            <v>A</v>
          </cell>
          <cell r="F446" t="str">
            <v>A7089</v>
          </cell>
          <cell r="G446" t="str">
            <v>01</v>
          </cell>
          <cell r="H446" t="str">
            <v>106</v>
          </cell>
          <cell r="I446" t="str">
            <v>I01</v>
          </cell>
          <cell r="J446" t="str">
            <v>UTA11420</v>
          </cell>
          <cell r="K446">
            <v>1</v>
          </cell>
          <cell r="L446" t="str">
            <v>PVC박스</v>
          </cell>
          <cell r="M446" t="str">
            <v>HI 4각 일체형</v>
          </cell>
          <cell r="N446">
            <v>175</v>
          </cell>
          <cell r="O446" t="str">
            <v>개</v>
          </cell>
          <cell r="P446">
            <v>613</v>
          </cell>
          <cell r="Q446">
            <v>7577</v>
          </cell>
          <cell r="R446">
            <v>151</v>
          </cell>
        </row>
        <row r="447">
          <cell r="A447" t="str">
            <v>2139</v>
          </cell>
          <cell r="B447" t="str">
            <v>T</v>
          </cell>
          <cell r="C447" t="str">
            <v>01</v>
          </cell>
          <cell r="D447">
            <v>19991115</v>
          </cell>
          <cell r="E447" t="str">
            <v>A</v>
          </cell>
          <cell r="F447" t="str">
            <v>A7089</v>
          </cell>
          <cell r="G447" t="str">
            <v>01</v>
          </cell>
          <cell r="H447" t="str">
            <v>106</v>
          </cell>
          <cell r="I447" t="str">
            <v>I01</v>
          </cell>
          <cell r="J447" t="str">
            <v>UTA15500</v>
          </cell>
          <cell r="K447">
            <v>1</v>
          </cell>
          <cell r="L447" t="str">
            <v>연결박스</v>
          </cell>
          <cell r="M447" t="str">
            <v>HI 4각박스용</v>
          </cell>
          <cell r="N447">
            <v>1</v>
          </cell>
          <cell r="O447" t="str">
            <v>개</v>
          </cell>
          <cell r="P447">
            <v>361</v>
          </cell>
          <cell r="Q447">
            <v>2444</v>
          </cell>
          <cell r="R447">
            <v>48</v>
          </cell>
        </row>
        <row r="448">
          <cell r="A448" t="str">
            <v>2139</v>
          </cell>
          <cell r="B448" t="str">
            <v>T</v>
          </cell>
          <cell r="C448" t="str">
            <v>01</v>
          </cell>
          <cell r="D448">
            <v>19991115</v>
          </cell>
          <cell r="E448" t="str">
            <v>A</v>
          </cell>
          <cell r="F448" t="str">
            <v>A7089</v>
          </cell>
          <cell r="G448" t="str">
            <v>01</v>
          </cell>
          <cell r="H448" t="str">
            <v>106</v>
          </cell>
          <cell r="I448" t="str">
            <v>I01</v>
          </cell>
          <cell r="J448" t="str">
            <v>UTB01020</v>
          </cell>
          <cell r="K448">
            <v>1</v>
          </cell>
          <cell r="L448" t="str">
            <v>전  선</v>
          </cell>
          <cell r="M448" t="str">
            <v>IV 1.6 MM</v>
          </cell>
          <cell r="N448">
            <v>116</v>
          </cell>
          <cell r="O448" t="str">
            <v>M</v>
          </cell>
          <cell r="P448">
            <v>64</v>
          </cell>
          <cell r="Q448">
            <v>366</v>
          </cell>
          <cell r="R448">
            <v>7</v>
          </cell>
        </row>
        <row r="449">
          <cell r="A449" t="str">
            <v>2139</v>
          </cell>
          <cell r="B449" t="str">
            <v>T</v>
          </cell>
          <cell r="C449" t="str">
            <v>01</v>
          </cell>
          <cell r="D449">
            <v>19991115</v>
          </cell>
          <cell r="E449" t="str">
            <v>A</v>
          </cell>
          <cell r="F449" t="str">
            <v>A7089</v>
          </cell>
          <cell r="G449" t="str">
            <v>01</v>
          </cell>
          <cell r="H449" t="str">
            <v>106</v>
          </cell>
          <cell r="I449" t="str">
            <v>I01</v>
          </cell>
          <cell r="J449" t="str">
            <v>UTB04080</v>
          </cell>
          <cell r="K449">
            <v>1</v>
          </cell>
          <cell r="L449" t="str">
            <v>관내배선</v>
          </cell>
          <cell r="M449" t="str">
            <v>BC 5.5 MM2</v>
          </cell>
          <cell r="N449">
            <v>18</v>
          </cell>
          <cell r="O449" t="str">
            <v>M</v>
          </cell>
          <cell r="P449">
            <v>174</v>
          </cell>
          <cell r="Q449">
            <v>366</v>
          </cell>
          <cell r="R449">
            <v>7</v>
          </cell>
        </row>
        <row r="450">
          <cell r="A450" t="str">
            <v>2139</v>
          </cell>
          <cell r="B450" t="str">
            <v>T</v>
          </cell>
          <cell r="C450" t="str">
            <v>01</v>
          </cell>
          <cell r="D450">
            <v>19991115</v>
          </cell>
          <cell r="E450" t="str">
            <v>A</v>
          </cell>
          <cell r="F450" t="str">
            <v>A7089</v>
          </cell>
          <cell r="G450" t="str">
            <v>01</v>
          </cell>
          <cell r="H450" t="str">
            <v>106</v>
          </cell>
          <cell r="I450" t="str">
            <v>I01</v>
          </cell>
          <cell r="J450" t="str">
            <v>UTB51040</v>
          </cell>
          <cell r="K450">
            <v>1</v>
          </cell>
          <cell r="L450" t="str">
            <v>UTP케이블포설</v>
          </cell>
          <cell r="M450" t="str">
            <v>UTP  0.5X4P CAT3</v>
          </cell>
          <cell r="N450">
            <v>1111</v>
          </cell>
          <cell r="O450" t="str">
            <v>M</v>
          </cell>
          <cell r="P450">
            <v>153</v>
          </cell>
          <cell r="Q450">
            <v>916</v>
          </cell>
          <cell r="R450">
            <v>18</v>
          </cell>
        </row>
        <row r="451">
          <cell r="A451" t="str">
            <v>2139</v>
          </cell>
          <cell r="B451" t="str">
            <v>T</v>
          </cell>
          <cell r="C451" t="str">
            <v>01</v>
          </cell>
          <cell r="D451">
            <v>19991115</v>
          </cell>
          <cell r="E451" t="str">
            <v>A</v>
          </cell>
          <cell r="F451" t="str">
            <v>A7089</v>
          </cell>
          <cell r="G451" t="str">
            <v>01</v>
          </cell>
          <cell r="H451" t="str">
            <v>106</v>
          </cell>
          <cell r="I451" t="str">
            <v>I01</v>
          </cell>
          <cell r="J451" t="str">
            <v>UTB61129</v>
          </cell>
          <cell r="K451">
            <v>1</v>
          </cell>
          <cell r="L451" t="str">
            <v>케이블</v>
          </cell>
          <cell r="M451" t="str">
            <v>CPEV  0.5 * 20P</v>
          </cell>
          <cell r="N451">
            <v>87</v>
          </cell>
          <cell r="O451" t="str">
            <v>M</v>
          </cell>
          <cell r="P451">
            <v>789</v>
          </cell>
          <cell r="Q451">
            <v>1796</v>
          </cell>
          <cell r="R451">
            <v>35</v>
          </cell>
        </row>
        <row r="452">
          <cell r="A452" t="str">
            <v>2139</v>
          </cell>
          <cell r="B452" t="str">
            <v>T</v>
          </cell>
          <cell r="C452" t="str">
            <v>01</v>
          </cell>
          <cell r="D452">
            <v>19991115</v>
          </cell>
          <cell r="E452" t="str">
            <v>A</v>
          </cell>
          <cell r="F452" t="str">
            <v>A7089</v>
          </cell>
          <cell r="G452" t="str">
            <v>01</v>
          </cell>
          <cell r="H452" t="str">
            <v>106</v>
          </cell>
          <cell r="I452" t="str">
            <v>I01</v>
          </cell>
          <cell r="J452" t="str">
            <v>UTB61199</v>
          </cell>
          <cell r="K452">
            <v>1</v>
          </cell>
          <cell r="L452" t="str">
            <v>케이블</v>
          </cell>
          <cell r="M452" t="str">
            <v>CPEV  0.5 * 80P</v>
          </cell>
          <cell r="N452">
            <v>29</v>
          </cell>
          <cell r="O452" t="str">
            <v>M</v>
          </cell>
          <cell r="P452">
            <v>2107</v>
          </cell>
          <cell r="Q452">
            <v>3673</v>
          </cell>
          <cell r="R452">
            <v>73</v>
          </cell>
        </row>
        <row r="453">
          <cell r="A453" t="str">
            <v>2139</v>
          </cell>
          <cell r="B453" t="str">
            <v>T</v>
          </cell>
          <cell r="C453" t="str">
            <v>01</v>
          </cell>
          <cell r="D453">
            <v>19991115</v>
          </cell>
          <cell r="E453" t="str">
            <v>A</v>
          </cell>
          <cell r="F453" t="str">
            <v>A7089</v>
          </cell>
          <cell r="G453" t="str">
            <v>01</v>
          </cell>
          <cell r="H453" t="str">
            <v>106</v>
          </cell>
          <cell r="I453" t="str">
            <v>I01</v>
          </cell>
          <cell r="J453" t="str">
            <v>UTD04020</v>
          </cell>
          <cell r="K453">
            <v>1</v>
          </cell>
          <cell r="L453" t="str">
            <v>전화용콘센트(4구+모듈러형)</v>
          </cell>
          <cell r="M453" t="str">
            <v>4구+모듈러형</v>
          </cell>
          <cell r="N453">
            <v>219</v>
          </cell>
          <cell r="O453" t="str">
            <v>개</v>
          </cell>
          <cell r="P453">
            <v>1800</v>
          </cell>
          <cell r="Q453">
            <v>4277</v>
          </cell>
          <cell r="R453">
            <v>85</v>
          </cell>
        </row>
        <row r="454">
          <cell r="A454" t="str">
            <v>2139</v>
          </cell>
          <cell r="B454" t="str">
            <v>T</v>
          </cell>
          <cell r="C454" t="str">
            <v>01</v>
          </cell>
          <cell r="D454">
            <v>19991115</v>
          </cell>
          <cell r="E454" t="str">
            <v>A</v>
          </cell>
          <cell r="F454" t="str">
            <v>A7089</v>
          </cell>
          <cell r="G454" t="str">
            <v>01</v>
          </cell>
          <cell r="H454" t="str">
            <v>106</v>
          </cell>
          <cell r="I454" t="str">
            <v>I01</v>
          </cell>
          <cell r="J454" t="str">
            <v>UTH03330</v>
          </cell>
          <cell r="K454">
            <v>1</v>
          </cell>
          <cell r="L454" t="str">
            <v>PULL BOX</v>
          </cell>
          <cell r="M454" t="str">
            <v>300X300X200</v>
          </cell>
          <cell r="N454">
            <v>1</v>
          </cell>
          <cell r="O454" t="str">
            <v>개</v>
          </cell>
          <cell r="P454">
            <v>8405</v>
          </cell>
          <cell r="Q454">
            <v>21387</v>
          </cell>
          <cell r="R454">
            <v>427</v>
          </cell>
        </row>
        <row r="455">
          <cell r="A455" t="str">
            <v>2139</v>
          </cell>
          <cell r="B455" t="str">
            <v>T</v>
          </cell>
          <cell r="C455" t="str">
            <v>01</v>
          </cell>
          <cell r="D455">
            <v>19991115</v>
          </cell>
          <cell r="E455" t="str">
            <v>A</v>
          </cell>
          <cell r="F455" t="str">
            <v>A7089</v>
          </cell>
          <cell r="G455" t="str">
            <v>01</v>
          </cell>
          <cell r="H455" t="str">
            <v>106</v>
          </cell>
          <cell r="I455" t="str">
            <v>I01</v>
          </cell>
          <cell r="J455" t="str">
            <v>UTM04026</v>
          </cell>
          <cell r="K455">
            <v>1</v>
          </cell>
          <cell r="L455" t="str">
            <v>약전단자함</v>
          </cell>
          <cell r="M455" t="str">
            <v>20P (전비스텐1.2T)</v>
          </cell>
          <cell r="N455">
            <v>6</v>
          </cell>
          <cell r="O455" t="str">
            <v>개</v>
          </cell>
          <cell r="P455">
            <v>28000</v>
          </cell>
          <cell r="Q455">
            <v>27996</v>
          </cell>
          <cell r="R455">
            <v>559</v>
          </cell>
        </row>
        <row r="456">
          <cell r="A456" t="str">
            <v>2139</v>
          </cell>
          <cell r="B456" t="str">
            <v>T</v>
          </cell>
          <cell r="C456" t="str">
            <v>01</v>
          </cell>
          <cell r="D456">
            <v>19991115</v>
          </cell>
          <cell r="E456" t="str">
            <v>A</v>
          </cell>
          <cell r="F456" t="str">
            <v>A7089</v>
          </cell>
          <cell r="G456" t="str">
            <v>01</v>
          </cell>
          <cell r="H456" t="str">
            <v>106</v>
          </cell>
          <cell r="I456" t="str">
            <v>I01</v>
          </cell>
          <cell r="J456" t="str">
            <v>UTM04086</v>
          </cell>
          <cell r="K456">
            <v>1</v>
          </cell>
          <cell r="L456" t="str">
            <v>약전단자함</v>
          </cell>
          <cell r="M456" t="str">
            <v>80P (전비스텐1.2T)</v>
          </cell>
          <cell r="N456">
            <v>1</v>
          </cell>
          <cell r="O456" t="str">
            <v>개</v>
          </cell>
          <cell r="P456">
            <v>76000</v>
          </cell>
          <cell r="Q456">
            <v>58492</v>
          </cell>
          <cell r="R456">
            <v>1169</v>
          </cell>
        </row>
        <row r="457">
          <cell r="A457" t="str">
            <v>2139</v>
          </cell>
          <cell r="B457" t="str">
            <v>T</v>
          </cell>
          <cell r="C457" t="str">
            <v>01</v>
          </cell>
          <cell r="D457">
            <v>19991115</v>
          </cell>
          <cell r="E457" t="str">
            <v>A</v>
          </cell>
          <cell r="F457" t="str">
            <v>A7089</v>
          </cell>
          <cell r="G457" t="str">
            <v>01</v>
          </cell>
          <cell r="H457" t="str">
            <v>106</v>
          </cell>
          <cell r="I457" t="str">
            <v>I01</v>
          </cell>
          <cell r="J457" t="str">
            <v>UTM04146</v>
          </cell>
          <cell r="K457">
            <v>1</v>
          </cell>
          <cell r="L457" t="str">
            <v>약전단자함</v>
          </cell>
          <cell r="M457" t="str">
            <v>140P (전비스텐1.2T)</v>
          </cell>
          <cell r="N457">
            <v>1</v>
          </cell>
          <cell r="O457" t="str">
            <v>개</v>
          </cell>
          <cell r="P457">
            <v>122000</v>
          </cell>
          <cell r="Q457">
            <v>65657</v>
          </cell>
          <cell r="R457">
            <v>1313</v>
          </cell>
        </row>
        <row r="458">
          <cell r="A458" t="str">
            <v>2139</v>
          </cell>
          <cell r="B458" t="str">
            <v>T</v>
          </cell>
          <cell r="C458" t="str">
            <v>01</v>
          </cell>
          <cell r="D458">
            <v>19991115</v>
          </cell>
          <cell r="E458" t="str">
            <v>A</v>
          </cell>
          <cell r="F458" t="str">
            <v>A7089</v>
          </cell>
          <cell r="G458" t="str">
            <v>01</v>
          </cell>
          <cell r="H458" t="str">
            <v>106</v>
          </cell>
          <cell r="I458" t="str">
            <v>I01</v>
          </cell>
          <cell r="J458" t="str">
            <v>UTQ01040</v>
          </cell>
          <cell r="K458">
            <v>1</v>
          </cell>
          <cell r="L458" t="str">
            <v>성단품</v>
          </cell>
          <cell r="M458" t="str">
            <v>0.50X 20P</v>
          </cell>
          <cell r="N458">
            <v>6</v>
          </cell>
          <cell r="O458" t="str">
            <v>구간</v>
          </cell>
          <cell r="P458">
            <v>0</v>
          </cell>
          <cell r="Q458">
            <v>4915</v>
          </cell>
          <cell r="R458">
            <v>98</v>
          </cell>
        </row>
        <row r="459">
          <cell r="A459" t="str">
            <v>2139</v>
          </cell>
          <cell r="B459" t="str">
            <v>T</v>
          </cell>
          <cell r="C459" t="str">
            <v>01</v>
          </cell>
          <cell r="D459">
            <v>19991115</v>
          </cell>
          <cell r="E459" t="str">
            <v>A</v>
          </cell>
          <cell r="F459" t="str">
            <v>A7089</v>
          </cell>
          <cell r="G459" t="str">
            <v>01</v>
          </cell>
          <cell r="H459" t="str">
            <v>106</v>
          </cell>
          <cell r="I459" t="str">
            <v>I01</v>
          </cell>
          <cell r="J459" t="str">
            <v>UTQ01110</v>
          </cell>
          <cell r="K459">
            <v>1</v>
          </cell>
          <cell r="L459" t="str">
            <v>성단품</v>
          </cell>
          <cell r="M459" t="str">
            <v>0.50X 80P</v>
          </cell>
          <cell r="N459">
            <v>1</v>
          </cell>
          <cell r="O459" t="str">
            <v>구간</v>
          </cell>
          <cell r="P459">
            <v>0</v>
          </cell>
          <cell r="Q459">
            <v>19660</v>
          </cell>
          <cell r="R459">
            <v>393</v>
          </cell>
        </row>
        <row r="460">
          <cell r="A460" t="str">
            <v>2139</v>
          </cell>
          <cell r="B460" t="str">
            <v>T</v>
          </cell>
          <cell r="C460" t="str">
            <v>01</v>
          </cell>
          <cell r="D460">
            <v>19991115</v>
          </cell>
          <cell r="E460" t="str">
            <v>A</v>
          </cell>
          <cell r="F460" t="str">
            <v>A7089</v>
          </cell>
          <cell r="G460" t="str">
            <v>01</v>
          </cell>
          <cell r="H460" t="str">
            <v>106</v>
          </cell>
          <cell r="I460" t="str">
            <v>I01</v>
          </cell>
          <cell r="J460" t="str">
            <v>UTQ20010</v>
          </cell>
          <cell r="K460">
            <v>1</v>
          </cell>
          <cell r="L460" t="str">
            <v>석고보드따기</v>
          </cell>
          <cell r="M460" t="str">
            <v>통신</v>
          </cell>
          <cell r="N460">
            <v>1</v>
          </cell>
          <cell r="O460" t="str">
            <v>개소</v>
          </cell>
          <cell r="P460">
            <v>0</v>
          </cell>
          <cell r="Q460">
            <v>2505</v>
          </cell>
          <cell r="R460">
            <v>50</v>
          </cell>
        </row>
        <row r="461">
          <cell r="A461" t="str">
            <v>2139</v>
          </cell>
          <cell r="B461" t="str">
            <v>T</v>
          </cell>
          <cell r="C461" t="str">
            <v>01</v>
          </cell>
          <cell r="D461">
            <v>19991115</v>
          </cell>
          <cell r="E461" t="str">
            <v>A</v>
          </cell>
          <cell r="F461" t="str">
            <v>A7089</v>
          </cell>
          <cell r="G461" t="str">
            <v>01</v>
          </cell>
          <cell r="H461" t="str">
            <v>106</v>
          </cell>
          <cell r="I461" t="str">
            <v>I02</v>
          </cell>
          <cell r="J461" t="str">
            <v>MEA21030</v>
          </cell>
          <cell r="K461">
            <v>1</v>
          </cell>
          <cell r="L461" t="str">
            <v>PVC 노말벤드</v>
          </cell>
          <cell r="M461" t="str">
            <v>HI 28</v>
          </cell>
          <cell r="N461">
            <v>28</v>
          </cell>
          <cell r="O461" t="str">
            <v>개</v>
          </cell>
          <cell r="P461">
            <v>800</v>
          </cell>
          <cell r="Q461">
            <v>0</v>
          </cell>
          <cell r="R461">
            <v>0</v>
          </cell>
        </row>
        <row r="462">
          <cell r="A462" t="str">
            <v>2139</v>
          </cell>
          <cell r="B462" t="str">
            <v>T</v>
          </cell>
          <cell r="C462" t="str">
            <v>01</v>
          </cell>
          <cell r="D462">
            <v>19991115</v>
          </cell>
          <cell r="E462" t="str">
            <v>A</v>
          </cell>
          <cell r="F462" t="str">
            <v>A7089</v>
          </cell>
          <cell r="G462" t="str">
            <v>01</v>
          </cell>
          <cell r="H462" t="str">
            <v>106</v>
          </cell>
          <cell r="I462" t="str">
            <v>I02</v>
          </cell>
          <cell r="J462" t="str">
            <v>MEO14500</v>
          </cell>
          <cell r="K462">
            <v>1</v>
          </cell>
          <cell r="L462" t="str">
            <v>동축CONNECTOR</v>
          </cell>
          <cell r="M462" t="str">
            <v>5C용</v>
          </cell>
          <cell r="N462">
            <v>350</v>
          </cell>
          <cell r="O462" t="str">
            <v>개</v>
          </cell>
          <cell r="P462">
            <v>200</v>
          </cell>
          <cell r="Q462">
            <v>0</v>
          </cell>
          <cell r="R462">
            <v>0</v>
          </cell>
        </row>
        <row r="463">
          <cell r="A463" t="str">
            <v>2139</v>
          </cell>
          <cell r="B463" t="str">
            <v>T</v>
          </cell>
          <cell r="C463" t="str">
            <v>01</v>
          </cell>
          <cell r="D463">
            <v>19991115</v>
          </cell>
          <cell r="E463" t="str">
            <v>A</v>
          </cell>
          <cell r="F463" t="str">
            <v>A7089</v>
          </cell>
          <cell r="G463" t="str">
            <v>01</v>
          </cell>
          <cell r="H463" t="str">
            <v>106</v>
          </cell>
          <cell r="I463" t="str">
            <v>I02</v>
          </cell>
          <cell r="J463" t="str">
            <v>MEO14510</v>
          </cell>
          <cell r="K463">
            <v>1</v>
          </cell>
          <cell r="L463" t="str">
            <v>동축CONNECTOR</v>
          </cell>
          <cell r="M463" t="str">
            <v>7C용</v>
          </cell>
          <cell r="N463">
            <v>7</v>
          </cell>
          <cell r="O463" t="str">
            <v>개</v>
          </cell>
          <cell r="P463">
            <v>450</v>
          </cell>
          <cell r="Q463">
            <v>0</v>
          </cell>
          <cell r="R463">
            <v>0</v>
          </cell>
        </row>
        <row r="464">
          <cell r="A464" t="str">
            <v>2139</v>
          </cell>
          <cell r="B464" t="str">
            <v>T</v>
          </cell>
          <cell r="C464" t="str">
            <v>01</v>
          </cell>
          <cell r="D464">
            <v>19991115</v>
          </cell>
          <cell r="E464" t="str">
            <v>A</v>
          </cell>
          <cell r="F464" t="str">
            <v>A7089</v>
          </cell>
          <cell r="G464" t="str">
            <v>01</v>
          </cell>
          <cell r="H464" t="str">
            <v>106</v>
          </cell>
          <cell r="I464" t="str">
            <v>I02</v>
          </cell>
          <cell r="J464" t="str">
            <v>UTA01160</v>
          </cell>
          <cell r="K464">
            <v>1</v>
          </cell>
          <cell r="L464" t="str">
            <v>PVC PIPE</v>
          </cell>
          <cell r="M464" t="str">
            <v>HI16MM</v>
          </cell>
          <cell r="N464">
            <v>59</v>
          </cell>
          <cell r="O464" t="str">
            <v>M</v>
          </cell>
          <cell r="P464">
            <v>258</v>
          </cell>
          <cell r="Q464">
            <v>2444</v>
          </cell>
          <cell r="R464">
            <v>48</v>
          </cell>
        </row>
        <row r="465">
          <cell r="A465" t="str">
            <v>2139</v>
          </cell>
          <cell r="B465" t="str">
            <v>T</v>
          </cell>
          <cell r="C465" t="str">
            <v>01</v>
          </cell>
          <cell r="D465">
            <v>19991115</v>
          </cell>
          <cell r="E465" t="str">
            <v>A</v>
          </cell>
          <cell r="F465" t="str">
            <v>A7089</v>
          </cell>
          <cell r="G465" t="str">
            <v>01</v>
          </cell>
          <cell r="H465" t="str">
            <v>106</v>
          </cell>
          <cell r="I465" t="str">
            <v>I02</v>
          </cell>
          <cell r="J465" t="str">
            <v>UTA01220</v>
          </cell>
          <cell r="K465">
            <v>1</v>
          </cell>
          <cell r="L465" t="str">
            <v>PVC PIPE</v>
          </cell>
          <cell r="M465" t="str">
            <v>HI22MM</v>
          </cell>
          <cell r="N465">
            <v>37</v>
          </cell>
          <cell r="O465" t="str">
            <v>M</v>
          </cell>
          <cell r="P465">
            <v>310</v>
          </cell>
          <cell r="Q465">
            <v>3055</v>
          </cell>
          <cell r="R465">
            <v>61</v>
          </cell>
        </row>
        <row r="466">
          <cell r="A466" t="str">
            <v>2139</v>
          </cell>
          <cell r="B466" t="str">
            <v>T</v>
          </cell>
          <cell r="C466" t="str">
            <v>01</v>
          </cell>
          <cell r="D466">
            <v>19991115</v>
          </cell>
          <cell r="E466" t="str">
            <v>A</v>
          </cell>
          <cell r="F466" t="str">
            <v>A7089</v>
          </cell>
          <cell r="G466" t="str">
            <v>01</v>
          </cell>
          <cell r="H466" t="str">
            <v>106</v>
          </cell>
          <cell r="I466" t="str">
            <v>I02</v>
          </cell>
          <cell r="J466" t="str">
            <v>UTA01280</v>
          </cell>
          <cell r="K466">
            <v>1</v>
          </cell>
          <cell r="L466" t="str">
            <v>PVC PIPE</v>
          </cell>
          <cell r="M466" t="str">
            <v>HI28MM</v>
          </cell>
          <cell r="N466">
            <v>178</v>
          </cell>
          <cell r="O466" t="str">
            <v>M</v>
          </cell>
          <cell r="P466">
            <v>601</v>
          </cell>
          <cell r="Q466">
            <v>3910</v>
          </cell>
          <cell r="R466">
            <v>78</v>
          </cell>
        </row>
        <row r="467">
          <cell r="A467" t="str">
            <v>2139</v>
          </cell>
          <cell r="B467" t="str">
            <v>T</v>
          </cell>
          <cell r="C467" t="str">
            <v>01</v>
          </cell>
          <cell r="D467">
            <v>19991115</v>
          </cell>
          <cell r="E467" t="str">
            <v>A</v>
          </cell>
          <cell r="F467" t="str">
            <v>A7089</v>
          </cell>
          <cell r="G467" t="str">
            <v>01</v>
          </cell>
          <cell r="H467" t="str">
            <v>106</v>
          </cell>
          <cell r="I467" t="str">
            <v>I02</v>
          </cell>
          <cell r="J467" t="str">
            <v>UTA04160</v>
          </cell>
          <cell r="K467">
            <v>1</v>
          </cell>
          <cell r="L467" t="str">
            <v>합성수지제가요전선관</v>
          </cell>
          <cell r="M467" t="str">
            <v>CD 16MM</v>
          </cell>
          <cell r="N467">
            <v>657</v>
          </cell>
          <cell r="O467" t="str">
            <v>M</v>
          </cell>
          <cell r="P467">
            <v>117</v>
          </cell>
          <cell r="Q467">
            <v>1955</v>
          </cell>
          <cell r="R467">
            <v>39</v>
          </cell>
        </row>
        <row r="468">
          <cell r="A468" t="str">
            <v>2139</v>
          </cell>
          <cell r="B468" t="str">
            <v>T</v>
          </cell>
          <cell r="C468" t="str">
            <v>01</v>
          </cell>
          <cell r="D468">
            <v>19991115</v>
          </cell>
          <cell r="E468" t="str">
            <v>A</v>
          </cell>
          <cell r="F468" t="str">
            <v>A7089</v>
          </cell>
          <cell r="G468" t="str">
            <v>01</v>
          </cell>
          <cell r="H468" t="str">
            <v>106</v>
          </cell>
          <cell r="I468" t="str">
            <v>I02</v>
          </cell>
          <cell r="J468" t="str">
            <v>UTA11040</v>
          </cell>
          <cell r="K468">
            <v>1</v>
          </cell>
          <cell r="L468" t="str">
            <v>PVC박스</v>
          </cell>
          <cell r="M468" t="str">
            <v>HI SW 일체형</v>
          </cell>
          <cell r="N468">
            <v>44</v>
          </cell>
          <cell r="O468" t="str">
            <v>개</v>
          </cell>
          <cell r="P468">
            <v>450</v>
          </cell>
          <cell r="Q468">
            <v>7577</v>
          </cell>
          <cell r="R468">
            <v>151</v>
          </cell>
        </row>
        <row r="469">
          <cell r="A469" t="str">
            <v>2139</v>
          </cell>
          <cell r="B469" t="str">
            <v>T</v>
          </cell>
          <cell r="C469" t="str">
            <v>01</v>
          </cell>
          <cell r="D469">
            <v>19991115</v>
          </cell>
          <cell r="E469" t="str">
            <v>A</v>
          </cell>
          <cell r="F469" t="str">
            <v>A7089</v>
          </cell>
          <cell r="G469" t="str">
            <v>01</v>
          </cell>
          <cell r="H469" t="str">
            <v>106</v>
          </cell>
          <cell r="I469" t="str">
            <v>I02</v>
          </cell>
          <cell r="J469" t="str">
            <v>UTA11420</v>
          </cell>
          <cell r="K469">
            <v>1</v>
          </cell>
          <cell r="L469" t="str">
            <v>PVC박스</v>
          </cell>
          <cell r="M469" t="str">
            <v>HI 4각 일체형</v>
          </cell>
          <cell r="N469">
            <v>131</v>
          </cell>
          <cell r="O469" t="str">
            <v>개</v>
          </cell>
          <cell r="P469">
            <v>613</v>
          </cell>
          <cell r="Q469">
            <v>7577</v>
          </cell>
          <cell r="R469">
            <v>151</v>
          </cell>
        </row>
        <row r="470">
          <cell r="A470" t="str">
            <v>2139</v>
          </cell>
          <cell r="B470" t="str">
            <v>T</v>
          </cell>
          <cell r="C470" t="str">
            <v>01</v>
          </cell>
          <cell r="D470">
            <v>19991115</v>
          </cell>
          <cell r="E470" t="str">
            <v>A</v>
          </cell>
          <cell r="F470" t="str">
            <v>A7089</v>
          </cell>
          <cell r="G470" t="str">
            <v>01</v>
          </cell>
          <cell r="H470" t="str">
            <v>106</v>
          </cell>
          <cell r="I470" t="str">
            <v>I02</v>
          </cell>
          <cell r="J470" t="str">
            <v>UTB70030</v>
          </cell>
          <cell r="K470">
            <v>1</v>
          </cell>
          <cell r="L470" t="str">
            <v>동축케이블</v>
          </cell>
          <cell r="M470" t="str">
            <v>5C-FB(3중차폐)</v>
          </cell>
          <cell r="N470">
            <v>1220</v>
          </cell>
          <cell r="O470" t="str">
            <v>M</v>
          </cell>
          <cell r="P470">
            <v>306</v>
          </cell>
          <cell r="Q470">
            <v>1219</v>
          </cell>
          <cell r="R470">
            <v>24</v>
          </cell>
        </row>
        <row r="471">
          <cell r="A471" t="str">
            <v>2139</v>
          </cell>
          <cell r="B471" t="str">
            <v>T</v>
          </cell>
          <cell r="C471" t="str">
            <v>01</v>
          </cell>
          <cell r="D471">
            <v>19991115</v>
          </cell>
          <cell r="E471" t="str">
            <v>A</v>
          </cell>
          <cell r="F471" t="str">
            <v>A7089</v>
          </cell>
          <cell r="G471" t="str">
            <v>01</v>
          </cell>
          <cell r="H471" t="str">
            <v>106</v>
          </cell>
          <cell r="I471" t="str">
            <v>I02</v>
          </cell>
          <cell r="J471" t="str">
            <v>UTB70130</v>
          </cell>
          <cell r="K471">
            <v>1</v>
          </cell>
          <cell r="L471" t="str">
            <v>동축케이블</v>
          </cell>
          <cell r="M471" t="str">
            <v>7C-FB(3중차폐)</v>
          </cell>
          <cell r="N471">
            <v>56</v>
          </cell>
          <cell r="O471" t="str">
            <v>M</v>
          </cell>
          <cell r="P471">
            <v>573</v>
          </cell>
          <cell r="Q471">
            <v>1490</v>
          </cell>
          <cell r="R471">
            <v>29</v>
          </cell>
        </row>
        <row r="472">
          <cell r="A472" t="str">
            <v>2139</v>
          </cell>
          <cell r="B472" t="str">
            <v>T</v>
          </cell>
          <cell r="C472" t="str">
            <v>01</v>
          </cell>
          <cell r="D472">
            <v>19991115</v>
          </cell>
          <cell r="E472" t="str">
            <v>A</v>
          </cell>
          <cell r="F472" t="str">
            <v>A7089</v>
          </cell>
          <cell r="G472" t="str">
            <v>01</v>
          </cell>
          <cell r="H472" t="str">
            <v>106</v>
          </cell>
          <cell r="I472" t="str">
            <v>I02</v>
          </cell>
          <cell r="J472" t="str">
            <v>UTH01700</v>
          </cell>
          <cell r="K472">
            <v>1</v>
          </cell>
          <cell r="L472" t="str">
            <v>PULL BOX</v>
          </cell>
          <cell r="M472" t="str">
            <v>150X150X100</v>
          </cell>
          <cell r="N472">
            <v>1</v>
          </cell>
          <cell r="O472" t="str">
            <v>개</v>
          </cell>
          <cell r="P472">
            <v>2101</v>
          </cell>
          <cell r="Q472">
            <v>10082</v>
          </cell>
          <cell r="R472">
            <v>201</v>
          </cell>
        </row>
        <row r="473">
          <cell r="A473" t="str">
            <v>2139</v>
          </cell>
          <cell r="B473" t="str">
            <v>T</v>
          </cell>
          <cell r="C473" t="str">
            <v>01</v>
          </cell>
          <cell r="D473">
            <v>19991115</v>
          </cell>
          <cell r="E473" t="str">
            <v>A</v>
          </cell>
          <cell r="F473" t="str">
            <v>A7089</v>
          </cell>
          <cell r="G473" t="str">
            <v>01</v>
          </cell>
          <cell r="H473" t="str">
            <v>106</v>
          </cell>
          <cell r="I473" t="str">
            <v>I02</v>
          </cell>
          <cell r="J473" t="str">
            <v>UTM07200</v>
          </cell>
          <cell r="K473">
            <v>1</v>
          </cell>
          <cell r="L473" t="str">
            <v>TV장치함(전비스텐)</v>
          </cell>
          <cell r="M473" t="str">
            <v>700X600X120(매입형)</v>
          </cell>
          <cell r="N473">
            <v>4</v>
          </cell>
          <cell r="O473" t="str">
            <v>개</v>
          </cell>
          <cell r="P473">
            <v>59075</v>
          </cell>
          <cell r="Q473">
            <v>58051</v>
          </cell>
          <cell r="R473">
            <v>1161</v>
          </cell>
        </row>
        <row r="474">
          <cell r="A474" t="str">
            <v>2139</v>
          </cell>
          <cell r="B474" t="str">
            <v>T</v>
          </cell>
          <cell r="C474" t="str">
            <v>01</v>
          </cell>
          <cell r="D474">
            <v>19991115</v>
          </cell>
          <cell r="E474" t="str">
            <v>A</v>
          </cell>
          <cell r="F474" t="str">
            <v>A7089</v>
          </cell>
          <cell r="G474" t="str">
            <v>01</v>
          </cell>
          <cell r="H474" t="str">
            <v>106</v>
          </cell>
          <cell r="I474" t="str">
            <v>I02</v>
          </cell>
          <cell r="J474" t="str">
            <v>UTO01020</v>
          </cell>
          <cell r="K474">
            <v>1</v>
          </cell>
          <cell r="L474" t="str">
            <v>증폭기(쌍방향)</v>
          </cell>
          <cell r="M474" t="str">
            <v>750MHZ용</v>
          </cell>
          <cell r="N474">
            <v>4</v>
          </cell>
          <cell r="O474" t="str">
            <v>개</v>
          </cell>
          <cell r="P474">
            <v>225000</v>
          </cell>
          <cell r="Q474">
            <v>92968</v>
          </cell>
          <cell r="R474">
            <v>1859</v>
          </cell>
        </row>
        <row r="475">
          <cell r="A475" t="str">
            <v>2139</v>
          </cell>
          <cell r="B475" t="str">
            <v>T</v>
          </cell>
          <cell r="C475" t="str">
            <v>01</v>
          </cell>
          <cell r="D475">
            <v>19991115</v>
          </cell>
          <cell r="E475" t="str">
            <v>A</v>
          </cell>
          <cell r="F475" t="str">
            <v>A7089</v>
          </cell>
          <cell r="G475" t="str">
            <v>01</v>
          </cell>
          <cell r="H475" t="str">
            <v>106</v>
          </cell>
          <cell r="I475" t="str">
            <v>I02</v>
          </cell>
          <cell r="J475" t="str">
            <v>UTO03010</v>
          </cell>
          <cell r="K475">
            <v>1</v>
          </cell>
          <cell r="L475" t="str">
            <v>분기기(쌍방향)</v>
          </cell>
          <cell r="M475" t="str">
            <v>1 분기기</v>
          </cell>
          <cell r="N475">
            <v>3</v>
          </cell>
          <cell r="O475" t="str">
            <v>개</v>
          </cell>
          <cell r="P475">
            <v>3200</v>
          </cell>
          <cell r="Q475">
            <v>15471</v>
          </cell>
          <cell r="R475">
            <v>309</v>
          </cell>
        </row>
        <row r="476">
          <cell r="A476" t="str">
            <v>2139</v>
          </cell>
          <cell r="B476" t="str">
            <v>T</v>
          </cell>
          <cell r="C476" t="str">
            <v>01</v>
          </cell>
          <cell r="D476">
            <v>19991115</v>
          </cell>
          <cell r="E476" t="str">
            <v>A</v>
          </cell>
          <cell r="F476" t="str">
            <v>A7089</v>
          </cell>
          <cell r="G476" t="str">
            <v>01</v>
          </cell>
          <cell r="H476" t="str">
            <v>106</v>
          </cell>
          <cell r="I476" t="str">
            <v>I02</v>
          </cell>
          <cell r="J476" t="str">
            <v>UTO03110</v>
          </cell>
          <cell r="K476">
            <v>1</v>
          </cell>
          <cell r="L476" t="str">
            <v>분배기(쌍방향)</v>
          </cell>
          <cell r="M476" t="str">
            <v>2 분배기</v>
          </cell>
          <cell r="N476">
            <v>4</v>
          </cell>
          <cell r="O476" t="str">
            <v>개</v>
          </cell>
          <cell r="P476">
            <v>3000</v>
          </cell>
          <cell r="Q476">
            <v>15471</v>
          </cell>
          <cell r="R476">
            <v>309</v>
          </cell>
        </row>
        <row r="477">
          <cell r="A477" t="str">
            <v>2139</v>
          </cell>
          <cell r="B477" t="str">
            <v>T</v>
          </cell>
          <cell r="C477" t="str">
            <v>01</v>
          </cell>
          <cell r="D477">
            <v>19991115</v>
          </cell>
          <cell r="E477" t="str">
            <v>A</v>
          </cell>
          <cell r="F477" t="str">
            <v>A7089</v>
          </cell>
          <cell r="G477" t="str">
            <v>01</v>
          </cell>
          <cell r="H477" t="str">
            <v>106</v>
          </cell>
          <cell r="I477" t="str">
            <v>I02</v>
          </cell>
          <cell r="J477" t="str">
            <v>UTO03130</v>
          </cell>
          <cell r="K477">
            <v>1</v>
          </cell>
          <cell r="L477" t="str">
            <v>분배기(쌍방향)</v>
          </cell>
          <cell r="M477" t="str">
            <v>4 분배기</v>
          </cell>
          <cell r="N477">
            <v>2</v>
          </cell>
          <cell r="O477" t="str">
            <v>개</v>
          </cell>
          <cell r="P477">
            <v>4000</v>
          </cell>
          <cell r="Q477">
            <v>25443</v>
          </cell>
          <cell r="R477">
            <v>508</v>
          </cell>
        </row>
        <row r="478">
          <cell r="A478" t="str">
            <v>2139</v>
          </cell>
          <cell r="B478" t="str">
            <v>T</v>
          </cell>
          <cell r="C478" t="str">
            <v>01</v>
          </cell>
          <cell r="D478">
            <v>19991115</v>
          </cell>
          <cell r="E478" t="str">
            <v>A</v>
          </cell>
          <cell r="F478" t="str">
            <v>A7089</v>
          </cell>
          <cell r="G478" t="str">
            <v>01</v>
          </cell>
          <cell r="H478" t="str">
            <v>106</v>
          </cell>
          <cell r="I478" t="str">
            <v>I02</v>
          </cell>
          <cell r="J478" t="str">
            <v>UTO03150</v>
          </cell>
          <cell r="K478">
            <v>1</v>
          </cell>
          <cell r="L478" t="str">
            <v>분배기(쌍방향)</v>
          </cell>
          <cell r="M478" t="str">
            <v>6 분배기</v>
          </cell>
          <cell r="N478">
            <v>6</v>
          </cell>
          <cell r="O478" t="str">
            <v>개</v>
          </cell>
          <cell r="P478">
            <v>5000</v>
          </cell>
          <cell r="Q478">
            <v>35414</v>
          </cell>
          <cell r="R478">
            <v>708</v>
          </cell>
        </row>
        <row r="479">
          <cell r="A479" t="str">
            <v>2139</v>
          </cell>
          <cell r="B479" t="str">
            <v>T</v>
          </cell>
          <cell r="C479" t="str">
            <v>01</v>
          </cell>
          <cell r="D479">
            <v>19991115</v>
          </cell>
          <cell r="E479" t="str">
            <v>A</v>
          </cell>
          <cell r="F479" t="str">
            <v>A7089</v>
          </cell>
          <cell r="G479" t="str">
            <v>01</v>
          </cell>
          <cell r="H479" t="str">
            <v>106</v>
          </cell>
          <cell r="I479" t="str">
            <v>I02</v>
          </cell>
          <cell r="J479" t="str">
            <v>UTO04010</v>
          </cell>
          <cell r="K479">
            <v>1</v>
          </cell>
          <cell r="L479" t="str">
            <v>T.V아웃트레트(쌍방향)</v>
          </cell>
          <cell r="M479" t="str">
            <v>75옴 중간형</v>
          </cell>
          <cell r="N479">
            <v>103</v>
          </cell>
          <cell r="O479" t="str">
            <v>개</v>
          </cell>
          <cell r="P479">
            <v>2050</v>
          </cell>
          <cell r="Q479">
            <v>4155</v>
          </cell>
          <cell r="R479">
            <v>83</v>
          </cell>
        </row>
        <row r="480">
          <cell r="A480" t="str">
            <v>2139</v>
          </cell>
          <cell r="B480" t="str">
            <v>T</v>
          </cell>
          <cell r="C480" t="str">
            <v>01</v>
          </cell>
          <cell r="D480">
            <v>19991115</v>
          </cell>
          <cell r="E480" t="str">
            <v>A</v>
          </cell>
          <cell r="F480" t="str">
            <v>A7089</v>
          </cell>
          <cell r="G480" t="str">
            <v>01</v>
          </cell>
          <cell r="H480" t="str">
            <v>106</v>
          </cell>
          <cell r="I480" t="str">
            <v>I02</v>
          </cell>
          <cell r="J480" t="str">
            <v>UTO04020</v>
          </cell>
          <cell r="K480">
            <v>1</v>
          </cell>
          <cell r="L480" t="str">
            <v>T.V아웃트레트(쌍방향)</v>
          </cell>
          <cell r="M480" t="str">
            <v>75옴 분기형</v>
          </cell>
          <cell r="N480">
            <v>28</v>
          </cell>
          <cell r="O480" t="str">
            <v>개</v>
          </cell>
          <cell r="P480">
            <v>2150</v>
          </cell>
          <cell r="Q480">
            <v>4155</v>
          </cell>
          <cell r="R480">
            <v>83</v>
          </cell>
        </row>
        <row r="481">
          <cell r="A481" t="str">
            <v>2139</v>
          </cell>
          <cell r="B481" t="str">
            <v>T</v>
          </cell>
          <cell r="C481" t="str">
            <v>01</v>
          </cell>
          <cell r="D481">
            <v>19991115</v>
          </cell>
          <cell r="E481" t="str">
            <v>A</v>
          </cell>
          <cell r="F481" t="str">
            <v>A7089</v>
          </cell>
          <cell r="G481" t="str">
            <v>01</v>
          </cell>
          <cell r="H481" t="str">
            <v>106</v>
          </cell>
          <cell r="I481" t="str">
            <v>I02</v>
          </cell>
          <cell r="J481" t="str">
            <v>UTO04030</v>
          </cell>
          <cell r="K481">
            <v>1</v>
          </cell>
          <cell r="L481" t="str">
            <v>T.V아웃트레트(쌍방향)</v>
          </cell>
          <cell r="M481" t="str">
            <v>75옴 종단형</v>
          </cell>
          <cell r="N481">
            <v>44</v>
          </cell>
          <cell r="O481" t="str">
            <v>개</v>
          </cell>
          <cell r="P481">
            <v>2050</v>
          </cell>
          <cell r="Q481">
            <v>4155</v>
          </cell>
          <cell r="R481">
            <v>83</v>
          </cell>
        </row>
        <row r="482">
          <cell r="A482" t="str">
            <v>2139</v>
          </cell>
          <cell r="B482" t="str">
            <v>T</v>
          </cell>
          <cell r="C482" t="str">
            <v>01</v>
          </cell>
          <cell r="D482">
            <v>19991115</v>
          </cell>
          <cell r="E482" t="str">
            <v>A</v>
          </cell>
          <cell r="F482" t="str">
            <v>A7089</v>
          </cell>
          <cell r="G482" t="str">
            <v>01</v>
          </cell>
          <cell r="H482" t="str">
            <v>106</v>
          </cell>
          <cell r="I482" t="str">
            <v>I03</v>
          </cell>
          <cell r="J482" t="str">
            <v>UTA01140</v>
          </cell>
          <cell r="K482">
            <v>1</v>
          </cell>
          <cell r="L482" t="str">
            <v>PVC PIPE</v>
          </cell>
          <cell r="M482" t="str">
            <v>HI14MM</v>
          </cell>
          <cell r="N482">
            <v>1</v>
          </cell>
          <cell r="O482" t="str">
            <v>M</v>
          </cell>
          <cell r="P482">
            <v>201</v>
          </cell>
          <cell r="Q482">
            <v>1955</v>
          </cell>
          <cell r="R482">
            <v>39</v>
          </cell>
        </row>
        <row r="483">
          <cell r="A483" t="str">
            <v>2139</v>
          </cell>
          <cell r="B483" t="str">
            <v>T</v>
          </cell>
          <cell r="C483" t="str">
            <v>01</v>
          </cell>
          <cell r="D483">
            <v>19991115</v>
          </cell>
          <cell r="E483" t="str">
            <v>A</v>
          </cell>
          <cell r="F483" t="str">
            <v>A7089</v>
          </cell>
          <cell r="G483" t="str">
            <v>01</v>
          </cell>
          <cell r="H483" t="str">
            <v>106</v>
          </cell>
          <cell r="I483" t="str">
            <v>I03</v>
          </cell>
          <cell r="J483" t="str">
            <v>UTA01160</v>
          </cell>
          <cell r="K483">
            <v>1</v>
          </cell>
          <cell r="L483" t="str">
            <v>PVC PIPE</v>
          </cell>
          <cell r="M483" t="str">
            <v>HI16MM</v>
          </cell>
          <cell r="N483">
            <v>135</v>
          </cell>
          <cell r="O483" t="str">
            <v>M</v>
          </cell>
          <cell r="P483">
            <v>258</v>
          </cell>
          <cell r="Q483">
            <v>2444</v>
          </cell>
          <cell r="R483">
            <v>48</v>
          </cell>
        </row>
        <row r="484">
          <cell r="A484" t="str">
            <v>2139</v>
          </cell>
          <cell r="B484" t="str">
            <v>T</v>
          </cell>
          <cell r="C484" t="str">
            <v>01</v>
          </cell>
          <cell r="D484">
            <v>19991115</v>
          </cell>
          <cell r="E484" t="str">
            <v>A</v>
          </cell>
          <cell r="F484" t="str">
            <v>A7089</v>
          </cell>
          <cell r="G484" t="str">
            <v>01</v>
          </cell>
          <cell r="H484" t="str">
            <v>106</v>
          </cell>
          <cell r="I484" t="str">
            <v>I03</v>
          </cell>
          <cell r="J484" t="str">
            <v>UTA01220</v>
          </cell>
          <cell r="K484">
            <v>1</v>
          </cell>
          <cell r="L484" t="str">
            <v>PVC PIPE</v>
          </cell>
          <cell r="M484" t="str">
            <v>HI22MM</v>
          </cell>
          <cell r="N484">
            <v>68</v>
          </cell>
          <cell r="O484" t="str">
            <v>M</v>
          </cell>
          <cell r="P484">
            <v>310</v>
          </cell>
          <cell r="Q484">
            <v>3055</v>
          </cell>
          <cell r="R484">
            <v>61</v>
          </cell>
        </row>
        <row r="485">
          <cell r="A485" t="str">
            <v>2139</v>
          </cell>
          <cell r="B485" t="str">
            <v>T</v>
          </cell>
          <cell r="C485" t="str">
            <v>01</v>
          </cell>
          <cell r="D485">
            <v>19991115</v>
          </cell>
          <cell r="E485" t="str">
            <v>A</v>
          </cell>
          <cell r="F485" t="str">
            <v>A7089</v>
          </cell>
          <cell r="G485" t="str">
            <v>01</v>
          </cell>
          <cell r="H485" t="str">
            <v>106</v>
          </cell>
          <cell r="I485" t="str">
            <v>I03</v>
          </cell>
          <cell r="J485" t="str">
            <v>UTA04160</v>
          </cell>
          <cell r="K485">
            <v>1</v>
          </cell>
          <cell r="L485" t="str">
            <v>합성수지제가요전선관</v>
          </cell>
          <cell r="M485" t="str">
            <v>CD 16MM</v>
          </cell>
          <cell r="N485">
            <v>316</v>
          </cell>
          <cell r="O485" t="str">
            <v>M</v>
          </cell>
          <cell r="P485">
            <v>117</v>
          </cell>
          <cell r="Q485">
            <v>1955</v>
          </cell>
          <cell r="R485">
            <v>39</v>
          </cell>
        </row>
        <row r="486">
          <cell r="A486" t="str">
            <v>2139</v>
          </cell>
          <cell r="B486" t="str">
            <v>T</v>
          </cell>
          <cell r="C486" t="str">
            <v>01</v>
          </cell>
          <cell r="D486">
            <v>19991115</v>
          </cell>
          <cell r="E486" t="str">
            <v>A</v>
          </cell>
          <cell r="F486" t="str">
            <v>A7089</v>
          </cell>
          <cell r="G486" t="str">
            <v>01</v>
          </cell>
          <cell r="H486" t="str">
            <v>106</v>
          </cell>
          <cell r="I486" t="str">
            <v>I03</v>
          </cell>
          <cell r="J486" t="str">
            <v>UTB01020</v>
          </cell>
          <cell r="K486">
            <v>1</v>
          </cell>
          <cell r="L486" t="str">
            <v>전  선</v>
          </cell>
          <cell r="M486" t="str">
            <v>IV 1.6 MM</v>
          </cell>
          <cell r="N486">
            <v>1</v>
          </cell>
          <cell r="O486" t="str">
            <v>M</v>
          </cell>
          <cell r="P486">
            <v>64</v>
          </cell>
          <cell r="Q486">
            <v>366</v>
          </cell>
          <cell r="R486">
            <v>7</v>
          </cell>
        </row>
        <row r="487">
          <cell r="A487" t="str">
            <v>2139</v>
          </cell>
          <cell r="B487" t="str">
            <v>T</v>
          </cell>
          <cell r="C487" t="str">
            <v>01</v>
          </cell>
          <cell r="D487">
            <v>19991115</v>
          </cell>
          <cell r="E487" t="str">
            <v>A</v>
          </cell>
          <cell r="F487" t="str">
            <v>A7089</v>
          </cell>
          <cell r="G487" t="str">
            <v>01</v>
          </cell>
          <cell r="H487" t="str">
            <v>106</v>
          </cell>
          <cell r="I487" t="str">
            <v>I03</v>
          </cell>
          <cell r="J487" t="str">
            <v>UTB51020</v>
          </cell>
          <cell r="K487">
            <v>1</v>
          </cell>
          <cell r="L487" t="str">
            <v>UTP케이블포설</v>
          </cell>
          <cell r="M487" t="str">
            <v>UTP  0.5X2P CAT3</v>
          </cell>
          <cell r="N487">
            <v>324</v>
          </cell>
          <cell r="O487" t="str">
            <v>M</v>
          </cell>
          <cell r="P487">
            <v>123</v>
          </cell>
          <cell r="Q487">
            <v>916</v>
          </cell>
          <cell r="R487">
            <v>18</v>
          </cell>
        </row>
        <row r="488">
          <cell r="A488" t="str">
            <v>2139</v>
          </cell>
          <cell r="B488" t="str">
            <v>T</v>
          </cell>
          <cell r="C488" t="str">
            <v>01</v>
          </cell>
          <cell r="D488">
            <v>19991115</v>
          </cell>
          <cell r="E488" t="str">
            <v>A</v>
          </cell>
          <cell r="F488" t="str">
            <v>A7089</v>
          </cell>
          <cell r="G488" t="str">
            <v>01</v>
          </cell>
          <cell r="H488" t="str">
            <v>106</v>
          </cell>
          <cell r="I488" t="str">
            <v>I03</v>
          </cell>
          <cell r="J488" t="str">
            <v>UTB55030</v>
          </cell>
          <cell r="K488">
            <v>1</v>
          </cell>
          <cell r="L488" t="str">
            <v>UTP케이블포설</v>
          </cell>
          <cell r="M488" t="str">
            <v>UTP  0.9X3P CAT3</v>
          </cell>
          <cell r="N488">
            <v>140</v>
          </cell>
          <cell r="O488" t="str">
            <v>M</v>
          </cell>
          <cell r="P488">
            <v>358</v>
          </cell>
          <cell r="Q488">
            <v>916</v>
          </cell>
          <cell r="R488">
            <v>18</v>
          </cell>
        </row>
        <row r="489">
          <cell r="A489" t="str">
            <v>2139</v>
          </cell>
          <cell r="B489" t="str">
            <v>T</v>
          </cell>
          <cell r="C489" t="str">
            <v>01</v>
          </cell>
          <cell r="D489">
            <v>19991115</v>
          </cell>
          <cell r="E489" t="str">
            <v>A</v>
          </cell>
          <cell r="F489" t="str">
            <v>A7089</v>
          </cell>
          <cell r="G489" t="str">
            <v>01</v>
          </cell>
          <cell r="H489" t="str">
            <v>106</v>
          </cell>
          <cell r="I489" t="str">
            <v>I03</v>
          </cell>
          <cell r="J489" t="str">
            <v>UTB61099</v>
          </cell>
          <cell r="K489">
            <v>1</v>
          </cell>
          <cell r="L489" t="str">
            <v>케이블</v>
          </cell>
          <cell r="M489" t="str">
            <v>CPEV  0.5 * 5P</v>
          </cell>
          <cell r="N489">
            <v>65</v>
          </cell>
          <cell r="O489" t="str">
            <v>M</v>
          </cell>
          <cell r="P489">
            <v>488</v>
          </cell>
          <cell r="Q489">
            <v>1469</v>
          </cell>
          <cell r="R489">
            <v>29</v>
          </cell>
        </row>
        <row r="490">
          <cell r="A490" t="str">
            <v>2139</v>
          </cell>
          <cell r="B490" t="str">
            <v>T</v>
          </cell>
          <cell r="C490" t="str">
            <v>01</v>
          </cell>
          <cell r="D490">
            <v>19991115</v>
          </cell>
          <cell r="E490" t="str">
            <v>A</v>
          </cell>
          <cell r="F490" t="str">
            <v>A7089</v>
          </cell>
          <cell r="G490" t="str">
            <v>01</v>
          </cell>
          <cell r="H490" t="str">
            <v>106</v>
          </cell>
          <cell r="I490" t="str">
            <v>I03</v>
          </cell>
          <cell r="J490" t="str">
            <v>UTB70010</v>
          </cell>
          <cell r="K490">
            <v>1</v>
          </cell>
          <cell r="L490" t="str">
            <v>동축케이블</v>
          </cell>
          <cell r="M490" t="str">
            <v>5C-2V</v>
          </cell>
          <cell r="N490">
            <v>65</v>
          </cell>
          <cell r="O490" t="str">
            <v>M</v>
          </cell>
          <cell r="P490">
            <v>327</v>
          </cell>
          <cell r="Q490">
            <v>1219</v>
          </cell>
          <cell r="R490">
            <v>24</v>
          </cell>
        </row>
        <row r="491">
          <cell r="A491" t="str">
            <v>2139</v>
          </cell>
          <cell r="B491" t="str">
            <v>T</v>
          </cell>
          <cell r="C491" t="str">
            <v>01</v>
          </cell>
          <cell r="D491">
            <v>19991115</v>
          </cell>
          <cell r="E491" t="str">
            <v>A</v>
          </cell>
          <cell r="F491" t="str">
            <v>A7089</v>
          </cell>
          <cell r="G491" t="str">
            <v>01</v>
          </cell>
          <cell r="H491" t="str">
            <v>106</v>
          </cell>
          <cell r="I491" t="str">
            <v>I03</v>
          </cell>
          <cell r="J491" t="str">
            <v>UTH03330</v>
          </cell>
          <cell r="K491">
            <v>1</v>
          </cell>
          <cell r="L491" t="str">
            <v>PULL BOX</v>
          </cell>
          <cell r="M491" t="str">
            <v>300X300X200</v>
          </cell>
          <cell r="N491">
            <v>1</v>
          </cell>
          <cell r="O491" t="str">
            <v>개</v>
          </cell>
          <cell r="P491">
            <v>8405</v>
          </cell>
          <cell r="Q491">
            <v>21387</v>
          </cell>
          <cell r="R491">
            <v>427</v>
          </cell>
        </row>
        <row r="492">
          <cell r="A492" t="str">
            <v>2139</v>
          </cell>
          <cell r="B492" t="str">
            <v>T</v>
          </cell>
          <cell r="C492" t="str">
            <v>01</v>
          </cell>
          <cell r="D492">
            <v>19991115</v>
          </cell>
          <cell r="E492" t="str">
            <v>A</v>
          </cell>
          <cell r="F492" t="str">
            <v>A7089</v>
          </cell>
          <cell r="G492" t="str">
            <v>01</v>
          </cell>
          <cell r="H492" t="str">
            <v>106</v>
          </cell>
          <cell r="I492" t="str">
            <v>I03</v>
          </cell>
          <cell r="J492" t="str">
            <v>UTM04016</v>
          </cell>
          <cell r="K492">
            <v>1</v>
          </cell>
          <cell r="L492" t="str">
            <v>약전단자함</v>
          </cell>
          <cell r="M492" t="str">
            <v>10P (전비스텐1.2T)</v>
          </cell>
          <cell r="N492">
            <v>1</v>
          </cell>
          <cell r="O492" t="str">
            <v>개</v>
          </cell>
          <cell r="P492">
            <v>23000</v>
          </cell>
          <cell r="Q492">
            <v>26441</v>
          </cell>
          <cell r="R492">
            <v>528</v>
          </cell>
        </row>
        <row r="493">
          <cell r="A493" t="str">
            <v>2139</v>
          </cell>
          <cell r="B493" t="str">
            <v>T</v>
          </cell>
          <cell r="C493" t="str">
            <v>01</v>
          </cell>
          <cell r="D493">
            <v>19991115</v>
          </cell>
          <cell r="E493" t="str">
            <v>A</v>
          </cell>
          <cell r="F493" t="str">
            <v>A7089</v>
          </cell>
          <cell r="G493" t="str">
            <v>01</v>
          </cell>
          <cell r="H493" t="str">
            <v>106</v>
          </cell>
          <cell r="I493" t="str">
            <v>I03</v>
          </cell>
          <cell r="J493" t="str">
            <v>UTN11010</v>
          </cell>
          <cell r="K493">
            <v>1</v>
          </cell>
          <cell r="L493" t="str">
            <v>비디오폰(매입형)</v>
          </cell>
          <cell r="M493" t="str">
            <v>일반용</v>
          </cell>
          <cell r="N493">
            <v>44</v>
          </cell>
          <cell r="O493" t="str">
            <v>개</v>
          </cell>
          <cell r="P493">
            <v>150000</v>
          </cell>
          <cell r="Q493">
            <v>32927</v>
          </cell>
          <cell r="R493">
            <v>658</v>
          </cell>
        </row>
        <row r="494">
          <cell r="A494" t="str">
            <v>2139</v>
          </cell>
          <cell r="B494" t="str">
            <v>T</v>
          </cell>
          <cell r="C494" t="str">
            <v>01</v>
          </cell>
          <cell r="D494">
            <v>19991115</v>
          </cell>
          <cell r="E494" t="str">
            <v>A</v>
          </cell>
          <cell r="F494" t="str">
            <v>A7089</v>
          </cell>
          <cell r="G494" t="str">
            <v>01</v>
          </cell>
          <cell r="H494" t="str">
            <v>106</v>
          </cell>
          <cell r="I494" t="str">
            <v>I03</v>
          </cell>
          <cell r="J494" t="str">
            <v>UTQ01010</v>
          </cell>
          <cell r="K494">
            <v>1</v>
          </cell>
          <cell r="L494" t="str">
            <v>성단품</v>
          </cell>
          <cell r="M494" t="str">
            <v>0.50X  5P</v>
          </cell>
          <cell r="N494">
            <v>1</v>
          </cell>
          <cell r="O494" t="str">
            <v>구간</v>
          </cell>
          <cell r="P494">
            <v>0</v>
          </cell>
          <cell r="Q494">
            <v>1227</v>
          </cell>
          <cell r="R494">
            <v>24</v>
          </cell>
        </row>
        <row r="495">
          <cell r="A495" t="str">
            <v>2139</v>
          </cell>
          <cell r="B495" t="str">
            <v>T</v>
          </cell>
          <cell r="C495" t="str">
            <v>01</v>
          </cell>
          <cell r="D495">
            <v>19991115</v>
          </cell>
          <cell r="E495" t="str">
            <v>A</v>
          </cell>
          <cell r="F495" t="str">
            <v>A7089</v>
          </cell>
          <cell r="G495" t="str">
            <v>01</v>
          </cell>
          <cell r="H495" t="str">
            <v>106</v>
          </cell>
          <cell r="I495" t="str">
            <v>I04</v>
          </cell>
          <cell r="J495" t="str">
            <v>MEA31200</v>
          </cell>
          <cell r="K495">
            <v>1</v>
          </cell>
          <cell r="L495" t="str">
            <v>보 강 철 물</v>
          </cell>
          <cell r="M495" t="str">
            <v>사각 박스용</v>
          </cell>
          <cell r="N495">
            <v>47</v>
          </cell>
          <cell r="O495" t="str">
            <v>개</v>
          </cell>
          <cell r="P495">
            <v>490</v>
          </cell>
          <cell r="Q495">
            <v>0</v>
          </cell>
          <cell r="R495">
            <v>0</v>
          </cell>
        </row>
        <row r="496">
          <cell r="A496" t="str">
            <v>2139</v>
          </cell>
          <cell r="B496" t="str">
            <v>T</v>
          </cell>
          <cell r="C496" t="str">
            <v>01</v>
          </cell>
          <cell r="D496">
            <v>19991115</v>
          </cell>
          <cell r="E496" t="str">
            <v>A</v>
          </cell>
          <cell r="F496" t="str">
            <v>A7089</v>
          </cell>
          <cell r="G496" t="str">
            <v>01</v>
          </cell>
          <cell r="H496" t="str">
            <v>106</v>
          </cell>
          <cell r="I496" t="str">
            <v>I04</v>
          </cell>
          <cell r="J496" t="str">
            <v>UTA01140</v>
          </cell>
          <cell r="K496">
            <v>1</v>
          </cell>
          <cell r="L496" t="str">
            <v>PVC PIPE</v>
          </cell>
          <cell r="M496" t="str">
            <v>HI14MM</v>
          </cell>
          <cell r="N496">
            <v>154</v>
          </cell>
          <cell r="O496" t="str">
            <v>M</v>
          </cell>
          <cell r="P496">
            <v>201</v>
          </cell>
          <cell r="Q496">
            <v>1955</v>
          </cell>
          <cell r="R496">
            <v>39</v>
          </cell>
        </row>
        <row r="497">
          <cell r="A497" t="str">
            <v>2139</v>
          </cell>
          <cell r="B497" t="str">
            <v>T</v>
          </cell>
          <cell r="C497" t="str">
            <v>01</v>
          </cell>
          <cell r="D497">
            <v>19991115</v>
          </cell>
          <cell r="E497" t="str">
            <v>A</v>
          </cell>
          <cell r="F497" t="str">
            <v>A7089</v>
          </cell>
          <cell r="G497" t="str">
            <v>01</v>
          </cell>
          <cell r="H497" t="str">
            <v>106</v>
          </cell>
          <cell r="I497" t="str">
            <v>I04</v>
          </cell>
          <cell r="J497" t="str">
            <v>UTA11400</v>
          </cell>
          <cell r="K497">
            <v>1</v>
          </cell>
          <cell r="L497" t="str">
            <v>PVC박스</v>
          </cell>
          <cell r="M497" t="str">
            <v>HI 4각</v>
          </cell>
          <cell r="N497">
            <v>47</v>
          </cell>
          <cell r="O497" t="str">
            <v>개</v>
          </cell>
          <cell r="P497">
            <v>399</v>
          </cell>
          <cell r="Q497">
            <v>7577</v>
          </cell>
          <cell r="R497">
            <v>151</v>
          </cell>
        </row>
        <row r="498">
          <cell r="A498" t="str">
            <v>2139</v>
          </cell>
          <cell r="B498" t="str">
            <v>T</v>
          </cell>
          <cell r="C498" t="str">
            <v>01</v>
          </cell>
          <cell r="D498">
            <v>19991115</v>
          </cell>
          <cell r="E498" t="str">
            <v>A</v>
          </cell>
          <cell r="F498" t="str">
            <v>A7089</v>
          </cell>
          <cell r="G498" t="str">
            <v>01</v>
          </cell>
          <cell r="H498" t="str">
            <v>106</v>
          </cell>
          <cell r="I498" t="str">
            <v>I04</v>
          </cell>
          <cell r="J498" t="str">
            <v>UTB02010</v>
          </cell>
          <cell r="K498">
            <v>1</v>
          </cell>
          <cell r="L498" t="str">
            <v>전  선</v>
          </cell>
          <cell r="M498" t="str">
            <v>HIV 1.2 MM</v>
          </cell>
          <cell r="N498">
            <v>320</v>
          </cell>
          <cell r="O498" t="str">
            <v>M</v>
          </cell>
          <cell r="P498">
            <v>42</v>
          </cell>
          <cell r="Q498">
            <v>366</v>
          </cell>
          <cell r="R498">
            <v>7</v>
          </cell>
        </row>
        <row r="499">
          <cell r="A499" t="str">
            <v>2139</v>
          </cell>
          <cell r="B499" t="str">
            <v>T</v>
          </cell>
          <cell r="C499" t="str">
            <v>01</v>
          </cell>
          <cell r="D499">
            <v>19991115</v>
          </cell>
          <cell r="E499" t="str">
            <v>A</v>
          </cell>
          <cell r="F499" t="str">
            <v>A7089</v>
          </cell>
          <cell r="G499" t="str">
            <v>01</v>
          </cell>
          <cell r="H499" t="str">
            <v>106</v>
          </cell>
          <cell r="I499" t="str">
            <v>I04</v>
          </cell>
          <cell r="J499" t="str">
            <v>UTN04540</v>
          </cell>
          <cell r="K499">
            <v>1</v>
          </cell>
          <cell r="L499" t="str">
            <v>스피커(ATT무)/ ABS사출형</v>
          </cell>
          <cell r="M499" t="str">
            <v>매입용  1W/3.0IN</v>
          </cell>
          <cell r="N499">
            <v>47</v>
          </cell>
          <cell r="O499" t="str">
            <v>개</v>
          </cell>
          <cell r="P499">
            <v>5500</v>
          </cell>
          <cell r="Q499">
            <v>3421</v>
          </cell>
          <cell r="R499">
            <v>68</v>
          </cell>
        </row>
        <row r="500">
          <cell r="A500" t="str">
            <v>2139</v>
          </cell>
          <cell r="B500" t="str">
            <v>T</v>
          </cell>
          <cell r="C500" t="str">
            <v>01</v>
          </cell>
          <cell r="D500">
            <v>19991115</v>
          </cell>
          <cell r="E500" t="str">
            <v>A</v>
          </cell>
          <cell r="F500" t="str">
            <v>A7105</v>
          </cell>
          <cell r="G500" t="str">
            <v>01</v>
          </cell>
          <cell r="H500" t="str">
            <v>107</v>
          </cell>
          <cell r="I500" t="str">
            <v>I01</v>
          </cell>
          <cell r="J500" t="str">
            <v>MEJ50100</v>
          </cell>
          <cell r="K500">
            <v>1</v>
          </cell>
          <cell r="L500" t="str">
            <v>WIRE DUCT BOX CONNECTOR</v>
          </cell>
          <cell r="M500" t="str">
            <v>100X100(VOLT-NUT포함)</v>
          </cell>
          <cell r="N500">
            <v>2</v>
          </cell>
          <cell r="O500" t="str">
            <v>개</v>
          </cell>
          <cell r="P500">
            <v>1500</v>
          </cell>
          <cell r="Q500">
            <v>0</v>
          </cell>
          <cell r="R500">
            <v>0</v>
          </cell>
        </row>
        <row r="501">
          <cell r="A501" t="str">
            <v>2139</v>
          </cell>
          <cell r="B501" t="str">
            <v>T</v>
          </cell>
          <cell r="C501" t="str">
            <v>01</v>
          </cell>
          <cell r="D501">
            <v>19991115</v>
          </cell>
          <cell r="E501" t="str">
            <v>A</v>
          </cell>
          <cell r="F501" t="str">
            <v>A7105</v>
          </cell>
          <cell r="G501" t="str">
            <v>01</v>
          </cell>
          <cell r="H501" t="str">
            <v>107</v>
          </cell>
          <cell r="I501" t="str">
            <v>I01</v>
          </cell>
          <cell r="J501" t="str">
            <v>MEZ30011</v>
          </cell>
          <cell r="K501">
            <v>1</v>
          </cell>
          <cell r="L501" t="str">
            <v>합판</v>
          </cell>
          <cell r="M501" t="str">
            <v>T/2 3.0X910X1820</v>
          </cell>
          <cell r="N501">
            <v>3</v>
          </cell>
          <cell r="O501" t="str">
            <v>M2</v>
          </cell>
          <cell r="P501">
            <v>1555</v>
          </cell>
          <cell r="Q501">
            <v>0</v>
          </cell>
          <cell r="R501">
            <v>0</v>
          </cell>
        </row>
        <row r="502">
          <cell r="A502" t="str">
            <v>2139</v>
          </cell>
          <cell r="B502" t="str">
            <v>T</v>
          </cell>
          <cell r="C502" t="str">
            <v>01</v>
          </cell>
          <cell r="D502">
            <v>19991115</v>
          </cell>
          <cell r="E502" t="str">
            <v>A</v>
          </cell>
          <cell r="F502" t="str">
            <v>A7105</v>
          </cell>
          <cell r="G502" t="str">
            <v>01</v>
          </cell>
          <cell r="H502" t="str">
            <v>107</v>
          </cell>
          <cell r="I502" t="str">
            <v>I01</v>
          </cell>
          <cell r="J502" t="str">
            <v>UEJ10100</v>
          </cell>
          <cell r="K502">
            <v>1</v>
          </cell>
          <cell r="L502" t="str">
            <v>WIRE DUCT(연결부속포함)</v>
          </cell>
          <cell r="M502" t="str">
            <v>100X100</v>
          </cell>
          <cell r="N502">
            <v>28</v>
          </cell>
          <cell r="O502" t="str">
            <v>M</v>
          </cell>
          <cell r="P502">
            <v>10308</v>
          </cell>
          <cell r="Q502">
            <v>4360</v>
          </cell>
          <cell r="R502">
            <v>87</v>
          </cell>
        </row>
        <row r="503">
          <cell r="A503" t="str">
            <v>2139</v>
          </cell>
          <cell r="B503" t="str">
            <v>T</v>
          </cell>
          <cell r="C503" t="str">
            <v>01</v>
          </cell>
          <cell r="D503">
            <v>19991115</v>
          </cell>
          <cell r="E503" t="str">
            <v>A</v>
          </cell>
          <cell r="F503" t="str">
            <v>A7105</v>
          </cell>
          <cell r="G503" t="str">
            <v>01</v>
          </cell>
          <cell r="H503" t="str">
            <v>107</v>
          </cell>
          <cell r="I503" t="str">
            <v>I01</v>
          </cell>
          <cell r="J503" t="str">
            <v>UEQ01011</v>
          </cell>
          <cell r="K503">
            <v>1</v>
          </cell>
          <cell r="L503" t="str">
            <v>행 가</v>
          </cell>
          <cell r="M503" t="str">
            <v>HA- 11</v>
          </cell>
          <cell r="N503">
            <v>18</v>
          </cell>
          <cell r="O503" t="str">
            <v>식</v>
          </cell>
          <cell r="P503">
            <v>700</v>
          </cell>
          <cell r="Q503">
            <v>4064</v>
          </cell>
          <cell r="R503">
            <v>81</v>
          </cell>
        </row>
        <row r="504">
          <cell r="A504" t="str">
            <v>2139</v>
          </cell>
          <cell r="B504" t="str">
            <v>T</v>
          </cell>
          <cell r="C504" t="str">
            <v>01</v>
          </cell>
          <cell r="D504">
            <v>19991115</v>
          </cell>
          <cell r="E504" t="str">
            <v>A</v>
          </cell>
          <cell r="F504" t="str">
            <v>A7105</v>
          </cell>
          <cell r="G504" t="str">
            <v>01</v>
          </cell>
          <cell r="H504" t="str">
            <v>107</v>
          </cell>
          <cell r="I504" t="str">
            <v>I01</v>
          </cell>
          <cell r="J504" t="str">
            <v>UEZ02031</v>
          </cell>
          <cell r="K504">
            <v>1</v>
          </cell>
          <cell r="L504" t="str">
            <v>접지</v>
          </cell>
          <cell r="M504" t="str">
            <v>E3(통신)</v>
          </cell>
          <cell r="N504">
            <v>1</v>
          </cell>
          <cell r="O504" t="str">
            <v>개소</v>
          </cell>
          <cell r="P504">
            <v>4200</v>
          </cell>
          <cell r="Q504">
            <v>23330</v>
          </cell>
          <cell r="R504">
            <v>466</v>
          </cell>
        </row>
        <row r="505">
          <cell r="A505" t="str">
            <v>2139</v>
          </cell>
          <cell r="B505" t="str">
            <v>T</v>
          </cell>
          <cell r="C505" t="str">
            <v>01</v>
          </cell>
          <cell r="D505">
            <v>19991115</v>
          </cell>
          <cell r="E505" t="str">
            <v>A</v>
          </cell>
          <cell r="F505" t="str">
            <v>A7105</v>
          </cell>
          <cell r="G505" t="str">
            <v>01</v>
          </cell>
          <cell r="H505" t="str">
            <v>107</v>
          </cell>
          <cell r="I505" t="str">
            <v>I01</v>
          </cell>
          <cell r="J505" t="str">
            <v>UTA01160</v>
          </cell>
          <cell r="K505">
            <v>1</v>
          </cell>
          <cell r="L505" t="str">
            <v>PVC PIPE</v>
          </cell>
          <cell r="M505" t="str">
            <v>HI16MM</v>
          </cell>
          <cell r="N505">
            <v>877</v>
          </cell>
          <cell r="O505" t="str">
            <v>M</v>
          </cell>
          <cell r="P505">
            <v>258</v>
          </cell>
          <cell r="Q505">
            <v>2444</v>
          </cell>
          <cell r="R505">
            <v>48</v>
          </cell>
        </row>
        <row r="506">
          <cell r="A506" t="str">
            <v>2139</v>
          </cell>
          <cell r="B506" t="str">
            <v>T</v>
          </cell>
          <cell r="C506" t="str">
            <v>01</v>
          </cell>
          <cell r="D506">
            <v>19991115</v>
          </cell>
          <cell r="E506" t="str">
            <v>A</v>
          </cell>
          <cell r="F506" t="str">
            <v>A7105</v>
          </cell>
          <cell r="G506" t="str">
            <v>01</v>
          </cell>
          <cell r="H506" t="str">
            <v>107</v>
          </cell>
          <cell r="I506" t="str">
            <v>I01</v>
          </cell>
          <cell r="J506" t="str">
            <v>UTA01280</v>
          </cell>
          <cell r="K506">
            <v>1</v>
          </cell>
          <cell r="L506" t="str">
            <v>PVC PIPE</v>
          </cell>
          <cell r="M506" t="str">
            <v>HI28MM</v>
          </cell>
          <cell r="N506">
            <v>203</v>
          </cell>
          <cell r="O506" t="str">
            <v>M</v>
          </cell>
          <cell r="P506">
            <v>601</v>
          </cell>
          <cell r="Q506">
            <v>3910</v>
          </cell>
          <cell r="R506">
            <v>78</v>
          </cell>
        </row>
        <row r="507">
          <cell r="A507" t="str">
            <v>2139</v>
          </cell>
          <cell r="B507" t="str">
            <v>T</v>
          </cell>
          <cell r="C507" t="str">
            <v>01</v>
          </cell>
          <cell r="D507">
            <v>19991115</v>
          </cell>
          <cell r="E507" t="str">
            <v>A</v>
          </cell>
          <cell r="F507" t="str">
            <v>A7105</v>
          </cell>
          <cell r="G507" t="str">
            <v>01</v>
          </cell>
          <cell r="H507" t="str">
            <v>107</v>
          </cell>
          <cell r="I507" t="str">
            <v>I01</v>
          </cell>
          <cell r="J507" t="str">
            <v>UTA01540</v>
          </cell>
          <cell r="K507">
            <v>1</v>
          </cell>
          <cell r="L507" t="str">
            <v>PVC PIPE</v>
          </cell>
          <cell r="M507" t="str">
            <v>HI54MM</v>
          </cell>
          <cell r="N507">
            <v>68</v>
          </cell>
          <cell r="O507" t="str">
            <v>M</v>
          </cell>
          <cell r="P507">
            <v>1809</v>
          </cell>
          <cell r="Q507">
            <v>9288</v>
          </cell>
          <cell r="R507">
            <v>185</v>
          </cell>
        </row>
        <row r="508">
          <cell r="A508" t="str">
            <v>2139</v>
          </cell>
          <cell r="B508" t="str">
            <v>T</v>
          </cell>
          <cell r="C508" t="str">
            <v>01</v>
          </cell>
          <cell r="D508">
            <v>19991115</v>
          </cell>
          <cell r="E508" t="str">
            <v>A</v>
          </cell>
          <cell r="F508" t="str">
            <v>A7105</v>
          </cell>
          <cell r="G508" t="str">
            <v>01</v>
          </cell>
          <cell r="H508" t="str">
            <v>107</v>
          </cell>
          <cell r="I508" t="str">
            <v>I01</v>
          </cell>
          <cell r="J508" t="str">
            <v>UTA01700</v>
          </cell>
          <cell r="K508">
            <v>1</v>
          </cell>
          <cell r="L508" t="str">
            <v>PVC PIPE</v>
          </cell>
          <cell r="M508" t="str">
            <v>HI70MM</v>
          </cell>
          <cell r="N508">
            <v>7</v>
          </cell>
          <cell r="O508" t="str">
            <v>M</v>
          </cell>
          <cell r="P508">
            <v>2332</v>
          </cell>
          <cell r="Q508">
            <v>13687</v>
          </cell>
          <cell r="R508">
            <v>273</v>
          </cell>
        </row>
        <row r="509">
          <cell r="A509" t="str">
            <v>2139</v>
          </cell>
          <cell r="B509" t="str">
            <v>T</v>
          </cell>
          <cell r="C509" t="str">
            <v>01</v>
          </cell>
          <cell r="D509">
            <v>19991115</v>
          </cell>
          <cell r="E509" t="str">
            <v>A</v>
          </cell>
          <cell r="F509" t="str">
            <v>A7105</v>
          </cell>
          <cell r="G509" t="str">
            <v>01</v>
          </cell>
          <cell r="H509" t="str">
            <v>107</v>
          </cell>
          <cell r="I509" t="str">
            <v>I01</v>
          </cell>
          <cell r="J509" t="str">
            <v>UTA04160</v>
          </cell>
          <cell r="K509">
            <v>1</v>
          </cell>
          <cell r="L509" t="str">
            <v>합성수지제가요전선관</v>
          </cell>
          <cell r="M509" t="str">
            <v>CD 16MM</v>
          </cell>
          <cell r="N509">
            <v>1481</v>
          </cell>
          <cell r="O509" t="str">
            <v>M</v>
          </cell>
          <cell r="P509">
            <v>117</v>
          </cell>
          <cell r="Q509">
            <v>1955</v>
          </cell>
          <cell r="R509">
            <v>39</v>
          </cell>
        </row>
        <row r="510">
          <cell r="A510" t="str">
            <v>2139</v>
          </cell>
          <cell r="B510" t="str">
            <v>T</v>
          </cell>
          <cell r="C510" t="str">
            <v>01</v>
          </cell>
          <cell r="D510">
            <v>19991115</v>
          </cell>
          <cell r="E510" t="str">
            <v>A</v>
          </cell>
          <cell r="F510" t="str">
            <v>A7105</v>
          </cell>
          <cell r="G510" t="str">
            <v>01</v>
          </cell>
          <cell r="H510" t="str">
            <v>107</v>
          </cell>
          <cell r="I510" t="str">
            <v>I01</v>
          </cell>
          <cell r="J510" t="str">
            <v>UTA11040</v>
          </cell>
          <cell r="K510">
            <v>1</v>
          </cell>
          <cell r="L510" t="str">
            <v>PVC박스</v>
          </cell>
          <cell r="M510" t="str">
            <v>HI SW 일체형</v>
          </cell>
          <cell r="N510">
            <v>94</v>
          </cell>
          <cell r="O510" t="str">
            <v>개</v>
          </cell>
          <cell r="P510">
            <v>450</v>
          </cell>
          <cell r="Q510">
            <v>7577</v>
          </cell>
          <cell r="R510">
            <v>151</v>
          </cell>
        </row>
        <row r="511">
          <cell r="A511" t="str">
            <v>2139</v>
          </cell>
          <cell r="B511" t="str">
            <v>T</v>
          </cell>
          <cell r="C511" t="str">
            <v>01</v>
          </cell>
          <cell r="D511">
            <v>19991115</v>
          </cell>
          <cell r="E511" t="str">
            <v>A</v>
          </cell>
          <cell r="F511" t="str">
            <v>A7105</v>
          </cell>
          <cell r="G511" t="str">
            <v>01</v>
          </cell>
          <cell r="H511" t="str">
            <v>107</v>
          </cell>
          <cell r="I511" t="str">
            <v>I01</v>
          </cell>
          <cell r="J511" t="str">
            <v>UTA11420</v>
          </cell>
          <cell r="K511">
            <v>1</v>
          </cell>
          <cell r="L511" t="str">
            <v>PVC박스</v>
          </cell>
          <cell r="M511" t="str">
            <v>HI 4각 일체형</v>
          </cell>
          <cell r="N511">
            <v>375</v>
          </cell>
          <cell r="O511" t="str">
            <v>개</v>
          </cell>
          <cell r="P511">
            <v>613</v>
          </cell>
          <cell r="Q511">
            <v>7577</v>
          </cell>
          <cell r="R511">
            <v>151</v>
          </cell>
        </row>
        <row r="512">
          <cell r="A512" t="str">
            <v>2139</v>
          </cell>
          <cell r="B512" t="str">
            <v>T</v>
          </cell>
          <cell r="C512" t="str">
            <v>01</v>
          </cell>
          <cell r="D512">
            <v>19991115</v>
          </cell>
          <cell r="E512" t="str">
            <v>A</v>
          </cell>
          <cell r="F512" t="str">
            <v>A7105</v>
          </cell>
          <cell r="G512" t="str">
            <v>01</v>
          </cell>
          <cell r="H512" t="str">
            <v>107</v>
          </cell>
          <cell r="I512" t="str">
            <v>I01</v>
          </cell>
          <cell r="J512" t="str">
            <v>UTA15500</v>
          </cell>
          <cell r="K512">
            <v>1</v>
          </cell>
          <cell r="L512" t="str">
            <v>연결박스</v>
          </cell>
          <cell r="M512" t="str">
            <v>HI 4각박스용</v>
          </cell>
          <cell r="N512">
            <v>1</v>
          </cell>
          <cell r="O512" t="str">
            <v>개</v>
          </cell>
          <cell r="P512">
            <v>361</v>
          </cell>
          <cell r="Q512">
            <v>2444</v>
          </cell>
          <cell r="R512">
            <v>48</v>
          </cell>
        </row>
        <row r="513">
          <cell r="A513" t="str">
            <v>2139</v>
          </cell>
          <cell r="B513" t="str">
            <v>T</v>
          </cell>
          <cell r="C513" t="str">
            <v>01</v>
          </cell>
          <cell r="D513">
            <v>19991115</v>
          </cell>
          <cell r="E513" t="str">
            <v>A</v>
          </cell>
          <cell r="F513" t="str">
            <v>A7105</v>
          </cell>
          <cell r="G513" t="str">
            <v>01</v>
          </cell>
          <cell r="H513" t="str">
            <v>107</v>
          </cell>
          <cell r="I513" t="str">
            <v>I01</v>
          </cell>
          <cell r="J513" t="str">
            <v>UTB01020</v>
          </cell>
          <cell r="K513">
            <v>1</v>
          </cell>
          <cell r="L513" t="str">
            <v>전  선</v>
          </cell>
          <cell r="M513" t="str">
            <v>IV 1.6 MM</v>
          </cell>
          <cell r="N513">
            <v>315</v>
          </cell>
          <cell r="O513" t="str">
            <v>M</v>
          </cell>
          <cell r="P513">
            <v>64</v>
          </cell>
          <cell r="Q513">
            <v>366</v>
          </cell>
          <cell r="R513">
            <v>7</v>
          </cell>
        </row>
        <row r="514">
          <cell r="A514" t="str">
            <v>2139</v>
          </cell>
          <cell r="B514" t="str">
            <v>T</v>
          </cell>
          <cell r="C514" t="str">
            <v>01</v>
          </cell>
          <cell r="D514">
            <v>19991115</v>
          </cell>
          <cell r="E514" t="str">
            <v>A</v>
          </cell>
          <cell r="F514" t="str">
            <v>A7105</v>
          </cell>
          <cell r="G514" t="str">
            <v>01</v>
          </cell>
          <cell r="H514" t="str">
            <v>107</v>
          </cell>
          <cell r="I514" t="str">
            <v>I01</v>
          </cell>
          <cell r="J514" t="str">
            <v>UTB04080</v>
          </cell>
          <cell r="K514">
            <v>1</v>
          </cell>
          <cell r="L514" t="str">
            <v>관내배선</v>
          </cell>
          <cell r="M514" t="str">
            <v>BC 5.5 MM2</v>
          </cell>
          <cell r="N514">
            <v>15</v>
          </cell>
          <cell r="O514" t="str">
            <v>M</v>
          </cell>
          <cell r="P514">
            <v>174</v>
          </cell>
          <cell r="Q514">
            <v>366</v>
          </cell>
          <cell r="R514">
            <v>7</v>
          </cell>
        </row>
        <row r="515">
          <cell r="A515" t="str">
            <v>2139</v>
          </cell>
          <cell r="B515" t="str">
            <v>T</v>
          </cell>
          <cell r="C515" t="str">
            <v>01</v>
          </cell>
          <cell r="D515">
            <v>19991115</v>
          </cell>
          <cell r="E515" t="str">
            <v>A</v>
          </cell>
          <cell r="F515" t="str">
            <v>A7105</v>
          </cell>
          <cell r="G515" t="str">
            <v>01</v>
          </cell>
          <cell r="H515" t="str">
            <v>107</v>
          </cell>
          <cell r="I515" t="str">
            <v>I01</v>
          </cell>
          <cell r="J515" t="str">
            <v>UTB51040</v>
          </cell>
          <cell r="K515">
            <v>1</v>
          </cell>
          <cell r="L515" t="str">
            <v>UTP케이블포설</v>
          </cell>
          <cell r="M515" t="str">
            <v>UTP  0.5X4P CAT3</v>
          </cell>
          <cell r="N515">
            <v>2422</v>
          </cell>
          <cell r="O515" t="str">
            <v>M</v>
          </cell>
          <cell r="P515">
            <v>153</v>
          </cell>
          <cell r="Q515">
            <v>916</v>
          </cell>
          <cell r="R515">
            <v>18</v>
          </cell>
        </row>
        <row r="516">
          <cell r="A516" t="str">
            <v>2139</v>
          </cell>
          <cell r="B516" t="str">
            <v>T</v>
          </cell>
          <cell r="C516" t="str">
            <v>01</v>
          </cell>
          <cell r="D516">
            <v>19991115</v>
          </cell>
          <cell r="E516" t="str">
            <v>A</v>
          </cell>
          <cell r="F516" t="str">
            <v>A7105</v>
          </cell>
          <cell r="G516" t="str">
            <v>01</v>
          </cell>
          <cell r="H516" t="str">
            <v>107</v>
          </cell>
          <cell r="I516" t="str">
            <v>I01</v>
          </cell>
          <cell r="J516" t="str">
            <v>UTB61119</v>
          </cell>
          <cell r="K516">
            <v>1</v>
          </cell>
          <cell r="L516" t="str">
            <v>케이블</v>
          </cell>
          <cell r="M516" t="str">
            <v>CPEV  0.5 * 15P</v>
          </cell>
          <cell r="N516">
            <v>5</v>
          </cell>
          <cell r="O516" t="str">
            <v>M</v>
          </cell>
          <cell r="P516">
            <v>686</v>
          </cell>
          <cell r="Q516">
            <v>1796</v>
          </cell>
          <cell r="R516">
            <v>35</v>
          </cell>
        </row>
        <row r="517">
          <cell r="A517" t="str">
            <v>2139</v>
          </cell>
          <cell r="B517" t="str">
            <v>T</v>
          </cell>
          <cell r="C517" t="str">
            <v>01</v>
          </cell>
          <cell r="D517">
            <v>19991115</v>
          </cell>
          <cell r="E517" t="str">
            <v>A</v>
          </cell>
          <cell r="F517" t="str">
            <v>A7105</v>
          </cell>
          <cell r="G517" t="str">
            <v>01</v>
          </cell>
          <cell r="H517" t="str">
            <v>107</v>
          </cell>
          <cell r="I517" t="str">
            <v>I01</v>
          </cell>
          <cell r="J517" t="str">
            <v>UTB61129</v>
          </cell>
          <cell r="K517">
            <v>1</v>
          </cell>
          <cell r="L517" t="str">
            <v>케이블</v>
          </cell>
          <cell r="M517" t="str">
            <v>CPEV  0.5 * 20P</v>
          </cell>
          <cell r="N517">
            <v>207</v>
          </cell>
          <cell r="O517" t="str">
            <v>M</v>
          </cell>
          <cell r="P517">
            <v>789</v>
          </cell>
          <cell r="Q517">
            <v>1796</v>
          </cell>
          <cell r="R517">
            <v>35</v>
          </cell>
        </row>
        <row r="518">
          <cell r="A518" t="str">
            <v>2139</v>
          </cell>
          <cell r="B518" t="str">
            <v>T</v>
          </cell>
          <cell r="C518" t="str">
            <v>01</v>
          </cell>
          <cell r="D518">
            <v>19991115</v>
          </cell>
          <cell r="E518" t="str">
            <v>A</v>
          </cell>
          <cell r="F518" t="str">
            <v>A7105</v>
          </cell>
          <cell r="G518" t="str">
            <v>01</v>
          </cell>
          <cell r="H518" t="str">
            <v>107</v>
          </cell>
          <cell r="I518" t="str">
            <v>I01</v>
          </cell>
          <cell r="J518" t="str">
            <v>UTB61199</v>
          </cell>
          <cell r="K518">
            <v>1</v>
          </cell>
          <cell r="L518" t="str">
            <v>케이블</v>
          </cell>
          <cell r="M518" t="str">
            <v>CPEV  0.5 * 80P</v>
          </cell>
          <cell r="N518">
            <v>68</v>
          </cell>
          <cell r="O518" t="str">
            <v>M</v>
          </cell>
          <cell r="P518">
            <v>2107</v>
          </cell>
          <cell r="Q518">
            <v>3673</v>
          </cell>
          <cell r="R518">
            <v>73</v>
          </cell>
        </row>
        <row r="519">
          <cell r="A519" t="str">
            <v>2139</v>
          </cell>
          <cell r="B519" t="str">
            <v>T</v>
          </cell>
          <cell r="C519" t="str">
            <v>01</v>
          </cell>
          <cell r="D519">
            <v>19991115</v>
          </cell>
          <cell r="E519" t="str">
            <v>A</v>
          </cell>
          <cell r="F519" t="str">
            <v>A7105</v>
          </cell>
          <cell r="G519" t="str">
            <v>01</v>
          </cell>
          <cell r="H519" t="str">
            <v>107</v>
          </cell>
          <cell r="I519" t="str">
            <v>I01</v>
          </cell>
          <cell r="J519" t="str">
            <v>UTB61219</v>
          </cell>
          <cell r="K519">
            <v>1</v>
          </cell>
          <cell r="L519" t="str">
            <v>케이블</v>
          </cell>
          <cell r="M519" t="str">
            <v>CPEV  0.5 *150P</v>
          </cell>
          <cell r="N519">
            <v>35</v>
          </cell>
          <cell r="O519" t="str">
            <v>M</v>
          </cell>
          <cell r="P519">
            <v>3271</v>
          </cell>
          <cell r="Q519">
            <v>8980</v>
          </cell>
          <cell r="R519">
            <v>179</v>
          </cell>
        </row>
        <row r="520">
          <cell r="A520" t="str">
            <v>2139</v>
          </cell>
          <cell r="B520" t="str">
            <v>T</v>
          </cell>
          <cell r="C520" t="str">
            <v>01</v>
          </cell>
          <cell r="D520">
            <v>19991115</v>
          </cell>
          <cell r="E520" t="str">
            <v>A</v>
          </cell>
          <cell r="F520" t="str">
            <v>A7105</v>
          </cell>
          <cell r="G520" t="str">
            <v>01</v>
          </cell>
          <cell r="H520" t="str">
            <v>107</v>
          </cell>
          <cell r="I520" t="str">
            <v>I01</v>
          </cell>
          <cell r="J520" t="str">
            <v>UTD04020</v>
          </cell>
          <cell r="K520">
            <v>1</v>
          </cell>
          <cell r="L520" t="str">
            <v>전화용콘센트(4구+모듈러형)</v>
          </cell>
          <cell r="M520" t="str">
            <v>4구+모듈러형</v>
          </cell>
          <cell r="N520">
            <v>469</v>
          </cell>
          <cell r="O520" t="str">
            <v>개</v>
          </cell>
          <cell r="P520">
            <v>1800</v>
          </cell>
          <cell r="Q520">
            <v>4277</v>
          </cell>
          <cell r="R520">
            <v>85</v>
          </cell>
        </row>
        <row r="521">
          <cell r="A521" t="str">
            <v>2139</v>
          </cell>
          <cell r="B521" t="str">
            <v>T</v>
          </cell>
          <cell r="C521" t="str">
            <v>01</v>
          </cell>
          <cell r="D521">
            <v>19991115</v>
          </cell>
          <cell r="E521" t="str">
            <v>A</v>
          </cell>
          <cell r="F521" t="str">
            <v>A7105</v>
          </cell>
          <cell r="G521" t="str">
            <v>01</v>
          </cell>
          <cell r="H521" t="str">
            <v>107</v>
          </cell>
          <cell r="I521" t="str">
            <v>I01</v>
          </cell>
          <cell r="J521" t="str">
            <v>UTH03330</v>
          </cell>
          <cell r="K521">
            <v>1</v>
          </cell>
          <cell r="L521" t="str">
            <v>PULL BOX</v>
          </cell>
          <cell r="M521" t="str">
            <v>300X300X200</v>
          </cell>
          <cell r="N521">
            <v>2</v>
          </cell>
          <cell r="O521" t="str">
            <v>개</v>
          </cell>
          <cell r="P521">
            <v>8405</v>
          </cell>
          <cell r="Q521">
            <v>21387</v>
          </cell>
          <cell r="R521">
            <v>427</v>
          </cell>
        </row>
        <row r="522">
          <cell r="A522" t="str">
            <v>2139</v>
          </cell>
          <cell r="B522" t="str">
            <v>T</v>
          </cell>
          <cell r="C522" t="str">
            <v>01</v>
          </cell>
          <cell r="D522">
            <v>19991115</v>
          </cell>
          <cell r="E522" t="str">
            <v>A</v>
          </cell>
          <cell r="F522" t="str">
            <v>A7105</v>
          </cell>
          <cell r="G522" t="str">
            <v>01</v>
          </cell>
          <cell r="H522" t="str">
            <v>107</v>
          </cell>
          <cell r="I522" t="str">
            <v>I01</v>
          </cell>
          <cell r="J522" t="str">
            <v>UTM04026</v>
          </cell>
          <cell r="K522">
            <v>1</v>
          </cell>
          <cell r="L522" t="str">
            <v>약전단자함</v>
          </cell>
          <cell r="M522" t="str">
            <v>20P (전비스텐1.2T)</v>
          </cell>
          <cell r="N522">
            <v>13</v>
          </cell>
          <cell r="O522" t="str">
            <v>개</v>
          </cell>
          <cell r="P522">
            <v>28000</v>
          </cell>
          <cell r="Q522">
            <v>27996</v>
          </cell>
          <cell r="R522">
            <v>559</v>
          </cell>
        </row>
        <row r="523">
          <cell r="A523" t="str">
            <v>2139</v>
          </cell>
          <cell r="B523" t="str">
            <v>T</v>
          </cell>
          <cell r="C523" t="str">
            <v>01</v>
          </cell>
          <cell r="D523">
            <v>19991115</v>
          </cell>
          <cell r="E523" t="str">
            <v>A</v>
          </cell>
          <cell r="F523" t="str">
            <v>A7105</v>
          </cell>
          <cell r="G523" t="str">
            <v>01</v>
          </cell>
          <cell r="H523" t="str">
            <v>107</v>
          </cell>
          <cell r="I523" t="str">
            <v>I01</v>
          </cell>
          <cell r="J523" t="str">
            <v>UTM04086</v>
          </cell>
          <cell r="K523">
            <v>1</v>
          </cell>
          <cell r="L523" t="str">
            <v>약전단자함</v>
          </cell>
          <cell r="M523" t="str">
            <v>80P (전비스텐1.2T)</v>
          </cell>
          <cell r="N523">
            <v>2</v>
          </cell>
          <cell r="O523" t="str">
            <v>개</v>
          </cell>
          <cell r="P523">
            <v>76000</v>
          </cell>
          <cell r="Q523">
            <v>58492</v>
          </cell>
          <cell r="R523">
            <v>1169</v>
          </cell>
        </row>
        <row r="524">
          <cell r="A524" t="str">
            <v>2139</v>
          </cell>
          <cell r="B524" t="str">
            <v>T</v>
          </cell>
          <cell r="C524" t="str">
            <v>01</v>
          </cell>
          <cell r="D524">
            <v>19991115</v>
          </cell>
          <cell r="E524" t="str">
            <v>A</v>
          </cell>
          <cell r="F524" t="str">
            <v>A7105</v>
          </cell>
          <cell r="G524" t="str">
            <v>01</v>
          </cell>
          <cell r="H524" t="str">
            <v>107</v>
          </cell>
          <cell r="I524" t="str">
            <v>I01</v>
          </cell>
          <cell r="J524" t="str">
            <v>UTM04156</v>
          </cell>
          <cell r="K524">
            <v>1</v>
          </cell>
          <cell r="L524" t="str">
            <v>약전단자함</v>
          </cell>
          <cell r="M524" t="str">
            <v>150P (전비스텐1.2T)</v>
          </cell>
          <cell r="N524">
            <v>1</v>
          </cell>
          <cell r="O524" t="str">
            <v>개</v>
          </cell>
          <cell r="P524">
            <v>123000</v>
          </cell>
          <cell r="Q524">
            <v>65657</v>
          </cell>
          <cell r="R524">
            <v>1313</v>
          </cell>
        </row>
        <row r="525">
          <cell r="A525" t="str">
            <v>2139</v>
          </cell>
          <cell r="B525" t="str">
            <v>T</v>
          </cell>
          <cell r="C525" t="str">
            <v>01</v>
          </cell>
          <cell r="D525">
            <v>19991115</v>
          </cell>
          <cell r="E525" t="str">
            <v>A</v>
          </cell>
          <cell r="F525" t="str">
            <v>A7105</v>
          </cell>
          <cell r="G525" t="str">
            <v>01</v>
          </cell>
          <cell r="H525" t="str">
            <v>107</v>
          </cell>
          <cell r="I525" t="str">
            <v>I01</v>
          </cell>
          <cell r="J525" t="str">
            <v>UTM04306</v>
          </cell>
          <cell r="K525">
            <v>1</v>
          </cell>
          <cell r="L525" t="str">
            <v>약전단자함</v>
          </cell>
          <cell r="M525" t="str">
            <v>300P (전비스텐1.2T)</v>
          </cell>
          <cell r="N525">
            <v>1</v>
          </cell>
          <cell r="O525" t="str">
            <v>개</v>
          </cell>
          <cell r="P525">
            <v>188000</v>
          </cell>
          <cell r="Q525">
            <v>82266</v>
          </cell>
          <cell r="R525">
            <v>1645</v>
          </cell>
        </row>
        <row r="526">
          <cell r="A526" t="str">
            <v>2139</v>
          </cell>
          <cell r="B526" t="str">
            <v>T</v>
          </cell>
          <cell r="C526" t="str">
            <v>01</v>
          </cell>
          <cell r="D526">
            <v>19991115</v>
          </cell>
          <cell r="E526" t="str">
            <v>A</v>
          </cell>
          <cell r="F526" t="str">
            <v>A7105</v>
          </cell>
          <cell r="G526" t="str">
            <v>01</v>
          </cell>
          <cell r="H526" t="str">
            <v>107</v>
          </cell>
          <cell r="I526" t="str">
            <v>I01</v>
          </cell>
          <cell r="J526" t="str">
            <v>UTQ01030</v>
          </cell>
          <cell r="K526">
            <v>1</v>
          </cell>
          <cell r="L526" t="str">
            <v>성단품</v>
          </cell>
          <cell r="M526" t="str">
            <v>0.50X 15P</v>
          </cell>
          <cell r="N526">
            <v>1</v>
          </cell>
          <cell r="O526" t="str">
            <v>구간</v>
          </cell>
          <cell r="P526">
            <v>0</v>
          </cell>
          <cell r="Q526">
            <v>3684</v>
          </cell>
          <cell r="R526">
            <v>73</v>
          </cell>
        </row>
        <row r="527">
          <cell r="A527" t="str">
            <v>2139</v>
          </cell>
          <cell r="B527" t="str">
            <v>T</v>
          </cell>
          <cell r="C527" t="str">
            <v>01</v>
          </cell>
          <cell r="D527">
            <v>19991115</v>
          </cell>
          <cell r="E527" t="str">
            <v>A</v>
          </cell>
          <cell r="F527" t="str">
            <v>A7105</v>
          </cell>
          <cell r="G527" t="str">
            <v>01</v>
          </cell>
          <cell r="H527" t="str">
            <v>107</v>
          </cell>
          <cell r="I527" t="str">
            <v>I01</v>
          </cell>
          <cell r="J527" t="str">
            <v>UTQ01040</v>
          </cell>
          <cell r="K527">
            <v>1</v>
          </cell>
          <cell r="L527" t="str">
            <v>성단품</v>
          </cell>
          <cell r="M527" t="str">
            <v>0.50X 20P</v>
          </cell>
          <cell r="N527">
            <v>12</v>
          </cell>
          <cell r="O527" t="str">
            <v>구간</v>
          </cell>
          <cell r="P527">
            <v>0</v>
          </cell>
          <cell r="Q527">
            <v>4915</v>
          </cell>
          <cell r="R527">
            <v>98</v>
          </cell>
        </row>
        <row r="528">
          <cell r="A528" t="str">
            <v>2139</v>
          </cell>
          <cell r="B528" t="str">
            <v>T</v>
          </cell>
          <cell r="C528" t="str">
            <v>01</v>
          </cell>
          <cell r="D528">
            <v>19991115</v>
          </cell>
          <cell r="E528" t="str">
            <v>A</v>
          </cell>
          <cell r="F528" t="str">
            <v>A7105</v>
          </cell>
          <cell r="G528" t="str">
            <v>01</v>
          </cell>
          <cell r="H528" t="str">
            <v>107</v>
          </cell>
          <cell r="I528" t="str">
            <v>I01</v>
          </cell>
          <cell r="J528" t="str">
            <v>UTQ01110</v>
          </cell>
          <cell r="K528">
            <v>1</v>
          </cell>
          <cell r="L528" t="str">
            <v>성단품</v>
          </cell>
          <cell r="M528" t="str">
            <v>0.50X 80P</v>
          </cell>
          <cell r="N528">
            <v>2</v>
          </cell>
          <cell r="O528" t="str">
            <v>구간</v>
          </cell>
          <cell r="P528">
            <v>0</v>
          </cell>
          <cell r="Q528">
            <v>19660</v>
          </cell>
          <cell r="R528">
            <v>393</v>
          </cell>
        </row>
        <row r="529">
          <cell r="A529" t="str">
            <v>2139</v>
          </cell>
          <cell r="B529" t="str">
            <v>T</v>
          </cell>
          <cell r="C529" t="str">
            <v>01</v>
          </cell>
          <cell r="D529">
            <v>19991115</v>
          </cell>
          <cell r="E529" t="str">
            <v>A</v>
          </cell>
          <cell r="F529" t="str">
            <v>A7105</v>
          </cell>
          <cell r="G529" t="str">
            <v>01</v>
          </cell>
          <cell r="H529" t="str">
            <v>107</v>
          </cell>
          <cell r="I529" t="str">
            <v>I01</v>
          </cell>
          <cell r="J529" t="str">
            <v>UTQ01130</v>
          </cell>
          <cell r="K529">
            <v>1</v>
          </cell>
          <cell r="L529" t="str">
            <v>성단품</v>
          </cell>
          <cell r="M529" t="str">
            <v>0.50X150P</v>
          </cell>
          <cell r="N529">
            <v>1</v>
          </cell>
          <cell r="O529" t="str">
            <v>구간</v>
          </cell>
          <cell r="P529">
            <v>0</v>
          </cell>
          <cell r="Q529">
            <v>36863</v>
          </cell>
          <cell r="R529">
            <v>737</v>
          </cell>
        </row>
        <row r="530">
          <cell r="A530" t="str">
            <v>2139</v>
          </cell>
          <cell r="B530" t="str">
            <v>T</v>
          </cell>
          <cell r="C530" t="str">
            <v>01</v>
          </cell>
          <cell r="D530">
            <v>19991115</v>
          </cell>
          <cell r="E530" t="str">
            <v>A</v>
          </cell>
          <cell r="F530" t="str">
            <v>A7105</v>
          </cell>
          <cell r="G530" t="str">
            <v>01</v>
          </cell>
          <cell r="H530" t="str">
            <v>107</v>
          </cell>
          <cell r="I530" t="str">
            <v>I01</v>
          </cell>
          <cell r="J530" t="str">
            <v>UTQ20010</v>
          </cell>
          <cell r="K530">
            <v>1</v>
          </cell>
          <cell r="L530" t="str">
            <v>석고보드따기</v>
          </cell>
          <cell r="M530" t="str">
            <v>통신</v>
          </cell>
          <cell r="N530">
            <v>1</v>
          </cell>
          <cell r="O530" t="str">
            <v>개소</v>
          </cell>
          <cell r="P530">
            <v>0</v>
          </cell>
          <cell r="Q530">
            <v>2505</v>
          </cell>
          <cell r="R530">
            <v>50</v>
          </cell>
        </row>
        <row r="531">
          <cell r="A531" t="str">
            <v>2139</v>
          </cell>
          <cell r="B531" t="str">
            <v>T</v>
          </cell>
          <cell r="C531" t="str">
            <v>01</v>
          </cell>
          <cell r="D531">
            <v>19991115</v>
          </cell>
          <cell r="E531" t="str">
            <v>A</v>
          </cell>
          <cell r="F531" t="str">
            <v>A7105</v>
          </cell>
          <cell r="G531" t="str">
            <v>01</v>
          </cell>
          <cell r="H531" t="str">
            <v>107</v>
          </cell>
          <cell r="I531" t="str">
            <v>I02</v>
          </cell>
          <cell r="J531" t="str">
            <v>MEA21030</v>
          </cell>
          <cell r="K531">
            <v>1</v>
          </cell>
          <cell r="L531" t="str">
            <v>PVC 노말벤드</v>
          </cell>
          <cell r="M531" t="str">
            <v>HI 28</v>
          </cell>
          <cell r="N531">
            <v>58</v>
          </cell>
          <cell r="O531" t="str">
            <v>개</v>
          </cell>
          <cell r="P531">
            <v>800</v>
          </cell>
          <cell r="Q531">
            <v>0</v>
          </cell>
          <cell r="R531">
            <v>0</v>
          </cell>
        </row>
        <row r="532">
          <cell r="A532" t="str">
            <v>2139</v>
          </cell>
          <cell r="B532" t="str">
            <v>T</v>
          </cell>
          <cell r="C532" t="str">
            <v>01</v>
          </cell>
          <cell r="D532">
            <v>19991115</v>
          </cell>
          <cell r="E532" t="str">
            <v>A</v>
          </cell>
          <cell r="F532" t="str">
            <v>A7105</v>
          </cell>
          <cell r="G532" t="str">
            <v>01</v>
          </cell>
          <cell r="H532" t="str">
            <v>107</v>
          </cell>
          <cell r="I532" t="str">
            <v>I02</v>
          </cell>
          <cell r="J532" t="str">
            <v>MEO14500</v>
          </cell>
          <cell r="K532">
            <v>1</v>
          </cell>
          <cell r="L532" t="str">
            <v>동축CONNECTOR</v>
          </cell>
          <cell r="M532" t="str">
            <v>5C용</v>
          </cell>
          <cell r="N532">
            <v>750</v>
          </cell>
          <cell r="O532" t="str">
            <v>개</v>
          </cell>
          <cell r="P532">
            <v>200</v>
          </cell>
          <cell r="Q532">
            <v>0</v>
          </cell>
          <cell r="R532">
            <v>0</v>
          </cell>
        </row>
        <row r="533">
          <cell r="A533" t="str">
            <v>2139</v>
          </cell>
          <cell r="B533" t="str">
            <v>T</v>
          </cell>
          <cell r="C533" t="str">
            <v>01</v>
          </cell>
          <cell r="D533">
            <v>19991115</v>
          </cell>
          <cell r="E533" t="str">
            <v>A</v>
          </cell>
          <cell r="F533" t="str">
            <v>A7105</v>
          </cell>
          <cell r="G533" t="str">
            <v>01</v>
          </cell>
          <cell r="H533" t="str">
            <v>107</v>
          </cell>
          <cell r="I533" t="str">
            <v>I02</v>
          </cell>
          <cell r="J533" t="str">
            <v>MEO14510</v>
          </cell>
          <cell r="K533">
            <v>1</v>
          </cell>
          <cell r="L533" t="str">
            <v>동축CONNECTOR</v>
          </cell>
          <cell r="M533" t="str">
            <v>7C용</v>
          </cell>
          <cell r="N533">
            <v>15</v>
          </cell>
          <cell r="O533" t="str">
            <v>개</v>
          </cell>
          <cell r="P533">
            <v>450</v>
          </cell>
          <cell r="Q533">
            <v>0</v>
          </cell>
          <cell r="R533">
            <v>0</v>
          </cell>
        </row>
        <row r="534">
          <cell r="A534" t="str">
            <v>2139</v>
          </cell>
          <cell r="B534" t="str">
            <v>T</v>
          </cell>
          <cell r="C534" t="str">
            <v>01</v>
          </cell>
          <cell r="D534">
            <v>19991115</v>
          </cell>
          <cell r="E534" t="str">
            <v>A</v>
          </cell>
          <cell r="F534" t="str">
            <v>A7105</v>
          </cell>
          <cell r="G534" t="str">
            <v>01</v>
          </cell>
          <cell r="H534" t="str">
            <v>107</v>
          </cell>
          <cell r="I534" t="str">
            <v>I02</v>
          </cell>
          <cell r="J534" t="str">
            <v>UTA01160</v>
          </cell>
          <cell r="K534">
            <v>1</v>
          </cell>
          <cell r="L534" t="str">
            <v>PVC PIPE</v>
          </cell>
          <cell r="M534" t="str">
            <v>HI16MM</v>
          </cell>
          <cell r="N534">
            <v>88</v>
          </cell>
          <cell r="O534" t="str">
            <v>M</v>
          </cell>
          <cell r="P534">
            <v>258</v>
          </cell>
          <cell r="Q534">
            <v>2444</v>
          </cell>
          <cell r="R534">
            <v>48</v>
          </cell>
        </row>
        <row r="535">
          <cell r="A535" t="str">
            <v>2139</v>
          </cell>
          <cell r="B535" t="str">
            <v>T</v>
          </cell>
          <cell r="C535" t="str">
            <v>01</v>
          </cell>
          <cell r="D535">
            <v>19991115</v>
          </cell>
          <cell r="E535" t="str">
            <v>A</v>
          </cell>
          <cell r="F535" t="str">
            <v>A7105</v>
          </cell>
          <cell r="G535" t="str">
            <v>01</v>
          </cell>
          <cell r="H535" t="str">
            <v>107</v>
          </cell>
          <cell r="I535" t="str">
            <v>I02</v>
          </cell>
          <cell r="J535" t="str">
            <v>UTA01220</v>
          </cell>
          <cell r="K535">
            <v>1</v>
          </cell>
          <cell r="L535" t="str">
            <v>PVC PIPE</v>
          </cell>
          <cell r="M535" t="str">
            <v>HI22MM</v>
          </cell>
          <cell r="N535">
            <v>92</v>
          </cell>
          <cell r="O535" t="str">
            <v>M</v>
          </cell>
          <cell r="P535">
            <v>310</v>
          </cell>
          <cell r="Q535">
            <v>3055</v>
          </cell>
          <cell r="R535">
            <v>61</v>
          </cell>
        </row>
        <row r="536">
          <cell r="A536" t="str">
            <v>2139</v>
          </cell>
          <cell r="B536" t="str">
            <v>T</v>
          </cell>
          <cell r="C536" t="str">
            <v>01</v>
          </cell>
          <cell r="D536">
            <v>19991115</v>
          </cell>
          <cell r="E536" t="str">
            <v>A</v>
          </cell>
          <cell r="F536" t="str">
            <v>A7105</v>
          </cell>
          <cell r="G536" t="str">
            <v>01</v>
          </cell>
          <cell r="H536" t="str">
            <v>107</v>
          </cell>
          <cell r="I536" t="str">
            <v>I02</v>
          </cell>
          <cell r="J536" t="str">
            <v>UTA01280</v>
          </cell>
          <cell r="K536">
            <v>1</v>
          </cell>
          <cell r="L536" t="str">
            <v>PVC PIPE</v>
          </cell>
          <cell r="M536" t="str">
            <v>HI28MM</v>
          </cell>
          <cell r="N536">
            <v>388</v>
          </cell>
          <cell r="O536" t="str">
            <v>M</v>
          </cell>
          <cell r="P536">
            <v>601</v>
          </cell>
          <cell r="Q536">
            <v>3910</v>
          </cell>
          <cell r="R536">
            <v>78</v>
          </cell>
        </row>
        <row r="537">
          <cell r="A537" t="str">
            <v>2139</v>
          </cell>
          <cell r="B537" t="str">
            <v>T</v>
          </cell>
          <cell r="C537" t="str">
            <v>01</v>
          </cell>
          <cell r="D537">
            <v>19991115</v>
          </cell>
          <cell r="E537" t="str">
            <v>A</v>
          </cell>
          <cell r="F537" t="str">
            <v>A7105</v>
          </cell>
          <cell r="G537" t="str">
            <v>01</v>
          </cell>
          <cell r="H537" t="str">
            <v>107</v>
          </cell>
          <cell r="I537" t="str">
            <v>I02</v>
          </cell>
          <cell r="J537" t="str">
            <v>UTA04160</v>
          </cell>
          <cell r="K537">
            <v>1</v>
          </cell>
          <cell r="L537" t="str">
            <v>합성수지제가요전선관</v>
          </cell>
          <cell r="M537" t="str">
            <v>CD 16MM</v>
          </cell>
          <cell r="N537">
            <v>1410</v>
          </cell>
          <cell r="O537" t="str">
            <v>M</v>
          </cell>
          <cell r="P537">
            <v>117</v>
          </cell>
          <cell r="Q537">
            <v>1955</v>
          </cell>
          <cell r="R537">
            <v>39</v>
          </cell>
        </row>
        <row r="538">
          <cell r="A538" t="str">
            <v>2139</v>
          </cell>
          <cell r="B538" t="str">
            <v>T</v>
          </cell>
          <cell r="C538" t="str">
            <v>01</v>
          </cell>
          <cell r="D538">
            <v>19991115</v>
          </cell>
          <cell r="E538" t="str">
            <v>A</v>
          </cell>
          <cell r="F538" t="str">
            <v>A7105</v>
          </cell>
          <cell r="G538" t="str">
            <v>01</v>
          </cell>
          <cell r="H538" t="str">
            <v>107</v>
          </cell>
          <cell r="I538" t="str">
            <v>I02</v>
          </cell>
          <cell r="J538" t="str">
            <v>UTA11040</v>
          </cell>
          <cell r="K538">
            <v>1</v>
          </cell>
          <cell r="L538" t="str">
            <v>PVC박스</v>
          </cell>
          <cell r="M538" t="str">
            <v>HI SW 일체형</v>
          </cell>
          <cell r="N538">
            <v>94</v>
          </cell>
          <cell r="O538" t="str">
            <v>개</v>
          </cell>
          <cell r="P538">
            <v>450</v>
          </cell>
          <cell r="Q538">
            <v>7577</v>
          </cell>
          <cell r="R538">
            <v>151</v>
          </cell>
        </row>
        <row r="539">
          <cell r="A539" t="str">
            <v>2139</v>
          </cell>
          <cell r="B539" t="str">
            <v>T</v>
          </cell>
          <cell r="C539" t="str">
            <v>01</v>
          </cell>
          <cell r="D539">
            <v>19991115</v>
          </cell>
          <cell r="E539" t="str">
            <v>A</v>
          </cell>
          <cell r="F539" t="str">
            <v>A7105</v>
          </cell>
          <cell r="G539" t="str">
            <v>01</v>
          </cell>
          <cell r="H539" t="str">
            <v>107</v>
          </cell>
          <cell r="I539" t="str">
            <v>I02</v>
          </cell>
          <cell r="J539" t="str">
            <v>UTA11420</v>
          </cell>
          <cell r="K539">
            <v>1</v>
          </cell>
          <cell r="L539" t="str">
            <v>PVC박스</v>
          </cell>
          <cell r="M539" t="str">
            <v>HI 4각 일체형</v>
          </cell>
          <cell r="N539">
            <v>281</v>
          </cell>
          <cell r="O539" t="str">
            <v>개</v>
          </cell>
          <cell r="P539">
            <v>613</v>
          </cell>
          <cell r="Q539">
            <v>7577</v>
          </cell>
          <cell r="R539">
            <v>151</v>
          </cell>
        </row>
        <row r="540">
          <cell r="A540" t="str">
            <v>2139</v>
          </cell>
          <cell r="B540" t="str">
            <v>T</v>
          </cell>
          <cell r="C540" t="str">
            <v>01</v>
          </cell>
          <cell r="D540">
            <v>19991115</v>
          </cell>
          <cell r="E540" t="str">
            <v>A</v>
          </cell>
          <cell r="F540" t="str">
            <v>A7105</v>
          </cell>
          <cell r="G540" t="str">
            <v>01</v>
          </cell>
          <cell r="H540" t="str">
            <v>107</v>
          </cell>
          <cell r="I540" t="str">
            <v>I02</v>
          </cell>
          <cell r="J540" t="str">
            <v>UTB70030</v>
          </cell>
          <cell r="K540">
            <v>1</v>
          </cell>
          <cell r="L540" t="str">
            <v>동축케이블</v>
          </cell>
          <cell r="M540" t="str">
            <v>5C-FB(3중차폐)</v>
          </cell>
          <cell r="N540">
            <v>2620</v>
          </cell>
          <cell r="O540" t="str">
            <v>M</v>
          </cell>
          <cell r="P540">
            <v>306</v>
          </cell>
          <cell r="Q540">
            <v>1219</v>
          </cell>
          <cell r="R540">
            <v>24</v>
          </cell>
        </row>
        <row r="541">
          <cell r="A541" t="str">
            <v>2139</v>
          </cell>
          <cell r="B541" t="str">
            <v>T</v>
          </cell>
          <cell r="C541" t="str">
            <v>01</v>
          </cell>
          <cell r="D541">
            <v>19991115</v>
          </cell>
          <cell r="E541" t="str">
            <v>A</v>
          </cell>
          <cell r="F541" t="str">
            <v>A7105</v>
          </cell>
          <cell r="G541" t="str">
            <v>01</v>
          </cell>
          <cell r="H541" t="str">
            <v>107</v>
          </cell>
          <cell r="I541" t="str">
            <v>I02</v>
          </cell>
          <cell r="J541" t="str">
            <v>UTB70130</v>
          </cell>
          <cell r="K541">
            <v>1</v>
          </cell>
          <cell r="L541" t="str">
            <v>동축케이블</v>
          </cell>
          <cell r="M541" t="str">
            <v>7C-FB(3중차폐)</v>
          </cell>
          <cell r="N541">
            <v>131</v>
          </cell>
          <cell r="O541" t="str">
            <v>M</v>
          </cell>
          <cell r="P541">
            <v>573</v>
          </cell>
          <cell r="Q541">
            <v>1490</v>
          </cell>
          <cell r="R541">
            <v>29</v>
          </cell>
        </row>
        <row r="542">
          <cell r="A542" t="str">
            <v>2139</v>
          </cell>
          <cell r="B542" t="str">
            <v>T</v>
          </cell>
          <cell r="C542" t="str">
            <v>01</v>
          </cell>
          <cell r="D542">
            <v>19991115</v>
          </cell>
          <cell r="E542" t="str">
            <v>A</v>
          </cell>
          <cell r="F542" t="str">
            <v>A7105</v>
          </cell>
          <cell r="G542" t="str">
            <v>01</v>
          </cell>
          <cell r="H542" t="str">
            <v>107</v>
          </cell>
          <cell r="I542" t="str">
            <v>I02</v>
          </cell>
          <cell r="J542" t="str">
            <v>UTH01700</v>
          </cell>
          <cell r="K542">
            <v>1</v>
          </cell>
          <cell r="L542" t="str">
            <v>PULL BOX</v>
          </cell>
          <cell r="M542" t="str">
            <v>150X150X100</v>
          </cell>
          <cell r="N542">
            <v>1</v>
          </cell>
          <cell r="O542" t="str">
            <v>개</v>
          </cell>
          <cell r="P542">
            <v>2101</v>
          </cell>
          <cell r="Q542">
            <v>10082</v>
          </cell>
          <cell r="R542">
            <v>201</v>
          </cell>
        </row>
        <row r="543">
          <cell r="A543" t="str">
            <v>2139</v>
          </cell>
          <cell r="B543" t="str">
            <v>T</v>
          </cell>
          <cell r="C543" t="str">
            <v>01</v>
          </cell>
          <cell r="D543">
            <v>19991115</v>
          </cell>
          <cell r="E543" t="str">
            <v>A</v>
          </cell>
          <cell r="F543" t="str">
            <v>A7105</v>
          </cell>
          <cell r="G543" t="str">
            <v>01</v>
          </cell>
          <cell r="H543" t="str">
            <v>107</v>
          </cell>
          <cell r="I543" t="str">
            <v>I02</v>
          </cell>
          <cell r="J543" t="str">
            <v>UTM07200</v>
          </cell>
          <cell r="K543">
            <v>1</v>
          </cell>
          <cell r="L543" t="str">
            <v>TV장치함(전비스텐)</v>
          </cell>
          <cell r="M543" t="str">
            <v>700X600X120(매입형)</v>
          </cell>
          <cell r="N543">
            <v>8</v>
          </cell>
          <cell r="O543" t="str">
            <v>개</v>
          </cell>
          <cell r="P543">
            <v>59075</v>
          </cell>
          <cell r="Q543">
            <v>58051</v>
          </cell>
          <cell r="R543">
            <v>1161</v>
          </cell>
        </row>
        <row r="544">
          <cell r="A544" t="str">
            <v>2139</v>
          </cell>
          <cell r="B544" t="str">
            <v>T</v>
          </cell>
          <cell r="C544" t="str">
            <v>01</v>
          </cell>
          <cell r="D544">
            <v>19991115</v>
          </cell>
          <cell r="E544" t="str">
            <v>A</v>
          </cell>
          <cell r="F544" t="str">
            <v>A7105</v>
          </cell>
          <cell r="G544" t="str">
            <v>01</v>
          </cell>
          <cell r="H544" t="str">
            <v>107</v>
          </cell>
          <cell r="I544" t="str">
            <v>I02</v>
          </cell>
          <cell r="J544" t="str">
            <v>UTO01020</v>
          </cell>
          <cell r="K544">
            <v>1</v>
          </cell>
          <cell r="L544" t="str">
            <v>증폭기(쌍방향)</v>
          </cell>
          <cell r="M544" t="str">
            <v>750MHZ용</v>
          </cell>
          <cell r="N544">
            <v>8</v>
          </cell>
          <cell r="O544" t="str">
            <v>개</v>
          </cell>
          <cell r="P544">
            <v>225000</v>
          </cell>
          <cell r="Q544">
            <v>92968</v>
          </cell>
          <cell r="R544">
            <v>1859</v>
          </cell>
        </row>
        <row r="545">
          <cell r="A545" t="str">
            <v>2139</v>
          </cell>
          <cell r="B545" t="str">
            <v>T</v>
          </cell>
          <cell r="C545" t="str">
            <v>01</v>
          </cell>
          <cell r="D545">
            <v>19991115</v>
          </cell>
          <cell r="E545" t="str">
            <v>A</v>
          </cell>
          <cell r="F545" t="str">
            <v>A7105</v>
          </cell>
          <cell r="G545" t="str">
            <v>01</v>
          </cell>
          <cell r="H545" t="str">
            <v>107</v>
          </cell>
          <cell r="I545" t="str">
            <v>I02</v>
          </cell>
          <cell r="J545" t="str">
            <v>UTO03010</v>
          </cell>
          <cell r="K545">
            <v>1</v>
          </cell>
          <cell r="L545" t="str">
            <v>분기기(쌍방향)</v>
          </cell>
          <cell r="M545" t="str">
            <v>1 분기기</v>
          </cell>
          <cell r="N545">
            <v>5</v>
          </cell>
          <cell r="O545" t="str">
            <v>개</v>
          </cell>
          <cell r="P545">
            <v>3200</v>
          </cell>
          <cell r="Q545">
            <v>15471</v>
          </cell>
          <cell r="R545">
            <v>309</v>
          </cell>
        </row>
        <row r="546">
          <cell r="A546" t="str">
            <v>2139</v>
          </cell>
          <cell r="B546" t="str">
            <v>T</v>
          </cell>
          <cell r="C546" t="str">
            <v>01</v>
          </cell>
          <cell r="D546">
            <v>19991115</v>
          </cell>
          <cell r="E546" t="str">
            <v>A</v>
          </cell>
          <cell r="F546" t="str">
            <v>A7105</v>
          </cell>
          <cell r="G546" t="str">
            <v>01</v>
          </cell>
          <cell r="H546" t="str">
            <v>107</v>
          </cell>
          <cell r="I546" t="str">
            <v>I02</v>
          </cell>
          <cell r="J546" t="str">
            <v>UTO03020</v>
          </cell>
          <cell r="K546">
            <v>1</v>
          </cell>
          <cell r="L546" t="str">
            <v>분기기(쌍방향)</v>
          </cell>
          <cell r="M546" t="str">
            <v>2 분기기</v>
          </cell>
          <cell r="N546">
            <v>1</v>
          </cell>
          <cell r="O546" t="str">
            <v>개</v>
          </cell>
          <cell r="P546">
            <v>3200</v>
          </cell>
          <cell r="Q546">
            <v>20762</v>
          </cell>
          <cell r="R546">
            <v>415</v>
          </cell>
        </row>
        <row r="547">
          <cell r="A547" t="str">
            <v>2139</v>
          </cell>
          <cell r="B547" t="str">
            <v>T</v>
          </cell>
          <cell r="C547" t="str">
            <v>01</v>
          </cell>
          <cell r="D547">
            <v>19991115</v>
          </cell>
          <cell r="E547" t="str">
            <v>A</v>
          </cell>
          <cell r="F547" t="str">
            <v>A7105</v>
          </cell>
          <cell r="G547" t="str">
            <v>01</v>
          </cell>
          <cell r="H547" t="str">
            <v>107</v>
          </cell>
          <cell r="I547" t="str">
            <v>I02</v>
          </cell>
          <cell r="J547" t="str">
            <v>UTO03110</v>
          </cell>
          <cell r="K547">
            <v>1</v>
          </cell>
          <cell r="L547" t="str">
            <v>분배기(쌍방향)</v>
          </cell>
          <cell r="M547" t="str">
            <v>2 분배기</v>
          </cell>
          <cell r="N547">
            <v>7</v>
          </cell>
          <cell r="O547" t="str">
            <v>개</v>
          </cell>
          <cell r="P547">
            <v>3000</v>
          </cell>
          <cell r="Q547">
            <v>15471</v>
          </cell>
          <cell r="R547">
            <v>309</v>
          </cell>
        </row>
        <row r="548">
          <cell r="A548" t="str">
            <v>2139</v>
          </cell>
          <cell r="B548" t="str">
            <v>T</v>
          </cell>
          <cell r="C548" t="str">
            <v>01</v>
          </cell>
          <cell r="D548">
            <v>19991115</v>
          </cell>
          <cell r="E548" t="str">
            <v>A</v>
          </cell>
          <cell r="F548" t="str">
            <v>A7105</v>
          </cell>
          <cell r="G548" t="str">
            <v>01</v>
          </cell>
          <cell r="H548" t="str">
            <v>107</v>
          </cell>
          <cell r="I548" t="str">
            <v>I02</v>
          </cell>
          <cell r="J548" t="str">
            <v>UTO03120</v>
          </cell>
          <cell r="K548">
            <v>1</v>
          </cell>
          <cell r="L548" t="str">
            <v>분배기(쌍방향)</v>
          </cell>
          <cell r="M548" t="str">
            <v>3 분배기</v>
          </cell>
          <cell r="N548">
            <v>1</v>
          </cell>
          <cell r="O548" t="str">
            <v>개</v>
          </cell>
          <cell r="P548">
            <v>4000</v>
          </cell>
          <cell r="Q548">
            <v>20762</v>
          </cell>
          <cell r="R548">
            <v>415</v>
          </cell>
        </row>
        <row r="549">
          <cell r="A549" t="str">
            <v>2139</v>
          </cell>
          <cell r="B549" t="str">
            <v>T</v>
          </cell>
          <cell r="C549" t="str">
            <v>01</v>
          </cell>
          <cell r="D549">
            <v>19991115</v>
          </cell>
          <cell r="E549" t="str">
            <v>A</v>
          </cell>
          <cell r="F549" t="str">
            <v>A7105</v>
          </cell>
          <cell r="G549" t="str">
            <v>01</v>
          </cell>
          <cell r="H549" t="str">
            <v>107</v>
          </cell>
          <cell r="I549" t="str">
            <v>I02</v>
          </cell>
          <cell r="J549" t="str">
            <v>UTO03130</v>
          </cell>
          <cell r="K549">
            <v>1</v>
          </cell>
          <cell r="L549" t="str">
            <v>분배기(쌍방향)</v>
          </cell>
          <cell r="M549" t="str">
            <v>4 분배기</v>
          </cell>
          <cell r="N549">
            <v>2</v>
          </cell>
          <cell r="O549" t="str">
            <v>개</v>
          </cell>
          <cell r="P549">
            <v>4000</v>
          </cell>
          <cell r="Q549">
            <v>25443</v>
          </cell>
          <cell r="R549">
            <v>508</v>
          </cell>
        </row>
        <row r="550">
          <cell r="A550" t="str">
            <v>2139</v>
          </cell>
          <cell r="B550" t="str">
            <v>T</v>
          </cell>
          <cell r="C550" t="str">
            <v>01</v>
          </cell>
          <cell r="D550">
            <v>19991115</v>
          </cell>
          <cell r="E550" t="str">
            <v>A</v>
          </cell>
          <cell r="F550" t="str">
            <v>A7105</v>
          </cell>
          <cell r="G550" t="str">
            <v>01</v>
          </cell>
          <cell r="H550" t="str">
            <v>107</v>
          </cell>
          <cell r="I550" t="str">
            <v>I02</v>
          </cell>
          <cell r="J550" t="str">
            <v>UTO03140</v>
          </cell>
          <cell r="K550">
            <v>1</v>
          </cell>
          <cell r="L550" t="str">
            <v>분배기(쌍방향)</v>
          </cell>
          <cell r="M550" t="str">
            <v>5 분배기</v>
          </cell>
          <cell r="N550">
            <v>4</v>
          </cell>
          <cell r="O550" t="str">
            <v>개</v>
          </cell>
          <cell r="P550">
            <v>5000</v>
          </cell>
          <cell r="Q550">
            <v>30123</v>
          </cell>
          <cell r="R550">
            <v>602</v>
          </cell>
        </row>
        <row r="551">
          <cell r="A551" t="str">
            <v>2139</v>
          </cell>
          <cell r="B551" t="str">
            <v>T</v>
          </cell>
          <cell r="C551" t="str">
            <v>01</v>
          </cell>
          <cell r="D551">
            <v>19991115</v>
          </cell>
          <cell r="E551" t="str">
            <v>A</v>
          </cell>
          <cell r="F551" t="str">
            <v>A7105</v>
          </cell>
          <cell r="G551" t="str">
            <v>01</v>
          </cell>
          <cell r="H551" t="str">
            <v>107</v>
          </cell>
          <cell r="I551" t="str">
            <v>I02</v>
          </cell>
          <cell r="J551" t="str">
            <v>UTO03150</v>
          </cell>
          <cell r="K551">
            <v>1</v>
          </cell>
          <cell r="L551" t="str">
            <v>분배기(쌍방향)</v>
          </cell>
          <cell r="M551" t="str">
            <v>6 분배기</v>
          </cell>
          <cell r="N551">
            <v>11</v>
          </cell>
          <cell r="O551" t="str">
            <v>개</v>
          </cell>
          <cell r="P551">
            <v>5000</v>
          </cell>
          <cell r="Q551">
            <v>35414</v>
          </cell>
          <cell r="R551">
            <v>708</v>
          </cell>
        </row>
        <row r="552">
          <cell r="A552" t="str">
            <v>2139</v>
          </cell>
          <cell r="B552" t="str">
            <v>T</v>
          </cell>
          <cell r="C552" t="str">
            <v>01</v>
          </cell>
          <cell r="D552">
            <v>19991115</v>
          </cell>
          <cell r="E552" t="str">
            <v>A</v>
          </cell>
          <cell r="F552" t="str">
            <v>A7105</v>
          </cell>
          <cell r="G552" t="str">
            <v>01</v>
          </cell>
          <cell r="H552" t="str">
            <v>107</v>
          </cell>
          <cell r="I552" t="str">
            <v>I02</v>
          </cell>
          <cell r="J552" t="str">
            <v>UTO04010</v>
          </cell>
          <cell r="K552">
            <v>1</v>
          </cell>
          <cell r="L552" t="str">
            <v>T.V아웃트레트(쌍방향)</v>
          </cell>
          <cell r="M552" t="str">
            <v>75옴 중간형</v>
          </cell>
          <cell r="N552">
            <v>218</v>
          </cell>
          <cell r="O552" t="str">
            <v>개</v>
          </cell>
          <cell r="P552">
            <v>2050</v>
          </cell>
          <cell r="Q552">
            <v>4155</v>
          </cell>
          <cell r="R552">
            <v>83</v>
          </cell>
        </row>
        <row r="553">
          <cell r="A553" t="str">
            <v>2139</v>
          </cell>
          <cell r="B553" t="str">
            <v>T</v>
          </cell>
          <cell r="C553" t="str">
            <v>01</v>
          </cell>
          <cell r="D553">
            <v>19991115</v>
          </cell>
          <cell r="E553" t="str">
            <v>A</v>
          </cell>
          <cell r="F553" t="str">
            <v>A7105</v>
          </cell>
          <cell r="G553" t="str">
            <v>01</v>
          </cell>
          <cell r="H553" t="str">
            <v>107</v>
          </cell>
          <cell r="I553" t="str">
            <v>I02</v>
          </cell>
          <cell r="J553" t="str">
            <v>UTO04020</v>
          </cell>
          <cell r="K553">
            <v>1</v>
          </cell>
          <cell r="L553" t="str">
            <v>T.V아웃트레트(쌍방향)</v>
          </cell>
          <cell r="M553" t="str">
            <v>75옴 분기형</v>
          </cell>
          <cell r="N553">
            <v>63</v>
          </cell>
          <cell r="O553" t="str">
            <v>개</v>
          </cell>
          <cell r="P553">
            <v>2150</v>
          </cell>
          <cell r="Q553">
            <v>4155</v>
          </cell>
          <cell r="R553">
            <v>83</v>
          </cell>
        </row>
        <row r="554">
          <cell r="A554" t="str">
            <v>2139</v>
          </cell>
          <cell r="B554" t="str">
            <v>T</v>
          </cell>
          <cell r="C554" t="str">
            <v>01</v>
          </cell>
          <cell r="D554">
            <v>19991115</v>
          </cell>
          <cell r="E554" t="str">
            <v>A</v>
          </cell>
          <cell r="F554" t="str">
            <v>A7105</v>
          </cell>
          <cell r="G554" t="str">
            <v>01</v>
          </cell>
          <cell r="H554" t="str">
            <v>107</v>
          </cell>
          <cell r="I554" t="str">
            <v>I02</v>
          </cell>
          <cell r="J554" t="str">
            <v>UTO04030</v>
          </cell>
          <cell r="K554">
            <v>1</v>
          </cell>
          <cell r="L554" t="str">
            <v>T.V아웃트레트(쌍방향)</v>
          </cell>
          <cell r="M554" t="str">
            <v>75옴 종단형</v>
          </cell>
          <cell r="N554">
            <v>94</v>
          </cell>
          <cell r="O554" t="str">
            <v>개</v>
          </cell>
          <cell r="P554">
            <v>2050</v>
          </cell>
          <cell r="Q554">
            <v>4155</v>
          </cell>
          <cell r="R554">
            <v>83</v>
          </cell>
        </row>
        <row r="555">
          <cell r="A555" t="str">
            <v>2139</v>
          </cell>
          <cell r="B555" t="str">
            <v>T</v>
          </cell>
          <cell r="C555" t="str">
            <v>01</v>
          </cell>
          <cell r="D555">
            <v>19991115</v>
          </cell>
          <cell r="E555" t="str">
            <v>A</v>
          </cell>
          <cell r="F555" t="str">
            <v>A7105</v>
          </cell>
          <cell r="G555" t="str">
            <v>01</v>
          </cell>
          <cell r="H555" t="str">
            <v>107</v>
          </cell>
          <cell r="I555" t="str">
            <v>I03</v>
          </cell>
          <cell r="J555" t="str">
            <v>MEA21040</v>
          </cell>
          <cell r="K555">
            <v>1</v>
          </cell>
          <cell r="L555" t="str">
            <v>PVC 노말벤드</v>
          </cell>
          <cell r="M555" t="str">
            <v>HI 36</v>
          </cell>
          <cell r="N555">
            <v>2</v>
          </cell>
          <cell r="O555" t="str">
            <v>개</v>
          </cell>
          <cell r="P555">
            <v>900</v>
          </cell>
          <cell r="Q555">
            <v>0</v>
          </cell>
          <cell r="R555">
            <v>0</v>
          </cell>
        </row>
        <row r="556">
          <cell r="A556" t="str">
            <v>2139</v>
          </cell>
          <cell r="B556" t="str">
            <v>T</v>
          </cell>
          <cell r="C556" t="str">
            <v>01</v>
          </cell>
          <cell r="D556">
            <v>19991115</v>
          </cell>
          <cell r="E556" t="str">
            <v>A</v>
          </cell>
          <cell r="F556" t="str">
            <v>A7105</v>
          </cell>
          <cell r="G556" t="str">
            <v>01</v>
          </cell>
          <cell r="H556" t="str">
            <v>107</v>
          </cell>
          <cell r="I556" t="str">
            <v>I03</v>
          </cell>
          <cell r="J556" t="str">
            <v>UTA01140</v>
          </cell>
          <cell r="K556">
            <v>1</v>
          </cell>
          <cell r="L556" t="str">
            <v>PVC PIPE</v>
          </cell>
          <cell r="M556" t="str">
            <v>HI14MM</v>
          </cell>
          <cell r="N556">
            <v>1</v>
          </cell>
          <cell r="O556" t="str">
            <v>M</v>
          </cell>
          <cell r="P556">
            <v>201</v>
          </cell>
          <cell r="Q556">
            <v>1955</v>
          </cell>
          <cell r="R556">
            <v>39</v>
          </cell>
        </row>
        <row r="557">
          <cell r="A557" t="str">
            <v>2139</v>
          </cell>
          <cell r="B557" t="str">
            <v>T</v>
          </cell>
          <cell r="C557" t="str">
            <v>01</v>
          </cell>
          <cell r="D557">
            <v>19991115</v>
          </cell>
          <cell r="E557" t="str">
            <v>A</v>
          </cell>
          <cell r="F557" t="str">
            <v>A7105</v>
          </cell>
          <cell r="G557" t="str">
            <v>01</v>
          </cell>
          <cell r="H557" t="str">
            <v>107</v>
          </cell>
          <cell r="I557" t="str">
            <v>I03</v>
          </cell>
          <cell r="J557" t="str">
            <v>UTA01160</v>
          </cell>
          <cell r="K557">
            <v>1</v>
          </cell>
          <cell r="L557" t="str">
            <v>PVC PIPE</v>
          </cell>
          <cell r="M557" t="str">
            <v>HI16MM</v>
          </cell>
          <cell r="N557">
            <v>269</v>
          </cell>
          <cell r="O557" t="str">
            <v>M</v>
          </cell>
          <cell r="P557">
            <v>258</v>
          </cell>
          <cell r="Q557">
            <v>2444</v>
          </cell>
          <cell r="R557">
            <v>48</v>
          </cell>
        </row>
        <row r="558">
          <cell r="A558" t="str">
            <v>2139</v>
          </cell>
          <cell r="B558" t="str">
            <v>T</v>
          </cell>
          <cell r="C558" t="str">
            <v>01</v>
          </cell>
          <cell r="D558">
            <v>19991115</v>
          </cell>
          <cell r="E558" t="str">
            <v>A</v>
          </cell>
          <cell r="F558" t="str">
            <v>A7105</v>
          </cell>
          <cell r="G558" t="str">
            <v>01</v>
          </cell>
          <cell r="H558" t="str">
            <v>107</v>
          </cell>
          <cell r="I558" t="str">
            <v>I03</v>
          </cell>
          <cell r="J558" t="str">
            <v>UTA01220</v>
          </cell>
          <cell r="K558">
            <v>1</v>
          </cell>
          <cell r="L558" t="str">
            <v>PVC PIPE</v>
          </cell>
          <cell r="M558" t="str">
            <v>HI22MM</v>
          </cell>
          <cell r="N558">
            <v>69</v>
          </cell>
          <cell r="O558" t="str">
            <v>M</v>
          </cell>
          <cell r="P558">
            <v>310</v>
          </cell>
          <cell r="Q558">
            <v>3055</v>
          </cell>
          <cell r="R558">
            <v>61</v>
          </cell>
        </row>
        <row r="559">
          <cell r="A559" t="str">
            <v>2139</v>
          </cell>
          <cell r="B559" t="str">
            <v>T</v>
          </cell>
          <cell r="C559" t="str">
            <v>01</v>
          </cell>
          <cell r="D559">
            <v>19991115</v>
          </cell>
          <cell r="E559" t="str">
            <v>A</v>
          </cell>
          <cell r="F559" t="str">
            <v>A7105</v>
          </cell>
          <cell r="G559" t="str">
            <v>01</v>
          </cell>
          <cell r="H559" t="str">
            <v>107</v>
          </cell>
          <cell r="I559" t="str">
            <v>I03</v>
          </cell>
          <cell r="J559" t="str">
            <v>UTA01280</v>
          </cell>
          <cell r="K559">
            <v>1</v>
          </cell>
          <cell r="L559" t="str">
            <v>PVC PIPE</v>
          </cell>
          <cell r="M559" t="str">
            <v>HI28MM</v>
          </cell>
          <cell r="N559">
            <v>61</v>
          </cell>
          <cell r="O559" t="str">
            <v>M</v>
          </cell>
          <cell r="P559">
            <v>601</v>
          </cell>
          <cell r="Q559">
            <v>3910</v>
          </cell>
          <cell r="R559">
            <v>78</v>
          </cell>
        </row>
        <row r="560">
          <cell r="A560" t="str">
            <v>2139</v>
          </cell>
          <cell r="B560" t="str">
            <v>T</v>
          </cell>
          <cell r="C560" t="str">
            <v>01</v>
          </cell>
          <cell r="D560">
            <v>19991115</v>
          </cell>
          <cell r="E560" t="str">
            <v>A</v>
          </cell>
          <cell r="F560" t="str">
            <v>A7105</v>
          </cell>
          <cell r="G560" t="str">
            <v>01</v>
          </cell>
          <cell r="H560" t="str">
            <v>107</v>
          </cell>
          <cell r="I560" t="str">
            <v>I03</v>
          </cell>
          <cell r="J560" t="str">
            <v>UTA01360</v>
          </cell>
          <cell r="K560">
            <v>1</v>
          </cell>
          <cell r="L560" t="str">
            <v>PVC PIPE</v>
          </cell>
          <cell r="M560" t="str">
            <v>HI36MM</v>
          </cell>
          <cell r="N560">
            <v>9</v>
          </cell>
          <cell r="O560" t="str">
            <v>M</v>
          </cell>
          <cell r="P560">
            <v>977</v>
          </cell>
          <cell r="Q560">
            <v>4888</v>
          </cell>
          <cell r="R560">
            <v>97</v>
          </cell>
        </row>
        <row r="561">
          <cell r="A561" t="str">
            <v>2139</v>
          </cell>
          <cell r="B561" t="str">
            <v>T</v>
          </cell>
          <cell r="C561" t="str">
            <v>01</v>
          </cell>
          <cell r="D561">
            <v>19991115</v>
          </cell>
          <cell r="E561" t="str">
            <v>A</v>
          </cell>
          <cell r="F561" t="str">
            <v>A7105</v>
          </cell>
          <cell r="G561" t="str">
            <v>01</v>
          </cell>
          <cell r="H561" t="str">
            <v>107</v>
          </cell>
          <cell r="I561" t="str">
            <v>I03</v>
          </cell>
          <cell r="J561" t="str">
            <v>UTA04160</v>
          </cell>
          <cell r="K561">
            <v>1</v>
          </cell>
          <cell r="L561" t="str">
            <v>합성수지제가요전선관</v>
          </cell>
          <cell r="M561" t="str">
            <v>CD 16MM</v>
          </cell>
          <cell r="N561">
            <v>676</v>
          </cell>
          <cell r="O561" t="str">
            <v>M</v>
          </cell>
          <cell r="P561">
            <v>117</v>
          </cell>
          <cell r="Q561">
            <v>1955</v>
          </cell>
          <cell r="R561">
            <v>39</v>
          </cell>
        </row>
        <row r="562">
          <cell r="A562" t="str">
            <v>2139</v>
          </cell>
          <cell r="B562" t="str">
            <v>T</v>
          </cell>
          <cell r="C562" t="str">
            <v>01</v>
          </cell>
          <cell r="D562">
            <v>19991115</v>
          </cell>
          <cell r="E562" t="str">
            <v>A</v>
          </cell>
          <cell r="F562" t="str">
            <v>A7105</v>
          </cell>
          <cell r="G562" t="str">
            <v>01</v>
          </cell>
          <cell r="H562" t="str">
            <v>107</v>
          </cell>
          <cell r="I562" t="str">
            <v>I03</v>
          </cell>
          <cell r="J562" t="str">
            <v>UTB01020</v>
          </cell>
          <cell r="K562">
            <v>1</v>
          </cell>
          <cell r="L562" t="str">
            <v>전  선</v>
          </cell>
          <cell r="M562" t="str">
            <v>IV 1.6 MM</v>
          </cell>
          <cell r="N562">
            <v>1</v>
          </cell>
          <cell r="O562" t="str">
            <v>M</v>
          </cell>
          <cell r="P562">
            <v>64</v>
          </cell>
          <cell r="Q562">
            <v>366</v>
          </cell>
          <cell r="R562">
            <v>7</v>
          </cell>
        </row>
        <row r="563">
          <cell r="A563" t="str">
            <v>2139</v>
          </cell>
          <cell r="B563" t="str">
            <v>T</v>
          </cell>
          <cell r="C563" t="str">
            <v>01</v>
          </cell>
          <cell r="D563">
            <v>19991115</v>
          </cell>
          <cell r="E563" t="str">
            <v>A</v>
          </cell>
          <cell r="F563" t="str">
            <v>A7105</v>
          </cell>
          <cell r="G563" t="str">
            <v>01</v>
          </cell>
          <cell r="H563" t="str">
            <v>107</v>
          </cell>
          <cell r="I563" t="str">
            <v>I03</v>
          </cell>
          <cell r="J563" t="str">
            <v>UTB51020</v>
          </cell>
          <cell r="K563">
            <v>1</v>
          </cell>
          <cell r="L563" t="str">
            <v>UTP케이블포설</v>
          </cell>
          <cell r="M563" t="str">
            <v>UTP  0.5X2P CAT3</v>
          </cell>
          <cell r="N563">
            <v>695</v>
          </cell>
          <cell r="O563" t="str">
            <v>M</v>
          </cell>
          <cell r="P563">
            <v>123</v>
          </cell>
          <cell r="Q563">
            <v>916</v>
          </cell>
          <cell r="R563">
            <v>18</v>
          </cell>
        </row>
        <row r="564">
          <cell r="A564" t="str">
            <v>2139</v>
          </cell>
          <cell r="B564" t="str">
            <v>T</v>
          </cell>
          <cell r="C564" t="str">
            <v>01</v>
          </cell>
          <cell r="D564">
            <v>19991115</v>
          </cell>
          <cell r="E564" t="str">
            <v>A</v>
          </cell>
          <cell r="F564" t="str">
            <v>A7105</v>
          </cell>
          <cell r="G564" t="str">
            <v>01</v>
          </cell>
          <cell r="H564" t="str">
            <v>107</v>
          </cell>
          <cell r="I564" t="str">
            <v>I03</v>
          </cell>
          <cell r="J564" t="str">
            <v>UTB55030</v>
          </cell>
          <cell r="K564">
            <v>1</v>
          </cell>
          <cell r="L564" t="str">
            <v>UTP케이블포설</v>
          </cell>
          <cell r="M564" t="str">
            <v>UTP  0.9X3P CAT3</v>
          </cell>
          <cell r="N564">
            <v>329</v>
          </cell>
          <cell r="O564" t="str">
            <v>M</v>
          </cell>
          <cell r="P564">
            <v>358</v>
          </cell>
          <cell r="Q564">
            <v>916</v>
          </cell>
          <cell r="R564">
            <v>18</v>
          </cell>
        </row>
        <row r="565">
          <cell r="A565" t="str">
            <v>2139</v>
          </cell>
          <cell r="B565" t="str">
            <v>T</v>
          </cell>
          <cell r="C565" t="str">
            <v>01</v>
          </cell>
          <cell r="D565">
            <v>19991115</v>
          </cell>
          <cell r="E565" t="str">
            <v>A</v>
          </cell>
          <cell r="F565" t="str">
            <v>A7105</v>
          </cell>
          <cell r="G565" t="str">
            <v>01</v>
          </cell>
          <cell r="H565" t="str">
            <v>107</v>
          </cell>
          <cell r="I565" t="str">
            <v>I03</v>
          </cell>
          <cell r="J565" t="str">
            <v>UTB61099</v>
          </cell>
          <cell r="K565">
            <v>1</v>
          </cell>
          <cell r="L565" t="str">
            <v>케이블</v>
          </cell>
          <cell r="M565" t="str">
            <v>CPEV  0.5 * 5P</v>
          </cell>
          <cell r="N565">
            <v>52</v>
          </cell>
          <cell r="O565" t="str">
            <v>M</v>
          </cell>
          <cell r="P565">
            <v>488</v>
          </cell>
          <cell r="Q565">
            <v>1469</v>
          </cell>
          <cell r="R565">
            <v>29</v>
          </cell>
        </row>
        <row r="566">
          <cell r="A566" t="str">
            <v>2139</v>
          </cell>
          <cell r="B566" t="str">
            <v>T</v>
          </cell>
          <cell r="C566" t="str">
            <v>01</v>
          </cell>
          <cell r="D566">
            <v>19991115</v>
          </cell>
          <cell r="E566" t="str">
            <v>A</v>
          </cell>
          <cell r="F566" t="str">
            <v>A7105</v>
          </cell>
          <cell r="G566" t="str">
            <v>01</v>
          </cell>
          <cell r="H566" t="str">
            <v>107</v>
          </cell>
          <cell r="I566" t="str">
            <v>I03</v>
          </cell>
          <cell r="J566" t="str">
            <v>UTB61109</v>
          </cell>
          <cell r="K566">
            <v>1</v>
          </cell>
          <cell r="L566" t="str">
            <v>케이블</v>
          </cell>
          <cell r="M566" t="str">
            <v>CPEV  0.5 * 10P</v>
          </cell>
          <cell r="N566">
            <v>69</v>
          </cell>
          <cell r="O566" t="str">
            <v>M</v>
          </cell>
          <cell r="P566">
            <v>559</v>
          </cell>
          <cell r="Q566">
            <v>1469</v>
          </cell>
          <cell r="R566">
            <v>29</v>
          </cell>
        </row>
        <row r="567">
          <cell r="A567" t="str">
            <v>2139</v>
          </cell>
          <cell r="B567" t="str">
            <v>T</v>
          </cell>
          <cell r="C567" t="str">
            <v>01</v>
          </cell>
          <cell r="D567">
            <v>19991115</v>
          </cell>
          <cell r="E567" t="str">
            <v>A</v>
          </cell>
          <cell r="F567" t="str">
            <v>A7105</v>
          </cell>
          <cell r="G567" t="str">
            <v>01</v>
          </cell>
          <cell r="H567" t="str">
            <v>107</v>
          </cell>
          <cell r="I567" t="str">
            <v>I03</v>
          </cell>
          <cell r="J567" t="str">
            <v>UTB70010</v>
          </cell>
          <cell r="K567">
            <v>1</v>
          </cell>
          <cell r="L567" t="str">
            <v>동축케이블</v>
          </cell>
          <cell r="M567" t="str">
            <v>5C-2V</v>
          </cell>
          <cell r="N567">
            <v>172</v>
          </cell>
          <cell r="O567" t="str">
            <v>M</v>
          </cell>
          <cell r="P567">
            <v>327</v>
          </cell>
          <cell r="Q567">
            <v>1219</v>
          </cell>
          <cell r="R567">
            <v>24</v>
          </cell>
        </row>
        <row r="568">
          <cell r="A568" t="str">
            <v>2139</v>
          </cell>
          <cell r="B568" t="str">
            <v>T</v>
          </cell>
          <cell r="C568" t="str">
            <v>01</v>
          </cell>
          <cell r="D568">
            <v>19991115</v>
          </cell>
          <cell r="E568" t="str">
            <v>A</v>
          </cell>
          <cell r="F568" t="str">
            <v>A7105</v>
          </cell>
          <cell r="G568" t="str">
            <v>01</v>
          </cell>
          <cell r="H568" t="str">
            <v>107</v>
          </cell>
          <cell r="I568" t="str">
            <v>I03</v>
          </cell>
          <cell r="J568" t="str">
            <v>UTH03330</v>
          </cell>
          <cell r="K568">
            <v>1</v>
          </cell>
          <cell r="L568" t="str">
            <v>PULL BOX</v>
          </cell>
          <cell r="M568" t="str">
            <v>300X300X200</v>
          </cell>
          <cell r="N568">
            <v>1</v>
          </cell>
          <cell r="O568" t="str">
            <v>개</v>
          </cell>
          <cell r="P568">
            <v>8405</v>
          </cell>
          <cell r="Q568">
            <v>21387</v>
          </cell>
          <cell r="R568">
            <v>427</v>
          </cell>
        </row>
        <row r="569">
          <cell r="A569" t="str">
            <v>2139</v>
          </cell>
          <cell r="B569" t="str">
            <v>T</v>
          </cell>
          <cell r="C569" t="str">
            <v>01</v>
          </cell>
          <cell r="D569">
            <v>19991115</v>
          </cell>
          <cell r="E569" t="str">
            <v>A</v>
          </cell>
          <cell r="F569" t="str">
            <v>A7105</v>
          </cell>
          <cell r="G569" t="str">
            <v>01</v>
          </cell>
          <cell r="H569" t="str">
            <v>107</v>
          </cell>
          <cell r="I569" t="str">
            <v>I03</v>
          </cell>
          <cell r="J569" t="str">
            <v>UTM04016</v>
          </cell>
          <cell r="K569">
            <v>1</v>
          </cell>
          <cell r="L569" t="str">
            <v>약전단자함</v>
          </cell>
          <cell r="M569" t="str">
            <v>10P (전비스텐1.2T)</v>
          </cell>
          <cell r="N569">
            <v>1</v>
          </cell>
          <cell r="O569" t="str">
            <v>개</v>
          </cell>
          <cell r="P569">
            <v>23000</v>
          </cell>
          <cell r="Q569">
            <v>26441</v>
          </cell>
          <cell r="R569">
            <v>528</v>
          </cell>
        </row>
        <row r="570">
          <cell r="A570" t="str">
            <v>2139</v>
          </cell>
          <cell r="B570" t="str">
            <v>T</v>
          </cell>
          <cell r="C570" t="str">
            <v>01</v>
          </cell>
          <cell r="D570">
            <v>19991115</v>
          </cell>
          <cell r="E570" t="str">
            <v>A</v>
          </cell>
          <cell r="F570" t="str">
            <v>A7105</v>
          </cell>
          <cell r="G570" t="str">
            <v>01</v>
          </cell>
          <cell r="H570" t="str">
            <v>107</v>
          </cell>
          <cell r="I570" t="str">
            <v>I03</v>
          </cell>
          <cell r="J570" t="str">
            <v>UTN11010</v>
          </cell>
          <cell r="K570">
            <v>1</v>
          </cell>
          <cell r="L570" t="str">
            <v>비디오폰(매입형)</v>
          </cell>
          <cell r="M570" t="str">
            <v>일반용</v>
          </cell>
          <cell r="N570">
            <v>94</v>
          </cell>
          <cell r="O570" t="str">
            <v>개</v>
          </cell>
          <cell r="P570">
            <v>150000</v>
          </cell>
          <cell r="Q570">
            <v>32927</v>
          </cell>
          <cell r="R570">
            <v>658</v>
          </cell>
        </row>
        <row r="571">
          <cell r="A571" t="str">
            <v>2139</v>
          </cell>
          <cell r="B571" t="str">
            <v>T</v>
          </cell>
          <cell r="C571" t="str">
            <v>01</v>
          </cell>
          <cell r="D571">
            <v>19991115</v>
          </cell>
          <cell r="E571" t="str">
            <v>A</v>
          </cell>
          <cell r="F571" t="str">
            <v>A7105</v>
          </cell>
          <cell r="G571" t="str">
            <v>01</v>
          </cell>
          <cell r="H571" t="str">
            <v>107</v>
          </cell>
          <cell r="I571" t="str">
            <v>I03</v>
          </cell>
          <cell r="J571" t="str">
            <v>UTQ01010</v>
          </cell>
          <cell r="K571">
            <v>1</v>
          </cell>
          <cell r="L571" t="str">
            <v>성단품</v>
          </cell>
          <cell r="M571" t="str">
            <v>0.50X  5P</v>
          </cell>
          <cell r="N571">
            <v>2</v>
          </cell>
          <cell r="O571" t="str">
            <v>구간</v>
          </cell>
          <cell r="P571">
            <v>0</v>
          </cell>
          <cell r="Q571">
            <v>1227</v>
          </cell>
          <cell r="R571">
            <v>24</v>
          </cell>
        </row>
        <row r="572">
          <cell r="A572" t="str">
            <v>2139</v>
          </cell>
          <cell r="B572" t="str">
            <v>T</v>
          </cell>
          <cell r="C572" t="str">
            <v>01</v>
          </cell>
          <cell r="D572">
            <v>19991115</v>
          </cell>
          <cell r="E572" t="str">
            <v>A</v>
          </cell>
          <cell r="F572" t="str">
            <v>A7105</v>
          </cell>
          <cell r="G572" t="str">
            <v>01</v>
          </cell>
          <cell r="H572" t="str">
            <v>107</v>
          </cell>
          <cell r="I572" t="str">
            <v>I03</v>
          </cell>
          <cell r="J572" t="str">
            <v>UTQ01020</v>
          </cell>
          <cell r="K572">
            <v>1</v>
          </cell>
          <cell r="L572" t="str">
            <v>성단품</v>
          </cell>
          <cell r="M572" t="str">
            <v>0.50X 10P</v>
          </cell>
          <cell r="N572">
            <v>1</v>
          </cell>
          <cell r="O572" t="str">
            <v>구간</v>
          </cell>
          <cell r="P572">
            <v>0</v>
          </cell>
          <cell r="Q572">
            <v>2457</v>
          </cell>
          <cell r="R572">
            <v>49</v>
          </cell>
        </row>
        <row r="573">
          <cell r="A573" t="str">
            <v>2139</v>
          </cell>
          <cell r="B573" t="str">
            <v>T</v>
          </cell>
          <cell r="C573" t="str">
            <v>01</v>
          </cell>
          <cell r="D573">
            <v>19991115</v>
          </cell>
          <cell r="E573" t="str">
            <v>A</v>
          </cell>
          <cell r="F573" t="str">
            <v>A7105</v>
          </cell>
          <cell r="G573" t="str">
            <v>01</v>
          </cell>
          <cell r="H573" t="str">
            <v>107</v>
          </cell>
          <cell r="I573" t="str">
            <v>I04</v>
          </cell>
          <cell r="J573" t="str">
            <v>MEA31200</v>
          </cell>
          <cell r="K573">
            <v>1</v>
          </cell>
          <cell r="L573" t="str">
            <v>보 강 철 물</v>
          </cell>
          <cell r="M573" t="str">
            <v>사각 박스용</v>
          </cell>
          <cell r="N573">
            <v>100</v>
          </cell>
          <cell r="O573" t="str">
            <v>개</v>
          </cell>
          <cell r="P573">
            <v>490</v>
          </cell>
          <cell r="Q573">
            <v>0</v>
          </cell>
          <cell r="R573">
            <v>0</v>
          </cell>
        </row>
        <row r="574">
          <cell r="A574" t="str">
            <v>2139</v>
          </cell>
          <cell r="B574" t="str">
            <v>T</v>
          </cell>
          <cell r="C574" t="str">
            <v>01</v>
          </cell>
          <cell r="D574">
            <v>19991115</v>
          </cell>
          <cell r="E574" t="str">
            <v>A</v>
          </cell>
          <cell r="F574" t="str">
            <v>A7105</v>
          </cell>
          <cell r="G574" t="str">
            <v>01</v>
          </cell>
          <cell r="H574" t="str">
            <v>107</v>
          </cell>
          <cell r="I574" t="str">
            <v>I04</v>
          </cell>
          <cell r="J574" t="str">
            <v>UTA01140</v>
          </cell>
          <cell r="K574">
            <v>1</v>
          </cell>
          <cell r="L574" t="str">
            <v>PVC PIPE</v>
          </cell>
          <cell r="M574" t="str">
            <v>HI14MM</v>
          </cell>
          <cell r="N574">
            <v>331</v>
          </cell>
          <cell r="O574" t="str">
            <v>M</v>
          </cell>
          <cell r="P574">
            <v>201</v>
          </cell>
          <cell r="Q574">
            <v>1955</v>
          </cell>
          <cell r="R574">
            <v>39</v>
          </cell>
        </row>
        <row r="575">
          <cell r="A575" t="str">
            <v>2139</v>
          </cell>
          <cell r="B575" t="str">
            <v>T</v>
          </cell>
          <cell r="C575" t="str">
            <v>01</v>
          </cell>
          <cell r="D575">
            <v>19991115</v>
          </cell>
          <cell r="E575" t="str">
            <v>A</v>
          </cell>
          <cell r="F575" t="str">
            <v>A7105</v>
          </cell>
          <cell r="G575" t="str">
            <v>01</v>
          </cell>
          <cell r="H575" t="str">
            <v>107</v>
          </cell>
          <cell r="I575" t="str">
            <v>I04</v>
          </cell>
          <cell r="J575" t="str">
            <v>UTA11400</v>
          </cell>
          <cell r="K575">
            <v>1</v>
          </cell>
          <cell r="L575" t="str">
            <v>PVC박스</v>
          </cell>
          <cell r="M575" t="str">
            <v>HI 4각</v>
          </cell>
          <cell r="N575">
            <v>100</v>
          </cell>
          <cell r="O575" t="str">
            <v>개</v>
          </cell>
          <cell r="P575">
            <v>399</v>
          </cell>
          <cell r="Q575">
            <v>7577</v>
          </cell>
          <cell r="R575">
            <v>151</v>
          </cell>
        </row>
        <row r="576">
          <cell r="A576" t="str">
            <v>2139</v>
          </cell>
          <cell r="B576" t="str">
            <v>T</v>
          </cell>
          <cell r="C576" t="str">
            <v>01</v>
          </cell>
          <cell r="D576">
            <v>19991115</v>
          </cell>
          <cell r="E576" t="str">
            <v>A</v>
          </cell>
          <cell r="F576" t="str">
            <v>A7105</v>
          </cell>
          <cell r="G576" t="str">
            <v>01</v>
          </cell>
          <cell r="H576" t="str">
            <v>107</v>
          </cell>
          <cell r="I576" t="str">
            <v>I04</v>
          </cell>
          <cell r="J576" t="str">
            <v>UTB02010</v>
          </cell>
          <cell r="K576">
            <v>1</v>
          </cell>
          <cell r="L576" t="str">
            <v>전  선</v>
          </cell>
          <cell r="M576" t="str">
            <v>HIV 1.2 MM</v>
          </cell>
          <cell r="N576">
            <v>684</v>
          </cell>
          <cell r="O576" t="str">
            <v>M</v>
          </cell>
          <cell r="P576">
            <v>42</v>
          </cell>
          <cell r="Q576">
            <v>366</v>
          </cell>
          <cell r="R576">
            <v>7</v>
          </cell>
        </row>
        <row r="577">
          <cell r="A577" t="str">
            <v>2139</v>
          </cell>
          <cell r="B577" t="str">
            <v>T</v>
          </cell>
          <cell r="C577" t="str">
            <v>01</v>
          </cell>
          <cell r="D577">
            <v>19991115</v>
          </cell>
          <cell r="E577" t="str">
            <v>A</v>
          </cell>
          <cell r="F577" t="str">
            <v>A7105</v>
          </cell>
          <cell r="G577" t="str">
            <v>01</v>
          </cell>
          <cell r="H577" t="str">
            <v>107</v>
          </cell>
          <cell r="I577" t="str">
            <v>I04</v>
          </cell>
          <cell r="J577" t="str">
            <v>UTN04540</v>
          </cell>
          <cell r="K577">
            <v>1</v>
          </cell>
          <cell r="L577" t="str">
            <v>스피커(ATT무)/ ABS사출형</v>
          </cell>
          <cell r="M577" t="str">
            <v>매입용  1W/3.0IN</v>
          </cell>
          <cell r="N577">
            <v>100</v>
          </cell>
          <cell r="O577" t="str">
            <v>개</v>
          </cell>
          <cell r="P577">
            <v>5500</v>
          </cell>
          <cell r="Q577">
            <v>3421</v>
          </cell>
          <cell r="R577">
            <v>68</v>
          </cell>
        </row>
        <row r="578">
          <cell r="A578" t="str">
            <v>2139</v>
          </cell>
          <cell r="B578" t="str">
            <v>T</v>
          </cell>
          <cell r="C578" t="str">
            <v>01</v>
          </cell>
          <cell r="D578">
            <v>19991115</v>
          </cell>
          <cell r="E578" t="str">
            <v>A</v>
          </cell>
          <cell r="F578" t="str">
            <v>A7171</v>
          </cell>
          <cell r="G578" t="str">
            <v>01</v>
          </cell>
          <cell r="H578" t="str">
            <v>108</v>
          </cell>
          <cell r="I578" t="str">
            <v>I01</v>
          </cell>
          <cell r="J578" t="str">
            <v>MEJ50100</v>
          </cell>
          <cell r="K578">
            <v>1</v>
          </cell>
          <cell r="L578" t="str">
            <v>WIRE DUCT BOX CONNECTOR</v>
          </cell>
          <cell r="M578" t="str">
            <v>100X100(VOLT-NUT포함)</v>
          </cell>
          <cell r="N578">
            <v>2</v>
          </cell>
          <cell r="O578" t="str">
            <v>개</v>
          </cell>
          <cell r="P578">
            <v>1500</v>
          </cell>
          <cell r="Q578">
            <v>0</v>
          </cell>
          <cell r="R578">
            <v>0</v>
          </cell>
        </row>
        <row r="579">
          <cell r="A579" t="str">
            <v>2139</v>
          </cell>
          <cell r="B579" t="str">
            <v>T</v>
          </cell>
          <cell r="C579" t="str">
            <v>01</v>
          </cell>
          <cell r="D579">
            <v>19991115</v>
          </cell>
          <cell r="E579" t="str">
            <v>A</v>
          </cell>
          <cell r="F579" t="str">
            <v>A7171</v>
          </cell>
          <cell r="G579" t="str">
            <v>01</v>
          </cell>
          <cell r="H579" t="str">
            <v>108</v>
          </cell>
          <cell r="I579" t="str">
            <v>I01</v>
          </cell>
          <cell r="J579" t="str">
            <v>MEZ30011</v>
          </cell>
          <cell r="K579">
            <v>1</v>
          </cell>
          <cell r="L579" t="str">
            <v>합판</v>
          </cell>
          <cell r="M579" t="str">
            <v>T/2 3.0X910X1820</v>
          </cell>
          <cell r="N579">
            <v>3</v>
          </cell>
          <cell r="O579" t="str">
            <v>M2</v>
          </cell>
          <cell r="P579">
            <v>1555</v>
          </cell>
          <cell r="Q579">
            <v>0</v>
          </cell>
          <cell r="R579">
            <v>0</v>
          </cell>
        </row>
        <row r="580">
          <cell r="A580" t="str">
            <v>2139</v>
          </cell>
          <cell r="B580" t="str">
            <v>T</v>
          </cell>
          <cell r="C580" t="str">
            <v>01</v>
          </cell>
          <cell r="D580">
            <v>19991115</v>
          </cell>
          <cell r="E580" t="str">
            <v>A</v>
          </cell>
          <cell r="F580" t="str">
            <v>A7171</v>
          </cell>
          <cell r="G580" t="str">
            <v>01</v>
          </cell>
          <cell r="H580" t="str">
            <v>108</v>
          </cell>
          <cell r="I580" t="str">
            <v>I01</v>
          </cell>
          <cell r="J580" t="str">
            <v>UEJ10100</v>
          </cell>
          <cell r="K580">
            <v>1</v>
          </cell>
          <cell r="L580" t="str">
            <v>WIRE DUCT(연결부속포함)</v>
          </cell>
          <cell r="M580" t="str">
            <v>100X100</v>
          </cell>
          <cell r="N580">
            <v>28</v>
          </cell>
          <cell r="O580" t="str">
            <v>M</v>
          </cell>
          <cell r="P580">
            <v>10308</v>
          </cell>
          <cell r="Q580">
            <v>4360</v>
          </cell>
          <cell r="R580">
            <v>87</v>
          </cell>
        </row>
        <row r="581">
          <cell r="A581" t="str">
            <v>2139</v>
          </cell>
          <cell r="B581" t="str">
            <v>T</v>
          </cell>
          <cell r="C581" t="str">
            <v>01</v>
          </cell>
          <cell r="D581">
            <v>19991115</v>
          </cell>
          <cell r="E581" t="str">
            <v>A</v>
          </cell>
          <cell r="F581" t="str">
            <v>A7171</v>
          </cell>
          <cell r="G581" t="str">
            <v>01</v>
          </cell>
          <cell r="H581" t="str">
            <v>108</v>
          </cell>
          <cell r="I581" t="str">
            <v>I01</v>
          </cell>
          <cell r="J581" t="str">
            <v>UEQ01011</v>
          </cell>
          <cell r="K581">
            <v>1</v>
          </cell>
          <cell r="L581" t="str">
            <v>행 가</v>
          </cell>
          <cell r="M581" t="str">
            <v>HA- 11</v>
          </cell>
          <cell r="N581">
            <v>18</v>
          </cell>
          <cell r="O581" t="str">
            <v>식</v>
          </cell>
          <cell r="P581">
            <v>700</v>
          </cell>
          <cell r="Q581">
            <v>4064</v>
          </cell>
          <cell r="R581">
            <v>81</v>
          </cell>
        </row>
        <row r="582">
          <cell r="A582" t="str">
            <v>2139</v>
          </cell>
          <cell r="B582" t="str">
            <v>T</v>
          </cell>
          <cell r="C582" t="str">
            <v>01</v>
          </cell>
          <cell r="D582">
            <v>19991115</v>
          </cell>
          <cell r="E582" t="str">
            <v>A</v>
          </cell>
          <cell r="F582" t="str">
            <v>A7171</v>
          </cell>
          <cell r="G582" t="str">
            <v>01</v>
          </cell>
          <cell r="H582" t="str">
            <v>108</v>
          </cell>
          <cell r="I582" t="str">
            <v>I01</v>
          </cell>
          <cell r="J582" t="str">
            <v>UEZ02031</v>
          </cell>
          <cell r="K582">
            <v>1</v>
          </cell>
          <cell r="L582" t="str">
            <v>접지</v>
          </cell>
          <cell r="M582" t="str">
            <v>E3(통신)</v>
          </cell>
          <cell r="N582">
            <v>1</v>
          </cell>
          <cell r="O582" t="str">
            <v>개소</v>
          </cell>
          <cell r="P582">
            <v>4200</v>
          </cell>
          <cell r="Q582">
            <v>23330</v>
          </cell>
          <cell r="R582">
            <v>466</v>
          </cell>
        </row>
        <row r="583">
          <cell r="A583" t="str">
            <v>2139</v>
          </cell>
          <cell r="B583" t="str">
            <v>T</v>
          </cell>
          <cell r="C583" t="str">
            <v>01</v>
          </cell>
          <cell r="D583">
            <v>19991115</v>
          </cell>
          <cell r="E583" t="str">
            <v>A</v>
          </cell>
          <cell r="F583" t="str">
            <v>A7171</v>
          </cell>
          <cell r="G583" t="str">
            <v>01</v>
          </cell>
          <cell r="H583" t="str">
            <v>108</v>
          </cell>
          <cell r="I583" t="str">
            <v>I01</v>
          </cell>
          <cell r="J583" t="str">
            <v>UTA01160</v>
          </cell>
          <cell r="K583">
            <v>1</v>
          </cell>
          <cell r="L583" t="str">
            <v>PVC PIPE</v>
          </cell>
          <cell r="M583" t="str">
            <v>HI16MM</v>
          </cell>
          <cell r="N583">
            <v>808</v>
          </cell>
          <cell r="O583" t="str">
            <v>M</v>
          </cell>
          <cell r="P583">
            <v>258</v>
          </cell>
          <cell r="Q583">
            <v>2444</v>
          </cell>
          <cell r="R583">
            <v>48</v>
          </cell>
        </row>
        <row r="584">
          <cell r="A584" t="str">
            <v>2139</v>
          </cell>
          <cell r="B584" t="str">
            <v>T</v>
          </cell>
          <cell r="C584" t="str">
            <v>01</v>
          </cell>
          <cell r="D584">
            <v>19991115</v>
          </cell>
          <cell r="E584" t="str">
            <v>A</v>
          </cell>
          <cell r="F584" t="str">
            <v>A7171</v>
          </cell>
          <cell r="G584" t="str">
            <v>01</v>
          </cell>
          <cell r="H584" t="str">
            <v>108</v>
          </cell>
          <cell r="I584" t="str">
            <v>I01</v>
          </cell>
          <cell r="J584" t="str">
            <v>UTA01280</v>
          </cell>
          <cell r="K584">
            <v>1</v>
          </cell>
          <cell r="L584" t="str">
            <v>PVC PIPE</v>
          </cell>
          <cell r="M584" t="str">
            <v>HI28MM</v>
          </cell>
          <cell r="N584">
            <v>166</v>
          </cell>
          <cell r="O584" t="str">
            <v>M</v>
          </cell>
          <cell r="P584">
            <v>601</v>
          </cell>
          <cell r="Q584">
            <v>3910</v>
          </cell>
          <cell r="R584">
            <v>78</v>
          </cell>
        </row>
        <row r="585">
          <cell r="A585" t="str">
            <v>2139</v>
          </cell>
          <cell r="B585" t="str">
            <v>T</v>
          </cell>
          <cell r="C585" t="str">
            <v>01</v>
          </cell>
          <cell r="D585">
            <v>19991115</v>
          </cell>
          <cell r="E585" t="str">
            <v>A</v>
          </cell>
          <cell r="F585" t="str">
            <v>A7171</v>
          </cell>
          <cell r="G585" t="str">
            <v>01</v>
          </cell>
          <cell r="H585" t="str">
            <v>108</v>
          </cell>
          <cell r="I585" t="str">
            <v>I01</v>
          </cell>
          <cell r="J585" t="str">
            <v>UTA01540</v>
          </cell>
          <cell r="K585">
            <v>1</v>
          </cell>
          <cell r="L585" t="str">
            <v>PVC PIPE</v>
          </cell>
          <cell r="M585" t="str">
            <v>HI54MM</v>
          </cell>
          <cell r="N585">
            <v>58</v>
          </cell>
          <cell r="O585" t="str">
            <v>M</v>
          </cell>
          <cell r="P585">
            <v>1809</v>
          </cell>
          <cell r="Q585">
            <v>9288</v>
          </cell>
          <cell r="R585">
            <v>185</v>
          </cell>
        </row>
        <row r="586">
          <cell r="A586" t="str">
            <v>2139</v>
          </cell>
          <cell r="B586" t="str">
            <v>T</v>
          </cell>
          <cell r="C586" t="str">
            <v>01</v>
          </cell>
          <cell r="D586">
            <v>19991115</v>
          </cell>
          <cell r="E586" t="str">
            <v>A</v>
          </cell>
          <cell r="F586" t="str">
            <v>A7171</v>
          </cell>
          <cell r="G586" t="str">
            <v>01</v>
          </cell>
          <cell r="H586" t="str">
            <v>108</v>
          </cell>
          <cell r="I586" t="str">
            <v>I01</v>
          </cell>
          <cell r="J586" t="str">
            <v>UTA01700</v>
          </cell>
          <cell r="K586">
            <v>1</v>
          </cell>
          <cell r="L586" t="str">
            <v>PVC PIPE</v>
          </cell>
          <cell r="M586" t="str">
            <v>HI70MM</v>
          </cell>
          <cell r="N586">
            <v>9</v>
          </cell>
          <cell r="O586" t="str">
            <v>M</v>
          </cell>
          <cell r="P586">
            <v>2332</v>
          </cell>
          <cell r="Q586">
            <v>13687</v>
          </cell>
          <cell r="R586">
            <v>273</v>
          </cell>
        </row>
        <row r="587">
          <cell r="A587" t="str">
            <v>2139</v>
          </cell>
          <cell r="B587" t="str">
            <v>T</v>
          </cell>
          <cell r="C587" t="str">
            <v>01</v>
          </cell>
          <cell r="D587">
            <v>19991115</v>
          </cell>
          <cell r="E587" t="str">
            <v>A</v>
          </cell>
          <cell r="F587" t="str">
            <v>A7171</v>
          </cell>
          <cell r="G587" t="str">
            <v>01</v>
          </cell>
          <cell r="H587" t="str">
            <v>108</v>
          </cell>
          <cell r="I587" t="str">
            <v>I01</v>
          </cell>
          <cell r="J587" t="str">
            <v>UTA04160</v>
          </cell>
          <cell r="K587">
            <v>1</v>
          </cell>
          <cell r="L587" t="str">
            <v>합성수지제가요전선관</v>
          </cell>
          <cell r="M587" t="str">
            <v>CD 16MM</v>
          </cell>
          <cell r="N587">
            <v>1371</v>
          </cell>
          <cell r="O587" t="str">
            <v>M</v>
          </cell>
          <cell r="P587">
            <v>117</v>
          </cell>
          <cell r="Q587">
            <v>1955</v>
          </cell>
          <cell r="R587">
            <v>39</v>
          </cell>
        </row>
        <row r="588">
          <cell r="A588" t="str">
            <v>2139</v>
          </cell>
          <cell r="B588" t="str">
            <v>T</v>
          </cell>
          <cell r="C588" t="str">
            <v>01</v>
          </cell>
          <cell r="D588">
            <v>19991115</v>
          </cell>
          <cell r="E588" t="str">
            <v>A</v>
          </cell>
          <cell r="F588" t="str">
            <v>A7171</v>
          </cell>
          <cell r="G588" t="str">
            <v>01</v>
          </cell>
          <cell r="H588" t="str">
            <v>108</v>
          </cell>
          <cell r="I588" t="str">
            <v>I01</v>
          </cell>
          <cell r="J588" t="str">
            <v>UTA11040</v>
          </cell>
          <cell r="K588">
            <v>1</v>
          </cell>
          <cell r="L588" t="str">
            <v>PVC박스</v>
          </cell>
          <cell r="M588" t="str">
            <v>HI SW 일체형</v>
          </cell>
          <cell r="N588">
            <v>87</v>
          </cell>
          <cell r="O588" t="str">
            <v>개</v>
          </cell>
          <cell r="P588">
            <v>450</v>
          </cell>
          <cell r="Q588">
            <v>7577</v>
          </cell>
          <cell r="R588">
            <v>151</v>
          </cell>
        </row>
        <row r="589">
          <cell r="A589" t="str">
            <v>2139</v>
          </cell>
          <cell r="B589" t="str">
            <v>T</v>
          </cell>
          <cell r="C589" t="str">
            <v>01</v>
          </cell>
          <cell r="D589">
            <v>19991115</v>
          </cell>
          <cell r="E589" t="str">
            <v>A</v>
          </cell>
          <cell r="F589" t="str">
            <v>A7171</v>
          </cell>
          <cell r="G589" t="str">
            <v>01</v>
          </cell>
          <cell r="H589" t="str">
            <v>108</v>
          </cell>
          <cell r="I589" t="str">
            <v>I01</v>
          </cell>
          <cell r="J589" t="str">
            <v>UTA11420</v>
          </cell>
          <cell r="K589">
            <v>1</v>
          </cell>
          <cell r="L589" t="str">
            <v>PVC박스</v>
          </cell>
          <cell r="M589" t="str">
            <v>HI 4각 일체형</v>
          </cell>
          <cell r="N589">
            <v>346</v>
          </cell>
          <cell r="O589" t="str">
            <v>개</v>
          </cell>
          <cell r="P589">
            <v>613</v>
          </cell>
          <cell r="Q589">
            <v>7577</v>
          </cell>
          <cell r="R589">
            <v>151</v>
          </cell>
        </row>
        <row r="590">
          <cell r="A590" t="str">
            <v>2139</v>
          </cell>
          <cell r="B590" t="str">
            <v>T</v>
          </cell>
          <cell r="C590" t="str">
            <v>01</v>
          </cell>
          <cell r="D590">
            <v>19991115</v>
          </cell>
          <cell r="E590" t="str">
            <v>A</v>
          </cell>
          <cell r="F590" t="str">
            <v>A7171</v>
          </cell>
          <cell r="G590" t="str">
            <v>01</v>
          </cell>
          <cell r="H590" t="str">
            <v>108</v>
          </cell>
          <cell r="I590" t="str">
            <v>I01</v>
          </cell>
          <cell r="J590" t="str">
            <v>UTA15500</v>
          </cell>
          <cell r="K590">
            <v>1</v>
          </cell>
          <cell r="L590" t="str">
            <v>연결박스</v>
          </cell>
          <cell r="M590" t="str">
            <v>HI 4각박스용</v>
          </cell>
          <cell r="N590">
            <v>2</v>
          </cell>
          <cell r="O590" t="str">
            <v>개</v>
          </cell>
          <cell r="P590">
            <v>361</v>
          </cell>
          <cell r="Q590">
            <v>2444</v>
          </cell>
          <cell r="R590">
            <v>48</v>
          </cell>
        </row>
        <row r="591">
          <cell r="A591" t="str">
            <v>2139</v>
          </cell>
          <cell r="B591" t="str">
            <v>T</v>
          </cell>
          <cell r="C591" t="str">
            <v>01</v>
          </cell>
          <cell r="D591">
            <v>19991115</v>
          </cell>
          <cell r="E591" t="str">
            <v>A</v>
          </cell>
          <cell r="F591" t="str">
            <v>A7171</v>
          </cell>
          <cell r="G591" t="str">
            <v>01</v>
          </cell>
          <cell r="H591" t="str">
            <v>108</v>
          </cell>
          <cell r="I591" t="str">
            <v>I01</v>
          </cell>
          <cell r="J591" t="str">
            <v>UTB01020</v>
          </cell>
          <cell r="K591">
            <v>1</v>
          </cell>
          <cell r="L591" t="str">
            <v>전  선</v>
          </cell>
          <cell r="M591" t="str">
            <v>IV 1.6 MM</v>
          </cell>
          <cell r="N591">
            <v>270</v>
          </cell>
          <cell r="O591" t="str">
            <v>M</v>
          </cell>
          <cell r="P591">
            <v>64</v>
          </cell>
          <cell r="Q591">
            <v>366</v>
          </cell>
          <cell r="R591">
            <v>7</v>
          </cell>
        </row>
        <row r="592">
          <cell r="A592" t="str">
            <v>2139</v>
          </cell>
          <cell r="B592" t="str">
            <v>T</v>
          </cell>
          <cell r="C592" t="str">
            <v>01</v>
          </cell>
          <cell r="D592">
            <v>19991115</v>
          </cell>
          <cell r="E592" t="str">
            <v>A</v>
          </cell>
          <cell r="F592" t="str">
            <v>A7171</v>
          </cell>
          <cell r="G592" t="str">
            <v>01</v>
          </cell>
          <cell r="H592" t="str">
            <v>108</v>
          </cell>
          <cell r="I592" t="str">
            <v>I01</v>
          </cell>
          <cell r="J592" t="str">
            <v>UTB04080</v>
          </cell>
          <cell r="K592">
            <v>1</v>
          </cell>
          <cell r="L592" t="str">
            <v>관내배선</v>
          </cell>
          <cell r="M592" t="str">
            <v>BC 5.5 MM2</v>
          </cell>
          <cell r="N592">
            <v>10</v>
          </cell>
          <cell r="O592" t="str">
            <v>M</v>
          </cell>
          <cell r="P592">
            <v>174</v>
          </cell>
          <cell r="Q592">
            <v>366</v>
          </cell>
          <cell r="R592">
            <v>7</v>
          </cell>
        </row>
        <row r="593">
          <cell r="A593" t="str">
            <v>2139</v>
          </cell>
          <cell r="B593" t="str">
            <v>T</v>
          </cell>
          <cell r="C593" t="str">
            <v>01</v>
          </cell>
          <cell r="D593">
            <v>19991115</v>
          </cell>
          <cell r="E593" t="str">
            <v>A</v>
          </cell>
          <cell r="F593" t="str">
            <v>A7171</v>
          </cell>
          <cell r="G593" t="str">
            <v>01</v>
          </cell>
          <cell r="H593" t="str">
            <v>108</v>
          </cell>
          <cell r="I593" t="str">
            <v>I01</v>
          </cell>
          <cell r="J593" t="str">
            <v>UTB51040</v>
          </cell>
          <cell r="K593">
            <v>1</v>
          </cell>
          <cell r="L593" t="str">
            <v>UTP케이블포설</v>
          </cell>
          <cell r="M593" t="str">
            <v>UTP  0.5X4P CAT3</v>
          </cell>
          <cell r="N593">
            <v>2242</v>
          </cell>
          <cell r="O593" t="str">
            <v>M</v>
          </cell>
          <cell r="P593">
            <v>153</v>
          </cell>
          <cell r="Q593">
            <v>916</v>
          </cell>
          <cell r="R593">
            <v>18</v>
          </cell>
        </row>
        <row r="594">
          <cell r="A594" t="str">
            <v>2139</v>
          </cell>
          <cell r="B594" t="str">
            <v>T</v>
          </cell>
          <cell r="C594" t="str">
            <v>01</v>
          </cell>
          <cell r="D594">
            <v>19991115</v>
          </cell>
          <cell r="E594" t="str">
            <v>A</v>
          </cell>
          <cell r="F594" t="str">
            <v>A7171</v>
          </cell>
          <cell r="G594" t="str">
            <v>01</v>
          </cell>
          <cell r="H594" t="str">
            <v>108</v>
          </cell>
          <cell r="I594" t="str">
            <v>I01</v>
          </cell>
          <cell r="J594" t="str">
            <v>UTB61129</v>
          </cell>
          <cell r="K594">
            <v>1</v>
          </cell>
          <cell r="L594" t="str">
            <v>케이블</v>
          </cell>
          <cell r="M594" t="str">
            <v>CPEV  0.5 * 20P</v>
          </cell>
          <cell r="N594">
            <v>175</v>
          </cell>
          <cell r="O594" t="str">
            <v>M</v>
          </cell>
          <cell r="P594">
            <v>789</v>
          </cell>
          <cell r="Q594">
            <v>1796</v>
          </cell>
          <cell r="R594">
            <v>35</v>
          </cell>
        </row>
        <row r="595">
          <cell r="A595" t="str">
            <v>2139</v>
          </cell>
          <cell r="B595" t="str">
            <v>T</v>
          </cell>
          <cell r="C595" t="str">
            <v>01</v>
          </cell>
          <cell r="D595">
            <v>19991115</v>
          </cell>
          <cell r="E595" t="str">
            <v>A</v>
          </cell>
          <cell r="F595" t="str">
            <v>A7171</v>
          </cell>
          <cell r="G595" t="str">
            <v>01</v>
          </cell>
          <cell r="H595" t="str">
            <v>108</v>
          </cell>
          <cell r="I595" t="str">
            <v>I01</v>
          </cell>
          <cell r="J595" t="str">
            <v>UTB61149</v>
          </cell>
          <cell r="K595">
            <v>1</v>
          </cell>
          <cell r="L595" t="str">
            <v>케이블</v>
          </cell>
          <cell r="M595" t="str">
            <v>CPEV  0.5 * 30P</v>
          </cell>
          <cell r="N595">
            <v>37</v>
          </cell>
          <cell r="O595" t="str">
            <v>M</v>
          </cell>
          <cell r="P595">
            <v>1044</v>
          </cell>
          <cell r="Q595">
            <v>1877</v>
          </cell>
          <cell r="R595">
            <v>37</v>
          </cell>
        </row>
        <row r="596">
          <cell r="A596" t="str">
            <v>2139</v>
          </cell>
          <cell r="B596" t="str">
            <v>T</v>
          </cell>
          <cell r="C596" t="str">
            <v>01</v>
          </cell>
          <cell r="D596">
            <v>19991115</v>
          </cell>
          <cell r="E596" t="str">
            <v>A</v>
          </cell>
          <cell r="F596" t="str">
            <v>A7171</v>
          </cell>
          <cell r="G596" t="str">
            <v>01</v>
          </cell>
          <cell r="H596" t="str">
            <v>108</v>
          </cell>
          <cell r="I596" t="str">
            <v>I01</v>
          </cell>
          <cell r="J596" t="str">
            <v>UTB61199</v>
          </cell>
          <cell r="K596">
            <v>1</v>
          </cell>
          <cell r="L596" t="str">
            <v>케이블</v>
          </cell>
          <cell r="M596" t="str">
            <v>CPEV  0.5 * 80P</v>
          </cell>
          <cell r="N596">
            <v>58</v>
          </cell>
          <cell r="O596" t="str">
            <v>M</v>
          </cell>
          <cell r="P596">
            <v>2107</v>
          </cell>
          <cell r="Q596">
            <v>3673</v>
          </cell>
          <cell r="R596">
            <v>73</v>
          </cell>
        </row>
        <row r="597">
          <cell r="A597" t="str">
            <v>2139</v>
          </cell>
          <cell r="B597" t="str">
            <v>T</v>
          </cell>
          <cell r="C597" t="str">
            <v>01</v>
          </cell>
          <cell r="D597">
            <v>19991115</v>
          </cell>
          <cell r="E597" t="str">
            <v>A</v>
          </cell>
          <cell r="F597" t="str">
            <v>A7171</v>
          </cell>
          <cell r="G597" t="str">
            <v>01</v>
          </cell>
          <cell r="H597" t="str">
            <v>108</v>
          </cell>
          <cell r="I597" t="str">
            <v>I01</v>
          </cell>
          <cell r="J597" t="str">
            <v>UTB61209</v>
          </cell>
          <cell r="K597">
            <v>1</v>
          </cell>
          <cell r="L597" t="str">
            <v>케이블</v>
          </cell>
          <cell r="M597" t="str">
            <v>CPEV  0.5 *100P</v>
          </cell>
          <cell r="N597">
            <v>37</v>
          </cell>
          <cell r="O597" t="str">
            <v>M</v>
          </cell>
          <cell r="P597">
            <v>2479</v>
          </cell>
          <cell r="Q597">
            <v>3673</v>
          </cell>
          <cell r="R597">
            <v>73</v>
          </cell>
        </row>
        <row r="598">
          <cell r="A598" t="str">
            <v>2139</v>
          </cell>
          <cell r="B598" t="str">
            <v>T</v>
          </cell>
          <cell r="C598" t="str">
            <v>01</v>
          </cell>
          <cell r="D598">
            <v>19991115</v>
          </cell>
          <cell r="E598" t="str">
            <v>A</v>
          </cell>
          <cell r="F598" t="str">
            <v>A7171</v>
          </cell>
          <cell r="G598" t="str">
            <v>01</v>
          </cell>
          <cell r="H598" t="str">
            <v>108</v>
          </cell>
          <cell r="I598" t="str">
            <v>I01</v>
          </cell>
          <cell r="J598" t="str">
            <v>UTD04020</v>
          </cell>
          <cell r="K598">
            <v>1</v>
          </cell>
          <cell r="L598" t="str">
            <v>전화용콘센트(4구+모듈러형)</v>
          </cell>
          <cell r="M598" t="str">
            <v>4구+모듈러형</v>
          </cell>
          <cell r="N598">
            <v>433</v>
          </cell>
          <cell r="O598" t="str">
            <v>개</v>
          </cell>
          <cell r="P598">
            <v>1800</v>
          </cell>
          <cell r="Q598">
            <v>4277</v>
          </cell>
          <cell r="R598">
            <v>85</v>
          </cell>
        </row>
        <row r="599">
          <cell r="A599" t="str">
            <v>2139</v>
          </cell>
          <cell r="B599" t="str">
            <v>T</v>
          </cell>
          <cell r="C599" t="str">
            <v>01</v>
          </cell>
          <cell r="D599">
            <v>19991115</v>
          </cell>
          <cell r="E599" t="str">
            <v>A</v>
          </cell>
          <cell r="F599" t="str">
            <v>A7171</v>
          </cell>
          <cell r="G599" t="str">
            <v>01</v>
          </cell>
          <cell r="H599" t="str">
            <v>108</v>
          </cell>
          <cell r="I599" t="str">
            <v>I01</v>
          </cell>
          <cell r="J599" t="str">
            <v>UTH03330</v>
          </cell>
          <cell r="K599">
            <v>1</v>
          </cell>
          <cell r="L599" t="str">
            <v>PULL BOX</v>
          </cell>
          <cell r="M599" t="str">
            <v>300X300X200</v>
          </cell>
          <cell r="N599">
            <v>2</v>
          </cell>
          <cell r="O599" t="str">
            <v>개</v>
          </cell>
          <cell r="P599">
            <v>8405</v>
          </cell>
          <cell r="Q599">
            <v>21387</v>
          </cell>
          <cell r="R599">
            <v>427</v>
          </cell>
        </row>
        <row r="600">
          <cell r="A600" t="str">
            <v>2139</v>
          </cell>
          <cell r="B600" t="str">
            <v>T</v>
          </cell>
          <cell r="C600" t="str">
            <v>01</v>
          </cell>
          <cell r="D600">
            <v>19991115</v>
          </cell>
          <cell r="E600" t="str">
            <v>A</v>
          </cell>
          <cell r="F600" t="str">
            <v>A7171</v>
          </cell>
          <cell r="G600" t="str">
            <v>01</v>
          </cell>
          <cell r="H600" t="str">
            <v>108</v>
          </cell>
          <cell r="I600" t="str">
            <v>I01</v>
          </cell>
          <cell r="J600" t="str">
            <v>UTM04026</v>
          </cell>
          <cell r="K600">
            <v>1</v>
          </cell>
          <cell r="L600" t="str">
            <v>약전단자함</v>
          </cell>
          <cell r="M600" t="str">
            <v>20P (전비스텐1.2T)</v>
          </cell>
          <cell r="N600">
            <v>12</v>
          </cell>
          <cell r="O600" t="str">
            <v>개</v>
          </cell>
          <cell r="P600">
            <v>28000</v>
          </cell>
          <cell r="Q600">
            <v>27996</v>
          </cell>
          <cell r="R600">
            <v>559</v>
          </cell>
        </row>
        <row r="601">
          <cell r="A601" t="str">
            <v>2139</v>
          </cell>
          <cell r="B601" t="str">
            <v>T</v>
          </cell>
          <cell r="C601" t="str">
            <v>01</v>
          </cell>
          <cell r="D601">
            <v>19991115</v>
          </cell>
          <cell r="E601" t="str">
            <v>A</v>
          </cell>
          <cell r="F601" t="str">
            <v>A7171</v>
          </cell>
          <cell r="G601" t="str">
            <v>01</v>
          </cell>
          <cell r="H601" t="str">
            <v>108</v>
          </cell>
          <cell r="I601" t="str">
            <v>I01</v>
          </cell>
          <cell r="J601" t="str">
            <v>UTM04086</v>
          </cell>
          <cell r="K601">
            <v>1</v>
          </cell>
          <cell r="L601" t="str">
            <v>약전단자함</v>
          </cell>
          <cell r="M601" t="str">
            <v>80P (전비스텐1.2T)</v>
          </cell>
          <cell r="N601">
            <v>2</v>
          </cell>
          <cell r="O601" t="str">
            <v>개</v>
          </cell>
          <cell r="P601">
            <v>76000</v>
          </cell>
          <cell r="Q601">
            <v>58492</v>
          </cell>
          <cell r="R601">
            <v>1169</v>
          </cell>
        </row>
        <row r="602">
          <cell r="A602" t="str">
            <v>2139</v>
          </cell>
          <cell r="B602" t="str">
            <v>T</v>
          </cell>
          <cell r="C602" t="str">
            <v>01</v>
          </cell>
          <cell r="D602">
            <v>19991115</v>
          </cell>
          <cell r="E602" t="str">
            <v>A</v>
          </cell>
          <cell r="F602" t="str">
            <v>A7171</v>
          </cell>
          <cell r="G602" t="str">
            <v>01</v>
          </cell>
          <cell r="H602" t="str">
            <v>108</v>
          </cell>
          <cell r="I602" t="str">
            <v>I01</v>
          </cell>
          <cell r="J602" t="str">
            <v>UTM04146</v>
          </cell>
          <cell r="K602">
            <v>1</v>
          </cell>
          <cell r="L602" t="str">
            <v>약전단자함</v>
          </cell>
          <cell r="M602" t="str">
            <v>140P (전비스텐1.2T)</v>
          </cell>
          <cell r="N602">
            <v>1</v>
          </cell>
          <cell r="O602" t="str">
            <v>개</v>
          </cell>
          <cell r="P602">
            <v>122000</v>
          </cell>
          <cell r="Q602">
            <v>65657</v>
          </cell>
          <cell r="R602">
            <v>1313</v>
          </cell>
        </row>
        <row r="603">
          <cell r="A603" t="str">
            <v>2139</v>
          </cell>
          <cell r="B603" t="str">
            <v>T</v>
          </cell>
          <cell r="C603" t="str">
            <v>01</v>
          </cell>
          <cell r="D603">
            <v>19991115</v>
          </cell>
          <cell r="E603" t="str">
            <v>A</v>
          </cell>
          <cell r="F603" t="str">
            <v>A7171</v>
          </cell>
          <cell r="G603" t="str">
            <v>01</v>
          </cell>
          <cell r="H603" t="str">
            <v>108</v>
          </cell>
          <cell r="I603" t="str">
            <v>I01</v>
          </cell>
          <cell r="J603" t="str">
            <v>UTM04276</v>
          </cell>
          <cell r="K603">
            <v>1</v>
          </cell>
          <cell r="L603" t="str">
            <v>약전단자함</v>
          </cell>
          <cell r="M603" t="str">
            <v>270P (전비스텐1.2T)</v>
          </cell>
          <cell r="N603">
            <v>1</v>
          </cell>
          <cell r="O603" t="str">
            <v>개</v>
          </cell>
          <cell r="P603">
            <v>175400</v>
          </cell>
          <cell r="Q603">
            <v>82266</v>
          </cell>
          <cell r="R603">
            <v>1645</v>
          </cell>
        </row>
        <row r="604">
          <cell r="A604" t="str">
            <v>2139</v>
          </cell>
          <cell r="B604" t="str">
            <v>T</v>
          </cell>
          <cell r="C604" t="str">
            <v>01</v>
          </cell>
          <cell r="D604">
            <v>19991115</v>
          </cell>
          <cell r="E604" t="str">
            <v>A</v>
          </cell>
          <cell r="F604" t="str">
            <v>A7171</v>
          </cell>
          <cell r="G604" t="str">
            <v>01</v>
          </cell>
          <cell r="H604" t="str">
            <v>108</v>
          </cell>
          <cell r="I604" t="str">
            <v>I01</v>
          </cell>
          <cell r="J604" t="str">
            <v>UTQ01040</v>
          </cell>
          <cell r="K604">
            <v>1</v>
          </cell>
          <cell r="L604" t="str">
            <v>성단품</v>
          </cell>
          <cell r="M604" t="str">
            <v>0.50X 20P</v>
          </cell>
          <cell r="N604">
            <v>12</v>
          </cell>
          <cell r="O604" t="str">
            <v>구간</v>
          </cell>
          <cell r="P604">
            <v>0</v>
          </cell>
          <cell r="Q604">
            <v>4915</v>
          </cell>
          <cell r="R604">
            <v>98</v>
          </cell>
        </row>
        <row r="605">
          <cell r="A605" t="str">
            <v>2139</v>
          </cell>
          <cell r="B605" t="str">
            <v>T</v>
          </cell>
          <cell r="C605" t="str">
            <v>01</v>
          </cell>
          <cell r="D605">
            <v>19991115</v>
          </cell>
          <cell r="E605" t="str">
            <v>A</v>
          </cell>
          <cell r="F605" t="str">
            <v>A7171</v>
          </cell>
          <cell r="G605" t="str">
            <v>01</v>
          </cell>
          <cell r="H605" t="str">
            <v>108</v>
          </cell>
          <cell r="I605" t="str">
            <v>I01</v>
          </cell>
          <cell r="J605" t="str">
            <v>UTQ01060</v>
          </cell>
          <cell r="K605">
            <v>1</v>
          </cell>
          <cell r="L605" t="str">
            <v>성단품</v>
          </cell>
          <cell r="M605" t="str">
            <v>0.50X 30P</v>
          </cell>
          <cell r="N605">
            <v>1</v>
          </cell>
          <cell r="O605" t="str">
            <v>구간</v>
          </cell>
          <cell r="P605">
            <v>0</v>
          </cell>
          <cell r="Q605">
            <v>7372</v>
          </cell>
          <cell r="R605">
            <v>147</v>
          </cell>
        </row>
        <row r="606">
          <cell r="A606" t="str">
            <v>2139</v>
          </cell>
          <cell r="B606" t="str">
            <v>T</v>
          </cell>
          <cell r="C606" t="str">
            <v>01</v>
          </cell>
          <cell r="D606">
            <v>19991115</v>
          </cell>
          <cell r="E606" t="str">
            <v>A</v>
          </cell>
          <cell r="F606" t="str">
            <v>A7171</v>
          </cell>
          <cell r="G606" t="str">
            <v>01</v>
          </cell>
          <cell r="H606" t="str">
            <v>108</v>
          </cell>
          <cell r="I606" t="str">
            <v>I01</v>
          </cell>
          <cell r="J606" t="str">
            <v>UTQ01110</v>
          </cell>
          <cell r="K606">
            <v>1</v>
          </cell>
          <cell r="L606" t="str">
            <v>성단품</v>
          </cell>
          <cell r="M606" t="str">
            <v>0.50X 80P</v>
          </cell>
          <cell r="N606">
            <v>2</v>
          </cell>
          <cell r="O606" t="str">
            <v>구간</v>
          </cell>
          <cell r="P606">
            <v>0</v>
          </cell>
          <cell r="Q606">
            <v>19660</v>
          </cell>
          <cell r="R606">
            <v>393</v>
          </cell>
        </row>
        <row r="607">
          <cell r="A607" t="str">
            <v>2139</v>
          </cell>
          <cell r="B607" t="str">
            <v>T</v>
          </cell>
          <cell r="C607" t="str">
            <v>01</v>
          </cell>
          <cell r="D607">
            <v>19991115</v>
          </cell>
          <cell r="E607" t="str">
            <v>A</v>
          </cell>
          <cell r="F607" t="str">
            <v>A7171</v>
          </cell>
          <cell r="G607" t="str">
            <v>01</v>
          </cell>
          <cell r="H607" t="str">
            <v>108</v>
          </cell>
          <cell r="I607" t="str">
            <v>I01</v>
          </cell>
          <cell r="J607" t="str">
            <v>UTQ01120</v>
          </cell>
          <cell r="K607">
            <v>1</v>
          </cell>
          <cell r="L607" t="str">
            <v>성단품</v>
          </cell>
          <cell r="M607" t="str">
            <v>0.50X100P</v>
          </cell>
          <cell r="N607">
            <v>1</v>
          </cell>
          <cell r="O607" t="str">
            <v>구간</v>
          </cell>
          <cell r="P607">
            <v>0</v>
          </cell>
          <cell r="Q607">
            <v>24575</v>
          </cell>
          <cell r="R607">
            <v>491</v>
          </cell>
        </row>
        <row r="608">
          <cell r="A608" t="str">
            <v>2139</v>
          </cell>
          <cell r="B608" t="str">
            <v>T</v>
          </cell>
          <cell r="C608" t="str">
            <v>01</v>
          </cell>
          <cell r="D608">
            <v>19991115</v>
          </cell>
          <cell r="E608" t="str">
            <v>A</v>
          </cell>
          <cell r="F608" t="str">
            <v>A7171</v>
          </cell>
          <cell r="G608" t="str">
            <v>01</v>
          </cell>
          <cell r="H608" t="str">
            <v>108</v>
          </cell>
          <cell r="I608" t="str">
            <v>I01</v>
          </cell>
          <cell r="J608" t="str">
            <v>UTQ20010</v>
          </cell>
          <cell r="K608">
            <v>1</v>
          </cell>
          <cell r="L608" t="str">
            <v>석고보드따기</v>
          </cell>
          <cell r="M608" t="str">
            <v>통신</v>
          </cell>
          <cell r="N608">
            <v>2</v>
          </cell>
          <cell r="O608" t="str">
            <v>개소</v>
          </cell>
          <cell r="P608">
            <v>0</v>
          </cell>
          <cell r="Q608">
            <v>2505</v>
          </cell>
          <cell r="R608">
            <v>50</v>
          </cell>
        </row>
        <row r="609">
          <cell r="A609" t="str">
            <v>2139</v>
          </cell>
          <cell r="B609" t="str">
            <v>T</v>
          </cell>
          <cell r="C609" t="str">
            <v>01</v>
          </cell>
          <cell r="D609">
            <v>19991115</v>
          </cell>
          <cell r="E609" t="str">
            <v>A</v>
          </cell>
          <cell r="F609" t="str">
            <v>A7171</v>
          </cell>
          <cell r="G609" t="str">
            <v>01</v>
          </cell>
          <cell r="H609" t="str">
            <v>108</v>
          </cell>
          <cell r="I609" t="str">
            <v>I02</v>
          </cell>
          <cell r="J609" t="str">
            <v>MEA21030</v>
          </cell>
          <cell r="K609">
            <v>1</v>
          </cell>
          <cell r="L609" t="str">
            <v>PVC 노말벤드</v>
          </cell>
          <cell r="M609" t="str">
            <v>HI 28</v>
          </cell>
          <cell r="N609">
            <v>54</v>
          </cell>
          <cell r="O609" t="str">
            <v>개</v>
          </cell>
          <cell r="P609">
            <v>800</v>
          </cell>
          <cell r="Q609">
            <v>0</v>
          </cell>
          <cell r="R609">
            <v>0</v>
          </cell>
        </row>
        <row r="610">
          <cell r="A610" t="str">
            <v>2139</v>
          </cell>
          <cell r="B610" t="str">
            <v>T</v>
          </cell>
          <cell r="C610" t="str">
            <v>01</v>
          </cell>
          <cell r="D610">
            <v>19991115</v>
          </cell>
          <cell r="E610" t="str">
            <v>A</v>
          </cell>
          <cell r="F610" t="str">
            <v>A7171</v>
          </cell>
          <cell r="G610" t="str">
            <v>01</v>
          </cell>
          <cell r="H610" t="str">
            <v>108</v>
          </cell>
          <cell r="I610" t="str">
            <v>I02</v>
          </cell>
          <cell r="J610" t="str">
            <v>MEO14500</v>
          </cell>
          <cell r="K610">
            <v>1</v>
          </cell>
          <cell r="L610" t="str">
            <v>동축CONNECTOR</v>
          </cell>
          <cell r="M610" t="str">
            <v>5C용</v>
          </cell>
          <cell r="N610">
            <v>692</v>
          </cell>
          <cell r="O610" t="str">
            <v>개</v>
          </cell>
          <cell r="P610">
            <v>200</v>
          </cell>
          <cell r="Q610">
            <v>0</v>
          </cell>
          <cell r="R610">
            <v>0</v>
          </cell>
        </row>
        <row r="611">
          <cell r="A611" t="str">
            <v>2139</v>
          </cell>
          <cell r="B611" t="str">
            <v>T</v>
          </cell>
          <cell r="C611" t="str">
            <v>01</v>
          </cell>
          <cell r="D611">
            <v>19991115</v>
          </cell>
          <cell r="E611" t="str">
            <v>A</v>
          </cell>
          <cell r="F611" t="str">
            <v>A7171</v>
          </cell>
          <cell r="G611" t="str">
            <v>01</v>
          </cell>
          <cell r="H611" t="str">
            <v>108</v>
          </cell>
          <cell r="I611" t="str">
            <v>I02</v>
          </cell>
          <cell r="J611" t="str">
            <v>MEO14510</v>
          </cell>
          <cell r="K611">
            <v>1</v>
          </cell>
          <cell r="L611" t="str">
            <v>동축CONNECTOR</v>
          </cell>
          <cell r="M611" t="str">
            <v>7C용</v>
          </cell>
          <cell r="N611">
            <v>15</v>
          </cell>
          <cell r="O611" t="str">
            <v>개</v>
          </cell>
          <cell r="P611">
            <v>450</v>
          </cell>
          <cell r="Q611">
            <v>0</v>
          </cell>
          <cell r="R611">
            <v>0</v>
          </cell>
        </row>
        <row r="612">
          <cell r="A612" t="str">
            <v>2139</v>
          </cell>
          <cell r="B612" t="str">
            <v>T</v>
          </cell>
          <cell r="C612" t="str">
            <v>01</v>
          </cell>
          <cell r="D612">
            <v>19991115</v>
          </cell>
          <cell r="E612" t="str">
            <v>A</v>
          </cell>
          <cell r="F612" t="str">
            <v>A7171</v>
          </cell>
          <cell r="G612" t="str">
            <v>01</v>
          </cell>
          <cell r="H612" t="str">
            <v>108</v>
          </cell>
          <cell r="I612" t="str">
            <v>I02</v>
          </cell>
          <cell r="J612" t="str">
            <v>UTA01160</v>
          </cell>
          <cell r="K612">
            <v>1</v>
          </cell>
          <cell r="L612" t="str">
            <v>PVC PIPE</v>
          </cell>
          <cell r="M612" t="str">
            <v>HI16MM</v>
          </cell>
          <cell r="N612">
            <v>117</v>
          </cell>
          <cell r="O612" t="str">
            <v>M</v>
          </cell>
          <cell r="P612">
            <v>258</v>
          </cell>
          <cell r="Q612">
            <v>2444</v>
          </cell>
          <cell r="R612">
            <v>48</v>
          </cell>
        </row>
        <row r="613">
          <cell r="A613" t="str">
            <v>2139</v>
          </cell>
          <cell r="B613" t="str">
            <v>T</v>
          </cell>
          <cell r="C613" t="str">
            <v>01</v>
          </cell>
          <cell r="D613">
            <v>19991115</v>
          </cell>
          <cell r="E613" t="str">
            <v>A</v>
          </cell>
          <cell r="F613" t="str">
            <v>A7171</v>
          </cell>
          <cell r="G613" t="str">
            <v>01</v>
          </cell>
          <cell r="H613" t="str">
            <v>108</v>
          </cell>
          <cell r="I613" t="str">
            <v>I02</v>
          </cell>
          <cell r="J613" t="str">
            <v>UTA01220</v>
          </cell>
          <cell r="K613">
            <v>1</v>
          </cell>
          <cell r="L613" t="str">
            <v>PVC PIPE</v>
          </cell>
          <cell r="M613" t="str">
            <v>HI22MM</v>
          </cell>
          <cell r="N613">
            <v>81</v>
          </cell>
          <cell r="O613" t="str">
            <v>M</v>
          </cell>
          <cell r="P613">
            <v>310</v>
          </cell>
          <cell r="Q613">
            <v>3055</v>
          </cell>
          <cell r="R613">
            <v>61</v>
          </cell>
        </row>
        <row r="614">
          <cell r="A614" t="str">
            <v>2139</v>
          </cell>
          <cell r="B614" t="str">
            <v>T</v>
          </cell>
          <cell r="C614" t="str">
            <v>01</v>
          </cell>
          <cell r="D614">
            <v>19991115</v>
          </cell>
          <cell r="E614" t="str">
            <v>A</v>
          </cell>
          <cell r="F614" t="str">
            <v>A7171</v>
          </cell>
          <cell r="G614" t="str">
            <v>01</v>
          </cell>
          <cell r="H614" t="str">
            <v>108</v>
          </cell>
          <cell r="I614" t="str">
            <v>I02</v>
          </cell>
          <cell r="J614" t="str">
            <v>UTA01280</v>
          </cell>
          <cell r="K614">
            <v>1</v>
          </cell>
          <cell r="L614" t="str">
            <v>PVC PIPE</v>
          </cell>
          <cell r="M614" t="str">
            <v>HI28MM</v>
          </cell>
          <cell r="N614">
            <v>366</v>
          </cell>
          <cell r="O614" t="str">
            <v>M</v>
          </cell>
          <cell r="P614">
            <v>601</v>
          </cell>
          <cell r="Q614">
            <v>3910</v>
          </cell>
          <cell r="R614">
            <v>78</v>
          </cell>
        </row>
        <row r="615">
          <cell r="A615" t="str">
            <v>2139</v>
          </cell>
          <cell r="B615" t="str">
            <v>T</v>
          </cell>
          <cell r="C615" t="str">
            <v>01</v>
          </cell>
          <cell r="D615">
            <v>19991115</v>
          </cell>
          <cell r="E615" t="str">
            <v>A</v>
          </cell>
          <cell r="F615" t="str">
            <v>A7171</v>
          </cell>
          <cell r="G615" t="str">
            <v>01</v>
          </cell>
          <cell r="H615" t="str">
            <v>108</v>
          </cell>
          <cell r="I615" t="str">
            <v>I02</v>
          </cell>
          <cell r="J615" t="str">
            <v>UTA04160</v>
          </cell>
          <cell r="K615">
            <v>1</v>
          </cell>
          <cell r="L615" t="str">
            <v>합성수지제가요전선관</v>
          </cell>
          <cell r="M615" t="str">
            <v>CD 16MM</v>
          </cell>
          <cell r="N615">
            <v>1299</v>
          </cell>
          <cell r="O615" t="str">
            <v>M</v>
          </cell>
          <cell r="P615">
            <v>117</v>
          </cell>
          <cell r="Q615">
            <v>1955</v>
          </cell>
          <cell r="R615">
            <v>39</v>
          </cell>
        </row>
        <row r="616">
          <cell r="A616" t="str">
            <v>2139</v>
          </cell>
          <cell r="B616" t="str">
            <v>T</v>
          </cell>
          <cell r="C616" t="str">
            <v>01</v>
          </cell>
          <cell r="D616">
            <v>19991115</v>
          </cell>
          <cell r="E616" t="str">
            <v>A</v>
          </cell>
          <cell r="F616" t="str">
            <v>A7171</v>
          </cell>
          <cell r="G616" t="str">
            <v>01</v>
          </cell>
          <cell r="H616" t="str">
            <v>108</v>
          </cell>
          <cell r="I616" t="str">
            <v>I02</v>
          </cell>
          <cell r="J616" t="str">
            <v>UTA11040</v>
          </cell>
          <cell r="K616">
            <v>1</v>
          </cell>
          <cell r="L616" t="str">
            <v>PVC박스</v>
          </cell>
          <cell r="M616" t="str">
            <v>HI SW 일체형</v>
          </cell>
          <cell r="N616">
            <v>87</v>
          </cell>
          <cell r="O616" t="str">
            <v>개</v>
          </cell>
          <cell r="P616">
            <v>450</v>
          </cell>
          <cell r="Q616">
            <v>7577</v>
          </cell>
          <cell r="R616">
            <v>151</v>
          </cell>
        </row>
        <row r="617">
          <cell r="A617" t="str">
            <v>2139</v>
          </cell>
          <cell r="B617" t="str">
            <v>T</v>
          </cell>
          <cell r="C617" t="str">
            <v>01</v>
          </cell>
          <cell r="D617">
            <v>19991115</v>
          </cell>
          <cell r="E617" t="str">
            <v>A</v>
          </cell>
          <cell r="F617" t="str">
            <v>A7171</v>
          </cell>
          <cell r="G617" t="str">
            <v>01</v>
          </cell>
          <cell r="H617" t="str">
            <v>108</v>
          </cell>
          <cell r="I617" t="str">
            <v>I02</v>
          </cell>
          <cell r="J617" t="str">
            <v>UTA11420</v>
          </cell>
          <cell r="K617">
            <v>1</v>
          </cell>
          <cell r="L617" t="str">
            <v>PVC박스</v>
          </cell>
          <cell r="M617" t="str">
            <v>HI 4각 일체형</v>
          </cell>
          <cell r="N617">
            <v>259</v>
          </cell>
          <cell r="O617" t="str">
            <v>개</v>
          </cell>
          <cell r="P617">
            <v>613</v>
          </cell>
          <cell r="Q617">
            <v>7577</v>
          </cell>
          <cell r="R617">
            <v>151</v>
          </cell>
        </row>
        <row r="618">
          <cell r="A618" t="str">
            <v>2139</v>
          </cell>
          <cell r="B618" t="str">
            <v>T</v>
          </cell>
          <cell r="C618" t="str">
            <v>01</v>
          </cell>
          <cell r="D618">
            <v>19991115</v>
          </cell>
          <cell r="E618" t="str">
            <v>A</v>
          </cell>
          <cell r="F618" t="str">
            <v>A7171</v>
          </cell>
          <cell r="G618" t="str">
            <v>01</v>
          </cell>
          <cell r="H618" t="str">
            <v>108</v>
          </cell>
          <cell r="I618" t="str">
            <v>I02</v>
          </cell>
          <cell r="J618" t="str">
            <v>UTB70030</v>
          </cell>
          <cell r="K618">
            <v>1</v>
          </cell>
          <cell r="L618" t="str">
            <v>동축케이블</v>
          </cell>
          <cell r="M618" t="str">
            <v>5C-FB(3중차폐)</v>
          </cell>
          <cell r="N618">
            <v>2402</v>
          </cell>
          <cell r="O618" t="str">
            <v>M</v>
          </cell>
          <cell r="P618">
            <v>306</v>
          </cell>
          <cell r="Q618">
            <v>1219</v>
          </cell>
          <cell r="R618">
            <v>24</v>
          </cell>
        </row>
        <row r="619">
          <cell r="A619" t="str">
            <v>2139</v>
          </cell>
          <cell r="B619" t="str">
            <v>T</v>
          </cell>
          <cell r="C619" t="str">
            <v>01</v>
          </cell>
          <cell r="D619">
            <v>19991115</v>
          </cell>
          <cell r="E619" t="str">
            <v>A</v>
          </cell>
          <cell r="F619" t="str">
            <v>A7171</v>
          </cell>
          <cell r="G619" t="str">
            <v>01</v>
          </cell>
          <cell r="H619" t="str">
            <v>108</v>
          </cell>
          <cell r="I619" t="str">
            <v>I02</v>
          </cell>
          <cell r="J619" t="str">
            <v>UTB70130</v>
          </cell>
          <cell r="K619">
            <v>1</v>
          </cell>
          <cell r="L619" t="str">
            <v>동축케이블</v>
          </cell>
          <cell r="M619" t="str">
            <v>7C-FB(3중차폐)</v>
          </cell>
          <cell r="N619">
            <v>135</v>
          </cell>
          <cell r="O619" t="str">
            <v>M</v>
          </cell>
          <cell r="P619">
            <v>573</v>
          </cell>
          <cell r="Q619">
            <v>1490</v>
          </cell>
          <cell r="R619">
            <v>29</v>
          </cell>
        </row>
        <row r="620">
          <cell r="A620" t="str">
            <v>2139</v>
          </cell>
          <cell r="B620" t="str">
            <v>T</v>
          </cell>
          <cell r="C620" t="str">
            <v>01</v>
          </cell>
          <cell r="D620">
            <v>19991115</v>
          </cell>
          <cell r="E620" t="str">
            <v>A</v>
          </cell>
          <cell r="F620" t="str">
            <v>A7171</v>
          </cell>
          <cell r="G620" t="str">
            <v>01</v>
          </cell>
          <cell r="H620" t="str">
            <v>108</v>
          </cell>
          <cell r="I620" t="str">
            <v>I02</v>
          </cell>
          <cell r="J620" t="str">
            <v>UTH01700</v>
          </cell>
          <cell r="K620">
            <v>1</v>
          </cell>
          <cell r="L620" t="str">
            <v>PULL BOX</v>
          </cell>
          <cell r="M620" t="str">
            <v>150X150X100</v>
          </cell>
          <cell r="N620">
            <v>1</v>
          </cell>
          <cell r="O620" t="str">
            <v>개</v>
          </cell>
          <cell r="P620">
            <v>2101</v>
          </cell>
          <cell r="Q620">
            <v>10082</v>
          </cell>
          <cell r="R620">
            <v>201</v>
          </cell>
        </row>
        <row r="621">
          <cell r="A621" t="str">
            <v>2139</v>
          </cell>
          <cell r="B621" t="str">
            <v>T</v>
          </cell>
          <cell r="C621" t="str">
            <v>01</v>
          </cell>
          <cell r="D621">
            <v>19991115</v>
          </cell>
          <cell r="E621" t="str">
            <v>A</v>
          </cell>
          <cell r="F621" t="str">
            <v>A7171</v>
          </cell>
          <cell r="G621" t="str">
            <v>01</v>
          </cell>
          <cell r="H621" t="str">
            <v>108</v>
          </cell>
          <cell r="I621" t="str">
            <v>I02</v>
          </cell>
          <cell r="J621" t="str">
            <v>UTM07200</v>
          </cell>
          <cell r="K621">
            <v>1</v>
          </cell>
          <cell r="L621" t="str">
            <v>TV장치함(전비스텐)</v>
          </cell>
          <cell r="M621" t="str">
            <v>700X600X120(매입형)</v>
          </cell>
          <cell r="N621">
            <v>8</v>
          </cell>
          <cell r="O621" t="str">
            <v>개</v>
          </cell>
          <cell r="P621">
            <v>59075</v>
          </cell>
          <cell r="Q621">
            <v>58051</v>
          </cell>
          <cell r="R621">
            <v>1161</v>
          </cell>
        </row>
        <row r="622">
          <cell r="A622" t="str">
            <v>2139</v>
          </cell>
          <cell r="B622" t="str">
            <v>T</v>
          </cell>
          <cell r="C622" t="str">
            <v>01</v>
          </cell>
          <cell r="D622">
            <v>19991115</v>
          </cell>
          <cell r="E622" t="str">
            <v>A</v>
          </cell>
          <cell r="F622" t="str">
            <v>A7171</v>
          </cell>
          <cell r="G622" t="str">
            <v>01</v>
          </cell>
          <cell r="H622" t="str">
            <v>108</v>
          </cell>
          <cell r="I622" t="str">
            <v>I02</v>
          </cell>
          <cell r="J622" t="str">
            <v>UTO01020</v>
          </cell>
          <cell r="K622">
            <v>1</v>
          </cell>
          <cell r="L622" t="str">
            <v>증폭기(쌍방향)</v>
          </cell>
          <cell r="M622" t="str">
            <v>750MHZ용</v>
          </cell>
          <cell r="N622">
            <v>8</v>
          </cell>
          <cell r="O622" t="str">
            <v>개</v>
          </cell>
          <cell r="P622">
            <v>225000</v>
          </cell>
          <cell r="Q622">
            <v>92968</v>
          </cell>
          <cell r="R622">
            <v>1859</v>
          </cell>
        </row>
        <row r="623">
          <cell r="A623" t="str">
            <v>2139</v>
          </cell>
          <cell r="B623" t="str">
            <v>T</v>
          </cell>
          <cell r="C623" t="str">
            <v>01</v>
          </cell>
          <cell r="D623">
            <v>19991115</v>
          </cell>
          <cell r="E623" t="str">
            <v>A</v>
          </cell>
          <cell r="F623" t="str">
            <v>A7171</v>
          </cell>
          <cell r="G623" t="str">
            <v>01</v>
          </cell>
          <cell r="H623" t="str">
            <v>108</v>
          </cell>
          <cell r="I623" t="str">
            <v>I02</v>
          </cell>
          <cell r="J623" t="str">
            <v>UTO03010</v>
          </cell>
          <cell r="K623">
            <v>1</v>
          </cell>
          <cell r="L623" t="str">
            <v>분기기(쌍방향)</v>
          </cell>
          <cell r="M623" t="str">
            <v>1 분기기</v>
          </cell>
          <cell r="N623">
            <v>5</v>
          </cell>
          <cell r="O623" t="str">
            <v>개</v>
          </cell>
          <cell r="P623">
            <v>3200</v>
          </cell>
          <cell r="Q623">
            <v>15471</v>
          </cell>
          <cell r="R623">
            <v>309</v>
          </cell>
        </row>
        <row r="624">
          <cell r="A624" t="str">
            <v>2139</v>
          </cell>
          <cell r="B624" t="str">
            <v>T</v>
          </cell>
          <cell r="C624" t="str">
            <v>01</v>
          </cell>
          <cell r="D624">
            <v>19991115</v>
          </cell>
          <cell r="E624" t="str">
            <v>A</v>
          </cell>
          <cell r="F624" t="str">
            <v>A7171</v>
          </cell>
          <cell r="G624" t="str">
            <v>01</v>
          </cell>
          <cell r="H624" t="str">
            <v>108</v>
          </cell>
          <cell r="I624" t="str">
            <v>I02</v>
          </cell>
          <cell r="J624" t="str">
            <v>UTO03020</v>
          </cell>
          <cell r="K624">
            <v>1</v>
          </cell>
          <cell r="L624" t="str">
            <v>분기기(쌍방향)</v>
          </cell>
          <cell r="M624" t="str">
            <v>2 분기기</v>
          </cell>
          <cell r="N624">
            <v>1</v>
          </cell>
          <cell r="O624" t="str">
            <v>개</v>
          </cell>
          <cell r="P624">
            <v>3200</v>
          </cell>
          <cell r="Q624">
            <v>20762</v>
          </cell>
          <cell r="R624">
            <v>415</v>
          </cell>
        </row>
        <row r="625">
          <cell r="A625" t="str">
            <v>2139</v>
          </cell>
          <cell r="B625" t="str">
            <v>T</v>
          </cell>
          <cell r="C625" t="str">
            <v>01</v>
          </cell>
          <cell r="D625">
            <v>19991115</v>
          </cell>
          <cell r="E625" t="str">
            <v>A</v>
          </cell>
          <cell r="F625" t="str">
            <v>A7171</v>
          </cell>
          <cell r="G625" t="str">
            <v>01</v>
          </cell>
          <cell r="H625" t="str">
            <v>108</v>
          </cell>
          <cell r="I625" t="str">
            <v>I02</v>
          </cell>
          <cell r="J625" t="str">
            <v>UTO03110</v>
          </cell>
          <cell r="K625">
            <v>1</v>
          </cell>
          <cell r="L625" t="str">
            <v>분배기(쌍방향)</v>
          </cell>
          <cell r="M625" t="str">
            <v>2 분배기</v>
          </cell>
          <cell r="N625">
            <v>8</v>
          </cell>
          <cell r="O625" t="str">
            <v>개</v>
          </cell>
          <cell r="P625">
            <v>3000</v>
          </cell>
          <cell r="Q625">
            <v>15471</v>
          </cell>
          <cell r="R625">
            <v>309</v>
          </cell>
        </row>
        <row r="626">
          <cell r="A626" t="str">
            <v>2139</v>
          </cell>
          <cell r="B626" t="str">
            <v>T</v>
          </cell>
          <cell r="C626" t="str">
            <v>01</v>
          </cell>
          <cell r="D626">
            <v>19991115</v>
          </cell>
          <cell r="E626" t="str">
            <v>A</v>
          </cell>
          <cell r="F626" t="str">
            <v>A7171</v>
          </cell>
          <cell r="G626" t="str">
            <v>01</v>
          </cell>
          <cell r="H626" t="str">
            <v>108</v>
          </cell>
          <cell r="I626" t="str">
            <v>I02</v>
          </cell>
          <cell r="J626" t="str">
            <v>UTO03130</v>
          </cell>
          <cell r="K626">
            <v>1</v>
          </cell>
          <cell r="L626" t="str">
            <v>분배기(쌍방향)</v>
          </cell>
          <cell r="M626" t="str">
            <v>4 분배기</v>
          </cell>
          <cell r="N626">
            <v>4</v>
          </cell>
          <cell r="O626" t="str">
            <v>개</v>
          </cell>
          <cell r="P626">
            <v>4000</v>
          </cell>
          <cell r="Q626">
            <v>25443</v>
          </cell>
          <cell r="R626">
            <v>508</v>
          </cell>
        </row>
        <row r="627">
          <cell r="A627" t="str">
            <v>2139</v>
          </cell>
          <cell r="B627" t="str">
            <v>T</v>
          </cell>
          <cell r="C627" t="str">
            <v>01</v>
          </cell>
          <cell r="D627">
            <v>19991115</v>
          </cell>
          <cell r="E627" t="str">
            <v>A</v>
          </cell>
          <cell r="F627" t="str">
            <v>A7171</v>
          </cell>
          <cell r="G627" t="str">
            <v>01</v>
          </cell>
          <cell r="H627" t="str">
            <v>108</v>
          </cell>
          <cell r="I627" t="str">
            <v>I02</v>
          </cell>
          <cell r="J627" t="str">
            <v>UTO03140</v>
          </cell>
          <cell r="K627">
            <v>1</v>
          </cell>
          <cell r="L627" t="str">
            <v>분배기(쌍방향)</v>
          </cell>
          <cell r="M627" t="str">
            <v>5 분배기</v>
          </cell>
          <cell r="N627">
            <v>1</v>
          </cell>
          <cell r="O627" t="str">
            <v>개</v>
          </cell>
          <cell r="P627">
            <v>5000</v>
          </cell>
          <cell r="Q627">
            <v>30123</v>
          </cell>
          <cell r="R627">
            <v>602</v>
          </cell>
        </row>
        <row r="628">
          <cell r="A628" t="str">
            <v>2139</v>
          </cell>
          <cell r="B628" t="str">
            <v>T</v>
          </cell>
          <cell r="C628" t="str">
            <v>01</v>
          </cell>
          <cell r="D628">
            <v>19991115</v>
          </cell>
          <cell r="E628" t="str">
            <v>A</v>
          </cell>
          <cell r="F628" t="str">
            <v>A7171</v>
          </cell>
          <cell r="G628" t="str">
            <v>01</v>
          </cell>
          <cell r="H628" t="str">
            <v>108</v>
          </cell>
          <cell r="I628" t="str">
            <v>I02</v>
          </cell>
          <cell r="J628" t="str">
            <v>UTO03150</v>
          </cell>
          <cell r="K628">
            <v>1</v>
          </cell>
          <cell r="L628" t="str">
            <v>분배기(쌍방향)</v>
          </cell>
          <cell r="M628" t="str">
            <v>6 분배기</v>
          </cell>
          <cell r="N628">
            <v>11</v>
          </cell>
          <cell r="O628" t="str">
            <v>개</v>
          </cell>
          <cell r="P628">
            <v>5000</v>
          </cell>
          <cell r="Q628">
            <v>35414</v>
          </cell>
          <cell r="R628">
            <v>708</v>
          </cell>
        </row>
        <row r="629">
          <cell r="A629" t="str">
            <v>2139</v>
          </cell>
          <cell r="B629" t="str">
            <v>T</v>
          </cell>
          <cell r="C629" t="str">
            <v>01</v>
          </cell>
          <cell r="D629">
            <v>19991115</v>
          </cell>
          <cell r="E629" t="str">
            <v>A</v>
          </cell>
          <cell r="F629" t="str">
            <v>A7171</v>
          </cell>
          <cell r="G629" t="str">
            <v>01</v>
          </cell>
          <cell r="H629" t="str">
            <v>108</v>
          </cell>
          <cell r="I629" t="str">
            <v>I02</v>
          </cell>
          <cell r="J629" t="str">
            <v>UTO04010</v>
          </cell>
          <cell r="K629">
            <v>1</v>
          </cell>
          <cell r="L629" t="str">
            <v>T.V아웃트레트(쌍방향)</v>
          </cell>
          <cell r="M629" t="str">
            <v>75옴 중간형</v>
          </cell>
          <cell r="N629">
            <v>204</v>
          </cell>
          <cell r="O629" t="str">
            <v>개</v>
          </cell>
          <cell r="P629">
            <v>2050</v>
          </cell>
          <cell r="Q629">
            <v>4155</v>
          </cell>
          <cell r="R629">
            <v>83</v>
          </cell>
        </row>
        <row r="630">
          <cell r="A630" t="str">
            <v>2139</v>
          </cell>
          <cell r="B630" t="str">
            <v>T</v>
          </cell>
          <cell r="C630" t="str">
            <v>01</v>
          </cell>
          <cell r="D630">
            <v>19991115</v>
          </cell>
          <cell r="E630" t="str">
            <v>A</v>
          </cell>
          <cell r="F630" t="str">
            <v>A7171</v>
          </cell>
          <cell r="G630" t="str">
            <v>01</v>
          </cell>
          <cell r="H630" t="str">
            <v>108</v>
          </cell>
          <cell r="I630" t="str">
            <v>I02</v>
          </cell>
          <cell r="J630" t="str">
            <v>UTO04020</v>
          </cell>
          <cell r="K630">
            <v>1</v>
          </cell>
          <cell r="L630" t="str">
            <v>T.V아웃트레트(쌍방향)</v>
          </cell>
          <cell r="M630" t="str">
            <v>75옴 분기형</v>
          </cell>
          <cell r="N630">
            <v>55</v>
          </cell>
          <cell r="O630" t="str">
            <v>개</v>
          </cell>
          <cell r="P630">
            <v>2150</v>
          </cell>
          <cell r="Q630">
            <v>4155</v>
          </cell>
          <cell r="R630">
            <v>83</v>
          </cell>
        </row>
        <row r="631">
          <cell r="A631" t="str">
            <v>2139</v>
          </cell>
          <cell r="B631" t="str">
            <v>T</v>
          </cell>
          <cell r="C631" t="str">
            <v>01</v>
          </cell>
          <cell r="D631">
            <v>19991115</v>
          </cell>
          <cell r="E631" t="str">
            <v>A</v>
          </cell>
          <cell r="F631" t="str">
            <v>A7171</v>
          </cell>
          <cell r="G631" t="str">
            <v>01</v>
          </cell>
          <cell r="H631" t="str">
            <v>108</v>
          </cell>
          <cell r="I631" t="str">
            <v>I02</v>
          </cell>
          <cell r="J631" t="str">
            <v>UTO04030</v>
          </cell>
          <cell r="K631">
            <v>1</v>
          </cell>
          <cell r="L631" t="str">
            <v>T.V아웃트레트(쌍방향)</v>
          </cell>
          <cell r="M631" t="str">
            <v>75옴 종단형</v>
          </cell>
          <cell r="N631">
            <v>87</v>
          </cell>
          <cell r="O631" t="str">
            <v>개</v>
          </cell>
          <cell r="P631">
            <v>2050</v>
          </cell>
          <cell r="Q631">
            <v>4155</v>
          </cell>
          <cell r="R631">
            <v>83</v>
          </cell>
        </row>
        <row r="632">
          <cell r="A632" t="str">
            <v>2139</v>
          </cell>
          <cell r="B632" t="str">
            <v>T</v>
          </cell>
          <cell r="C632" t="str">
            <v>01</v>
          </cell>
          <cell r="D632">
            <v>19991115</v>
          </cell>
          <cell r="E632" t="str">
            <v>A</v>
          </cell>
          <cell r="F632" t="str">
            <v>A7171</v>
          </cell>
          <cell r="G632" t="str">
            <v>01</v>
          </cell>
          <cell r="H632" t="str">
            <v>108</v>
          </cell>
          <cell r="I632" t="str">
            <v>I03</v>
          </cell>
          <cell r="J632" t="str">
            <v>MEA21040</v>
          </cell>
          <cell r="K632">
            <v>1</v>
          </cell>
          <cell r="L632" t="str">
            <v>PVC 노말벤드</v>
          </cell>
          <cell r="M632" t="str">
            <v>HI 36</v>
          </cell>
          <cell r="N632">
            <v>2</v>
          </cell>
          <cell r="O632" t="str">
            <v>개</v>
          </cell>
          <cell r="P632">
            <v>900</v>
          </cell>
          <cell r="Q632">
            <v>0</v>
          </cell>
          <cell r="R632">
            <v>0</v>
          </cell>
        </row>
        <row r="633">
          <cell r="A633" t="str">
            <v>2139</v>
          </cell>
          <cell r="B633" t="str">
            <v>T</v>
          </cell>
          <cell r="C633" t="str">
            <v>01</v>
          </cell>
          <cell r="D633">
            <v>19991115</v>
          </cell>
          <cell r="E633" t="str">
            <v>A</v>
          </cell>
          <cell r="F633" t="str">
            <v>A7171</v>
          </cell>
          <cell r="G633" t="str">
            <v>01</v>
          </cell>
          <cell r="H633" t="str">
            <v>108</v>
          </cell>
          <cell r="I633" t="str">
            <v>I03</v>
          </cell>
          <cell r="J633" t="str">
            <v>UTA01140</v>
          </cell>
          <cell r="K633">
            <v>1</v>
          </cell>
          <cell r="L633" t="str">
            <v>PVC PIPE</v>
          </cell>
          <cell r="M633" t="str">
            <v>HI14MM</v>
          </cell>
          <cell r="N633">
            <v>1</v>
          </cell>
          <cell r="O633" t="str">
            <v>M</v>
          </cell>
          <cell r="P633">
            <v>201</v>
          </cell>
          <cell r="Q633">
            <v>1955</v>
          </cell>
          <cell r="R633">
            <v>39</v>
          </cell>
        </row>
        <row r="634">
          <cell r="A634" t="str">
            <v>2139</v>
          </cell>
          <cell r="B634" t="str">
            <v>T</v>
          </cell>
          <cell r="C634" t="str">
            <v>01</v>
          </cell>
          <cell r="D634">
            <v>19991115</v>
          </cell>
          <cell r="E634" t="str">
            <v>A</v>
          </cell>
          <cell r="F634" t="str">
            <v>A7171</v>
          </cell>
          <cell r="G634" t="str">
            <v>01</v>
          </cell>
          <cell r="H634" t="str">
            <v>108</v>
          </cell>
          <cell r="I634" t="str">
            <v>I03</v>
          </cell>
          <cell r="J634" t="str">
            <v>UTA01160</v>
          </cell>
          <cell r="K634">
            <v>1</v>
          </cell>
          <cell r="L634" t="str">
            <v>PVC PIPE</v>
          </cell>
          <cell r="M634" t="str">
            <v>HI16MM</v>
          </cell>
          <cell r="N634">
            <v>256</v>
          </cell>
          <cell r="O634" t="str">
            <v>M</v>
          </cell>
          <cell r="P634">
            <v>258</v>
          </cell>
          <cell r="Q634">
            <v>2444</v>
          </cell>
          <cell r="R634">
            <v>48</v>
          </cell>
        </row>
        <row r="635">
          <cell r="A635" t="str">
            <v>2139</v>
          </cell>
          <cell r="B635" t="str">
            <v>T</v>
          </cell>
          <cell r="C635" t="str">
            <v>01</v>
          </cell>
          <cell r="D635">
            <v>19991115</v>
          </cell>
          <cell r="E635" t="str">
            <v>A</v>
          </cell>
          <cell r="F635" t="str">
            <v>A7171</v>
          </cell>
          <cell r="G635" t="str">
            <v>01</v>
          </cell>
          <cell r="H635" t="str">
            <v>108</v>
          </cell>
          <cell r="I635" t="str">
            <v>I03</v>
          </cell>
          <cell r="J635" t="str">
            <v>UTA01220</v>
          </cell>
          <cell r="K635">
            <v>1</v>
          </cell>
          <cell r="L635" t="str">
            <v>PVC PIPE</v>
          </cell>
          <cell r="M635" t="str">
            <v>HI22MM</v>
          </cell>
          <cell r="N635">
            <v>69</v>
          </cell>
          <cell r="O635" t="str">
            <v>M</v>
          </cell>
          <cell r="P635">
            <v>310</v>
          </cell>
          <cell r="Q635">
            <v>3055</v>
          </cell>
          <cell r="R635">
            <v>61</v>
          </cell>
        </row>
        <row r="636">
          <cell r="A636" t="str">
            <v>2139</v>
          </cell>
          <cell r="B636" t="str">
            <v>T</v>
          </cell>
          <cell r="C636" t="str">
            <v>01</v>
          </cell>
          <cell r="D636">
            <v>19991115</v>
          </cell>
          <cell r="E636" t="str">
            <v>A</v>
          </cell>
          <cell r="F636" t="str">
            <v>A7171</v>
          </cell>
          <cell r="G636" t="str">
            <v>01</v>
          </cell>
          <cell r="H636" t="str">
            <v>108</v>
          </cell>
          <cell r="I636" t="str">
            <v>I03</v>
          </cell>
          <cell r="J636" t="str">
            <v>UTA01280</v>
          </cell>
          <cell r="K636">
            <v>1</v>
          </cell>
          <cell r="L636" t="str">
            <v>PVC PIPE</v>
          </cell>
          <cell r="M636" t="str">
            <v>HI28MM</v>
          </cell>
          <cell r="N636">
            <v>58</v>
          </cell>
          <cell r="O636" t="str">
            <v>M</v>
          </cell>
          <cell r="P636">
            <v>601</v>
          </cell>
          <cell r="Q636">
            <v>3910</v>
          </cell>
          <cell r="R636">
            <v>78</v>
          </cell>
        </row>
        <row r="637">
          <cell r="A637" t="str">
            <v>2139</v>
          </cell>
          <cell r="B637" t="str">
            <v>T</v>
          </cell>
          <cell r="C637" t="str">
            <v>01</v>
          </cell>
          <cell r="D637">
            <v>19991115</v>
          </cell>
          <cell r="E637" t="str">
            <v>A</v>
          </cell>
          <cell r="F637" t="str">
            <v>A7171</v>
          </cell>
          <cell r="G637" t="str">
            <v>01</v>
          </cell>
          <cell r="H637" t="str">
            <v>108</v>
          </cell>
          <cell r="I637" t="str">
            <v>I03</v>
          </cell>
          <cell r="J637" t="str">
            <v>UTA01360</v>
          </cell>
          <cell r="K637">
            <v>1</v>
          </cell>
          <cell r="L637" t="str">
            <v>PVC PIPE</v>
          </cell>
          <cell r="M637" t="str">
            <v>HI36MM</v>
          </cell>
          <cell r="N637">
            <v>9</v>
          </cell>
          <cell r="O637" t="str">
            <v>M</v>
          </cell>
          <cell r="P637">
            <v>977</v>
          </cell>
          <cell r="Q637">
            <v>4888</v>
          </cell>
          <cell r="R637">
            <v>97</v>
          </cell>
        </row>
        <row r="638">
          <cell r="A638" t="str">
            <v>2139</v>
          </cell>
          <cell r="B638" t="str">
            <v>T</v>
          </cell>
          <cell r="C638" t="str">
            <v>01</v>
          </cell>
          <cell r="D638">
            <v>19991115</v>
          </cell>
          <cell r="E638" t="str">
            <v>A</v>
          </cell>
          <cell r="F638" t="str">
            <v>A7171</v>
          </cell>
          <cell r="G638" t="str">
            <v>01</v>
          </cell>
          <cell r="H638" t="str">
            <v>108</v>
          </cell>
          <cell r="I638" t="str">
            <v>I03</v>
          </cell>
          <cell r="J638" t="str">
            <v>UTA04160</v>
          </cell>
          <cell r="K638">
            <v>1</v>
          </cell>
          <cell r="L638" t="str">
            <v>합성수지제가요전선관</v>
          </cell>
          <cell r="M638" t="str">
            <v>CD 16MM</v>
          </cell>
          <cell r="N638">
            <v>625</v>
          </cell>
          <cell r="O638" t="str">
            <v>M</v>
          </cell>
          <cell r="P638">
            <v>117</v>
          </cell>
          <cell r="Q638">
            <v>1955</v>
          </cell>
          <cell r="R638">
            <v>39</v>
          </cell>
        </row>
        <row r="639">
          <cell r="A639" t="str">
            <v>2139</v>
          </cell>
          <cell r="B639" t="str">
            <v>T</v>
          </cell>
          <cell r="C639" t="str">
            <v>01</v>
          </cell>
          <cell r="D639">
            <v>19991115</v>
          </cell>
          <cell r="E639" t="str">
            <v>A</v>
          </cell>
          <cell r="F639" t="str">
            <v>A7171</v>
          </cell>
          <cell r="G639" t="str">
            <v>01</v>
          </cell>
          <cell r="H639" t="str">
            <v>108</v>
          </cell>
          <cell r="I639" t="str">
            <v>I03</v>
          </cell>
          <cell r="J639" t="str">
            <v>UTB01020</v>
          </cell>
          <cell r="K639">
            <v>1</v>
          </cell>
          <cell r="L639" t="str">
            <v>전  선</v>
          </cell>
          <cell r="M639" t="str">
            <v>IV 1.6 MM</v>
          </cell>
          <cell r="N639">
            <v>1</v>
          </cell>
          <cell r="O639" t="str">
            <v>M</v>
          </cell>
          <cell r="P639">
            <v>64</v>
          </cell>
          <cell r="Q639">
            <v>366</v>
          </cell>
          <cell r="R639">
            <v>7</v>
          </cell>
        </row>
        <row r="640">
          <cell r="A640" t="str">
            <v>2139</v>
          </cell>
          <cell r="B640" t="str">
            <v>T</v>
          </cell>
          <cell r="C640" t="str">
            <v>01</v>
          </cell>
          <cell r="D640">
            <v>19991115</v>
          </cell>
          <cell r="E640" t="str">
            <v>A</v>
          </cell>
          <cell r="F640" t="str">
            <v>A7171</v>
          </cell>
          <cell r="G640" t="str">
            <v>01</v>
          </cell>
          <cell r="H640" t="str">
            <v>108</v>
          </cell>
          <cell r="I640" t="str">
            <v>I03</v>
          </cell>
          <cell r="J640" t="str">
            <v>UTB51020</v>
          </cell>
          <cell r="K640">
            <v>1</v>
          </cell>
          <cell r="L640" t="str">
            <v>UTP케이블포설</v>
          </cell>
          <cell r="M640" t="str">
            <v>UTP  0.5X2P CAT3</v>
          </cell>
          <cell r="N640">
            <v>642</v>
          </cell>
          <cell r="O640" t="str">
            <v>M</v>
          </cell>
          <cell r="P640">
            <v>123</v>
          </cell>
          <cell r="Q640">
            <v>916</v>
          </cell>
          <cell r="R640">
            <v>18</v>
          </cell>
        </row>
        <row r="641">
          <cell r="A641" t="str">
            <v>2139</v>
          </cell>
          <cell r="B641" t="str">
            <v>T</v>
          </cell>
          <cell r="C641" t="str">
            <v>01</v>
          </cell>
          <cell r="D641">
            <v>19991115</v>
          </cell>
          <cell r="E641" t="str">
            <v>A</v>
          </cell>
          <cell r="F641" t="str">
            <v>A7171</v>
          </cell>
          <cell r="G641" t="str">
            <v>01</v>
          </cell>
          <cell r="H641" t="str">
            <v>108</v>
          </cell>
          <cell r="I641" t="str">
            <v>I03</v>
          </cell>
          <cell r="J641" t="str">
            <v>UTB55030</v>
          </cell>
          <cell r="K641">
            <v>1</v>
          </cell>
          <cell r="L641" t="str">
            <v>UTP케이블포설</v>
          </cell>
          <cell r="M641" t="str">
            <v>UTP  0.9X3P CAT3</v>
          </cell>
          <cell r="N641">
            <v>319</v>
          </cell>
          <cell r="O641" t="str">
            <v>M</v>
          </cell>
          <cell r="P641">
            <v>358</v>
          </cell>
          <cell r="Q641">
            <v>916</v>
          </cell>
          <cell r="R641">
            <v>18</v>
          </cell>
        </row>
        <row r="642">
          <cell r="A642" t="str">
            <v>2139</v>
          </cell>
          <cell r="B642" t="str">
            <v>T</v>
          </cell>
          <cell r="C642" t="str">
            <v>01</v>
          </cell>
          <cell r="D642">
            <v>19991115</v>
          </cell>
          <cell r="E642" t="str">
            <v>A</v>
          </cell>
          <cell r="F642" t="str">
            <v>A7171</v>
          </cell>
          <cell r="G642" t="str">
            <v>01</v>
          </cell>
          <cell r="H642" t="str">
            <v>108</v>
          </cell>
          <cell r="I642" t="str">
            <v>I03</v>
          </cell>
          <cell r="J642" t="str">
            <v>UTB61099</v>
          </cell>
          <cell r="K642">
            <v>1</v>
          </cell>
          <cell r="L642" t="str">
            <v>케이블</v>
          </cell>
          <cell r="M642" t="str">
            <v>CPEV  0.5 * 5P</v>
          </cell>
          <cell r="N642">
            <v>50</v>
          </cell>
          <cell r="O642" t="str">
            <v>M</v>
          </cell>
          <cell r="P642">
            <v>488</v>
          </cell>
          <cell r="Q642">
            <v>1469</v>
          </cell>
          <cell r="R642">
            <v>29</v>
          </cell>
        </row>
        <row r="643">
          <cell r="A643" t="str">
            <v>2139</v>
          </cell>
          <cell r="B643" t="str">
            <v>T</v>
          </cell>
          <cell r="C643" t="str">
            <v>01</v>
          </cell>
          <cell r="D643">
            <v>19991115</v>
          </cell>
          <cell r="E643" t="str">
            <v>A</v>
          </cell>
          <cell r="F643" t="str">
            <v>A7171</v>
          </cell>
          <cell r="G643" t="str">
            <v>01</v>
          </cell>
          <cell r="H643" t="str">
            <v>108</v>
          </cell>
          <cell r="I643" t="str">
            <v>I03</v>
          </cell>
          <cell r="J643" t="str">
            <v>UTB61109</v>
          </cell>
          <cell r="K643">
            <v>1</v>
          </cell>
          <cell r="L643" t="str">
            <v>케이블</v>
          </cell>
          <cell r="M643" t="str">
            <v>CPEV  0.5 * 10P</v>
          </cell>
          <cell r="N643">
            <v>67</v>
          </cell>
          <cell r="O643" t="str">
            <v>M</v>
          </cell>
          <cell r="P643">
            <v>559</v>
          </cell>
          <cell r="Q643">
            <v>1469</v>
          </cell>
          <cell r="R643">
            <v>29</v>
          </cell>
        </row>
        <row r="644">
          <cell r="A644" t="str">
            <v>2139</v>
          </cell>
          <cell r="B644" t="str">
            <v>T</v>
          </cell>
          <cell r="C644" t="str">
            <v>01</v>
          </cell>
          <cell r="D644">
            <v>19991115</v>
          </cell>
          <cell r="E644" t="str">
            <v>A</v>
          </cell>
          <cell r="F644" t="str">
            <v>A7171</v>
          </cell>
          <cell r="G644" t="str">
            <v>01</v>
          </cell>
          <cell r="H644" t="str">
            <v>108</v>
          </cell>
          <cell r="I644" t="str">
            <v>I03</v>
          </cell>
          <cell r="J644" t="str">
            <v>UTB70010</v>
          </cell>
          <cell r="K644">
            <v>1</v>
          </cell>
          <cell r="L644" t="str">
            <v>동축케이블</v>
          </cell>
          <cell r="M644" t="str">
            <v>5C-2V</v>
          </cell>
          <cell r="N644">
            <v>164</v>
          </cell>
          <cell r="O644" t="str">
            <v>M</v>
          </cell>
          <cell r="P644">
            <v>327</v>
          </cell>
          <cell r="Q644">
            <v>1219</v>
          </cell>
          <cell r="R644">
            <v>24</v>
          </cell>
        </row>
        <row r="645">
          <cell r="A645" t="str">
            <v>2139</v>
          </cell>
          <cell r="B645" t="str">
            <v>T</v>
          </cell>
          <cell r="C645" t="str">
            <v>01</v>
          </cell>
          <cell r="D645">
            <v>19991115</v>
          </cell>
          <cell r="E645" t="str">
            <v>A</v>
          </cell>
          <cell r="F645" t="str">
            <v>A7171</v>
          </cell>
          <cell r="G645" t="str">
            <v>01</v>
          </cell>
          <cell r="H645" t="str">
            <v>108</v>
          </cell>
          <cell r="I645" t="str">
            <v>I03</v>
          </cell>
          <cell r="J645" t="str">
            <v>UTH03330</v>
          </cell>
          <cell r="K645">
            <v>1</v>
          </cell>
          <cell r="L645" t="str">
            <v>PULL BOX</v>
          </cell>
          <cell r="M645" t="str">
            <v>300X300X200</v>
          </cell>
          <cell r="N645">
            <v>1</v>
          </cell>
          <cell r="O645" t="str">
            <v>개</v>
          </cell>
          <cell r="P645">
            <v>8405</v>
          </cell>
          <cell r="Q645">
            <v>21387</v>
          </cell>
          <cell r="R645">
            <v>427</v>
          </cell>
        </row>
        <row r="646">
          <cell r="A646" t="str">
            <v>2139</v>
          </cell>
          <cell r="B646" t="str">
            <v>T</v>
          </cell>
          <cell r="C646" t="str">
            <v>01</v>
          </cell>
          <cell r="D646">
            <v>19991115</v>
          </cell>
          <cell r="E646" t="str">
            <v>A</v>
          </cell>
          <cell r="F646" t="str">
            <v>A7171</v>
          </cell>
          <cell r="G646" t="str">
            <v>01</v>
          </cell>
          <cell r="H646" t="str">
            <v>108</v>
          </cell>
          <cell r="I646" t="str">
            <v>I03</v>
          </cell>
          <cell r="J646" t="str">
            <v>UTM04016</v>
          </cell>
          <cell r="K646">
            <v>1</v>
          </cell>
          <cell r="L646" t="str">
            <v>약전단자함</v>
          </cell>
          <cell r="M646" t="str">
            <v>10P (전비스텐1.2T)</v>
          </cell>
          <cell r="N646">
            <v>1</v>
          </cell>
          <cell r="O646" t="str">
            <v>개</v>
          </cell>
          <cell r="P646">
            <v>23000</v>
          </cell>
          <cell r="Q646">
            <v>26441</v>
          </cell>
          <cell r="R646">
            <v>528</v>
          </cell>
        </row>
        <row r="647">
          <cell r="A647" t="str">
            <v>2139</v>
          </cell>
          <cell r="B647" t="str">
            <v>T</v>
          </cell>
          <cell r="C647" t="str">
            <v>01</v>
          </cell>
          <cell r="D647">
            <v>19991115</v>
          </cell>
          <cell r="E647" t="str">
            <v>A</v>
          </cell>
          <cell r="F647" t="str">
            <v>A7171</v>
          </cell>
          <cell r="G647" t="str">
            <v>01</v>
          </cell>
          <cell r="H647" t="str">
            <v>108</v>
          </cell>
          <cell r="I647" t="str">
            <v>I03</v>
          </cell>
          <cell r="J647" t="str">
            <v>UTN11010</v>
          </cell>
          <cell r="K647">
            <v>1</v>
          </cell>
          <cell r="L647" t="str">
            <v>비디오폰(매입형)</v>
          </cell>
          <cell r="M647" t="str">
            <v>일반용</v>
          </cell>
          <cell r="N647">
            <v>87</v>
          </cell>
          <cell r="O647" t="str">
            <v>개</v>
          </cell>
          <cell r="P647">
            <v>150000</v>
          </cell>
          <cell r="Q647">
            <v>32927</v>
          </cell>
          <cell r="R647">
            <v>658</v>
          </cell>
        </row>
        <row r="648">
          <cell r="A648" t="str">
            <v>2139</v>
          </cell>
          <cell r="B648" t="str">
            <v>T</v>
          </cell>
          <cell r="C648" t="str">
            <v>01</v>
          </cell>
          <cell r="D648">
            <v>19991115</v>
          </cell>
          <cell r="E648" t="str">
            <v>A</v>
          </cell>
          <cell r="F648" t="str">
            <v>A7171</v>
          </cell>
          <cell r="G648" t="str">
            <v>01</v>
          </cell>
          <cell r="H648" t="str">
            <v>108</v>
          </cell>
          <cell r="I648" t="str">
            <v>I03</v>
          </cell>
          <cell r="J648" t="str">
            <v>UTQ01010</v>
          </cell>
          <cell r="K648">
            <v>1</v>
          </cell>
          <cell r="L648" t="str">
            <v>성단품</v>
          </cell>
          <cell r="M648" t="str">
            <v>0.50X  5P</v>
          </cell>
          <cell r="N648">
            <v>2</v>
          </cell>
          <cell r="O648" t="str">
            <v>구간</v>
          </cell>
          <cell r="P648">
            <v>0</v>
          </cell>
          <cell r="Q648">
            <v>1227</v>
          </cell>
          <cell r="R648">
            <v>24</v>
          </cell>
        </row>
        <row r="649">
          <cell r="A649" t="str">
            <v>2139</v>
          </cell>
          <cell r="B649" t="str">
            <v>T</v>
          </cell>
          <cell r="C649" t="str">
            <v>01</v>
          </cell>
          <cell r="D649">
            <v>19991115</v>
          </cell>
          <cell r="E649" t="str">
            <v>A</v>
          </cell>
          <cell r="F649" t="str">
            <v>A7171</v>
          </cell>
          <cell r="G649" t="str">
            <v>01</v>
          </cell>
          <cell r="H649" t="str">
            <v>108</v>
          </cell>
          <cell r="I649" t="str">
            <v>I03</v>
          </cell>
          <cell r="J649" t="str">
            <v>UTQ01020</v>
          </cell>
          <cell r="K649">
            <v>1</v>
          </cell>
          <cell r="L649" t="str">
            <v>성단품</v>
          </cell>
          <cell r="M649" t="str">
            <v>0.50X 10P</v>
          </cell>
          <cell r="N649">
            <v>1</v>
          </cell>
          <cell r="O649" t="str">
            <v>구간</v>
          </cell>
          <cell r="P649">
            <v>0</v>
          </cell>
          <cell r="Q649">
            <v>2457</v>
          </cell>
          <cell r="R649">
            <v>49</v>
          </cell>
        </row>
        <row r="650">
          <cell r="A650" t="str">
            <v>2139</v>
          </cell>
          <cell r="B650" t="str">
            <v>T</v>
          </cell>
          <cell r="C650" t="str">
            <v>01</v>
          </cell>
          <cell r="D650">
            <v>19991115</v>
          </cell>
          <cell r="E650" t="str">
            <v>A</v>
          </cell>
          <cell r="F650" t="str">
            <v>A7171</v>
          </cell>
          <cell r="G650" t="str">
            <v>01</v>
          </cell>
          <cell r="H650" t="str">
            <v>108</v>
          </cell>
          <cell r="I650" t="str">
            <v>I04</v>
          </cell>
          <cell r="J650" t="str">
            <v>MEA31200</v>
          </cell>
          <cell r="K650">
            <v>1</v>
          </cell>
          <cell r="L650" t="str">
            <v>보 강 철 물</v>
          </cell>
          <cell r="M650" t="str">
            <v>사각 박스용</v>
          </cell>
          <cell r="N650">
            <v>93</v>
          </cell>
          <cell r="O650" t="str">
            <v>개</v>
          </cell>
          <cell r="P650">
            <v>490</v>
          </cell>
          <cell r="Q650">
            <v>0</v>
          </cell>
          <cell r="R650">
            <v>0</v>
          </cell>
        </row>
        <row r="651">
          <cell r="A651" t="str">
            <v>2139</v>
          </cell>
          <cell r="B651" t="str">
            <v>T</v>
          </cell>
          <cell r="C651" t="str">
            <v>01</v>
          </cell>
          <cell r="D651">
            <v>19991115</v>
          </cell>
          <cell r="E651" t="str">
            <v>A</v>
          </cell>
          <cell r="F651" t="str">
            <v>A7171</v>
          </cell>
          <cell r="G651" t="str">
            <v>01</v>
          </cell>
          <cell r="H651" t="str">
            <v>108</v>
          </cell>
          <cell r="I651" t="str">
            <v>I04</v>
          </cell>
          <cell r="J651" t="str">
            <v>UTA01140</v>
          </cell>
          <cell r="K651">
            <v>1</v>
          </cell>
          <cell r="L651" t="str">
            <v>PVC PIPE</v>
          </cell>
          <cell r="M651" t="str">
            <v>HI14MM</v>
          </cell>
          <cell r="N651">
            <v>310</v>
          </cell>
          <cell r="O651" t="str">
            <v>M</v>
          </cell>
          <cell r="P651">
            <v>201</v>
          </cell>
          <cell r="Q651">
            <v>1955</v>
          </cell>
          <cell r="R651">
            <v>39</v>
          </cell>
        </row>
        <row r="652">
          <cell r="A652" t="str">
            <v>2139</v>
          </cell>
          <cell r="B652" t="str">
            <v>T</v>
          </cell>
          <cell r="C652" t="str">
            <v>01</v>
          </cell>
          <cell r="D652">
            <v>19991115</v>
          </cell>
          <cell r="E652" t="str">
            <v>A</v>
          </cell>
          <cell r="F652" t="str">
            <v>A7171</v>
          </cell>
          <cell r="G652" t="str">
            <v>01</v>
          </cell>
          <cell r="H652" t="str">
            <v>108</v>
          </cell>
          <cell r="I652" t="str">
            <v>I04</v>
          </cell>
          <cell r="J652" t="str">
            <v>UTA11400</v>
          </cell>
          <cell r="K652">
            <v>1</v>
          </cell>
          <cell r="L652" t="str">
            <v>PVC박스</v>
          </cell>
          <cell r="M652" t="str">
            <v>HI 4각</v>
          </cell>
          <cell r="N652">
            <v>93</v>
          </cell>
          <cell r="O652" t="str">
            <v>개</v>
          </cell>
          <cell r="P652">
            <v>399</v>
          </cell>
          <cell r="Q652">
            <v>7577</v>
          </cell>
          <cell r="R652">
            <v>151</v>
          </cell>
        </row>
        <row r="653">
          <cell r="A653" t="str">
            <v>2139</v>
          </cell>
          <cell r="B653" t="str">
            <v>T</v>
          </cell>
          <cell r="C653" t="str">
            <v>01</v>
          </cell>
          <cell r="D653">
            <v>19991115</v>
          </cell>
          <cell r="E653" t="str">
            <v>A</v>
          </cell>
          <cell r="F653" t="str">
            <v>A7171</v>
          </cell>
          <cell r="G653" t="str">
            <v>01</v>
          </cell>
          <cell r="H653" t="str">
            <v>108</v>
          </cell>
          <cell r="I653" t="str">
            <v>I04</v>
          </cell>
          <cell r="J653" t="str">
            <v>UTB02010</v>
          </cell>
          <cell r="K653">
            <v>1</v>
          </cell>
          <cell r="L653" t="str">
            <v>전  선</v>
          </cell>
          <cell r="M653" t="str">
            <v>HIV 1.2 MM</v>
          </cell>
          <cell r="N653">
            <v>640</v>
          </cell>
          <cell r="O653" t="str">
            <v>M</v>
          </cell>
          <cell r="P653">
            <v>42</v>
          </cell>
          <cell r="Q653">
            <v>366</v>
          </cell>
          <cell r="R653">
            <v>7</v>
          </cell>
        </row>
        <row r="654">
          <cell r="A654" t="str">
            <v>2139</v>
          </cell>
          <cell r="B654" t="str">
            <v>T</v>
          </cell>
          <cell r="C654" t="str">
            <v>01</v>
          </cell>
          <cell r="D654">
            <v>19991115</v>
          </cell>
          <cell r="E654" t="str">
            <v>A</v>
          </cell>
          <cell r="F654" t="str">
            <v>A7171</v>
          </cell>
          <cell r="G654" t="str">
            <v>01</v>
          </cell>
          <cell r="H654" t="str">
            <v>108</v>
          </cell>
          <cell r="I654" t="str">
            <v>I04</v>
          </cell>
          <cell r="J654" t="str">
            <v>UTN04540</v>
          </cell>
          <cell r="K654">
            <v>1</v>
          </cell>
          <cell r="L654" t="str">
            <v>스피커(ATT무)/ ABS사출형</v>
          </cell>
          <cell r="M654" t="str">
            <v>매입용  1W/3.0IN</v>
          </cell>
          <cell r="N654">
            <v>93</v>
          </cell>
          <cell r="O654" t="str">
            <v>개</v>
          </cell>
          <cell r="P654">
            <v>5500</v>
          </cell>
          <cell r="Q654">
            <v>3421</v>
          </cell>
          <cell r="R654">
            <v>68</v>
          </cell>
        </row>
        <row r="655">
          <cell r="A655" t="str">
            <v>2139</v>
          </cell>
          <cell r="B655" t="str">
            <v>T</v>
          </cell>
          <cell r="C655" t="str">
            <v>01</v>
          </cell>
          <cell r="D655">
            <v>19991115</v>
          </cell>
          <cell r="E655" t="str">
            <v>A</v>
          </cell>
          <cell r="F655" t="str">
            <v>A7262</v>
          </cell>
          <cell r="G655" t="str">
            <v>01</v>
          </cell>
          <cell r="H655" t="str">
            <v>105</v>
          </cell>
          <cell r="I655" t="str">
            <v>I01</v>
          </cell>
          <cell r="J655" t="str">
            <v>MEJ50100</v>
          </cell>
          <cell r="K655">
            <v>1</v>
          </cell>
          <cell r="L655" t="str">
            <v>WIRE DUCT BOX CONNECTOR</v>
          </cell>
          <cell r="M655" t="str">
            <v>100X100(VOLT-NUT포함)</v>
          </cell>
          <cell r="N655">
            <v>3</v>
          </cell>
          <cell r="O655" t="str">
            <v>개</v>
          </cell>
          <cell r="P655">
            <v>1500</v>
          </cell>
          <cell r="Q655">
            <v>0</v>
          </cell>
          <cell r="R655">
            <v>0</v>
          </cell>
        </row>
        <row r="656">
          <cell r="A656" t="str">
            <v>2139</v>
          </cell>
          <cell r="B656" t="str">
            <v>T</v>
          </cell>
          <cell r="C656" t="str">
            <v>01</v>
          </cell>
          <cell r="D656">
            <v>19991115</v>
          </cell>
          <cell r="E656" t="str">
            <v>A</v>
          </cell>
          <cell r="F656" t="str">
            <v>A7262</v>
          </cell>
          <cell r="G656" t="str">
            <v>01</v>
          </cell>
          <cell r="H656" t="str">
            <v>105</v>
          </cell>
          <cell r="I656" t="str">
            <v>I01</v>
          </cell>
          <cell r="J656" t="str">
            <v>MEZ30011</v>
          </cell>
          <cell r="K656">
            <v>1</v>
          </cell>
          <cell r="L656" t="str">
            <v>합판</v>
          </cell>
          <cell r="M656" t="str">
            <v>T/2 3.0X910X1820</v>
          </cell>
          <cell r="N656">
            <v>5</v>
          </cell>
          <cell r="O656" t="str">
            <v>M2</v>
          </cell>
          <cell r="P656">
            <v>1555</v>
          </cell>
          <cell r="Q656">
            <v>0</v>
          </cell>
          <cell r="R656">
            <v>0</v>
          </cell>
        </row>
        <row r="657">
          <cell r="A657" t="str">
            <v>2139</v>
          </cell>
          <cell r="B657" t="str">
            <v>T</v>
          </cell>
          <cell r="C657" t="str">
            <v>01</v>
          </cell>
          <cell r="D657">
            <v>19991115</v>
          </cell>
          <cell r="E657" t="str">
            <v>A</v>
          </cell>
          <cell r="F657" t="str">
            <v>A7262</v>
          </cell>
          <cell r="G657" t="str">
            <v>01</v>
          </cell>
          <cell r="H657" t="str">
            <v>105</v>
          </cell>
          <cell r="I657" t="str">
            <v>I01</v>
          </cell>
          <cell r="J657" t="str">
            <v>UEJ10100</v>
          </cell>
          <cell r="K657">
            <v>1</v>
          </cell>
          <cell r="L657" t="str">
            <v>WIRE DUCT(연결부속포함)</v>
          </cell>
          <cell r="M657" t="str">
            <v>100X100</v>
          </cell>
          <cell r="N657">
            <v>44</v>
          </cell>
          <cell r="O657" t="str">
            <v>M</v>
          </cell>
          <cell r="P657">
            <v>10308</v>
          </cell>
          <cell r="Q657">
            <v>4360</v>
          </cell>
          <cell r="R657">
            <v>87</v>
          </cell>
        </row>
        <row r="658">
          <cell r="A658" t="str">
            <v>2139</v>
          </cell>
          <cell r="B658" t="str">
            <v>T</v>
          </cell>
          <cell r="C658" t="str">
            <v>01</v>
          </cell>
          <cell r="D658">
            <v>19991115</v>
          </cell>
          <cell r="E658" t="str">
            <v>A</v>
          </cell>
          <cell r="F658" t="str">
            <v>A7262</v>
          </cell>
          <cell r="G658" t="str">
            <v>01</v>
          </cell>
          <cell r="H658" t="str">
            <v>105</v>
          </cell>
          <cell r="I658" t="str">
            <v>I01</v>
          </cell>
          <cell r="J658" t="str">
            <v>UEQ01011</v>
          </cell>
          <cell r="K658">
            <v>1</v>
          </cell>
          <cell r="L658" t="str">
            <v>행 가</v>
          </cell>
          <cell r="M658" t="str">
            <v>HA- 11</v>
          </cell>
          <cell r="N658">
            <v>30</v>
          </cell>
          <cell r="O658" t="str">
            <v>식</v>
          </cell>
          <cell r="P658">
            <v>700</v>
          </cell>
          <cell r="Q658">
            <v>4064</v>
          </cell>
          <cell r="R658">
            <v>81</v>
          </cell>
        </row>
        <row r="659">
          <cell r="A659" t="str">
            <v>2139</v>
          </cell>
          <cell r="B659" t="str">
            <v>T</v>
          </cell>
          <cell r="C659" t="str">
            <v>01</v>
          </cell>
          <cell r="D659">
            <v>19991115</v>
          </cell>
          <cell r="E659" t="str">
            <v>A</v>
          </cell>
          <cell r="F659" t="str">
            <v>A7262</v>
          </cell>
          <cell r="G659" t="str">
            <v>01</v>
          </cell>
          <cell r="H659" t="str">
            <v>105</v>
          </cell>
          <cell r="I659" t="str">
            <v>I01</v>
          </cell>
          <cell r="J659" t="str">
            <v>UEZ02031</v>
          </cell>
          <cell r="K659">
            <v>1</v>
          </cell>
          <cell r="L659" t="str">
            <v>접지</v>
          </cell>
          <cell r="M659" t="str">
            <v>E3(통신)</v>
          </cell>
          <cell r="N659">
            <v>1</v>
          </cell>
          <cell r="O659" t="str">
            <v>개소</v>
          </cell>
          <cell r="P659">
            <v>4200</v>
          </cell>
          <cell r="Q659">
            <v>23330</v>
          </cell>
          <cell r="R659">
            <v>466</v>
          </cell>
        </row>
        <row r="660">
          <cell r="A660" t="str">
            <v>2139</v>
          </cell>
          <cell r="B660" t="str">
            <v>T</v>
          </cell>
          <cell r="C660" t="str">
            <v>01</v>
          </cell>
          <cell r="D660">
            <v>19991115</v>
          </cell>
          <cell r="E660" t="str">
            <v>A</v>
          </cell>
          <cell r="F660" t="str">
            <v>A7262</v>
          </cell>
          <cell r="G660" t="str">
            <v>01</v>
          </cell>
          <cell r="H660" t="str">
            <v>105</v>
          </cell>
          <cell r="I660" t="str">
            <v>I01</v>
          </cell>
          <cell r="J660" t="str">
            <v>UTA01160</v>
          </cell>
          <cell r="K660">
            <v>1</v>
          </cell>
          <cell r="L660" t="str">
            <v>PVC PIPE</v>
          </cell>
          <cell r="M660" t="str">
            <v>HI16MM</v>
          </cell>
          <cell r="N660">
            <v>609</v>
          </cell>
          <cell r="O660" t="str">
            <v>M</v>
          </cell>
          <cell r="P660">
            <v>258</v>
          </cell>
          <cell r="Q660">
            <v>2444</v>
          </cell>
          <cell r="R660">
            <v>48</v>
          </cell>
        </row>
        <row r="661">
          <cell r="A661" t="str">
            <v>2139</v>
          </cell>
          <cell r="B661" t="str">
            <v>T</v>
          </cell>
          <cell r="C661" t="str">
            <v>01</v>
          </cell>
          <cell r="D661">
            <v>19991115</v>
          </cell>
          <cell r="E661" t="str">
            <v>A</v>
          </cell>
          <cell r="F661" t="str">
            <v>A7262</v>
          </cell>
          <cell r="G661" t="str">
            <v>01</v>
          </cell>
          <cell r="H661" t="str">
            <v>105</v>
          </cell>
          <cell r="I661" t="str">
            <v>I01</v>
          </cell>
          <cell r="J661" t="str">
            <v>UTA01280</v>
          </cell>
          <cell r="K661">
            <v>1</v>
          </cell>
          <cell r="L661" t="str">
            <v>PVC PIPE</v>
          </cell>
          <cell r="M661" t="str">
            <v>HI28MM</v>
          </cell>
          <cell r="N661">
            <v>331</v>
          </cell>
          <cell r="O661" t="str">
            <v>M</v>
          </cell>
          <cell r="P661">
            <v>601</v>
          </cell>
          <cell r="Q661">
            <v>3910</v>
          </cell>
          <cell r="R661">
            <v>78</v>
          </cell>
        </row>
        <row r="662">
          <cell r="A662" t="str">
            <v>2139</v>
          </cell>
          <cell r="B662" t="str">
            <v>T</v>
          </cell>
          <cell r="C662" t="str">
            <v>01</v>
          </cell>
          <cell r="D662">
            <v>19991115</v>
          </cell>
          <cell r="E662" t="str">
            <v>A</v>
          </cell>
          <cell r="F662" t="str">
            <v>A7262</v>
          </cell>
          <cell r="G662" t="str">
            <v>01</v>
          </cell>
          <cell r="H662" t="str">
            <v>105</v>
          </cell>
          <cell r="I662" t="str">
            <v>I01</v>
          </cell>
          <cell r="J662" t="str">
            <v>UTA01540</v>
          </cell>
          <cell r="K662">
            <v>1</v>
          </cell>
          <cell r="L662" t="str">
            <v>PVC PIPE</v>
          </cell>
          <cell r="M662" t="str">
            <v>HI54MM</v>
          </cell>
          <cell r="N662">
            <v>111</v>
          </cell>
          <cell r="O662" t="str">
            <v>M</v>
          </cell>
          <cell r="P662">
            <v>1809</v>
          </cell>
          <cell r="Q662">
            <v>9288</v>
          </cell>
          <cell r="R662">
            <v>185</v>
          </cell>
        </row>
        <row r="663">
          <cell r="A663" t="str">
            <v>2139</v>
          </cell>
          <cell r="B663" t="str">
            <v>T</v>
          </cell>
          <cell r="C663" t="str">
            <v>01</v>
          </cell>
          <cell r="D663">
            <v>19991115</v>
          </cell>
          <cell r="E663" t="str">
            <v>A</v>
          </cell>
          <cell r="F663" t="str">
            <v>A7262</v>
          </cell>
          <cell r="G663" t="str">
            <v>01</v>
          </cell>
          <cell r="H663" t="str">
            <v>105</v>
          </cell>
          <cell r="I663" t="str">
            <v>I01</v>
          </cell>
          <cell r="J663" t="str">
            <v>UTA01700</v>
          </cell>
          <cell r="K663">
            <v>1</v>
          </cell>
          <cell r="L663" t="str">
            <v>PVC PIPE</v>
          </cell>
          <cell r="M663" t="str">
            <v>HI70MM</v>
          </cell>
          <cell r="N663">
            <v>20</v>
          </cell>
          <cell r="O663" t="str">
            <v>M</v>
          </cell>
          <cell r="P663">
            <v>2332</v>
          </cell>
          <cell r="Q663">
            <v>13687</v>
          </cell>
          <cell r="R663">
            <v>273</v>
          </cell>
        </row>
        <row r="664">
          <cell r="A664" t="str">
            <v>2139</v>
          </cell>
          <cell r="B664" t="str">
            <v>T</v>
          </cell>
          <cell r="C664" t="str">
            <v>01</v>
          </cell>
          <cell r="D664">
            <v>19991115</v>
          </cell>
          <cell r="E664" t="str">
            <v>A</v>
          </cell>
          <cell r="F664" t="str">
            <v>A7262</v>
          </cell>
          <cell r="G664" t="str">
            <v>01</v>
          </cell>
          <cell r="H664" t="str">
            <v>105</v>
          </cell>
          <cell r="I664" t="str">
            <v>I01</v>
          </cell>
          <cell r="J664" t="str">
            <v>UTA04160</v>
          </cell>
          <cell r="K664">
            <v>1</v>
          </cell>
          <cell r="L664" t="str">
            <v>합성수지제가요전선관</v>
          </cell>
          <cell r="M664" t="str">
            <v>CD 16MM</v>
          </cell>
          <cell r="N664">
            <v>3099</v>
          </cell>
          <cell r="O664" t="str">
            <v>M</v>
          </cell>
          <cell r="P664">
            <v>117</v>
          </cell>
          <cell r="Q664">
            <v>1955</v>
          </cell>
          <cell r="R664">
            <v>39</v>
          </cell>
        </row>
        <row r="665">
          <cell r="A665" t="str">
            <v>2139</v>
          </cell>
          <cell r="B665" t="str">
            <v>T</v>
          </cell>
          <cell r="C665" t="str">
            <v>01</v>
          </cell>
          <cell r="D665">
            <v>19991115</v>
          </cell>
          <cell r="E665" t="str">
            <v>A</v>
          </cell>
          <cell r="F665" t="str">
            <v>A7262</v>
          </cell>
          <cell r="G665" t="str">
            <v>01</v>
          </cell>
          <cell r="H665" t="str">
            <v>105</v>
          </cell>
          <cell r="I665" t="str">
            <v>I01</v>
          </cell>
          <cell r="J665" t="str">
            <v>UTA11040</v>
          </cell>
          <cell r="K665">
            <v>1</v>
          </cell>
          <cell r="L665" t="str">
            <v>PVC박스</v>
          </cell>
          <cell r="M665" t="str">
            <v>HI SW 일체형</v>
          </cell>
          <cell r="N665">
            <v>150</v>
          </cell>
          <cell r="O665" t="str">
            <v>개</v>
          </cell>
          <cell r="P665">
            <v>450</v>
          </cell>
          <cell r="Q665">
            <v>7577</v>
          </cell>
          <cell r="R665">
            <v>151</v>
          </cell>
        </row>
        <row r="666">
          <cell r="A666" t="str">
            <v>2139</v>
          </cell>
          <cell r="B666" t="str">
            <v>T</v>
          </cell>
          <cell r="C666" t="str">
            <v>01</v>
          </cell>
          <cell r="D666">
            <v>19991115</v>
          </cell>
          <cell r="E666" t="str">
            <v>A</v>
          </cell>
          <cell r="F666" t="str">
            <v>A7262</v>
          </cell>
          <cell r="G666" t="str">
            <v>01</v>
          </cell>
          <cell r="H666" t="str">
            <v>105</v>
          </cell>
          <cell r="I666" t="str">
            <v>I01</v>
          </cell>
          <cell r="J666" t="str">
            <v>UTA11420</v>
          </cell>
          <cell r="K666">
            <v>1</v>
          </cell>
          <cell r="L666" t="str">
            <v>PVC박스</v>
          </cell>
          <cell r="M666" t="str">
            <v>HI 4각 일체형</v>
          </cell>
          <cell r="N666">
            <v>600</v>
          </cell>
          <cell r="O666" t="str">
            <v>개</v>
          </cell>
          <cell r="P666">
            <v>613</v>
          </cell>
          <cell r="Q666">
            <v>7577</v>
          </cell>
          <cell r="R666">
            <v>151</v>
          </cell>
        </row>
        <row r="667">
          <cell r="A667" t="str">
            <v>2139</v>
          </cell>
          <cell r="B667" t="str">
            <v>T</v>
          </cell>
          <cell r="C667" t="str">
            <v>01</v>
          </cell>
          <cell r="D667">
            <v>19991115</v>
          </cell>
          <cell r="E667" t="str">
            <v>A</v>
          </cell>
          <cell r="F667" t="str">
            <v>A7262</v>
          </cell>
          <cell r="G667" t="str">
            <v>01</v>
          </cell>
          <cell r="H667" t="str">
            <v>105</v>
          </cell>
          <cell r="I667" t="str">
            <v>I01</v>
          </cell>
          <cell r="J667" t="str">
            <v>UTA15500</v>
          </cell>
          <cell r="K667">
            <v>1</v>
          </cell>
          <cell r="L667" t="str">
            <v>연결박스</v>
          </cell>
          <cell r="M667" t="str">
            <v>HI 4각박스용</v>
          </cell>
          <cell r="N667">
            <v>300</v>
          </cell>
          <cell r="O667" t="str">
            <v>개</v>
          </cell>
          <cell r="P667">
            <v>361</v>
          </cell>
          <cell r="Q667">
            <v>2444</v>
          </cell>
          <cell r="R667">
            <v>48</v>
          </cell>
        </row>
        <row r="668">
          <cell r="A668" t="str">
            <v>2139</v>
          </cell>
          <cell r="B668" t="str">
            <v>T</v>
          </cell>
          <cell r="C668" t="str">
            <v>01</v>
          </cell>
          <cell r="D668">
            <v>19991115</v>
          </cell>
          <cell r="E668" t="str">
            <v>A</v>
          </cell>
          <cell r="F668" t="str">
            <v>A7262</v>
          </cell>
          <cell r="G668" t="str">
            <v>01</v>
          </cell>
          <cell r="H668" t="str">
            <v>105</v>
          </cell>
          <cell r="I668" t="str">
            <v>I01</v>
          </cell>
          <cell r="J668" t="str">
            <v>UTB01020</v>
          </cell>
          <cell r="K668">
            <v>1</v>
          </cell>
          <cell r="L668" t="str">
            <v>전  선</v>
          </cell>
          <cell r="M668" t="str">
            <v>IV 1.6 MM</v>
          </cell>
          <cell r="N668">
            <v>518</v>
          </cell>
          <cell r="O668" t="str">
            <v>M</v>
          </cell>
          <cell r="P668">
            <v>64</v>
          </cell>
          <cell r="Q668">
            <v>366</v>
          </cell>
          <cell r="R668">
            <v>7</v>
          </cell>
        </row>
        <row r="669">
          <cell r="A669" t="str">
            <v>2139</v>
          </cell>
          <cell r="B669" t="str">
            <v>T</v>
          </cell>
          <cell r="C669" t="str">
            <v>01</v>
          </cell>
          <cell r="D669">
            <v>19991115</v>
          </cell>
          <cell r="E669" t="str">
            <v>A</v>
          </cell>
          <cell r="F669" t="str">
            <v>A7262</v>
          </cell>
          <cell r="G669" t="str">
            <v>01</v>
          </cell>
          <cell r="H669" t="str">
            <v>105</v>
          </cell>
          <cell r="I669" t="str">
            <v>I01</v>
          </cell>
          <cell r="J669" t="str">
            <v>UTB04080</v>
          </cell>
          <cell r="K669">
            <v>1</v>
          </cell>
          <cell r="L669" t="str">
            <v>관내배선</v>
          </cell>
          <cell r="M669" t="str">
            <v>BC 5.5 MM2</v>
          </cell>
          <cell r="N669">
            <v>11</v>
          </cell>
          <cell r="O669" t="str">
            <v>M</v>
          </cell>
          <cell r="P669">
            <v>174</v>
          </cell>
          <cell r="Q669">
            <v>366</v>
          </cell>
          <cell r="R669">
            <v>7</v>
          </cell>
        </row>
        <row r="670">
          <cell r="A670" t="str">
            <v>2139</v>
          </cell>
          <cell r="B670" t="str">
            <v>T</v>
          </cell>
          <cell r="C670" t="str">
            <v>01</v>
          </cell>
          <cell r="D670">
            <v>19991115</v>
          </cell>
          <cell r="E670" t="str">
            <v>A</v>
          </cell>
          <cell r="F670" t="str">
            <v>A7262</v>
          </cell>
          <cell r="G670" t="str">
            <v>01</v>
          </cell>
          <cell r="H670" t="str">
            <v>105</v>
          </cell>
          <cell r="I670" t="str">
            <v>I01</v>
          </cell>
          <cell r="J670" t="str">
            <v>UTB51040</v>
          </cell>
          <cell r="K670">
            <v>1</v>
          </cell>
          <cell r="L670" t="str">
            <v>UTP케이블포설</v>
          </cell>
          <cell r="M670" t="str">
            <v>UTP  0.5X4P CAT3</v>
          </cell>
          <cell r="N670">
            <v>3821</v>
          </cell>
          <cell r="O670" t="str">
            <v>M</v>
          </cell>
          <cell r="P670">
            <v>153</v>
          </cell>
          <cell r="Q670">
            <v>916</v>
          </cell>
          <cell r="R670">
            <v>18</v>
          </cell>
        </row>
        <row r="671">
          <cell r="A671" t="str">
            <v>2139</v>
          </cell>
          <cell r="B671" t="str">
            <v>T</v>
          </cell>
          <cell r="C671" t="str">
            <v>01</v>
          </cell>
          <cell r="D671">
            <v>19991115</v>
          </cell>
          <cell r="E671" t="str">
            <v>A</v>
          </cell>
          <cell r="F671" t="str">
            <v>A7262</v>
          </cell>
          <cell r="G671" t="str">
            <v>01</v>
          </cell>
          <cell r="H671" t="str">
            <v>105</v>
          </cell>
          <cell r="I671" t="str">
            <v>I01</v>
          </cell>
          <cell r="J671" t="str">
            <v>UTB61129</v>
          </cell>
          <cell r="K671">
            <v>1</v>
          </cell>
          <cell r="L671" t="str">
            <v>케이블</v>
          </cell>
          <cell r="M671" t="str">
            <v>CPEV  0.5 * 20P</v>
          </cell>
          <cell r="N671">
            <v>347</v>
          </cell>
          <cell r="O671" t="str">
            <v>M</v>
          </cell>
          <cell r="P671">
            <v>789</v>
          </cell>
          <cell r="Q671">
            <v>1796</v>
          </cell>
          <cell r="R671">
            <v>35</v>
          </cell>
        </row>
        <row r="672">
          <cell r="A672" t="str">
            <v>2139</v>
          </cell>
          <cell r="B672" t="str">
            <v>T</v>
          </cell>
          <cell r="C672" t="str">
            <v>01</v>
          </cell>
          <cell r="D672">
            <v>19991115</v>
          </cell>
          <cell r="E672" t="str">
            <v>A</v>
          </cell>
          <cell r="F672" t="str">
            <v>A7262</v>
          </cell>
          <cell r="G672" t="str">
            <v>01</v>
          </cell>
          <cell r="H672" t="str">
            <v>105</v>
          </cell>
          <cell r="I672" t="str">
            <v>I01</v>
          </cell>
          <cell r="J672" t="str">
            <v>UTB61199</v>
          </cell>
          <cell r="K672">
            <v>1</v>
          </cell>
          <cell r="L672" t="str">
            <v>케이블</v>
          </cell>
          <cell r="M672" t="str">
            <v>CPEV  0.5 * 80P</v>
          </cell>
          <cell r="N672">
            <v>110</v>
          </cell>
          <cell r="O672" t="str">
            <v>M</v>
          </cell>
          <cell r="P672">
            <v>2107</v>
          </cell>
          <cell r="Q672">
            <v>3673</v>
          </cell>
          <cell r="R672">
            <v>73</v>
          </cell>
        </row>
        <row r="673">
          <cell r="A673" t="str">
            <v>2139</v>
          </cell>
          <cell r="B673" t="str">
            <v>T</v>
          </cell>
          <cell r="C673" t="str">
            <v>01</v>
          </cell>
          <cell r="D673">
            <v>19991115</v>
          </cell>
          <cell r="E673" t="str">
            <v>A</v>
          </cell>
          <cell r="F673" t="str">
            <v>A7262</v>
          </cell>
          <cell r="G673" t="str">
            <v>01</v>
          </cell>
          <cell r="H673" t="str">
            <v>105</v>
          </cell>
          <cell r="I673" t="str">
            <v>I01</v>
          </cell>
          <cell r="J673" t="str">
            <v>UTB61219</v>
          </cell>
          <cell r="K673">
            <v>1</v>
          </cell>
          <cell r="L673" t="str">
            <v>케이블</v>
          </cell>
          <cell r="M673" t="str">
            <v>CPEV  0.5 *150P</v>
          </cell>
          <cell r="N673">
            <v>61</v>
          </cell>
          <cell r="O673" t="str">
            <v>M</v>
          </cell>
          <cell r="P673">
            <v>3271</v>
          </cell>
          <cell r="Q673">
            <v>8980</v>
          </cell>
          <cell r="R673">
            <v>179</v>
          </cell>
        </row>
        <row r="674">
          <cell r="A674" t="str">
            <v>2139</v>
          </cell>
          <cell r="B674" t="str">
            <v>T</v>
          </cell>
          <cell r="C674" t="str">
            <v>01</v>
          </cell>
          <cell r="D674">
            <v>19991115</v>
          </cell>
          <cell r="E674" t="str">
            <v>A</v>
          </cell>
          <cell r="F674" t="str">
            <v>A7262</v>
          </cell>
          <cell r="G674" t="str">
            <v>01</v>
          </cell>
          <cell r="H674" t="str">
            <v>105</v>
          </cell>
          <cell r="I674" t="str">
            <v>I01</v>
          </cell>
          <cell r="J674" t="str">
            <v>UTD04020</v>
          </cell>
          <cell r="K674">
            <v>1</v>
          </cell>
          <cell r="L674" t="str">
            <v>전화용콘센트(4구+모듈러형)</v>
          </cell>
          <cell r="M674" t="str">
            <v>4구+모듈러형</v>
          </cell>
          <cell r="N674">
            <v>750</v>
          </cell>
          <cell r="O674" t="str">
            <v>개</v>
          </cell>
          <cell r="P674">
            <v>1800</v>
          </cell>
          <cell r="Q674">
            <v>4277</v>
          </cell>
          <cell r="R674">
            <v>85</v>
          </cell>
        </row>
        <row r="675">
          <cell r="A675" t="str">
            <v>2139</v>
          </cell>
          <cell r="B675" t="str">
            <v>T</v>
          </cell>
          <cell r="C675" t="str">
            <v>01</v>
          </cell>
          <cell r="D675">
            <v>19991115</v>
          </cell>
          <cell r="E675" t="str">
            <v>A</v>
          </cell>
          <cell r="F675" t="str">
            <v>A7262</v>
          </cell>
          <cell r="G675" t="str">
            <v>01</v>
          </cell>
          <cell r="H675" t="str">
            <v>105</v>
          </cell>
          <cell r="I675" t="str">
            <v>I01</v>
          </cell>
          <cell r="J675" t="str">
            <v>UTH03330</v>
          </cell>
          <cell r="K675">
            <v>1</v>
          </cell>
          <cell r="L675" t="str">
            <v>PULL BOX</v>
          </cell>
          <cell r="M675" t="str">
            <v>300X300X200</v>
          </cell>
          <cell r="N675">
            <v>3</v>
          </cell>
          <cell r="O675" t="str">
            <v>개</v>
          </cell>
          <cell r="P675">
            <v>8405</v>
          </cell>
          <cell r="Q675">
            <v>21387</v>
          </cell>
          <cell r="R675">
            <v>427</v>
          </cell>
        </row>
        <row r="676">
          <cell r="A676" t="str">
            <v>2139</v>
          </cell>
          <cell r="B676" t="str">
            <v>T</v>
          </cell>
          <cell r="C676" t="str">
            <v>01</v>
          </cell>
          <cell r="D676">
            <v>19991115</v>
          </cell>
          <cell r="E676" t="str">
            <v>A</v>
          </cell>
          <cell r="F676" t="str">
            <v>A7262</v>
          </cell>
          <cell r="G676" t="str">
            <v>01</v>
          </cell>
          <cell r="H676" t="str">
            <v>105</v>
          </cell>
          <cell r="I676" t="str">
            <v>I01</v>
          </cell>
          <cell r="J676" t="str">
            <v>UTM04026</v>
          </cell>
          <cell r="K676">
            <v>1</v>
          </cell>
          <cell r="L676" t="str">
            <v>약전단자함</v>
          </cell>
          <cell r="M676" t="str">
            <v>20P (전비스텐1.2T)</v>
          </cell>
          <cell r="N676">
            <v>21</v>
          </cell>
          <cell r="O676" t="str">
            <v>개</v>
          </cell>
          <cell r="P676">
            <v>28000</v>
          </cell>
          <cell r="Q676">
            <v>27996</v>
          </cell>
          <cell r="R676">
            <v>559</v>
          </cell>
        </row>
        <row r="677">
          <cell r="A677" t="str">
            <v>2139</v>
          </cell>
          <cell r="B677" t="str">
            <v>T</v>
          </cell>
          <cell r="C677" t="str">
            <v>01</v>
          </cell>
          <cell r="D677">
            <v>19991115</v>
          </cell>
          <cell r="E677" t="str">
            <v>A</v>
          </cell>
          <cell r="F677" t="str">
            <v>A7262</v>
          </cell>
          <cell r="G677" t="str">
            <v>01</v>
          </cell>
          <cell r="H677" t="str">
            <v>105</v>
          </cell>
          <cell r="I677" t="str">
            <v>I01</v>
          </cell>
          <cell r="J677" t="str">
            <v>UTM04086</v>
          </cell>
          <cell r="K677">
            <v>1</v>
          </cell>
          <cell r="L677" t="str">
            <v>약전단자함</v>
          </cell>
          <cell r="M677" t="str">
            <v>80P (전비스텐1.2T)</v>
          </cell>
          <cell r="N677">
            <v>3</v>
          </cell>
          <cell r="O677" t="str">
            <v>개</v>
          </cell>
          <cell r="P677">
            <v>76000</v>
          </cell>
          <cell r="Q677">
            <v>58492</v>
          </cell>
          <cell r="R677">
            <v>1169</v>
          </cell>
        </row>
        <row r="678">
          <cell r="A678" t="str">
            <v>2139</v>
          </cell>
          <cell r="B678" t="str">
            <v>T</v>
          </cell>
          <cell r="C678" t="str">
            <v>01</v>
          </cell>
          <cell r="D678">
            <v>19991115</v>
          </cell>
          <cell r="E678" t="str">
            <v>A</v>
          </cell>
          <cell r="F678" t="str">
            <v>A7262</v>
          </cell>
          <cell r="G678" t="str">
            <v>01</v>
          </cell>
          <cell r="H678" t="str">
            <v>105</v>
          </cell>
          <cell r="I678" t="str">
            <v>I01</v>
          </cell>
          <cell r="J678" t="str">
            <v>UTM04156</v>
          </cell>
          <cell r="K678">
            <v>1</v>
          </cell>
          <cell r="L678" t="str">
            <v>약전단자함</v>
          </cell>
          <cell r="M678" t="str">
            <v>150P (전비스텐1.2T)</v>
          </cell>
          <cell r="N678">
            <v>2</v>
          </cell>
          <cell r="O678" t="str">
            <v>개</v>
          </cell>
          <cell r="P678">
            <v>123000</v>
          </cell>
          <cell r="Q678">
            <v>65657</v>
          </cell>
          <cell r="R678">
            <v>1313</v>
          </cell>
        </row>
        <row r="679">
          <cell r="A679" t="str">
            <v>2139</v>
          </cell>
          <cell r="B679" t="str">
            <v>T</v>
          </cell>
          <cell r="C679" t="str">
            <v>01</v>
          </cell>
          <cell r="D679">
            <v>19991115</v>
          </cell>
          <cell r="E679" t="str">
            <v>A</v>
          </cell>
          <cell r="F679" t="str">
            <v>A7262</v>
          </cell>
          <cell r="G679" t="str">
            <v>01</v>
          </cell>
          <cell r="H679" t="str">
            <v>105</v>
          </cell>
          <cell r="I679" t="str">
            <v>I01</v>
          </cell>
          <cell r="J679" t="str">
            <v>UTM04456</v>
          </cell>
          <cell r="K679">
            <v>1</v>
          </cell>
          <cell r="L679" t="str">
            <v>약전단자함</v>
          </cell>
          <cell r="M679" t="str">
            <v>450P (전비스텐1.2T)</v>
          </cell>
          <cell r="N679">
            <v>1</v>
          </cell>
          <cell r="O679" t="str">
            <v>개</v>
          </cell>
          <cell r="P679">
            <v>277000</v>
          </cell>
          <cell r="Q679">
            <v>105041</v>
          </cell>
          <cell r="R679">
            <v>2100</v>
          </cell>
        </row>
        <row r="680">
          <cell r="A680" t="str">
            <v>2139</v>
          </cell>
          <cell r="B680" t="str">
            <v>T</v>
          </cell>
          <cell r="C680" t="str">
            <v>01</v>
          </cell>
          <cell r="D680">
            <v>19991115</v>
          </cell>
          <cell r="E680" t="str">
            <v>A</v>
          </cell>
          <cell r="F680" t="str">
            <v>A7262</v>
          </cell>
          <cell r="G680" t="str">
            <v>01</v>
          </cell>
          <cell r="H680" t="str">
            <v>105</v>
          </cell>
          <cell r="I680" t="str">
            <v>I01</v>
          </cell>
          <cell r="J680" t="str">
            <v>UTQ01040</v>
          </cell>
          <cell r="K680">
            <v>1</v>
          </cell>
          <cell r="L680" t="str">
            <v>성단품</v>
          </cell>
          <cell r="M680" t="str">
            <v>0.50X 20P</v>
          </cell>
          <cell r="N680">
            <v>21</v>
          </cell>
          <cell r="O680" t="str">
            <v>구간</v>
          </cell>
          <cell r="P680">
            <v>0</v>
          </cell>
          <cell r="Q680">
            <v>4915</v>
          </cell>
          <cell r="R680">
            <v>98</v>
          </cell>
        </row>
        <row r="681">
          <cell r="A681" t="str">
            <v>2139</v>
          </cell>
          <cell r="B681" t="str">
            <v>T</v>
          </cell>
          <cell r="C681" t="str">
            <v>01</v>
          </cell>
          <cell r="D681">
            <v>19991115</v>
          </cell>
          <cell r="E681" t="str">
            <v>A</v>
          </cell>
          <cell r="F681" t="str">
            <v>A7262</v>
          </cell>
          <cell r="G681" t="str">
            <v>01</v>
          </cell>
          <cell r="H681" t="str">
            <v>105</v>
          </cell>
          <cell r="I681" t="str">
            <v>I01</v>
          </cell>
          <cell r="J681" t="str">
            <v>UTQ01110</v>
          </cell>
          <cell r="K681">
            <v>1</v>
          </cell>
          <cell r="L681" t="str">
            <v>성단품</v>
          </cell>
          <cell r="M681" t="str">
            <v>0.50X 80P</v>
          </cell>
          <cell r="N681">
            <v>3</v>
          </cell>
          <cell r="O681" t="str">
            <v>구간</v>
          </cell>
          <cell r="P681">
            <v>0</v>
          </cell>
          <cell r="Q681">
            <v>19660</v>
          </cell>
          <cell r="R681">
            <v>393</v>
          </cell>
        </row>
        <row r="682">
          <cell r="A682" t="str">
            <v>2139</v>
          </cell>
          <cell r="B682" t="str">
            <v>T</v>
          </cell>
          <cell r="C682" t="str">
            <v>01</v>
          </cell>
          <cell r="D682">
            <v>19991115</v>
          </cell>
          <cell r="E682" t="str">
            <v>A</v>
          </cell>
          <cell r="F682" t="str">
            <v>A7262</v>
          </cell>
          <cell r="G682" t="str">
            <v>01</v>
          </cell>
          <cell r="H682" t="str">
            <v>105</v>
          </cell>
          <cell r="I682" t="str">
            <v>I01</v>
          </cell>
          <cell r="J682" t="str">
            <v>UTQ01130</v>
          </cell>
          <cell r="K682">
            <v>1</v>
          </cell>
          <cell r="L682" t="str">
            <v>성단품</v>
          </cell>
          <cell r="M682" t="str">
            <v>0.50X150P</v>
          </cell>
          <cell r="N682">
            <v>2</v>
          </cell>
          <cell r="O682" t="str">
            <v>구간</v>
          </cell>
          <cell r="P682">
            <v>0</v>
          </cell>
          <cell r="Q682">
            <v>36863</v>
          </cell>
          <cell r="R682">
            <v>737</v>
          </cell>
        </row>
        <row r="683">
          <cell r="A683" t="str">
            <v>2139</v>
          </cell>
          <cell r="B683" t="str">
            <v>T</v>
          </cell>
          <cell r="C683" t="str">
            <v>01</v>
          </cell>
          <cell r="D683">
            <v>19991115</v>
          </cell>
          <cell r="E683" t="str">
            <v>A</v>
          </cell>
          <cell r="F683" t="str">
            <v>A7262</v>
          </cell>
          <cell r="G683" t="str">
            <v>01</v>
          </cell>
          <cell r="H683" t="str">
            <v>105</v>
          </cell>
          <cell r="I683" t="str">
            <v>I01</v>
          </cell>
          <cell r="J683" t="str">
            <v>UTQ20010</v>
          </cell>
          <cell r="K683">
            <v>1</v>
          </cell>
          <cell r="L683" t="str">
            <v>석고보드따기</v>
          </cell>
          <cell r="M683" t="str">
            <v>통신</v>
          </cell>
          <cell r="N683">
            <v>300</v>
          </cell>
          <cell r="O683" t="str">
            <v>개소</v>
          </cell>
          <cell r="P683">
            <v>0</v>
          </cell>
          <cell r="Q683">
            <v>2505</v>
          </cell>
          <cell r="R683">
            <v>50</v>
          </cell>
        </row>
        <row r="684">
          <cell r="A684" t="str">
            <v>2139</v>
          </cell>
          <cell r="B684" t="str">
            <v>T</v>
          </cell>
          <cell r="C684" t="str">
            <v>01</v>
          </cell>
          <cell r="D684">
            <v>19991115</v>
          </cell>
          <cell r="E684" t="str">
            <v>A</v>
          </cell>
          <cell r="F684" t="str">
            <v>A7262</v>
          </cell>
          <cell r="G684" t="str">
            <v>01</v>
          </cell>
          <cell r="H684" t="str">
            <v>105</v>
          </cell>
          <cell r="I684" t="str">
            <v>I02</v>
          </cell>
          <cell r="J684" t="str">
            <v>MEA21030</v>
          </cell>
          <cell r="K684">
            <v>1</v>
          </cell>
          <cell r="L684" t="str">
            <v>PVC 노말벤드</v>
          </cell>
          <cell r="M684" t="str">
            <v>HI 28</v>
          </cell>
          <cell r="N684">
            <v>88</v>
          </cell>
          <cell r="O684" t="str">
            <v>개</v>
          </cell>
          <cell r="P684">
            <v>800</v>
          </cell>
          <cell r="Q684">
            <v>0</v>
          </cell>
          <cell r="R684">
            <v>0</v>
          </cell>
        </row>
        <row r="685">
          <cell r="A685" t="str">
            <v>2139</v>
          </cell>
          <cell r="B685" t="str">
            <v>T</v>
          </cell>
          <cell r="C685" t="str">
            <v>01</v>
          </cell>
          <cell r="D685">
            <v>19991115</v>
          </cell>
          <cell r="E685" t="str">
            <v>A</v>
          </cell>
          <cell r="F685" t="str">
            <v>A7262</v>
          </cell>
          <cell r="G685" t="str">
            <v>01</v>
          </cell>
          <cell r="H685" t="str">
            <v>105</v>
          </cell>
          <cell r="I685" t="str">
            <v>I02</v>
          </cell>
          <cell r="J685" t="str">
            <v>MEO14500</v>
          </cell>
          <cell r="K685">
            <v>1</v>
          </cell>
          <cell r="L685" t="str">
            <v>동축CONNECTOR</v>
          </cell>
          <cell r="M685" t="str">
            <v>5C용</v>
          </cell>
          <cell r="N685">
            <v>1200</v>
          </cell>
          <cell r="O685" t="str">
            <v>개</v>
          </cell>
          <cell r="P685">
            <v>200</v>
          </cell>
          <cell r="Q685">
            <v>0</v>
          </cell>
          <cell r="R685">
            <v>0</v>
          </cell>
        </row>
        <row r="686">
          <cell r="A686" t="str">
            <v>2139</v>
          </cell>
          <cell r="B686" t="str">
            <v>T</v>
          </cell>
          <cell r="C686" t="str">
            <v>01</v>
          </cell>
          <cell r="D686">
            <v>19991115</v>
          </cell>
          <cell r="E686" t="str">
            <v>A</v>
          </cell>
          <cell r="F686" t="str">
            <v>A7262</v>
          </cell>
          <cell r="G686" t="str">
            <v>01</v>
          </cell>
          <cell r="H686" t="str">
            <v>105</v>
          </cell>
          <cell r="I686" t="str">
            <v>I02</v>
          </cell>
          <cell r="J686" t="str">
            <v>MEO14510</v>
          </cell>
          <cell r="K686">
            <v>1</v>
          </cell>
          <cell r="L686" t="str">
            <v>동축CONNECTOR</v>
          </cell>
          <cell r="M686" t="str">
            <v>7C용</v>
          </cell>
          <cell r="N686">
            <v>23</v>
          </cell>
          <cell r="O686" t="str">
            <v>개</v>
          </cell>
          <cell r="P686">
            <v>450</v>
          </cell>
          <cell r="Q686">
            <v>0</v>
          </cell>
          <cell r="R686">
            <v>0</v>
          </cell>
        </row>
        <row r="687">
          <cell r="A687" t="str">
            <v>2139</v>
          </cell>
          <cell r="B687" t="str">
            <v>T</v>
          </cell>
          <cell r="C687" t="str">
            <v>01</v>
          </cell>
          <cell r="D687">
            <v>19991115</v>
          </cell>
          <cell r="E687" t="str">
            <v>A</v>
          </cell>
          <cell r="F687" t="str">
            <v>A7262</v>
          </cell>
          <cell r="G687" t="str">
            <v>01</v>
          </cell>
          <cell r="H687" t="str">
            <v>105</v>
          </cell>
          <cell r="I687" t="str">
            <v>I02</v>
          </cell>
          <cell r="J687" t="str">
            <v>UTA01160</v>
          </cell>
          <cell r="K687">
            <v>1</v>
          </cell>
          <cell r="L687" t="str">
            <v>PVC PIPE</v>
          </cell>
          <cell r="M687" t="str">
            <v>HI16MM</v>
          </cell>
          <cell r="N687">
            <v>143</v>
          </cell>
          <cell r="O687" t="str">
            <v>M</v>
          </cell>
          <cell r="P687">
            <v>258</v>
          </cell>
          <cell r="Q687">
            <v>2444</v>
          </cell>
          <cell r="R687">
            <v>48</v>
          </cell>
        </row>
        <row r="688">
          <cell r="A688" t="str">
            <v>2139</v>
          </cell>
          <cell r="B688" t="str">
            <v>T</v>
          </cell>
          <cell r="C688" t="str">
            <v>01</v>
          </cell>
          <cell r="D688">
            <v>19991115</v>
          </cell>
          <cell r="E688" t="str">
            <v>A</v>
          </cell>
          <cell r="F688" t="str">
            <v>A7262</v>
          </cell>
          <cell r="G688" t="str">
            <v>01</v>
          </cell>
          <cell r="H688" t="str">
            <v>105</v>
          </cell>
          <cell r="I688" t="str">
            <v>I02</v>
          </cell>
          <cell r="J688" t="str">
            <v>UTA01220</v>
          </cell>
          <cell r="K688">
            <v>1</v>
          </cell>
          <cell r="L688" t="str">
            <v>PVC PIPE</v>
          </cell>
          <cell r="M688" t="str">
            <v>HI22MM</v>
          </cell>
          <cell r="N688">
            <v>236</v>
          </cell>
          <cell r="O688" t="str">
            <v>M</v>
          </cell>
          <cell r="P688">
            <v>310</v>
          </cell>
          <cell r="Q688">
            <v>3055</v>
          </cell>
          <cell r="R688">
            <v>61</v>
          </cell>
        </row>
        <row r="689">
          <cell r="A689" t="str">
            <v>2139</v>
          </cell>
          <cell r="B689" t="str">
            <v>T</v>
          </cell>
          <cell r="C689" t="str">
            <v>01</v>
          </cell>
          <cell r="D689">
            <v>19991115</v>
          </cell>
          <cell r="E689" t="str">
            <v>A</v>
          </cell>
          <cell r="F689" t="str">
            <v>A7262</v>
          </cell>
          <cell r="G689" t="str">
            <v>01</v>
          </cell>
          <cell r="H689" t="str">
            <v>105</v>
          </cell>
          <cell r="I689" t="str">
            <v>I02</v>
          </cell>
          <cell r="J689" t="str">
            <v>UTA01280</v>
          </cell>
          <cell r="K689">
            <v>1</v>
          </cell>
          <cell r="L689" t="str">
            <v>PVC PIPE</v>
          </cell>
          <cell r="M689" t="str">
            <v>HI28MM</v>
          </cell>
          <cell r="N689">
            <v>541</v>
          </cell>
          <cell r="O689" t="str">
            <v>M</v>
          </cell>
          <cell r="P689">
            <v>601</v>
          </cell>
          <cell r="Q689">
            <v>3910</v>
          </cell>
          <cell r="R689">
            <v>78</v>
          </cell>
        </row>
        <row r="690">
          <cell r="A690" t="str">
            <v>2139</v>
          </cell>
          <cell r="B690" t="str">
            <v>T</v>
          </cell>
          <cell r="C690" t="str">
            <v>01</v>
          </cell>
          <cell r="D690">
            <v>19991115</v>
          </cell>
          <cell r="E690" t="str">
            <v>A</v>
          </cell>
          <cell r="F690" t="str">
            <v>A7262</v>
          </cell>
          <cell r="G690" t="str">
            <v>01</v>
          </cell>
          <cell r="H690" t="str">
            <v>105</v>
          </cell>
          <cell r="I690" t="str">
            <v>I02</v>
          </cell>
          <cell r="J690" t="str">
            <v>UTA04160</v>
          </cell>
          <cell r="K690">
            <v>1</v>
          </cell>
          <cell r="L690" t="str">
            <v>합성수지제가요전선관</v>
          </cell>
          <cell r="M690" t="str">
            <v>CD 16MM</v>
          </cell>
          <cell r="N690">
            <v>2285</v>
          </cell>
          <cell r="O690" t="str">
            <v>M</v>
          </cell>
          <cell r="P690">
            <v>117</v>
          </cell>
          <cell r="Q690">
            <v>1955</v>
          </cell>
          <cell r="R690">
            <v>39</v>
          </cell>
        </row>
        <row r="691">
          <cell r="A691" t="str">
            <v>2139</v>
          </cell>
          <cell r="B691" t="str">
            <v>T</v>
          </cell>
          <cell r="C691" t="str">
            <v>01</v>
          </cell>
          <cell r="D691">
            <v>19991115</v>
          </cell>
          <cell r="E691" t="str">
            <v>A</v>
          </cell>
          <cell r="F691" t="str">
            <v>A7262</v>
          </cell>
          <cell r="G691" t="str">
            <v>01</v>
          </cell>
          <cell r="H691" t="str">
            <v>105</v>
          </cell>
          <cell r="I691" t="str">
            <v>I02</v>
          </cell>
          <cell r="J691" t="str">
            <v>UTA11040</v>
          </cell>
          <cell r="K691">
            <v>1</v>
          </cell>
          <cell r="L691" t="str">
            <v>PVC박스</v>
          </cell>
          <cell r="M691" t="str">
            <v>HI SW 일체형</v>
          </cell>
          <cell r="N691">
            <v>150</v>
          </cell>
          <cell r="O691" t="str">
            <v>개</v>
          </cell>
          <cell r="P691">
            <v>450</v>
          </cell>
          <cell r="Q691">
            <v>7577</v>
          </cell>
          <cell r="R691">
            <v>151</v>
          </cell>
        </row>
        <row r="692">
          <cell r="A692" t="str">
            <v>2139</v>
          </cell>
          <cell r="B692" t="str">
            <v>T</v>
          </cell>
          <cell r="C692" t="str">
            <v>01</v>
          </cell>
          <cell r="D692">
            <v>19991115</v>
          </cell>
          <cell r="E692" t="str">
            <v>A</v>
          </cell>
          <cell r="F692" t="str">
            <v>A7262</v>
          </cell>
          <cell r="G692" t="str">
            <v>01</v>
          </cell>
          <cell r="H692" t="str">
            <v>105</v>
          </cell>
          <cell r="I692" t="str">
            <v>I02</v>
          </cell>
          <cell r="J692" t="str">
            <v>UTA11420</v>
          </cell>
          <cell r="K692">
            <v>1</v>
          </cell>
          <cell r="L692" t="str">
            <v>PVC박스</v>
          </cell>
          <cell r="M692" t="str">
            <v>HI 4각 일체형</v>
          </cell>
          <cell r="N692">
            <v>450</v>
          </cell>
          <cell r="O692" t="str">
            <v>개</v>
          </cell>
          <cell r="P692">
            <v>613</v>
          </cell>
          <cell r="Q692">
            <v>7577</v>
          </cell>
          <cell r="R692">
            <v>151</v>
          </cell>
        </row>
        <row r="693">
          <cell r="A693" t="str">
            <v>2139</v>
          </cell>
          <cell r="B693" t="str">
            <v>T</v>
          </cell>
          <cell r="C693" t="str">
            <v>01</v>
          </cell>
          <cell r="D693">
            <v>19991115</v>
          </cell>
          <cell r="E693" t="str">
            <v>A</v>
          </cell>
          <cell r="F693" t="str">
            <v>A7262</v>
          </cell>
          <cell r="G693" t="str">
            <v>01</v>
          </cell>
          <cell r="H693" t="str">
            <v>105</v>
          </cell>
          <cell r="I693" t="str">
            <v>I02</v>
          </cell>
          <cell r="J693" t="str">
            <v>UTA15500</v>
          </cell>
          <cell r="K693">
            <v>1</v>
          </cell>
          <cell r="L693" t="str">
            <v>연결박스</v>
          </cell>
          <cell r="M693" t="str">
            <v>HI 4각박스용</v>
          </cell>
          <cell r="N693">
            <v>150</v>
          </cell>
          <cell r="O693" t="str">
            <v>개</v>
          </cell>
          <cell r="P693">
            <v>361</v>
          </cell>
          <cell r="Q693">
            <v>2444</v>
          </cell>
          <cell r="R693">
            <v>48</v>
          </cell>
        </row>
        <row r="694">
          <cell r="A694" t="str">
            <v>2139</v>
          </cell>
          <cell r="B694" t="str">
            <v>T</v>
          </cell>
          <cell r="C694" t="str">
            <v>01</v>
          </cell>
          <cell r="D694">
            <v>19991115</v>
          </cell>
          <cell r="E694" t="str">
            <v>A</v>
          </cell>
          <cell r="F694" t="str">
            <v>A7262</v>
          </cell>
          <cell r="G694" t="str">
            <v>01</v>
          </cell>
          <cell r="H694" t="str">
            <v>105</v>
          </cell>
          <cell r="I694" t="str">
            <v>I02</v>
          </cell>
          <cell r="J694" t="str">
            <v>UTB70030</v>
          </cell>
          <cell r="K694">
            <v>1</v>
          </cell>
          <cell r="L694" t="str">
            <v>동축케이블</v>
          </cell>
          <cell r="M694" t="str">
            <v>5C-FB(3중차폐)</v>
          </cell>
          <cell r="N694">
            <v>4132</v>
          </cell>
          <cell r="O694" t="str">
            <v>M</v>
          </cell>
          <cell r="P694">
            <v>306</v>
          </cell>
          <cell r="Q694">
            <v>1219</v>
          </cell>
          <cell r="R694">
            <v>24</v>
          </cell>
        </row>
        <row r="695">
          <cell r="A695" t="str">
            <v>2139</v>
          </cell>
          <cell r="B695" t="str">
            <v>T</v>
          </cell>
          <cell r="C695" t="str">
            <v>01</v>
          </cell>
          <cell r="D695">
            <v>19991115</v>
          </cell>
          <cell r="E695" t="str">
            <v>A</v>
          </cell>
          <cell r="F695" t="str">
            <v>A7262</v>
          </cell>
          <cell r="G695" t="str">
            <v>01</v>
          </cell>
          <cell r="H695" t="str">
            <v>105</v>
          </cell>
          <cell r="I695" t="str">
            <v>I02</v>
          </cell>
          <cell r="J695" t="str">
            <v>UTB70130</v>
          </cell>
          <cell r="K695">
            <v>1</v>
          </cell>
          <cell r="L695" t="str">
            <v>동축케이블</v>
          </cell>
          <cell r="M695" t="str">
            <v>7C-FB(3중차폐)</v>
          </cell>
          <cell r="N695">
            <v>205</v>
          </cell>
          <cell r="O695" t="str">
            <v>M</v>
          </cell>
          <cell r="P695">
            <v>573</v>
          </cell>
          <cell r="Q695">
            <v>1490</v>
          </cell>
          <cell r="R695">
            <v>29</v>
          </cell>
        </row>
        <row r="696">
          <cell r="A696" t="str">
            <v>2139</v>
          </cell>
          <cell r="B696" t="str">
            <v>T</v>
          </cell>
          <cell r="C696" t="str">
            <v>01</v>
          </cell>
          <cell r="D696">
            <v>19991115</v>
          </cell>
          <cell r="E696" t="str">
            <v>A</v>
          </cell>
          <cell r="F696" t="str">
            <v>A7262</v>
          </cell>
          <cell r="G696" t="str">
            <v>01</v>
          </cell>
          <cell r="H696" t="str">
            <v>105</v>
          </cell>
          <cell r="I696" t="str">
            <v>I02</v>
          </cell>
          <cell r="J696" t="str">
            <v>UTH01700</v>
          </cell>
          <cell r="K696">
            <v>1</v>
          </cell>
          <cell r="L696" t="str">
            <v>PULL BOX</v>
          </cell>
          <cell r="M696" t="str">
            <v>150X150X100</v>
          </cell>
          <cell r="N696">
            <v>1</v>
          </cell>
          <cell r="O696" t="str">
            <v>개</v>
          </cell>
          <cell r="P696">
            <v>2101</v>
          </cell>
          <cell r="Q696">
            <v>10082</v>
          </cell>
          <cell r="R696">
            <v>201</v>
          </cell>
        </row>
        <row r="697">
          <cell r="A697" t="str">
            <v>2139</v>
          </cell>
          <cell r="B697" t="str">
            <v>T</v>
          </cell>
          <cell r="C697" t="str">
            <v>01</v>
          </cell>
          <cell r="D697">
            <v>19991115</v>
          </cell>
          <cell r="E697" t="str">
            <v>A</v>
          </cell>
          <cell r="F697" t="str">
            <v>A7262</v>
          </cell>
          <cell r="G697" t="str">
            <v>01</v>
          </cell>
          <cell r="H697" t="str">
            <v>105</v>
          </cell>
          <cell r="I697" t="str">
            <v>I02</v>
          </cell>
          <cell r="J697" t="str">
            <v>UTM07200</v>
          </cell>
          <cell r="K697">
            <v>1</v>
          </cell>
          <cell r="L697" t="str">
            <v>TV장치함(전비스텐)</v>
          </cell>
          <cell r="M697" t="str">
            <v>700X600X120(매입형)</v>
          </cell>
          <cell r="N697">
            <v>12</v>
          </cell>
          <cell r="O697" t="str">
            <v>개</v>
          </cell>
          <cell r="P697">
            <v>59075</v>
          </cell>
          <cell r="Q697">
            <v>58051</v>
          </cell>
          <cell r="R697">
            <v>1161</v>
          </cell>
        </row>
        <row r="698">
          <cell r="A698" t="str">
            <v>2139</v>
          </cell>
          <cell r="B698" t="str">
            <v>T</v>
          </cell>
          <cell r="C698" t="str">
            <v>01</v>
          </cell>
          <cell r="D698">
            <v>19991115</v>
          </cell>
          <cell r="E698" t="str">
            <v>A</v>
          </cell>
          <cell r="F698" t="str">
            <v>A7262</v>
          </cell>
          <cell r="G698" t="str">
            <v>01</v>
          </cell>
          <cell r="H698" t="str">
            <v>105</v>
          </cell>
          <cell r="I698" t="str">
            <v>I02</v>
          </cell>
          <cell r="J698" t="str">
            <v>UTO01020</v>
          </cell>
          <cell r="K698">
            <v>1</v>
          </cell>
          <cell r="L698" t="str">
            <v>증폭기(쌍방향)</v>
          </cell>
          <cell r="M698" t="str">
            <v>750MHZ용</v>
          </cell>
          <cell r="N698">
            <v>12</v>
          </cell>
          <cell r="O698" t="str">
            <v>개</v>
          </cell>
          <cell r="P698">
            <v>225000</v>
          </cell>
          <cell r="Q698">
            <v>92968</v>
          </cell>
          <cell r="R698">
            <v>1859</v>
          </cell>
        </row>
        <row r="699">
          <cell r="A699" t="str">
            <v>2139</v>
          </cell>
          <cell r="B699" t="str">
            <v>T</v>
          </cell>
          <cell r="C699" t="str">
            <v>01</v>
          </cell>
          <cell r="D699">
            <v>19991115</v>
          </cell>
          <cell r="E699" t="str">
            <v>A</v>
          </cell>
          <cell r="F699" t="str">
            <v>A7262</v>
          </cell>
          <cell r="G699" t="str">
            <v>01</v>
          </cell>
          <cell r="H699" t="str">
            <v>105</v>
          </cell>
          <cell r="I699" t="str">
            <v>I02</v>
          </cell>
          <cell r="J699" t="str">
            <v>UTO03010</v>
          </cell>
          <cell r="K699">
            <v>1</v>
          </cell>
          <cell r="L699" t="str">
            <v>분기기(쌍방향)</v>
          </cell>
          <cell r="M699" t="str">
            <v>1 분기기</v>
          </cell>
          <cell r="N699">
            <v>8</v>
          </cell>
          <cell r="O699" t="str">
            <v>개</v>
          </cell>
          <cell r="P699">
            <v>3200</v>
          </cell>
          <cell r="Q699">
            <v>15471</v>
          </cell>
          <cell r="R699">
            <v>309</v>
          </cell>
        </row>
        <row r="700">
          <cell r="A700" t="str">
            <v>2139</v>
          </cell>
          <cell r="B700" t="str">
            <v>T</v>
          </cell>
          <cell r="C700" t="str">
            <v>01</v>
          </cell>
          <cell r="D700">
            <v>19991115</v>
          </cell>
          <cell r="E700" t="str">
            <v>A</v>
          </cell>
          <cell r="F700" t="str">
            <v>A7262</v>
          </cell>
          <cell r="G700" t="str">
            <v>01</v>
          </cell>
          <cell r="H700" t="str">
            <v>105</v>
          </cell>
          <cell r="I700" t="str">
            <v>I02</v>
          </cell>
          <cell r="J700" t="str">
            <v>UTO03030</v>
          </cell>
          <cell r="K700">
            <v>1</v>
          </cell>
          <cell r="L700" t="str">
            <v>분기기(쌍방향)</v>
          </cell>
          <cell r="M700" t="str">
            <v>4 분기기</v>
          </cell>
          <cell r="N700">
            <v>1</v>
          </cell>
          <cell r="O700" t="str">
            <v>개</v>
          </cell>
          <cell r="P700">
            <v>4400</v>
          </cell>
          <cell r="Q700">
            <v>30123</v>
          </cell>
          <cell r="R700">
            <v>602</v>
          </cell>
        </row>
        <row r="701">
          <cell r="A701" t="str">
            <v>2139</v>
          </cell>
          <cell r="B701" t="str">
            <v>T</v>
          </cell>
          <cell r="C701" t="str">
            <v>01</v>
          </cell>
          <cell r="D701">
            <v>19991115</v>
          </cell>
          <cell r="E701" t="str">
            <v>A</v>
          </cell>
          <cell r="F701" t="str">
            <v>A7262</v>
          </cell>
          <cell r="G701" t="str">
            <v>01</v>
          </cell>
          <cell r="H701" t="str">
            <v>105</v>
          </cell>
          <cell r="I701" t="str">
            <v>I02</v>
          </cell>
          <cell r="J701" t="str">
            <v>UTO03110</v>
          </cell>
          <cell r="K701">
            <v>1</v>
          </cell>
          <cell r="L701" t="str">
            <v>분배기(쌍방향)</v>
          </cell>
          <cell r="M701" t="str">
            <v>2 분배기</v>
          </cell>
          <cell r="N701">
            <v>9</v>
          </cell>
          <cell r="O701" t="str">
            <v>개</v>
          </cell>
          <cell r="P701">
            <v>3000</v>
          </cell>
          <cell r="Q701">
            <v>15471</v>
          </cell>
          <cell r="R701">
            <v>309</v>
          </cell>
        </row>
        <row r="702">
          <cell r="A702" t="str">
            <v>2139</v>
          </cell>
          <cell r="B702" t="str">
            <v>T</v>
          </cell>
          <cell r="C702" t="str">
            <v>01</v>
          </cell>
          <cell r="D702">
            <v>19991115</v>
          </cell>
          <cell r="E702" t="str">
            <v>A</v>
          </cell>
          <cell r="F702" t="str">
            <v>A7262</v>
          </cell>
          <cell r="G702" t="str">
            <v>01</v>
          </cell>
          <cell r="H702" t="str">
            <v>105</v>
          </cell>
          <cell r="I702" t="str">
            <v>I02</v>
          </cell>
          <cell r="J702" t="str">
            <v>UTO03120</v>
          </cell>
          <cell r="K702">
            <v>1</v>
          </cell>
          <cell r="L702" t="str">
            <v>분배기(쌍방향)</v>
          </cell>
          <cell r="M702" t="str">
            <v>3 분배기</v>
          </cell>
          <cell r="N702">
            <v>3</v>
          </cell>
          <cell r="O702" t="str">
            <v>개</v>
          </cell>
          <cell r="P702">
            <v>4000</v>
          </cell>
          <cell r="Q702">
            <v>20762</v>
          </cell>
          <cell r="R702">
            <v>415</v>
          </cell>
        </row>
        <row r="703">
          <cell r="A703" t="str">
            <v>2139</v>
          </cell>
          <cell r="B703" t="str">
            <v>T</v>
          </cell>
          <cell r="C703" t="str">
            <v>01</v>
          </cell>
          <cell r="D703">
            <v>19991115</v>
          </cell>
          <cell r="E703" t="str">
            <v>A</v>
          </cell>
          <cell r="F703" t="str">
            <v>A7262</v>
          </cell>
          <cell r="G703" t="str">
            <v>01</v>
          </cell>
          <cell r="H703" t="str">
            <v>105</v>
          </cell>
          <cell r="I703" t="str">
            <v>I02</v>
          </cell>
          <cell r="J703" t="str">
            <v>UTO03130</v>
          </cell>
          <cell r="K703">
            <v>1</v>
          </cell>
          <cell r="L703" t="str">
            <v>분배기(쌍방향)</v>
          </cell>
          <cell r="M703" t="str">
            <v>4 분배기</v>
          </cell>
          <cell r="N703">
            <v>6</v>
          </cell>
          <cell r="O703" t="str">
            <v>개</v>
          </cell>
          <cell r="P703">
            <v>4000</v>
          </cell>
          <cell r="Q703">
            <v>25443</v>
          </cell>
          <cell r="R703">
            <v>508</v>
          </cell>
        </row>
        <row r="704">
          <cell r="A704" t="str">
            <v>2139</v>
          </cell>
          <cell r="B704" t="str">
            <v>T</v>
          </cell>
          <cell r="C704" t="str">
            <v>01</v>
          </cell>
          <cell r="D704">
            <v>19991115</v>
          </cell>
          <cell r="E704" t="str">
            <v>A</v>
          </cell>
          <cell r="F704" t="str">
            <v>A7262</v>
          </cell>
          <cell r="G704" t="str">
            <v>01</v>
          </cell>
          <cell r="H704" t="str">
            <v>105</v>
          </cell>
          <cell r="I704" t="str">
            <v>I02</v>
          </cell>
          <cell r="J704" t="str">
            <v>UTO03150</v>
          </cell>
          <cell r="K704">
            <v>1</v>
          </cell>
          <cell r="L704" t="str">
            <v>분배기(쌍방향)</v>
          </cell>
          <cell r="M704" t="str">
            <v>6 분배기</v>
          </cell>
          <cell r="N704">
            <v>21</v>
          </cell>
          <cell r="O704" t="str">
            <v>개</v>
          </cell>
          <cell r="P704">
            <v>5000</v>
          </cell>
          <cell r="Q704">
            <v>35414</v>
          </cell>
          <cell r="R704">
            <v>708</v>
          </cell>
        </row>
        <row r="705">
          <cell r="A705" t="str">
            <v>2139</v>
          </cell>
          <cell r="B705" t="str">
            <v>T</v>
          </cell>
          <cell r="C705" t="str">
            <v>01</v>
          </cell>
          <cell r="D705">
            <v>19991115</v>
          </cell>
          <cell r="E705" t="str">
            <v>A</v>
          </cell>
          <cell r="F705" t="str">
            <v>A7262</v>
          </cell>
          <cell r="G705" t="str">
            <v>01</v>
          </cell>
          <cell r="H705" t="str">
            <v>105</v>
          </cell>
          <cell r="I705" t="str">
            <v>I02</v>
          </cell>
          <cell r="J705" t="str">
            <v>UTO04010</v>
          </cell>
          <cell r="K705">
            <v>1</v>
          </cell>
          <cell r="L705" t="str">
            <v>T.V아웃트레트(쌍방향)</v>
          </cell>
          <cell r="M705" t="str">
            <v>75옴 중간형</v>
          </cell>
          <cell r="N705">
            <v>354</v>
          </cell>
          <cell r="O705" t="str">
            <v>개</v>
          </cell>
          <cell r="P705">
            <v>2050</v>
          </cell>
          <cell r="Q705">
            <v>4155</v>
          </cell>
          <cell r="R705">
            <v>83</v>
          </cell>
        </row>
        <row r="706">
          <cell r="A706" t="str">
            <v>2139</v>
          </cell>
          <cell r="B706" t="str">
            <v>T</v>
          </cell>
          <cell r="C706" t="str">
            <v>01</v>
          </cell>
          <cell r="D706">
            <v>19991115</v>
          </cell>
          <cell r="E706" t="str">
            <v>A</v>
          </cell>
          <cell r="F706" t="str">
            <v>A7262</v>
          </cell>
          <cell r="G706" t="str">
            <v>01</v>
          </cell>
          <cell r="H706" t="str">
            <v>105</v>
          </cell>
          <cell r="I706" t="str">
            <v>I02</v>
          </cell>
          <cell r="J706" t="str">
            <v>UTO04020</v>
          </cell>
          <cell r="K706">
            <v>1</v>
          </cell>
          <cell r="L706" t="str">
            <v>T.V아웃트레트(쌍방향)</v>
          </cell>
          <cell r="M706" t="str">
            <v>75옴 분기형</v>
          </cell>
          <cell r="N706">
            <v>96</v>
          </cell>
          <cell r="O706" t="str">
            <v>개</v>
          </cell>
          <cell r="P706">
            <v>2150</v>
          </cell>
          <cell r="Q706">
            <v>4155</v>
          </cell>
          <cell r="R706">
            <v>83</v>
          </cell>
        </row>
        <row r="707">
          <cell r="A707" t="str">
            <v>2139</v>
          </cell>
          <cell r="B707" t="str">
            <v>T</v>
          </cell>
          <cell r="C707" t="str">
            <v>01</v>
          </cell>
          <cell r="D707">
            <v>19991115</v>
          </cell>
          <cell r="E707" t="str">
            <v>A</v>
          </cell>
          <cell r="F707" t="str">
            <v>A7262</v>
          </cell>
          <cell r="G707" t="str">
            <v>01</v>
          </cell>
          <cell r="H707" t="str">
            <v>105</v>
          </cell>
          <cell r="I707" t="str">
            <v>I02</v>
          </cell>
          <cell r="J707" t="str">
            <v>UTO04030</v>
          </cell>
          <cell r="K707">
            <v>1</v>
          </cell>
          <cell r="L707" t="str">
            <v>T.V아웃트레트(쌍방향)</v>
          </cell>
          <cell r="M707" t="str">
            <v>75옴 종단형</v>
          </cell>
          <cell r="N707">
            <v>150</v>
          </cell>
          <cell r="O707" t="str">
            <v>개</v>
          </cell>
          <cell r="P707">
            <v>2050</v>
          </cell>
          <cell r="Q707">
            <v>4155</v>
          </cell>
          <cell r="R707">
            <v>83</v>
          </cell>
        </row>
        <row r="708">
          <cell r="A708" t="str">
            <v>2139</v>
          </cell>
          <cell r="B708" t="str">
            <v>T</v>
          </cell>
          <cell r="C708" t="str">
            <v>01</v>
          </cell>
          <cell r="D708">
            <v>19991115</v>
          </cell>
          <cell r="E708" t="str">
            <v>A</v>
          </cell>
          <cell r="F708" t="str">
            <v>A7262</v>
          </cell>
          <cell r="G708" t="str">
            <v>01</v>
          </cell>
          <cell r="H708" t="str">
            <v>105</v>
          </cell>
          <cell r="I708" t="str">
            <v>I02</v>
          </cell>
          <cell r="J708" t="str">
            <v>UTQ20010</v>
          </cell>
          <cell r="K708">
            <v>1</v>
          </cell>
          <cell r="L708" t="str">
            <v>석고보드따기</v>
          </cell>
          <cell r="M708" t="str">
            <v>통신</v>
          </cell>
          <cell r="N708">
            <v>150</v>
          </cell>
          <cell r="O708" t="str">
            <v>개소</v>
          </cell>
          <cell r="P708">
            <v>0</v>
          </cell>
          <cell r="Q708">
            <v>2505</v>
          </cell>
          <cell r="R708">
            <v>50</v>
          </cell>
        </row>
        <row r="709">
          <cell r="A709" t="str">
            <v>2139</v>
          </cell>
          <cell r="B709" t="str">
            <v>T</v>
          </cell>
          <cell r="C709" t="str">
            <v>01</v>
          </cell>
          <cell r="D709">
            <v>19991115</v>
          </cell>
          <cell r="E709" t="str">
            <v>A</v>
          </cell>
          <cell r="F709" t="str">
            <v>A7262</v>
          </cell>
          <cell r="G709" t="str">
            <v>01</v>
          </cell>
          <cell r="H709" t="str">
            <v>105</v>
          </cell>
          <cell r="I709" t="str">
            <v>I03</v>
          </cell>
          <cell r="J709" t="str">
            <v>MEA21040</v>
          </cell>
          <cell r="K709">
            <v>1</v>
          </cell>
          <cell r="L709" t="str">
            <v>PVC 노말벤드</v>
          </cell>
          <cell r="M709" t="str">
            <v>HI 36</v>
          </cell>
          <cell r="N709">
            <v>1</v>
          </cell>
          <cell r="O709" t="str">
            <v>개</v>
          </cell>
          <cell r="P709">
            <v>900</v>
          </cell>
          <cell r="Q709">
            <v>0</v>
          </cell>
          <cell r="R709">
            <v>0</v>
          </cell>
        </row>
        <row r="710">
          <cell r="A710" t="str">
            <v>2139</v>
          </cell>
          <cell r="B710" t="str">
            <v>T</v>
          </cell>
          <cell r="C710" t="str">
            <v>01</v>
          </cell>
          <cell r="D710">
            <v>19991115</v>
          </cell>
          <cell r="E710" t="str">
            <v>A</v>
          </cell>
          <cell r="F710" t="str">
            <v>A7262</v>
          </cell>
          <cell r="G710" t="str">
            <v>01</v>
          </cell>
          <cell r="H710" t="str">
            <v>105</v>
          </cell>
          <cell r="I710" t="str">
            <v>I03</v>
          </cell>
          <cell r="J710" t="str">
            <v>UTA01140</v>
          </cell>
          <cell r="K710">
            <v>1</v>
          </cell>
          <cell r="L710" t="str">
            <v>PVC PIPE</v>
          </cell>
          <cell r="M710" t="str">
            <v>HI14MM</v>
          </cell>
          <cell r="N710">
            <v>1</v>
          </cell>
          <cell r="O710" t="str">
            <v>M</v>
          </cell>
          <cell r="P710">
            <v>201</v>
          </cell>
          <cell r="Q710">
            <v>1955</v>
          </cell>
          <cell r="R710">
            <v>39</v>
          </cell>
        </row>
        <row r="711">
          <cell r="A711" t="str">
            <v>2139</v>
          </cell>
          <cell r="B711" t="str">
            <v>T</v>
          </cell>
          <cell r="C711" t="str">
            <v>01</v>
          </cell>
          <cell r="D711">
            <v>19991115</v>
          </cell>
          <cell r="E711" t="str">
            <v>A</v>
          </cell>
          <cell r="F711" t="str">
            <v>A7262</v>
          </cell>
          <cell r="G711" t="str">
            <v>01</v>
          </cell>
          <cell r="H711" t="str">
            <v>105</v>
          </cell>
          <cell r="I711" t="str">
            <v>I03</v>
          </cell>
          <cell r="J711" t="str">
            <v>UTA01160</v>
          </cell>
          <cell r="K711">
            <v>1</v>
          </cell>
          <cell r="L711" t="str">
            <v>PVC PIPE</v>
          </cell>
          <cell r="M711" t="str">
            <v>HI16MM</v>
          </cell>
          <cell r="N711">
            <v>418</v>
          </cell>
          <cell r="O711" t="str">
            <v>M</v>
          </cell>
          <cell r="P711">
            <v>258</v>
          </cell>
          <cell r="Q711">
            <v>2444</v>
          </cell>
          <cell r="R711">
            <v>48</v>
          </cell>
        </row>
        <row r="712">
          <cell r="A712" t="str">
            <v>2139</v>
          </cell>
          <cell r="B712" t="str">
            <v>T</v>
          </cell>
          <cell r="C712" t="str">
            <v>01</v>
          </cell>
          <cell r="D712">
            <v>19991115</v>
          </cell>
          <cell r="E712" t="str">
            <v>A</v>
          </cell>
          <cell r="F712" t="str">
            <v>A7262</v>
          </cell>
          <cell r="G712" t="str">
            <v>01</v>
          </cell>
          <cell r="H712" t="str">
            <v>105</v>
          </cell>
          <cell r="I712" t="str">
            <v>I03</v>
          </cell>
          <cell r="J712" t="str">
            <v>UTA01220</v>
          </cell>
          <cell r="K712">
            <v>1</v>
          </cell>
          <cell r="L712" t="str">
            <v>PVC PIPE</v>
          </cell>
          <cell r="M712" t="str">
            <v>HI22MM</v>
          </cell>
          <cell r="N712">
            <v>109</v>
          </cell>
          <cell r="O712" t="str">
            <v>M</v>
          </cell>
          <cell r="P712">
            <v>310</v>
          </cell>
          <cell r="Q712">
            <v>3055</v>
          </cell>
          <cell r="R712">
            <v>61</v>
          </cell>
        </row>
        <row r="713">
          <cell r="A713" t="str">
            <v>2139</v>
          </cell>
          <cell r="B713" t="str">
            <v>T</v>
          </cell>
          <cell r="C713" t="str">
            <v>01</v>
          </cell>
          <cell r="D713">
            <v>19991115</v>
          </cell>
          <cell r="E713" t="str">
            <v>A</v>
          </cell>
          <cell r="F713" t="str">
            <v>A7262</v>
          </cell>
          <cell r="G713" t="str">
            <v>01</v>
          </cell>
          <cell r="H713" t="str">
            <v>105</v>
          </cell>
          <cell r="I713" t="str">
            <v>I03</v>
          </cell>
          <cell r="J713" t="str">
            <v>UTA01360</v>
          </cell>
          <cell r="K713">
            <v>1</v>
          </cell>
          <cell r="L713" t="str">
            <v>PVC PIPE</v>
          </cell>
          <cell r="M713" t="str">
            <v>HI36MM</v>
          </cell>
          <cell r="N713">
            <v>64</v>
          </cell>
          <cell r="O713" t="str">
            <v>M</v>
          </cell>
          <cell r="P713">
            <v>977</v>
          </cell>
          <cell r="Q713">
            <v>4888</v>
          </cell>
          <cell r="R713">
            <v>97</v>
          </cell>
        </row>
        <row r="714">
          <cell r="A714" t="str">
            <v>2139</v>
          </cell>
          <cell r="B714" t="str">
            <v>T</v>
          </cell>
          <cell r="C714" t="str">
            <v>01</v>
          </cell>
          <cell r="D714">
            <v>19991115</v>
          </cell>
          <cell r="E714" t="str">
            <v>A</v>
          </cell>
          <cell r="F714" t="str">
            <v>A7262</v>
          </cell>
          <cell r="G714" t="str">
            <v>01</v>
          </cell>
          <cell r="H714" t="str">
            <v>105</v>
          </cell>
          <cell r="I714" t="str">
            <v>I03</v>
          </cell>
          <cell r="J714" t="str">
            <v>UTA01420</v>
          </cell>
          <cell r="K714">
            <v>1</v>
          </cell>
          <cell r="L714" t="str">
            <v>PVC PIPE</v>
          </cell>
          <cell r="M714" t="str">
            <v>HI42MM</v>
          </cell>
          <cell r="N714">
            <v>12</v>
          </cell>
          <cell r="O714" t="str">
            <v>M</v>
          </cell>
          <cell r="P714">
            <v>1276</v>
          </cell>
          <cell r="Q714">
            <v>6355</v>
          </cell>
          <cell r="R714">
            <v>127</v>
          </cell>
        </row>
        <row r="715">
          <cell r="A715" t="str">
            <v>2139</v>
          </cell>
          <cell r="B715" t="str">
            <v>T</v>
          </cell>
          <cell r="C715" t="str">
            <v>01</v>
          </cell>
          <cell r="D715">
            <v>19991115</v>
          </cell>
          <cell r="E715" t="str">
            <v>A</v>
          </cell>
          <cell r="F715" t="str">
            <v>A7262</v>
          </cell>
          <cell r="G715" t="str">
            <v>01</v>
          </cell>
          <cell r="H715" t="str">
            <v>105</v>
          </cell>
          <cell r="I715" t="str">
            <v>I03</v>
          </cell>
          <cell r="J715" t="str">
            <v>UTA04160</v>
          </cell>
          <cell r="K715">
            <v>1</v>
          </cell>
          <cell r="L715" t="str">
            <v>합성수지제가요전선관</v>
          </cell>
          <cell r="M715" t="str">
            <v>CD 16MM</v>
          </cell>
          <cell r="N715">
            <v>944</v>
          </cell>
          <cell r="O715" t="str">
            <v>M</v>
          </cell>
          <cell r="P715">
            <v>117</v>
          </cell>
          <cell r="Q715">
            <v>1955</v>
          </cell>
          <cell r="R715">
            <v>39</v>
          </cell>
        </row>
        <row r="716">
          <cell r="A716" t="str">
            <v>2139</v>
          </cell>
          <cell r="B716" t="str">
            <v>T</v>
          </cell>
          <cell r="C716" t="str">
            <v>01</v>
          </cell>
          <cell r="D716">
            <v>19991115</v>
          </cell>
          <cell r="E716" t="str">
            <v>A</v>
          </cell>
          <cell r="F716" t="str">
            <v>A7262</v>
          </cell>
          <cell r="G716" t="str">
            <v>01</v>
          </cell>
          <cell r="H716" t="str">
            <v>105</v>
          </cell>
          <cell r="I716" t="str">
            <v>I03</v>
          </cell>
          <cell r="J716" t="str">
            <v>UTB01020</v>
          </cell>
          <cell r="K716">
            <v>1</v>
          </cell>
          <cell r="L716" t="str">
            <v>전  선</v>
          </cell>
          <cell r="M716" t="str">
            <v>IV 1.6 MM</v>
          </cell>
          <cell r="N716">
            <v>1</v>
          </cell>
          <cell r="O716" t="str">
            <v>M</v>
          </cell>
          <cell r="P716">
            <v>64</v>
          </cell>
          <cell r="Q716">
            <v>366</v>
          </cell>
          <cell r="R716">
            <v>7</v>
          </cell>
        </row>
        <row r="717">
          <cell r="A717" t="str">
            <v>2139</v>
          </cell>
          <cell r="B717" t="str">
            <v>T</v>
          </cell>
          <cell r="C717" t="str">
            <v>01</v>
          </cell>
          <cell r="D717">
            <v>19991115</v>
          </cell>
          <cell r="E717" t="str">
            <v>A</v>
          </cell>
          <cell r="F717" t="str">
            <v>A7262</v>
          </cell>
          <cell r="G717" t="str">
            <v>01</v>
          </cell>
          <cell r="H717" t="str">
            <v>105</v>
          </cell>
          <cell r="I717" t="str">
            <v>I03</v>
          </cell>
          <cell r="J717" t="str">
            <v>UTB51020</v>
          </cell>
          <cell r="K717">
            <v>1</v>
          </cell>
          <cell r="L717" t="str">
            <v>UTP케이블포설</v>
          </cell>
          <cell r="M717" t="str">
            <v>UTP  0.5X2P CAT3</v>
          </cell>
          <cell r="N717">
            <v>974</v>
          </cell>
          <cell r="O717" t="str">
            <v>M</v>
          </cell>
          <cell r="P717">
            <v>123</v>
          </cell>
          <cell r="Q717">
            <v>916</v>
          </cell>
          <cell r="R717">
            <v>18</v>
          </cell>
        </row>
        <row r="718">
          <cell r="A718" t="str">
            <v>2139</v>
          </cell>
          <cell r="B718" t="str">
            <v>T</v>
          </cell>
          <cell r="C718" t="str">
            <v>01</v>
          </cell>
          <cell r="D718">
            <v>19991115</v>
          </cell>
          <cell r="E718" t="str">
            <v>A</v>
          </cell>
          <cell r="F718" t="str">
            <v>A7262</v>
          </cell>
          <cell r="G718" t="str">
            <v>01</v>
          </cell>
          <cell r="H718" t="str">
            <v>105</v>
          </cell>
          <cell r="I718" t="str">
            <v>I03</v>
          </cell>
          <cell r="J718" t="str">
            <v>UTB55030</v>
          </cell>
          <cell r="K718">
            <v>1</v>
          </cell>
          <cell r="L718" t="str">
            <v>UTP케이블포설</v>
          </cell>
          <cell r="M718" t="str">
            <v>UTP  0.9X3P CAT3</v>
          </cell>
          <cell r="N718">
            <v>514</v>
          </cell>
          <cell r="O718" t="str">
            <v>M</v>
          </cell>
          <cell r="P718">
            <v>358</v>
          </cell>
          <cell r="Q718">
            <v>916</v>
          </cell>
          <cell r="R718">
            <v>18</v>
          </cell>
        </row>
        <row r="719">
          <cell r="A719" t="str">
            <v>2139</v>
          </cell>
          <cell r="B719" t="str">
            <v>T</v>
          </cell>
          <cell r="C719" t="str">
            <v>01</v>
          </cell>
          <cell r="D719">
            <v>19991115</v>
          </cell>
          <cell r="E719" t="str">
            <v>A</v>
          </cell>
          <cell r="F719" t="str">
            <v>A7262</v>
          </cell>
          <cell r="G719" t="str">
            <v>01</v>
          </cell>
          <cell r="H719" t="str">
            <v>105</v>
          </cell>
          <cell r="I719" t="str">
            <v>I03</v>
          </cell>
          <cell r="J719" t="str">
            <v>UTB61099</v>
          </cell>
          <cell r="K719">
            <v>1</v>
          </cell>
          <cell r="L719" t="str">
            <v>케이블</v>
          </cell>
          <cell r="M719" t="str">
            <v>CPEV  0.5 * 5P</v>
          </cell>
          <cell r="N719">
            <v>93</v>
          </cell>
          <cell r="O719" t="str">
            <v>M</v>
          </cell>
          <cell r="P719">
            <v>488</v>
          </cell>
          <cell r="Q719">
            <v>1469</v>
          </cell>
          <cell r="R719">
            <v>29</v>
          </cell>
        </row>
        <row r="720">
          <cell r="A720" t="str">
            <v>2139</v>
          </cell>
          <cell r="B720" t="str">
            <v>T</v>
          </cell>
          <cell r="C720" t="str">
            <v>01</v>
          </cell>
          <cell r="D720">
            <v>19991115</v>
          </cell>
          <cell r="E720" t="str">
            <v>A</v>
          </cell>
          <cell r="F720" t="str">
            <v>A7262</v>
          </cell>
          <cell r="G720" t="str">
            <v>01</v>
          </cell>
          <cell r="H720" t="str">
            <v>105</v>
          </cell>
          <cell r="I720" t="str">
            <v>I03</v>
          </cell>
          <cell r="J720" t="str">
            <v>UTB61119</v>
          </cell>
          <cell r="K720">
            <v>1</v>
          </cell>
          <cell r="L720" t="str">
            <v>케이블</v>
          </cell>
          <cell r="M720" t="str">
            <v>CPEV  0.5 * 15P</v>
          </cell>
          <cell r="N720">
            <v>75</v>
          </cell>
          <cell r="O720" t="str">
            <v>M</v>
          </cell>
          <cell r="P720">
            <v>686</v>
          </cell>
          <cell r="Q720">
            <v>1796</v>
          </cell>
          <cell r="R720">
            <v>35</v>
          </cell>
        </row>
        <row r="721">
          <cell r="A721" t="str">
            <v>2139</v>
          </cell>
          <cell r="B721" t="str">
            <v>T</v>
          </cell>
          <cell r="C721" t="str">
            <v>01</v>
          </cell>
          <cell r="D721">
            <v>19991115</v>
          </cell>
          <cell r="E721" t="str">
            <v>A</v>
          </cell>
          <cell r="F721" t="str">
            <v>A7262</v>
          </cell>
          <cell r="G721" t="str">
            <v>01</v>
          </cell>
          <cell r="H721" t="str">
            <v>105</v>
          </cell>
          <cell r="I721" t="str">
            <v>I03</v>
          </cell>
          <cell r="J721" t="str">
            <v>UTB70010</v>
          </cell>
          <cell r="K721">
            <v>1</v>
          </cell>
          <cell r="L721" t="str">
            <v>동축케이블</v>
          </cell>
          <cell r="M721" t="str">
            <v>5C-2V</v>
          </cell>
          <cell r="N721">
            <v>269</v>
          </cell>
          <cell r="O721" t="str">
            <v>M</v>
          </cell>
          <cell r="P721">
            <v>327</v>
          </cell>
          <cell r="Q721">
            <v>1219</v>
          </cell>
          <cell r="R721">
            <v>24</v>
          </cell>
        </row>
        <row r="722">
          <cell r="A722" t="str">
            <v>2139</v>
          </cell>
          <cell r="B722" t="str">
            <v>T</v>
          </cell>
          <cell r="C722" t="str">
            <v>01</v>
          </cell>
          <cell r="D722">
            <v>19991115</v>
          </cell>
          <cell r="E722" t="str">
            <v>A</v>
          </cell>
          <cell r="F722" t="str">
            <v>A7262</v>
          </cell>
          <cell r="G722" t="str">
            <v>01</v>
          </cell>
          <cell r="H722" t="str">
            <v>105</v>
          </cell>
          <cell r="I722" t="str">
            <v>I03</v>
          </cell>
          <cell r="J722" t="str">
            <v>UTH03330</v>
          </cell>
          <cell r="K722">
            <v>1</v>
          </cell>
          <cell r="L722" t="str">
            <v>PULL BOX</v>
          </cell>
          <cell r="M722" t="str">
            <v>300X300X200</v>
          </cell>
          <cell r="N722">
            <v>1</v>
          </cell>
          <cell r="O722" t="str">
            <v>개</v>
          </cell>
          <cell r="P722">
            <v>8405</v>
          </cell>
          <cell r="Q722">
            <v>21387</v>
          </cell>
          <cell r="R722">
            <v>427</v>
          </cell>
        </row>
        <row r="723">
          <cell r="A723" t="str">
            <v>2139</v>
          </cell>
          <cell r="B723" t="str">
            <v>T</v>
          </cell>
          <cell r="C723" t="str">
            <v>01</v>
          </cell>
          <cell r="D723">
            <v>19991115</v>
          </cell>
          <cell r="E723" t="str">
            <v>A</v>
          </cell>
          <cell r="F723" t="str">
            <v>A7262</v>
          </cell>
          <cell r="G723" t="str">
            <v>01</v>
          </cell>
          <cell r="H723" t="str">
            <v>105</v>
          </cell>
          <cell r="I723" t="str">
            <v>I03</v>
          </cell>
          <cell r="J723" t="str">
            <v>UTM04016</v>
          </cell>
          <cell r="K723">
            <v>1</v>
          </cell>
          <cell r="L723" t="str">
            <v>약전단자함</v>
          </cell>
          <cell r="M723" t="str">
            <v>10P (전비스텐1.2T)</v>
          </cell>
          <cell r="N723">
            <v>1</v>
          </cell>
          <cell r="O723" t="str">
            <v>개</v>
          </cell>
          <cell r="P723">
            <v>23000</v>
          </cell>
          <cell r="Q723">
            <v>26441</v>
          </cell>
          <cell r="R723">
            <v>528</v>
          </cell>
        </row>
        <row r="724">
          <cell r="A724" t="str">
            <v>2139</v>
          </cell>
          <cell r="B724" t="str">
            <v>T</v>
          </cell>
          <cell r="C724" t="str">
            <v>01</v>
          </cell>
          <cell r="D724">
            <v>19991115</v>
          </cell>
          <cell r="E724" t="str">
            <v>A</v>
          </cell>
          <cell r="F724" t="str">
            <v>A7262</v>
          </cell>
          <cell r="G724" t="str">
            <v>01</v>
          </cell>
          <cell r="H724" t="str">
            <v>105</v>
          </cell>
          <cell r="I724" t="str">
            <v>I03</v>
          </cell>
          <cell r="J724" t="str">
            <v>UTN11010</v>
          </cell>
          <cell r="K724">
            <v>1</v>
          </cell>
          <cell r="L724" t="str">
            <v>비디오폰(매입형)</v>
          </cell>
          <cell r="M724" t="str">
            <v>일반용</v>
          </cell>
          <cell r="N724">
            <v>150</v>
          </cell>
          <cell r="O724" t="str">
            <v>개</v>
          </cell>
          <cell r="P724">
            <v>150000</v>
          </cell>
          <cell r="Q724">
            <v>32927</v>
          </cell>
          <cell r="R724">
            <v>658</v>
          </cell>
        </row>
        <row r="725">
          <cell r="A725" t="str">
            <v>2139</v>
          </cell>
          <cell r="B725" t="str">
            <v>T</v>
          </cell>
          <cell r="C725" t="str">
            <v>01</v>
          </cell>
          <cell r="D725">
            <v>19991115</v>
          </cell>
          <cell r="E725" t="str">
            <v>A</v>
          </cell>
          <cell r="F725" t="str">
            <v>A7262</v>
          </cell>
          <cell r="G725" t="str">
            <v>01</v>
          </cell>
          <cell r="H725" t="str">
            <v>105</v>
          </cell>
          <cell r="I725" t="str">
            <v>I03</v>
          </cell>
          <cell r="J725" t="str">
            <v>UTQ01010</v>
          </cell>
          <cell r="K725">
            <v>1</v>
          </cell>
          <cell r="L725" t="str">
            <v>성단품</v>
          </cell>
          <cell r="M725" t="str">
            <v>0.50X  5P</v>
          </cell>
          <cell r="N725">
            <v>3</v>
          </cell>
          <cell r="O725" t="str">
            <v>구간</v>
          </cell>
          <cell r="P725">
            <v>0</v>
          </cell>
          <cell r="Q725">
            <v>1227</v>
          </cell>
          <cell r="R725">
            <v>24</v>
          </cell>
        </row>
        <row r="726">
          <cell r="A726" t="str">
            <v>2139</v>
          </cell>
          <cell r="B726" t="str">
            <v>T</v>
          </cell>
          <cell r="C726" t="str">
            <v>01</v>
          </cell>
          <cell r="D726">
            <v>19991115</v>
          </cell>
          <cell r="E726" t="str">
            <v>A</v>
          </cell>
          <cell r="F726" t="str">
            <v>A7262</v>
          </cell>
          <cell r="G726" t="str">
            <v>01</v>
          </cell>
          <cell r="H726" t="str">
            <v>105</v>
          </cell>
          <cell r="I726" t="str">
            <v>I03</v>
          </cell>
          <cell r="J726" t="str">
            <v>UTQ01030</v>
          </cell>
          <cell r="K726">
            <v>1</v>
          </cell>
          <cell r="L726" t="str">
            <v>성단품</v>
          </cell>
          <cell r="M726" t="str">
            <v>0.50X 15P</v>
          </cell>
          <cell r="N726">
            <v>1</v>
          </cell>
          <cell r="O726" t="str">
            <v>구간</v>
          </cell>
          <cell r="P726">
            <v>0</v>
          </cell>
          <cell r="Q726">
            <v>3684</v>
          </cell>
          <cell r="R726">
            <v>73</v>
          </cell>
        </row>
        <row r="727">
          <cell r="A727" t="str">
            <v>2139</v>
          </cell>
          <cell r="B727" t="str">
            <v>T</v>
          </cell>
          <cell r="C727" t="str">
            <v>01</v>
          </cell>
          <cell r="D727">
            <v>19991115</v>
          </cell>
          <cell r="E727" t="str">
            <v>A</v>
          </cell>
          <cell r="F727" t="str">
            <v>A7262</v>
          </cell>
          <cell r="G727" t="str">
            <v>01</v>
          </cell>
          <cell r="H727" t="str">
            <v>105</v>
          </cell>
          <cell r="I727" t="str">
            <v>I04</v>
          </cell>
          <cell r="J727" t="str">
            <v>MEA31200</v>
          </cell>
          <cell r="K727">
            <v>1</v>
          </cell>
          <cell r="L727" t="str">
            <v>보 강 철 물</v>
          </cell>
          <cell r="M727" t="str">
            <v>사각 박스용</v>
          </cell>
          <cell r="N727">
            <v>156</v>
          </cell>
          <cell r="O727" t="str">
            <v>개</v>
          </cell>
          <cell r="P727">
            <v>490</v>
          </cell>
          <cell r="Q727">
            <v>0</v>
          </cell>
          <cell r="R727">
            <v>0</v>
          </cell>
        </row>
        <row r="728">
          <cell r="A728" t="str">
            <v>2139</v>
          </cell>
          <cell r="B728" t="str">
            <v>T</v>
          </cell>
          <cell r="C728" t="str">
            <v>01</v>
          </cell>
          <cell r="D728">
            <v>19991115</v>
          </cell>
          <cell r="E728" t="str">
            <v>A</v>
          </cell>
          <cell r="F728" t="str">
            <v>A7262</v>
          </cell>
          <cell r="G728" t="str">
            <v>01</v>
          </cell>
          <cell r="H728" t="str">
            <v>105</v>
          </cell>
          <cell r="I728" t="str">
            <v>I04</v>
          </cell>
          <cell r="J728" t="str">
            <v>UTA01140</v>
          </cell>
          <cell r="K728">
            <v>1</v>
          </cell>
          <cell r="L728" t="str">
            <v>PVC PIPE</v>
          </cell>
          <cell r="M728" t="str">
            <v>HI14MM</v>
          </cell>
          <cell r="N728">
            <v>472</v>
          </cell>
          <cell r="O728" t="str">
            <v>M</v>
          </cell>
          <cell r="P728">
            <v>201</v>
          </cell>
          <cell r="Q728">
            <v>1955</v>
          </cell>
          <cell r="R728">
            <v>39</v>
          </cell>
        </row>
        <row r="729">
          <cell r="A729" t="str">
            <v>2139</v>
          </cell>
          <cell r="B729" t="str">
            <v>T</v>
          </cell>
          <cell r="C729" t="str">
            <v>01</v>
          </cell>
          <cell r="D729">
            <v>19991115</v>
          </cell>
          <cell r="E729" t="str">
            <v>A</v>
          </cell>
          <cell r="F729" t="str">
            <v>A7262</v>
          </cell>
          <cell r="G729" t="str">
            <v>01</v>
          </cell>
          <cell r="H729" t="str">
            <v>105</v>
          </cell>
          <cell r="I729" t="str">
            <v>I04</v>
          </cell>
          <cell r="J729" t="str">
            <v>UTA11400</v>
          </cell>
          <cell r="K729">
            <v>1</v>
          </cell>
          <cell r="L729" t="str">
            <v>PVC박스</v>
          </cell>
          <cell r="M729" t="str">
            <v>HI 4각</v>
          </cell>
          <cell r="N729">
            <v>156</v>
          </cell>
          <cell r="O729" t="str">
            <v>개</v>
          </cell>
          <cell r="P729">
            <v>399</v>
          </cell>
          <cell r="Q729">
            <v>7577</v>
          </cell>
          <cell r="R729">
            <v>151</v>
          </cell>
        </row>
        <row r="730">
          <cell r="A730" t="str">
            <v>2139</v>
          </cell>
          <cell r="B730" t="str">
            <v>T</v>
          </cell>
          <cell r="C730" t="str">
            <v>01</v>
          </cell>
          <cell r="D730">
            <v>19991115</v>
          </cell>
          <cell r="E730" t="str">
            <v>A</v>
          </cell>
          <cell r="F730" t="str">
            <v>A7262</v>
          </cell>
          <cell r="G730" t="str">
            <v>01</v>
          </cell>
          <cell r="H730" t="str">
            <v>105</v>
          </cell>
          <cell r="I730" t="str">
            <v>I04</v>
          </cell>
          <cell r="J730" t="str">
            <v>UTB02010</v>
          </cell>
          <cell r="K730">
            <v>1</v>
          </cell>
          <cell r="L730" t="str">
            <v>전  선</v>
          </cell>
          <cell r="M730" t="str">
            <v>HIV 1.2 MM</v>
          </cell>
          <cell r="N730">
            <v>978</v>
          </cell>
          <cell r="O730" t="str">
            <v>M</v>
          </cell>
          <cell r="P730">
            <v>42</v>
          </cell>
          <cell r="Q730">
            <v>366</v>
          </cell>
          <cell r="R730">
            <v>7</v>
          </cell>
        </row>
        <row r="731">
          <cell r="A731" t="str">
            <v>2139</v>
          </cell>
          <cell r="B731" t="str">
            <v>T</v>
          </cell>
          <cell r="C731" t="str">
            <v>01</v>
          </cell>
          <cell r="D731">
            <v>19991115</v>
          </cell>
          <cell r="E731" t="str">
            <v>A</v>
          </cell>
          <cell r="F731" t="str">
            <v>A7262</v>
          </cell>
          <cell r="G731" t="str">
            <v>01</v>
          </cell>
          <cell r="H731" t="str">
            <v>105</v>
          </cell>
          <cell r="I731" t="str">
            <v>I04</v>
          </cell>
          <cell r="J731" t="str">
            <v>UTN04540</v>
          </cell>
          <cell r="K731">
            <v>1</v>
          </cell>
          <cell r="L731" t="str">
            <v>스피커(ATT무)/ ABS사출형</v>
          </cell>
          <cell r="M731" t="str">
            <v>매입용  1W/3.0IN</v>
          </cell>
          <cell r="N731">
            <v>156</v>
          </cell>
          <cell r="O731" t="str">
            <v>개</v>
          </cell>
          <cell r="P731">
            <v>5500</v>
          </cell>
          <cell r="Q731">
            <v>3421</v>
          </cell>
          <cell r="R731">
            <v>68</v>
          </cell>
        </row>
        <row r="732">
          <cell r="A732" t="str">
            <v>2139</v>
          </cell>
          <cell r="B732" t="str">
            <v>T</v>
          </cell>
          <cell r="C732" t="str">
            <v>01</v>
          </cell>
          <cell r="D732">
            <v>19991115</v>
          </cell>
          <cell r="E732" t="str">
            <v>A</v>
          </cell>
          <cell r="F732" t="str">
            <v>A7263</v>
          </cell>
          <cell r="G732" t="str">
            <v>01</v>
          </cell>
          <cell r="H732" t="str">
            <v>109</v>
          </cell>
          <cell r="I732" t="str">
            <v>I01</v>
          </cell>
          <cell r="J732" t="str">
            <v>MEZ30011</v>
          </cell>
          <cell r="K732">
            <v>1</v>
          </cell>
          <cell r="L732" t="str">
            <v>합판</v>
          </cell>
          <cell r="M732" t="str">
            <v>T/2 3.0X910X1820</v>
          </cell>
          <cell r="N732">
            <v>3</v>
          </cell>
          <cell r="O732" t="str">
            <v>M2</v>
          </cell>
          <cell r="P732">
            <v>1555</v>
          </cell>
          <cell r="Q732">
            <v>0</v>
          </cell>
          <cell r="R732">
            <v>0</v>
          </cell>
        </row>
        <row r="733">
          <cell r="A733" t="str">
            <v>2139</v>
          </cell>
          <cell r="B733" t="str">
            <v>T</v>
          </cell>
          <cell r="C733" t="str">
            <v>01</v>
          </cell>
          <cell r="D733">
            <v>19991115</v>
          </cell>
          <cell r="E733" t="str">
            <v>A</v>
          </cell>
          <cell r="F733" t="str">
            <v>A7263</v>
          </cell>
          <cell r="G733" t="str">
            <v>01</v>
          </cell>
          <cell r="H733" t="str">
            <v>109</v>
          </cell>
          <cell r="I733" t="str">
            <v>I01</v>
          </cell>
          <cell r="J733" t="str">
            <v>UEZ02031</v>
          </cell>
          <cell r="K733">
            <v>1</v>
          </cell>
          <cell r="L733" t="str">
            <v>접지</v>
          </cell>
          <cell r="M733" t="str">
            <v>E3(통신)</v>
          </cell>
          <cell r="N733">
            <v>1</v>
          </cell>
          <cell r="O733" t="str">
            <v>개소</v>
          </cell>
          <cell r="P733">
            <v>4200</v>
          </cell>
          <cell r="Q733">
            <v>23330</v>
          </cell>
          <cell r="R733">
            <v>466</v>
          </cell>
        </row>
        <row r="734">
          <cell r="A734" t="str">
            <v>2139</v>
          </cell>
          <cell r="B734" t="str">
            <v>T</v>
          </cell>
          <cell r="C734" t="str">
            <v>01</v>
          </cell>
          <cell r="D734">
            <v>19991115</v>
          </cell>
          <cell r="E734" t="str">
            <v>A</v>
          </cell>
          <cell r="F734" t="str">
            <v>A7263</v>
          </cell>
          <cell r="G734" t="str">
            <v>01</v>
          </cell>
          <cell r="H734" t="str">
            <v>109</v>
          </cell>
          <cell r="I734" t="str">
            <v>I01</v>
          </cell>
          <cell r="J734" t="str">
            <v>UTA01160</v>
          </cell>
          <cell r="K734">
            <v>1</v>
          </cell>
          <cell r="L734" t="str">
            <v>PVC PIPE</v>
          </cell>
          <cell r="M734" t="str">
            <v>HI16MM</v>
          </cell>
          <cell r="N734">
            <v>485</v>
          </cell>
          <cell r="O734" t="str">
            <v>M</v>
          </cell>
          <cell r="P734">
            <v>258</v>
          </cell>
          <cell r="Q734">
            <v>2444</v>
          </cell>
          <cell r="R734">
            <v>48</v>
          </cell>
        </row>
        <row r="735">
          <cell r="A735" t="str">
            <v>2139</v>
          </cell>
          <cell r="B735" t="str">
            <v>T</v>
          </cell>
          <cell r="C735" t="str">
            <v>01</v>
          </cell>
          <cell r="D735">
            <v>19991115</v>
          </cell>
          <cell r="E735" t="str">
            <v>A</v>
          </cell>
          <cell r="F735" t="str">
            <v>A7263</v>
          </cell>
          <cell r="G735" t="str">
            <v>01</v>
          </cell>
          <cell r="H735" t="str">
            <v>109</v>
          </cell>
          <cell r="I735" t="str">
            <v>I01</v>
          </cell>
          <cell r="J735" t="str">
            <v>UTA01280</v>
          </cell>
          <cell r="K735">
            <v>1</v>
          </cell>
          <cell r="L735" t="str">
            <v>PVC PIPE</v>
          </cell>
          <cell r="M735" t="str">
            <v>HI28MM</v>
          </cell>
          <cell r="N735">
            <v>101</v>
          </cell>
          <cell r="O735" t="str">
            <v>M</v>
          </cell>
          <cell r="P735">
            <v>601</v>
          </cell>
          <cell r="Q735">
            <v>3910</v>
          </cell>
          <cell r="R735">
            <v>78</v>
          </cell>
        </row>
        <row r="736">
          <cell r="A736" t="str">
            <v>2139</v>
          </cell>
          <cell r="B736" t="str">
            <v>T</v>
          </cell>
          <cell r="C736" t="str">
            <v>01</v>
          </cell>
          <cell r="D736">
            <v>19991115</v>
          </cell>
          <cell r="E736" t="str">
            <v>A</v>
          </cell>
          <cell r="F736" t="str">
            <v>A7263</v>
          </cell>
          <cell r="G736" t="str">
            <v>01</v>
          </cell>
          <cell r="H736" t="str">
            <v>109</v>
          </cell>
          <cell r="I736" t="str">
            <v>I01</v>
          </cell>
          <cell r="J736" t="str">
            <v>UTA01540</v>
          </cell>
          <cell r="K736">
            <v>1</v>
          </cell>
          <cell r="L736" t="str">
            <v>PVC PIPE</v>
          </cell>
          <cell r="M736" t="str">
            <v>HI54MM</v>
          </cell>
          <cell r="N736">
            <v>98</v>
          </cell>
          <cell r="O736" t="str">
            <v>M</v>
          </cell>
          <cell r="P736">
            <v>1809</v>
          </cell>
          <cell r="Q736">
            <v>9288</v>
          </cell>
          <cell r="R736">
            <v>185</v>
          </cell>
        </row>
        <row r="737">
          <cell r="A737" t="str">
            <v>2139</v>
          </cell>
          <cell r="B737" t="str">
            <v>T</v>
          </cell>
          <cell r="C737" t="str">
            <v>01</v>
          </cell>
          <cell r="D737">
            <v>19991115</v>
          </cell>
          <cell r="E737" t="str">
            <v>A</v>
          </cell>
          <cell r="F737" t="str">
            <v>A7263</v>
          </cell>
          <cell r="G737" t="str">
            <v>01</v>
          </cell>
          <cell r="H737" t="str">
            <v>109</v>
          </cell>
          <cell r="I737" t="str">
            <v>I01</v>
          </cell>
          <cell r="J737" t="str">
            <v>UTA01700</v>
          </cell>
          <cell r="K737">
            <v>1</v>
          </cell>
          <cell r="L737" t="str">
            <v>PVC PIPE</v>
          </cell>
          <cell r="M737" t="str">
            <v>HI70MM</v>
          </cell>
          <cell r="N737">
            <v>1</v>
          </cell>
          <cell r="O737" t="str">
            <v>M</v>
          </cell>
          <cell r="P737">
            <v>2332</v>
          </cell>
          <cell r="Q737">
            <v>13687</v>
          </cell>
          <cell r="R737">
            <v>273</v>
          </cell>
        </row>
        <row r="738">
          <cell r="A738" t="str">
            <v>2139</v>
          </cell>
          <cell r="B738" t="str">
            <v>T</v>
          </cell>
          <cell r="C738" t="str">
            <v>01</v>
          </cell>
          <cell r="D738">
            <v>19991115</v>
          </cell>
          <cell r="E738" t="str">
            <v>A</v>
          </cell>
          <cell r="F738" t="str">
            <v>A7263</v>
          </cell>
          <cell r="G738" t="str">
            <v>01</v>
          </cell>
          <cell r="H738" t="str">
            <v>109</v>
          </cell>
          <cell r="I738" t="str">
            <v>I01</v>
          </cell>
          <cell r="J738" t="str">
            <v>UTA04160</v>
          </cell>
          <cell r="K738">
            <v>1</v>
          </cell>
          <cell r="L738" t="str">
            <v>합성수지제가요전선관</v>
          </cell>
          <cell r="M738" t="str">
            <v>CD 16MM</v>
          </cell>
          <cell r="N738">
            <v>695</v>
          </cell>
          <cell r="O738" t="str">
            <v>M</v>
          </cell>
          <cell r="P738">
            <v>117</v>
          </cell>
          <cell r="Q738">
            <v>1955</v>
          </cell>
          <cell r="R738">
            <v>39</v>
          </cell>
        </row>
        <row r="739">
          <cell r="A739" t="str">
            <v>2139</v>
          </cell>
          <cell r="B739" t="str">
            <v>T</v>
          </cell>
          <cell r="C739" t="str">
            <v>01</v>
          </cell>
          <cell r="D739">
            <v>19991115</v>
          </cell>
          <cell r="E739" t="str">
            <v>A</v>
          </cell>
          <cell r="F739" t="str">
            <v>A7263</v>
          </cell>
          <cell r="G739" t="str">
            <v>01</v>
          </cell>
          <cell r="H739" t="str">
            <v>109</v>
          </cell>
          <cell r="I739" t="str">
            <v>I01</v>
          </cell>
          <cell r="J739" t="str">
            <v>UTA11040</v>
          </cell>
          <cell r="K739">
            <v>1</v>
          </cell>
          <cell r="L739" t="str">
            <v>PVC박스</v>
          </cell>
          <cell r="M739" t="str">
            <v>HI SW 일체형</v>
          </cell>
          <cell r="N739">
            <v>88</v>
          </cell>
          <cell r="O739" t="str">
            <v>개</v>
          </cell>
          <cell r="P739">
            <v>450</v>
          </cell>
          <cell r="Q739">
            <v>7577</v>
          </cell>
          <cell r="R739">
            <v>151</v>
          </cell>
        </row>
        <row r="740">
          <cell r="A740" t="str">
            <v>2139</v>
          </cell>
          <cell r="B740" t="str">
            <v>T</v>
          </cell>
          <cell r="C740" t="str">
            <v>01</v>
          </cell>
          <cell r="D740">
            <v>19991115</v>
          </cell>
          <cell r="E740" t="str">
            <v>A</v>
          </cell>
          <cell r="F740" t="str">
            <v>A7263</v>
          </cell>
          <cell r="G740" t="str">
            <v>01</v>
          </cell>
          <cell r="H740" t="str">
            <v>109</v>
          </cell>
          <cell r="I740" t="str">
            <v>I01</v>
          </cell>
          <cell r="J740" t="str">
            <v>UTA11050</v>
          </cell>
          <cell r="K740">
            <v>1</v>
          </cell>
          <cell r="L740" t="str">
            <v>PVC박스</v>
          </cell>
          <cell r="M740" t="str">
            <v>HI CSW2S 일체형</v>
          </cell>
          <cell r="N740">
            <v>44</v>
          </cell>
          <cell r="O740" t="str">
            <v>개</v>
          </cell>
          <cell r="P740">
            <v>1088</v>
          </cell>
          <cell r="Q740">
            <v>7577</v>
          </cell>
          <cell r="R740">
            <v>151</v>
          </cell>
        </row>
        <row r="741">
          <cell r="A741" t="str">
            <v>2139</v>
          </cell>
          <cell r="B741" t="str">
            <v>T</v>
          </cell>
          <cell r="C741" t="str">
            <v>01</v>
          </cell>
          <cell r="D741">
            <v>19991115</v>
          </cell>
          <cell r="E741" t="str">
            <v>A</v>
          </cell>
          <cell r="F741" t="str">
            <v>A7263</v>
          </cell>
          <cell r="G741" t="str">
            <v>01</v>
          </cell>
          <cell r="H741" t="str">
            <v>109</v>
          </cell>
          <cell r="I741" t="str">
            <v>I01</v>
          </cell>
          <cell r="J741" t="str">
            <v>UTA11420</v>
          </cell>
          <cell r="K741">
            <v>1</v>
          </cell>
          <cell r="L741" t="str">
            <v>PVC박스</v>
          </cell>
          <cell r="M741" t="str">
            <v>HI 4각 일체형</v>
          </cell>
          <cell r="N741">
            <v>44</v>
          </cell>
          <cell r="O741" t="str">
            <v>개</v>
          </cell>
          <cell r="P741">
            <v>613</v>
          </cell>
          <cell r="Q741">
            <v>7577</v>
          </cell>
          <cell r="R741">
            <v>151</v>
          </cell>
        </row>
        <row r="742">
          <cell r="A742" t="str">
            <v>2139</v>
          </cell>
          <cell r="B742" t="str">
            <v>T</v>
          </cell>
          <cell r="C742" t="str">
            <v>01</v>
          </cell>
          <cell r="D742">
            <v>19991115</v>
          </cell>
          <cell r="E742" t="str">
            <v>A</v>
          </cell>
          <cell r="F742" t="str">
            <v>A7263</v>
          </cell>
          <cell r="G742" t="str">
            <v>01</v>
          </cell>
          <cell r="H742" t="str">
            <v>109</v>
          </cell>
          <cell r="I742" t="str">
            <v>I01</v>
          </cell>
          <cell r="J742" t="str">
            <v>UTA15110</v>
          </cell>
          <cell r="K742">
            <v>1</v>
          </cell>
          <cell r="L742" t="str">
            <v>연결박스</v>
          </cell>
          <cell r="M742" t="str">
            <v>HI SW 박스용</v>
          </cell>
          <cell r="N742">
            <v>88</v>
          </cell>
          <cell r="O742" t="str">
            <v>개</v>
          </cell>
          <cell r="P742">
            <v>301</v>
          </cell>
          <cell r="Q742">
            <v>2444</v>
          </cell>
          <cell r="R742">
            <v>48</v>
          </cell>
        </row>
        <row r="743">
          <cell r="A743" t="str">
            <v>2139</v>
          </cell>
          <cell r="B743" t="str">
            <v>T</v>
          </cell>
          <cell r="C743" t="str">
            <v>01</v>
          </cell>
          <cell r="D743">
            <v>19991115</v>
          </cell>
          <cell r="E743" t="str">
            <v>A</v>
          </cell>
          <cell r="F743" t="str">
            <v>A7263</v>
          </cell>
          <cell r="G743" t="str">
            <v>01</v>
          </cell>
          <cell r="H743" t="str">
            <v>109</v>
          </cell>
          <cell r="I743" t="str">
            <v>I01</v>
          </cell>
          <cell r="J743" t="str">
            <v>UTB01020</v>
          </cell>
          <cell r="K743">
            <v>1</v>
          </cell>
          <cell r="L743" t="str">
            <v>전  선</v>
          </cell>
          <cell r="M743" t="str">
            <v>IV 1.6 MM</v>
          </cell>
          <cell r="N743">
            <v>210</v>
          </cell>
          <cell r="O743" t="str">
            <v>M</v>
          </cell>
          <cell r="P743">
            <v>64</v>
          </cell>
          <cell r="Q743">
            <v>366</v>
          </cell>
          <cell r="R743">
            <v>7</v>
          </cell>
        </row>
        <row r="744">
          <cell r="A744" t="str">
            <v>2139</v>
          </cell>
          <cell r="B744" t="str">
            <v>T</v>
          </cell>
          <cell r="C744" t="str">
            <v>01</v>
          </cell>
          <cell r="D744">
            <v>19991115</v>
          </cell>
          <cell r="E744" t="str">
            <v>A</v>
          </cell>
          <cell r="F744" t="str">
            <v>A7263</v>
          </cell>
          <cell r="G744" t="str">
            <v>01</v>
          </cell>
          <cell r="H744" t="str">
            <v>109</v>
          </cell>
          <cell r="I744" t="str">
            <v>I01</v>
          </cell>
          <cell r="J744" t="str">
            <v>UTB04080</v>
          </cell>
          <cell r="K744">
            <v>1</v>
          </cell>
          <cell r="L744" t="str">
            <v>관내배선</v>
          </cell>
          <cell r="M744" t="str">
            <v>BC 5.5 MM2</v>
          </cell>
          <cell r="N744">
            <v>13</v>
          </cell>
          <cell r="O744" t="str">
            <v>M</v>
          </cell>
          <cell r="P744">
            <v>174</v>
          </cell>
          <cell r="Q744">
            <v>366</v>
          </cell>
          <cell r="R744">
            <v>7</v>
          </cell>
        </row>
        <row r="745">
          <cell r="A745" t="str">
            <v>2139</v>
          </cell>
          <cell r="B745" t="str">
            <v>T</v>
          </cell>
          <cell r="C745" t="str">
            <v>01</v>
          </cell>
          <cell r="D745">
            <v>19991115</v>
          </cell>
          <cell r="E745" t="str">
            <v>A</v>
          </cell>
          <cell r="F745" t="str">
            <v>A7263</v>
          </cell>
          <cell r="G745" t="str">
            <v>01</v>
          </cell>
          <cell r="H745" t="str">
            <v>109</v>
          </cell>
          <cell r="I745" t="str">
            <v>I01</v>
          </cell>
          <cell r="J745" t="str">
            <v>UTB51040</v>
          </cell>
          <cell r="K745">
            <v>1</v>
          </cell>
          <cell r="L745" t="str">
            <v>UTP케이블포설</v>
          </cell>
          <cell r="M745" t="str">
            <v>UTP  0.5X4P CAT3</v>
          </cell>
          <cell r="N745">
            <v>1444</v>
          </cell>
          <cell r="O745" t="str">
            <v>M</v>
          </cell>
          <cell r="P745">
            <v>153</v>
          </cell>
          <cell r="Q745">
            <v>916</v>
          </cell>
          <cell r="R745">
            <v>18</v>
          </cell>
        </row>
        <row r="746">
          <cell r="A746" t="str">
            <v>2139</v>
          </cell>
          <cell r="B746" t="str">
            <v>T</v>
          </cell>
          <cell r="C746" t="str">
            <v>01</v>
          </cell>
          <cell r="D746">
            <v>19991115</v>
          </cell>
          <cell r="E746" t="str">
            <v>A</v>
          </cell>
          <cell r="F746" t="str">
            <v>A7263</v>
          </cell>
          <cell r="G746" t="str">
            <v>01</v>
          </cell>
          <cell r="H746" t="str">
            <v>109</v>
          </cell>
          <cell r="I746" t="str">
            <v>I01</v>
          </cell>
          <cell r="J746" t="str">
            <v>UTB61119</v>
          </cell>
          <cell r="K746">
            <v>1</v>
          </cell>
          <cell r="L746" t="str">
            <v>케이블</v>
          </cell>
          <cell r="M746" t="str">
            <v>CPEV  0.5 * 15P</v>
          </cell>
          <cell r="N746">
            <v>111</v>
          </cell>
          <cell r="O746" t="str">
            <v>M</v>
          </cell>
          <cell r="P746">
            <v>686</v>
          </cell>
          <cell r="Q746">
            <v>1796</v>
          </cell>
          <cell r="R746">
            <v>35</v>
          </cell>
        </row>
        <row r="747">
          <cell r="A747" t="str">
            <v>2139</v>
          </cell>
          <cell r="B747" t="str">
            <v>T</v>
          </cell>
          <cell r="C747" t="str">
            <v>01</v>
          </cell>
          <cell r="D747">
            <v>19991115</v>
          </cell>
          <cell r="E747" t="str">
            <v>A</v>
          </cell>
          <cell r="F747" t="str">
            <v>A7263</v>
          </cell>
          <cell r="G747" t="str">
            <v>01</v>
          </cell>
          <cell r="H747" t="str">
            <v>109</v>
          </cell>
          <cell r="I747" t="str">
            <v>I01</v>
          </cell>
          <cell r="J747" t="str">
            <v>UTB61179</v>
          </cell>
          <cell r="K747">
            <v>1</v>
          </cell>
          <cell r="L747" t="str">
            <v>케이블</v>
          </cell>
          <cell r="M747" t="str">
            <v>CPEV  0.5 * 60P</v>
          </cell>
          <cell r="N747">
            <v>99</v>
          </cell>
          <cell r="O747" t="str">
            <v>M</v>
          </cell>
          <cell r="P747">
            <v>1614</v>
          </cell>
          <cell r="Q747">
            <v>3673</v>
          </cell>
          <cell r="R747">
            <v>73</v>
          </cell>
        </row>
        <row r="748">
          <cell r="A748" t="str">
            <v>2139</v>
          </cell>
          <cell r="B748" t="str">
            <v>T</v>
          </cell>
          <cell r="C748" t="str">
            <v>01</v>
          </cell>
          <cell r="D748">
            <v>19991115</v>
          </cell>
          <cell r="E748" t="str">
            <v>A</v>
          </cell>
          <cell r="F748" t="str">
            <v>A7263</v>
          </cell>
          <cell r="G748" t="str">
            <v>01</v>
          </cell>
          <cell r="H748" t="str">
            <v>109</v>
          </cell>
          <cell r="I748" t="str">
            <v>I01</v>
          </cell>
          <cell r="J748" t="str">
            <v>UTD04020</v>
          </cell>
          <cell r="K748">
            <v>1</v>
          </cell>
          <cell r="L748" t="str">
            <v>전화용콘센트(4구+모듈러형)</v>
          </cell>
          <cell r="M748" t="str">
            <v>4구+모듈러형</v>
          </cell>
          <cell r="N748">
            <v>176</v>
          </cell>
          <cell r="O748" t="str">
            <v>개</v>
          </cell>
          <cell r="P748">
            <v>1800</v>
          </cell>
          <cell r="Q748">
            <v>4277</v>
          </cell>
          <cell r="R748">
            <v>85</v>
          </cell>
        </row>
        <row r="749">
          <cell r="A749" t="str">
            <v>2139</v>
          </cell>
          <cell r="B749" t="str">
            <v>T</v>
          </cell>
          <cell r="C749" t="str">
            <v>01</v>
          </cell>
          <cell r="D749">
            <v>19991115</v>
          </cell>
          <cell r="E749" t="str">
            <v>A</v>
          </cell>
          <cell r="F749" t="str">
            <v>A7263</v>
          </cell>
          <cell r="G749" t="str">
            <v>01</v>
          </cell>
          <cell r="H749" t="str">
            <v>109</v>
          </cell>
          <cell r="I749" t="str">
            <v>I01</v>
          </cell>
          <cell r="J749" t="str">
            <v>UTH03330</v>
          </cell>
          <cell r="K749">
            <v>1</v>
          </cell>
          <cell r="L749" t="str">
            <v>PULL BOX</v>
          </cell>
          <cell r="M749" t="str">
            <v>300X300X200</v>
          </cell>
          <cell r="N749">
            <v>1</v>
          </cell>
          <cell r="O749" t="str">
            <v>개</v>
          </cell>
          <cell r="P749">
            <v>8405</v>
          </cell>
          <cell r="Q749">
            <v>21387</v>
          </cell>
          <cell r="R749">
            <v>427</v>
          </cell>
        </row>
        <row r="750">
          <cell r="A750" t="str">
            <v>2139</v>
          </cell>
          <cell r="B750" t="str">
            <v>T</v>
          </cell>
          <cell r="C750" t="str">
            <v>01</v>
          </cell>
          <cell r="D750">
            <v>19991115</v>
          </cell>
          <cell r="E750" t="str">
            <v>A</v>
          </cell>
          <cell r="F750" t="str">
            <v>A7263</v>
          </cell>
          <cell r="G750" t="str">
            <v>01</v>
          </cell>
          <cell r="H750" t="str">
            <v>109</v>
          </cell>
          <cell r="I750" t="str">
            <v>I01</v>
          </cell>
          <cell r="J750" t="str">
            <v>UTM04026</v>
          </cell>
          <cell r="K750">
            <v>1</v>
          </cell>
          <cell r="L750" t="str">
            <v>약전단자함</v>
          </cell>
          <cell r="M750" t="str">
            <v>20P (전비스텐1.2T)</v>
          </cell>
          <cell r="N750">
            <v>17</v>
          </cell>
          <cell r="O750" t="str">
            <v>개</v>
          </cell>
          <cell r="P750">
            <v>28000</v>
          </cell>
          <cell r="Q750">
            <v>27996</v>
          </cell>
          <cell r="R750">
            <v>559</v>
          </cell>
        </row>
        <row r="751">
          <cell r="A751" t="str">
            <v>2139</v>
          </cell>
          <cell r="B751" t="str">
            <v>T</v>
          </cell>
          <cell r="C751" t="str">
            <v>01</v>
          </cell>
          <cell r="D751">
            <v>19991115</v>
          </cell>
          <cell r="E751" t="str">
            <v>A</v>
          </cell>
          <cell r="F751" t="str">
            <v>A7263</v>
          </cell>
          <cell r="G751" t="str">
            <v>01</v>
          </cell>
          <cell r="H751" t="str">
            <v>109</v>
          </cell>
          <cell r="I751" t="str">
            <v>I01</v>
          </cell>
          <cell r="J751" t="str">
            <v>UTM04066</v>
          </cell>
          <cell r="K751">
            <v>1</v>
          </cell>
          <cell r="L751" t="str">
            <v>약전단자함</v>
          </cell>
          <cell r="M751" t="str">
            <v>60P (전비스텐1.2T)</v>
          </cell>
          <cell r="N751">
            <v>4</v>
          </cell>
          <cell r="O751" t="str">
            <v>개</v>
          </cell>
          <cell r="P751">
            <v>56000</v>
          </cell>
          <cell r="Q751">
            <v>58492</v>
          </cell>
          <cell r="R751">
            <v>1169</v>
          </cell>
        </row>
        <row r="752">
          <cell r="A752" t="str">
            <v>2139</v>
          </cell>
          <cell r="B752" t="str">
            <v>T</v>
          </cell>
          <cell r="C752" t="str">
            <v>01</v>
          </cell>
          <cell r="D752">
            <v>19991115</v>
          </cell>
          <cell r="E752" t="str">
            <v>A</v>
          </cell>
          <cell r="F752" t="str">
            <v>A7263</v>
          </cell>
          <cell r="G752" t="str">
            <v>01</v>
          </cell>
          <cell r="H752" t="str">
            <v>109</v>
          </cell>
          <cell r="I752" t="str">
            <v>I01</v>
          </cell>
          <cell r="J752" t="str">
            <v>UTM04276</v>
          </cell>
          <cell r="K752">
            <v>1</v>
          </cell>
          <cell r="L752" t="str">
            <v>약전단자함</v>
          </cell>
          <cell r="M752" t="str">
            <v>270P (전비스텐1.2T)</v>
          </cell>
          <cell r="N752">
            <v>1</v>
          </cell>
          <cell r="O752" t="str">
            <v>개</v>
          </cell>
          <cell r="P752">
            <v>175400</v>
          </cell>
          <cell r="Q752">
            <v>82266</v>
          </cell>
          <cell r="R752">
            <v>1645</v>
          </cell>
        </row>
        <row r="753">
          <cell r="A753" t="str">
            <v>2139</v>
          </cell>
          <cell r="B753" t="str">
            <v>T</v>
          </cell>
          <cell r="C753" t="str">
            <v>01</v>
          </cell>
          <cell r="D753">
            <v>19991115</v>
          </cell>
          <cell r="E753" t="str">
            <v>A</v>
          </cell>
          <cell r="F753" t="str">
            <v>A7263</v>
          </cell>
          <cell r="G753" t="str">
            <v>01</v>
          </cell>
          <cell r="H753" t="str">
            <v>109</v>
          </cell>
          <cell r="I753" t="str">
            <v>I01</v>
          </cell>
          <cell r="J753" t="str">
            <v>UTQ01030</v>
          </cell>
          <cell r="K753">
            <v>1</v>
          </cell>
          <cell r="L753" t="str">
            <v>성단품</v>
          </cell>
          <cell r="M753" t="str">
            <v>0.50X 15P</v>
          </cell>
          <cell r="N753">
            <v>17</v>
          </cell>
          <cell r="O753" t="str">
            <v>구간</v>
          </cell>
          <cell r="P753">
            <v>0</v>
          </cell>
          <cell r="Q753">
            <v>3684</v>
          </cell>
          <cell r="R753">
            <v>73</v>
          </cell>
        </row>
        <row r="754">
          <cell r="A754" t="str">
            <v>2139</v>
          </cell>
          <cell r="B754" t="str">
            <v>T</v>
          </cell>
          <cell r="C754" t="str">
            <v>01</v>
          </cell>
          <cell r="D754">
            <v>19991115</v>
          </cell>
          <cell r="E754" t="str">
            <v>A</v>
          </cell>
          <cell r="F754" t="str">
            <v>A7263</v>
          </cell>
          <cell r="G754" t="str">
            <v>01</v>
          </cell>
          <cell r="H754" t="str">
            <v>109</v>
          </cell>
          <cell r="I754" t="str">
            <v>I01</v>
          </cell>
          <cell r="J754" t="str">
            <v>UTQ01090</v>
          </cell>
          <cell r="K754">
            <v>1</v>
          </cell>
          <cell r="L754" t="str">
            <v>성단품</v>
          </cell>
          <cell r="M754" t="str">
            <v>0.50X 60P</v>
          </cell>
          <cell r="N754">
            <v>4</v>
          </cell>
          <cell r="O754" t="str">
            <v>구간</v>
          </cell>
          <cell r="P754">
            <v>0</v>
          </cell>
          <cell r="Q754">
            <v>14745</v>
          </cell>
          <cell r="R754">
            <v>294</v>
          </cell>
        </row>
        <row r="755">
          <cell r="A755" t="str">
            <v>2139</v>
          </cell>
          <cell r="B755" t="str">
            <v>T</v>
          </cell>
          <cell r="C755" t="str">
            <v>01</v>
          </cell>
          <cell r="D755">
            <v>19991115</v>
          </cell>
          <cell r="E755" t="str">
            <v>A</v>
          </cell>
          <cell r="F755" t="str">
            <v>A7263</v>
          </cell>
          <cell r="G755" t="str">
            <v>01</v>
          </cell>
          <cell r="H755" t="str">
            <v>109</v>
          </cell>
          <cell r="I755" t="str">
            <v>I01</v>
          </cell>
          <cell r="J755" t="str">
            <v>UTQ20010</v>
          </cell>
          <cell r="K755">
            <v>1</v>
          </cell>
          <cell r="L755" t="str">
            <v>석고보드따기</v>
          </cell>
          <cell r="M755" t="str">
            <v>통신</v>
          </cell>
          <cell r="N755">
            <v>88</v>
          </cell>
          <cell r="O755" t="str">
            <v>개소</v>
          </cell>
          <cell r="P755">
            <v>0</v>
          </cell>
          <cell r="Q755">
            <v>2505</v>
          </cell>
          <cell r="R755">
            <v>50</v>
          </cell>
        </row>
        <row r="756">
          <cell r="A756" t="str">
            <v>2139</v>
          </cell>
          <cell r="B756" t="str">
            <v>T</v>
          </cell>
          <cell r="C756" t="str">
            <v>01</v>
          </cell>
          <cell r="D756">
            <v>19991115</v>
          </cell>
          <cell r="E756" t="str">
            <v>A</v>
          </cell>
          <cell r="F756" t="str">
            <v>A7263</v>
          </cell>
          <cell r="G756" t="str">
            <v>01</v>
          </cell>
          <cell r="H756" t="str">
            <v>109</v>
          </cell>
          <cell r="I756" t="str">
            <v>I02</v>
          </cell>
          <cell r="J756" t="str">
            <v>MEA21030</v>
          </cell>
          <cell r="K756">
            <v>1</v>
          </cell>
          <cell r="L756" t="str">
            <v>PVC 노말벤드</v>
          </cell>
          <cell r="M756" t="str">
            <v>HI 28</v>
          </cell>
          <cell r="N756">
            <v>56</v>
          </cell>
          <cell r="O756" t="str">
            <v>개</v>
          </cell>
          <cell r="P756">
            <v>800</v>
          </cell>
          <cell r="Q756">
            <v>0</v>
          </cell>
          <cell r="R756">
            <v>0</v>
          </cell>
        </row>
        <row r="757">
          <cell r="A757" t="str">
            <v>2139</v>
          </cell>
          <cell r="B757" t="str">
            <v>T</v>
          </cell>
          <cell r="C757" t="str">
            <v>01</v>
          </cell>
          <cell r="D757">
            <v>19991115</v>
          </cell>
          <cell r="E757" t="str">
            <v>A</v>
          </cell>
          <cell r="F757" t="str">
            <v>A7263</v>
          </cell>
          <cell r="G757" t="str">
            <v>01</v>
          </cell>
          <cell r="H757" t="str">
            <v>109</v>
          </cell>
          <cell r="I757" t="str">
            <v>I02</v>
          </cell>
          <cell r="J757" t="str">
            <v>MEO14500</v>
          </cell>
          <cell r="K757">
            <v>1</v>
          </cell>
          <cell r="L757" t="str">
            <v>동축CONNECTOR</v>
          </cell>
          <cell r="M757" t="str">
            <v>5C용</v>
          </cell>
          <cell r="N757">
            <v>352</v>
          </cell>
          <cell r="O757" t="str">
            <v>개</v>
          </cell>
          <cell r="P757">
            <v>200</v>
          </cell>
          <cell r="Q757">
            <v>0</v>
          </cell>
          <cell r="R757">
            <v>0</v>
          </cell>
        </row>
        <row r="758">
          <cell r="A758" t="str">
            <v>2139</v>
          </cell>
          <cell r="B758" t="str">
            <v>T</v>
          </cell>
          <cell r="C758" t="str">
            <v>01</v>
          </cell>
          <cell r="D758">
            <v>19991115</v>
          </cell>
          <cell r="E758" t="str">
            <v>A</v>
          </cell>
          <cell r="F758" t="str">
            <v>A7263</v>
          </cell>
          <cell r="G758" t="str">
            <v>01</v>
          </cell>
          <cell r="H758" t="str">
            <v>109</v>
          </cell>
          <cell r="I758" t="str">
            <v>I02</v>
          </cell>
          <cell r="J758" t="str">
            <v>MEO14510</v>
          </cell>
          <cell r="K758">
            <v>1</v>
          </cell>
          <cell r="L758" t="str">
            <v>동축CONNECTOR</v>
          </cell>
          <cell r="M758" t="str">
            <v>7C용</v>
          </cell>
          <cell r="N758">
            <v>7</v>
          </cell>
          <cell r="O758" t="str">
            <v>개</v>
          </cell>
          <cell r="P758">
            <v>450</v>
          </cell>
          <cell r="Q758">
            <v>0</v>
          </cell>
          <cell r="R758">
            <v>0</v>
          </cell>
        </row>
        <row r="759">
          <cell r="A759" t="str">
            <v>2139</v>
          </cell>
          <cell r="B759" t="str">
            <v>T</v>
          </cell>
          <cell r="C759" t="str">
            <v>01</v>
          </cell>
          <cell r="D759">
            <v>19991115</v>
          </cell>
          <cell r="E759" t="str">
            <v>A</v>
          </cell>
          <cell r="F759" t="str">
            <v>A7263</v>
          </cell>
          <cell r="G759" t="str">
            <v>01</v>
          </cell>
          <cell r="H759" t="str">
            <v>109</v>
          </cell>
          <cell r="I759" t="str">
            <v>I02</v>
          </cell>
          <cell r="J759" t="str">
            <v>UTA01160</v>
          </cell>
          <cell r="K759">
            <v>1</v>
          </cell>
          <cell r="L759" t="str">
            <v>PVC PIPE</v>
          </cell>
          <cell r="M759" t="str">
            <v>HI16MM</v>
          </cell>
          <cell r="N759">
            <v>104</v>
          </cell>
          <cell r="O759" t="str">
            <v>M</v>
          </cell>
          <cell r="P759">
            <v>258</v>
          </cell>
          <cell r="Q759">
            <v>2444</v>
          </cell>
          <cell r="R759">
            <v>48</v>
          </cell>
        </row>
        <row r="760">
          <cell r="A760" t="str">
            <v>2139</v>
          </cell>
          <cell r="B760" t="str">
            <v>T</v>
          </cell>
          <cell r="C760" t="str">
            <v>01</v>
          </cell>
          <cell r="D760">
            <v>19991115</v>
          </cell>
          <cell r="E760" t="str">
            <v>A</v>
          </cell>
          <cell r="F760" t="str">
            <v>A7263</v>
          </cell>
          <cell r="G760" t="str">
            <v>01</v>
          </cell>
          <cell r="H760" t="str">
            <v>109</v>
          </cell>
          <cell r="I760" t="str">
            <v>I02</v>
          </cell>
          <cell r="J760" t="str">
            <v>UTA01220</v>
          </cell>
          <cell r="K760">
            <v>1</v>
          </cell>
          <cell r="L760" t="str">
            <v>PVC PIPE</v>
          </cell>
          <cell r="M760" t="str">
            <v>HI22MM</v>
          </cell>
          <cell r="N760">
            <v>74</v>
          </cell>
          <cell r="O760" t="str">
            <v>M</v>
          </cell>
          <cell r="P760">
            <v>310</v>
          </cell>
          <cell r="Q760">
            <v>3055</v>
          </cell>
          <cell r="R760">
            <v>61</v>
          </cell>
        </row>
        <row r="761">
          <cell r="A761" t="str">
            <v>2139</v>
          </cell>
          <cell r="B761" t="str">
            <v>T</v>
          </cell>
          <cell r="C761" t="str">
            <v>01</v>
          </cell>
          <cell r="D761">
            <v>19991115</v>
          </cell>
          <cell r="E761" t="str">
            <v>A</v>
          </cell>
          <cell r="F761" t="str">
            <v>A7263</v>
          </cell>
          <cell r="G761" t="str">
            <v>01</v>
          </cell>
          <cell r="H761" t="str">
            <v>109</v>
          </cell>
          <cell r="I761" t="str">
            <v>I02</v>
          </cell>
          <cell r="J761" t="str">
            <v>UTA01280</v>
          </cell>
          <cell r="K761">
            <v>1</v>
          </cell>
          <cell r="L761" t="str">
            <v>PVC PIPE</v>
          </cell>
          <cell r="M761" t="str">
            <v>HI28MM</v>
          </cell>
          <cell r="N761">
            <v>293</v>
          </cell>
          <cell r="O761" t="str">
            <v>M</v>
          </cell>
          <cell r="P761">
            <v>601</v>
          </cell>
          <cell r="Q761">
            <v>3910</v>
          </cell>
          <cell r="R761">
            <v>78</v>
          </cell>
        </row>
        <row r="762">
          <cell r="A762" t="str">
            <v>2139</v>
          </cell>
          <cell r="B762" t="str">
            <v>T</v>
          </cell>
          <cell r="C762" t="str">
            <v>01</v>
          </cell>
          <cell r="D762">
            <v>19991115</v>
          </cell>
          <cell r="E762" t="str">
            <v>A</v>
          </cell>
          <cell r="F762" t="str">
            <v>A7263</v>
          </cell>
          <cell r="G762" t="str">
            <v>01</v>
          </cell>
          <cell r="H762" t="str">
            <v>109</v>
          </cell>
          <cell r="I762" t="str">
            <v>I02</v>
          </cell>
          <cell r="J762" t="str">
            <v>UTA04160</v>
          </cell>
          <cell r="K762">
            <v>1</v>
          </cell>
          <cell r="L762" t="str">
            <v>합성수지제가요전선관</v>
          </cell>
          <cell r="M762" t="str">
            <v>CD 16MM</v>
          </cell>
          <cell r="N762">
            <v>651</v>
          </cell>
          <cell r="O762" t="str">
            <v>M</v>
          </cell>
          <cell r="P762">
            <v>117</v>
          </cell>
          <cell r="Q762">
            <v>1955</v>
          </cell>
          <cell r="R762">
            <v>39</v>
          </cell>
        </row>
        <row r="763">
          <cell r="A763" t="str">
            <v>2139</v>
          </cell>
          <cell r="B763" t="str">
            <v>T</v>
          </cell>
          <cell r="C763" t="str">
            <v>01</v>
          </cell>
          <cell r="D763">
            <v>19991115</v>
          </cell>
          <cell r="E763" t="str">
            <v>A</v>
          </cell>
          <cell r="F763" t="str">
            <v>A7263</v>
          </cell>
          <cell r="G763" t="str">
            <v>01</v>
          </cell>
          <cell r="H763" t="str">
            <v>109</v>
          </cell>
          <cell r="I763" t="str">
            <v>I02</v>
          </cell>
          <cell r="J763" t="str">
            <v>UTA11040</v>
          </cell>
          <cell r="K763">
            <v>1</v>
          </cell>
          <cell r="L763" t="str">
            <v>PVC박스</v>
          </cell>
          <cell r="M763" t="str">
            <v>HI SW 일체형</v>
          </cell>
          <cell r="N763">
            <v>88</v>
          </cell>
          <cell r="O763" t="str">
            <v>개</v>
          </cell>
          <cell r="P763">
            <v>450</v>
          </cell>
          <cell r="Q763">
            <v>7577</v>
          </cell>
          <cell r="R763">
            <v>151</v>
          </cell>
        </row>
        <row r="764">
          <cell r="A764" t="str">
            <v>2139</v>
          </cell>
          <cell r="B764" t="str">
            <v>T</v>
          </cell>
          <cell r="C764" t="str">
            <v>01</v>
          </cell>
          <cell r="D764">
            <v>19991115</v>
          </cell>
          <cell r="E764" t="str">
            <v>A</v>
          </cell>
          <cell r="F764" t="str">
            <v>A7263</v>
          </cell>
          <cell r="G764" t="str">
            <v>01</v>
          </cell>
          <cell r="H764" t="str">
            <v>109</v>
          </cell>
          <cell r="I764" t="str">
            <v>I02</v>
          </cell>
          <cell r="J764" t="str">
            <v>UTA11420</v>
          </cell>
          <cell r="K764">
            <v>1</v>
          </cell>
          <cell r="L764" t="str">
            <v>PVC박스</v>
          </cell>
          <cell r="M764" t="str">
            <v>HI 4각 일체형</v>
          </cell>
          <cell r="N764">
            <v>88</v>
          </cell>
          <cell r="O764" t="str">
            <v>개</v>
          </cell>
          <cell r="P764">
            <v>613</v>
          </cell>
          <cell r="Q764">
            <v>7577</v>
          </cell>
          <cell r="R764">
            <v>151</v>
          </cell>
        </row>
        <row r="765">
          <cell r="A765" t="str">
            <v>2139</v>
          </cell>
          <cell r="B765" t="str">
            <v>T</v>
          </cell>
          <cell r="C765" t="str">
            <v>01</v>
          </cell>
          <cell r="D765">
            <v>19991115</v>
          </cell>
          <cell r="E765" t="str">
            <v>A</v>
          </cell>
          <cell r="F765" t="str">
            <v>A7263</v>
          </cell>
          <cell r="G765" t="str">
            <v>01</v>
          </cell>
          <cell r="H765" t="str">
            <v>109</v>
          </cell>
          <cell r="I765" t="str">
            <v>I02</v>
          </cell>
          <cell r="J765" t="str">
            <v>UTA15110</v>
          </cell>
          <cell r="K765">
            <v>1</v>
          </cell>
          <cell r="L765" t="str">
            <v>연결박스</v>
          </cell>
          <cell r="M765" t="str">
            <v>HI SW 박스용</v>
          </cell>
          <cell r="N765">
            <v>88</v>
          </cell>
          <cell r="O765" t="str">
            <v>개</v>
          </cell>
          <cell r="P765">
            <v>301</v>
          </cell>
          <cell r="Q765">
            <v>2444</v>
          </cell>
          <cell r="R765">
            <v>48</v>
          </cell>
        </row>
        <row r="766">
          <cell r="A766" t="str">
            <v>2139</v>
          </cell>
          <cell r="B766" t="str">
            <v>T</v>
          </cell>
          <cell r="C766" t="str">
            <v>01</v>
          </cell>
          <cell r="D766">
            <v>19991115</v>
          </cell>
          <cell r="E766" t="str">
            <v>A</v>
          </cell>
          <cell r="F766" t="str">
            <v>A7263</v>
          </cell>
          <cell r="G766" t="str">
            <v>01</v>
          </cell>
          <cell r="H766" t="str">
            <v>109</v>
          </cell>
          <cell r="I766" t="str">
            <v>I02</v>
          </cell>
          <cell r="J766" t="str">
            <v>UTB70030</v>
          </cell>
          <cell r="K766">
            <v>1</v>
          </cell>
          <cell r="L766" t="str">
            <v>동축케이블</v>
          </cell>
          <cell r="M766" t="str">
            <v>5C-FB(3중차폐)</v>
          </cell>
          <cell r="N766">
            <v>1690</v>
          </cell>
          <cell r="O766" t="str">
            <v>M</v>
          </cell>
          <cell r="P766">
            <v>306</v>
          </cell>
          <cell r="Q766">
            <v>1219</v>
          </cell>
          <cell r="R766">
            <v>24</v>
          </cell>
        </row>
        <row r="767">
          <cell r="A767" t="str">
            <v>2139</v>
          </cell>
          <cell r="B767" t="str">
            <v>T</v>
          </cell>
          <cell r="C767" t="str">
            <v>01</v>
          </cell>
          <cell r="D767">
            <v>19991115</v>
          </cell>
          <cell r="E767" t="str">
            <v>A</v>
          </cell>
          <cell r="F767" t="str">
            <v>A7263</v>
          </cell>
          <cell r="G767" t="str">
            <v>01</v>
          </cell>
          <cell r="H767" t="str">
            <v>109</v>
          </cell>
          <cell r="I767" t="str">
            <v>I02</v>
          </cell>
          <cell r="J767" t="str">
            <v>UTB70130</v>
          </cell>
          <cell r="K767">
            <v>1</v>
          </cell>
          <cell r="L767" t="str">
            <v>동축케이블</v>
          </cell>
          <cell r="M767" t="str">
            <v>7C-FB(3중차폐)</v>
          </cell>
          <cell r="N767">
            <v>59</v>
          </cell>
          <cell r="O767" t="str">
            <v>M</v>
          </cell>
          <cell r="P767">
            <v>573</v>
          </cell>
          <cell r="Q767">
            <v>1490</v>
          </cell>
          <cell r="R767">
            <v>29</v>
          </cell>
        </row>
        <row r="768">
          <cell r="A768" t="str">
            <v>2139</v>
          </cell>
          <cell r="B768" t="str">
            <v>T</v>
          </cell>
          <cell r="C768" t="str">
            <v>01</v>
          </cell>
          <cell r="D768">
            <v>19991115</v>
          </cell>
          <cell r="E768" t="str">
            <v>A</v>
          </cell>
          <cell r="F768" t="str">
            <v>A7263</v>
          </cell>
          <cell r="G768" t="str">
            <v>01</v>
          </cell>
          <cell r="H768" t="str">
            <v>109</v>
          </cell>
          <cell r="I768" t="str">
            <v>I02</v>
          </cell>
          <cell r="J768" t="str">
            <v>UTH01700</v>
          </cell>
          <cell r="K768">
            <v>1</v>
          </cell>
          <cell r="L768" t="str">
            <v>PULL BOX</v>
          </cell>
          <cell r="M768" t="str">
            <v>150X150X100</v>
          </cell>
          <cell r="N768">
            <v>1</v>
          </cell>
          <cell r="O768" t="str">
            <v>개</v>
          </cell>
          <cell r="P768">
            <v>2101</v>
          </cell>
          <cell r="Q768">
            <v>10082</v>
          </cell>
          <cell r="R768">
            <v>201</v>
          </cell>
        </row>
        <row r="769">
          <cell r="A769" t="str">
            <v>2139</v>
          </cell>
          <cell r="B769" t="str">
            <v>T</v>
          </cell>
          <cell r="C769" t="str">
            <v>01</v>
          </cell>
          <cell r="D769">
            <v>19991115</v>
          </cell>
          <cell r="E769" t="str">
            <v>A</v>
          </cell>
          <cell r="F769" t="str">
            <v>A7263</v>
          </cell>
          <cell r="G769" t="str">
            <v>01</v>
          </cell>
          <cell r="H769" t="str">
            <v>109</v>
          </cell>
          <cell r="I769" t="str">
            <v>I02</v>
          </cell>
          <cell r="J769" t="str">
            <v>UTM07200</v>
          </cell>
          <cell r="K769">
            <v>1</v>
          </cell>
          <cell r="L769" t="str">
            <v>TV장치함(전비스텐)</v>
          </cell>
          <cell r="M769" t="str">
            <v>700X600X120(매입형)</v>
          </cell>
          <cell r="N769">
            <v>4</v>
          </cell>
          <cell r="O769" t="str">
            <v>개</v>
          </cell>
          <cell r="P769">
            <v>59075</v>
          </cell>
          <cell r="Q769">
            <v>58051</v>
          </cell>
          <cell r="R769">
            <v>1161</v>
          </cell>
        </row>
        <row r="770">
          <cell r="A770" t="str">
            <v>2139</v>
          </cell>
          <cell r="B770" t="str">
            <v>T</v>
          </cell>
          <cell r="C770" t="str">
            <v>01</v>
          </cell>
          <cell r="D770">
            <v>19991115</v>
          </cell>
          <cell r="E770" t="str">
            <v>A</v>
          </cell>
          <cell r="F770" t="str">
            <v>A7263</v>
          </cell>
          <cell r="G770" t="str">
            <v>01</v>
          </cell>
          <cell r="H770" t="str">
            <v>109</v>
          </cell>
          <cell r="I770" t="str">
            <v>I02</v>
          </cell>
          <cell r="J770" t="str">
            <v>UTO01020</v>
          </cell>
          <cell r="K770">
            <v>1</v>
          </cell>
          <cell r="L770" t="str">
            <v>증폭기(쌍방향)</v>
          </cell>
          <cell r="M770" t="str">
            <v>750MHZ용</v>
          </cell>
          <cell r="N770">
            <v>4</v>
          </cell>
          <cell r="O770" t="str">
            <v>개</v>
          </cell>
          <cell r="P770">
            <v>225000</v>
          </cell>
          <cell r="Q770">
            <v>92968</v>
          </cell>
          <cell r="R770">
            <v>1859</v>
          </cell>
        </row>
        <row r="771">
          <cell r="A771" t="str">
            <v>2139</v>
          </cell>
          <cell r="B771" t="str">
            <v>T</v>
          </cell>
          <cell r="C771" t="str">
            <v>01</v>
          </cell>
          <cell r="D771">
            <v>19991115</v>
          </cell>
          <cell r="E771" t="str">
            <v>A</v>
          </cell>
          <cell r="F771" t="str">
            <v>A7263</v>
          </cell>
          <cell r="G771" t="str">
            <v>01</v>
          </cell>
          <cell r="H771" t="str">
            <v>109</v>
          </cell>
          <cell r="I771" t="str">
            <v>I02</v>
          </cell>
          <cell r="J771" t="str">
            <v>UTO03010</v>
          </cell>
          <cell r="K771">
            <v>1</v>
          </cell>
          <cell r="L771" t="str">
            <v>분기기(쌍방향)</v>
          </cell>
          <cell r="M771" t="str">
            <v>1 분기기</v>
          </cell>
          <cell r="N771">
            <v>3</v>
          </cell>
          <cell r="O771" t="str">
            <v>개</v>
          </cell>
          <cell r="P771">
            <v>3200</v>
          </cell>
          <cell r="Q771">
            <v>15471</v>
          </cell>
          <cell r="R771">
            <v>309</v>
          </cell>
        </row>
        <row r="772">
          <cell r="A772" t="str">
            <v>2139</v>
          </cell>
          <cell r="B772" t="str">
            <v>T</v>
          </cell>
          <cell r="C772" t="str">
            <v>01</v>
          </cell>
          <cell r="D772">
            <v>19991115</v>
          </cell>
          <cell r="E772" t="str">
            <v>A</v>
          </cell>
          <cell r="F772" t="str">
            <v>A7263</v>
          </cell>
          <cell r="G772" t="str">
            <v>01</v>
          </cell>
          <cell r="H772" t="str">
            <v>109</v>
          </cell>
          <cell r="I772" t="str">
            <v>I02</v>
          </cell>
          <cell r="J772" t="str">
            <v>UTO03130</v>
          </cell>
          <cell r="K772">
            <v>1</v>
          </cell>
          <cell r="L772" t="str">
            <v>분배기(쌍방향)</v>
          </cell>
          <cell r="M772" t="str">
            <v>4 분배기</v>
          </cell>
          <cell r="N772">
            <v>8</v>
          </cell>
          <cell r="O772" t="str">
            <v>개</v>
          </cell>
          <cell r="P772">
            <v>4000</v>
          </cell>
          <cell r="Q772">
            <v>25443</v>
          </cell>
          <cell r="R772">
            <v>508</v>
          </cell>
        </row>
        <row r="773">
          <cell r="A773" t="str">
            <v>2139</v>
          </cell>
          <cell r="B773" t="str">
            <v>T</v>
          </cell>
          <cell r="C773" t="str">
            <v>01</v>
          </cell>
          <cell r="D773">
            <v>19991115</v>
          </cell>
          <cell r="E773" t="str">
            <v>A</v>
          </cell>
          <cell r="F773" t="str">
            <v>A7263</v>
          </cell>
          <cell r="G773" t="str">
            <v>01</v>
          </cell>
          <cell r="H773" t="str">
            <v>109</v>
          </cell>
          <cell r="I773" t="str">
            <v>I02</v>
          </cell>
          <cell r="J773" t="str">
            <v>UTO03150</v>
          </cell>
          <cell r="K773">
            <v>1</v>
          </cell>
          <cell r="L773" t="str">
            <v>분배기(쌍방향)</v>
          </cell>
          <cell r="M773" t="str">
            <v>6 분배기</v>
          </cell>
          <cell r="N773">
            <v>12</v>
          </cell>
          <cell r="O773" t="str">
            <v>개</v>
          </cell>
          <cell r="P773">
            <v>5000</v>
          </cell>
          <cell r="Q773">
            <v>35414</v>
          </cell>
          <cell r="R773">
            <v>708</v>
          </cell>
        </row>
        <row r="774">
          <cell r="A774" t="str">
            <v>2139</v>
          </cell>
          <cell r="B774" t="str">
            <v>T</v>
          </cell>
          <cell r="C774" t="str">
            <v>01</v>
          </cell>
          <cell r="D774">
            <v>19991115</v>
          </cell>
          <cell r="E774" t="str">
            <v>A</v>
          </cell>
          <cell r="F774" t="str">
            <v>A7263</v>
          </cell>
          <cell r="G774" t="str">
            <v>01</v>
          </cell>
          <cell r="H774" t="str">
            <v>109</v>
          </cell>
          <cell r="I774" t="str">
            <v>I02</v>
          </cell>
          <cell r="J774" t="str">
            <v>UTO04010</v>
          </cell>
          <cell r="K774">
            <v>1</v>
          </cell>
          <cell r="L774" t="str">
            <v>T.V아웃트레트(쌍방향)</v>
          </cell>
          <cell r="M774" t="str">
            <v>75옴 중간형</v>
          </cell>
          <cell r="N774">
            <v>32</v>
          </cell>
          <cell r="O774" t="str">
            <v>개</v>
          </cell>
          <cell r="P774">
            <v>2050</v>
          </cell>
          <cell r="Q774">
            <v>4155</v>
          </cell>
          <cell r="R774">
            <v>83</v>
          </cell>
        </row>
        <row r="775">
          <cell r="A775" t="str">
            <v>2139</v>
          </cell>
          <cell r="B775" t="str">
            <v>T</v>
          </cell>
          <cell r="C775" t="str">
            <v>01</v>
          </cell>
          <cell r="D775">
            <v>19991115</v>
          </cell>
          <cell r="E775" t="str">
            <v>A</v>
          </cell>
          <cell r="F775" t="str">
            <v>A7263</v>
          </cell>
          <cell r="G775" t="str">
            <v>01</v>
          </cell>
          <cell r="H775" t="str">
            <v>109</v>
          </cell>
          <cell r="I775" t="str">
            <v>I02</v>
          </cell>
          <cell r="J775" t="str">
            <v>UTO04020</v>
          </cell>
          <cell r="K775">
            <v>1</v>
          </cell>
          <cell r="L775" t="str">
            <v>T.V아웃트레트(쌍방향)</v>
          </cell>
          <cell r="M775" t="str">
            <v>75옴 분기형</v>
          </cell>
          <cell r="N775">
            <v>56</v>
          </cell>
          <cell r="O775" t="str">
            <v>개</v>
          </cell>
          <cell r="P775">
            <v>2150</v>
          </cell>
          <cell r="Q775">
            <v>4155</v>
          </cell>
          <cell r="R775">
            <v>83</v>
          </cell>
        </row>
        <row r="776">
          <cell r="A776" t="str">
            <v>2139</v>
          </cell>
          <cell r="B776" t="str">
            <v>T</v>
          </cell>
          <cell r="C776" t="str">
            <v>01</v>
          </cell>
          <cell r="D776">
            <v>19991115</v>
          </cell>
          <cell r="E776" t="str">
            <v>A</v>
          </cell>
          <cell r="F776" t="str">
            <v>A7263</v>
          </cell>
          <cell r="G776" t="str">
            <v>01</v>
          </cell>
          <cell r="H776" t="str">
            <v>109</v>
          </cell>
          <cell r="I776" t="str">
            <v>I02</v>
          </cell>
          <cell r="J776" t="str">
            <v>UTO04030</v>
          </cell>
          <cell r="K776">
            <v>1</v>
          </cell>
          <cell r="L776" t="str">
            <v>T.V아웃트레트(쌍방향)</v>
          </cell>
          <cell r="M776" t="str">
            <v>75옴 종단형</v>
          </cell>
          <cell r="N776">
            <v>88</v>
          </cell>
          <cell r="O776" t="str">
            <v>개</v>
          </cell>
          <cell r="P776">
            <v>2050</v>
          </cell>
          <cell r="Q776">
            <v>4155</v>
          </cell>
          <cell r="R776">
            <v>83</v>
          </cell>
        </row>
        <row r="777">
          <cell r="A777" t="str">
            <v>2139</v>
          </cell>
          <cell r="B777" t="str">
            <v>T</v>
          </cell>
          <cell r="C777" t="str">
            <v>01</v>
          </cell>
          <cell r="D777">
            <v>19991115</v>
          </cell>
          <cell r="E777" t="str">
            <v>A</v>
          </cell>
          <cell r="F777" t="str">
            <v>A7263</v>
          </cell>
          <cell r="G777" t="str">
            <v>01</v>
          </cell>
          <cell r="H777" t="str">
            <v>109</v>
          </cell>
          <cell r="I777" t="str">
            <v>I02</v>
          </cell>
          <cell r="J777" t="str">
            <v>UTQ20010</v>
          </cell>
          <cell r="K777">
            <v>1</v>
          </cell>
          <cell r="L777" t="str">
            <v>석고보드따기</v>
          </cell>
          <cell r="M777" t="str">
            <v>통신</v>
          </cell>
          <cell r="N777">
            <v>88</v>
          </cell>
          <cell r="O777" t="str">
            <v>개소</v>
          </cell>
          <cell r="P777">
            <v>0</v>
          </cell>
          <cell r="Q777">
            <v>2505</v>
          </cell>
          <cell r="R777">
            <v>50</v>
          </cell>
        </row>
        <row r="778">
          <cell r="A778" t="str">
            <v>2139</v>
          </cell>
          <cell r="B778" t="str">
            <v>T</v>
          </cell>
          <cell r="C778" t="str">
            <v>01</v>
          </cell>
          <cell r="D778">
            <v>19991115</v>
          </cell>
          <cell r="E778" t="str">
            <v>A</v>
          </cell>
          <cell r="F778" t="str">
            <v>A7263</v>
          </cell>
          <cell r="G778" t="str">
            <v>01</v>
          </cell>
          <cell r="H778" t="str">
            <v>109</v>
          </cell>
          <cell r="I778" t="str">
            <v>I03</v>
          </cell>
          <cell r="J778" t="str">
            <v>UTA01140</v>
          </cell>
          <cell r="K778">
            <v>1</v>
          </cell>
          <cell r="L778" t="str">
            <v>PVC PIPE</v>
          </cell>
          <cell r="M778" t="str">
            <v>HI14MM</v>
          </cell>
          <cell r="N778">
            <v>1</v>
          </cell>
          <cell r="O778" t="str">
            <v>M</v>
          </cell>
          <cell r="P778">
            <v>201</v>
          </cell>
          <cell r="Q778">
            <v>1955</v>
          </cell>
          <cell r="R778">
            <v>39</v>
          </cell>
        </row>
        <row r="779">
          <cell r="A779" t="str">
            <v>2139</v>
          </cell>
          <cell r="B779" t="str">
            <v>T</v>
          </cell>
          <cell r="C779" t="str">
            <v>01</v>
          </cell>
          <cell r="D779">
            <v>19991115</v>
          </cell>
          <cell r="E779" t="str">
            <v>A</v>
          </cell>
          <cell r="F779" t="str">
            <v>A7263</v>
          </cell>
          <cell r="G779" t="str">
            <v>01</v>
          </cell>
          <cell r="H779" t="str">
            <v>109</v>
          </cell>
          <cell r="I779" t="str">
            <v>I03</v>
          </cell>
          <cell r="J779" t="str">
            <v>UTA01160</v>
          </cell>
          <cell r="K779">
            <v>1</v>
          </cell>
          <cell r="L779" t="str">
            <v>PVC PIPE</v>
          </cell>
          <cell r="M779" t="str">
            <v>HI16MM</v>
          </cell>
          <cell r="N779">
            <v>233</v>
          </cell>
          <cell r="O779" t="str">
            <v>M</v>
          </cell>
          <cell r="P779">
            <v>258</v>
          </cell>
          <cell r="Q779">
            <v>2444</v>
          </cell>
          <cell r="R779">
            <v>48</v>
          </cell>
        </row>
        <row r="780">
          <cell r="A780" t="str">
            <v>2139</v>
          </cell>
          <cell r="B780" t="str">
            <v>T</v>
          </cell>
          <cell r="C780" t="str">
            <v>01</v>
          </cell>
          <cell r="D780">
            <v>19991115</v>
          </cell>
          <cell r="E780" t="str">
            <v>A</v>
          </cell>
          <cell r="F780" t="str">
            <v>A7263</v>
          </cell>
          <cell r="G780" t="str">
            <v>01</v>
          </cell>
          <cell r="H780" t="str">
            <v>109</v>
          </cell>
          <cell r="I780" t="str">
            <v>I03</v>
          </cell>
          <cell r="J780" t="str">
            <v>UTA01220</v>
          </cell>
          <cell r="K780">
            <v>1</v>
          </cell>
          <cell r="L780" t="str">
            <v>PVC PIPE</v>
          </cell>
          <cell r="M780" t="str">
            <v>HI22MM</v>
          </cell>
          <cell r="N780">
            <v>88</v>
          </cell>
          <cell r="O780" t="str">
            <v>M</v>
          </cell>
          <cell r="P780">
            <v>310</v>
          </cell>
          <cell r="Q780">
            <v>3055</v>
          </cell>
          <cell r="R780">
            <v>61</v>
          </cell>
        </row>
        <row r="781">
          <cell r="A781" t="str">
            <v>2139</v>
          </cell>
          <cell r="B781" t="str">
            <v>T</v>
          </cell>
          <cell r="C781" t="str">
            <v>01</v>
          </cell>
          <cell r="D781">
            <v>19991115</v>
          </cell>
          <cell r="E781" t="str">
            <v>A</v>
          </cell>
          <cell r="F781" t="str">
            <v>A7263</v>
          </cell>
          <cell r="G781" t="str">
            <v>01</v>
          </cell>
          <cell r="H781" t="str">
            <v>109</v>
          </cell>
          <cell r="I781" t="str">
            <v>I03</v>
          </cell>
          <cell r="J781" t="str">
            <v>UTA04160</v>
          </cell>
          <cell r="K781">
            <v>1</v>
          </cell>
          <cell r="L781" t="str">
            <v>합성수지제가요전선관</v>
          </cell>
          <cell r="M781" t="str">
            <v>CD 16MM</v>
          </cell>
          <cell r="N781">
            <v>499</v>
          </cell>
          <cell r="O781" t="str">
            <v>M</v>
          </cell>
          <cell r="P781">
            <v>117</v>
          </cell>
          <cell r="Q781">
            <v>1955</v>
          </cell>
          <cell r="R781">
            <v>39</v>
          </cell>
        </row>
        <row r="782">
          <cell r="A782" t="str">
            <v>2139</v>
          </cell>
          <cell r="B782" t="str">
            <v>T</v>
          </cell>
          <cell r="C782" t="str">
            <v>01</v>
          </cell>
          <cell r="D782">
            <v>19991115</v>
          </cell>
          <cell r="E782" t="str">
            <v>A</v>
          </cell>
          <cell r="F782" t="str">
            <v>A7263</v>
          </cell>
          <cell r="G782" t="str">
            <v>01</v>
          </cell>
          <cell r="H782" t="str">
            <v>109</v>
          </cell>
          <cell r="I782" t="str">
            <v>I03</v>
          </cell>
          <cell r="J782" t="str">
            <v>UTB01020</v>
          </cell>
          <cell r="K782">
            <v>1</v>
          </cell>
          <cell r="L782" t="str">
            <v>전  선</v>
          </cell>
          <cell r="M782" t="str">
            <v>IV 1.6 MM</v>
          </cell>
          <cell r="N782">
            <v>1</v>
          </cell>
          <cell r="O782" t="str">
            <v>M</v>
          </cell>
          <cell r="P782">
            <v>64</v>
          </cell>
          <cell r="Q782">
            <v>366</v>
          </cell>
          <cell r="R782">
            <v>7</v>
          </cell>
        </row>
        <row r="783">
          <cell r="A783" t="str">
            <v>2139</v>
          </cell>
          <cell r="B783" t="str">
            <v>T</v>
          </cell>
          <cell r="C783" t="str">
            <v>01</v>
          </cell>
          <cell r="D783">
            <v>19991115</v>
          </cell>
          <cell r="E783" t="str">
            <v>A</v>
          </cell>
          <cell r="F783" t="str">
            <v>A7263</v>
          </cell>
          <cell r="G783" t="str">
            <v>01</v>
          </cell>
          <cell r="H783" t="str">
            <v>109</v>
          </cell>
          <cell r="I783" t="str">
            <v>I03</v>
          </cell>
          <cell r="J783" t="str">
            <v>UTB51020</v>
          </cell>
          <cell r="K783">
            <v>1</v>
          </cell>
          <cell r="L783" t="str">
            <v>UTP케이블포설</v>
          </cell>
          <cell r="M783" t="str">
            <v>UTP  0.5X2P CAT3</v>
          </cell>
          <cell r="N783">
            <v>517</v>
          </cell>
          <cell r="O783" t="str">
            <v>M</v>
          </cell>
          <cell r="P783">
            <v>123</v>
          </cell>
          <cell r="Q783">
            <v>916</v>
          </cell>
          <cell r="R783">
            <v>18</v>
          </cell>
        </row>
        <row r="784">
          <cell r="A784" t="str">
            <v>2139</v>
          </cell>
          <cell r="B784" t="str">
            <v>T</v>
          </cell>
          <cell r="C784" t="str">
            <v>01</v>
          </cell>
          <cell r="D784">
            <v>19991115</v>
          </cell>
          <cell r="E784" t="str">
            <v>A</v>
          </cell>
          <cell r="F784" t="str">
            <v>A7263</v>
          </cell>
          <cell r="G784" t="str">
            <v>01</v>
          </cell>
          <cell r="H784" t="str">
            <v>109</v>
          </cell>
          <cell r="I784" t="str">
            <v>I03</v>
          </cell>
          <cell r="J784" t="str">
            <v>UTB55030</v>
          </cell>
          <cell r="K784">
            <v>1</v>
          </cell>
          <cell r="L784" t="str">
            <v>UTP케이블포설</v>
          </cell>
          <cell r="M784" t="str">
            <v>UTP  0.9X3P CAT3</v>
          </cell>
          <cell r="N784">
            <v>270</v>
          </cell>
          <cell r="O784" t="str">
            <v>M</v>
          </cell>
          <cell r="P784">
            <v>358</v>
          </cell>
          <cell r="Q784">
            <v>916</v>
          </cell>
          <cell r="R784">
            <v>18</v>
          </cell>
        </row>
        <row r="785">
          <cell r="A785" t="str">
            <v>2139</v>
          </cell>
          <cell r="B785" t="str">
            <v>T</v>
          </cell>
          <cell r="C785" t="str">
            <v>01</v>
          </cell>
          <cell r="D785">
            <v>19991115</v>
          </cell>
          <cell r="E785" t="str">
            <v>A</v>
          </cell>
          <cell r="F785" t="str">
            <v>A7263</v>
          </cell>
          <cell r="G785" t="str">
            <v>01</v>
          </cell>
          <cell r="H785" t="str">
            <v>109</v>
          </cell>
          <cell r="I785" t="str">
            <v>I03</v>
          </cell>
          <cell r="J785" t="str">
            <v>UTB61099</v>
          </cell>
          <cell r="K785">
            <v>1</v>
          </cell>
          <cell r="L785" t="str">
            <v>케이블</v>
          </cell>
          <cell r="M785" t="str">
            <v>CPEV  0.5 * 5P</v>
          </cell>
          <cell r="N785">
            <v>72</v>
          </cell>
          <cell r="O785" t="str">
            <v>M</v>
          </cell>
          <cell r="P785">
            <v>488</v>
          </cell>
          <cell r="Q785">
            <v>1469</v>
          </cell>
          <cell r="R785">
            <v>29</v>
          </cell>
        </row>
        <row r="786">
          <cell r="A786" t="str">
            <v>2139</v>
          </cell>
          <cell r="B786" t="str">
            <v>T</v>
          </cell>
          <cell r="C786" t="str">
            <v>01</v>
          </cell>
          <cell r="D786">
            <v>19991115</v>
          </cell>
          <cell r="E786" t="str">
            <v>A</v>
          </cell>
          <cell r="F786" t="str">
            <v>A7263</v>
          </cell>
          <cell r="G786" t="str">
            <v>01</v>
          </cell>
          <cell r="H786" t="str">
            <v>109</v>
          </cell>
          <cell r="I786" t="str">
            <v>I03</v>
          </cell>
          <cell r="J786" t="str">
            <v>UTB70010</v>
          </cell>
          <cell r="K786">
            <v>1</v>
          </cell>
          <cell r="L786" t="str">
            <v>동축케이블</v>
          </cell>
          <cell r="M786" t="str">
            <v>5C-2V</v>
          </cell>
          <cell r="N786">
            <v>72</v>
          </cell>
          <cell r="O786" t="str">
            <v>M</v>
          </cell>
          <cell r="P786">
            <v>327</v>
          </cell>
          <cell r="Q786">
            <v>1219</v>
          </cell>
          <cell r="R786">
            <v>24</v>
          </cell>
        </row>
        <row r="787">
          <cell r="A787" t="str">
            <v>2139</v>
          </cell>
          <cell r="B787" t="str">
            <v>T</v>
          </cell>
          <cell r="C787" t="str">
            <v>01</v>
          </cell>
          <cell r="D787">
            <v>19991115</v>
          </cell>
          <cell r="E787" t="str">
            <v>A</v>
          </cell>
          <cell r="F787" t="str">
            <v>A7263</v>
          </cell>
          <cell r="G787" t="str">
            <v>01</v>
          </cell>
          <cell r="H787" t="str">
            <v>109</v>
          </cell>
          <cell r="I787" t="str">
            <v>I03</v>
          </cell>
          <cell r="J787" t="str">
            <v>UTH03330</v>
          </cell>
          <cell r="K787">
            <v>1</v>
          </cell>
          <cell r="L787" t="str">
            <v>PULL BOX</v>
          </cell>
          <cell r="M787" t="str">
            <v>300X300X200</v>
          </cell>
          <cell r="N787">
            <v>1</v>
          </cell>
          <cell r="O787" t="str">
            <v>개</v>
          </cell>
          <cell r="P787">
            <v>8405</v>
          </cell>
          <cell r="Q787">
            <v>21387</v>
          </cell>
          <cell r="R787">
            <v>427</v>
          </cell>
        </row>
        <row r="788">
          <cell r="A788" t="str">
            <v>2139</v>
          </cell>
          <cell r="B788" t="str">
            <v>T</v>
          </cell>
          <cell r="C788" t="str">
            <v>01</v>
          </cell>
          <cell r="D788">
            <v>19991115</v>
          </cell>
          <cell r="E788" t="str">
            <v>A</v>
          </cell>
          <cell r="F788" t="str">
            <v>A7263</v>
          </cell>
          <cell r="G788" t="str">
            <v>01</v>
          </cell>
          <cell r="H788" t="str">
            <v>109</v>
          </cell>
          <cell r="I788" t="str">
            <v>I03</v>
          </cell>
          <cell r="J788" t="str">
            <v>UTM04016</v>
          </cell>
          <cell r="K788">
            <v>1</v>
          </cell>
          <cell r="L788" t="str">
            <v>약전단자함</v>
          </cell>
          <cell r="M788" t="str">
            <v>10P (전비스텐1.2T)</v>
          </cell>
          <cell r="N788">
            <v>1</v>
          </cell>
          <cell r="O788" t="str">
            <v>개</v>
          </cell>
          <cell r="P788">
            <v>23000</v>
          </cell>
          <cell r="Q788">
            <v>26441</v>
          </cell>
          <cell r="R788">
            <v>528</v>
          </cell>
        </row>
        <row r="789">
          <cell r="A789" t="str">
            <v>2139</v>
          </cell>
          <cell r="B789" t="str">
            <v>T</v>
          </cell>
          <cell r="C789" t="str">
            <v>01</v>
          </cell>
          <cell r="D789">
            <v>19991115</v>
          </cell>
          <cell r="E789" t="str">
            <v>A</v>
          </cell>
          <cell r="F789" t="str">
            <v>A7263</v>
          </cell>
          <cell r="G789" t="str">
            <v>01</v>
          </cell>
          <cell r="H789" t="str">
            <v>109</v>
          </cell>
          <cell r="I789" t="str">
            <v>I03</v>
          </cell>
          <cell r="J789" t="str">
            <v>UTN11010</v>
          </cell>
          <cell r="K789">
            <v>1</v>
          </cell>
          <cell r="L789" t="str">
            <v>비디오폰(매입형)</v>
          </cell>
          <cell r="M789" t="str">
            <v>일반용</v>
          </cell>
          <cell r="N789">
            <v>88</v>
          </cell>
          <cell r="O789" t="str">
            <v>개</v>
          </cell>
          <cell r="P789">
            <v>150000</v>
          </cell>
          <cell r="Q789">
            <v>32927</v>
          </cell>
          <cell r="R789">
            <v>658</v>
          </cell>
        </row>
        <row r="790">
          <cell r="A790" t="str">
            <v>2139</v>
          </cell>
          <cell r="B790" t="str">
            <v>T</v>
          </cell>
          <cell r="C790" t="str">
            <v>01</v>
          </cell>
          <cell r="D790">
            <v>19991115</v>
          </cell>
          <cell r="E790" t="str">
            <v>A</v>
          </cell>
          <cell r="F790" t="str">
            <v>A7263</v>
          </cell>
          <cell r="G790" t="str">
            <v>01</v>
          </cell>
          <cell r="H790" t="str">
            <v>109</v>
          </cell>
          <cell r="I790" t="str">
            <v>I03</v>
          </cell>
          <cell r="J790" t="str">
            <v>UTQ01010</v>
          </cell>
          <cell r="K790">
            <v>1</v>
          </cell>
          <cell r="L790" t="str">
            <v>성단품</v>
          </cell>
          <cell r="M790" t="str">
            <v>0.50X  5P</v>
          </cell>
          <cell r="N790">
            <v>1</v>
          </cell>
          <cell r="O790" t="str">
            <v>구간</v>
          </cell>
          <cell r="P790">
            <v>0</v>
          </cell>
          <cell r="Q790">
            <v>1227</v>
          </cell>
          <cell r="R790">
            <v>24</v>
          </cell>
        </row>
        <row r="791">
          <cell r="A791" t="str">
            <v>2139</v>
          </cell>
          <cell r="B791" t="str">
            <v>T</v>
          </cell>
          <cell r="C791" t="str">
            <v>01</v>
          </cell>
          <cell r="D791">
            <v>19991115</v>
          </cell>
          <cell r="E791" t="str">
            <v>A</v>
          </cell>
          <cell r="F791" t="str">
            <v>A7263</v>
          </cell>
          <cell r="G791" t="str">
            <v>01</v>
          </cell>
          <cell r="H791" t="str">
            <v>109</v>
          </cell>
          <cell r="I791" t="str">
            <v>I04</v>
          </cell>
          <cell r="J791" t="str">
            <v>MEA31200</v>
          </cell>
          <cell r="K791">
            <v>1</v>
          </cell>
          <cell r="L791" t="str">
            <v>보 강 철 물</v>
          </cell>
          <cell r="M791" t="str">
            <v>사각 박스용</v>
          </cell>
          <cell r="N791">
            <v>3</v>
          </cell>
          <cell r="O791" t="str">
            <v>개</v>
          </cell>
          <cell r="P791">
            <v>490</v>
          </cell>
          <cell r="Q791">
            <v>0</v>
          </cell>
          <cell r="R791">
            <v>0</v>
          </cell>
        </row>
        <row r="792">
          <cell r="A792" t="str">
            <v>2139</v>
          </cell>
          <cell r="B792" t="str">
            <v>T</v>
          </cell>
          <cell r="C792" t="str">
            <v>01</v>
          </cell>
          <cell r="D792">
            <v>19991115</v>
          </cell>
          <cell r="E792" t="str">
            <v>A</v>
          </cell>
          <cell r="F792" t="str">
            <v>A7263</v>
          </cell>
          <cell r="G792" t="str">
            <v>01</v>
          </cell>
          <cell r="H792" t="str">
            <v>109</v>
          </cell>
          <cell r="I792" t="str">
            <v>I04</v>
          </cell>
          <cell r="J792" t="str">
            <v>UTA01140</v>
          </cell>
          <cell r="K792">
            <v>1</v>
          </cell>
          <cell r="L792" t="str">
            <v>PVC PIPE</v>
          </cell>
          <cell r="M792" t="str">
            <v>HI14MM</v>
          </cell>
          <cell r="N792">
            <v>654</v>
          </cell>
          <cell r="O792" t="str">
            <v>M</v>
          </cell>
          <cell r="P792">
            <v>201</v>
          </cell>
          <cell r="Q792">
            <v>1955</v>
          </cell>
          <cell r="R792">
            <v>39</v>
          </cell>
        </row>
        <row r="793">
          <cell r="A793" t="str">
            <v>2139</v>
          </cell>
          <cell r="B793" t="str">
            <v>T</v>
          </cell>
          <cell r="C793" t="str">
            <v>01</v>
          </cell>
          <cell r="D793">
            <v>19991115</v>
          </cell>
          <cell r="E793" t="str">
            <v>A</v>
          </cell>
          <cell r="F793" t="str">
            <v>A7263</v>
          </cell>
          <cell r="G793" t="str">
            <v>01</v>
          </cell>
          <cell r="H793" t="str">
            <v>109</v>
          </cell>
          <cell r="I793" t="str">
            <v>I04</v>
          </cell>
          <cell r="J793" t="str">
            <v>UTA11400</v>
          </cell>
          <cell r="K793">
            <v>1</v>
          </cell>
          <cell r="L793" t="str">
            <v>PVC박스</v>
          </cell>
          <cell r="M793" t="str">
            <v>HI 4각</v>
          </cell>
          <cell r="N793">
            <v>3</v>
          </cell>
          <cell r="O793" t="str">
            <v>개</v>
          </cell>
          <cell r="P793">
            <v>399</v>
          </cell>
          <cell r="Q793">
            <v>7577</v>
          </cell>
          <cell r="R793">
            <v>151</v>
          </cell>
        </row>
        <row r="794">
          <cell r="A794" t="str">
            <v>2139</v>
          </cell>
          <cell r="B794" t="str">
            <v>T</v>
          </cell>
          <cell r="C794" t="str">
            <v>01</v>
          </cell>
          <cell r="D794">
            <v>19991115</v>
          </cell>
          <cell r="E794" t="str">
            <v>A</v>
          </cell>
          <cell r="F794" t="str">
            <v>A7263</v>
          </cell>
          <cell r="G794" t="str">
            <v>01</v>
          </cell>
          <cell r="H794" t="str">
            <v>109</v>
          </cell>
          <cell r="I794" t="str">
            <v>I04</v>
          </cell>
          <cell r="J794" t="str">
            <v>UTA11470</v>
          </cell>
          <cell r="K794">
            <v>1</v>
          </cell>
          <cell r="L794" t="str">
            <v>PVC박스</v>
          </cell>
          <cell r="M794" t="str">
            <v>HI 콘크리트4각 75</v>
          </cell>
          <cell r="N794">
            <v>110</v>
          </cell>
          <cell r="O794" t="str">
            <v>개</v>
          </cell>
          <cell r="P794">
            <v>838</v>
          </cell>
          <cell r="Q794">
            <v>2810</v>
          </cell>
          <cell r="R794">
            <v>56</v>
          </cell>
        </row>
        <row r="795">
          <cell r="A795" t="str">
            <v>2139</v>
          </cell>
          <cell r="B795" t="str">
            <v>T</v>
          </cell>
          <cell r="C795" t="str">
            <v>01</v>
          </cell>
          <cell r="D795">
            <v>19991115</v>
          </cell>
          <cell r="E795" t="str">
            <v>A</v>
          </cell>
          <cell r="F795" t="str">
            <v>A7263</v>
          </cell>
          <cell r="G795" t="str">
            <v>01</v>
          </cell>
          <cell r="H795" t="str">
            <v>109</v>
          </cell>
          <cell r="I795" t="str">
            <v>I04</v>
          </cell>
          <cell r="J795" t="str">
            <v>UTB02010</v>
          </cell>
          <cell r="K795">
            <v>1</v>
          </cell>
          <cell r="L795" t="str">
            <v>전  선</v>
          </cell>
          <cell r="M795" t="str">
            <v>HIV 1.2 MM</v>
          </cell>
          <cell r="N795">
            <v>1509</v>
          </cell>
          <cell r="O795" t="str">
            <v>M</v>
          </cell>
          <cell r="P795">
            <v>42</v>
          </cell>
          <cell r="Q795">
            <v>366</v>
          </cell>
          <cell r="R795">
            <v>7</v>
          </cell>
        </row>
        <row r="796">
          <cell r="A796" t="str">
            <v>2139</v>
          </cell>
          <cell r="B796" t="str">
            <v>T</v>
          </cell>
          <cell r="C796" t="str">
            <v>01</v>
          </cell>
          <cell r="D796">
            <v>19991115</v>
          </cell>
          <cell r="E796" t="str">
            <v>A</v>
          </cell>
          <cell r="F796" t="str">
            <v>A7263</v>
          </cell>
          <cell r="G796" t="str">
            <v>01</v>
          </cell>
          <cell r="H796" t="str">
            <v>109</v>
          </cell>
          <cell r="I796" t="str">
            <v>I04</v>
          </cell>
          <cell r="J796" t="str">
            <v>UTN04520</v>
          </cell>
          <cell r="K796">
            <v>1</v>
          </cell>
          <cell r="L796" t="str">
            <v>스피커(ATT무)/ ABS사출형</v>
          </cell>
          <cell r="M796" t="str">
            <v>천정매입원형1W/3.0IN</v>
          </cell>
          <cell r="N796">
            <v>110</v>
          </cell>
          <cell r="O796" t="str">
            <v>개</v>
          </cell>
          <cell r="P796">
            <v>6300</v>
          </cell>
          <cell r="Q796">
            <v>3421</v>
          </cell>
          <cell r="R796">
            <v>68</v>
          </cell>
        </row>
        <row r="797">
          <cell r="A797" t="str">
            <v>2139</v>
          </cell>
          <cell r="B797" t="str">
            <v>T</v>
          </cell>
          <cell r="C797" t="str">
            <v>01</v>
          </cell>
          <cell r="D797">
            <v>19991115</v>
          </cell>
          <cell r="E797" t="str">
            <v>A</v>
          </cell>
          <cell r="F797" t="str">
            <v>A7263</v>
          </cell>
          <cell r="G797" t="str">
            <v>01</v>
          </cell>
          <cell r="H797" t="str">
            <v>109</v>
          </cell>
          <cell r="I797" t="str">
            <v>I04</v>
          </cell>
          <cell r="J797" t="str">
            <v>UTN04540</v>
          </cell>
          <cell r="K797">
            <v>1</v>
          </cell>
          <cell r="L797" t="str">
            <v>스피커(ATT무)/ ABS사출형</v>
          </cell>
          <cell r="M797" t="str">
            <v>매입용  1W/3.0IN</v>
          </cell>
          <cell r="N797">
            <v>3</v>
          </cell>
          <cell r="O797" t="str">
            <v>개</v>
          </cell>
          <cell r="P797">
            <v>5500</v>
          </cell>
          <cell r="Q797">
            <v>3421</v>
          </cell>
          <cell r="R797">
            <v>68</v>
          </cell>
        </row>
        <row r="798">
          <cell r="A798" t="str">
            <v>2139</v>
          </cell>
          <cell r="B798" t="str">
            <v>T</v>
          </cell>
          <cell r="C798" t="str">
            <v>01</v>
          </cell>
          <cell r="D798">
            <v>19991115</v>
          </cell>
          <cell r="E798" t="str">
            <v>A</v>
          </cell>
          <cell r="F798" t="str">
            <v>A7271</v>
          </cell>
          <cell r="G798" t="str">
            <v>01</v>
          </cell>
          <cell r="H798" t="str">
            <v>116</v>
          </cell>
          <cell r="I798" t="str">
            <v>I01</v>
          </cell>
          <cell r="J798" t="str">
            <v>MEJ50100</v>
          </cell>
          <cell r="K798">
            <v>1</v>
          </cell>
          <cell r="L798" t="str">
            <v>WIRE DUCT BOX CONNECTOR</v>
          </cell>
          <cell r="M798" t="str">
            <v>100X100(VOLT-NUT포함)</v>
          </cell>
          <cell r="N798">
            <v>3</v>
          </cell>
          <cell r="O798" t="str">
            <v>개</v>
          </cell>
          <cell r="P798">
            <v>1500</v>
          </cell>
          <cell r="Q798">
            <v>0</v>
          </cell>
          <cell r="R798">
            <v>0</v>
          </cell>
        </row>
        <row r="799">
          <cell r="A799" t="str">
            <v>2139</v>
          </cell>
          <cell r="B799" t="str">
            <v>T</v>
          </cell>
          <cell r="C799" t="str">
            <v>01</v>
          </cell>
          <cell r="D799">
            <v>19991115</v>
          </cell>
          <cell r="E799" t="str">
            <v>A</v>
          </cell>
          <cell r="F799" t="str">
            <v>A7271</v>
          </cell>
          <cell r="G799" t="str">
            <v>01</v>
          </cell>
          <cell r="H799" t="str">
            <v>116</v>
          </cell>
          <cell r="I799" t="str">
            <v>I01</v>
          </cell>
          <cell r="J799" t="str">
            <v>MEZ30011</v>
          </cell>
          <cell r="K799">
            <v>1</v>
          </cell>
          <cell r="L799" t="str">
            <v>합판</v>
          </cell>
          <cell r="M799" t="str">
            <v>T/2 3.0X910X1820</v>
          </cell>
          <cell r="N799">
            <v>4</v>
          </cell>
          <cell r="O799" t="str">
            <v>M2</v>
          </cell>
          <cell r="P799">
            <v>1555</v>
          </cell>
          <cell r="Q799">
            <v>0</v>
          </cell>
          <cell r="R799">
            <v>0</v>
          </cell>
        </row>
        <row r="800">
          <cell r="A800" t="str">
            <v>2139</v>
          </cell>
          <cell r="B800" t="str">
            <v>T</v>
          </cell>
          <cell r="C800" t="str">
            <v>01</v>
          </cell>
          <cell r="D800">
            <v>19991115</v>
          </cell>
          <cell r="E800" t="str">
            <v>A</v>
          </cell>
          <cell r="F800" t="str">
            <v>A7271</v>
          </cell>
          <cell r="G800" t="str">
            <v>01</v>
          </cell>
          <cell r="H800" t="str">
            <v>116</v>
          </cell>
          <cell r="I800" t="str">
            <v>I01</v>
          </cell>
          <cell r="J800" t="str">
            <v>UEJ10100</v>
          </cell>
          <cell r="K800">
            <v>1</v>
          </cell>
          <cell r="L800" t="str">
            <v>WIRE DUCT(연결부속포함)</v>
          </cell>
          <cell r="M800" t="str">
            <v>100X100</v>
          </cell>
          <cell r="N800">
            <v>98</v>
          </cell>
          <cell r="O800" t="str">
            <v>M</v>
          </cell>
          <cell r="P800">
            <v>10308</v>
          </cell>
          <cell r="Q800">
            <v>4360</v>
          </cell>
          <cell r="R800">
            <v>87</v>
          </cell>
        </row>
        <row r="801">
          <cell r="A801" t="str">
            <v>2139</v>
          </cell>
          <cell r="B801" t="str">
            <v>T</v>
          </cell>
          <cell r="C801" t="str">
            <v>01</v>
          </cell>
          <cell r="D801">
            <v>19991115</v>
          </cell>
          <cell r="E801" t="str">
            <v>A</v>
          </cell>
          <cell r="F801" t="str">
            <v>A7271</v>
          </cell>
          <cell r="G801" t="str">
            <v>01</v>
          </cell>
          <cell r="H801" t="str">
            <v>116</v>
          </cell>
          <cell r="I801" t="str">
            <v>I01</v>
          </cell>
          <cell r="J801" t="str">
            <v>UEQ01011</v>
          </cell>
          <cell r="K801">
            <v>1</v>
          </cell>
          <cell r="L801" t="str">
            <v>행 가</v>
          </cell>
          <cell r="M801" t="str">
            <v>HA- 11</v>
          </cell>
          <cell r="N801">
            <v>63</v>
          </cell>
          <cell r="O801" t="str">
            <v>식</v>
          </cell>
          <cell r="P801">
            <v>700</v>
          </cell>
          <cell r="Q801">
            <v>4064</v>
          </cell>
          <cell r="R801">
            <v>81</v>
          </cell>
        </row>
        <row r="802">
          <cell r="A802" t="str">
            <v>2139</v>
          </cell>
          <cell r="B802" t="str">
            <v>T</v>
          </cell>
          <cell r="C802" t="str">
            <v>01</v>
          </cell>
          <cell r="D802">
            <v>19991115</v>
          </cell>
          <cell r="E802" t="str">
            <v>A</v>
          </cell>
          <cell r="F802" t="str">
            <v>A7271</v>
          </cell>
          <cell r="G802" t="str">
            <v>01</v>
          </cell>
          <cell r="H802" t="str">
            <v>116</v>
          </cell>
          <cell r="I802" t="str">
            <v>I01</v>
          </cell>
          <cell r="J802" t="str">
            <v>UEZ02031</v>
          </cell>
          <cell r="K802">
            <v>1</v>
          </cell>
          <cell r="L802" t="str">
            <v>접지</v>
          </cell>
          <cell r="M802" t="str">
            <v>E3(통신)</v>
          </cell>
          <cell r="N802">
            <v>1</v>
          </cell>
          <cell r="O802" t="str">
            <v>개소</v>
          </cell>
          <cell r="P802">
            <v>4200</v>
          </cell>
          <cell r="Q802">
            <v>23330</v>
          </cell>
          <cell r="R802">
            <v>466</v>
          </cell>
        </row>
        <row r="803">
          <cell r="A803" t="str">
            <v>2139</v>
          </cell>
          <cell r="B803" t="str">
            <v>T</v>
          </cell>
          <cell r="C803" t="str">
            <v>01</v>
          </cell>
          <cell r="D803">
            <v>19991115</v>
          </cell>
          <cell r="E803" t="str">
            <v>A</v>
          </cell>
          <cell r="F803" t="str">
            <v>A7271</v>
          </cell>
          <cell r="G803" t="str">
            <v>01</v>
          </cell>
          <cell r="H803" t="str">
            <v>116</v>
          </cell>
          <cell r="I803" t="str">
            <v>I01</v>
          </cell>
          <cell r="J803" t="str">
            <v>UTA01160</v>
          </cell>
          <cell r="K803">
            <v>1</v>
          </cell>
          <cell r="L803" t="str">
            <v>PVC PIPE</v>
          </cell>
          <cell r="M803" t="str">
            <v>HI16MM</v>
          </cell>
          <cell r="N803">
            <v>1033</v>
          </cell>
          <cell r="O803" t="str">
            <v>M</v>
          </cell>
          <cell r="P803">
            <v>258</v>
          </cell>
          <cell r="Q803">
            <v>2444</v>
          </cell>
          <cell r="R803">
            <v>48</v>
          </cell>
        </row>
        <row r="804">
          <cell r="A804" t="str">
            <v>2139</v>
          </cell>
          <cell r="B804" t="str">
            <v>T</v>
          </cell>
          <cell r="C804" t="str">
            <v>01</v>
          </cell>
          <cell r="D804">
            <v>19991115</v>
          </cell>
          <cell r="E804" t="str">
            <v>A</v>
          </cell>
          <cell r="F804" t="str">
            <v>A7271</v>
          </cell>
          <cell r="G804" t="str">
            <v>01</v>
          </cell>
          <cell r="H804" t="str">
            <v>116</v>
          </cell>
          <cell r="I804" t="str">
            <v>I01</v>
          </cell>
          <cell r="J804" t="str">
            <v>UTA01220</v>
          </cell>
          <cell r="K804">
            <v>1</v>
          </cell>
          <cell r="L804" t="str">
            <v>PVC PIPE</v>
          </cell>
          <cell r="M804" t="str">
            <v>HI22MM</v>
          </cell>
          <cell r="N804">
            <v>110</v>
          </cell>
          <cell r="O804" t="str">
            <v>M</v>
          </cell>
          <cell r="P804">
            <v>310</v>
          </cell>
          <cell r="Q804">
            <v>3055</v>
          </cell>
          <cell r="R804">
            <v>61</v>
          </cell>
        </row>
        <row r="805">
          <cell r="A805" t="str">
            <v>2139</v>
          </cell>
          <cell r="B805" t="str">
            <v>T</v>
          </cell>
          <cell r="C805" t="str">
            <v>01</v>
          </cell>
          <cell r="D805">
            <v>19991115</v>
          </cell>
          <cell r="E805" t="str">
            <v>A</v>
          </cell>
          <cell r="F805" t="str">
            <v>A7271</v>
          </cell>
          <cell r="G805" t="str">
            <v>01</v>
          </cell>
          <cell r="H805" t="str">
            <v>116</v>
          </cell>
          <cell r="I805" t="str">
            <v>I01</v>
          </cell>
          <cell r="J805" t="str">
            <v>UTA01280</v>
          </cell>
          <cell r="K805">
            <v>1</v>
          </cell>
          <cell r="L805" t="str">
            <v>PVC PIPE</v>
          </cell>
          <cell r="M805" t="str">
            <v>HI28MM</v>
          </cell>
          <cell r="N805">
            <v>141</v>
          </cell>
          <cell r="O805" t="str">
            <v>M</v>
          </cell>
          <cell r="P805">
            <v>601</v>
          </cell>
          <cell r="Q805">
            <v>3910</v>
          </cell>
          <cell r="R805">
            <v>78</v>
          </cell>
        </row>
        <row r="806">
          <cell r="A806" t="str">
            <v>2139</v>
          </cell>
          <cell r="B806" t="str">
            <v>T</v>
          </cell>
          <cell r="C806" t="str">
            <v>01</v>
          </cell>
          <cell r="D806">
            <v>19991115</v>
          </cell>
          <cell r="E806" t="str">
            <v>A</v>
          </cell>
          <cell r="F806" t="str">
            <v>A7271</v>
          </cell>
          <cell r="G806" t="str">
            <v>01</v>
          </cell>
          <cell r="H806" t="str">
            <v>116</v>
          </cell>
          <cell r="I806" t="str">
            <v>I01</v>
          </cell>
          <cell r="J806" t="str">
            <v>UTA01360</v>
          </cell>
          <cell r="K806">
            <v>1</v>
          </cell>
          <cell r="L806" t="str">
            <v>PVC PIPE</v>
          </cell>
          <cell r="M806" t="str">
            <v>HI36MM</v>
          </cell>
          <cell r="N806">
            <v>41</v>
          </cell>
          <cell r="O806" t="str">
            <v>M</v>
          </cell>
          <cell r="P806">
            <v>977</v>
          </cell>
          <cell r="Q806">
            <v>4888</v>
          </cell>
          <cell r="R806">
            <v>97</v>
          </cell>
        </row>
        <row r="807">
          <cell r="A807" t="str">
            <v>2139</v>
          </cell>
          <cell r="B807" t="str">
            <v>T</v>
          </cell>
          <cell r="C807" t="str">
            <v>01</v>
          </cell>
          <cell r="D807">
            <v>19991115</v>
          </cell>
          <cell r="E807" t="str">
            <v>A</v>
          </cell>
          <cell r="F807" t="str">
            <v>A7271</v>
          </cell>
          <cell r="G807" t="str">
            <v>01</v>
          </cell>
          <cell r="H807" t="str">
            <v>116</v>
          </cell>
          <cell r="I807" t="str">
            <v>I01</v>
          </cell>
          <cell r="J807" t="str">
            <v>UTA01420</v>
          </cell>
          <cell r="K807">
            <v>1</v>
          </cell>
          <cell r="L807" t="str">
            <v>PVC PIPE</v>
          </cell>
          <cell r="M807" t="str">
            <v>HI42MM</v>
          </cell>
          <cell r="N807">
            <v>43</v>
          </cell>
          <cell r="O807" t="str">
            <v>M</v>
          </cell>
          <cell r="P807">
            <v>1276</v>
          </cell>
          <cell r="Q807">
            <v>6355</v>
          </cell>
          <cell r="R807">
            <v>127</v>
          </cell>
        </row>
        <row r="808">
          <cell r="A808" t="str">
            <v>2139</v>
          </cell>
          <cell r="B808" t="str">
            <v>T</v>
          </cell>
          <cell r="C808" t="str">
            <v>01</v>
          </cell>
          <cell r="D808">
            <v>19991115</v>
          </cell>
          <cell r="E808" t="str">
            <v>A</v>
          </cell>
          <cell r="F808" t="str">
            <v>A7271</v>
          </cell>
          <cell r="G808" t="str">
            <v>01</v>
          </cell>
          <cell r="H808" t="str">
            <v>116</v>
          </cell>
          <cell r="I808" t="str">
            <v>I01</v>
          </cell>
          <cell r="J808" t="str">
            <v>UTA01540</v>
          </cell>
          <cell r="K808">
            <v>1</v>
          </cell>
          <cell r="L808" t="str">
            <v>PVC PIPE</v>
          </cell>
          <cell r="M808" t="str">
            <v>HI54MM</v>
          </cell>
          <cell r="N808">
            <v>49</v>
          </cell>
          <cell r="O808" t="str">
            <v>M</v>
          </cell>
          <cell r="P808">
            <v>1809</v>
          </cell>
          <cell r="Q808">
            <v>9288</v>
          </cell>
          <cell r="R808">
            <v>185</v>
          </cell>
        </row>
        <row r="809">
          <cell r="A809" t="str">
            <v>2139</v>
          </cell>
          <cell r="B809" t="str">
            <v>T</v>
          </cell>
          <cell r="C809" t="str">
            <v>01</v>
          </cell>
          <cell r="D809">
            <v>19991115</v>
          </cell>
          <cell r="E809" t="str">
            <v>A</v>
          </cell>
          <cell r="F809" t="str">
            <v>A7271</v>
          </cell>
          <cell r="G809" t="str">
            <v>01</v>
          </cell>
          <cell r="H809" t="str">
            <v>116</v>
          </cell>
          <cell r="I809" t="str">
            <v>I01</v>
          </cell>
          <cell r="J809" t="str">
            <v>UTA01700</v>
          </cell>
          <cell r="K809">
            <v>1</v>
          </cell>
          <cell r="L809" t="str">
            <v>PVC PIPE</v>
          </cell>
          <cell r="M809" t="str">
            <v>HI70MM</v>
          </cell>
          <cell r="N809">
            <v>6</v>
          </cell>
          <cell r="O809" t="str">
            <v>M</v>
          </cell>
          <cell r="P809">
            <v>2332</v>
          </cell>
          <cell r="Q809">
            <v>13687</v>
          </cell>
          <cell r="R809">
            <v>273</v>
          </cell>
        </row>
        <row r="810">
          <cell r="A810" t="str">
            <v>2139</v>
          </cell>
          <cell r="B810" t="str">
            <v>T</v>
          </cell>
          <cell r="C810" t="str">
            <v>01</v>
          </cell>
          <cell r="D810">
            <v>19991115</v>
          </cell>
          <cell r="E810" t="str">
            <v>A</v>
          </cell>
          <cell r="F810" t="str">
            <v>A7271</v>
          </cell>
          <cell r="G810" t="str">
            <v>01</v>
          </cell>
          <cell r="H810" t="str">
            <v>116</v>
          </cell>
          <cell r="I810" t="str">
            <v>I01</v>
          </cell>
          <cell r="J810" t="str">
            <v>UTA04160</v>
          </cell>
          <cell r="K810">
            <v>1</v>
          </cell>
          <cell r="L810" t="str">
            <v>합성수지제가요전선관</v>
          </cell>
          <cell r="M810" t="str">
            <v>CD 16MM</v>
          </cell>
          <cell r="N810">
            <v>2837</v>
          </cell>
          <cell r="O810" t="str">
            <v>M</v>
          </cell>
          <cell r="P810">
            <v>117</v>
          </cell>
          <cell r="Q810">
            <v>1955</v>
          </cell>
          <cell r="R810">
            <v>39</v>
          </cell>
        </row>
        <row r="811">
          <cell r="A811" t="str">
            <v>2139</v>
          </cell>
          <cell r="B811" t="str">
            <v>T</v>
          </cell>
          <cell r="C811" t="str">
            <v>01</v>
          </cell>
          <cell r="D811">
            <v>19991115</v>
          </cell>
          <cell r="E811" t="str">
            <v>A</v>
          </cell>
          <cell r="F811" t="str">
            <v>A7271</v>
          </cell>
          <cell r="G811" t="str">
            <v>01</v>
          </cell>
          <cell r="H811" t="str">
            <v>116</v>
          </cell>
          <cell r="I811" t="str">
            <v>I01</v>
          </cell>
          <cell r="J811" t="str">
            <v>UTA11040</v>
          </cell>
          <cell r="K811">
            <v>1</v>
          </cell>
          <cell r="L811" t="str">
            <v>PVC박스</v>
          </cell>
          <cell r="M811" t="str">
            <v>HI SW 일체형</v>
          </cell>
          <cell r="N811">
            <v>141</v>
          </cell>
          <cell r="O811" t="str">
            <v>개</v>
          </cell>
          <cell r="P811">
            <v>450</v>
          </cell>
          <cell r="Q811">
            <v>7577</v>
          </cell>
          <cell r="R811">
            <v>151</v>
          </cell>
        </row>
        <row r="812">
          <cell r="A812" t="str">
            <v>2139</v>
          </cell>
          <cell r="B812" t="str">
            <v>T</v>
          </cell>
          <cell r="C812" t="str">
            <v>01</v>
          </cell>
          <cell r="D812">
            <v>19991115</v>
          </cell>
          <cell r="E812" t="str">
            <v>A</v>
          </cell>
          <cell r="F812" t="str">
            <v>A7271</v>
          </cell>
          <cell r="G812" t="str">
            <v>01</v>
          </cell>
          <cell r="H812" t="str">
            <v>116</v>
          </cell>
          <cell r="I812" t="str">
            <v>I01</v>
          </cell>
          <cell r="J812" t="str">
            <v>UTA11420</v>
          </cell>
          <cell r="K812">
            <v>1</v>
          </cell>
          <cell r="L812" t="str">
            <v>PVC박스</v>
          </cell>
          <cell r="M812" t="str">
            <v>HI 4각 일체형</v>
          </cell>
          <cell r="N812">
            <v>564</v>
          </cell>
          <cell r="O812" t="str">
            <v>개</v>
          </cell>
          <cell r="P812">
            <v>613</v>
          </cell>
          <cell r="Q812">
            <v>7577</v>
          </cell>
          <cell r="R812">
            <v>151</v>
          </cell>
        </row>
        <row r="813">
          <cell r="A813" t="str">
            <v>2139</v>
          </cell>
          <cell r="B813" t="str">
            <v>T</v>
          </cell>
          <cell r="C813" t="str">
            <v>01</v>
          </cell>
          <cell r="D813">
            <v>19991115</v>
          </cell>
          <cell r="E813" t="str">
            <v>A</v>
          </cell>
          <cell r="F813" t="str">
            <v>A7271</v>
          </cell>
          <cell r="G813" t="str">
            <v>01</v>
          </cell>
          <cell r="H813" t="str">
            <v>116</v>
          </cell>
          <cell r="I813" t="str">
            <v>I01</v>
          </cell>
          <cell r="J813" t="str">
            <v>UTA15500</v>
          </cell>
          <cell r="K813">
            <v>1</v>
          </cell>
          <cell r="L813" t="str">
            <v>연결박스</v>
          </cell>
          <cell r="M813" t="str">
            <v>HI 4각박스용</v>
          </cell>
          <cell r="N813">
            <v>100</v>
          </cell>
          <cell r="O813" t="str">
            <v>개</v>
          </cell>
          <cell r="P813">
            <v>361</v>
          </cell>
          <cell r="Q813">
            <v>2444</v>
          </cell>
          <cell r="R813">
            <v>48</v>
          </cell>
        </row>
        <row r="814">
          <cell r="A814" t="str">
            <v>2139</v>
          </cell>
          <cell r="B814" t="str">
            <v>T</v>
          </cell>
          <cell r="C814" t="str">
            <v>01</v>
          </cell>
          <cell r="D814">
            <v>19991115</v>
          </cell>
          <cell r="E814" t="str">
            <v>A</v>
          </cell>
          <cell r="F814" t="str">
            <v>A7271</v>
          </cell>
          <cell r="G814" t="str">
            <v>01</v>
          </cell>
          <cell r="H814" t="str">
            <v>116</v>
          </cell>
          <cell r="I814" t="str">
            <v>I01</v>
          </cell>
          <cell r="J814" t="str">
            <v>UTB01020</v>
          </cell>
          <cell r="K814">
            <v>1</v>
          </cell>
          <cell r="L814" t="str">
            <v>전  선</v>
          </cell>
          <cell r="M814" t="str">
            <v>IV 1.6 MM</v>
          </cell>
          <cell r="N814">
            <v>513</v>
          </cell>
          <cell r="O814" t="str">
            <v>M</v>
          </cell>
          <cell r="P814">
            <v>64</v>
          </cell>
          <cell r="Q814">
            <v>366</v>
          </cell>
          <cell r="R814">
            <v>7</v>
          </cell>
        </row>
        <row r="815">
          <cell r="A815" t="str">
            <v>2139</v>
          </cell>
          <cell r="B815" t="str">
            <v>T</v>
          </cell>
          <cell r="C815" t="str">
            <v>01</v>
          </cell>
          <cell r="D815">
            <v>19991115</v>
          </cell>
          <cell r="E815" t="str">
            <v>A</v>
          </cell>
          <cell r="F815" t="str">
            <v>A7271</v>
          </cell>
          <cell r="G815" t="str">
            <v>01</v>
          </cell>
          <cell r="H815" t="str">
            <v>116</v>
          </cell>
          <cell r="I815" t="str">
            <v>I01</v>
          </cell>
          <cell r="J815" t="str">
            <v>UTB04080</v>
          </cell>
          <cell r="K815">
            <v>1</v>
          </cell>
          <cell r="L815" t="str">
            <v>관내배선</v>
          </cell>
          <cell r="M815" t="str">
            <v>BC 5.5 MM2</v>
          </cell>
          <cell r="N815">
            <v>14</v>
          </cell>
          <cell r="O815" t="str">
            <v>M</v>
          </cell>
          <cell r="P815">
            <v>174</v>
          </cell>
          <cell r="Q815">
            <v>366</v>
          </cell>
          <cell r="R815">
            <v>7</v>
          </cell>
        </row>
        <row r="816">
          <cell r="A816" t="str">
            <v>2139</v>
          </cell>
          <cell r="B816" t="str">
            <v>T</v>
          </cell>
          <cell r="C816" t="str">
            <v>01</v>
          </cell>
          <cell r="D816">
            <v>19991115</v>
          </cell>
          <cell r="E816" t="str">
            <v>A</v>
          </cell>
          <cell r="F816" t="str">
            <v>A7271</v>
          </cell>
          <cell r="G816" t="str">
            <v>01</v>
          </cell>
          <cell r="H816" t="str">
            <v>116</v>
          </cell>
          <cell r="I816" t="str">
            <v>I01</v>
          </cell>
          <cell r="J816" t="str">
            <v>UTB51040</v>
          </cell>
          <cell r="K816">
            <v>1</v>
          </cell>
          <cell r="L816" t="str">
            <v>UTP케이블포설</v>
          </cell>
          <cell r="M816" t="str">
            <v>UTP  0.5X4P CAT3</v>
          </cell>
          <cell r="N816">
            <v>3974</v>
          </cell>
          <cell r="O816" t="str">
            <v>M</v>
          </cell>
          <cell r="P816">
            <v>153</v>
          </cell>
          <cell r="Q816">
            <v>916</v>
          </cell>
          <cell r="R816">
            <v>18</v>
          </cell>
        </row>
        <row r="817">
          <cell r="A817" t="str">
            <v>2139</v>
          </cell>
          <cell r="B817" t="str">
            <v>T</v>
          </cell>
          <cell r="C817" t="str">
            <v>01</v>
          </cell>
          <cell r="D817">
            <v>19991115</v>
          </cell>
          <cell r="E817" t="str">
            <v>A</v>
          </cell>
          <cell r="F817" t="str">
            <v>A7271</v>
          </cell>
          <cell r="G817" t="str">
            <v>01</v>
          </cell>
          <cell r="H817" t="str">
            <v>116</v>
          </cell>
          <cell r="I817" t="str">
            <v>I01</v>
          </cell>
          <cell r="J817" t="str">
            <v>UTB61109</v>
          </cell>
          <cell r="K817">
            <v>1</v>
          </cell>
          <cell r="L817" t="str">
            <v>케이블</v>
          </cell>
          <cell r="M817" t="str">
            <v>CPEV  0.5 * 10P</v>
          </cell>
          <cell r="N817">
            <v>121</v>
          </cell>
          <cell r="O817" t="str">
            <v>M</v>
          </cell>
          <cell r="P817">
            <v>559</v>
          </cell>
          <cell r="Q817">
            <v>1469</v>
          </cell>
          <cell r="R817">
            <v>29</v>
          </cell>
        </row>
        <row r="818">
          <cell r="A818" t="str">
            <v>2139</v>
          </cell>
          <cell r="B818" t="str">
            <v>T</v>
          </cell>
          <cell r="C818" t="str">
            <v>01</v>
          </cell>
          <cell r="D818">
            <v>19991115</v>
          </cell>
          <cell r="E818" t="str">
            <v>A</v>
          </cell>
          <cell r="F818" t="str">
            <v>A7271</v>
          </cell>
          <cell r="G818" t="str">
            <v>01</v>
          </cell>
          <cell r="H818" t="str">
            <v>116</v>
          </cell>
          <cell r="I818" t="str">
            <v>I01</v>
          </cell>
          <cell r="J818" t="str">
            <v>UTB61129</v>
          </cell>
          <cell r="K818">
            <v>1</v>
          </cell>
          <cell r="L818" t="str">
            <v>케이블</v>
          </cell>
          <cell r="M818" t="str">
            <v>CPEV  0.5 * 20P</v>
          </cell>
          <cell r="N818">
            <v>148</v>
          </cell>
          <cell r="O818" t="str">
            <v>M</v>
          </cell>
          <cell r="P818">
            <v>789</v>
          </cell>
          <cell r="Q818">
            <v>1796</v>
          </cell>
          <cell r="R818">
            <v>35</v>
          </cell>
        </row>
        <row r="819">
          <cell r="A819" t="str">
            <v>2139</v>
          </cell>
          <cell r="B819" t="str">
            <v>T</v>
          </cell>
          <cell r="C819" t="str">
            <v>01</v>
          </cell>
          <cell r="D819">
            <v>19991115</v>
          </cell>
          <cell r="E819" t="str">
            <v>A</v>
          </cell>
          <cell r="F819" t="str">
            <v>A7271</v>
          </cell>
          <cell r="G819" t="str">
            <v>01</v>
          </cell>
          <cell r="H819" t="str">
            <v>116</v>
          </cell>
          <cell r="I819" t="str">
            <v>I01</v>
          </cell>
          <cell r="J819" t="str">
            <v>UTB61149</v>
          </cell>
          <cell r="K819">
            <v>1</v>
          </cell>
          <cell r="L819" t="str">
            <v>케이블</v>
          </cell>
          <cell r="M819" t="str">
            <v>CPEV  0.5 * 30P</v>
          </cell>
          <cell r="N819">
            <v>39</v>
          </cell>
          <cell r="O819" t="str">
            <v>M</v>
          </cell>
          <cell r="P819">
            <v>1044</v>
          </cell>
          <cell r="Q819">
            <v>1877</v>
          </cell>
          <cell r="R819">
            <v>37</v>
          </cell>
        </row>
        <row r="820">
          <cell r="A820" t="str">
            <v>2139</v>
          </cell>
          <cell r="B820" t="str">
            <v>T</v>
          </cell>
          <cell r="C820" t="str">
            <v>01</v>
          </cell>
          <cell r="D820">
            <v>19991115</v>
          </cell>
          <cell r="E820" t="str">
            <v>A</v>
          </cell>
          <cell r="F820" t="str">
            <v>A7271</v>
          </cell>
          <cell r="G820" t="str">
            <v>01</v>
          </cell>
          <cell r="H820" t="str">
            <v>116</v>
          </cell>
          <cell r="I820" t="str">
            <v>I01</v>
          </cell>
          <cell r="J820" t="str">
            <v>UTB61159</v>
          </cell>
          <cell r="K820">
            <v>1</v>
          </cell>
          <cell r="L820" t="str">
            <v>케이블</v>
          </cell>
          <cell r="M820" t="str">
            <v>CPEV  0.5 * 40P</v>
          </cell>
          <cell r="N820">
            <v>42</v>
          </cell>
          <cell r="O820" t="str">
            <v>M</v>
          </cell>
          <cell r="P820">
            <v>1200</v>
          </cell>
          <cell r="Q820">
            <v>2612</v>
          </cell>
          <cell r="R820">
            <v>52</v>
          </cell>
        </row>
        <row r="821">
          <cell r="A821" t="str">
            <v>2139</v>
          </cell>
          <cell r="B821" t="str">
            <v>T</v>
          </cell>
          <cell r="C821" t="str">
            <v>01</v>
          </cell>
          <cell r="D821">
            <v>19991115</v>
          </cell>
          <cell r="E821" t="str">
            <v>A</v>
          </cell>
          <cell r="F821" t="str">
            <v>A7271</v>
          </cell>
          <cell r="G821" t="str">
            <v>01</v>
          </cell>
          <cell r="H821" t="str">
            <v>116</v>
          </cell>
          <cell r="I821" t="str">
            <v>I01</v>
          </cell>
          <cell r="J821" t="str">
            <v>UTB61169</v>
          </cell>
          <cell r="K821">
            <v>1</v>
          </cell>
          <cell r="L821" t="str">
            <v>케이블</v>
          </cell>
          <cell r="M821" t="str">
            <v>CPEV  0.5 * 50P</v>
          </cell>
          <cell r="N821">
            <v>45</v>
          </cell>
          <cell r="O821" t="str">
            <v>M</v>
          </cell>
          <cell r="P821">
            <v>1506</v>
          </cell>
          <cell r="Q821">
            <v>2612</v>
          </cell>
          <cell r="R821">
            <v>52</v>
          </cell>
        </row>
        <row r="822">
          <cell r="A822" t="str">
            <v>2139</v>
          </cell>
          <cell r="B822" t="str">
            <v>T</v>
          </cell>
          <cell r="C822" t="str">
            <v>01</v>
          </cell>
          <cell r="D822">
            <v>19991115</v>
          </cell>
          <cell r="E822" t="str">
            <v>A</v>
          </cell>
          <cell r="F822" t="str">
            <v>A7271</v>
          </cell>
          <cell r="G822" t="str">
            <v>01</v>
          </cell>
          <cell r="H822" t="str">
            <v>116</v>
          </cell>
          <cell r="I822" t="str">
            <v>I01</v>
          </cell>
          <cell r="J822" t="str">
            <v>UTB61199</v>
          </cell>
          <cell r="K822">
            <v>1</v>
          </cell>
          <cell r="L822" t="str">
            <v>케이블</v>
          </cell>
          <cell r="M822" t="str">
            <v>CPEV  0.5 * 80P</v>
          </cell>
          <cell r="N822">
            <v>144</v>
          </cell>
          <cell r="O822" t="str">
            <v>M</v>
          </cell>
          <cell r="P822">
            <v>2107</v>
          </cell>
          <cell r="Q822">
            <v>3673</v>
          </cell>
          <cell r="R822">
            <v>73</v>
          </cell>
        </row>
        <row r="823">
          <cell r="A823" t="str">
            <v>2139</v>
          </cell>
          <cell r="B823" t="str">
            <v>T</v>
          </cell>
          <cell r="C823" t="str">
            <v>01</v>
          </cell>
          <cell r="D823">
            <v>19991115</v>
          </cell>
          <cell r="E823" t="str">
            <v>A</v>
          </cell>
          <cell r="F823" t="str">
            <v>A7271</v>
          </cell>
          <cell r="G823" t="str">
            <v>01</v>
          </cell>
          <cell r="H823" t="str">
            <v>116</v>
          </cell>
          <cell r="I823" t="str">
            <v>I01</v>
          </cell>
          <cell r="J823" t="str">
            <v>UTB61209</v>
          </cell>
          <cell r="K823">
            <v>1</v>
          </cell>
          <cell r="L823" t="str">
            <v>케이블</v>
          </cell>
          <cell r="M823" t="str">
            <v>CPEV  0.5 *100P</v>
          </cell>
          <cell r="N823">
            <v>133</v>
          </cell>
          <cell r="O823" t="str">
            <v>M</v>
          </cell>
          <cell r="P823">
            <v>2479</v>
          </cell>
          <cell r="Q823">
            <v>3673</v>
          </cell>
          <cell r="R823">
            <v>73</v>
          </cell>
        </row>
        <row r="824">
          <cell r="A824" t="str">
            <v>2139</v>
          </cell>
          <cell r="B824" t="str">
            <v>T</v>
          </cell>
          <cell r="C824" t="str">
            <v>01</v>
          </cell>
          <cell r="D824">
            <v>19991115</v>
          </cell>
          <cell r="E824" t="str">
            <v>A</v>
          </cell>
          <cell r="F824" t="str">
            <v>A7271</v>
          </cell>
          <cell r="G824" t="str">
            <v>01</v>
          </cell>
          <cell r="H824" t="str">
            <v>116</v>
          </cell>
          <cell r="I824" t="str">
            <v>I01</v>
          </cell>
          <cell r="J824" t="str">
            <v>UTD04020</v>
          </cell>
          <cell r="K824">
            <v>1</v>
          </cell>
          <cell r="L824" t="str">
            <v>전화용콘센트(4구+모듈러형)</v>
          </cell>
          <cell r="M824" t="str">
            <v>4구+모듈러형</v>
          </cell>
          <cell r="N824">
            <v>705</v>
          </cell>
          <cell r="O824" t="str">
            <v>개</v>
          </cell>
          <cell r="P824">
            <v>1800</v>
          </cell>
          <cell r="Q824">
            <v>4277</v>
          </cell>
          <cell r="R824">
            <v>85</v>
          </cell>
        </row>
        <row r="825">
          <cell r="A825" t="str">
            <v>2139</v>
          </cell>
          <cell r="B825" t="str">
            <v>T</v>
          </cell>
          <cell r="C825" t="str">
            <v>01</v>
          </cell>
          <cell r="D825">
            <v>19991115</v>
          </cell>
          <cell r="E825" t="str">
            <v>A</v>
          </cell>
          <cell r="F825" t="str">
            <v>A7271</v>
          </cell>
          <cell r="G825" t="str">
            <v>01</v>
          </cell>
          <cell r="H825" t="str">
            <v>116</v>
          </cell>
          <cell r="I825" t="str">
            <v>I01</v>
          </cell>
          <cell r="J825" t="str">
            <v>UTH03330</v>
          </cell>
          <cell r="K825">
            <v>1</v>
          </cell>
          <cell r="L825" t="str">
            <v>PULL BOX</v>
          </cell>
          <cell r="M825" t="str">
            <v>300X300X200</v>
          </cell>
          <cell r="N825">
            <v>3</v>
          </cell>
          <cell r="O825" t="str">
            <v>개</v>
          </cell>
          <cell r="P825">
            <v>8405</v>
          </cell>
          <cell r="Q825">
            <v>21387</v>
          </cell>
          <cell r="R825">
            <v>427</v>
          </cell>
        </row>
        <row r="826">
          <cell r="A826" t="str">
            <v>2139</v>
          </cell>
          <cell r="B826" t="str">
            <v>T</v>
          </cell>
          <cell r="C826" t="str">
            <v>01</v>
          </cell>
          <cell r="D826">
            <v>19991115</v>
          </cell>
          <cell r="E826" t="str">
            <v>A</v>
          </cell>
          <cell r="F826" t="str">
            <v>A7271</v>
          </cell>
          <cell r="G826" t="str">
            <v>01</v>
          </cell>
          <cell r="H826" t="str">
            <v>116</v>
          </cell>
          <cell r="I826" t="str">
            <v>I01</v>
          </cell>
          <cell r="J826" t="str">
            <v>UTM04016</v>
          </cell>
          <cell r="K826">
            <v>1</v>
          </cell>
          <cell r="L826" t="str">
            <v>약전단자함</v>
          </cell>
          <cell r="M826" t="str">
            <v>10P (전비스텐1.2T)</v>
          </cell>
          <cell r="N826">
            <v>17</v>
          </cell>
          <cell r="O826" t="str">
            <v>개</v>
          </cell>
          <cell r="P826">
            <v>23000</v>
          </cell>
          <cell r="Q826">
            <v>26441</v>
          </cell>
          <cell r="R826">
            <v>528</v>
          </cell>
        </row>
        <row r="827">
          <cell r="A827" t="str">
            <v>2139</v>
          </cell>
          <cell r="B827" t="str">
            <v>T</v>
          </cell>
          <cell r="C827" t="str">
            <v>01</v>
          </cell>
          <cell r="D827">
            <v>19991115</v>
          </cell>
          <cell r="E827" t="str">
            <v>A</v>
          </cell>
          <cell r="F827" t="str">
            <v>A7271</v>
          </cell>
          <cell r="G827" t="str">
            <v>01</v>
          </cell>
          <cell r="H827" t="str">
            <v>116</v>
          </cell>
          <cell r="I827" t="str">
            <v>I01</v>
          </cell>
          <cell r="J827" t="str">
            <v>UTM04026</v>
          </cell>
          <cell r="K827">
            <v>1</v>
          </cell>
          <cell r="L827" t="str">
            <v>약전단자함</v>
          </cell>
          <cell r="M827" t="str">
            <v>20P (전비스텐1.2T)</v>
          </cell>
          <cell r="N827">
            <v>10</v>
          </cell>
          <cell r="O827" t="str">
            <v>개</v>
          </cell>
          <cell r="P827">
            <v>28000</v>
          </cell>
          <cell r="Q827">
            <v>27996</v>
          </cell>
          <cell r="R827">
            <v>559</v>
          </cell>
        </row>
        <row r="828">
          <cell r="A828" t="str">
            <v>2139</v>
          </cell>
          <cell r="B828" t="str">
            <v>T</v>
          </cell>
          <cell r="C828" t="str">
            <v>01</v>
          </cell>
          <cell r="D828">
            <v>19991115</v>
          </cell>
          <cell r="E828" t="str">
            <v>A</v>
          </cell>
          <cell r="F828" t="str">
            <v>A7271</v>
          </cell>
          <cell r="G828" t="str">
            <v>01</v>
          </cell>
          <cell r="H828" t="str">
            <v>116</v>
          </cell>
          <cell r="I828" t="str">
            <v>I01</v>
          </cell>
          <cell r="J828" t="str">
            <v>UTM04046</v>
          </cell>
          <cell r="K828">
            <v>1</v>
          </cell>
          <cell r="L828" t="str">
            <v>약전단자함</v>
          </cell>
          <cell r="M828" t="str">
            <v>40P (전비스텐1.2T)</v>
          </cell>
          <cell r="N828">
            <v>1</v>
          </cell>
          <cell r="O828" t="str">
            <v>개</v>
          </cell>
          <cell r="P828">
            <v>39000</v>
          </cell>
          <cell r="Q828">
            <v>54714</v>
          </cell>
          <cell r="R828">
            <v>1094</v>
          </cell>
        </row>
        <row r="829">
          <cell r="A829" t="str">
            <v>2139</v>
          </cell>
          <cell r="B829" t="str">
            <v>T</v>
          </cell>
          <cell r="C829" t="str">
            <v>01</v>
          </cell>
          <cell r="D829">
            <v>19991115</v>
          </cell>
          <cell r="E829" t="str">
            <v>A</v>
          </cell>
          <cell r="F829" t="str">
            <v>A7271</v>
          </cell>
          <cell r="G829" t="str">
            <v>01</v>
          </cell>
          <cell r="H829" t="str">
            <v>116</v>
          </cell>
          <cell r="I829" t="str">
            <v>I01</v>
          </cell>
          <cell r="J829" t="str">
            <v>UTM04056</v>
          </cell>
          <cell r="K829">
            <v>1</v>
          </cell>
          <cell r="L829" t="str">
            <v>약전단자함</v>
          </cell>
          <cell r="M829" t="str">
            <v>50P (전비스텐1.2T)</v>
          </cell>
          <cell r="N829">
            <v>2</v>
          </cell>
          <cell r="O829" t="str">
            <v>개</v>
          </cell>
          <cell r="P829">
            <v>55000</v>
          </cell>
          <cell r="Q829">
            <v>54714</v>
          </cell>
          <cell r="R829">
            <v>1094</v>
          </cell>
        </row>
        <row r="830">
          <cell r="A830" t="str">
            <v>2139</v>
          </cell>
          <cell r="B830" t="str">
            <v>T</v>
          </cell>
          <cell r="C830" t="str">
            <v>01</v>
          </cell>
          <cell r="D830">
            <v>19991115</v>
          </cell>
          <cell r="E830" t="str">
            <v>A</v>
          </cell>
          <cell r="F830" t="str">
            <v>A7271</v>
          </cell>
          <cell r="G830" t="str">
            <v>01</v>
          </cell>
          <cell r="H830" t="str">
            <v>116</v>
          </cell>
          <cell r="I830" t="str">
            <v>I01</v>
          </cell>
          <cell r="J830" t="str">
            <v>UTM04086</v>
          </cell>
          <cell r="K830">
            <v>1</v>
          </cell>
          <cell r="L830" t="str">
            <v>약전단자함</v>
          </cell>
          <cell r="M830" t="str">
            <v>80P (전비스텐1.2T)</v>
          </cell>
          <cell r="N830">
            <v>2</v>
          </cell>
          <cell r="O830" t="str">
            <v>개</v>
          </cell>
          <cell r="P830">
            <v>76000</v>
          </cell>
          <cell r="Q830">
            <v>58492</v>
          </cell>
          <cell r="R830">
            <v>1169</v>
          </cell>
        </row>
        <row r="831">
          <cell r="A831" t="str">
            <v>2139</v>
          </cell>
          <cell r="B831" t="str">
            <v>T</v>
          </cell>
          <cell r="C831" t="str">
            <v>01</v>
          </cell>
          <cell r="D831">
            <v>19991115</v>
          </cell>
          <cell r="E831" t="str">
            <v>A</v>
          </cell>
          <cell r="F831" t="str">
            <v>A7271</v>
          </cell>
          <cell r="G831" t="str">
            <v>01</v>
          </cell>
          <cell r="H831" t="str">
            <v>116</v>
          </cell>
          <cell r="I831" t="str">
            <v>I01</v>
          </cell>
          <cell r="J831" t="str">
            <v>UTM04126</v>
          </cell>
          <cell r="K831">
            <v>1</v>
          </cell>
          <cell r="L831" t="str">
            <v>약전단자함</v>
          </cell>
          <cell r="M831" t="str">
            <v>120P (전비스텐1.2T)</v>
          </cell>
          <cell r="N831">
            <v>1</v>
          </cell>
          <cell r="O831" t="str">
            <v>개</v>
          </cell>
          <cell r="P831">
            <v>98000</v>
          </cell>
          <cell r="Q831">
            <v>65657</v>
          </cell>
          <cell r="R831">
            <v>1313</v>
          </cell>
        </row>
        <row r="832">
          <cell r="A832" t="str">
            <v>2139</v>
          </cell>
          <cell r="B832" t="str">
            <v>T</v>
          </cell>
          <cell r="C832" t="str">
            <v>01</v>
          </cell>
          <cell r="D832">
            <v>19991115</v>
          </cell>
          <cell r="E832" t="str">
            <v>A</v>
          </cell>
          <cell r="F832" t="str">
            <v>A7271</v>
          </cell>
          <cell r="G832" t="str">
            <v>01</v>
          </cell>
          <cell r="H832" t="str">
            <v>116</v>
          </cell>
          <cell r="I832" t="str">
            <v>I01</v>
          </cell>
          <cell r="J832" t="str">
            <v>UTM04186</v>
          </cell>
          <cell r="K832">
            <v>1</v>
          </cell>
          <cell r="L832" t="str">
            <v>약전단자함</v>
          </cell>
          <cell r="M832" t="str">
            <v>180P (전비스텐1.2T)</v>
          </cell>
          <cell r="N832">
            <v>1</v>
          </cell>
          <cell r="O832" t="str">
            <v>개</v>
          </cell>
          <cell r="P832">
            <v>139000</v>
          </cell>
          <cell r="Q832">
            <v>69768</v>
          </cell>
          <cell r="R832">
            <v>1395</v>
          </cell>
        </row>
        <row r="833">
          <cell r="A833" t="str">
            <v>2139</v>
          </cell>
          <cell r="B833" t="str">
            <v>T</v>
          </cell>
          <cell r="C833" t="str">
            <v>01</v>
          </cell>
          <cell r="D833">
            <v>19991115</v>
          </cell>
          <cell r="E833" t="str">
            <v>A</v>
          </cell>
          <cell r="F833" t="str">
            <v>A7271</v>
          </cell>
          <cell r="G833" t="str">
            <v>01</v>
          </cell>
          <cell r="H833" t="str">
            <v>116</v>
          </cell>
          <cell r="I833" t="str">
            <v>I01</v>
          </cell>
          <cell r="J833" t="str">
            <v>UTM04456</v>
          </cell>
          <cell r="K833">
            <v>1</v>
          </cell>
          <cell r="L833" t="str">
            <v>약전단자함</v>
          </cell>
          <cell r="M833" t="str">
            <v>450P (전비스텐1.2T)</v>
          </cell>
          <cell r="N833">
            <v>1</v>
          </cell>
          <cell r="O833" t="str">
            <v>개</v>
          </cell>
          <cell r="P833">
            <v>277000</v>
          </cell>
          <cell r="Q833">
            <v>105041</v>
          </cell>
          <cell r="R833">
            <v>2100</v>
          </cell>
        </row>
        <row r="834">
          <cell r="A834" t="str">
            <v>2139</v>
          </cell>
          <cell r="B834" t="str">
            <v>T</v>
          </cell>
          <cell r="C834" t="str">
            <v>01</v>
          </cell>
          <cell r="D834">
            <v>19991115</v>
          </cell>
          <cell r="E834" t="str">
            <v>A</v>
          </cell>
          <cell r="F834" t="str">
            <v>A7271</v>
          </cell>
          <cell r="G834" t="str">
            <v>01</v>
          </cell>
          <cell r="H834" t="str">
            <v>116</v>
          </cell>
          <cell r="I834" t="str">
            <v>I01</v>
          </cell>
          <cell r="J834" t="str">
            <v>UTQ01020</v>
          </cell>
          <cell r="K834">
            <v>1</v>
          </cell>
          <cell r="L834" t="str">
            <v>성단품</v>
          </cell>
          <cell r="M834" t="str">
            <v>0.50X 10P</v>
          </cell>
          <cell r="N834">
            <v>17</v>
          </cell>
          <cell r="O834" t="str">
            <v>구간</v>
          </cell>
          <cell r="P834">
            <v>0</v>
          </cell>
          <cell r="Q834">
            <v>2457</v>
          </cell>
          <cell r="R834">
            <v>49</v>
          </cell>
        </row>
        <row r="835">
          <cell r="A835" t="str">
            <v>2139</v>
          </cell>
          <cell r="B835" t="str">
            <v>T</v>
          </cell>
          <cell r="C835" t="str">
            <v>01</v>
          </cell>
          <cell r="D835">
            <v>19991115</v>
          </cell>
          <cell r="E835" t="str">
            <v>A</v>
          </cell>
          <cell r="F835" t="str">
            <v>A7271</v>
          </cell>
          <cell r="G835" t="str">
            <v>01</v>
          </cell>
          <cell r="H835" t="str">
            <v>116</v>
          </cell>
          <cell r="I835" t="str">
            <v>I01</v>
          </cell>
          <cell r="J835" t="str">
            <v>UTQ01040</v>
          </cell>
          <cell r="K835">
            <v>1</v>
          </cell>
          <cell r="L835" t="str">
            <v>성단품</v>
          </cell>
          <cell r="M835" t="str">
            <v>0.50X 20P</v>
          </cell>
          <cell r="N835">
            <v>10</v>
          </cell>
          <cell r="O835" t="str">
            <v>구간</v>
          </cell>
          <cell r="P835">
            <v>0</v>
          </cell>
          <cell r="Q835">
            <v>4915</v>
          </cell>
          <cell r="R835">
            <v>98</v>
          </cell>
        </row>
        <row r="836">
          <cell r="A836" t="str">
            <v>2139</v>
          </cell>
          <cell r="B836" t="str">
            <v>T</v>
          </cell>
          <cell r="C836" t="str">
            <v>01</v>
          </cell>
          <cell r="D836">
            <v>19991115</v>
          </cell>
          <cell r="E836" t="str">
            <v>A</v>
          </cell>
          <cell r="F836" t="str">
            <v>A7271</v>
          </cell>
          <cell r="G836" t="str">
            <v>01</v>
          </cell>
          <cell r="H836" t="str">
            <v>116</v>
          </cell>
          <cell r="I836" t="str">
            <v>I01</v>
          </cell>
          <cell r="J836" t="str">
            <v>UTQ01060</v>
          </cell>
          <cell r="K836">
            <v>1</v>
          </cell>
          <cell r="L836" t="str">
            <v>성단품</v>
          </cell>
          <cell r="M836" t="str">
            <v>0.50X 30P</v>
          </cell>
          <cell r="N836">
            <v>1</v>
          </cell>
          <cell r="O836" t="str">
            <v>구간</v>
          </cell>
          <cell r="P836">
            <v>0</v>
          </cell>
          <cell r="Q836">
            <v>7372</v>
          </cell>
          <cell r="R836">
            <v>147</v>
          </cell>
        </row>
        <row r="837">
          <cell r="A837" t="str">
            <v>2139</v>
          </cell>
          <cell r="B837" t="str">
            <v>T</v>
          </cell>
          <cell r="C837" t="str">
            <v>01</v>
          </cell>
          <cell r="D837">
            <v>19991115</v>
          </cell>
          <cell r="E837" t="str">
            <v>A</v>
          </cell>
          <cell r="F837" t="str">
            <v>A7271</v>
          </cell>
          <cell r="G837" t="str">
            <v>01</v>
          </cell>
          <cell r="H837" t="str">
            <v>116</v>
          </cell>
          <cell r="I837" t="str">
            <v>I01</v>
          </cell>
          <cell r="J837" t="str">
            <v>UTQ01070</v>
          </cell>
          <cell r="K837">
            <v>1</v>
          </cell>
          <cell r="L837" t="str">
            <v>성단품</v>
          </cell>
          <cell r="M837" t="str">
            <v>0.50X 40P</v>
          </cell>
          <cell r="N837">
            <v>1</v>
          </cell>
          <cell r="O837" t="str">
            <v>구간</v>
          </cell>
          <cell r="P837">
            <v>0</v>
          </cell>
          <cell r="Q837">
            <v>9830</v>
          </cell>
          <cell r="R837">
            <v>196</v>
          </cell>
        </row>
        <row r="838">
          <cell r="A838" t="str">
            <v>2139</v>
          </cell>
          <cell r="B838" t="str">
            <v>T</v>
          </cell>
          <cell r="C838" t="str">
            <v>01</v>
          </cell>
          <cell r="D838">
            <v>19991115</v>
          </cell>
          <cell r="E838" t="str">
            <v>A</v>
          </cell>
          <cell r="F838" t="str">
            <v>A7271</v>
          </cell>
          <cell r="G838" t="str">
            <v>01</v>
          </cell>
          <cell r="H838" t="str">
            <v>116</v>
          </cell>
          <cell r="I838" t="str">
            <v>I01</v>
          </cell>
          <cell r="J838" t="str">
            <v>UTQ01080</v>
          </cell>
          <cell r="K838">
            <v>1</v>
          </cell>
          <cell r="L838" t="str">
            <v>성단품</v>
          </cell>
          <cell r="M838" t="str">
            <v>0.50X 50P</v>
          </cell>
          <cell r="N838">
            <v>2</v>
          </cell>
          <cell r="O838" t="str">
            <v>구간</v>
          </cell>
          <cell r="P838">
            <v>0</v>
          </cell>
          <cell r="Q838">
            <v>12287</v>
          </cell>
          <cell r="R838">
            <v>245</v>
          </cell>
        </row>
        <row r="839">
          <cell r="A839" t="str">
            <v>2139</v>
          </cell>
          <cell r="B839" t="str">
            <v>T</v>
          </cell>
          <cell r="C839" t="str">
            <v>01</v>
          </cell>
          <cell r="D839">
            <v>19991115</v>
          </cell>
          <cell r="E839" t="str">
            <v>A</v>
          </cell>
          <cell r="F839" t="str">
            <v>A7271</v>
          </cell>
          <cell r="G839" t="str">
            <v>01</v>
          </cell>
          <cell r="H839" t="str">
            <v>116</v>
          </cell>
          <cell r="I839" t="str">
            <v>I01</v>
          </cell>
          <cell r="J839" t="str">
            <v>UTQ01110</v>
          </cell>
          <cell r="K839">
            <v>1</v>
          </cell>
          <cell r="L839" t="str">
            <v>성단품</v>
          </cell>
          <cell r="M839" t="str">
            <v>0.50X 80P</v>
          </cell>
          <cell r="N839">
            <v>3</v>
          </cell>
          <cell r="O839" t="str">
            <v>구간</v>
          </cell>
          <cell r="P839">
            <v>0</v>
          </cell>
          <cell r="Q839">
            <v>19660</v>
          </cell>
          <cell r="R839">
            <v>393</v>
          </cell>
        </row>
        <row r="840">
          <cell r="A840" t="str">
            <v>2139</v>
          </cell>
          <cell r="B840" t="str">
            <v>T</v>
          </cell>
          <cell r="C840" t="str">
            <v>01</v>
          </cell>
          <cell r="D840">
            <v>19991115</v>
          </cell>
          <cell r="E840" t="str">
            <v>A</v>
          </cell>
          <cell r="F840" t="str">
            <v>A7271</v>
          </cell>
          <cell r="G840" t="str">
            <v>01</v>
          </cell>
          <cell r="H840" t="str">
            <v>116</v>
          </cell>
          <cell r="I840" t="str">
            <v>I01</v>
          </cell>
          <cell r="J840" t="str">
            <v>UTQ01120</v>
          </cell>
          <cell r="K840">
            <v>1</v>
          </cell>
          <cell r="L840" t="str">
            <v>성단품</v>
          </cell>
          <cell r="M840" t="str">
            <v>0.50X100P</v>
          </cell>
          <cell r="N840">
            <v>2</v>
          </cell>
          <cell r="O840" t="str">
            <v>구간</v>
          </cell>
          <cell r="P840">
            <v>0</v>
          </cell>
          <cell r="Q840">
            <v>24575</v>
          </cell>
          <cell r="R840">
            <v>491</v>
          </cell>
        </row>
        <row r="841">
          <cell r="A841" t="str">
            <v>2139</v>
          </cell>
          <cell r="B841" t="str">
            <v>T</v>
          </cell>
          <cell r="C841" t="str">
            <v>01</v>
          </cell>
          <cell r="D841">
            <v>19991115</v>
          </cell>
          <cell r="E841" t="str">
            <v>A</v>
          </cell>
          <cell r="F841" t="str">
            <v>A7271</v>
          </cell>
          <cell r="G841" t="str">
            <v>01</v>
          </cell>
          <cell r="H841" t="str">
            <v>116</v>
          </cell>
          <cell r="I841" t="str">
            <v>I01</v>
          </cell>
          <cell r="J841" t="str">
            <v>UTQ20010</v>
          </cell>
          <cell r="K841">
            <v>1</v>
          </cell>
          <cell r="L841" t="str">
            <v>석고보드따기</v>
          </cell>
          <cell r="M841" t="str">
            <v>통신</v>
          </cell>
          <cell r="N841">
            <v>100</v>
          </cell>
          <cell r="O841" t="str">
            <v>개소</v>
          </cell>
          <cell r="P841">
            <v>0</v>
          </cell>
          <cell r="Q841">
            <v>2505</v>
          </cell>
          <cell r="R841">
            <v>50</v>
          </cell>
        </row>
        <row r="842">
          <cell r="A842" t="str">
            <v>2139</v>
          </cell>
          <cell r="B842" t="str">
            <v>T</v>
          </cell>
          <cell r="C842" t="str">
            <v>01</v>
          </cell>
          <cell r="D842">
            <v>19991115</v>
          </cell>
          <cell r="E842" t="str">
            <v>A</v>
          </cell>
          <cell r="F842" t="str">
            <v>A7271</v>
          </cell>
          <cell r="G842" t="str">
            <v>01</v>
          </cell>
          <cell r="H842" t="str">
            <v>116</v>
          </cell>
          <cell r="I842" t="str">
            <v>I02</v>
          </cell>
          <cell r="J842" t="str">
            <v>MEA21030</v>
          </cell>
          <cell r="K842">
            <v>1</v>
          </cell>
          <cell r="L842" t="str">
            <v>PVC 노말벤드</v>
          </cell>
          <cell r="M842" t="str">
            <v>HI 28</v>
          </cell>
          <cell r="N842">
            <v>92</v>
          </cell>
          <cell r="O842" t="str">
            <v>개</v>
          </cell>
          <cell r="P842">
            <v>800</v>
          </cell>
          <cell r="Q842">
            <v>0</v>
          </cell>
          <cell r="R842">
            <v>0</v>
          </cell>
        </row>
        <row r="843">
          <cell r="A843" t="str">
            <v>2139</v>
          </cell>
          <cell r="B843" t="str">
            <v>T</v>
          </cell>
          <cell r="C843" t="str">
            <v>01</v>
          </cell>
          <cell r="D843">
            <v>19991115</v>
          </cell>
          <cell r="E843" t="str">
            <v>A</v>
          </cell>
          <cell r="F843" t="str">
            <v>A7271</v>
          </cell>
          <cell r="G843" t="str">
            <v>01</v>
          </cell>
          <cell r="H843" t="str">
            <v>116</v>
          </cell>
          <cell r="I843" t="str">
            <v>I02</v>
          </cell>
          <cell r="J843" t="str">
            <v>MEO14500</v>
          </cell>
          <cell r="K843">
            <v>1</v>
          </cell>
          <cell r="L843" t="str">
            <v>동축CONNECTOR</v>
          </cell>
          <cell r="M843" t="str">
            <v>5C용</v>
          </cell>
          <cell r="N843">
            <v>1128</v>
          </cell>
          <cell r="O843" t="str">
            <v>개</v>
          </cell>
          <cell r="P843">
            <v>200</v>
          </cell>
          <cell r="Q843">
            <v>0</v>
          </cell>
          <cell r="R843">
            <v>0</v>
          </cell>
        </row>
        <row r="844">
          <cell r="A844" t="str">
            <v>2139</v>
          </cell>
          <cell r="B844" t="str">
            <v>T</v>
          </cell>
          <cell r="C844" t="str">
            <v>01</v>
          </cell>
          <cell r="D844">
            <v>19991115</v>
          </cell>
          <cell r="E844" t="str">
            <v>A</v>
          </cell>
          <cell r="F844" t="str">
            <v>A7271</v>
          </cell>
          <cell r="G844" t="str">
            <v>01</v>
          </cell>
          <cell r="H844" t="str">
            <v>116</v>
          </cell>
          <cell r="I844" t="str">
            <v>I02</v>
          </cell>
          <cell r="J844" t="str">
            <v>MEO14510</v>
          </cell>
          <cell r="K844">
            <v>1</v>
          </cell>
          <cell r="L844" t="str">
            <v>동축CONNECTOR</v>
          </cell>
          <cell r="M844" t="str">
            <v>7C용</v>
          </cell>
          <cell r="N844">
            <v>20</v>
          </cell>
          <cell r="O844" t="str">
            <v>개</v>
          </cell>
          <cell r="P844">
            <v>450</v>
          </cell>
          <cell r="Q844">
            <v>0</v>
          </cell>
          <cell r="R844">
            <v>0</v>
          </cell>
        </row>
        <row r="845">
          <cell r="A845" t="str">
            <v>2139</v>
          </cell>
          <cell r="B845" t="str">
            <v>T</v>
          </cell>
          <cell r="C845" t="str">
            <v>01</v>
          </cell>
          <cell r="D845">
            <v>19991115</v>
          </cell>
          <cell r="E845" t="str">
            <v>A</v>
          </cell>
          <cell r="F845" t="str">
            <v>A7271</v>
          </cell>
          <cell r="G845" t="str">
            <v>01</v>
          </cell>
          <cell r="H845" t="str">
            <v>116</v>
          </cell>
          <cell r="I845" t="str">
            <v>I02</v>
          </cell>
          <cell r="J845" t="str">
            <v>UTA01160</v>
          </cell>
          <cell r="K845">
            <v>1</v>
          </cell>
          <cell r="L845" t="str">
            <v>PVC PIPE</v>
          </cell>
          <cell r="M845" t="str">
            <v>HI16MM</v>
          </cell>
          <cell r="N845">
            <v>126</v>
          </cell>
          <cell r="O845" t="str">
            <v>M</v>
          </cell>
          <cell r="P845">
            <v>258</v>
          </cell>
          <cell r="Q845">
            <v>2444</v>
          </cell>
          <cell r="R845">
            <v>48</v>
          </cell>
        </row>
        <row r="846">
          <cell r="A846" t="str">
            <v>2139</v>
          </cell>
          <cell r="B846" t="str">
            <v>T</v>
          </cell>
          <cell r="C846" t="str">
            <v>01</v>
          </cell>
          <cell r="D846">
            <v>19991115</v>
          </cell>
          <cell r="E846" t="str">
            <v>A</v>
          </cell>
          <cell r="F846" t="str">
            <v>A7271</v>
          </cell>
          <cell r="G846" t="str">
            <v>01</v>
          </cell>
          <cell r="H846" t="str">
            <v>116</v>
          </cell>
          <cell r="I846" t="str">
            <v>I02</v>
          </cell>
          <cell r="J846" t="str">
            <v>UTA01220</v>
          </cell>
          <cell r="K846">
            <v>1</v>
          </cell>
          <cell r="L846" t="str">
            <v>PVC PIPE</v>
          </cell>
          <cell r="M846" t="str">
            <v>HI22MM</v>
          </cell>
          <cell r="N846">
            <v>159</v>
          </cell>
          <cell r="O846" t="str">
            <v>M</v>
          </cell>
          <cell r="P846">
            <v>310</v>
          </cell>
          <cell r="Q846">
            <v>3055</v>
          </cell>
          <cell r="R846">
            <v>61</v>
          </cell>
        </row>
        <row r="847">
          <cell r="A847" t="str">
            <v>2139</v>
          </cell>
          <cell r="B847" t="str">
            <v>T</v>
          </cell>
          <cell r="C847" t="str">
            <v>01</v>
          </cell>
          <cell r="D847">
            <v>19991115</v>
          </cell>
          <cell r="E847" t="str">
            <v>A</v>
          </cell>
          <cell r="F847" t="str">
            <v>A7271</v>
          </cell>
          <cell r="G847" t="str">
            <v>01</v>
          </cell>
          <cell r="H847" t="str">
            <v>116</v>
          </cell>
          <cell r="I847" t="str">
            <v>I02</v>
          </cell>
          <cell r="J847" t="str">
            <v>UTA01280</v>
          </cell>
          <cell r="K847">
            <v>1</v>
          </cell>
          <cell r="L847" t="str">
            <v>PVC PIPE</v>
          </cell>
          <cell r="M847" t="str">
            <v>HI28MM</v>
          </cell>
          <cell r="N847">
            <v>607</v>
          </cell>
          <cell r="O847" t="str">
            <v>M</v>
          </cell>
          <cell r="P847">
            <v>601</v>
          </cell>
          <cell r="Q847">
            <v>3910</v>
          </cell>
          <cell r="R847">
            <v>78</v>
          </cell>
        </row>
        <row r="848">
          <cell r="A848" t="str">
            <v>2139</v>
          </cell>
          <cell r="B848" t="str">
            <v>T</v>
          </cell>
          <cell r="C848" t="str">
            <v>01</v>
          </cell>
          <cell r="D848">
            <v>19991115</v>
          </cell>
          <cell r="E848" t="str">
            <v>A</v>
          </cell>
          <cell r="F848" t="str">
            <v>A7271</v>
          </cell>
          <cell r="G848" t="str">
            <v>01</v>
          </cell>
          <cell r="H848" t="str">
            <v>116</v>
          </cell>
          <cell r="I848" t="str">
            <v>I02</v>
          </cell>
          <cell r="J848" t="str">
            <v>UTA04160</v>
          </cell>
          <cell r="K848">
            <v>1</v>
          </cell>
          <cell r="L848" t="str">
            <v>합성수지제가요전선관</v>
          </cell>
          <cell r="M848" t="str">
            <v>CD 16MM</v>
          </cell>
          <cell r="N848">
            <v>2001</v>
          </cell>
          <cell r="O848" t="str">
            <v>M</v>
          </cell>
          <cell r="P848">
            <v>117</v>
          </cell>
          <cell r="Q848">
            <v>1955</v>
          </cell>
          <cell r="R848">
            <v>39</v>
          </cell>
        </row>
        <row r="849">
          <cell r="A849" t="str">
            <v>2139</v>
          </cell>
          <cell r="B849" t="str">
            <v>T</v>
          </cell>
          <cell r="C849" t="str">
            <v>01</v>
          </cell>
          <cell r="D849">
            <v>19991115</v>
          </cell>
          <cell r="E849" t="str">
            <v>A</v>
          </cell>
          <cell r="F849" t="str">
            <v>A7271</v>
          </cell>
          <cell r="G849" t="str">
            <v>01</v>
          </cell>
          <cell r="H849" t="str">
            <v>116</v>
          </cell>
          <cell r="I849" t="str">
            <v>I02</v>
          </cell>
          <cell r="J849" t="str">
            <v>UTA11040</v>
          </cell>
          <cell r="K849">
            <v>1</v>
          </cell>
          <cell r="L849" t="str">
            <v>PVC박스</v>
          </cell>
          <cell r="M849" t="str">
            <v>HI SW 일체형</v>
          </cell>
          <cell r="N849">
            <v>141</v>
          </cell>
          <cell r="O849" t="str">
            <v>개</v>
          </cell>
          <cell r="P849">
            <v>450</v>
          </cell>
          <cell r="Q849">
            <v>7577</v>
          </cell>
          <cell r="R849">
            <v>151</v>
          </cell>
        </row>
        <row r="850">
          <cell r="A850" t="str">
            <v>2139</v>
          </cell>
          <cell r="B850" t="str">
            <v>T</v>
          </cell>
          <cell r="C850" t="str">
            <v>01</v>
          </cell>
          <cell r="D850">
            <v>19991115</v>
          </cell>
          <cell r="E850" t="str">
            <v>A</v>
          </cell>
          <cell r="F850" t="str">
            <v>A7271</v>
          </cell>
          <cell r="G850" t="str">
            <v>01</v>
          </cell>
          <cell r="H850" t="str">
            <v>116</v>
          </cell>
          <cell r="I850" t="str">
            <v>I02</v>
          </cell>
          <cell r="J850" t="str">
            <v>UTA11420</v>
          </cell>
          <cell r="K850">
            <v>1</v>
          </cell>
          <cell r="L850" t="str">
            <v>PVC박스</v>
          </cell>
          <cell r="M850" t="str">
            <v>HI 4각 일체형</v>
          </cell>
          <cell r="N850">
            <v>423</v>
          </cell>
          <cell r="O850" t="str">
            <v>개</v>
          </cell>
          <cell r="P850">
            <v>613</v>
          </cell>
          <cell r="Q850">
            <v>7577</v>
          </cell>
          <cell r="R850">
            <v>151</v>
          </cell>
        </row>
        <row r="851">
          <cell r="A851" t="str">
            <v>2139</v>
          </cell>
          <cell r="B851" t="str">
            <v>T</v>
          </cell>
          <cell r="C851" t="str">
            <v>01</v>
          </cell>
          <cell r="D851">
            <v>19991115</v>
          </cell>
          <cell r="E851" t="str">
            <v>A</v>
          </cell>
          <cell r="F851" t="str">
            <v>A7271</v>
          </cell>
          <cell r="G851" t="str">
            <v>01</v>
          </cell>
          <cell r="H851" t="str">
            <v>116</v>
          </cell>
          <cell r="I851" t="str">
            <v>I02</v>
          </cell>
          <cell r="J851" t="str">
            <v>UTB70030</v>
          </cell>
          <cell r="K851">
            <v>1</v>
          </cell>
          <cell r="L851" t="str">
            <v>동축케이블</v>
          </cell>
          <cell r="M851" t="str">
            <v>5C-FB(3중차폐)</v>
          </cell>
          <cell r="N851">
            <v>3928</v>
          </cell>
          <cell r="O851" t="str">
            <v>M</v>
          </cell>
          <cell r="P851">
            <v>306</v>
          </cell>
          <cell r="Q851">
            <v>1219</v>
          </cell>
          <cell r="R851">
            <v>24</v>
          </cell>
        </row>
        <row r="852">
          <cell r="A852" t="str">
            <v>2139</v>
          </cell>
          <cell r="B852" t="str">
            <v>T</v>
          </cell>
          <cell r="C852" t="str">
            <v>01</v>
          </cell>
          <cell r="D852">
            <v>19991115</v>
          </cell>
          <cell r="E852" t="str">
            <v>A</v>
          </cell>
          <cell r="F852" t="str">
            <v>A7271</v>
          </cell>
          <cell r="G852" t="str">
            <v>01</v>
          </cell>
          <cell r="H852" t="str">
            <v>116</v>
          </cell>
          <cell r="I852" t="str">
            <v>I02</v>
          </cell>
          <cell r="J852" t="str">
            <v>UTB70130</v>
          </cell>
          <cell r="K852">
            <v>1</v>
          </cell>
          <cell r="L852" t="str">
            <v>동축케이블</v>
          </cell>
          <cell r="M852" t="str">
            <v>7C-FB(3중차폐)</v>
          </cell>
          <cell r="N852">
            <v>182</v>
          </cell>
          <cell r="O852" t="str">
            <v>M</v>
          </cell>
          <cell r="P852">
            <v>573</v>
          </cell>
          <cell r="Q852">
            <v>1490</v>
          </cell>
          <cell r="R852">
            <v>29</v>
          </cell>
        </row>
        <row r="853">
          <cell r="A853" t="str">
            <v>2139</v>
          </cell>
          <cell r="B853" t="str">
            <v>T</v>
          </cell>
          <cell r="C853" t="str">
            <v>01</v>
          </cell>
          <cell r="D853">
            <v>19991115</v>
          </cell>
          <cell r="E853" t="str">
            <v>A</v>
          </cell>
          <cell r="F853" t="str">
            <v>A7271</v>
          </cell>
          <cell r="G853" t="str">
            <v>01</v>
          </cell>
          <cell r="H853" t="str">
            <v>116</v>
          </cell>
          <cell r="I853" t="str">
            <v>I02</v>
          </cell>
          <cell r="J853" t="str">
            <v>UTH01700</v>
          </cell>
          <cell r="K853">
            <v>1</v>
          </cell>
          <cell r="L853" t="str">
            <v>PULL BOX</v>
          </cell>
          <cell r="M853" t="str">
            <v>150X150X100</v>
          </cell>
          <cell r="N853">
            <v>2</v>
          </cell>
          <cell r="O853" t="str">
            <v>개</v>
          </cell>
          <cell r="P853">
            <v>2101</v>
          </cell>
          <cell r="Q853">
            <v>10082</v>
          </cell>
          <cell r="R853">
            <v>201</v>
          </cell>
        </row>
        <row r="854">
          <cell r="A854" t="str">
            <v>2139</v>
          </cell>
          <cell r="B854" t="str">
            <v>T</v>
          </cell>
          <cell r="C854" t="str">
            <v>01</v>
          </cell>
          <cell r="D854">
            <v>19991115</v>
          </cell>
          <cell r="E854" t="str">
            <v>A</v>
          </cell>
          <cell r="F854" t="str">
            <v>A7271</v>
          </cell>
          <cell r="G854" t="str">
            <v>01</v>
          </cell>
          <cell r="H854" t="str">
            <v>116</v>
          </cell>
          <cell r="I854" t="str">
            <v>I02</v>
          </cell>
          <cell r="J854" t="str">
            <v>UTM07200</v>
          </cell>
          <cell r="K854">
            <v>1</v>
          </cell>
          <cell r="L854" t="str">
            <v>TV장치함(전비스텐)</v>
          </cell>
          <cell r="M854" t="str">
            <v>700X600X120(매입형)</v>
          </cell>
          <cell r="N854">
            <v>11</v>
          </cell>
          <cell r="O854" t="str">
            <v>개</v>
          </cell>
          <cell r="P854">
            <v>59075</v>
          </cell>
          <cell r="Q854">
            <v>58051</v>
          </cell>
          <cell r="R854">
            <v>1161</v>
          </cell>
        </row>
        <row r="855">
          <cell r="A855" t="str">
            <v>2139</v>
          </cell>
          <cell r="B855" t="str">
            <v>T</v>
          </cell>
          <cell r="C855" t="str">
            <v>01</v>
          </cell>
          <cell r="D855">
            <v>19991115</v>
          </cell>
          <cell r="E855" t="str">
            <v>A</v>
          </cell>
          <cell r="F855" t="str">
            <v>A7271</v>
          </cell>
          <cell r="G855" t="str">
            <v>01</v>
          </cell>
          <cell r="H855" t="str">
            <v>116</v>
          </cell>
          <cell r="I855" t="str">
            <v>I02</v>
          </cell>
          <cell r="J855" t="str">
            <v>UTO01020</v>
          </cell>
          <cell r="K855">
            <v>1</v>
          </cell>
          <cell r="L855" t="str">
            <v>증폭기(쌍방향)</v>
          </cell>
          <cell r="M855" t="str">
            <v>750MHZ용</v>
          </cell>
          <cell r="N855">
            <v>11</v>
          </cell>
          <cell r="O855" t="str">
            <v>개</v>
          </cell>
          <cell r="P855">
            <v>225000</v>
          </cell>
          <cell r="Q855">
            <v>92968</v>
          </cell>
          <cell r="R855">
            <v>1859</v>
          </cell>
        </row>
        <row r="856">
          <cell r="A856" t="str">
            <v>2139</v>
          </cell>
          <cell r="B856" t="str">
            <v>T</v>
          </cell>
          <cell r="C856" t="str">
            <v>01</v>
          </cell>
          <cell r="D856">
            <v>19991115</v>
          </cell>
          <cell r="E856" t="str">
            <v>A</v>
          </cell>
          <cell r="F856" t="str">
            <v>A7271</v>
          </cell>
          <cell r="G856" t="str">
            <v>01</v>
          </cell>
          <cell r="H856" t="str">
            <v>116</v>
          </cell>
          <cell r="I856" t="str">
            <v>I02</v>
          </cell>
          <cell r="J856" t="str">
            <v>UTO03010</v>
          </cell>
          <cell r="K856">
            <v>1</v>
          </cell>
          <cell r="L856" t="str">
            <v>분기기(쌍방향)</v>
          </cell>
          <cell r="M856" t="str">
            <v>1 분기기</v>
          </cell>
          <cell r="N856">
            <v>7</v>
          </cell>
          <cell r="O856" t="str">
            <v>개</v>
          </cell>
          <cell r="P856">
            <v>3200</v>
          </cell>
          <cell r="Q856">
            <v>15471</v>
          </cell>
          <cell r="R856">
            <v>309</v>
          </cell>
        </row>
        <row r="857">
          <cell r="A857" t="str">
            <v>2139</v>
          </cell>
          <cell r="B857" t="str">
            <v>T</v>
          </cell>
          <cell r="C857" t="str">
            <v>01</v>
          </cell>
          <cell r="D857">
            <v>19991115</v>
          </cell>
          <cell r="E857" t="str">
            <v>A</v>
          </cell>
          <cell r="F857" t="str">
            <v>A7271</v>
          </cell>
          <cell r="G857" t="str">
            <v>01</v>
          </cell>
          <cell r="H857" t="str">
            <v>116</v>
          </cell>
          <cell r="I857" t="str">
            <v>I02</v>
          </cell>
          <cell r="J857" t="str">
            <v>UTO03020</v>
          </cell>
          <cell r="K857">
            <v>1</v>
          </cell>
          <cell r="L857" t="str">
            <v>분기기(쌍방향)</v>
          </cell>
          <cell r="M857" t="str">
            <v>2 분기기</v>
          </cell>
          <cell r="N857">
            <v>1</v>
          </cell>
          <cell r="O857" t="str">
            <v>개</v>
          </cell>
          <cell r="P857">
            <v>3200</v>
          </cell>
          <cell r="Q857">
            <v>20762</v>
          </cell>
          <cell r="R857">
            <v>415</v>
          </cell>
        </row>
        <row r="858">
          <cell r="A858" t="str">
            <v>2139</v>
          </cell>
          <cell r="B858" t="str">
            <v>T</v>
          </cell>
          <cell r="C858" t="str">
            <v>01</v>
          </cell>
          <cell r="D858">
            <v>19991115</v>
          </cell>
          <cell r="E858" t="str">
            <v>A</v>
          </cell>
          <cell r="F858" t="str">
            <v>A7271</v>
          </cell>
          <cell r="G858" t="str">
            <v>01</v>
          </cell>
          <cell r="H858" t="str">
            <v>116</v>
          </cell>
          <cell r="I858" t="str">
            <v>I02</v>
          </cell>
          <cell r="J858" t="str">
            <v>UTO03110</v>
          </cell>
          <cell r="K858">
            <v>1</v>
          </cell>
          <cell r="L858" t="str">
            <v>분배기(쌍방향)</v>
          </cell>
          <cell r="M858" t="str">
            <v>2 분배기</v>
          </cell>
          <cell r="N858">
            <v>6</v>
          </cell>
          <cell r="O858" t="str">
            <v>개</v>
          </cell>
          <cell r="P858">
            <v>3000</v>
          </cell>
          <cell r="Q858">
            <v>15471</v>
          </cell>
          <cell r="R858">
            <v>309</v>
          </cell>
        </row>
        <row r="859">
          <cell r="A859" t="str">
            <v>2139</v>
          </cell>
          <cell r="B859" t="str">
            <v>T</v>
          </cell>
          <cell r="C859" t="str">
            <v>01</v>
          </cell>
          <cell r="D859">
            <v>19991115</v>
          </cell>
          <cell r="E859" t="str">
            <v>A</v>
          </cell>
          <cell r="F859" t="str">
            <v>A7271</v>
          </cell>
          <cell r="G859" t="str">
            <v>01</v>
          </cell>
          <cell r="H859" t="str">
            <v>116</v>
          </cell>
          <cell r="I859" t="str">
            <v>I02</v>
          </cell>
          <cell r="J859" t="str">
            <v>UTO03120</v>
          </cell>
          <cell r="K859">
            <v>1</v>
          </cell>
          <cell r="L859" t="str">
            <v>분배기(쌍방향)</v>
          </cell>
          <cell r="M859" t="str">
            <v>3 분배기</v>
          </cell>
          <cell r="N859">
            <v>5</v>
          </cell>
          <cell r="O859" t="str">
            <v>개</v>
          </cell>
          <cell r="P859">
            <v>4000</v>
          </cell>
          <cell r="Q859">
            <v>20762</v>
          </cell>
          <cell r="R859">
            <v>415</v>
          </cell>
        </row>
        <row r="860">
          <cell r="A860" t="str">
            <v>2139</v>
          </cell>
          <cell r="B860" t="str">
            <v>T</v>
          </cell>
          <cell r="C860" t="str">
            <v>01</v>
          </cell>
          <cell r="D860">
            <v>19991115</v>
          </cell>
          <cell r="E860" t="str">
            <v>A</v>
          </cell>
          <cell r="F860" t="str">
            <v>A7271</v>
          </cell>
          <cell r="G860" t="str">
            <v>01</v>
          </cell>
          <cell r="H860" t="str">
            <v>116</v>
          </cell>
          <cell r="I860" t="str">
            <v>I02</v>
          </cell>
          <cell r="J860" t="str">
            <v>UTO03130</v>
          </cell>
          <cell r="K860">
            <v>1</v>
          </cell>
          <cell r="L860" t="str">
            <v>분배기(쌍방향)</v>
          </cell>
          <cell r="M860" t="str">
            <v>4 분배기</v>
          </cell>
          <cell r="N860">
            <v>1</v>
          </cell>
          <cell r="O860" t="str">
            <v>개</v>
          </cell>
          <cell r="P860">
            <v>4000</v>
          </cell>
          <cell r="Q860">
            <v>25443</v>
          </cell>
          <cell r="R860">
            <v>508</v>
          </cell>
        </row>
        <row r="861">
          <cell r="A861" t="str">
            <v>2139</v>
          </cell>
          <cell r="B861" t="str">
            <v>T</v>
          </cell>
          <cell r="C861" t="str">
            <v>01</v>
          </cell>
          <cell r="D861">
            <v>19991115</v>
          </cell>
          <cell r="E861" t="str">
            <v>A</v>
          </cell>
          <cell r="F861" t="str">
            <v>A7271</v>
          </cell>
          <cell r="G861" t="str">
            <v>01</v>
          </cell>
          <cell r="H861" t="str">
            <v>116</v>
          </cell>
          <cell r="I861" t="str">
            <v>I02</v>
          </cell>
          <cell r="J861" t="str">
            <v>UTO03140</v>
          </cell>
          <cell r="K861">
            <v>1</v>
          </cell>
          <cell r="L861" t="str">
            <v>분배기(쌍방향)</v>
          </cell>
          <cell r="M861" t="str">
            <v>5 분배기</v>
          </cell>
          <cell r="N861">
            <v>3</v>
          </cell>
          <cell r="O861" t="str">
            <v>개</v>
          </cell>
          <cell r="P861">
            <v>5000</v>
          </cell>
          <cell r="Q861">
            <v>30123</v>
          </cell>
          <cell r="R861">
            <v>602</v>
          </cell>
        </row>
        <row r="862">
          <cell r="A862" t="str">
            <v>2139</v>
          </cell>
          <cell r="B862" t="str">
            <v>T</v>
          </cell>
          <cell r="C862" t="str">
            <v>01</v>
          </cell>
          <cell r="D862">
            <v>19991115</v>
          </cell>
          <cell r="E862" t="str">
            <v>A</v>
          </cell>
          <cell r="F862" t="str">
            <v>A7271</v>
          </cell>
          <cell r="G862" t="str">
            <v>01</v>
          </cell>
          <cell r="H862" t="str">
            <v>116</v>
          </cell>
          <cell r="I862" t="str">
            <v>I02</v>
          </cell>
          <cell r="J862" t="str">
            <v>UTO03150</v>
          </cell>
          <cell r="K862">
            <v>1</v>
          </cell>
          <cell r="L862" t="str">
            <v>분배기(쌍방향)</v>
          </cell>
          <cell r="M862" t="str">
            <v>6 분배기</v>
          </cell>
          <cell r="N862">
            <v>20</v>
          </cell>
          <cell r="O862" t="str">
            <v>개</v>
          </cell>
          <cell r="P862">
            <v>5000</v>
          </cell>
          <cell r="Q862">
            <v>35414</v>
          </cell>
          <cell r="R862">
            <v>708</v>
          </cell>
        </row>
        <row r="863">
          <cell r="A863" t="str">
            <v>2139</v>
          </cell>
          <cell r="B863" t="str">
            <v>T</v>
          </cell>
          <cell r="C863" t="str">
            <v>01</v>
          </cell>
          <cell r="D863">
            <v>19991115</v>
          </cell>
          <cell r="E863" t="str">
            <v>A</v>
          </cell>
          <cell r="F863" t="str">
            <v>A7271</v>
          </cell>
          <cell r="G863" t="str">
            <v>01</v>
          </cell>
          <cell r="H863" t="str">
            <v>116</v>
          </cell>
          <cell r="I863" t="str">
            <v>I02</v>
          </cell>
          <cell r="J863" t="str">
            <v>UTO04010</v>
          </cell>
          <cell r="K863">
            <v>1</v>
          </cell>
          <cell r="L863" t="str">
            <v>T.V아웃트레트(쌍방향)</v>
          </cell>
          <cell r="M863" t="str">
            <v>75옴 중간형</v>
          </cell>
          <cell r="N863">
            <v>330</v>
          </cell>
          <cell r="O863" t="str">
            <v>개</v>
          </cell>
          <cell r="P863">
            <v>2050</v>
          </cell>
          <cell r="Q863">
            <v>4155</v>
          </cell>
          <cell r="R863">
            <v>83</v>
          </cell>
        </row>
        <row r="864">
          <cell r="A864" t="str">
            <v>2139</v>
          </cell>
          <cell r="B864" t="str">
            <v>T</v>
          </cell>
          <cell r="C864" t="str">
            <v>01</v>
          </cell>
          <cell r="D864">
            <v>19991115</v>
          </cell>
          <cell r="E864" t="str">
            <v>A</v>
          </cell>
          <cell r="F864" t="str">
            <v>A7271</v>
          </cell>
          <cell r="G864" t="str">
            <v>01</v>
          </cell>
          <cell r="H864" t="str">
            <v>116</v>
          </cell>
          <cell r="I864" t="str">
            <v>I02</v>
          </cell>
          <cell r="J864" t="str">
            <v>UTO04020</v>
          </cell>
          <cell r="K864">
            <v>1</v>
          </cell>
          <cell r="L864" t="str">
            <v>T.V아웃트레트(쌍방향)</v>
          </cell>
          <cell r="M864" t="str">
            <v>75옴 분기형</v>
          </cell>
          <cell r="N864">
            <v>93</v>
          </cell>
          <cell r="O864" t="str">
            <v>개</v>
          </cell>
          <cell r="P864">
            <v>2150</v>
          </cell>
          <cell r="Q864">
            <v>4155</v>
          </cell>
          <cell r="R864">
            <v>83</v>
          </cell>
        </row>
        <row r="865">
          <cell r="A865" t="str">
            <v>2139</v>
          </cell>
          <cell r="B865" t="str">
            <v>T</v>
          </cell>
          <cell r="C865" t="str">
            <v>01</v>
          </cell>
          <cell r="D865">
            <v>19991115</v>
          </cell>
          <cell r="E865" t="str">
            <v>A</v>
          </cell>
          <cell r="F865" t="str">
            <v>A7271</v>
          </cell>
          <cell r="G865" t="str">
            <v>01</v>
          </cell>
          <cell r="H865" t="str">
            <v>116</v>
          </cell>
          <cell r="I865" t="str">
            <v>I02</v>
          </cell>
          <cell r="J865" t="str">
            <v>UTO04030</v>
          </cell>
          <cell r="K865">
            <v>1</v>
          </cell>
          <cell r="L865" t="str">
            <v>T.V아웃트레트(쌍방향)</v>
          </cell>
          <cell r="M865" t="str">
            <v>75옴 종단형</v>
          </cell>
          <cell r="N865">
            <v>141</v>
          </cell>
          <cell r="O865" t="str">
            <v>개</v>
          </cell>
          <cell r="P865">
            <v>2050</v>
          </cell>
          <cell r="Q865">
            <v>4155</v>
          </cell>
          <cell r="R865">
            <v>83</v>
          </cell>
        </row>
        <row r="866">
          <cell r="A866" t="str">
            <v>2139</v>
          </cell>
          <cell r="B866" t="str">
            <v>T</v>
          </cell>
          <cell r="C866" t="str">
            <v>01</v>
          </cell>
          <cell r="D866">
            <v>19991115</v>
          </cell>
          <cell r="E866" t="str">
            <v>A</v>
          </cell>
          <cell r="F866" t="str">
            <v>A7271</v>
          </cell>
          <cell r="G866" t="str">
            <v>01</v>
          </cell>
          <cell r="H866" t="str">
            <v>116</v>
          </cell>
          <cell r="I866" t="str">
            <v>I03</v>
          </cell>
          <cell r="J866" t="str">
            <v>MEA21040</v>
          </cell>
          <cell r="K866">
            <v>1</v>
          </cell>
          <cell r="L866" t="str">
            <v>PVC 노말벤드</v>
          </cell>
          <cell r="M866" t="str">
            <v>HI 36</v>
          </cell>
          <cell r="N866">
            <v>1</v>
          </cell>
          <cell r="O866" t="str">
            <v>개</v>
          </cell>
          <cell r="P866">
            <v>900</v>
          </cell>
          <cell r="Q866">
            <v>0</v>
          </cell>
          <cell r="R866">
            <v>0</v>
          </cell>
        </row>
        <row r="867">
          <cell r="A867" t="str">
            <v>2139</v>
          </cell>
          <cell r="B867" t="str">
            <v>T</v>
          </cell>
          <cell r="C867" t="str">
            <v>01</v>
          </cell>
          <cell r="D867">
            <v>19991115</v>
          </cell>
          <cell r="E867" t="str">
            <v>A</v>
          </cell>
          <cell r="F867" t="str">
            <v>A7271</v>
          </cell>
          <cell r="G867" t="str">
            <v>01</v>
          </cell>
          <cell r="H867" t="str">
            <v>116</v>
          </cell>
          <cell r="I867" t="str">
            <v>I03</v>
          </cell>
          <cell r="J867" t="str">
            <v>UTA01140</v>
          </cell>
          <cell r="K867">
            <v>1</v>
          </cell>
          <cell r="L867" t="str">
            <v>PVC PIPE</v>
          </cell>
          <cell r="M867" t="str">
            <v>HI14MM</v>
          </cell>
          <cell r="N867">
            <v>1</v>
          </cell>
          <cell r="O867" t="str">
            <v>M</v>
          </cell>
          <cell r="P867">
            <v>201</v>
          </cell>
          <cell r="Q867">
            <v>1955</v>
          </cell>
          <cell r="R867">
            <v>39</v>
          </cell>
        </row>
        <row r="868">
          <cell r="A868" t="str">
            <v>2139</v>
          </cell>
          <cell r="B868" t="str">
            <v>T</v>
          </cell>
          <cell r="C868" t="str">
            <v>01</v>
          </cell>
          <cell r="D868">
            <v>19991115</v>
          </cell>
          <cell r="E868" t="str">
            <v>A</v>
          </cell>
          <cell r="F868" t="str">
            <v>A7271</v>
          </cell>
          <cell r="G868" t="str">
            <v>01</v>
          </cell>
          <cell r="H868" t="str">
            <v>116</v>
          </cell>
          <cell r="I868" t="str">
            <v>I03</v>
          </cell>
          <cell r="J868" t="str">
            <v>UTA01160</v>
          </cell>
          <cell r="K868">
            <v>1</v>
          </cell>
          <cell r="L868" t="str">
            <v>PVC PIPE</v>
          </cell>
          <cell r="M868" t="str">
            <v>HI16MM</v>
          </cell>
          <cell r="N868">
            <v>427</v>
          </cell>
          <cell r="O868" t="str">
            <v>M</v>
          </cell>
          <cell r="P868">
            <v>258</v>
          </cell>
          <cell r="Q868">
            <v>2444</v>
          </cell>
          <cell r="R868">
            <v>48</v>
          </cell>
        </row>
        <row r="869">
          <cell r="A869" t="str">
            <v>2139</v>
          </cell>
          <cell r="B869" t="str">
            <v>T</v>
          </cell>
          <cell r="C869" t="str">
            <v>01</v>
          </cell>
          <cell r="D869">
            <v>19991115</v>
          </cell>
          <cell r="E869" t="str">
            <v>A</v>
          </cell>
          <cell r="F869" t="str">
            <v>A7271</v>
          </cell>
          <cell r="G869" t="str">
            <v>01</v>
          </cell>
          <cell r="H869" t="str">
            <v>116</v>
          </cell>
          <cell r="I869" t="str">
            <v>I03</v>
          </cell>
          <cell r="J869" t="str">
            <v>UTA01220</v>
          </cell>
          <cell r="K869">
            <v>1</v>
          </cell>
          <cell r="L869" t="str">
            <v>PVC PIPE</v>
          </cell>
          <cell r="M869" t="str">
            <v>HI22MM</v>
          </cell>
          <cell r="N869">
            <v>127</v>
          </cell>
          <cell r="O869" t="str">
            <v>M</v>
          </cell>
          <cell r="P869">
            <v>310</v>
          </cell>
          <cell r="Q869">
            <v>3055</v>
          </cell>
          <cell r="R869">
            <v>61</v>
          </cell>
        </row>
        <row r="870">
          <cell r="A870" t="str">
            <v>2139</v>
          </cell>
          <cell r="B870" t="str">
            <v>T</v>
          </cell>
          <cell r="C870" t="str">
            <v>01</v>
          </cell>
          <cell r="D870">
            <v>19991115</v>
          </cell>
          <cell r="E870" t="str">
            <v>A</v>
          </cell>
          <cell r="F870" t="str">
            <v>A7271</v>
          </cell>
          <cell r="G870" t="str">
            <v>01</v>
          </cell>
          <cell r="H870" t="str">
            <v>116</v>
          </cell>
          <cell r="I870" t="str">
            <v>I03</v>
          </cell>
          <cell r="J870" t="str">
            <v>UTA01280</v>
          </cell>
          <cell r="K870">
            <v>1</v>
          </cell>
          <cell r="L870" t="str">
            <v>PVC PIPE</v>
          </cell>
          <cell r="M870" t="str">
            <v>HI28MM</v>
          </cell>
          <cell r="N870">
            <v>48</v>
          </cell>
          <cell r="O870" t="str">
            <v>M</v>
          </cell>
          <cell r="P870">
            <v>601</v>
          </cell>
          <cell r="Q870">
            <v>3910</v>
          </cell>
          <cell r="R870">
            <v>78</v>
          </cell>
        </row>
        <row r="871">
          <cell r="A871" t="str">
            <v>2139</v>
          </cell>
          <cell r="B871" t="str">
            <v>T</v>
          </cell>
          <cell r="C871" t="str">
            <v>01</v>
          </cell>
          <cell r="D871">
            <v>19991115</v>
          </cell>
          <cell r="E871" t="str">
            <v>A</v>
          </cell>
          <cell r="F871" t="str">
            <v>A7271</v>
          </cell>
          <cell r="G871" t="str">
            <v>01</v>
          </cell>
          <cell r="H871" t="str">
            <v>116</v>
          </cell>
          <cell r="I871" t="str">
            <v>I03</v>
          </cell>
          <cell r="J871" t="str">
            <v>UTA01360</v>
          </cell>
          <cell r="K871">
            <v>1</v>
          </cell>
          <cell r="L871" t="str">
            <v>PVC PIPE</v>
          </cell>
          <cell r="M871" t="str">
            <v>HI36MM</v>
          </cell>
          <cell r="N871">
            <v>17</v>
          </cell>
          <cell r="O871" t="str">
            <v>M</v>
          </cell>
          <cell r="P871">
            <v>977</v>
          </cell>
          <cell r="Q871">
            <v>4888</v>
          </cell>
          <cell r="R871">
            <v>97</v>
          </cell>
        </row>
        <row r="872">
          <cell r="A872" t="str">
            <v>2139</v>
          </cell>
          <cell r="B872" t="str">
            <v>T</v>
          </cell>
          <cell r="C872" t="str">
            <v>01</v>
          </cell>
          <cell r="D872">
            <v>19991115</v>
          </cell>
          <cell r="E872" t="str">
            <v>A</v>
          </cell>
          <cell r="F872" t="str">
            <v>A7271</v>
          </cell>
          <cell r="G872" t="str">
            <v>01</v>
          </cell>
          <cell r="H872" t="str">
            <v>116</v>
          </cell>
          <cell r="I872" t="str">
            <v>I03</v>
          </cell>
          <cell r="J872" t="str">
            <v>UTA04160</v>
          </cell>
          <cell r="K872">
            <v>1</v>
          </cell>
          <cell r="L872" t="str">
            <v>합성수지제가요전선관</v>
          </cell>
          <cell r="M872" t="str">
            <v>CD 16MM</v>
          </cell>
          <cell r="N872">
            <v>1023</v>
          </cell>
          <cell r="O872" t="str">
            <v>M</v>
          </cell>
          <cell r="P872">
            <v>117</v>
          </cell>
          <cell r="Q872">
            <v>1955</v>
          </cell>
          <cell r="R872">
            <v>39</v>
          </cell>
        </row>
        <row r="873">
          <cell r="A873" t="str">
            <v>2139</v>
          </cell>
          <cell r="B873" t="str">
            <v>T</v>
          </cell>
          <cell r="C873" t="str">
            <v>01</v>
          </cell>
          <cell r="D873">
            <v>19991115</v>
          </cell>
          <cell r="E873" t="str">
            <v>A</v>
          </cell>
          <cell r="F873" t="str">
            <v>A7271</v>
          </cell>
          <cell r="G873" t="str">
            <v>01</v>
          </cell>
          <cell r="H873" t="str">
            <v>116</v>
          </cell>
          <cell r="I873" t="str">
            <v>I03</v>
          </cell>
          <cell r="J873" t="str">
            <v>UTB01020</v>
          </cell>
          <cell r="K873">
            <v>1</v>
          </cell>
          <cell r="L873" t="str">
            <v>전  선</v>
          </cell>
          <cell r="M873" t="str">
            <v>IV 1.6 MM</v>
          </cell>
          <cell r="N873">
            <v>3</v>
          </cell>
          <cell r="O873" t="str">
            <v>M</v>
          </cell>
          <cell r="P873">
            <v>64</v>
          </cell>
          <cell r="Q873">
            <v>366</v>
          </cell>
          <cell r="R873">
            <v>7</v>
          </cell>
        </row>
        <row r="874">
          <cell r="A874" t="str">
            <v>2139</v>
          </cell>
          <cell r="B874" t="str">
            <v>T</v>
          </cell>
          <cell r="C874" t="str">
            <v>01</v>
          </cell>
          <cell r="D874">
            <v>19991115</v>
          </cell>
          <cell r="E874" t="str">
            <v>A</v>
          </cell>
          <cell r="F874" t="str">
            <v>A7271</v>
          </cell>
          <cell r="G874" t="str">
            <v>01</v>
          </cell>
          <cell r="H874" t="str">
            <v>116</v>
          </cell>
          <cell r="I874" t="str">
            <v>I03</v>
          </cell>
          <cell r="J874" t="str">
            <v>UTB51020</v>
          </cell>
          <cell r="K874">
            <v>1</v>
          </cell>
          <cell r="L874" t="str">
            <v>UTP케이블포설</v>
          </cell>
          <cell r="M874" t="str">
            <v>UTP  0.5X2P CAT3</v>
          </cell>
          <cell r="N874">
            <v>1051</v>
          </cell>
          <cell r="O874" t="str">
            <v>M</v>
          </cell>
          <cell r="P874">
            <v>123</v>
          </cell>
          <cell r="Q874">
            <v>916</v>
          </cell>
          <cell r="R874">
            <v>18</v>
          </cell>
        </row>
        <row r="875">
          <cell r="A875" t="str">
            <v>2139</v>
          </cell>
          <cell r="B875" t="str">
            <v>T</v>
          </cell>
          <cell r="C875" t="str">
            <v>01</v>
          </cell>
          <cell r="D875">
            <v>19991115</v>
          </cell>
          <cell r="E875" t="str">
            <v>A</v>
          </cell>
          <cell r="F875" t="str">
            <v>A7271</v>
          </cell>
          <cell r="G875" t="str">
            <v>01</v>
          </cell>
          <cell r="H875" t="str">
            <v>116</v>
          </cell>
          <cell r="I875" t="str">
            <v>I03</v>
          </cell>
          <cell r="J875" t="str">
            <v>UTB55030</v>
          </cell>
          <cell r="K875">
            <v>1</v>
          </cell>
          <cell r="L875" t="str">
            <v>UTP케이블포설</v>
          </cell>
          <cell r="M875" t="str">
            <v>UTP  0.9X3P CAT3</v>
          </cell>
          <cell r="N875">
            <v>486</v>
          </cell>
          <cell r="O875" t="str">
            <v>M</v>
          </cell>
          <cell r="P875">
            <v>358</v>
          </cell>
          <cell r="Q875">
            <v>916</v>
          </cell>
          <cell r="R875">
            <v>18</v>
          </cell>
        </row>
        <row r="876">
          <cell r="A876" t="str">
            <v>2139</v>
          </cell>
          <cell r="B876" t="str">
            <v>T</v>
          </cell>
          <cell r="C876" t="str">
            <v>01</v>
          </cell>
          <cell r="D876">
            <v>19991115</v>
          </cell>
          <cell r="E876" t="str">
            <v>A</v>
          </cell>
          <cell r="F876" t="str">
            <v>A7271</v>
          </cell>
          <cell r="G876" t="str">
            <v>01</v>
          </cell>
          <cell r="H876" t="str">
            <v>116</v>
          </cell>
          <cell r="I876" t="str">
            <v>I03</v>
          </cell>
          <cell r="J876" t="str">
            <v>UTB61099</v>
          </cell>
          <cell r="K876">
            <v>1</v>
          </cell>
          <cell r="L876" t="str">
            <v>케이블</v>
          </cell>
          <cell r="M876" t="str">
            <v>CPEV  0.5 * 5P</v>
          </cell>
          <cell r="N876">
            <v>119</v>
          </cell>
          <cell r="O876" t="str">
            <v>M</v>
          </cell>
          <cell r="P876">
            <v>488</v>
          </cell>
          <cell r="Q876">
            <v>1469</v>
          </cell>
          <cell r="R876">
            <v>29</v>
          </cell>
        </row>
        <row r="877">
          <cell r="A877" t="str">
            <v>2139</v>
          </cell>
          <cell r="B877" t="str">
            <v>T</v>
          </cell>
          <cell r="C877" t="str">
            <v>01</v>
          </cell>
          <cell r="D877">
            <v>19991115</v>
          </cell>
          <cell r="E877" t="str">
            <v>A</v>
          </cell>
          <cell r="F877" t="str">
            <v>A7271</v>
          </cell>
          <cell r="G877" t="str">
            <v>01</v>
          </cell>
          <cell r="H877" t="str">
            <v>116</v>
          </cell>
          <cell r="I877" t="str">
            <v>I03</v>
          </cell>
          <cell r="J877" t="str">
            <v>UTB61109</v>
          </cell>
          <cell r="K877">
            <v>1</v>
          </cell>
          <cell r="L877" t="str">
            <v>케이블</v>
          </cell>
          <cell r="M877" t="str">
            <v>CPEV  0.5 * 10P</v>
          </cell>
          <cell r="N877">
            <v>64</v>
          </cell>
          <cell r="O877" t="str">
            <v>M</v>
          </cell>
          <cell r="P877">
            <v>559</v>
          </cell>
          <cell r="Q877">
            <v>1469</v>
          </cell>
          <cell r="R877">
            <v>29</v>
          </cell>
        </row>
        <row r="878">
          <cell r="A878" t="str">
            <v>2139</v>
          </cell>
          <cell r="B878" t="str">
            <v>T</v>
          </cell>
          <cell r="C878" t="str">
            <v>01</v>
          </cell>
          <cell r="D878">
            <v>19991115</v>
          </cell>
          <cell r="E878" t="str">
            <v>A</v>
          </cell>
          <cell r="F878" t="str">
            <v>A7271</v>
          </cell>
          <cell r="G878" t="str">
            <v>01</v>
          </cell>
          <cell r="H878" t="str">
            <v>116</v>
          </cell>
          <cell r="I878" t="str">
            <v>I03</v>
          </cell>
          <cell r="J878" t="str">
            <v>UTB70010</v>
          </cell>
          <cell r="K878">
            <v>1</v>
          </cell>
          <cell r="L878" t="str">
            <v>동축케이블</v>
          </cell>
          <cell r="M878" t="str">
            <v>5C-2V</v>
          </cell>
          <cell r="N878">
            <v>213</v>
          </cell>
          <cell r="O878" t="str">
            <v>M</v>
          </cell>
          <cell r="P878">
            <v>327</v>
          </cell>
          <cell r="Q878">
            <v>1219</v>
          </cell>
          <cell r="R878">
            <v>24</v>
          </cell>
        </row>
        <row r="879">
          <cell r="A879" t="str">
            <v>2139</v>
          </cell>
          <cell r="B879" t="str">
            <v>T</v>
          </cell>
          <cell r="C879" t="str">
            <v>01</v>
          </cell>
          <cell r="D879">
            <v>19991115</v>
          </cell>
          <cell r="E879" t="str">
            <v>A</v>
          </cell>
          <cell r="F879" t="str">
            <v>A7271</v>
          </cell>
          <cell r="G879" t="str">
            <v>01</v>
          </cell>
          <cell r="H879" t="str">
            <v>116</v>
          </cell>
          <cell r="I879" t="str">
            <v>I03</v>
          </cell>
          <cell r="J879" t="str">
            <v>UTH03330</v>
          </cell>
          <cell r="K879">
            <v>1</v>
          </cell>
          <cell r="L879" t="str">
            <v>PULL BOX</v>
          </cell>
          <cell r="M879" t="str">
            <v>300X300X200</v>
          </cell>
          <cell r="N879">
            <v>2</v>
          </cell>
          <cell r="O879" t="str">
            <v>개</v>
          </cell>
          <cell r="P879">
            <v>8405</v>
          </cell>
          <cell r="Q879">
            <v>21387</v>
          </cell>
          <cell r="R879">
            <v>427</v>
          </cell>
        </row>
        <row r="880">
          <cell r="A880" t="str">
            <v>2139</v>
          </cell>
          <cell r="B880" t="str">
            <v>T</v>
          </cell>
          <cell r="C880" t="str">
            <v>01</v>
          </cell>
          <cell r="D880">
            <v>19991115</v>
          </cell>
          <cell r="E880" t="str">
            <v>A</v>
          </cell>
          <cell r="F880" t="str">
            <v>A7271</v>
          </cell>
          <cell r="G880" t="str">
            <v>01</v>
          </cell>
          <cell r="H880" t="str">
            <v>116</v>
          </cell>
          <cell r="I880" t="str">
            <v>I03</v>
          </cell>
          <cell r="J880" t="str">
            <v>UTM04016</v>
          </cell>
          <cell r="K880">
            <v>1</v>
          </cell>
          <cell r="L880" t="str">
            <v>약전단자함</v>
          </cell>
          <cell r="M880" t="str">
            <v>10P (전비스텐1.2T)</v>
          </cell>
          <cell r="N880">
            <v>2</v>
          </cell>
          <cell r="O880" t="str">
            <v>개</v>
          </cell>
          <cell r="P880">
            <v>23000</v>
          </cell>
          <cell r="Q880">
            <v>26441</v>
          </cell>
          <cell r="R880">
            <v>528</v>
          </cell>
        </row>
        <row r="881">
          <cell r="A881" t="str">
            <v>2139</v>
          </cell>
          <cell r="B881" t="str">
            <v>T</v>
          </cell>
          <cell r="C881" t="str">
            <v>01</v>
          </cell>
          <cell r="D881">
            <v>19991115</v>
          </cell>
          <cell r="E881" t="str">
            <v>A</v>
          </cell>
          <cell r="F881" t="str">
            <v>A7271</v>
          </cell>
          <cell r="G881" t="str">
            <v>01</v>
          </cell>
          <cell r="H881" t="str">
            <v>116</v>
          </cell>
          <cell r="I881" t="str">
            <v>I03</v>
          </cell>
          <cell r="J881" t="str">
            <v>UTN11010</v>
          </cell>
          <cell r="K881">
            <v>1</v>
          </cell>
          <cell r="L881" t="str">
            <v>비디오폰(매입형)</v>
          </cell>
          <cell r="M881" t="str">
            <v>일반용</v>
          </cell>
          <cell r="N881">
            <v>141</v>
          </cell>
          <cell r="O881" t="str">
            <v>개</v>
          </cell>
          <cell r="P881">
            <v>150000</v>
          </cell>
          <cell r="Q881">
            <v>32927</v>
          </cell>
          <cell r="R881">
            <v>658</v>
          </cell>
        </row>
        <row r="882">
          <cell r="A882" t="str">
            <v>2139</v>
          </cell>
          <cell r="B882" t="str">
            <v>T</v>
          </cell>
          <cell r="C882" t="str">
            <v>01</v>
          </cell>
          <cell r="D882">
            <v>19991115</v>
          </cell>
          <cell r="E882" t="str">
            <v>A</v>
          </cell>
          <cell r="F882" t="str">
            <v>A7271</v>
          </cell>
          <cell r="G882" t="str">
            <v>01</v>
          </cell>
          <cell r="H882" t="str">
            <v>116</v>
          </cell>
          <cell r="I882" t="str">
            <v>I03</v>
          </cell>
          <cell r="J882" t="str">
            <v>UTQ01010</v>
          </cell>
          <cell r="K882">
            <v>1</v>
          </cell>
          <cell r="L882" t="str">
            <v>성단품</v>
          </cell>
          <cell r="M882" t="str">
            <v>0.50X  5P</v>
          </cell>
          <cell r="N882">
            <v>3</v>
          </cell>
          <cell r="O882" t="str">
            <v>구간</v>
          </cell>
          <cell r="P882">
            <v>0</v>
          </cell>
          <cell r="Q882">
            <v>1227</v>
          </cell>
          <cell r="R882">
            <v>24</v>
          </cell>
        </row>
        <row r="883">
          <cell r="A883" t="str">
            <v>2139</v>
          </cell>
          <cell r="B883" t="str">
            <v>T</v>
          </cell>
          <cell r="C883" t="str">
            <v>01</v>
          </cell>
          <cell r="D883">
            <v>19991115</v>
          </cell>
          <cell r="E883" t="str">
            <v>A</v>
          </cell>
          <cell r="F883" t="str">
            <v>A7271</v>
          </cell>
          <cell r="G883" t="str">
            <v>01</v>
          </cell>
          <cell r="H883" t="str">
            <v>116</v>
          </cell>
          <cell r="I883" t="str">
            <v>I03</v>
          </cell>
          <cell r="J883" t="str">
            <v>UTQ01020</v>
          </cell>
          <cell r="K883">
            <v>1</v>
          </cell>
          <cell r="L883" t="str">
            <v>성단품</v>
          </cell>
          <cell r="M883" t="str">
            <v>0.50X 10P</v>
          </cell>
          <cell r="N883">
            <v>1</v>
          </cell>
          <cell r="O883" t="str">
            <v>구간</v>
          </cell>
          <cell r="P883">
            <v>0</v>
          </cell>
          <cell r="Q883">
            <v>2457</v>
          </cell>
          <cell r="R883">
            <v>49</v>
          </cell>
        </row>
        <row r="884">
          <cell r="A884" t="str">
            <v>2139</v>
          </cell>
          <cell r="B884" t="str">
            <v>T</v>
          </cell>
          <cell r="C884" t="str">
            <v>01</v>
          </cell>
          <cell r="D884">
            <v>19991115</v>
          </cell>
          <cell r="E884" t="str">
            <v>A</v>
          </cell>
          <cell r="F884" t="str">
            <v>A7271</v>
          </cell>
          <cell r="G884" t="str">
            <v>01</v>
          </cell>
          <cell r="H884" t="str">
            <v>116</v>
          </cell>
          <cell r="I884" t="str">
            <v>I04</v>
          </cell>
          <cell r="J884" t="str">
            <v>MEA31200</v>
          </cell>
          <cell r="K884">
            <v>1</v>
          </cell>
          <cell r="L884" t="str">
            <v>보 강 철 물</v>
          </cell>
          <cell r="M884" t="str">
            <v>사각 박스용</v>
          </cell>
          <cell r="N884">
            <v>95</v>
          </cell>
          <cell r="O884" t="str">
            <v>개</v>
          </cell>
          <cell r="P884">
            <v>490</v>
          </cell>
          <cell r="Q884">
            <v>0</v>
          </cell>
          <cell r="R884">
            <v>0</v>
          </cell>
        </row>
        <row r="885">
          <cell r="A885" t="str">
            <v>2139</v>
          </cell>
          <cell r="B885" t="str">
            <v>T</v>
          </cell>
          <cell r="C885" t="str">
            <v>01</v>
          </cell>
          <cell r="D885">
            <v>19991115</v>
          </cell>
          <cell r="E885" t="str">
            <v>A</v>
          </cell>
          <cell r="F885" t="str">
            <v>A7271</v>
          </cell>
          <cell r="G885" t="str">
            <v>01</v>
          </cell>
          <cell r="H885" t="str">
            <v>116</v>
          </cell>
          <cell r="I885" t="str">
            <v>I04</v>
          </cell>
          <cell r="J885" t="str">
            <v>UTA01140</v>
          </cell>
          <cell r="K885">
            <v>1</v>
          </cell>
          <cell r="L885" t="str">
            <v>PVC PIPE</v>
          </cell>
          <cell r="M885" t="str">
            <v>HI14MM</v>
          </cell>
          <cell r="N885">
            <v>992</v>
          </cell>
          <cell r="O885" t="str">
            <v>M</v>
          </cell>
          <cell r="P885">
            <v>201</v>
          </cell>
          <cell r="Q885">
            <v>1955</v>
          </cell>
          <cell r="R885">
            <v>39</v>
          </cell>
        </row>
        <row r="886">
          <cell r="A886" t="str">
            <v>2139</v>
          </cell>
          <cell r="B886" t="str">
            <v>T</v>
          </cell>
          <cell r="C886" t="str">
            <v>01</v>
          </cell>
          <cell r="D886">
            <v>19991115</v>
          </cell>
          <cell r="E886" t="str">
            <v>A</v>
          </cell>
          <cell r="F886" t="str">
            <v>A7271</v>
          </cell>
          <cell r="G886" t="str">
            <v>01</v>
          </cell>
          <cell r="H886" t="str">
            <v>116</v>
          </cell>
          <cell r="I886" t="str">
            <v>I04</v>
          </cell>
          <cell r="J886" t="str">
            <v>UTA11400</v>
          </cell>
          <cell r="K886">
            <v>1</v>
          </cell>
          <cell r="L886" t="str">
            <v>PVC박스</v>
          </cell>
          <cell r="M886" t="str">
            <v>HI 4각</v>
          </cell>
          <cell r="N886">
            <v>95</v>
          </cell>
          <cell r="O886" t="str">
            <v>개</v>
          </cell>
          <cell r="P886">
            <v>399</v>
          </cell>
          <cell r="Q886">
            <v>7577</v>
          </cell>
          <cell r="R886">
            <v>151</v>
          </cell>
        </row>
        <row r="887">
          <cell r="A887" t="str">
            <v>2139</v>
          </cell>
          <cell r="B887" t="str">
            <v>T</v>
          </cell>
          <cell r="C887" t="str">
            <v>01</v>
          </cell>
          <cell r="D887">
            <v>19991115</v>
          </cell>
          <cell r="E887" t="str">
            <v>A</v>
          </cell>
          <cell r="F887" t="str">
            <v>A7271</v>
          </cell>
          <cell r="G887" t="str">
            <v>01</v>
          </cell>
          <cell r="H887" t="str">
            <v>116</v>
          </cell>
          <cell r="I887" t="str">
            <v>I04</v>
          </cell>
          <cell r="J887" t="str">
            <v>UTA11470</v>
          </cell>
          <cell r="K887">
            <v>1</v>
          </cell>
          <cell r="L887" t="str">
            <v>PVC박스</v>
          </cell>
          <cell r="M887" t="str">
            <v>HI 콘크리트4각 75</v>
          </cell>
          <cell r="N887">
            <v>82</v>
          </cell>
          <cell r="O887" t="str">
            <v>개</v>
          </cell>
          <cell r="P887">
            <v>838</v>
          </cell>
          <cell r="Q887">
            <v>2810</v>
          </cell>
          <cell r="R887">
            <v>56</v>
          </cell>
        </row>
        <row r="888">
          <cell r="A888" t="str">
            <v>2139</v>
          </cell>
          <cell r="B888" t="str">
            <v>T</v>
          </cell>
          <cell r="C888" t="str">
            <v>01</v>
          </cell>
          <cell r="D888">
            <v>19991115</v>
          </cell>
          <cell r="E888" t="str">
            <v>A</v>
          </cell>
          <cell r="F888" t="str">
            <v>A7271</v>
          </cell>
          <cell r="G888" t="str">
            <v>01</v>
          </cell>
          <cell r="H888" t="str">
            <v>116</v>
          </cell>
          <cell r="I888" t="str">
            <v>I04</v>
          </cell>
          <cell r="J888" t="str">
            <v>UTB02010</v>
          </cell>
          <cell r="K888">
            <v>1</v>
          </cell>
          <cell r="L888" t="str">
            <v>전  선</v>
          </cell>
          <cell r="M888" t="str">
            <v>HIV 1.2 MM</v>
          </cell>
          <cell r="N888">
            <v>2180</v>
          </cell>
          <cell r="O888" t="str">
            <v>M</v>
          </cell>
          <cell r="P888">
            <v>42</v>
          </cell>
          <cell r="Q888">
            <v>366</v>
          </cell>
          <cell r="R888">
            <v>7</v>
          </cell>
        </row>
        <row r="889">
          <cell r="A889" t="str">
            <v>2139</v>
          </cell>
          <cell r="B889" t="str">
            <v>T</v>
          </cell>
          <cell r="C889" t="str">
            <v>01</v>
          </cell>
          <cell r="D889">
            <v>19991115</v>
          </cell>
          <cell r="E889" t="str">
            <v>A</v>
          </cell>
          <cell r="F889" t="str">
            <v>A7271</v>
          </cell>
          <cell r="G889" t="str">
            <v>01</v>
          </cell>
          <cell r="H889" t="str">
            <v>116</v>
          </cell>
          <cell r="I889" t="str">
            <v>I04</v>
          </cell>
          <cell r="J889" t="str">
            <v>UTN04520</v>
          </cell>
          <cell r="K889">
            <v>1</v>
          </cell>
          <cell r="L889" t="str">
            <v>스피커(ATT무)/ ABS사출형</v>
          </cell>
          <cell r="M889" t="str">
            <v>천정매입원형1W/3.0IN</v>
          </cell>
          <cell r="N889">
            <v>82</v>
          </cell>
          <cell r="O889" t="str">
            <v>개</v>
          </cell>
          <cell r="P889">
            <v>6300</v>
          </cell>
          <cell r="Q889">
            <v>3421</v>
          </cell>
          <cell r="R889">
            <v>68</v>
          </cell>
        </row>
        <row r="890">
          <cell r="A890" t="str">
            <v>2139</v>
          </cell>
          <cell r="B890" t="str">
            <v>T</v>
          </cell>
          <cell r="C890" t="str">
            <v>01</v>
          </cell>
          <cell r="D890">
            <v>19991115</v>
          </cell>
          <cell r="E890" t="str">
            <v>A</v>
          </cell>
          <cell r="F890" t="str">
            <v>A7271</v>
          </cell>
          <cell r="G890" t="str">
            <v>01</v>
          </cell>
          <cell r="H890" t="str">
            <v>116</v>
          </cell>
          <cell r="I890" t="str">
            <v>I04</v>
          </cell>
          <cell r="J890" t="str">
            <v>UTN04540</v>
          </cell>
          <cell r="K890">
            <v>1</v>
          </cell>
          <cell r="L890" t="str">
            <v>스피커(ATT무)/ ABS사출형</v>
          </cell>
          <cell r="M890" t="str">
            <v>매입용  1W/3.0IN</v>
          </cell>
          <cell r="N890">
            <v>95</v>
          </cell>
          <cell r="O890" t="str">
            <v>개</v>
          </cell>
          <cell r="P890">
            <v>5500</v>
          </cell>
          <cell r="Q890">
            <v>3421</v>
          </cell>
          <cell r="R890">
            <v>68</v>
          </cell>
        </row>
        <row r="891">
          <cell r="A891" t="str">
            <v>2139</v>
          </cell>
          <cell r="B891" t="str">
            <v>T</v>
          </cell>
          <cell r="C891" t="str">
            <v>01</v>
          </cell>
          <cell r="D891">
            <v>19991115</v>
          </cell>
          <cell r="E891" t="str">
            <v>A</v>
          </cell>
          <cell r="F891" t="str">
            <v>A7272</v>
          </cell>
          <cell r="G891" t="str">
            <v>01</v>
          </cell>
          <cell r="H891" t="str">
            <v>117</v>
          </cell>
          <cell r="I891" t="str">
            <v>I01</v>
          </cell>
          <cell r="J891" t="str">
            <v>MEJ50100</v>
          </cell>
          <cell r="K891">
            <v>1</v>
          </cell>
          <cell r="L891" t="str">
            <v>WIRE DUCT BOX CONNECTOR</v>
          </cell>
          <cell r="M891" t="str">
            <v>100X100(VOLT-NUT포함)</v>
          </cell>
          <cell r="N891">
            <v>3</v>
          </cell>
          <cell r="O891" t="str">
            <v>개</v>
          </cell>
          <cell r="P891">
            <v>1500</v>
          </cell>
          <cell r="Q891">
            <v>0</v>
          </cell>
          <cell r="R891">
            <v>0</v>
          </cell>
        </row>
        <row r="892">
          <cell r="A892" t="str">
            <v>2139</v>
          </cell>
          <cell r="B892" t="str">
            <v>T</v>
          </cell>
          <cell r="C892" t="str">
            <v>01</v>
          </cell>
          <cell r="D892">
            <v>19991115</v>
          </cell>
          <cell r="E892" t="str">
            <v>A</v>
          </cell>
          <cell r="F892" t="str">
            <v>A7272</v>
          </cell>
          <cell r="G892" t="str">
            <v>01</v>
          </cell>
          <cell r="H892" t="str">
            <v>117</v>
          </cell>
          <cell r="I892" t="str">
            <v>I01</v>
          </cell>
          <cell r="J892" t="str">
            <v>MEZ30011</v>
          </cell>
          <cell r="K892">
            <v>1</v>
          </cell>
          <cell r="L892" t="str">
            <v>합판</v>
          </cell>
          <cell r="M892" t="str">
            <v>T/2 3.0X910X1820</v>
          </cell>
          <cell r="N892">
            <v>4</v>
          </cell>
          <cell r="O892" t="str">
            <v>M2</v>
          </cell>
          <cell r="P892">
            <v>1555</v>
          </cell>
          <cell r="Q892">
            <v>0</v>
          </cell>
          <cell r="R892">
            <v>0</v>
          </cell>
        </row>
        <row r="893">
          <cell r="A893" t="str">
            <v>2139</v>
          </cell>
          <cell r="B893" t="str">
            <v>T</v>
          </cell>
          <cell r="C893" t="str">
            <v>01</v>
          </cell>
          <cell r="D893">
            <v>19991115</v>
          </cell>
          <cell r="E893" t="str">
            <v>A</v>
          </cell>
          <cell r="F893" t="str">
            <v>A7272</v>
          </cell>
          <cell r="G893" t="str">
            <v>01</v>
          </cell>
          <cell r="H893" t="str">
            <v>117</v>
          </cell>
          <cell r="I893" t="str">
            <v>I01</v>
          </cell>
          <cell r="J893" t="str">
            <v>UEJ10100</v>
          </cell>
          <cell r="K893">
            <v>1</v>
          </cell>
          <cell r="L893" t="str">
            <v>WIRE DUCT(연결부속포함)</v>
          </cell>
          <cell r="M893" t="str">
            <v>100X100</v>
          </cell>
          <cell r="N893">
            <v>84</v>
          </cell>
          <cell r="O893" t="str">
            <v>M</v>
          </cell>
          <cell r="P893">
            <v>10308</v>
          </cell>
          <cell r="Q893">
            <v>4360</v>
          </cell>
          <cell r="R893">
            <v>87</v>
          </cell>
        </row>
        <row r="894">
          <cell r="A894" t="str">
            <v>2139</v>
          </cell>
          <cell r="B894" t="str">
            <v>T</v>
          </cell>
          <cell r="C894" t="str">
            <v>01</v>
          </cell>
          <cell r="D894">
            <v>19991115</v>
          </cell>
          <cell r="E894" t="str">
            <v>A</v>
          </cell>
          <cell r="F894" t="str">
            <v>A7272</v>
          </cell>
          <cell r="G894" t="str">
            <v>01</v>
          </cell>
          <cell r="H894" t="str">
            <v>117</v>
          </cell>
          <cell r="I894" t="str">
            <v>I01</v>
          </cell>
          <cell r="J894" t="str">
            <v>UEQ01011</v>
          </cell>
          <cell r="K894">
            <v>1</v>
          </cell>
          <cell r="L894" t="str">
            <v>행 가</v>
          </cell>
          <cell r="M894" t="str">
            <v>HA- 11</v>
          </cell>
          <cell r="N894">
            <v>55</v>
          </cell>
          <cell r="O894" t="str">
            <v>식</v>
          </cell>
          <cell r="P894">
            <v>700</v>
          </cell>
          <cell r="Q894">
            <v>4064</v>
          </cell>
          <cell r="R894">
            <v>81</v>
          </cell>
        </row>
        <row r="895">
          <cell r="A895" t="str">
            <v>2139</v>
          </cell>
          <cell r="B895" t="str">
            <v>T</v>
          </cell>
          <cell r="C895" t="str">
            <v>01</v>
          </cell>
          <cell r="D895">
            <v>19991115</v>
          </cell>
          <cell r="E895" t="str">
            <v>A</v>
          </cell>
          <cell r="F895" t="str">
            <v>A7272</v>
          </cell>
          <cell r="G895" t="str">
            <v>01</v>
          </cell>
          <cell r="H895" t="str">
            <v>117</v>
          </cell>
          <cell r="I895" t="str">
            <v>I01</v>
          </cell>
          <cell r="J895" t="str">
            <v>UEZ02031</v>
          </cell>
          <cell r="K895">
            <v>1</v>
          </cell>
          <cell r="L895" t="str">
            <v>접지</v>
          </cell>
          <cell r="M895" t="str">
            <v>E3(통신)</v>
          </cell>
          <cell r="N895">
            <v>1</v>
          </cell>
          <cell r="O895" t="str">
            <v>개소</v>
          </cell>
          <cell r="P895">
            <v>4200</v>
          </cell>
          <cell r="Q895">
            <v>23330</v>
          </cell>
          <cell r="R895">
            <v>466</v>
          </cell>
        </row>
        <row r="896">
          <cell r="A896" t="str">
            <v>2139</v>
          </cell>
          <cell r="B896" t="str">
            <v>T</v>
          </cell>
          <cell r="C896" t="str">
            <v>01</v>
          </cell>
          <cell r="D896">
            <v>19991115</v>
          </cell>
          <cell r="E896" t="str">
            <v>A</v>
          </cell>
          <cell r="F896" t="str">
            <v>A7272</v>
          </cell>
          <cell r="G896" t="str">
            <v>01</v>
          </cell>
          <cell r="H896" t="str">
            <v>117</v>
          </cell>
          <cell r="I896" t="str">
            <v>I01</v>
          </cell>
          <cell r="J896" t="str">
            <v>UTA01160</v>
          </cell>
          <cell r="K896">
            <v>1</v>
          </cell>
          <cell r="L896" t="str">
            <v>PVC PIPE</v>
          </cell>
          <cell r="M896" t="str">
            <v>HI16MM</v>
          </cell>
          <cell r="N896">
            <v>1159</v>
          </cell>
          <cell r="O896" t="str">
            <v>M</v>
          </cell>
          <cell r="P896">
            <v>258</v>
          </cell>
          <cell r="Q896">
            <v>2444</v>
          </cell>
          <cell r="R896">
            <v>48</v>
          </cell>
        </row>
        <row r="897">
          <cell r="A897" t="str">
            <v>2139</v>
          </cell>
          <cell r="B897" t="str">
            <v>T</v>
          </cell>
          <cell r="C897" t="str">
            <v>01</v>
          </cell>
          <cell r="D897">
            <v>19991115</v>
          </cell>
          <cell r="E897" t="str">
            <v>A</v>
          </cell>
          <cell r="F897" t="str">
            <v>A7272</v>
          </cell>
          <cell r="G897" t="str">
            <v>01</v>
          </cell>
          <cell r="H897" t="str">
            <v>117</v>
          </cell>
          <cell r="I897" t="str">
            <v>I01</v>
          </cell>
          <cell r="J897" t="str">
            <v>UTA01220</v>
          </cell>
          <cell r="K897">
            <v>1</v>
          </cell>
          <cell r="L897" t="str">
            <v>PVC PIPE</v>
          </cell>
          <cell r="M897" t="str">
            <v>HI22MM</v>
          </cell>
          <cell r="N897">
            <v>105</v>
          </cell>
          <cell r="O897" t="str">
            <v>M</v>
          </cell>
          <cell r="P897">
            <v>310</v>
          </cell>
          <cell r="Q897">
            <v>3055</v>
          </cell>
          <cell r="R897">
            <v>61</v>
          </cell>
        </row>
        <row r="898">
          <cell r="A898" t="str">
            <v>2139</v>
          </cell>
          <cell r="B898" t="str">
            <v>T</v>
          </cell>
          <cell r="C898" t="str">
            <v>01</v>
          </cell>
          <cell r="D898">
            <v>19991115</v>
          </cell>
          <cell r="E898" t="str">
            <v>A</v>
          </cell>
          <cell r="F898" t="str">
            <v>A7272</v>
          </cell>
          <cell r="G898" t="str">
            <v>01</v>
          </cell>
          <cell r="H898" t="str">
            <v>117</v>
          </cell>
          <cell r="I898" t="str">
            <v>I01</v>
          </cell>
          <cell r="J898" t="str">
            <v>UTA01280</v>
          </cell>
          <cell r="K898">
            <v>1</v>
          </cell>
          <cell r="L898" t="str">
            <v>PVC PIPE</v>
          </cell>
          <cell r="M898" t="str">
            <v>HI28MM</v>
          </cell>
          <cell r="N898">
            <v>141</v>
          </cell>
          <cell r="O898" t="str">
            <v>M</v>
          </cell>
          <cell r="P898">
            <v>601</v>
          </cell>
          <cell r="Q898">
            <v>3910</v>
          </cell>
          <cell r="R898">
            <v>78</v>
          </cell>
        </row>
        <row r="899">
          <cell r="A899" t="str">
            <v>2139</v>
          </cell>
          <cell r="B899" t="str">
            <v>T</v>
          </cell>
          <cell r="C899" t="str">
            <v>01</v>
          </cell>
          <cell r="D899">
            <v>19991115</v>
          </cell>
          <cell r="E899" t="str">
            <v>A</v>
          </cell>
          <cell r="F899" t="str">
            <v>A7272</v>
          </cell>
          <cell r="G899" t="str">
            <v>01</v>
          </cell>
          <cell r="H899" t="str">
            <v>117</v>
          </cell>
          <cell r="I899" t="str">
            <v>I01</v>
          </cell>
          <cell r="J899" t="str">
            <v>UTA01360</v>
          </cell>
          <cell r="K899">
            <v>1</v>
          </cell>
          <cell r="L899" t="str">
            <v>PVC PIPE</v>
          </cell>
          <cell r="M899" t="str">
            <v>HI36MM</v>
          </cell>
          <cell r="N899">
            <v>46</v>
          </cell>
          <cell r="O899" t="str">
            <v>M</v>
          </cell>
          <cell r="P899">
            <v>977</v>
          </cell>
          <cell r="Q899">
            <v>4888</v>
          </cell>
          <cell r="R899">
            <v>97</v>
          </cell>
        </row>
        <row r="900">
          <cell r="A900" t="str">
            <v>2139</v>
          </cell>
          <cell r="B900" t="str">
            <v>T</v>
          </cell>
          <cell r="C900" t="str">
            <v>01</v>
          </cell>
          <cell r="D900">
            <v>19991115</v>
          </cell>
          <cell r="E900" t="str">
            <v>A</v>
          </cell>
          <cell r="F900" t="str">
            <v>A7272</v>
          </cell>
          <cell r="G900" t="str">
            <v>01</v>
          </cell>
          <cell r="H900" t="str">
            <v>117</v>
          </cell>
          <cell r="I900" t="str">
            <v>I01</v>
          </cell>
          <cell r="J900" t="str">
            <v>UTA01420</v>
          </cell>
          <cell r="K900">
            <v>1</v>
          </cell>
          <cell r="L900" t="str">
            <v>PVC PIPE</v>
          </cell>
          <cell r="M900" t="str">
            <v>HI42MM</v>
          </cell>
          <cell r="N900">
            <v>60</v>
          </cell>
          <cell r="O900" t="str">
            <v>M</v>
          </cell>
          <cell r="P900">
            <v>1276</v>
          </cell>
          <cell r="Q900">
            <v>6355</v>
          </cell>
          <cell r="R900">
            <v>127</v>
          </cell>
        </row>
        <row r="901">
          <cell r="A901" t="str">
            <v>2139</v>
          </cell>
          <cell r="B901" t="str">
            <v>T</v>
          </cell>
          <cell r="C901" t="str">
            <v>01</v>
          </cell>
          <cell r="D901">
            <v>19991115</v>
          </cell>
          <cell r="E901" t="str">
            <v>A</v>
          </cell>
          <cell r="F901" t="str">
            <v>A7272</v>
          </cell>
          <cell r="G901" t="str">
            <v>01</v>
          </cell>
          <cell r="H901" t="str">
            <v>117</v>
          </cell>
          <cell r="I901" t="str">
            <v>I01</v>
          </cell>
          <cell r="J901" t="str">
            <v>UTA01540</v>
          </cell>
          <cell r="K901">
            <v>1</v>
          </cell>
          <cell r="L901" t="str">
            <v>PVC PIPE</v>
          </cell>
          <cell r="M901" t="str">
            <v>HI54MM</v>
          </cell>
          <cell r="N901">
            <v>49</v>
          </cell>
          <cell r="O901" t="str">
            <v>M</v>
          </cell>
          <cell r="P901">
            <v>1809</v>
          </cell>
          <cell r="Q901">
            <v>9288</v>
          </cell>
          <cell r="R901">
            <v>185</v>
          </cell>
        </row>
        <row r="902">
          <cell r="A902" t="str">
            <v>2139</v>
          </cell>
          <cell r="B902" t="str">
            <v>T</v>
          </cell>
          <cell r="C902" t="str">
            <v>01</v>
          </cell>
          <cell r="D902">
            <v>19991115</v>
          </cell>
          <cell r="E902" t="str">
            <v>A</v>
          </cell>
          <cell r="F902" t="str">
            <v>A7272</v>
          </cell>
          <cell r="G902" t="str">
            <v>01</v>
          </cell>
          <cell r="H902" t="str">
            <v>117</v>
          </cell>
          <cell r="I902" t="str">
            <v>I01</v>
          </cell>
          <cell r="J902" t="str">
            <v>UTA01700</v>
          </cell>
          <cell r="K902">
            <v>1</v>
          </cell>
          <cell r="L902" t="str">
            <v>PVC PIPE</v>
          </cell>
          <cell r="M902" t="str">
            <v>HI70MM</v>
          </cell>
          <cell r="N902">
            <v>6</v>
          </cell>
          <cell r="O902" t="str">
            <v>M</v>
          </cell>
          <cell r="P902">
            <v>2332</v>
          </cell>
          <cell r="Q902">
            <v>13687</v>
          </cell>
          <cell r="R902">
            <v>273</v>
          </cell>
        </row>
        <row r="903">
          <cell r="A903" t="str">
            <v>2139</v>
          </cell>
          <cell r="B903" t="str">
            <v>T</v>
          </cell>
          <cell r="C903" t="str">
            <v>01</v>
          </cell>
          <cell r="D903">
            <v>19991115</v>
          </cell>
          <cell r="E903" t="str">
            <v>A</v>
          </cell>
          <cell r="F903" t="str">
            <v>A7272</v>
          </cell>
          <cell r="G903" t="str">
            <v>01</v>
          </cell>
          <cell r="H903" t="str">
            <v>117</v>
          </cell>
          <cell r="I903" t="str">
            <v>I01</v>
          </cell>
          <cell r="J903" t="str">
            <v>UTA04160</v>
          </cell>
          <cell r="K903">
            <v>1</v>
          </cell>
          <cell r="L903" t="str">
            <v>합성수지제가요전선관</v>
          </cell>
          <cell r="M903" t="str">
            <v>CD 16MM</v>
          </cell>
          <cell r="N903">
            <v>2881</v>
          </cell>
          <cell r="O903" t="str">
            <v>M</v>
          </cell>
          <cell r="P903">
            <v>117</v>
          </cell>
          <cell r="Q903">
            <v>1955</v>
          </cell>
          <cell r="R903">
            <v>39</v>
          </cell>
        </row>
        <row r="904">
          <cell r="A904" t="str">
            <v>2139</v>
          </cell>
          <cell r="B904" t="str">
            <v>T</v>
          </cell>
          <cell r="C904" t="str">
            <v>01</v>
          </cell>
          <cell r="D904">
            <v>19991115</v>
          </cell>
          <cell r="E904" t="str">
            <v>A</v>
          </cell>
          <cell r="F904" t="str">
            <v>A7272</v>
          </cell>
          <cell r="G904" t="str">
            <v>01</v>
          </cell>
          <cell r="H904" t="str">
            <v>117</v>
          </cell>
          <cell r="I904" t="str">
            <v>I01</v>
          </cell>
          <cell r="J904" t="str">
            <v>UTA11040</v>
          </cell>
          <cell r="K904">
            <v>1</v>
          </cell>
          <cell r="L904" t="str">
            <v>PVC박스</v>
          </cell>
          <cell r="M904" t="str">
            <v>HI SW 일체형</v>
          </cell>
          <cell r="N904">
            <v>144</v>
          </cell>
          <cell r="O904" t="str">
            <v>개</v>
          </cell>
          <cell r="P904">
            <v>450</v>
          </cell>
          <cell r="Q904">
            <v>7577</v>
          </cell>
          <cell r="R904">
            <v>151</v>
          </cell>
        </row>
        <row r="905">
          <cell r="A905" t="str">
            <v>2139</v>
          </cell>
          <cell r="B905" t="str">
            <v>T</v>
          </cell>
          <cell r="C905" t="str">
            <v>01</v>
          </cell>
          <cell r="D905">
            <v>19991115</v>
          </cell>
          <cell r="E905" t="str">
            <v>A</v>
          </cell>
          <cell r="F905" t="str">
            <v>A7272</v>
          </cell>
          <cell r="G905" t="str">
            <v>01</v>
          </cell>
          <cell r="H905" t="str">
            <v>117</v>
          </cell>
          <cell r="I905" t="str">
            <v>I01</v>
          </cell>
          <cell r="J905" t="str">
            <v>UTA11420</v>
          </cell>
          <cell r="K905">
            <v>1</v>
          </cell>
          <cell r="L905" t="str">
            <v>PVC박스</v>
          </cell>
          <cell r="M905" t="str">
            <v>HI 4각 일체형</v>
          </cell>
          <cell r="N905">
            <v>576</v>
          </cell>
          <cell r="O905" t="str">
            <v>개</v>
          </cell>
          <cell r="P905">
            <v>613</v>
          </cell>
          <cell r="Q905">
            <v>7577</v>
          </cell>
          <cell r="R905">
            <v>151</v>
          </cell>
        </row>
        <row r="906">
          <cell r="A906" t="str">
            <v>2139</v>
          </cell>
          <cell r="B906" t="str">
            <v>T</v>
          </cell>
          <cell r="C906" t="str">
            <v>01</v>
          </cell>
          <cell r="D906">
            <v>19991115</v>
          </cell>
          <cell r="E906" t="str">
            <v>A</v>
          </cell>
          <cell r="F906" t="str">
            <v>A7272</v>
          </cell>
          <cell r="G906" t="str">
            <v>01</v>
          </cell>
          <cell r="H906" t="str">
            <v>117</v>
          </cell>
          <cell r="I906" t="str">
            <v>I01</v>
          </cell>
          <cell r="J906" t="str">
            <v>UTA15500</v>
          </cell>
          <cell r="K906">
            <v>1</v>
          </cell>
          <cell r="L906" t="str">
            <v>연결박스</v>
          </cell>
          <cell r="M906" t="str">
            <v>HI 4각박스용</v>
          </cell>
          <cell r="N906">
            <v>99</v>
          </cell>
          <cell r="O906" t="str">
            <v>개</v>
          </cell>
          <cell r="P906">
            <v>361</v>
          </cell>
          <cell r="Q906">
            <v>2444</v>
          </cell>
          <cell r="R906">
            <v>48</v>
          </cell>
        </row>
        <row r="907">
          <cell r="A907" t="str">
            <v>2139</v>
          </cell>
          <cell r="B907" t="str">
            <v>T</v>
          </cell>
          <cell r="C907" t="str">
            <v>01</v>
          </cell>
          <cell r="D907">
            <v>19991115</v>
          </cell>
          <cell r="E907" t="str">
            <v>A</v>
          </cell>
          <cell r="F907" t="str">
            <v>A7272</v>
          </cell>
          <cell r="G907" t="str">
            <v>01</v>
          </cell>
          <cell r="H907" t="str">
            <v>117</v>
          </cell>
          <cell r="I907" t="str">
            <v>I01</v>
          </cell>
          <cell r="J907" t="str">
            <v>UTB01020</v>
          </cell>
          <cell r="K907">
            <v>1</v>
          </cell>
          <cell r="L907" t="str">
            <v>전  선</v>
          </cell>
          <cell r="M907" t="str">
            <v>IV 1.6 MM</v>
          </cell>
          <cell r="N907">
            <v>514</v>
          </cell>
          <cell r="O907" t="str">
            <v>M</v>
          </cell>
          <cell r="P907">
            <v>64</v>
          </cell>
          <cell r="Q907">
            <v>366</v>
          </cell>
          <cell r="R907">
            <v>7</v>
          </cell>
        </row>
        <row r="908">
          <cell r="A908" t="str">
            <v>2139</v>
          </cell>
          <cell r="B908" t="str">
            <v>T</v>
          </cell>
          <cell r="C908" t="str">
            <v>01</v>
          </cell>
          <cell r="D908">
            <v>19991115</v>
          </cell>
          <cell r="E908" t="str">
            <v>A</v>
          </cell>
          <cell r="F908" t="str">
            <v>A7272</v>
          </cell>
          <cell r="G908" t="str">
            <v>01</v>
          </cell>
          <cell r="H908" t="str">
            <v>117</v>
          </cell>
          <cell r="I908" t="str">
            <v>I01</v>
          </cell>
          <cell r="J908" t="str">
            <v>UTB04080</v>
          </cell>
          <cell r="K908">
            <v>1</v>
          </cell>
          <cell r="L908" t="str">
            <v>관내배선</v>
          </cell>
          <cell r="M908" t="str">
            <v>BC 5.5 MM2</v>
          </cell>
          <cell r="N908">
            <v>15</v>
          </cell>
          <cell r="O908" t="str">
            <v>M</v>
          </cell>
          <cell r="P908">
            <v>174</v>
          </cell>
          <cell r="Q908">
            <v>366</v>
          </cell>
          <cell r="R908">
            <v>7</v>
          </cell>
        </row>
        <row r="909">
          <cell r="A909" t="str">
            <v>2139</v>
          </cell>
          <cell r="B909" t="str">
            <v>T</v>
          </cell>
          <cell r="C909" t="str">
            <v>01</v>
          </cell>
          <cell r="D909">
            <v>19991115</v>
          </cell>
          <cell r="E909" t="str">
            <v>A</v>
          </cell>
          <cell r="F909" t="str">
            <v>A7272</v>
          </cell>
          <cell r="G909" t="str">
            <v>01</v>
          </cell>
          <cell r="H909" t="str">
            <v>117</v>
          </cell>
          <cell r="I909" t="str">
            <v>I01</v>
          </cell>
          <cell r="J909" t="str">
            <v>UTB51040</v>
          </cell>
          <cell r="K909">
            <v>1</v>
          </cell>
          <cell r="L909" t="str">
            <v>UTP케이블포설</v>
          </cell>
          <cell r="M909" t="str">
            <v>UTP  0.5X4P CAT3</v>
          </cell>
          <cell r="N909">
            <v>4146</v>
          </cell>
          <cell r="O909" t="str">
            <v>M</v>
          </cell>
          <cell r="P909">
            <v>153</v>
          </cell>
          <cell r="Q909">
            <v>916</v>
          </cell>
          <cell r="R909">
            <v>18</v>
          </cell>
        </row>
        <row r="910">
          <cell r="A910" t="str">
            <v>2139</v>
          </cell>
          <cell r="B910" t="str">
            <v>T</v>
          </cell>
          <cell r="C910" t="str">
            <v>01</v>
          </cell>
          <cell r="D910">
            <v>19991115</v>
          </cell>
          <cell r="E910" t="str">
            <v>A</v>
          </cell>
          <cell r="F910" t="str">
            <v>A7272</v>
          </cell>
          <cell r="G910" t="str">
            <v>01</v>
          </cell>
          <cell r="H910" t="str">
            <v>117</v>
          </cell>
          <cell r="I910" t="str">
            <v>I01</v>
          </cell>
          <cell r="J910" t="str">
            <v>UTB61109</v>
          </cell>
          <cell r="K910">
            <v>1</v>
          </cell>
          <cell r="L910" t="str">
            <v>케이블</v>
          </cell>
          <cell r="M910" t="str">
            <v>CPEV  0.5 * 10P</v>
          </cell>
          <cell r="N910">
            <v>117</v>
          </cell>
          <cell r="O910" t="str">
            <v>M</v>
          </cell>
          <cell r="P910">
            <v>559</v>
          </cell>
          <cell r="Q910">
            <v>1469</v>
          </cell>
          <cell r="R910">
            <v>29</v>
          </cell>
        </row>
        <row r="911">
          <cell r="A911" t="str">
            <v>2139</v>
          </cell>
          <cell r="B911" t="str">
            <v>T</v>
          </cell>
          <cell r="C911" t="str">
            <v>01</v>
          </cell>
          <cell r="D911">
            <v>19991115</v>
          </cell>
          <cell r="E911" t="str">
            <v>A</v>
          </cell>
          <cell r="F911" t="str">
            <v>A7272</v>
          </cell>
          <cell r="G911" t="str">
            <v>01</v>
          </cell>
          <cell r="H911" t="str">
            <v>117</v>
          </cell>
          <cell r="I911" t="str">
            <v>I01</v>
          </cell>
          <cell r="J911" t="str">
            <v>UTB61129</v>
          </cell>
          <cell r="K911">
            <v>1</v>
          </cell>
          <cell r="L911" t="str">
            <v>케이블</v>
          </cell>
          <cell r="M911" t="str">
            <v>CPEV  0.5 * 20P</v>
          </cell>
          <cell r="N911">
            <v>148</v>
          </cell>
          <cell r="O911" t="str">
            <v>M</v>
          </cell>
          <cell r="P911">
            <v>789</v>
          </cell>
          <cell r="Q911">
            <v>1796</v>
          </cell>
          <cell r="R911">
            <v>35</v>
          </cell>
        </row>
        <row r="912">
          <cell r="A912" t="str">
            <v>2139</v>
          </cell>
          <cell r="B912" t="str">
            <v>T</v>
          </cell>
          <cell r="C912" t="str">
            <v>01</v>
          </cell>
          <cell r="D912">
            <v>19991115</v>
          </cell>
          <cell r="E912" t="str">
            <v>A</v>
          </cell>
          <cell r="F912" t="str">
            <v>A7272</v>
          </cell>
          <cell r="G912" t="str">
            <v>01</v>
          </cell>
          <cell r="H912" t="str">
            <v>117</v>
          </cell>
          <cell r="I912" t="str">
            <v>I01</v>
          </cell>
          <cell r="J912" t="str">
            <v>UTB61149</v>
          </cell>
          <cell r="K912">
            <v>1</v>
          </cell>
          <cell r="L912" t="str">
            <v>케이블</v>
          </cell>
          <cell r="M912" t="str">
            <v>CPEV  0.5 * 30P</v>
          </cell>
          <cell r="N912">
            <v>49</v>
          </cell>
          <cell r="O912" t="str">
            <v>M</v>
          </cell>
          <cell r="P912">
            <v>1044</v>
          </cell>
          <cell r="Q912">
            <v>1877</v>
          </cell>
          <cell r="R912">
            <v>37</v>
          </cell>
        </row>
        <row r="913">
          <cell r="A913" t="str">
            <v>2139</v>
          </cell>
          <cell r="B913" t="str">
            <v>T</v>
          </cell>
          <cell r="C913" t="str">
            <v>01</v>
          </cell>
          <cell r="D913">
            <v>19991115</v>
          </cell>
          <cell r="E913" t="str">
            <v>A</v>
          </cell>
          <cell r="F913" t="str">
            <v>A7272</v>
          </cell>
          <cell r="G913" t="str">
            <v>01</v>
          </cell>
          <cell r="H913" t="str">
            <v>117</v>
          </cell>
          <cell r="I913" t="str">
            <v>I01</v>
          </cell>
          <cell r="J913" t="str">
            <v>UTB61159</v>
          </cell>
          <cell r="K913">
            <v>1</v>
          </cell>
          <cell r="L913" t="str">
            <v>케이블</v>
          </cell>
          <cell r="M913" t="str">
            <v>CPEV  0.5 * 40P</v>
          </cell>
          <cell r="N913">
            <v>47</v>
          </cell>
          <cell r="O913" t="str">
            <v>M</v>
          </cell>
          <cell r="P913">
            <v>1200</v>
          </cell>
          <cell r="Q913">
            <v>2612</v>
          </cell>
          <cell r="R913">
            <v>52</v>
          </cell>
        </row>
        <row r="914">
          <cell r="A914" t="str">
            <v>2139</v>
          </cell>
          <cell r="B914" t="str">
            <v>T</v>
          </cell>
          <cell r="C914" t="str">
            <v>01</v>
          </cell>
          <cell r="D914">
            <v>19991115</v>
          </cell>
          <cell r="E914" t="str">
            <v>A</v>
          </cell>
          <cell r="F914" t="str">
            <v>A7272</v>
          </cell>
          <cell r="G914" t="str">
            <v>01</v>
          </cell>
          <cell r="H914" t="str">
            <v>117</v>
          </cell>
          <cell r="I914" t="str">
            <v>I01</v>
          </cell>
          <cell r="J914" t="str">
            <v>UTB61169</v>
          </cell>
          <cell r="K914">
            <v>1</v>
          </cell>
          <cell r="L914" t="str">
            <v>케이블</v>
          </cell>
          <cell r="M914" t="str">
            <v>CPEV  0.5 * 50P</v>
          </cell>
          <cell r="N914">
            <v>63</v>
          </cell>
          <cell r="O914" t="str">
            <v>M</v>
          </cell>
          <cell r="P914">
            <v>1506</v>
          </cell>
          <cell r="Q914">
            <v>2612</v>
          </cell>
          <cell r="R914">
            <v>52</v>
          </cell>
        </row>
        <row r="915">
          <cell r="A915" t="str">
            <v>2139</v>
          </cell>
          <cell r="B915" t="str">
            <v>T</v>
          </cell>
          <cell r="C915" t="str">
            <v>01</v>
          </cell>
          <cell r="D915">
            <v>19991115</v>
          </cell>
          <cell r="E915" t="str">
            <v>A</v>
          </cell>
          <cell r="F915" t="str">
            <v>A7272</v>
          </cell>
          <cell r="G915" t="str">
            <v>01</v>
          </cell>
          <cell r="H915" t="str">
            <v>117</v>
          </cell>
          <cell r="I915" t="str">
            <v>I01</v>
          </cell>
          <cell r="J915" t="str">
            <v>UTB61199</v>
          </cell>
          <cell r="K915">
            <v>1</v>
          </cell>
          <cell r="L915" t="str">
            <v>케이블</v>
          </cell>
          <cell r="M915" t="str">
            <v>CPEV  0.5 * 80P</v>
          </cell>
          <cell r="N915">
            <v>50</v>
          </cell>
          <cell r="O915" t="str">
            <v>M</v>
          </cell>
          <cell r="P915">
            <v>2107</v>
          </cell>
          <cell r="Q915">
            <v>3673</v>
          </cell>
          <cell r="R915">
            <v>73</v>
          </cell>
        </row>
        <row r="916">
          <cell r="A916" t="str">
            <v>2139</v>
          </cell>
          <cell r="B916" t="str">
            <v>T</v>
          </cell>
          <cell r="C916" t="str">
            <v>01</v>
          </cell>
          <cell r="D916">
            <v>19991115</v>
          </cell>
          <cell r="E916" t="str">
            <v>A</v>
          </cell>
          <cell r="F916" t="str">
            <v>A7272</v>
          </cell>
          <cell r="G916" t="str">
            <v>01</v>
          </cell>
          <cell r="H916" t="str">
            <v>117</v>
          </cell>
          <cell r="I916" t="str">
            <v>I01</v>
          </cell>
          <cell r="J916" t="str">
            <v>UTB61209</v>
          </cell>
          <cell r="K916">
            <v>1</v>
          </cell>
          <cell r="L916" t="str">
            <v>케이블</v>
          </cell>
          <cell r="M916" t="str">
            <v>CPEV  0.5 *100P</v>
          </cell>
          <cell r="N916">
            <v>49</v>
          </cell>
          <cell r="O916" t="str">
            <v>M</v>
          </cell>
          <cell r="P916">
            <v>2479</v>
          </cell>
          <cell r="Q916">
            <v>3673</v>
          </cell>
          <cell r="R916">
            <v>73</v>
          </cell>
        </row>
        <row r="917">
          <cell r="A917" t="str">
            <v>2139</v>
          </cell>
          <cell r="B917" t="str">
            <v>T</v>
          </cell>
          <cell r="C917" t="str">
            <v>01</v>
          </cell>
          <cell r="D917">
            <v>19991115</v>
          </cell>
          <cell r="E917" t="str">
            <v>A</v>
          </cell>
          <cell r="F917" t="str">
            <v>A7272</v>
          </cell>
          <cell r="G917" t="str">
            <v>01</v>
          </cell>
          <cell r="H917" t="str">
            <v>117</v>
          </cell>
          <cell r="I917" t="str">
            <v>I01</v>
          </cell>
          <cell r="J917" t="str">
            <v>UTB61229</v>
          </cell>
          <cell r="K917">
            <v>1</v>
          </cell>
          <cell r="L917" t="str">
            <v>케이블</v>
          </cell>
          <cell r="M917" t="str">
            <v>CPEV  0.5 *200P</v>
          </cell>
          <cell r="N917">
            <v>84</v>
          </cell>
          <cell r="O917" t="str">
            <v>M</v>
          </cell>
          <cell r="P917">
            <v>4359</v>
          </cell>
          <cell r="Q917">
            <v>8980</v>
          </cell>
          <cell r="R917">
            <v>179</v>
          </cell>
        </row>
        <row r="918">
          <cell r="A918" t="str">
            <v>2139</v>
          </cell>
          <cell r="B918" t="str">
            <v>T</v>
          </cell>
          <cell r="C918" t="str">
            <v>01</v>
          </cell>
          <cell r="D918">
            <v>19991115</v>
          </cell>
          <cell r="E918" t="str">
            <v>A</v>
          </cell>
          <cell r="F918" t="str">
            <v>A7272</v>
          </cell>
          <cell r="G918" t="str">
            <v>01</v>
          </cell>
          <cell r="H918" t="str">
            <v>117</v>
          </cell>
          <cell r="I918" t="str">
            <v>I01</v>
          </cell>
          <cell r="J918" t="str">
            <v>UTD04020</v>
          </cell>
          <cell r="K918">
            <v>1</v>
          </cell>
          <cell r="L918" t="str">
            <v>전화용콘센트(4구+모듈러형)</v>
          </cell>
          <cell r="M918" t="str">
            <v>4구+모듈러형</v>
          </cell>
          <cell r="N918">
            <v>720</v>
          </cell>
          <cell r="O918" t="str">
            <v>개</v>
          </cell>
          <cell r="P918">
            <v>1800</v>
          </cell>
          <cell r="Q918">
            <v>4277</v>
          </cell>
          <cell r="R918">
            <v>85</v>
          </cell>
        </row>
        <row r="919">
          <cell r="A919" t="str">
            <v>2139</v>
          </cell>
          <cell r="B919" t="str">
            <v>T</v>
          </cell>
          <cell r="C919" t="str">
            <v>01</v>
          </cell>
          <cell r="D919">
            <v>19991115</v>
          </cell>
          <cell r="E919" t="str">
            <v>A</v>
          </cell>
          <cell r="F919" t="str">
            <v>A7272</v>
          </cell>
          <cell r="G919" t="str">
            <v>01</v>
          </cell>
          <cell r="H919" t="str">
            <v>117</v>
          </cell>
          <cell r="I919" t="str">
            <v>I01</v>
          </cell>
          <cell r="J919" t="str">
            <v>UTH03330</v>
          </cell>
          <cell r="K919">
            <v>1</v>
          </cell>
          <cell r="L919" t="str">
            <v>PULL BOX</v>
          </cell>
          <cell r="M919" t="str">
            <v>300X300X200</v>
          </cell>
          <cell r="N919">
            <v>3</v>
          </cell>
          <cell r="O919" t="str">
            <v>개</v>
          </cell>
          <cell r="P919">
            <v>8405</v>
          </cell>
          <cell r="Q919">
            <v>21387</v>
          </cell>
          <cell r="R919">
            <v>427</v>
          </cell>
        </row>
        <row r="920">
          <cell r="A920" t="str">
            <v>2139</v>
          </cell>
          <cell r="B920" t="str">
            <v>T</v>
          </cell>
          <cell r="C920" t="str">
            <v>01</v>
          </cell>
          <cell r="D920">
            <v>19991115</v>
          </cell>
          <cell r="E920" t="str">
            <v>A</v>
          </cell>
          <cell r="F920" t="str">
            <v>A7272</v>
          </cell>
          <cell r="G920" t="str">
            <v>01</v>
          </cell>
          <cell r="H920" t="str">
            <v>117</v>
          </cell>
          <cell r="I920" t="str">
            <v>I01</v>
          </cell>
          <cell r="J920" t="str">
            <v>UTM04016</v>
          </cell>
          <cell r="K920">
            <v>1</v>
          </cell>
          <cell r="L920" t="str">
            <v>약전단자함</v>
          </cell>
          <cell r="M920" t="str">
            <v>10P (전비스텐1.2T)</v>
          </cell>
          <cell r="N920">
            <v>18</v>
          </cell>
          <cell r="O920" t="str">
            <v>개</v>
          </cell>
          <cell r="P920">
            <v>23000</v>
          </cell>
          <cell r="Q920">
            <v>26441</v>
          </cell>
          <cell r="R920">
            <v>528</v>
          </cell>
        </row>
        <row r="921">
          <cell r="A921" t="str">
            <v>2139</v>
          </cell>
          <cell r="B921" t="str">
            <v>T</v>
          </cell>
          <cell r="C921" t="str">
            <v>01</v>
          </cell>
          <cell r="D921">
            <v>19991115</v>
          </cell>
          <cell r="E921" t="str">
            <v>A</v>
          </cell>
          <cell r="F921" t="str">
            <v>A7272</v>
          </cell>
          <cell r="G921" t="str">
            <v>01</v>
          </cell>
          <cell r="H921" t="str">
            <v>117</v>
          </cell>
          <cell r="I921" t="str">
            <v>I01</v>
          </cell>
          <cell r="J921" t="str">
            <v>UTM04026</v>
          </cell>
          <cell r="K921">
            <v>1</v>
          </cell>
          <cell r="L921" t="str">
            <v>약전단자함</v>
          </cell>
          <cell r="M921" t="str">
            <v>20P (전비스텐1.2T)</v>
          </cell>
          <cell r="N921">
            <v>10</v>
          </cell>
          <cell r="O921" t="str">
            <v>개</v>
          </cell>
          <cell r="P921">
            <v>28000</v>
          </cell>
          <cell r="Q921">
            <v>27996</v>
          </cell>
          <cell r="R921">
            <v>559</v>
          </cell>
        </row>
        <row r="922">
          <cell r="A922" t="str">
            <v>2139</v>
          </cell>
          <cell r="B922" t="str">
            <v>T</v>
          </cell>
          <cell r="C922" t="str">
            <v>01</v>
          </cell>
          <cell r="D922">
            <v>19991115</v>
          </cell>
          <cell r="E922" t="str">
            <v>A</v>
          </cell>
          <cell r="F922" t="str">
            <v>A7272</v>
          </cell>
          <cell r="G922" t="str">
            <v>01</v>
          </cell>
          <cell r="H922" t="str">
            <v>117</v>
          </cell>
          <cell r="I922" t="str">
            <v>I01</v>
          </cell>
          <cell r="J922" t="str">
            <v>UTM04046</v>
          </cell>
          <cell r="K922">
            <v>1</v>
          </cell>
          <cell r="L922" t="str">
            <v>약전단자함</v>
          </cell>
          <cell r="M922" t="str">
            <v>40P (전비스텐1.2T)</v>
          </cell>
          <cell r="N922">
            <v>1</v>
          </cell>
          <cell r="O922" t="str">
            <v>개</v>
          </cell>
          <cell r="P922">
            <v>39000</v>
          </cell>
          <cell r="Q922">
            <v>54714</v>
          </cell>
          <cell r="R922">
            <v>1094</v>
          </cell>
        </row>
        <row r="923">
          <cell r="A923" t="str">
            <v>2139</v>
          </cell>
          <cell r="B923" t="str">
            <v>T</v>
          </cell>
          <cell r="C923" t="str">
            <v>01</v>
          </cell>
          <cell r="D923">
            <v>19991115</v>
          </cell>
          <cell r="E923" t="str">
            <v>A</v>
          </cell>
          <cell r="F923" t="str">
            <v>A7272</v>
          </cell>
          <cell r="G923" t="str">
            <v>01</v>
          </cell>
          <cell r="H923" t="str">
            <v>117</v>
          </cell>
          <cell r="I923" t="str">
            <v>I01</v>
          </cell>
          <cell r="J923" t="str">
            <v>UTM04056</v>
          </cell>
          <cell r="K923">
            <v>1</v>
          </cell>
          <cell r="L923" t="str">
            <v>약전단자함</v>
          </cell>
          <cell r="M923" t="str">
            <v>50P (전비스텐1.2T)</v>
          </cell>
          <cell r="N923">
            <v>3</v>
          </cell>
          <cell r="O923" t="str">
            <v>개</v>
          </cell>
          <cell r="P923">
            <v>55000</v>
          </cell>
          <cell r="Q923">
            <v>54714</v>
          </cell>
          <cell r="R923">
            <v>1094</v>
          </cell>
        </row>
        <row r="924">
          <cell r="A924" t="str">
            <v>2139</v>
          </cell>
          <cell r="B924" t="str">
            <v>T</v>
          </cell>
          <cell r="C924" t="str">
            <v>01</v>
          </cell>
          <cell r="D924">
            <v>19991115</v>
          </cell>
          <cell r="E924" t="str">
            <v>A</v>
          </cell>
          <cell r="F924" t="str">
            <v>A7272</v>
          </cell>
          <cell r="G924" t="str">
            <v>01</v>
          </cell>
          <cell r="H924" t="str">
            <v>117</v>
          </cell>
          <cell r="I924" t="str">
            <v>I01</v>
          </cell>
          <cell r="J924" t="str">
            <v>UTM04086</v>
          </cell>
          <cell r="K924">
            <v>1</v>
          </cell>
          <cell r="L924" t="str">
            <v>약전단자함</v>
          </cell>
          <cell r="M924" t="str">
            <v>80P (전비스텐1.2T)</v>
          </cell>
          <cell r="N924">
            <v>2</v>
          </cell>
          <cell r="O924" t="str">
            <v>개</v>
          </cell>
          <cell r="P924">
            <v>76000</v>
          </cell>
          <cell r="Q924">
            <v>58492</v>
          </cell>
          <cell r="R924">
            <v>1169</v>
          </cell>
        </row>
        <row r="925">
          <cell r="A925" t="str">
            <v>2139</v>
          </cell>
          <cell r="B925" t="str">
            <v>T</v>
          </cell>
          <cell r="C925" t="str">
            <v>01</v>
          </cell>
          <cell r="D925">
            <v>19991115</v>
          </cell>
          <cell r="E925" t="str">
            <v>A</v>
          </cell>
          <cell r="F925" t="str">
            <v>A7272</v>
          </cell>
          <cell r="G925" t="str">
            <v>01</v>
          </cell>
          <cell r="H925" t="str">
            <v>117</v>
          </cell>
          <cell r="I925" t="str">
            <v>I01</v>
          </cell>
          <cell r="J925" t="str">
            <v>UTM04126</v>
          </cell>
          <cell r="K925">
            <v>1</v>
          </cell>
          <cell r="L925" t="str">
            <v>약전단자함</v>
          </cell>
          <cell r="M925" t="str">
            <v>120P (전비스텐1.2T)</v>
          </cell>
          <cell r="N925">
            <v>1</v>
          </cell>
          <cell r="O925" t="str">
            <v>개</v>
          </cell>
          <cell r="P925">
            <v>98000</v>
          </cell>
          <cell r="Q925">
            <v>65657</v>
          </cell>
          <cell r="R925">
            <v>1313</v>
          </cell>
        </row>
        <row r="926">
          <cell r="A926" t="str">
            <v>2139</v>
          </cell>
          <cell r="B926" t="str">
            <v>T</v>
          </cell>
          <cell r="C926" t="str">
            <v>01</v>
          </cell>
          <cell r="D926">
            <v>19991115</v>
          </cell>
          <cell r="E926" t="str">
            <v>A</v>
          </cell>
          <cell r="F926" t="str">
            <v>A7272</v>
          </cell>
          <cell r="G926" t="str">
            <v>01</v>
          </cell>
          <cell r="H926" t="str">
            <v>117</v>
          </cell>
          <cell r="I926" t="str">
            <v>I01</v>
          </cell>
          <cell r="J926" t="str">
            <v>UTM04206</v>
          </cell>
          <cell r="K926">
            <v>1</v>
          </cell>
          <cell r="L926" t="str">
            <v>약전단자함</v>
          </cell>
          <cell r="M926" t="str">
            <v>200P (전비스텐1.2T)</v>
          </cell>
          <cell r="N926">
            <v>1</v>
          </cell>
          <cell r="O926" t="str">
            <v>개</v>
          </cell>
          <cell r="P926">
            <v>140000</v>
          </cell>
          <cell r="Q926">
            <v>69768</v>
          </cell>
          <cell r="R926">
            <v>1395</v>
          </cell>
        </row>
        <row r="927">
          <cell r="A927" t="str">
            <v>2139</v>
          </cell>
          <cell r="B927" t="str">
            <v>T</v>
          </cell>
          <cell r="C927" t="str">
            <v>01</v>
          </cell>
          <cell r="D927">
            <v>19991115</v>
          </cell>
          <cell r="E927" t="str">
            <v>A</v>
          </cell>
          <cell r="F927" t="str">
            <v>A7272</v>
          </cell>
          <cell r="G927" t="str">
            <v>01</v>
          </cell>
          <cell r="H927" t="str">
            <v>117</v>
          </cell>
          <cell r="I927" t="str">
            <v>I01</v>
          </cell>
          <cell r="J927" t="str">
            <v>UTM04456</v>
          </cell>
          <cell r="K927">
            <v>1</v>
          </cell>
          <cell r="L927" t="str">
            <v>약전단자함</v>
          </cell>
          <cell r="M927" t="str">
            <v>450P (전비스텐1.2T)</v>
          </cell>
          <cell r="N927">
            <v>1</v>
          </cell>
          <cell r="O927" t="str">
            <v>개</v>
          </cell>
          <cell r="P927">
            <v>277000</v>
          </cell>
          <cell r="Q927">
            <v>105041</v>
          </cell>
          <cell r="R927">
            <v>2100</v>
          </cell>
        </row>
        <row r="928">
          <cell r="A928" t="str">
            <v>2139</v>
          </cell>
          <cell r="B928" t="str">
            <v>T</v>
          </cell>
          <cell r="C928" t="str">
            <v>01</v>
          </cell>
          <cell r="D928">
            <v>19991115</v>
          </cell>
          <cell r="E928" t="str">
            <v>A</v>
          </cell>
          <cell r="F928" t="str">
            <v>A7272</v>
          </cell>
          <cell r="G928" t="str">
            <v>01</v>
          </cell>
          <cell r="H928" t="str">
            <v>117</v>
          </cell>
          <cell r="I928" t="str">
            <v>I01</v>
          </cell>
          <cell r="J928" t="str">
            <v>UTQ01020</v>
          </cell>
          <cell r="K928">
            <v>1</v>
          </cell>
          <cell r="L928" t="str">
            <v>성단품</v>
          </cell>
          <cell r="M928" t="str">
            <v>0.50X 10P</v>
          </cell>
          <cell r="N928">
            <v>18</v>
          </cell>
          <cell r="O928" t="str">
            <v>구간</v>
          </cell>
          <cell r="P928">
            <v>0</v>
          </cell>
          <cell r="Q928">
            <v>2457</v>
          </cell>
          <cell r="R928">
            <v>49</v>
          </cell>
        </row>
        <row r="929">
          <cell r="A929" t="str">
            <v>2139</v>
          </cell>
          <cell r="B929" t="str">
            <v>T</v>
          </cell>
          <cell r="C929" t="str">
            <v>01</v>
          </cell>
          <cell r="D929">
            <v>19991115</v>
          </cell>
          <cell r="E929" t="str">
            <v>A</v>
          </cell>
          <cell r="F929" t="str">
            <v>A7272</v>
          </cell>
          <cell r="G929" t="str">
            <v>01</v>
          </cell>
          <cell r="H929" t="str">
            <v>117</v>
          </cell>
          <cell r="I929" t="str">
            <v>I01</v>
          </cell>
          <cell r="J929" t="str">
            <v>UTQ01040</v>
          </cell>
          <cell r="K929">
            <v>1</v>
          </cell>
          <cell r="L929" t="str">
            <v>성단품</v>
          </cell>
          <cell r="M929" t="str">
            <v>0.50X 20P</v>
          </cell>
          <cell r="N929">
            <v>10</v>
          </cell>
          <cell r="O929" t="str">
            <v>구간</v>
          </cell>
          <cell r="P929">
            <v>0</v>
          </cell>
          <cell r="Q929">
            <v>4915</v>
          </cell>
          <cell r="R929">
            <v>98</v>
          </cell>
        </row>
        <row r="930">
          <cell r="A930" t="str">
            <v>2139</v>
          </cell>
          <cell r="B930" t="str">
            <v>T</v>
          </cell>
          <cell r="C930" t="str">
            <v>01</v>
          </cell>
          <cell r="D930">
            <v>19991115</v>
          </cell>
          <cell r="E930" t="str">
            <v>A</v>
          </cell>
          <cell r="F930" t="str">
            <v>A7272</v>
          </cell>
          <cell r="G930" t="str">
            <v>01</v>
          </cell>
          <cell r="H930" t="str">
            <v>117</v>
          </cell>
          <cell r="I930" t="str">
            <v>I01</v>
          </cell>
          <cell r="J930" t="str">
            <v>UTQ01060</v>
          </cell>
          <cell r="K930">
            <v>1</v>
          </cell>
          <cell r="L930" t="str">
            <v>성단품</v>
          </cell>
          <cell r="M930" t="str">
            <v>0.50X 30P</v>
          </cell>
          <cell r="N930">
            <v>1</v>
          </cell>
          <cell r="O930" t="str">
            <v>구간</v>
          </cell>
          <cell r="P930">
            <v>0</v>
          </cell>
          <cell r="Q930">
            <v>7372</v>
          </cell>
          <cell r="R930">
            <v>147</v>
          </cell>
        </row>
        <row r="931">
          <cell r="A931" t="str">
            <v>2139</v>
          </cell>
          <cell r="B931" t="str">
            <v>T</v>
          </cell>
          <cell r="C931" t="str">
            <v>01</v>
          </cell>
          <cell r="D931">
            <v>19991115</v>
          </cell>
          <cell r="E931" t="str">
            <v>A</v>
          </cell>
          <cell r="F931" t="str">
            <v>A7272</v>
          </cell>
          <cell r="G931" t="str">
            <v>01</v>
          </cell>
          <cell r="H931" t="str">
            <v>117</v>
          </cell>
          <cell r="I931" t="str">
            <v>I01</v>
          </cell>
          <cell r="J931" t="str">
            <v>UTQ01070</v>
          </cell>
          <cell r="K931">
            <v>1</v>
          </cell>
          <cell r="L931" t="str">
            <v>성단품</v>
          </cell>
          <cell r="M931" t="str">
            <v>0.50X 40P</v>
          </cell>
          <cell r="N931">
            <v>1</v>
          </cell>
          <cell r="O931" t="str">
            <v>구간</v>
          </cell>
          <cell r="P931">
            <v>0</v>
          </cell>
          <cell r="Q931">
            <v>9830</v>
          </cell>
          <cell r="R931">
            <v>196</v>
          </cell>
        </row>
        <row r="932">
          <cell r="A932" t="str">
            <v>2139</v>
          </cell>
          <cell r="B932" t="str">
            <v>T</v>
          </cell>
          <cell r="C932" t="str">
            <v>01</v>
          </cell>
          <cell r="D932">
            <v>19991115</v>
          </cell>
          <cell r="E932" t="str">
            <v>A</v>
          </cell>
          <cell r="F932" t="str">
            <v>A7272</v>
          </cell>
          <cell r="G932" t="str">
            <v>01</v>
          </cell>
          <cell r="H932" t="str">
            <v>117</v>
          </cell>
          <cell r="I932" t="str">
            <v>I01</v>
          </cell>
          <cell r="J932" t="str">
            <v>UTQ01080</v>
          </cell>
          <cell r="K932">
            <v>1</v>
          </cell>
          <cell r="L932" t="str">
            <v>성단품</v>
          </cell>
          <cell r="M932" t="str">
            <v>0.50X 50P</v>
          </cell>
          <cell r="N932">
            <v>3</v>
          </cell>
          <cell r="O932" t="str">
            <v>구간</v>
          </cell>
          <cell r="P932">
            <v>0</v>
          </cell>
          <cell r="Q932">
            <v>12287</v>
          </cell>
          <cell r="R932">
            <v>245</v>
          </cell>
        </row>
        <row r="933">
          <cell r="A933" t="str">
            <v>2139</v>
          </cell>
          <cell r="B933" t="str">
            <v>T</v>
          </cell>
          <cell r="C933" t="str">
            <v>01</v>
          </cell>
          <cell r="D933">
            <v>19991115</v>
          </cell>
          <cell r="E933" t="str">
            <v>A</v>
          </cell>
          <cell r="F933" t="str">
            <v>A7272</v>
          </cell>
          <cell r="G933" t="str">
            <v>01</v>
          </cell>
          <cell r="H933" t="str">
            <v>117</v>
          </cell>
          <cell r="I933" t="str">
            <v>I01</v>
          </cell>
          <cell r="J933" t="str">
            <v>UTQ01110</v>
          </cell>
          <cell r="K933">
            <v>1</v>
          </cell>
          <cell r="L933" t="str">
            <v>성단품</v>
          </cell>
          <cell r="M933" t="str">
            <v>0.50X 80P</v>
          </cell>
          <cell r="N933">
            <v>2</v>
          </cell>
          <cell r="O933" t="str">
            <v>구간</v>
          </cell>
          <cell r="P933">
            <v>0</v>
          </cell>
          <cell r="Q933">
            <v>19660</v>
          </cell>
          <cell r="R933">
            <v>393</v>
          </cell>
        </row>
        <row r="934">
          <cell r="A934" t="str">
            <v>2139</v>
          </cell>
          <cell r="B934" t="str">
            <v>T</v>
          </cell>
          <cell r="C934" t="str">
            <v>01</v>
          </cell>
          <cell r="D934">
            <v>19991115</v>
          </cell>
          <cell r="E934" t="str">
            <v>A</v>
          </cell>
          <cell r="F934" t="str">
            <v>A7272</v>
          </cell>
          <cell r="G934" t="str">
            <v>01</v>
          </cell>
          <cell r="H934" t="str">
            <v>117</v>
          </cell>
          <cell r="I934" t="str">
            <v>I01</v>
          </cell>
          <cell r="J934" t="str">
            <v>UTQ01120</v>
          </cell>
          <cell r="K934">
            <v>1</v>
          </cell>
          <cell r="L934" t="str">
            <v>성단품</v>
          </cell>
          <cell r="M934" t="str">
            <v>0.50X100P</v>
          </cell>
          <cell r="N934">
            <v>1</v>
          </cell>
          <cell r="O934" t="str">
            <v>구간</v>
          </cell>
          <cell r="P934">
            <v>0</v>
          </cell>
          <cell r="Q934">
            <v>24575</v>
          </cell>
          <cell r="R934">
            <v>491</v>
          </cell>
        </row>
        <row r="935">
          <cell r="A935" t="str">
            <v>2139</v>
          </cell>
          <cell r="B935" t="str">
            <v>T</v>
          </cell>
          <cell r="C935" t="str">
            <v>01</v>
          </cell>
          <cell r="D935">
            <v>19991115</v>
          </cell>
          <cell r="E935" t="str">
            <v>A</v>
          </cell>
          <cell r="F935" t="str">
            <v>A7272</v>
          </cell>
          <cell r="G935" t="str">
            <v>01</v>
          </cell>
          <cell r="H935" t="str">
            <v>117</v>
          </cell>
          <cell r="I935" t="str">
            <v>I01</v>
          </cell>
          <cell r="J935" t="str">
            <v>UTQ01140</v>
          </cell>
          <cell r="K935">
            <v>1</v>
          </cell>
          <cell r="L935" t="str">
            <v>성단품</v>
          </cell>
          <cell r="M935" t="str">
            <v>0.50X200P</v>
          </cell>
          <cell r="N935">
            <v>1</v>
          </cell>
          <cell r="O935" t="str">
            <v>구간</v>
          </cell>
          <cell r="P935">
            <v>0</v>
          </cell>
          <cell r="Q935">
            <v>49150</v>
          </cell>
          <cell r="R935">
            <v>983</v>
          </cell>
        </row>
        <row r="936">
          <cell r="A936" t="str">
            <v>2139</v>
          </cell>
          <cell r="B936" t="str">
            <v>T</v>
          </cell>
          <cell r="C936" t="str">
            <v>01</v>
          </cell>
          <cell r="D936">
            <v>19991115</v>
          </cell>
          <cell r="E936" t="str">
            <v>A</v>
          </cell>
          <cell r="F936" t="str">
            <v>A7272</v>
          </cell>
          <cell r="G936" t="str">
            <v>01</v>
          </cell>
          <cell r="H936" t="str">
            <v>117</v>
          </cell>
          <cell r="I936" t="str">
            <v>I01</v>
          </cell>
          <cell r="J936" t="str">
            <v>UTQ20010</v>
          </cell>
          <cell r="K936">
            <v>1</v>
          </cell>
          <cell r="L936" t="str">
            <v>석고보드따기</v>
          </cell>
          <cell r="M936" t="str">
            <v>통신</v>
          </cell>
          <cell r="N936">
            <v>99</v>
          </cell>
          <cell r="O936" t="str">
            <v>개소</v>
          </cell>
          <cell r="P936">
            <v>0</v>
          </cell>
          <cell r="Q936">
            <v>2505</v>
          </cell>
          <cell r="R936">
            <v>50</v>
          </cell>
        </row>
        <row r="937">
          <cell r="A937" t="str">
            <v>2139</v>
          </cell>
          <cell r="B937" t="str">
            <v>T</v>
          </cell>
          <cell r="C937" t="str">
            <v>01</v>
          </cell>
          <cell r="D937">
            <v>19991115</v>
          </cell>
          <cell r="E937" t="str">
            <v>A</v>
          </cell>
          <cell r="F937" t="str">
            <v>A7272</v>
          </cell>
          <cell r="G937" t="str">
            <v>01</v>
          </cell>
          <cell r="H937" t="str">
            <v>117</v>
          </cell>
          <cell r="I937" t="str">
            <v>I02</v>
          </cell>
          <cell r="J937" t="str">
            <v>MEA21030</v>
          </cell>
          <cell r="K937">
            <v>1</v>
          </cell>
          <cell r="L937" t="str">
            <v>PVC 노말벤드</v>
          </cell>
          <cell r="M937" t="str">
            <v>HI 28</v>
          </cell>
          <cell r="N937">
            <v>90</v>
          </cell>
          <cell r="O937" t="str">
            <v>개</v>
          </cell>
          <cell r="P937">
            <v>800</v>
          </cell>
          <cell r="Q937">
            <v>0</v>
          </cell>
          <cell r="R937">
            <v>0</v>
          </cell>
        </row>
        <row r="938">
          <cell r="A938" t="str">
            <v>2139</v>
          </cell>
          <cell r="B938" t="str">
            <v>T</v>
          </cell>
          <cell r="C938" t="str">
            <v>01</v>
          </cell>
          <cell r="D938">
            <v>19991115</v>
          </cell>
          <cell r="E938" t="str">
            <v>A</v>
          </cell>
          <cell r="F938" t="str">
            <v>A7272</v>
          </cell>
          <cell r="G938" t="str">
            <v>01</v>
          </cell>
          <cell r="H938" t="str">
            <v>117</v>
          </cell>
          <cell r="I938" t="str">
            <v>I02</v>
          </cell>
          <cell r="J938" t="str">
            <v>MEO14500</v>
          </cell>
          <cell r="K938">
            <v>1</v>
          </cell>
          <cell r="L938" t="str">
            <v>동축CONNECTOR</v>
          </cell>
          <cell r="M938" t="str">
            <v>5C용</v>
          </cell>
          <cell r="N938">
            <v>1152</v>
          </cell>
          <cell r="O938" t="str">
            <v>개</v>
          </cell>
          <cell r="P938">
            <v>200</v>
          </cell>
          <cell r="Q938">
            <v>0</v>
          </cell>
          <cell r="R938">
            <v>0</v>
          </cell>
        </row>
        <row r="939">
          <cell r="A939" t="str">
            <v>2139</v>
          </cell>
          <cell r="B939" t="str">
            <v>T</v>
          </cell>
          <cell r="C939" t="str">
            <v>01</v>
          </cell>
          <cell r="D939">
            <v>19991115</v>
          </cell>
          <cell r="E939" t="str">
            <v>A</v>
          </cell>
          <cell r="F939" t="str">
            <v>A7272</v>
          </cell>
          <cell r="G939" t="str">
            <v>01</v>
          </cell>
          <cell r="H939" t="str">
            <v>117</v>
          </cell>
          <cell r="I939" t="str">
            <v>I02</v>
          </cell>
          <cell r="J939" t="str">
            <v>MEO14510</v>
          </cell>
          <cell r="K939">
            <v>1</v>
          </cell>
          <cell r="L939" t="str">
            <v>동축CONNECTOR</v>
          </cell>
          <cell r="M939" t="str">
            <v>7C용</v>
          </cell>
          <cell r="N939">
            <v>20</v>
          </cell>
          <cell r="O939" t="str">
            <v>개</v>
          </cell>
          <cell r="P939">
            <v>450</v>
          </cell>
          <cell r="Q939">
            <v>0</v>
          </cell>
          <cell r="R939">
            <v>0</v>
          </cell>
        </row>
        <row r="940">
          <cell r="A940" t="str">
            <v>2139</v>
          </cell>
          <cell r="B940" t="str">
            <v>T</v>
          </cell>
          <cell r="C940" t="str">
            <v>01</v>
          </cell>
          <cell r="D940">
            <v>19991115</v>
          </cell>
          <cell r="E940" t="str">
            <v>A</v>
          </cell>
          <cell r="F940" t="str">
            <v>A7272</v>
          </cell>
          <cell r="G940" t="str">
            <v>01</v>
          </cell>
          <cell r="H940" t="str">
            <v>117</v>
          </cell>
          <cell r="I940" t="str">
            <v>I02</v>
          </cell>
          <cell r="J940" t="str">
            <v>UTA01160</v>
          </cell>
          <cell r="K940">
            <v>1</v>
          </cell>
          <cell r="L940" t="str">
            <v>PVC PIPE</v>
          </cell>
          <cell r="M940" t="str">
            <v>HI16MM</v>
          </cell>
          <cell r="N940">
            <v>141</v>
          </cell>
          <cell r="O940" t="str">
            <v>M</v>
          </cell>
          <cell r="P940">
            <v>258</v>
          </cell>
          <cell r="Q940">
            <v>2444</v>
          </cell>
          <cell r="R940">
            <v>48</v>
          </cell>
        </row>
        <row r="941">
          <cell r="A941" t="str">
            <v>2139</v>
          </cell>
          <cell r="B941" t="str">
            <v>T</v>
          </cell>
          <cell r="C941" t="str">
            <v>01</v>
          </cell>
          <cell r="D941">
            <v>19991115</v>
          </cell>
          <cell r="E941" t="str">
            <v>A</v>
          </cell>
          <cell r="F941" t="str">
            <v>A7272</v>
          </cell>
          <cell r="G941" t="str">
            <v>01</v>
          </cell>
          <cell r="H941" t="str">
            <v>117</v>
          </cell>
          <cell r="I941" t="str">
            <v>I02</v>
          </cell>
          <cell r="J941" t="str">
            <v>UTA01220</v>
          </cell>
          <cell r="K941">
            <v>1</v>
          </cell>
          <cell r="L941" t="str">
            <v>PVC PIPE</v>
          </cell>
          <cell r="M941" t="str">
            <v>HI22MM</v>
          </cell>
          <cell r="N941">
            <v>180</v>
          </cell>
          <cell r="O941" t="str">
            <v>M</v>
          </cell>
          <cell r="P941">
            <v>310</v>
          </cell>
          <cell r="Q941">
            <v>3055</v>
          </cell>
          <cell r="R941">
            <v>61</v>
          </cell>
        </row>
        <row r="942">
          <cell r="A942" t="str">
            <v>2139</v>
          </cell>
          <cell r="B942" t="str">
            <v>T</v>
          </cell>
          <cell r="C942" t="str">
            <v>01</v>
          </cell>
          <cell r="D942">
            <v>19991115</v>
          </cell>
          <cell r="E942" t="str">
            <v>A</v>
          </cell>
          <cell r="F942" t="str">
            <v>A7272</v>
          </cell>
          <cell r="G942" t="str">
            <v>01</v>
          </cell>
          <cell r="H942" t="str">
            <v>117</v>
          </cell>
          <cell r="I942" t="str">
            <v>I02</v>
          </cell>
          <cell r="J942" t="str">
            <v>UTA01280</v>
          </cell>
          <cell r="K942">
            <v>1</v>
          </cell>
          <cell r="L942" t="str">
            <v>PVC PIPE</v>
          </cell>
          <cell r="M942" t="str">
            <v>HI28MM</v>
          </cell>
          <cell r="N942">
            <v>536</v>
          </cell>
          <cell r="O942" t="str">
            <v>M</v>
          </cell>
          <cell r="P942">
            <v>601</v>
          </cell>
          <cell r="Q942">
            <v>3910</v>
          </cell>
          <cell r="R942">
            <v>78</v>
          </cell>
        </row>
        <row r="943">
          <cell r="A943" t="str">
            <v>2139</v>
          </cell>
          <cell r="B943" t="str">
            <v>T</v>
          </cell>
          <cell r="C943" t="str">
            <v>01</v>
          </cell>
          <cell r="D943">
            <v>19991115</v>
          </cell>
          <cell r="E943" t="str">
            <v>A</v>
          </cell>
          <cell r="F943" t="str">
            <v>A7272</v>
          </cell>
          <cell r="G943" t="str">
            <v>01</v>
          </cell>
          <cell r="H943" t="str">
            <v>117</v>
          </cell>
          <cell r="I943" t="str">
            <v>I02</v>
          </cell>
          <cell r="J943" t="str">
            <v>UTA04160</v>
          </cell>
          <cell r="K943">
            <v>1</v>
          </cell>
          <cell r="L943" t="str">
            <v>합성수지제가요전선관</v>
          </cell>
          <cell r="M943" t="str">
            <v>CD 16MM</v>
          </cell>
          <cell r="N943">
            <v>2139</v>
          </cell>
          <cell r="O943" t="str">
            <v>M</v>
          </cell>
          <cell r="P943">
            <v>117</v>
          </cell>
          <cell r="Q943">
            <v>1955</v>
          </cell>
          <cell r="R943">
            <v>39</v>
          </cell>
        </row>
        <row r="944">
          <cell r="A944" t="str">
            <v>2139</v>
          </cell>
          <cell r="B944" t="str">
            <v>T</v>
          </cell>
          <cell r="C944" t="str">
            <v>01</v>
          </cell>
          <cell r="D944">
            <v>19991115</v>
          </cell>
          <cell r="E944" t="str">
            <v>A</v>
          </cell>
          <cell r="F944" t="str">
            <v>A7272</v>
          </cell>
          <cell r="G944" t="str">
            <v>01</v>
          </cell>
          <cell r="H944" t="str">
            <v>117</v>
          </cell>
          <cell r="I944" t="str">
            <v>I02</v>
          </cell>
          <cell r="J944" t="str">
            <v>UTA11040</v>
          </cell>
          <cell r="K944">
            <v>1</v>
          </cell>
          <cell r="L944" t="str">
            <v>PVC박스</v>
          </cell>
          <cell r="M944" t="str">
            <v>HI SW 일체형</v>
          </cell>
          <cell r="N944">
            <v>144</v>
          </cell>
          <cell r="O944" t="str">
            <v>개</v>
          </cell>
          <cell r="P944">
            <v>450</v>
          </cell>
          <cell r="Q944">
            <v>7577</v>
          </cell>
          <cell r="R944">
            <v>151</v>
          </cell>
        </row>
        <row r="945">
          <cell r="A945" t="str">
            <v>2139</v>
          </cell>
          <cell r="B945" t="str">
            <v>T</v>
          </cell>
          <cell r="C945" t="str">
            <v>01</v>
          </cell>
          <cell r="D945">
            <v>19991115</v>
          </cell>
          <cell r="E945" t="str">
            <v>A</v>
          </cell>
          <cell r="F945" t="str">
            <v>A7272</v>
          </cell>
          <cell r="G945" t="str">
            <v>01</v>
          </cell>
          <cell r="H945" t="str">
            <v>117</v>
          </cell>
          <cell r="I945" t="str">
            <v>I02</v>
          </cell>
          <cell r="J945" t="str">
            <v>UTA11420</v>
          </cell>
          <cell r="K945">
            <v>1</v>
          </cell>
          <cell r="L945" t="str">
            <v>PVC박스</v>
          </cell>
          <cell r="M945" t="str">
            <v>HI 4각 일체형</v>
          </cell>
          <cell r="N945">
            <v>432</v>
          </cell>
          <cell r="O945" t="str">
            <v>개</v>
          </cell>
          <cell r="P945">
            <v>613</v>
          </cell>
          <cell r="Q945">
            <v>7577</v>
          </cell>
          <cell r="R945">
            <v>151</v>
          </cell>
        </row>
        <row r="946">
          <cell r="A946" t="str">
            <v>2139</v>
          </cell>
          <cell r="B946" t="str">
            <v>T</v>
          </cell>
          <cell r="C946" t="str">
            <v>01</v>
          </cell>
          <cell r="D946">
            <v>19991115</v>
          </cell>
          <cell r="E946" t="str">
            <v>A</v>
          </cell>
          <cell r="F946" t="str">
            <v>A7272</v>
          </cell>
          <cell r="G946" t="str">
            <v>01</v>
          </cell>
          <cell r="H946" t="str">
            <v>117</v>
          </cell>
          <cell r="I946" t="str">
            <v>I02</v>
          </cell>
          <cell r="J946" t="str">
            <v>UTB70030</v>
          </cell>
          <cell r="K946">
            <v>1</v>
          </cell>
          <cell r="L946" t="str">
            <v>동축케이블</v>
          </cell>
          <cell r="M946" t="str">
            <v>5C-FB(3중차폐)</v>
          </cell>
          <cell r="N946">
            <v>3937</v>
          </cell>
          <cell r="O946" t="str">
            <v>M</v>
          </cell>
          <cell r="P946">
            <v>306</v>
          </cell>
          <cell r="Q946">
            <v>1219</v>
          </cell>
          <cell r="R946">
            <v>24</v>
          </cell>
        </row>
        <row r="947">
          <cell r="A947" t="str">
            <v>2139</v>
          </cell>
          <cell r="B947" t="str">
            <v>T</v>
          </cell>
          <cell r="C947" t="str">
            <v>01</v>
          </cell>
          <cell r="D947">
            <v>19991115</v>
          </cell>
          <cell r="E947" t="str">
            <v>A</v>
          </cell>
          <cell r="F947" t="str">
            <v>A7272</v>
          </cell>
          <cell r="G947" t="str">
            <v>01</v>
          </cell>
          <cell r="H947" t="str">
            <v>117</v>
          </cell>
          <cell r="I947" t="str">
            <v>I02</v>
          </cell>
          <cell r="J947" t="str">
            <v>UTB70130</v>
          </cell>
          <cell r="K947">
            <v>1</v>
          </cell>
          <cell r="L947" t="str">
            <v>동축케이블</v>
          </cell>
          <cell r="M947" t="str">
            <v>7C-FB(3중차폐)</v>
          </cell>
          <cell r="N947">
            <v>176</v>
          </cell>
          <cell r="O947" t="str">
            <v>M</v>
          </cell>
          <cell r="P947">
            <v>573</v>
          </cell>
          <cell r="Q947">
            <v>1490</v>
          </cell>
          <cell r="R947">
            <v>29</v>
          </cell>
        </row>
        <row r="948">
          <cell r="A948" t="str">
            <v>2139</v>
          </cell>
          <cell r="B948" t="str">
            <v>T</v>
          </cell>
          <cell r="C948" t="str">
            <v>01</v>
          </cell>
          <cell r="D948">
            <v>19991115</v>
          </cell>
          <cell r="E948" t="str">
            <v>A</v>
          </cell>
          <cell r="F948" t="str">
            <v>A7272</v>
          </cell>
          <cell r="G948" t="str">
            <v>01</v>
          </cell>
          <cell r="H948" t="str">
            <v>117</v>
          </cell>
          <cell r="I948" t="str">
            <v>I02</v>
          </cell>
          <cell r="J948" t="str">
            <v>UTH01700</v>
          </cell>
          <cell r="K948">
            <v>1</v>
          </cell>
          <cell r="L948" t="str">
            <v>PULL BOX</v>
          </cell>
          <cell r="M948" t="str">
            <v>150X150X100</v>
          </cell>
          <cell r="N948">
            <v>2</v>
          </cell>
          <cell r="O948" t="str">
            <v>개</v>
          </cell>
          <cell r="P948">
            <v>2101</v>
          </cell>
          <cell r="Q948">
            <v>10082</v>
          </cell>
          <cell r="R948">
            <v>201</v>
          </cell>
        </row>
        <row r="949">
          <cell r="A949" t="str">
            <v>2139</v>
          </cell>
          <cell r="B949" t="str">
            <v>T</v>
          </cell>
          <cell r="C949" t="str">
            <v>01</v>
          </cell>
          <cell r="D949">
            <v>19991115</v>
          </cell>
          <cell r="E949" t="str">
            <v>A</v>
          </cell>
          <cell r="F949" t="str">
            <v>A7272</v>
          </cell>
          <cell r="G949" t="str">
            <v>01</v>
          </cell>
          <cell r="H949" t="str">
            <v>117</v>
          </cell>
          <cell r="I949" t="str">
            <v>I02</v>
          </cell>
          <cell r="J949" t="str">
            <v>UTM07200</v>
          </cell>
          <cell r="K949">
            <v>1</v>
          </cell>
          <cell r="L949" t="str">
            <v>TV장치함(전비스텐)</v>
          </cell>
          <cell r="M949" t="str">
            <v>700X600X120(매입형)</v>
          </cell>
          <cell r="N949">
            <v>11</v>
          </cell>
          <cell r="O949" t="str">
            <v>개</v>
          </cell>
          <cell r="P949">
            <v>59075</v>
          </cell>
          <cell r="Q949">
            <v>58051</v>
          </cell>
          <cell r="R949">
            <v>1161</v>
          </cell>
        </row>
        <row r="950">
          <cell r="A950" t="str">
            <v>2139</v>
          </cell>
          <cell r="B950" t="str">
            <v>T</v>
          </cell>
          <cell r="C950" t="str">
            <v>01</v>
          </cell>
          <cell r="D950">
            <v>19991115</v>
          </cell>
          <cell r="E950" t="str">
            <v>A</v>
          </cell>
          <cell r="F950" t="str">
            <v>A7272</v>
          </cell>
          <cell r="G950" t="str">
            <v>01</v>
          </cell>
          <cell r="H950" t="str">
            <v>117</v>
          </cell>
          <cell r="I950" t="str">
            <v>I02</v>
          </cell>
          <cell r="J950" t="str">
            <v>UTO01020</v>
          </cell>
          <cell r="K950">
            <v>1</v>
          </cell>
          <cell r="L950" t="str">
            <v>증폭기(쌍방향)</v>
          </cell>
          <cell r="M950" t="str">
            <v>750MHZ용</v>
          </cell>
          <cell r="N950">
            <v>11</v>
          </cell>
          <cell r="O950" t="str">
            <v>개</v>
          </cell>
          <cell r="P950">
            <v>225000</v>
          </cell>
          <cell r="Q950">
            <v>92968</v>
          </cell>
          <cell r="R950">
            <v>1859</v>
          </cell>
        </row>
        <row r="951">
          <cell r="A951" t="str">
            <v>2139</v>
          </cell>
          <cell r="B951" t="str">
            <v>T</v>
          </cell>
          <cell r="C951" t="str">
            <v>01</v>
          </cell>
          <cell r="D951">
            <v>19991115</v>
          </cell>
          <cell r="E951" t="str">
            <v>A</v>
          </cell>
          <cell r="F951" t="str">
            <v>A7272</v>
          </cell>
          <cell r="G951" t="str">
            <v>01</v>
          </cell>
          <cell r="H951" t="str">
            <v>117</v>
          </cell>
          <cell r="I951" t="str">
            <v>I02</v>
          </cell>
          <cell r="J951" t="str">
            <v>UTO03010</v>
          </cell>
          <cell r="K951">
            <v>1</v>
          </cell>
          <cell r="L951" t="str">
            <v>분기기(쌍방향)</v>
          </cell>
          <cell r="M951" t="str">
            <v>1 분기기</v>
          </cell>
          <cell r="N951">
            <v>7</v>
          </cell>
          <cell r="O951" t="str">
            <v>개</v>
          </cell>
          <cell r="P951">
            <v>3200</v>
          </cell>
          <cell r="Q951">
            <v>15471</v>
          </cell>
          <cell r="R951">
            <v>309</v>
          </cell>
        </row>
        <row r="952">
          <cell r="A952" t="str">
            <v>2139</v>
          </cell>
          <cell r="B952" t="str">
            <v>T</v>
          </cell>
          <cell r="C952" t="str">
            <v>01</v>
          </cell>
          <cell r="D952">
            <v>19991115</v>
          </cell>
          <cell r="E952" t="str">
            <v>A</v>
          </cell>
          <cell r="F952" t="str">
            <v>A7272</v>
          </cell>
          <cell r="G952" t="str">
            <v>01</v>
          </cell>
          <cell r="H952" t="str">
            <v>117</v>
          </cell>
          <cell r="I952" t="str">
            <v>I02</v>
          </cell>
          <cell r="J952" t="str">
            <v>UTO03020</v>
          </cell>
          <cell r="K952">
            <v>1</v>
          </cell>
          <cell r="L952" t="str">
            <v>분기기(쌍방향)</v>
          </cell>
          <cell r="M952" t="str">
            <v>2 분기기</v>
          </cell>
          <cell r="N952">
            <v>1</v>
          </cell>
          <cell r="O952" t="str">
            <v>개</v>
          </cell>
          <cell r="P952">
            <v>3200</v>
          </cell>
          <cell r="Q952">
            <v>20762</v>
          </cell>
          <cell r="R952">
            <v>415</v>
          </cell>
        </row>
        <row r="953">
          <cell r="A953" t="str">
            <v>2139</v>
          </cell>
          <cell r="B953" t="str">
            <v>T</v>
          </cell>
          <cell r="C953" t="str">
            <v>01</v>
          </cell>
          <cell r="D953">
            <v>19991115</v>
          </cell>
          <cell r="E953" t="str">
            <v>A</v>
          </cell>
          <cell r="F953" t="str">
            <v>A7272</v>
          </cell>
          <cell r="G953" t="str">
            <v>01</v>
          </cell>
          <cell r="H953" t="str">
            <v>117</v>
          </cell>
          <cell r="I953" t="str">
            <v>I02</v>
          </cell>
          <cell r="J953" t="str">
            <v>UTO03110</v>
          </cell>
          <cell r="K953">
            <v>1</v>
          </cell>
          <cell r="L953" t="str">
            <v>분배기(쌍방향)</v>
          </cell>
          <cell r="M953" t="str">
            <v>2 분배기</v>
          </cell>
          <cell r="N953">
            <v>6</v>
          </cell>
          <cell r="O953" t="str">
            <v>개</v>
          </cell>
          <cell r="P953">
            <v>3000</v>
          </cell>
          <cell r="Q953">
            <v>15471</v>
          </cell>
          <cell r="R953">
            <v>309</v>
          </cell>
        </row>
        <row r="954">
          <cell r="A954" t="str">
            <v>2139</v>
          </cell>
          <cell r="B954" t="str">
            <v>T</v>
          </cell>
          <cell r="C954" t="str">
            <v>01</v>
          </cell>
          <cell r="D954">
            <v>19991115</v>
          </cell>
          <cell r="E954" t="str">
            <v>A</v>
          </cell>
          <cell r="F954" t="str">
            <v>A7272</v>
          </cell>
          <cell r="G954" t="str">
            <v>01</v>
          </cell>
          <cell r="H954" t="str">
            <v>117</v>
          </cell>
          <cell r="I954" t="str">
            <v>I02</v>
          </cell>
          <cell r="J954" t="str">
            <v>UTO03120</v>
          </cell>
          <cell r="K954">
            <v>1</v>
          </cell>
          <cell r="L954" t="str">
            <v>분배기(쌍방향)</v>
          </cell>
          <cell r="M954" t="str">
            <v>3 분배기</v>
          </cell>
          <cell r="N954">
            <v>4</v>
          </cell>
          <cell r="O954" t="str">
            <v>개</v>
          </cell>
          <cell r="P954">
            <v>4000</v>
          </cell>
          <cell r="Q954">
            <v>20762</v>
          </cell>
          <cell r="R954">
            <v>415</v>
          </cell>
        </row>
        <row r="955">
          <cell r="A955" t="str">
            <v>2139</v>
          </cell>
          <cell r="B955" t="str">
            <v>T</v>
          </cell>
          <cell r="C955" t="str">
            <v>01</v>
          </cell>
          <cell r="D955">
            <v>19991115</v>
          </cell>
          <cell r="E955" t="str">
            <v>A</v>
          </cell>
          <cell r="F955" t="str">
            <v>A7272</v>
          </cell>
          <cell r="G955" t="str">
            <v>01</v>
          </cell>
          <cell r="H955" t="str">
            <v>117</v>
          </cell>
          <cell r="I955" t="str">
            <v>I02</v>
          </cell>
          <cell r="J955" t="str">
            <v>UTO03130</v>
          </cell>
          <cell r="K955">
            <v>1</v>
          </cell>
          <cell r="L955" t="str">
            <v>분배기(쌍방향)</v>
          </cell>
          <cell r="M955" t="str">
            <v>4 분배기</v>
          </cell>
          <cell r="N955">
            <v>1</v>
          </cell>
          <cell r="O955" t="str">
            <v>개</v>
          </cell>
          <cell r="P955">
            <v>4000</v>
          </cell>
          <cell r="Q955">
            <v>25443</v>
          </cell>
          <cell r="R955">
            <v>508</v>
          </cell>
        </row>
        <row r="956">
          <cell r="A956" t="str">
            <v>2139</v>
          </cell>
          <cell r="B956" t="str">
            <v>T</v>
          </cell>
          <cell r="C956" t="str">
            <v>01</v>
          </cell>
          <cell r="D956">
            <v>19991115</v>
          </cell>
          <cell r="E956" t="str">
            <v>A</v>
          </cell>
          <cell r="F956" t="str">
            <v>A7272</v>
          </cell>
          <cell r="G956" t="str">
            <v>01</v>
          </cell>
          <cell r="H956" t="str">
            <v>117</v>
          </cell>
          <cell r="I956" t="str">
            <v>I02</v>
          </cell>
          <cell r="J956" t="str">
            <v>UTO03140</v>
          </cell>
          <cell r="K956">
            <v>1</v>
          </cell>
          <cell r="L956" t="str">
            <v>분배기(쌍방향)</v>
          </cell>
          <cell r="M956" t="str">
            <v>5 분배기</v>
          </cell>
          <cell r="N956">
            <v>5</v>
          </cell>
          <cell r="O956" t="str">
            <v>개</v>
          </cell>
          <cell r="P956">
            <v>5000</v>
          </cell>
          <cell r="Q956">
            <v>30123</v>
          </cell>
          <cell r="R956">
            <v>602</v>
          </cell>
        </row>
        <row r="957">
          <cell r="A957" t="str">
            <v>2139</v>
          </cell>
          <cell r="B957" t="str">
            <v>T</v>
          </cell>
          <cell r="C957" t="str">
            <v>01</v>
          </cell>
          <cell r="D957">
            <v>19991115</v>
          </cell>
          <cell r="E957" t="str">
            <v>A</v>
          </cell>
          <cell r="F957" t="str">
            <v>A7272</v>
          </cell>
          <cell r="G957" t="str">
            <v>01</v>
          </cell>
          <cell r="H957" t="str">
            <v>117</v>
          </cell>
          <cell r="I957" t="str">
            <v>I02</v>
          </cell>
          <cell r="J957" t="str">
            <v>UTO03150</v>
          </cell>
          <cell r="K957">
            <v>1</v>
          </cell>
          <cell r="L957" t="str">
            <v>분배기(쌍방향)</v>
          </cell>
          <cell r="M957" t="str">
            <v>6 분배기</v>
          </cell>
          <cell r="N957">
            <v>19</v>
          </cell>
          <cell r="O957" t="str">
            <v>개</v>
          </cell>
          <cell r="P957">
            <v>5000</v>
          </cell>
          <cell r="Q957">
            <v>35414</v>
          </cell>
          <cell r="R957">
            <v>708</v>
          </cell>
        </row>
        <row r="958">
          <cell r="A958" t="str">
            <v>2139</v>
          </cell>
          <cell r="B958" t="str">
            <v>T</v>
          </cell>
          <cell r="C958" t="str">
            <v>01</v>
          </cell>
          <cell r="D958">
            <v>19991115</v>
          </cell>
          <cell r="E958" t="str">
            <v>A</v>
          </cell>
          <cell r="F958" t="str">
            <v>A7272</v>
          </cell>
          <cell r="G958" t="str">
            <v>01</v>
          </cell>
          <cell r="H958" t="str">
            <v>117</v>
          </cell>
          <cell r="I958" t="str">
            <v>I02</v>
          </cell>
          <cell r="J958" t="str">
            <v>UTO04010</v>
          </cell>
          <cell r="K958">
            <v>1</v>
          </cell>
          <cell r="L958" t="str">
            <v>T.V아웃트레트(쌍방향)</v>
          </cell>
          <cell r="M958" t="str">
            <v>75옴 중간형</v>
          </cell>
          <cell r="N958">
            <v>338</v>
          </cell>
          <cell r="O958" t="str">
            <v>개</v>
          </cell>
          <cell r="P958">
            <v>2050</v>
          </cell>
          <cell r="Q958">
            <v>4155</v>
          </cell>
          <cell r="R958">
            <v>83</v>
          </cell>
        </row>
        <row r="959">
          <cell r="A959" t="str">
            <v>2139</v>
          </cell>
          <cell r="B959" t="str">
            <v>T</v>
          </cell>
          <cell r="C959" t="str">
            <v>01</v>
          </cell>
          <cell r="D959">
            <v>19991115</v>
          </cell>
          <cell r="E959" t="str">
            <v>A</v>
          </cell>
          <cell r="F959" t="str">
            <v>A7272</v>
          </cell>
          <cell r="G959" t="str">
            <v>01</v>
          </cell>
          <cell r="H959" t="str">
            <v>117</v>
          </cell>
          <cell r="I959" t="str">
            <v>I02</v>
          </cell>
          <cell r="J959" t="str">
            <v>UTO04020</v>
          </cell>
          <cell r="K959">
            <v>1</v>
          </cell>
          <cell r="L959" t="str">
            <v>T.V아웃트레트(쌍방향)</v>
          </cell>
          <cell r="M959" t="str">
            <v>75옴 분기형</v>
          </cell>
          <cell r="N959">
            <v>94</v>
          </cell>
          <cell r="O959" t="str">
            <v>개</v>
          </cell>
          <cell r="P959">
            <v>2150</v>
          </cell>
          <cell r="Q959">
            <v>4155</v>
          </cell>
          <cell r="R959">
            <v>83</v>
          </cell>
        </row>
        <row r="960">
          <cell r="A960" t="str">
            <v>2139</v>
          </cell>
          <cell r="B960" t="str">
            <v>T</v>
          </cell>
          <cell r="C960" t="str">
            <v>01</v>
          </cell>
          <cell r="D960">
            <v>19991115</v>
          </cell>
          <cell r="E960" t="str">
            <v>A</v>
          </cell>
          <cell r="F960" t="str">
            <v>A7272</v>
          </cell>
          <cell r="G960" t="str">
            <v>01</v>
          </cell>
          <cell r="H960" t="str">
            <v>117</v>
          </cell>
          <cell r="I960" t="str">
            <v>I02</v>
          </cell>
          <cell r="J960" t="str">
            <v>UTO04030</v>
          </cell>
          <cell r="K960">
            <v>1</v>
          </cell>
          <cell r="L960" t="str">
            <v>T.V아웃트레트(쌍방향)</v>
          </cell>
          <cell r="M960" t="str">
            <v>75옴 종단형</v>
          </cell>
          <cell r="N960">
            <v>144</v>
          </cell>
          <cell r="O960" t="str">
            <v>개</v>
          </cell>
          <cell r="P960">
            <v>2050</v>
          </cell>
          <cell r="Q960">
            <v>4155</v>
          </cell>
          <cell r="R960">
            <v>83</v>
          </cell>
        </row>
        <row r="961">
          <cell r="A961" t="str">
            <v>2139</v>
          </cell>
          <cell r="B961" t="str">
            <v>T</v>
          </cell>
          <cell r="C961" t="str">
            <v>01</v>
          </cell>
          <cell r="D961">
            <v>19991115</v>
          </cell>
          <cell r="E961" t="str">
            <v>A</v>
          </cell>
          <cell r="F961" t="str">
            <v>A7272</v>
          </cell>
          <cell r="G961" t="str">
            <v>01</v>
          </cell>
          <cell r="H961" t="str">
            <v>117</v>
          </cell>
          <cell r="I961" t="str">
            <v>I03</v>
          </cell>
          <cell r="J961" t="str">
            <v>MEA21040</v>
          </cell>
          <cell r="K961">
            <v>1</v>
          </cell>
          <cell r="L961" t="str">
            <v>PVC 노말벤드</v>
          </cell>
          <cell r="M961" t="str">
            <v>HI 36</v>
          </cell>
          <cell r="N961">
            <v>1</v>
          </cell>
          <cell r="O961" t="str">
            <v>개</v>
          </cell>
          <cell r="P961">
            <v>900</v>
          </cell>
          <cell r="Q961">
            <v>0</v>
          </cell>
          <cell r="R961">
            <v>0</v>
          </cell>
        </row>
        <row r="962">
          <cell r="A962" t="str">
            <v>2139</v>
          </cell>
          <cell r="B962" t="str">
            <v>T</v>
          </cell>
          <cell r="C962" t="str">
            <v>01</v>
          </cell>
          <cell r="D962">
            <v>19991115</v>
          </cell>
          <cell r="E962" t="str">
            <v>A</v>
          </cell>
          <cell r="F962" t="str">
            <v>A7272</v>
          </cell>
          <cell r="G962" t="str">
            <v>01</v>
          </cell>
          <cell r="H962" t="str">
            <v>117</v>
          </cell>
          <cell r="I962" t="str">
            <v>I03</v>
          </cell>
          <cell r="J962" t="str">
            <v>UTA01140</v>
          </cell>
          <cell r="K962">
            <v>1</v>
          </cell>
          <cell r="L962" t="str">
            <v>PVC PIPE</v>
          </cell>
          <cell r="M962" t="str">
            <v>HI14MM</v>
          </cell>
          <cell r="N962">
            <v>1</v>
          </cell>
          <cell r="O962" t="str">
            <v>M</v>
          </cell>
          <cell r="P962">
            <v>201</v>
          </cell>
          <cell r="Q962">
            <v>1955</v>
          </cell>
          <cell r="R962">
            <v>39</v>
          </cell>
        </row>
        <row r="963">
          <cell r="A963" t="str">
            <v>2139</v>
          </cell>
          <cell r="B963" t="str">
            <v>T</v>
          </cell>
          <cell r="C963" t="str">
            <v>01</v>
          </cell>
          <cell r="D963">
            <v>19991115</v>
          </cell>
          <cell r="E963" t="str">
            <v>A</v>
          </cell>
          <cell r="F963" t="str">
            <v>A7272</v>
          </cell>
          <cell r="G963" t="str">
            <v>01</v>
          </cell>
          <cell r="H963" t="str">
            <v>117</v>
          </cell>
          <cell r="I963" t="str">
            <v>I03</v>
          </cell>
          <cell r="J963" t="str">
            <v>UTA01160</v>
          </cell>
          <cell r="K963">
            <v>1</v>
          </cell>
          <cell r="L963" t="str">
            <v>PVC PIPE</v>
          </cell>
          <cell r="M963" t="str">
            <v>HI16MM</v>
          </cell>
          <cell r="N963">
            <v>437</v>
          </cell>
          <cell r="O963" t="str">
            <v>M</v>
          </cell>
          <cell r="P963">
            <v>258</v>
          </cell>
          <cell r="Q963">
            <v>2444</v>
          </cell>
          <cell r="R963">
            <v>48</v>
          </cell>
        </row>
        <row r="964">
          <cell r="A964" t="str">
            <v>2139</v>
          </cell>
          <cell r="B964" t="str">
            <v>T</v>
          </cell>
          <cell r="C964" t="str">
            <v>01</v>
          </cell>
          <cell r="D964">
            <v>19991115</v>
          </cell>
          <cell r="E964" t="str">
            <v>A</v>
          </cell>
          <cell r="F964" t="str">
            <v>A7272</v>
          </cell>
          <cell r="G964" t="str">
            <v>01</v>
          </cell>
          <cell r="H964" t="str">
            <v>117</v>
          </cell>
          <cell r="I964" t="str">
            <v>I03</v>
          </cell>
          <cell r="J964" t="str">
            <v>UTA01220</v>
          </cell>
          <cell r="K964">
            <v>1</v>
          </cell>
          <cell r="L964" t="str">
            <v>PVC PIPE</v>
          </cell>
          <cell r="M964" t="str">
            <v>HI22MM</v>
          </cell>
          <cell r="N964">
            <v>128</v>
          </cell>
          <cell r="O964" t="str">
            <v>M</v>
          </cell>
          <cell r="P964">
            <v>310</v>
          </cell>
          <cell r="Q964">
            <v>3055</v>
          </cell>
          <cell r="R964">
            <v>61</v>
          </cell>
        </row>
        <row r="965">
          <cell r="A965" t="str">
            <v>2139</v>
          </cell>
          <cell r="B965" t="str">
            <v>T</v>
          </cell>
          <cell r="C965" t="str">
            <v>01</v>
          </cell>
          <cell r="D965">
            <v>19991115</v>
          </cell>
          <cell r="E965" t="str">
            <v>A</v>
          </cell>
          <cell r="F965" t="str">
            <v>A7272</v>
          </cell>
          <cell r="G965" t="str">
            <v>01</v>
          </cell>
          <cell r="H965" t="str">
            <v>117</v>
          </cell>
          <cell r="I965" t="str">
            <v>I03</v>
          </cell>
          <cell r="J965" t="str">
            <v>UTA01280</v>
          </cell>
          <cell r="K965">
            <v>1</v>
          </cell>
          <cell r="L965" t="str">
            <v>PVC PIPE</v>
          </cell>
          <cell r="M965" t="str">
            <v>HI28MM</v>
          </cell>
          <cell r="N965">
            <v>48</v>
          </cell>
          <cell r="O965" t="str">
            <v>M</v>
          </cell>
          <cell r="P965">
            <v>601</v>
          </cell>
          <cell r="Q965">
            <v>3910</v>
          </cell>
          <cell r="R965">
            <v>78</v>
          </cell>
        </row>
        <row r="966">
          <cell r="A966" t="str">
            <v>2139</v>
          </cell>
          <cell r="B966" t="str">
            <v>T</v>
          </cell>
          <cell r="C966" t="str">
            <v>01</v>
          </cell>
          <cell r="D966">
            <v>19991115</v>
          </cell>
          <cell r="E966" t="str">
            <v>A</v>
          </cell>
          <cell r="F966" t="str">
            <v>A7272</v>
          </cell>
          <cell r="G966" t="str">
            <v>01</v>
          </cell>
          <cell r="H966" t="str">
            <v>117</v>
          </cell>
          <cell r="I966" t="str">
            <v>I03</v>
          </cell>
          <cell r="J966" t="str">
            <v>UTA01360</v>
          </cell>
          <cell r="K966">
            <v>1</v>
          </cell>
          <cell r="L966" t="str">
            <v>PVC PIPE</v>
          </cell>
          <cell r="M966" t="str">
            <v>HI36MM</v>
          </cell>
          <cell r="N966">
            <v>17</v>
          </cell>
          <cell r="O966" t="str">
            <v>M</v>
          </cell>
          <cell r="P966">
            <v>977</v>
          </cell>
          <cell r="Q966">
            <v>4888</v>
          </cell>
          <cell r="R966">
            <v>97</v>
          </cell>
        </row>
        <row r="967">
          <cell r="A967" t="str">
            <v>2139</v>
          </cell>
          <cell r="B967" t="str">
            <v>T</v>
          </cell>
          <cell r="C967" t="str">
            <v>01</v>
          </cell>
          <cell r="D967">
            <v>19991115</v>
          </cell>
          <cell r="E967" t="str">
            <v>A</v>
          </cell>
          <cell r="F967" t="str">
            <v>A7272</v>
          </cell>
          <cell r="G967" t="str">
            <v>01</v>
          </cell>
          <cell r="H967" t="str">
            <v>117</v>
          </cell>
          <cell r="I967" t="str">
            <v>I03</v>
          </cell>
          <cell r="J967" t="str">
            <v>UTA04160</v>
          </cell>
          <cell r="K967">
            <v>1</v>
          </cell>
          <cell r="L967" t="str">
            <v>합성수지제가요전선관</v>
          </cell>
          <cell r="M967" t="str">
            <v>CD 16MM</v>
          </cell>
          <cell r="N967">
            <v>1044</v>
          </cell>
          <cell r="O967" t="str">
            <v>M</v>
          </cell>
          <cell r="P967">
            <v>117</v>
          </cell>
          <cell r="Q967">
            <v>1955</v>
          </cell>
          <cell r="R967">
            <v>39</v>
          </cell>
        </row>
        <row r="968">
          <cell r="A968" t="str">
            <v>2139</v>
          </cell>
          <cell r="B968" t="str">
            <v>T</v>
          </cell>
          <cell r="C968" t="str">
            <v>01</v>
          </cell>
          <cell r="D968">
            <v>19991115</v>
          </cell>
          <cell r="E968" t="str">
            <v>A</v>
          </cell>
          <cell r="F968" t="str">
            <v>A7272</v>
          </cell>
          <cell r="G968" t="str">
            <v>01</v>
          </cell>
          <cell r="H968" t="str">
            <v>117</v>
          </cell>
          <cell r="I968" t="str">
            <v>I03</v>
          </cell>
          <cell r="J968" t="str">
            <v>UTB01020</v>
          </cell>
          <cell r="K968">
            <v>1</v>
          </cell>
          <cell r="L968" t="str">
            <v>전  선</v>
          </cell>
          <cell r="M968" t="str">
            <v>IV 1.6 MM</v>
          </cell>
          <cell r="N968">
            <v>3</v>
          </cell>
          <cell r="O968" t="str">
            <v>M</v>
          </cell>
          <cell r="P968">
            <v>64</v>
          </cell>
          <cell r="Q968">
            <v>366</v>
          </cell>
          <cell r="R968">
            <v>7</v>
          </cell>
        </row>
        <row r="969">
          <cell r="A969" t="str">
            <v>2139</v>
          </cell>
          <cell r="B969" t="str">
            <v>T</v>
          </cell>
          <cell r="C969" t="str">
            <v>01</v>
          </cell>
          <cell r="D969">
            <v>19991115</v>
          </cell>
          <cell r="E969" t="str">
            <v>A</v>
          </cell>
          <cell r="F969" t="str">
            <v>A7272</v>
          </cell>
          <cell r="G969" t="str">
            <v>01</v>
          </cell>
          <cell r="H969" t="str">
            <v>117</v>
          </cell>
          <cell r="I969" t="str">
            <v>I03</v>
          </cell>
          <cell r="J969" t="str">
            <v>UTB51020</v>
          </cell>
          <cell r="K969">
            <v>1</v>
          </cell>
          <cell r="L969" t="str">
            <v>UTP케이블포설</v>
          </cell>
          <cell r="M969" t="str">
            <v>UTP  0.5X2P CAT3</v>
          </cell>
          <cell r="N969">
            <v>1073</v>
          </cell>
          <cell r="O969" t="str">
            <v>M</v>
          </cell>
          <cell r="P969">
            <v>123</v>
          </cell>
          <cell r="Q969">
            <v>916</v>
          </cell>
          <cell r="R969">
            <v>18</v>
          </cell>
        </row>
        <row r="970">
          <cell r="A970" t="str">
            <v>2139</v>
          </cell>
          <cell r="B970" t="str">
            <v>T</v>
          </cell>
          <cell r="C970" t="str">
            <v>01</v>
          </cell>
          <cell r="D970">
            <v>19991115</v>
          </cell>
          <cell r="E970" t="str">
            <v>A</v>
          </cell>
          <cell r="F970" t="str">
            <v>A7272</v>
          </cell>
          <cell r="G970" t="str">
            <v>01</v>
          </cell>
          <cell r="H970" t="str">
            <v>117</v>
          </cell>
          <cell r="I970" t="str">
            <v>I03</v>
          </cell>
          <cell r="J970" t="str">
            <v>UTB55030</v>
          </cell>
          <cell r="K970">
            <v>1</v>
          </cell>
          <cell r="L970" t="str">
            <v>UTP케이블포설</v>
          </cell>
          <cell r="M970" t="str">
            <v>UTP  0.9X3P CAT3</v>
          </cell>
          <cell r="N970">
            <v>489</v>
          </cell>
          <cell r="O970" t="str">
            <v>M</v>
          </cell>
          <cell r="P970">
            <v>358</v>
          </cell>
          <cell r="Q970">
            <v>916</v>
          </cell>
          <cell r="R970">
            <v>18</v>
          </cell>
        </row>
        <row r="971">
          <cell r="A971" t="str">
            <v>2139</v>
          </cell>
          <cell r="B971" t="str">
            <v>T</v>
          </cell>
          <cell r="C971" t="str">
            <v>01</v>
          </cell>
          <cell r="D971">
            <v>19991115</v>
          </cell>
          <cell r="E971" t="str">
            <v>A</v>
          </cell>
          <cell r="F971" t="str">
            <v>A7272</v>
          </cell>
          <cell r="G971" t="str">
            <v>01</v>
          </cell>
          <cell r="H971" t="str">
            <v>117</v>
          </cell>
          <cell r="I971" t="str">
            <v>I03</v>
          </cell>
          <cell r="J971" t="str">
            <v>UTB61099</v>
          </cell>
          <cell r="K971">
            <v>1</v>
          </cell>
          <cell r="L971" t="str">
            <v>케이블</v>
          </cell>
          <cell r="M971" t="str">
            <v>CPEV  0.5 * 5P</v>
          </cell>
          <cell r="N971">
            <v>124</v>
          </cell>
          <cell r="O971" t="str">
            <v>M</v>
          </cell>
          <cell r="P971">
            <v>488</v>
          </cell>
          <cell r="Q971">
            <v>1469</v>
          </cell>
          <cell r="R971">
            <v>29</v>
          </cell>
        </row>
        <row r="972">
          <cell r="A972" t="str">
            <v>2139</v>
          </cell>
          <cell r="B972" t="str">
            <v>T</v>
          </cell>
          <cell r="C972" t="str">
            <v>01</v>
          </cell>
          <cell r="D972">
            <v>19991115</v>
          </cell>
          <cell r="E972" t="str">
            <v>A</v>
          </cell>
          <cell r="F972" t="str">
            <v>A7272</v>
          </cell>
          <cell r="G972" t="str">
            <v>01</v>
          </cell>
          <cell r="H972" t="str">
            <v>117</v>
          </cell>
          <cell r="I972" t="str">
            <v>I03</v>
          </cell>
          <cell r="J972" t="str">
            <v>UTB61109</v>
          </cell>
          <cell r="K972">
            <v>1</v>
          </cell>
          <cell r="L972" t="str">
            <v>케이블</v>
          </cell>
          <cell r="M972" t="str">
            <v>CPEV  0.5 * 10P</v>
          </cell>
          <cell r="N972">
            <v>64</v>
          </cell>
          <cell r="O972" t="str">
            <v>M</v>
          </cell>
          <cell r="P972">
            <v>559</v>
          </cell>
          <cell r="Q972">
            <v>1469</v>
          </cell>
          <cell r="R972">
            <v>29</v>
          </cell>
        </row>
        <row r="973">
          <cell r="A973" t="str">
            <v>2139</v>
          </cell>
          <cell r="B973" t="str">
            <v>T</v>
          </cell>
          <cell r="C973" t="str">
            <v>01</v>
          </cell>
          <cell r="D973">
            <v>19991115</v>
          </cell>
          <cell r="E973" t="str">
            <v>A</v>
          </cell>
          <cell r="F973" t="str">
            <v>A7272</v>
          </cell>
          <cell r="G973" t="str">
            <v>01</v>
          </cell>
          <cell r="H973" t="str">
            <v>117</v>
          </cell>
          <cell r="I973" t="str">
            <v>I03</v>
          </cell>
          <cell r="J973" t="str">
            <v>UTB70010</v>
          </cell>
          <cell r="K973">
            <v>1</v>
          </cell>
          <cell r="L973" t="str">
            <v>동축케이블</v>
          </cell>
          <cell r="M973" t="str">
            <v>5C-2V</v>
          </cell>
          <cell r="N973">
            <v>217</v>
          </cell>
          <cell r="O973" t="str">
            <v>M</v>
          </cell>
          <cell r="P973">
            <v>327</v>
          </cell>
          <cell r="Q973">
            <v>1219</v>
          </cell>
          <cell r="R973">
            <v>24</v>
          </cell>
        </row>
        <row r="974">
          <cell r="A974" t="str">
            <v>2139</v>
          </cell>
          <cell r="B974" t="str">
            <v>T</v>
          </cell>
          <cell r="C974" t="str">
            <v>01</v>
          </cell>
          <cell r="D974">
            <v>19991115</v>
          </cell>
          <cell r="E974" t="str">
            <v>A</v>
          </cell>
          <cell r="F974" t="str">
            <v>A7272</v>
          </cell>
          <cell r="G974" t="str">
            <v>01</v>
          </cell>
          <cell r="H974" t="str">
            <v>117</v>
          </cell>
          <cell r="I974" t="str">
            <v>I03</v>
          </cell>
          <cell r="J974" t="str">
            <v>UTH03330</v>
          </cell>
          <cell r="K974">
            <v>1</v>
          </cell>
          <cell r="L974" t="str">
            <v>PULL BOX</v>
          </cell>
          <cell r="M974" t="str">
            <v>300X300X200</v>
          </cell>
          <cell r="N974">
            <v>2</v>
          </cell>
          <cell r="O974" t="str">
            <v>개</v>
          </cell>
          <cell r="P974">
            <v>8405</v>
          </cell>
          <cell r="Q974">
            <v>21387</v>
          </cell>
          <cell r="R974">
            <v>427</v>
          </cell>
        </row>
        <row r="975">
          <cell r="A975" t="str">
            <v>2139</v>
          </cell>
          <cell r="B975" t="str">
            <v>T</v>
          </cell>
          <cell r="C975" t="str">
            <v>01</v>
          </cell>
          <cell r="D975">
            <v>19991115</v>
          </cell>
          <cell r="E975" t="str">
            <v>A</v>
          </cell>
          <cell r="F975" t="str">
            <v>A7272</v>
          </cell>
          <cell r="G975" t="str">
            <v>01</v>
          </cell>
          <cell r="H975" t="str">
            <v>117</v>
          </cell>
          <cell r="I975" t="str">
            <v>I03</v>
          </cell>
          <cell r="J975" t="str">
            <v>UTM04016</v>
          </cell>
          <cell r="K975">
            <v>1</v>
          </cell>
          <cell r="L975" t="str">
            <v>약전단자함</v>
          </cell>
          <cell r="M975" t="str">
            <v>10P (전비스텐1.2T)</v>
          </cell>
          <cell r="N975">
            <v>2</v>
          </cell>
          <cell r="O975" t="str">
            <v>개</v>
          </cell>
          <cell r="P975">
            <v>23000</v>
          </cell>
          <cell r="Q975">
            <v>26441</v>
          </cell>
          <cell r="R975">
            <v>528</v>
          </cell>
        </row>
        <row r="976">
          <cell r="A976" t="str">
            <v>2139</v>
          </cell>
          <cell r="B976" t="str">
            <v>T</v>
          </cell>
          <cell r="C976" t="str">
            <v>01</v>
          </cell>
          <cell r="D976">
            <v>19991115</v>
          </cell>
          <cell r="E976" t="str">
            <v>A</v>
          </cell>
          <cell r="F976" t="str">
            <v>A7272</v>
          </cell>
          <cell r="G976" t="str">
            <v>01</v>
          </cell>
          <cell r="H976" t="str">
            <v>117</v>
          </cell>
          <cell r="I976" t="str">
            <v>I03</v>
          </cell>
          <cell r="J976" t="str">
            <v>UTN11010</v>
          </cell>
          <cell r="K976">
            <v>1</v>
          </cell>
          <cell r="L976" t="str">
            <v>비디오폰(매입형)</v>
          </cell>
          <cell r="M976" t="str">
            <v>일반용</v>
          </cell>
          <cell r="N976">
            <v>144</v>
          </cell>
          <cell r="O976" t="str">
            <v>개</v>
          </cell>
          <cell r="P976">
            <v>150000</v>
          </cell>
          <cell r="Q976">
            <v>32927</v>
          </cell>
          <cell r="R976">
            <v>658</v>
          </cell>
        </row>
        <row r="977">
          <cell r="A977" t="str">
            <v>2139</v>
          </cell>
          <cell r="B977" t="str">
            <v>T</v>
          </cell>
          <cell r="C977" t="str">
            <v>01</v>
          </cell>
          <cell r="D977">
            <v>19991115</v>
          </cell>
          <cell r="E977" t="str">
            <v>A</v>
          </cell>
          <cell r="F977" t="str">
            <v>A7272</v>
          </cell>
          <cell r="G977" t="str">
            <v>01</v>
          </cell>
          <cell r="H977" t="str">
            <v>117</v>
          </cell>
          <cell r="I977" t="str">
            <v>I03</v>
          </cell>
          <cell r="J977" t="str">
            <v>UTQ01010</v>
          </cell>
          <cell r="K977">
            <v>1</v>
          </cell>
          <cell r="L977" t="str">
            <v>성단품</v>
          </cell>
          <cell r="M977" t="str">
            <v>0.50X  5P</v>
          </cell>
          <cell r="N977">
            <v>3</v>
          </cell>
          <cell r="O977" t="str">
            <v>구간</v>
          </cell>
          <cell r="P977">
            <v>0</v>
          </cell>
          <cell r="Q977">
            <v>1227</v>
          </cell>
          <cell r="R977">
            <v>24</v>
          </cell>
        </row>
        <row r="978">
          <cell r="A978" t="str">
            <v>2139</v>
          </cell>
          <cell r="B978" t="str">
            <v>T</v>
          </cell>
          <cell r="C978" t="str">
            <v>01</v>
          </cell>
          <cell r="D978">
            <v>19991115</v>
          </cell>
          <cell r="E978" t="str">
            <v>A</v>
          </cell>
          <cell r="F978" t="str">
            <v>A7272</v>
          </cell>
          <cell r="G978" t="str">
            <v>01</v>
          </cell>
          <cell r="H978" t="str">
            <v>117</v>
          </cell>
          <cell r="I978" t="str">
            <v>I03</v>
          </cell>
          <cell r="J978" t="str">
            <v>UTQ01020</v>
          </cell>
          <cell r="K978">
            <v>1</v>
          </cell>
          <cell r="L978" t="str">
            <v>성단품</v>
          </cell>
          <cell r="M978" t="str">
            <v>0.50X 10P</v>
          </cell>
          <cell r="N978">
            <v>1</v>
          </cell>
          <cell r="O978" t="str">
            <v>구간</v>
          </cell>
          <cell r="P978">
            <v>0</v>
          </cell>
          <cell r="Q978">
            <v>2457</v>
          </cell>
          <cell r="R978">
            <v>49</v>
          </cell>
        </row>
        <row r="979">
          <cell r="A979" t="str">
            <v>2139</v>
          </cell>
          <cell r="B979" t="str">
            <v>T</v>
          </cell>
          <cell r="C979" t="str">
            <v>01</v>
          </cell>
          <cell r="D979">
            <v>19991115</v>
          </cell>
          <cell r="E979" t="str">
            <v>A</v>
          </cell>
          <cell r="F979" t="str">
            <v>A7272</v>
          </cell>
          <cell r="G979" t="str">
            <v>01</v>
          </cell>
          <cell r="H979" t="str">
            <v>117</v>
          </cell>
          <cell r="I979" t="str">
            <v>I04</v>
          </cell>
          <cell r="J979" t="str">
            <v>MEA31200</v>
          </cell>
          <cell r="K979">
            <v>1</v>
          </cell>
          <cell r="L979" t="str">
            <v>보 강 철 물</v>
          </cell>
          <cell r="M979" t="str">
            <v>사각 박스용</v>
          </cell>
          <cell r="N979">
            <v>94</v>
          </cell>
          <cell r="O979" t="str">
            <v>개</v>
          </cell>
          <cell r="P979">
            <v>490</v>
          </cell>
          <cell r="Q979">
            <v>0</v>
          </cell>
          <cell r="R979">
            <v>0</v>
          </cell>
        </row>
        <row r="980">
          <cell r="A980" t="str">
            <v>2139</v>
          </cell>
          <cell r="B980" t="str">
            <v>T</v>
          </cell>
          <cell r="C980" t="str">
            <v>01</v>
          </cell>
          <cell r="D980">
            <v>19991115</v>
          </cell>
          <cell r="E980" t="str">
            <v>A</v>
          </cell>
          <cell r="F980" t="str">
            <v>A7272</v>
          </cell>
          <cell r="G980" t="str">
            <v>01</v>
          </cell>
          <cell r="H980" t="str">
            <v>117</v>
          </cell>
          <cell r="I980" t="str">
            <v>I04</v>
          </cell>
          <cell r="J980" t="str">
            <v>UTA01140</v>
          </cell>
          <cell r="K980">
            <v>1</v>
          </cell>
          <cell r="L980" t="str">
            <v>PVC PIPE</v>
          </cell>
          <cell r="M980" t="str">
            <v>HI14MM</v>
          </cell>
          <cell r="N980">
            <v>1017</v>
          </cell>
          <cell r="O980" t="str">
            <v>M</v>
          </cell>
          <cell r="P980">
            <v>201</v>
          </cell>
          <cell r="Q980">
            <v>1955</v>
          </cell>
          <cell r="R980">
            <v>39</v>
          </cell>
        </row>
        <row r="981">
          <cell r="A981" t="str">
            <v>2139</v>
          </cell>
          <cell r="B981" t="str">
            <v>T</v>
          </cell>
          <cell r="C981" t="str">
            <v>01</v>
          </cell>
          <cell r="D981">
            <v>19991115</v>
          </cell>
          <cell r="E981" t="str">
            <v>A</v>
          </cell>
          <cell r="F981" t="str">
            <v>A7272</v>
          </cell>
          <cell r="G981" t="str">
            <v>01</v>
          </cell>
          <cell r="H981" t="str">
            <v>117</v>
          </cell>
          <cell r="I981" t="str">
            <v>I04</v>
          </cell>
          <cell r="J981" t="str">
            <v>UTA11400</v>
          </cell>
          <cell r="K981">
            <v>1</v>
          </cell>
          <cell r="L981" t="str">
            <v>PVC박스</v>
          </cell>
          <cell r="M981" t="str">
            <v>HI 4각</v>
          </cell>
          <cell r="N981">
            <v>94</v>
          </cell>
          <cell r="O981" t="str">
            <v>개</v>
          </cell>
          <cell r="P981">
            <v>399</v>
          </cell>
          <cell r="Q981">
            <v>7577</v>
          </cell>
          <cell r="R981">
            <v>151</v>
          </cell>
        </row>
        <row r="982">
          <cell r="A982" t="str">
            <v>2139</v>
          </cell>
          <cell r="B982" t="str">
            <v>T</v>
          </cell>
          <cell r="C982" t="str">
            <v>01</v>
          </cell>
          <cell r="D982">
            <v>19991115</v>
          </cell>
          <cell r="E982" t="str">
            <v>A</v>
          </cell>
          <cell r="F982" t="str">
            <v>A7272</v>
          </cell>
          <cell r="G982" t="str">
            <v>01</v>
          </cell>
          <cell r="H982" t="str">
            <v>117</v>
          </cell>
          <cell r="I982" t="str">
            <v>I04</v>
          </cell>
          <cell r="J982" t="str">
            <v>UTA11470</v>
          </cell>
          <cell r="K982">
            <v>1</v>
          </cell>
          <cell r="L982" t="str">
            <v>PVC박스</v>
          </cell>
          <cell r="M982" t="str">
            <v>HI 콘크리트4각 75</v>
          </cell>
          <cell r="N982">
            <v>86</v>
          </cell>
          <cell r="O982" t="str">
            <v>개</v>
          </cell>
          <cell r="P982">
            <v>838</v>
          </cell>
          <cell r="Q982">
            <v>2810</v>
          </cell>
          <cell r="R982">
            <v>56</v>
          </cell>
        </row>
        <row r="983">
          <cell r="A983" t="str">
            <v>2139</v>
          </cell>
          <cell r="B983" t="str">
            <v>T</v>
          </cell>
          <cell r="C983" t="str">
            <v>01</v>
          </cell>
          <cell r="D983">
            <v>19991115</v>
          </cell>
          <cell r="E983" t="str">
            <v>A</v>
          </cell>
          <cell r="F983" t="str">
            <v>A7272</v>
          </cell>
          <cell r="G983" t="str">
            <v>01</v>
          </cell>
          <cell r="H983" t="str">
            <v>117</v>
          </cell>
          <cell r="I983" t="str">
            <v>I04</v>
          </cell>
          <cell r="J983" t="str">
            <v>UTB02010</v>
          </cell>
          <cell r="K983">
            <v>1</v>
          </cell>
          <cell r="L983" t="str">
            <v>전  선</v>
          </cell>
          <cell r="M983" t="str">
            <v>HIV 1.2 MM</v>
          </cell>
          <cell r="N983">
            <v>2237</v>
          </cell>
          <cell r="O983" t="str">
            <v>M</v>
          </cell>
          <cell r="P983">
            <v>42</v>
          </cell>
          <cell r="Q983">
            <v>366</v>
          </cell>
          <cell r="R983">
            <v>7</v>
          </cell>
        </row>
        <row r="984">
          <cell r="A984" t="str">
            <v>2139</v>
          </cell>
          <cell r="B984" t="str">
            <v>T</v>
          </cell>
          <cell r="C984" t="str">
            <v>01</v>
          </cell>
          <cell r="D984">
            <v>19991115</v>
          </cell>
          <cell r="E984" t="str">
            <v>A</v>
          </cell>
          <cell r="F984" t="str">
            <v>A7272</v>
          </cell>
          <cell r="G984" t="str">
            <v>01</v>
          </cell>
          <cell r="H984" t="str">
            <v>117</v>
          </cell>
          <cell r="I984" t="str">
            <v>I04</v>
          </cell>
          <cell r="J984" t="str">
            <v>UTN04520</v>
          </cell>
          <cell r="K984">
            <v>1</v>
          </cell>
          <cell r="L984" t="str">
            <v>스피커(ATT무)/ ABS사출형</v>
          </cell>
          <cell r="M984" t="str">
            <v>천정매입원형1W/3.0IN</v>
          </cell>
          <cell r="N984">
            <v>86</v>
          </cell>
          <cell r="O984" t="str">
            <v>개</v>
          </cell>
          <cell r="P984">
            <v>6300</v>
          </cell>
          <cell r="Q984">
            <v>3421</v>
          </cell>
          <cell r="R984">
            <v>68</v>
          </cell>
        </row>
        <row r="985">
          <cell r="A985" t="str">
            <v>2139</v>
          </cell>
          <cell r="B985" t="str">
            <v>T</v>
          </cell>
          <cell r="C985" t="str">
            <v>01</v>
          </cell>
          <cell r="D985">
            <v>19991115</v>
          </cell>
          <cell r="E985" t="str">
            <v>A</v>
          </cell>
          <cell r="F985" t="str">
            <v>A7272</v>
          </cell>
          <cell r="G985" t="str">
            <v>01</v>
          </cell>
          <cell r="H985" t="str">
            <v>117</v>
          </cell>
          <cell r="I985" t="str">
            <v>I04</v>
          </cell>
          <cell r="J985" t="str">
            <v>UTN04540</v>
          </cell>
          <cell r="K985">
            <v>1</v>
          </cell>
          <cell r="L985" t="str">
            <v>스피커(ATT무)/ ABS사출형</v>
          </cell>
          <cell r="M985" t="str">
            <v>매입용  1W/3.0IN</v>
          </cell>
          <cell r="N985">
            <v>94</v>
          </cell>
          <cell r="O985" t="str">
            <v>개</v>
          </cell>
          <cell r="P985">
            <v>5500</v>
          </cell>
          <cell r="Q985">
            <v>3421</v>
          </cell>
          <cell r="R985">
            <v>68</v>
          </cell>
        </row>
        <row r="986">
          <cell r="A986" t="str">
            <v>2139</v>
          </cell>
          <cell r="B986" t="str">
            <v>T</v>
          </cell>
          <cell r="C986" t="str">
            <v>01</v>
          </cell>
          <cell r="D986">
            <v>19991115</v>
          </cell>
          <cell r="E986" t="str">
            <v>B</v>
          </cell>
          <cell r="F986" t="str">
            <v>B2572</v>
          </cell>
          <cell r="G986" t="str">
            <v>00</v>
          </cell>
          <cell r="H986" t="str">
            <v>11</v>
          </cell>
          <cell r="I986" t="str">
            <v>I01</v>
          </cell>
          <cell r="J986" t="str">
            <v>UEZ02031</v>
          </cell>
          <cell r="K986">
            <v>1</v>
          </cell>
          <cell r="L986" t="str">
            <v>접지</v>
          </cell>
          <cell r="M986" t="str">
            <v>E3(통신)</v>
          </cell>
          <cell r="N986">
            <v>1</v>
          </cell>
          <cell r="O986" t="str">
            <v>개소</v>
          </cell>
          <cell r="P986">
            <v>4200</v>
          </cell>
          <cell r="Q986">
            <v>23330</v>
          </cell>
          <cell r="R986">
            <v>466</v>
          </cell>
        </row>
        <row r="987">
          <cell r="A987" t="str">
            <v>2139</v>
          </cell>
          <cell r="B987" t="str">
            <v>T</v>
          </cell>
          <cell r="C987" t="str">
            <v>01</v>
          </cell>
          <cell r="D987">
            <v>19991115</v>
          </cell>
          <cell r="E987" t="str">
            <v>B</v>
          </cell>
          <cell r="F987" t="str">
            <v>B2572</v>
          </cell>
          <cell r="G987" t="str">
            <v>00</v>
          </cell>
          <cell r="H987" t="str">
            <v>11</v>
          </cell>
          <cell r="I987" t="str">
            <v>I01</v>
          </cell>
          <cell r="J987" t="str">
            <v>UTA01160</v>
          </cell>
          <cell r="K987">
            <v>1</v>
          </cell>
          <cell r="L987" t="str">
            <v>PVC PIPE</v>
          </cell>
          <cell r="M987" t="str">
            <v>HI16MM</v>
          </cell>
          <cell r="N987">
            <v>383</v>
          </cell>
          <cell r="O987" t="str">
            <v>M</v>
          </cell>
          <cell r="P987">
            <v>258</v>
          </cell>
          <cell r="Q987">
            <v>2444</v>
          </cell>
          <cell r="R987">
            <v>48</v>
          </cell>
        </row>
        <row r="988">
          <cell r="A988" t="str">
            <v>2139</v>
          </cell>
          <cell r="B988" t="str">
            <v>T</v>
          </cell>
          <cell r="C988" t="str">
            <v>01</v>
          </cell>
          <cell r="D988">
            <v>19991115</v>
          </cell>
          <cell r="E988" t="str">
            <v>B</v>
          </cell>
          <cell r="F988" t="str">
            <v>B2572</v>
          </cell>
          <cell r="G988" t="str">
            <v>00</v>
          </cell>
          <cell r="H988" t="str">
            <v>11</v>
          </cell>
          <cell r="I988" t="str">
            <v>I01</v>
          </cell>
          <cell r="J988" t="str">
            <v>UTA01280</v>
          </cell>
          <cell r="K988">
            <v>1</v>
          </cell>
          <cell r="L988" t="str">
            <v>PVC PIPE</v>
          </cell>
          <cell r="M988" t="str">
            <v>HI28MM</v>
          </cell>
          <cell r="N988">
            <v>9</v>
          </cell>
          <cell r="O988" t="str">
            <v>M</v>
          </cell>
          <cell r="P988">
            <v>601</v>
          </cell>
          <cell r="Q988">
            <v>3910</v>
          </cell>
          <cell r="R988">
            <v>78</v>
          </cell>
        </row>
        <row r="989">
          <cell r="A989" t="str">
            <v>2139</v>
          </cell>
          <cell r="B989" t="str">
            <v>T</v>
          </cell>
          <cell r="C989" t="str">
            <v>01</v>
          </cell>
          <cell r="D989">
            <v>19991115</v>
          </cell>
          <cell r="E989" t="str">
            <v>B</v>
          </cell>
          <cell r="F989" t="str">
            <v>B2572</v>
          </cell>
          <cell r="G989" t="str">
            <v>00</v>
          </cell>
          <cell r="H989" t="str">
            <v>11</v>
          </cell>
          <cell r="I989" t="str">
            <v>I01</v>
          </cell>
          <cell r="J989" t="str">
            <v>UTA11040</v>
          </cell>
          <cell r="K989">
            <v>1</v>
          </cell>
          <cell r="L989" t="str">
            <v>PVC박스</v>
          </cell>
          <cell r="M989" t="str">
            <v>HI SW 일체형</v>
          </cell>
          <cell r="N989">
            <v>24</v>
          </cell>
          <cell r="O989" t="str">
            <v>개</v>
          </cell>
          <cell r="P989">
            <v>450</v>
          </cell>
          <cell r="Q989">
            <v>7577</v>
          </cell>
          <cell r="R989">
            <v>151</v>
          </cell>
        </row>
        <row r="990">
          <cell r="A990" t="str">
            <v>2139</v>
          </cell>
          <cell r="B990" t="str">
            <v>T</v>
          </cell>
          <cell r="C990" t="str">
            <v>01</v>
          </cell>
          <cell r="D990">
            <v>19991115</v>
          </cell>
          <cell r="E990" t="str">
            <v>B</v>
          </cell>
          <cell r="F990" t="str">
            <v>B2572</v>
          </cell>
          <cell r="G990" t="str">
            <v>00</v>
          </cell>
          <cell r="H990" t="str">
            <v>11</v>
          </cell>
          <cell r="I990" t="str">
            <v>I01</v>
          </cell>
          <cell r="J990" t="str">
            <v>UTA11420</v>
          </cell>
          <cell r="K990">
            <v>1</v>
          </cell>
          <cell r="L990" t="str">
            <v>PVC박스</v>
          </cell>
          <cell r="M990" t="str">
            <v>HI 4각 일체형</v>
          </cell>
          <cell r="N990">
            <v>24</v>
          </cell>
          <cell r="O990" t="str">
            <v>개</v>
          </cell>
          <cell r="P990">
            <v>613</v>
          </cell>
          <cell r="Q990">
            <v>7577</v>
          </cell>
          <cell r="R990">
            <v>151</v>
          </cell>
        </row>
        <row r="991">
          <cell r="A991" t="str">
            <v>2139</v>
          </cell>
          <cell r="B991" t="str">
            <v>T</v>
          </cell>
          <cell r="C991" t="str">
            <v>01</v>
          </cell>
          <cell r="D991">
            <v>19991115</v>
          </cell>
          <cell r="E991" t="str">
            <v>B</v>
          </cell>
          <cell r="F991" t="str">
            <v>B2572</v>
          </cell>
          <cell r="G991" t="str">
            <v>00</v>
          </cell>
          <cell r="H991" t="str">
            <v>11</v>
          </cell>
          <cell r="I991" t="str">
            <v>I01</v>
          </cell>
          <cell r="J991" t="str">
            <v>UTB01030</v>
          </cell>
          <cell r="K991">
            <v>1</v>
          </cell>
          <cell r="L991" t="str">
            <v>전  선</v>
          </cell>
          <cell r="M991" t="str">
            <v>IV 2.0 MM</v>
          </cell>
          <cell r="N991">
            <v>6</v>
          </cell>
          <cell r="O991" t="str">
            <v>M</v>
          </cell>
          <cell r="P991">
            <v>95</v>
          </cell>
          <cell r="Q991">
            <v>366</v>
          </cell>
          <cell r="R991">
            <v>7</v>
          </cell>
        </row>
        <row r="992">
          <cell r="A992" t="str">
            <v>2139</v>
          </cell>
          <cell r="B992" t="str">
            <v>T</v>
          </cell>
          <cell r="C992" t="str">
            <v>01</v>
          </cell>
          <cell r="D992">
            <v>19991115</v>
          </cell>
          <cell r="E992" t="str">
            <v>B</v>
          </cell>
          <cell r="F992" t="str">
            <v>B2572</v>
          </cell>
          <cell r="G992" t="str">
            <v>00</v>
          </cell>
          <cell r="H992" t="str">
            <v>11</v>
          </cell>
          <cell r="I992" t="str">
            <v>I01</v>
          </cell>
          <cell r="J992" t="str">
            <v>UTB04080</v>
          </cell>
          <cell r="K992">
            <v>1</v>
          </cell>
          <cell r="L992" t="str">
            <v>관내배선</v>
          </cell>
          <cell r="M992" t="str">
            <v>BC 5.5 MM2</v>
          </cell>
          <cell r="N992">
            <v>8</v>
          </cell>
          <cell r="O992" t="str">
            <v>M</v>
          </cell>
          <cell r="P992">
            <v>174</v>
          </cell>
          <cell r="Q992">
            <v>366</v>
          </cell>
          <cell r="R992">
            <v>7</v>
          </cell>
        </row>
        <row r="993">
          <cell r="A993" t="str">
            <v>2139</v>
          </cell>
          <cell r="B993" t="str">
            <v>T</v>
          </cell>
          <cell r="C993" t="str">
            <v>01</v>
          </cell>
          <cell r="D993">
            <v>19991115</v>
          </cell>
          <cell r="E993" t="str">
            <v>B</v>
          </cell>
          <cell r="F993" t="str">
            <v>B2572</v>
          </cell>
          <cell r="G993" t="str">
            <v>00</v>
          </cell>
          <cell r="H993" t="str">
            <v>11</v>
          </cell>
          <cell r="I993" t="str">
            <v>I01</v>
          </cell>
          <cell r="J993" t="str">
            <v>UTB09010</v>
          </cell>
          <cell r="K993">
            <v>1</v>
          </cell>
          <cell r="L993" t="str">
            <v>전  선</v>
          </cell>
          <cell r="M993" t="str">
            <v>TIV  0.8*2C</v>
          </cell>
          <cell r="N993">
            <v>42</v>
          </cell>
          <cell r="O993" t="str">
            <v>M</v>
          </cell>
          <cell r="P993">
            <v>62</v>
          </cell>
          <cell r="Q993">
            <v>916</v>
          </cell>
          <cell r="R993">
            <v>18</v>
          </cell>
        </row>
        <row r="994">
          <cell r="A994" t="str">
            <v>2139</v>
          </cell>
          <cell r="B994" t="str">
            <v>T</v>
          </cell>
          <cell r="C994" t="str">
            <v>01</v>
          </cell>
          <cell r="D994">
            <v>19991115</v>
          </cell>
          <cell r="E994" t="str">
            <v>B</v>
          </cell>
          <cell r="F994" t="str">
            <v>B2572</v>
          </cell>
          <cell r="G994" t="str">
            <v>00</v>
          </cell>
          <cell r="H994" t="str">
            <v>11</v>
          </cell>
          <cell r="I994" t="str">
            <v>I01</v>
          </cell>
          <cell r="J994" t="str">
            <v>UTB09012</v>
          </cell>
          <cell r="K994">
            <v>1</v>
          </cell>
          <cell r="L994" t="str">
            <v>전  선</v>
          </cell>
          <cell r="M994" t="str">
            <v>TIV  0.8*2C(2열동시)</v>
          </cell>
          <cell r="N994">
            <v>235</v>
          </cell>
          <cell r="O994" t="str">
            <v>M</v>
          </cell>
          <cell r="P994">
            <v>62</v>
          </cell>
          <cell r="Q994">
            <v>794</v>
          </cell>
          <cell r="R994">
            <v>15</v>
          </cell>
        </row>
        <row r="995">
          <cell r="A995" t="str">
            <v>2139</v>
          </cell>
          <cell r="B995" t="str">
            <v>T</v>
          </cell>
          <cell r="C995" t="str">
            <v>01</v>
          </cell>
          <cell r="D995">
            <v>19991115</v>
          </cell>
          <cell r="E995" t="str">
            <v>B</v>
          </cell>
          <cell r="F995" t="str">
            <v>B2572</v>
          </cell>
          <cell r="G995" t="str">
            <v>00</v>
          </cell>
          <cell r="H995" t="str">
            <v>11</v>
          </cell>
          <cell r="I995" t="str">
            <v>I01</v>
          </cell>
          <cell r="J995" t="str">
            <v>UTB09014</v>
          </cell>
          <cell r="K995">
            <v>1</v>
          </cell>
          <cell r="L995" t="str">
            <v>전  선</v>
          </cell>
          <cell r="M995" t="str">
            <v>TIV  0.8*2C(3열이상동시)</v>
          </cell>
          <cell r="N995">
            <v>1017</v>
          </cell>
          <cell r="O995" t="str">
            <v>M</v>
          </cell>
          <cell r="P995">
            <v>62</v>
          </cell>
          <cell r="Q995">
            <v>733</v>
          </cell>
          <cell r="R995">
            <v>14</v>
          </cell>
        </row>
        <row r="996">
          <cell r="A996" t="str">
            <v>2139</v>
          </cell>
          <cell r="B996" t="str">
            <v>T</v>
          </cell>
          <cell r="C996" t="str">
            <v>01</v>
          </cell>
          <cell r="D996">
            <v>19991115</v>
          </cell>
          <cell r="E996" t="str">
            <v>B</v>
          </cell>
          <cell r="F996" t="str">
            <v>B2572</v>
          </cell>
          <cell r="G996" t="str">
            <v>00</v>
          </cell>
          <cell r="H996" t="str">
            <v>11</v>
          </cell>
          <cell r="I996" t="str">
            <v>I01</v>
          </cell>
          <cell r="J996" t="str">
            <v>UTB61159</v>
          </cell>
          <cell r="K996">
            <v>1</v>
          </cell>
          <cell r="L996" t="str">
            <v>케이블</v>
          </cell>
          <cell r="M996" t="str">
            <v>CPEV  0.5 * 40P</v>
          </cell>
          <cell r="N996">
            <v>11</v>
          </cell>
          <cell r="O996" t="str">
            <v>M</v>
          </cell>
          <cell r="P996">
            <v>1200</v>
          </cell>
          <cell r="Q996">
            <v>2612</v>
          </cell>
          <cell r="R996">
            <v>52</v>
          </cell>
        </row>
        <row r="997">
          <cell r="A997" t="str">
            <v>2139</v>
          </cell>
          <cell r="B997" t="str">
            <v>T</v>
          </cell>
          <cell r="C997" t="str">
            <v>01</v>
          </cell>
          <cell r="D997">
            <v>19991115</v>
          </cell>
          <cell r="E997" t="str">
            <v>B</v>
          </cell>
          <cell r="F997" t="str">
            <v>B2572</v>
          </cell>
          <cell r="G997" t="str">
            <v>00</v>
          </cell>
          <cell r="H997" t="str">
            <v>11</v>
          </cell>
          <cell r="I997" t="str">
            <v>I01</v>
          </cell>
          <cell r="J997" t="str">
            <v>UTD04010</v>
          </cell>
          <cell r="K997">
            <v>1</v>
          </cell>
          <cell r="L997" t="str">
            <v>전화용콘센트</v>
          </cell>
          <cell r="M997" t="str">
            <v>4P매입</v>
          </cell>
          <cell r="N997">
            <v>48</v>
          </cell>
          <cell r="O997" t="str">
            <v>개</v>
          </cell>
          <cell r="P997">
            <v>560</v>
          </cell>
          <cell r="Q997">
            <v>4277</v>
          </cell>
          <cell r="R997">
            <v>85</v>
          </cell>
        </row>
        <row r="998">
          <cell r="A998" t="str">
            <v>2139</v>
          </cell>
          <cell r="B998" t="str">
            <v>T</v>
          </cell>
          <cell r="C998" t="str">
            <v>01</v>
          </cell>
          <cell r="D998">
            <v>19991115</v>
          </cell>
          <cell r="E998" t="str">
            <v>B</v>
          </cell>
          <cell r="F998" t="str">
            <v>B2572</v>
          </cell>
          <cell r="G998" t="str">
            <v>00</v>
          </cell>
          <cell r="H998" t="str">
            <v>11</v>
          </cell>
          <cell r="I998" t="str">
            <v>I01</v>
          </cell>
          <cell r="J998" t="str">
            <v>UTM04046</v>
          </cell>
          <cell r="K998">
            <v>1</v>
          </cell>
          <cell r="L998" t="str">
            <v>약전단자함</v>
          </cell>
          <cell r="M998" t="str">
            <v>40P (전비스텐1.2T)</v>
          </cell>
          <cell r="N998">
            <v>2</v>
          </cell>
          <cell r="O998" t="str">
            <v>개</v>
          </cell>
          <cell r="P998">
            <v>39000</v>
          </cell>
          <cell r="Q998">
            <v>54714</v>
          </cell>
          <cell r="R998">
            <v>1094</v>
          </cell>
        </row>
        <row r="999">
          <cell r="A999" t="str">
            <v>2139</v>
          </cell>
          <cell r="B999" t="str">
            <v>T</v>
          </cell>
          <cell r="C999" t="str">
            <v>01</v>
          </cell>
          <cell r="D999">
            <v>19991115</v>
          </cell>
          <cell r="E999" t="str">
            <v>B</v>
          </cell>
          <cell r="F999" t="str">
            <v>B2572</v>
          </cell>
          <cell r="G999" t="str">
            <v>00</v>
          </cell>
          <cell r="H999" t="str">
            <v>11</v>
          </cell>
          <cell r="I999" t="str">
            <v>I01</v>
          </cell>
          <cell r="J999" t="str">
            <v>UTM04106</v>
          </cell>
          <cell r="K999">
            <v>1</v>
          </cell>
          <cell r="L999" t="str">
            <v>약전단자함</v>
          </cell>
          <cell r="M999" t="str">
            <v>100P (전비스텐1.2T)</v>
          </cell>
          <cell r="N999">
            <v>1</v>
          </cell>
          <cell r="O999" t="str">
            <v>개</v>
          </cell>
          <cell r="P999">
            <v>96000</v>
          </cell>
          <cell r="Q999">
            <v>58492</v>
          </cell>
          <cell r="R999">
            <v>1169</v>
          </cell>
        </row>
        <row r="1000">
          <cell r="A1000" t="str">
            <v>2139</v>
          </cell>
          <cell r="B1000" t="str">
            <v>T</v>
          </cell>
          <cell r="C1000" t="str">
            <v>01</v>
          </cell>
          <cell r="D1000">
            <v>19991115</v>
          </cell>
          <cell r="E1000" t="str">
            <v>B</v>
          </cell>
          <cell r="F1000" t="str">
            <v>B2572</v>
          </cell>
          <cell r="G1000" t="str">
            <v>00</v>
          </cell>
          <cell r="H1000" t="str">
            <v>11</v>
          </cell>
          <cell r="I1000" t="str">
            <v>I01</v>
          </cell>
          <cell r="J1000" t="str">
            <v>UTQ02070</v>
          </cell>
          <cell r="K1000">
            <v>1</v>
          </cell>
          <cell r="L1000" t="str">
            <v>성단품</v>
          </cell>
          <cell r="M1000" t="str">
            <v>0.65X 40P</v>
          </cell>
          <cell r="N1000">
            <v>2</v>
          </cell>
          <cell r="O1000" t="str">
            <v>구간</v>
          </cell>
          <cell r="P1000">
            <v>0</v>
          </cell>
          <cell r="Q1000">
            <v>11796</v>
          </cell>
          <cell r="R1000">
            <v>235</v>
          </cell>
        </row>
        <row r="1001">
          <cell r="A1001" t="str">
            <v>2139</v>
          </cell>
          <cell r="B1001" t="str">
            <v>T</v>
          </cell>
          <cell r="C1001" t="str">
            <v>01</v>
          </cell>
          <cell r="D1001">
            <v>19991115</v>
          </cell>
          <cell r="E1001" t="str">
            <v>B</v>
          </cell>
          <cell r="F1001" t="str">
            <v>B2572</v>
          </cell>
          <cell r="G1001" t="str">
            <v>00</v>
          </cell>
          <cell r="H1001" t="str">
            <v>11</v>
          </cell>
          <cell r="I1001" t="str">
            <v>I02</v>
          </cell>
          <cell r="J1001" t="str">
            <v>UTA01160</v>
          </cell>
          <cell r="K1001">
            <v>1</v>
          </cell>
          <cell r="L1001" t="str">
            <v>PVC PIPE</v>
          </cell>
          <cell r="M1001" t="str">
            <v>HI16MM</v>
          </cell>
          <cell r="N1001">
            <v>185</v>
          </cell>
          <cell r="O1001" t="str">
            <v>M</v>
          </cell>
          <cell r="P1001">
            <v>258</v>
          </cell>
          <cell r="Q1001">
            <v>2444</v>
          </cell>
          <cell r="R1001">
            <v>48</v>
          </cell>
        </row>
        <row r="1002">
          <cell r="A1002" t="str">
            <v>2139</v>
          </cell>
          <cell r="B1002" t="str">
            <v>T</v>
          </cell>
          <cell r="C1002" t="str">
            <v>01</v>
          </cell>
          <cell r="D1002">
            <v>19991115</v>
          </cell>
          <cell r="E1002" t="str">
            <v>B</v>
          </cell>
          <cell r="F1002" t="str">
            <v>B2572</v>
          </cell>
          <cell r="G1002" t="str">
            <v>00</v>
          </cell>
          <cell r="H1002" t="str">
            <v>11</v>
          </cell>
          <cell r="I1002" t="str">
            <v>I02</v>
          </cell>
          <cell r="J1002" t="str">
            <v>UTA11040</v>
          </cell>
          <cell r="K1002">
            <v>1</v>
          </cell>
          <cell r="L1002" t="str">
            <v>PVC박스</v>
          </cell>
          <cell r="M1002" t="str">
            <v>HI SW 일체형</v>
          </cell>
          <cell r="N1002">
            <v>12</v>
          </cell>
          <cell r="O1002" t="str">
            <v>개</v>
          </cell>
          <cell r="P1002">
            <v>450</v>
          </cell>
          <cell r="Q1002">
            <v>7577</v>
          </cell>
          <cell r="R1002">
            <v>151</v>
          </cell>
        </row>
        <row r="1003">
          <cell r="A1003" t="str">
            <v>2139</v>
          </cell>
          <cell r="B1003" t="str">
            <v>T</v>
          </cell>
          <cell r="C1003" t="str">
            <v>01</v>
          </cell>
          <cell r="D1003">
            <v>19991115</v>
          </cell>
          <cell r="E1003" t="str">
            <v>B</v>
          </cell>
          <cell r="F1003" t="str">
            <v>B2572</v>
          </cell>
          <cell r="G1003" t="str">
            <v>00</v>
          </cell>
          <cell r="H1003" t="str">
            <v>11</v>
          </cell>
          <cell r="I1003" t="str">
            <v>I02</v>
          </cell>
          <cell r="J1003" t="str">
            <v>UTA11420</v>
          </cell>
          <cell r="K1003">
            <v>1</v>
          </cell>
          <cell r="L1003" t="str">
            <v>PVC박스</v>
          </cell>
          <cell r="M1003" t="str">
            <v>HI 4각 일체형</v>
          </cell>
          <cell r="N1003">
            <v>12</v>
          </cell>
          <cell r="O1003" t="str">
            <v>개</v>
          </cell>
          <cell r="P1003">
            <v>613</v>
          </cell>
          <cell r="Q1003">
            <v>7577</v>
          </cell>
          <cell r="R1003">
            <v>151</v>
          </cell>
        </row>
        <row r="1004">
          <cell r="A1004" t="str">
            <v>2139</v>
          </cell>
          <cell r="B1004" t="str">
            <v>T</v>
          </cell>
          <cell r="C1004" t="str">
            <v>01</v>
          </cell>
          <cell r="D1004">
            <v>19991115</v>
          </cell>
          <cell r="E1004" t="str">
            <v>B</v>
          </cell>
          <cell r="F1004" t="str">
            <v>B2572</v>
          </cell>
          <cell r="G1004" t="str">
            <v>00</v>
          </cell>
          <cell r="H1004" t="str">
            <v>11</v>
          </cell>
          <cell r="I1004" t="str">
            <v>I02</v>
          </cell>
          <cell r="J1004" t="str">
            <v>UTB70030</v>
          </cell>
          <cell r="K1004">
            <v>1</v>
          </cell>
          <cell r="L1004" t="str">
            <v>동축케이블</v>
          </cell>
          <cell r="M1004" t="str">
            <v>5C-FB(3중차폐)</v>
          </cell>
          <cell r="N1004">
            <v>195</v>
          </cell>
          <cell r="O1004" t="str">
            <v>M</v>
          </cell>
          <cell r="P1004">
            <v>306</v>
          </cell>
          <cell r="Q1004">
            <v>1219</v>
          </cell>
          <cell r="R1004">
            <v>24</v>
          </cell>
        </row>
        <row r="1005">
          <cell r="A1005" t="str">
            <v>2139</v>
          </cell>
          <cell r="B1005" t="str">
            <v>T</v>
          </cell>
          <cell r="C1005" t="str">
            <v>01</v>
          </cell>
          <cell r="D1005">
            <v>19991115</v>
          </cell>
          <cell r="E1005" t="str">
            <v>B</v>
          </cell>
          <cell r="F1005" t="str">
            <v>B2572</v>
          </cell>
          <cell r="G1005" t="str">
            <v>00</v>
          </cell>
          <cell r="H1005" t="str">
            <v>11</v>
          </cell>
          <cell r="I1005" t="str">
            <v>I02</v>
          </cell>
          <cell r="J1005" t="str">
            <v>UTM07200</v>
          </cell>
          <cell r="K1005">
            <v>1</v>
          </cell>
          <cell r="L1005" t="str">
            <v>TV장치함(전비스텐)</v>
          </cell>
          <cell r="M1005" t="str">
            <v>700X600X120(매입형)</v>
          </cell>
          <cell r="N1005">
            <v>1</v>
          </cell>
          <cell r="O1005" t="str">
            <v>개</v>
          </cell>
          <cell r="P1005">
            <v>59075</v>
          </cell>
          <cell r="Q1005">
            <v>58051</v>
          </cell>
          <cell r="R1005">
            <v>1161</v>
          </cell>
        </row>
        <row r="1006">
          <cell r="A1006" t="str">
            <v>2139</v>
          </cell>
          <cell r="B1006" t="str">
            <v>T</v>
          </cell>
          <cell r="C1006" t="str">
            <v>01</v>
          </cell>
          <cell r="D1006">
            <v>19991115</v>
          </cell>
          <cell r="E1006" t="str">
            <v>B</v>
          </cell>
          <cell r="F1006" t="str">
            <v>B2572</v>
          </cell>
          <cell r="G1006" t="str">
            <v>00</v>
          </cell>
          <cell r="H1006" t="str">
            <v>11</v>
          </cell>
          <cell r="I1006" t="str">
            <v>I02</v>
          </cell>
          <cell r="J1006" t="str">
            <v>UTO01020</v>
          </cell>
          <cell r="K1006">
            <v>1</v>
          </cell>
          <cell r="L1006" t="str">
            <v>증폭기(쌍방향)</v>
          </cell>
          <cell r="M1006" t="str">
            <v>750MHZ용</v>
          </cell>
          <cell r="N1006">
            <v>3</v>
          </cell>
          <cell r="O1006" t="str">
            <v>개</v>
          </cell>
          <cell r="P1006">
            <v>225000</v>
          </cell>
          <cell r="Q1006">
            <v>92968</v>
          </cell>
          <cell r="R1006">
            <v>1859</v>
          </cell>
        </row>
        <row r="1007">
          <cell r="A1007" t="str">
            <v>2139</v>
          </cell>
          <cell r="B1007" t="str">
            <v>T</v>
          </cell>
          <cell r="C1007" t="str">
            <v>01</v>
          </cell>
          <cell r="D1007">
            <v>19991115</v>
          </cell>
          <cell r="E1007" t="str">
            <v>B</v>
          </cell>
          <cell r="F1007" t="str">
            <v>B2572</v>
          </cell>
          <cell r="G1007" t="str">
            <v>00</v>
          </cell>
          <cell r="H1007" t="str">
            <v>11</v>
          </cell>
          <cell r="I1007" t="str">
            <v>I02</v>
          </cell>
          <cell r="J1007" t="str">
            <v>UTO03010</v>
          </cell>
          <cell r="K1007">
            <v>1</v>
          </cell>
          <cell r="L1007" t="str">
            <v>분기기(쌍방향)</v>
          </cell>
          <cell r="M1007" t="str">
            <v>1 분기기</v>
          </cell>
          <cell r="N1007">
            <v>1</v>
          </cell>
          <cell r="O1007" t="str">
            <v>개</v>
          </cell>
          <cell r="P1007">
            <v>3200</v>
          </cell>
          <cell r="Q1007">
            <v>15471</v>
          </cell>
          <cell r="R1007">
            <v>309</v>
          </cell>
        </row>
        <row r="1008">
          <cell r="A1008" t="str">
            <v>2139</v>
          </cell>
          <cell r="B1008" t="str">
            <v>T</v>
          </cell>
          <cell r="C1008" t="str">
            <v>01</v>
          </cell>
          <cell r="D1008">
            <v>19991115</v>
          </cell>
          <cell r="E1008" t="str">
            <v>B</v>
          </cell>
          <cell r="F1008" t="str">
            <v>B2572</v>
          </cell>
          <cell r="G1008" t="str">
            <v>00</v>
          </cell>
          <cell r="H1008" t="str">
            <v>11</v>
          </cell>
          <cell r="I1008" t="str">
            <v>I02</v>
          </cell>
          <cell r="J1008" t="str">
            <v>UTO03110</v>
          </cell>
          <cell r="K1008">
            <v>1</v>
          </cell>
          <cell r="L1008" t="str">
            <v>분배기(쌍방향)</v>
          </cell>
          <cell r="M1008" t="str">
            <v>2 분배기</v>
          </cell>
          <cell r="N1008">
            <v>1</v>
          </cell>
          <cell r="O1008" t="str">
            <v>개</v>
          </cell>
          <cell r="P1008">
            <v>3000</v>
          </cell>
          <cell r="Q1008">
            <v>15471</v>
          </cell>
          <cell r="R1008">
            <v>309</v>
          </cell>
        </row>
        <row r="1009">
          <cell r="A1009" t="str">
            <v>2139</v>
          </cell>
          <cell r="B1009" t="str">
            <v>T</v>
          </cell>
          <cell r="C1009" t="str">
            <v>01</v>
          </cell>
          <cell r="D1009">
            <v>19991115</v>
          </cell>
          <cell r="E1009" t="str">
            <v>B</v>
          </cell>
          <cell r="F1009" t="str">
            <v>B2572</v>
          </cell>
          <cell r="G1009" t="str">
            <v>00</v>
          </cell>
          <cell r="H1009" t="str">
            <v>11</v>
          </cell>
          <cell r="I1009" t="str">
            <v>I02</v>
          </cell>
          <cell r="J1009" t="str">
            <v>UTO03150</v>
          </cell>
          <cell r="K1009">
            <v>1</v>
          </cell>
          <cell r="L1009" t="str">
            <v>분배기(쌍방향)</v>
          </cell>
          <cell r="M1009" t="str">
            <v>6 분배기</v>
          </cell>
          <cell r="N1009">
            <v>2</v>
          </cell>
          <cell r="O1009" t="str">
            <v>개</v>
          </cell>
          <cell r="P1009">
            <v>5000</v>
          </cell>
          <cell r="Q1009">
            <v>35414</v>
          </cell>
          <cell r="R1009">
            <v>708</v>
          </cell>
        </row>
        <row r="1010">
          <cell r="A1010" t="str">
            <v>2139</v>
          </cell>
          <cell r="B1010" t="str">
            <v>T</v>
          </cell>
          <cell r="C1010" t="str">
            <v>01</v>
          </cell>
          <cell r="D1010">
            <v>19991115</v>
          </cell>
          <cell r="E1010" t="str">
            <v>B</v>
          </cell>
          <cell r="F1010" t="str">
            <v>B2572</v>
          </cell>
          <cell r="G1010" t="str">
            <v>00</v>
          </cell>
          <cell r="H1010" t="str">
            <v>11</v>
          </cell>
          <cell r="I1010" t="str">
            <v>I02</v>
          </cell>
          <cell r="J1010" t="str">
            <v>UTO04010</v>
          </cell>
          <cell r="K1010">
            <v>1</v>
          </cell>
          <cell r="L1010" t="str">
            <v>T.V아웃트레트(쌍방향)</v>
          </cell>
          <cell r="M1010" t="str">
            <v>75옴 중간형</v>
          </cell>
          <cell r="N1010">
            <v>12</v>
          </cell>
          <cell r="O1010" t="str">
            <v>개</v>
          </cell>
          <cell r="P1010">
            <v>2050</v>
          </cell>
          <cell r="Q1010">
            <v>4155</v>
          </cell>
          <cell r="R1010">
            <v>83</v>
          </cell>
        </row>
        <row r="1011">
          <cell r="A1011" t="str">
            <v>2139</v>
          </cell>
          <cell r="B1011" t="str">
            <v>T</v>
          </cell>
          <cell r="C1011" t="str">
            <v>01</v>
          </cell>
          <cell r="D1011">
            <v>19991115</v>
          </cell>
          <cell r="E1011" t="str">
            <v>B</v>
          </cell>
          <cell r="F1011" t="str">
            <v>B2572</v>
          </cell>
          <cell r="G1011" t="str">
            <v>00</v>
          </cell>
          <cell r="H1011" t="str">
            <v>11</v>
          </cell>
          <cell r="I1011" t="str">
            <v>I02</v>
          </cell>
          <cell r="J1011" t="str">
            <v>UTO04030</v>
          </cell>
          <cell r="K1011">
            <v>1</v>
          </cell>
          <cell r="L1011" t="str">
            <v>T.V아웃트레트(쌍방향)</v>
          </cell>
          <cell r="M1011" t="str">
            <v>75옴 종단형</v>
          </cell>
          <cell r="N1011">
            <v>12</v>
          </cell>
          <cell r="O1011" t="str">
            <v>개</v>
          </cell>
          <cell r="P1011">
            <v>2050</v>
          </cell>
          <cell r="Q1011">
            <v>4155</v>
          </cell>
          <cell r="R1011">
            <v>83</v>
          </cell>
        </row>
        <row r="1012">
          <cell r="A1012" t="str">
            <v>2139</v>
          </cell>
          <cell r="B1012" t="str">
            <v>T</v>
          </cell>
          <cell r="C1012" t="str">
            <v>01</v>
          </cell>
          <cell r="D1012">
            <v>19991115</v>
          </cell>
          <cell r="E1012" t="str">
            <v>B</v>
          </cell>
          <cell r="F1012" t="str">
            <v>B2572</v>
          </cell>
          <cell r="G1012" t="str">
            <v>00</v>
          </cell>
          <cell r="H1012" t="str">
            <v>11</v>
          </cell>
          <cell r="I1012" t="str">
            <v>I04</v>
          </cell>
          <cell r="J1012" t="str">
            <v>UTA01140</v>
          </cell>
          <cell r="K1012">
            <v>1</v>
          </cell>
          <cell r="L1012" t="str">
            <v>PVC PIPE</v>
          </cell>
          <cell r="M1012" t="str">
            <v>HI14MM</v>
          </cell>
          <cell r="N1012">
            <v>121</v>
          </cell>
          <cell r="O1012" t="str">
            <v>M</v>
          </cell>
          <cell r="P1012">
            <v>201</v>
          </cell>
          <cell r="Q1012">
            <v>1955</v>
          </cell>
          <cell r="R1012">
            <v>39</v>
          </cell>
        </row>
        <row r="1013">
          <cell r="A1013" t="str">
            <v>2139</v>
          </cell>
          <cell r="B1013" t="str">
            <v>T</v>
          </cell>
          <cell r="C1013" t="str">
            <v>01</v>
          </cell>
          <cell r="D1013">
            <v>19991115</v>
          </cell>
          <cell r="E1013" t="str">
            <v>B</v>
          </cell>
          <cell r="F1013" t="str">
            <v>B2572</v>
          </cell>
          <cell r="G1013" t="str">
            <v>00</v>
          </cell>
          <cell r="H1013" t="str">
            <v>11</v>
          </cell>
          <cell r="I1013" t="str">
            <v>I04</v>
          </cell>
          <cell r="J1013" t="str">
            <v>UTA05160</v>
          </cell>
          <cell r="K1013">
            <v>1</v>
          </cell>
          <cell r="L1013" t="str">
            <v>후랙시블콘딧드</v>
          </cell>
          <cell r="M1013" t="str">
            <v>16MM</v>
          </cell>
          <cell r="N1013">
            <v>24</v>
          </cell>
          <cell r="O1013" t="str">
            <v>M</v>
          </cell>
          <cell r="P1013">
            <v>517</v>
          </cell>
          <cell r="Q1013">
            <v>2994</v>
          </cell>
          <cell r="R1013">
            <v>59</v>
          </cell>
        </row>
        <row r="1014">
          <cell r="A1014" t="str">
            <v>2139</v>
          </cell>
          <cell r="B1014" t="str">
            <v>T</v>
          </cell>
          <cell r="C1014" t="str">
            <v>01</v>
          </cell>
          <cell r="D1014">
            <v>19991115</v>
          </cell>
          <cell r="E1014" t="str">
            <v>B</v>
          </cell>
          <cell r="F1014" t="str">
            <v>B2572</v>
          </cell>
          <cell r="G1014" t="str">
            <v>00</v>
          </cell>
          <cell r="H1014" t="str">
            <v>11</v>
          </cell>
          <cell r="I1014" t="str">
            <v>I04</v>
          </cell>
          <cell r="J1014" t="str">
            <v>UTA11400</v>
          </cell>
          <cell r="K1014">
            <v>1</v>
          </cell>
          <cell r="L1014" t="str">
            <v>PVC박스</v>
          </cell>
          <cell r="M1014" t="str">
            <v>HI 4각</v>
          </cell>
          <cell r="N1014">
            <v>1</v>
          </cell>
          <cell r="O1014" t="str">
            <v>개</v>
          </cell>
          <cell r="P1014">
            <v>399</v>
          </cell>
          <cell r="Q1014">
            <v>7577</v>
          </cell>
          <cell r="R1014">
            <v>151</v>
          </cell>
        </row>
        <row r="1015">
          <cell r="A1015" t="str">
            <v>2139</v>
          </cell>
          <cell r="B1015" t="str">
            <v>T</v>
          </cell>
          <cell r="C1015" t="str">
            <v>01</v>
          </cell>
          <cell r="D1015">
            <v>19991115</v>
          </cell>
          <cell r="E1015" t="str">
            <v>B</v>
          </cell>
          <cell r="F1015" t="str">
            <v>B2572</v>
          </cell>
          <cell r="G1015" t="str">
            <v>00</v>
          </cell>
          <cell r="H1015" t="str">
            <v>11</v>
          </cell>
          <cell r="I1015" t="str">
            <v>I04</v>
          </cell>
          <cell r="J1015" t="str">
            <v>UTA11470</v>
          </cell>
          <cell r="K1015">
            <v>1</v>
          </cell>
          <cell r="L1015" t="str">
            <v>PVC박스</v>
          </cell>
          <cell r="M1015" t="str">
            <v>HI 콘크리트4각 75</v>
          </cell>
          <cell r="N1015">
            <v>24</v>
          </cell>
          <cell r="O1015" t="str">
            <v>개</v>
          </cell>
          <cell r="P1015">
            <v>838</v>
          </cell>
          <cell r="Q1015">
            <v>2810</v>
          </cell>
          <cell r="R1015">
            <v>56</v>
          </cell>
        </row>
        <row r="1016">
          <cell r="A1016" t="str">
            <v>2139</v>
          </cell>
          <cell r="B1016" t="str">
            <v>T</v>
          </cell>
          <cell r="C1016" t="str">
            <v>01</v>
          </cell>
          <cell r="D1016">
            <v>19991115</v>
          </cell>
          <cell r="E1016" t="str">
            <v>B</v>
          </cell>
          <cell r="F1016" t="str">
            <v>B2572</v>
          </cell>
          <cell r="G1016" t="str">
            <v>00</v>
          </cell>
          <cell r="H1016" t="str">
            <v>11</v>
          </cell>
          <cell r="I1016" t="str">
            <v>I04</v>
          </cell>
          <cell r="J1016" t="str">
            <v>UTB02010</v>
          </cell>
          <cell r="K1016">
            <v>1</v>
          </cell>
          <cell r="L1016" t="str">
            <v>전  선</v>
          </cell>
          <cell r="M1016" t="str">
            <v>HIV 1.2 MM</v>
          </cell>
          <cell r="N1016">
            <v>295</v>
          </cell>
          <cell r="O1016" t="str">
            <v>M</v>
          </cell>
          <cell r="P1016">
            <v>42</v>
          </cell>
          <cell r="Q1016">
            <v>366</v>
          </cell>
          <cell r="R1016">
            <v>7</v>
          </cell>
        </row>
        <row r="1017">
          <cell r="A1017" t="str">
            <v>2139</v>
          </cell>
          <cell r="B1017" t="str">
            <v>T</v>
          </cell>
          <cell r="C1017" t="str">
            <v>01</v>
          </cell>
          <cell r="D1017">
            <v>19991115</v>
          </cell>
          <cell r="E1017" t="str">
            <v>B</v>
          </cell>
          <cell r="F1017" t="str">
            <v>B2572</v>
          </cell>
          <cell r="G1017" t="str">
            <v>00</v>
          </cell>
          <cell r="H1017" t="str">
            <v>11</v>
          </cell>
          <cell r="I1017" t="str">
            <v>I04</v>
          </cell>
          <cell r="J1017" t="str">
            <v>UTN04010</v>
          </cell>
          <cell r="K1017">
            <v>1</v>
          </cell>
          <cell r="L1017" t="str">
            <v>스피커(복지관용 및 상가용)</v>
          </cell>
          <cell r="M1017" t="str">
            <v>천정4각형1W/3.5IN</v>
          </cell>
          <cell r="N1017">
            <v>24</v>
          </cell>
          <cell r="O1017" t="str">
            <v>개</v>
          </cell>
          <cell r="P1017">
            <v>7800</v>
          </cell>
          <cell r="Q1017">
            <v>3421</v>
          </cell>
          <cell r="R1017">
            <v>68</v>
          </cell>
        </row>
        <row r="1018">
          <cell r="A1018" t="str">
            <v>2139</v>
          </cell>
          <cell r="B1018" t="str">
            <v>T</v>
          </cell>
          <cell r="C1018" t="str">
            <v>01</v>
          </cell>
          <cell r="D1018">
            <v>19991115</v>
          </cell>
          <cell r="E1018" t="str">
            <v>B</v>
          </cell>
          <cell r="F1018" t="str">
            <v>B2573</v>
          </cell>
          <cell r="G1018" t="str">
            <v>00</v>
          </cell>
          <cell r="H1018" t="str">
            <v>12</v>
          </cell>
          <cell r="I1018" t="str">
            <v>I01</v>
          </cell>
          <cell r="J1018" t="str">
            <v>UEZ02031</v>
          </cell>
          <cell r="K1018">
            <v>1</v>
          </cell>
          <cell r="L1018" t="str">
            <v>접지</v>
          </cell>
          <cell r="M1018" t="str">
            <v>E3(통신)</v>
          </cell>
          <cell r="N1018">
            <v>1</v>
          </cell>
          <cell r="O1018" t="str">
            <v>개소</v>
          </cell>
          <cell r="P1018">
            <v>4200</v>
          </cell>
          <cell r="Q1018">
            <v>23330</v>
          </cell>
          <cell r="R1018">
            <v>466</v>
          </cell>
        </row>
        <row r="1019">
          <cell r="A1019" t="str">
            <v>2139</v>
          </cell>
          <cell r="B1019" t="str">
            <v>T</v>
          </cell>
          <cell r="C1019" t="str">
            <v>01</v>
          </cell>
          <cell r="D1019">
            <v>19991115</v>
          </cell>
          <cell r="E1019" t="str">
            <v>B</v>
          </cell>
          <cell r="F1019" t="str">
            <v>B2573</v>
          </cell>
          <cell r="G1019" t="str">
            <v>00</v>
          </cell>
          <cell r="H1019" t="str">
            <v>12</v>
          </cell>
          <cell r="I1019" t="str">
            <v>I01</v>
          </cell>
          <cell r="J1019" t="str">
            <v>UTA01160</v>
          </cell>
          <cell r="K1019">
            <v>1</v>
          </cell>
          <cell r="L1019" t="str">
            <v>PVC PIPE</v>
          </cell>
          <cell r="M1019" t="str">
            <v>HI16MM</v>
          </cell>
          <cell r="N1019">
            <v>401</v>
          </cell>
          <cell r="O1019" t="str">
            <v>M</v>
          </cell>
          <cell r="P1019">
            <v>258</v>
          </cell>
          <cell r="Q1019">
            <v>2444</v>
          </cell>
          <cell r="R1019">
            <v>48</v>
          </cell>
        </row>
        <row r="1020">
          <cell r="A1020" t="str">
            <v>2139</v>
          </cell>
          <cell r="B1020" t="str">
            <v>T</v>
          </cell>
          <cell r="C1020" t="str">
            <v>01</v>
          </cell>
          <cell r="D1020">
            <v>19991115</v>
          </cell>
          <cell r="E1020" t="str">
            <v>B</v>
          </cell>
          <cell r="F1020" t="str">
            <v>B2573</v>
          </cell>
          <cell r="G1020" t="str">
            <v>00</v>
          </cell>
          <cell r="H1020" t="str">
            <v>12</v>
          </cell>
          <cell r="I1020" t="str">
            <v>I01</v>
          </cell>
          <cell r="J1020" t="str">
            <v>UTA01280</v>
          </cell>
          <cell r="K1020">
            <v>1</v>
          </cell>
          <cell r="L1020" t="str">
            <v>PVC PIPE</v>
          </cell>
          <cell r="M1020" t="str">
            <v>HI28MM</v>
          </cell>
          <cell r="N1020">
            <v>9</v>
          </cell>
          <cell r="O1020" t="str">
            <v>M</v>
          </cell>
          <cell r="P1020">
            <v>601</v>
          </cell>
          <cell r="Q1020">
            <v>3910</v>
          </cell>
          <cell r="R1020">
            <v>78</v>
          </cell>
        </row>
        <row r="1021">
          <cell r="A1021" t="str">
            <v>2139</v>
          </cell>
          <cell r="B1021" t="str">
            <v>T</v>
          </cell>
          <cell r="C1021" t="str">
            <v>01</v>
          </cell>
          <cell r="D1021">
            <v>19991115</v>
          </cell>
          <cell r="E1021" t="str">
            <v>B</v>
          </cell>
          <cell r="F1021" t="str">
            <v>B2573</v>
          </cell>
          <cell r="G1021" t="str">
            <v>00</v>
          </cell>
          <cell r="H1021" t="str">
            <v>12</v>
          </cell>
          <cell r="I1021" t="str">
            <v>I01</v>
          </cell>
          <cell r="J1021" t="str">
            <v>UTA11040</v>
          </cell>
          <cell r="K1021">
            <v>1</v>
          </cell>
          <cell r="L1021" t="str">
            <v>PVC박스</v>
          </cell>
          <cell r="M1021" t="str">
            <v>HI SW 일체형</v>
          </cell>
          <cell r="N1021">
            <v>24</v>
          </cell>
          <cell r="O1021" t="str">
            <v>개</v>
          </cell>
          <cell r="P1021">
            <v>450</v>
          </cell>
          <cell r="Q1021">
            <v>7577</v>
          </cell>
          <cell r="R1021">
            <v>151</v>
          </cell>
        </row>
        <row r="1022">
          <cell r="A1022" t="str">
            <v>2139</v>
          </cell>
          <cell r="B1022" t="str">
            <v>T</v>
          </cell>
          <cell r="C1022" t="str">
            <v>01</v>
          </cell>
          <cell r="D1022">
            <v>19991115</v>
          </cell>
          <cell r="E1022" t="str">
            <v>B</v>
          </cell>
          <cell r="F1022" t="str">
            <v>B2573</v>
          </cell>
          <cell r="G1022" t="str">
            <v>00</v>
          </cell>
          <cell r="H1022" t="str">
            <v>12</v>
          </cell>
          <cell r="I1022" t="str">
            <v>I01</v>
          </cell>
          <cell r="J1022" t="str">
            <v>UTA11420</v>
          </cell>
          <cell r="K1022">
            <v>1</v>
          </cell>
          <cell r="L1022" t="str">
            <v>PVC박스</v>
          </cell>
          <cell r="M1022" t="str">
            <v>HI 4각 일체형</v>
          </cell>
          <cell r="N1022">
            <v>24</v>
          </cell>
          <cell r="O1022" t="str">
            <v>개</v>
          </cell>
          <cell r="P1022">
            <v>613</v>
          </cell>
          <cell r="Q1022">
            <v>7577</v>
          </cell>
          <cell r="R1022">
            <v>151</v>
          </cell>
        </row>
        <row r="1023">
          <cell r="A1023" t="str">
            <v>2139</v>
          </cell>
          <cell r="B1023" t="str">
            <v>T</v>
          </cell>
          <cell r="C1023" t="str">
            <v>01</v>
          </cell>
          <cell r="D1023">
            <v>19991115</v>
          </cell>
          <cell r="E1023" t="str">
            <v>B</v>
          </cell>
          <cell r="F1023" t="str">
            <v>B2573</v>
          </cell>
          <cell r="G1023" t="str">
            <v>00</v>
          </cell>
          <cell r="H1023" t="str">
            <v>12</v>
          </cell>
          <cell r="I1023" t="str">
            <v>I01</v>
          </cell>
          <cell r="J1023" t="str">
            <v>UTB01030</v>
          </cell>
          <cell r="K1023">
            <v>1</v>
          </cell>
          <cell r="L1023" t="str">
            <v>전  선</v>
          </cell>
          <cell r="M1023" t="str">
            <v>IV 2.0 MM</v>
          </cell>
          <cell r="N1023">
            <v>6</v>
          </cell>
          <cell r="O1023" t="str">
            <v>M</v>
          </cell>
          <cell r="P1023">
            <v>95</v>
          </cell>
          <cell r="Q1023">
            <v>366</v>
          </cell>
          <cell r="R1023">
            <v>7</v>
          </cell>
        </row>
        <row r="1024">
          <cell r="A1024" t="str">
            <v>2139</v>
          </cell>
          <cell r="B1024" t="str">
            <v>T</v>
          </cell>
          <cell r="C1024" t="str">
            <v>01</v>
          </cell>
          <cell r="D1024">
            <v>19991115</v>
          </cell>
          <cell r="E1024" t="str">
            <v>B</v>
          </cell>
          <cell r="F1024" t="str">
            <v>B2573</v>
          </cell>
          <cell r="G1024" t="str">
            <v>00</v>
          </cell>
          <cell r="H1024" t="str">
            <v>12</v>
          </cell>
          <cell r="I1024" t="str">
            <v>I01</v>
          </cell>
          <cell r="J1024" t="str">
            <v>UTB04080</v>
          </cell>
          <cell r="K1024">
            <v>1</v>
          </cell>
          <cell r="L1024" t="str">
            <v>관내배선</v>
          </cell>
          <cell r="M1024" t="str">
            <v>BC 5.5 MM2</v>
          </cell>
          <cell r="N1024">
            <v>8</v>
          </cell>
          <cell r="O1024" t="str">
            <v>M</v>
          </cell>
          <cell r="P1024">
            <v>174</v>
          </cell>
          <cell r="Q1024">
            <v>366</v>
          </cell>
          <cell r="R1024">
            <v>7</v>
          </cell>
        </row>
        <row r="1025">
          <cell r="A1025" t="str">
            <v>2139</v>
          </cell>
          <cell r="B1025" t="str">
            <v>T</v>
          </cell>
          <cell r="C1025" t="str">
            <v>01</v>
          </cell>
          <cell r="D1025">
            <v>19991115</v>
          </cell>
          <cell r="E1025" t="str">
            <v>B</v>
          </cell>
          <cell r="F1025" t="str">
            <v>B2573</v>
          </cell>
          <cell r="G1025" t="str">
            <v>00</v>
          </cell>
          <cell r="H1025" t="str">
            <v>12</v>
          </cell>
          <cell r="I1025" t="str">
            <v>I01</v>
          </cell>
          <cell r="J1025" t="str">
            <v>UTB09010</v>
          </cell>
          <cell r="K1025">
            <v>1</v>
          </cell>
          <cell r="L1025" t="str">
            <v>전  선</v>
          </cell>
          <cell r="M1025" t="str">
            <v>TIV  0.8*2C</v>
          </cell>
          <cell r="N1025">
            <v>42</v>
          </cell>
          <cell r="O1025" t="str">
            <v>M</v>
          </cell>
          <cell r="P1025">
            <v>62</v>
          </cell>
          <cell r="Q1025">
            <v>916</v>
          </cell>
          <cell r="R1025">
            <v>18</v>
          </cell>
        </row>
        <row r="1026">
          <cell r="A1026" t="str">
            <v>2139</v>
          </cell>
          <cell r="B1026" t="str">
            <v>T</v>
          </cell>
          <cell r="C1026" t="str">
            <v>01</v>
          </cell>
          <cell r="D1026">
            <v>19991115</v>
          </cell>
          <cell r="E1026" t="str">
            <v>B</v>
          </cell>
          <cell r="F1026" t="str">
            <v>B2573</v>
          </cell>
          <cell r="G1026" t="str">
            <v>00</v>
          </cell>
          <cell r="H1026" t="str">
            <v>12</v>
          </cell>
          <cell r="I1026" t="str">
            <v>I01</v>
          </cell>
          <cell r="J1026" t="str">
            <v>UTB09012</v>
          </cell>
          <cell r="K1026">
            <v>1</v>
          </cell>
          <cell r="L1026" t="str">
            <v>전  선</v>
          </cell>
          <cell r="M1026" t="str">
            <v>TIV  0.8*2C(2열동시)</v>
          </cell>
          <cell r="N1026">
            <v>235</v>
          </cell>
          <cell r="O1026" t="str">
            <v>M</v>
          </cell>
          <cell r="P1026">
            <v>62</v>
          </cell>
          <cell r="Q1026">
            <v>794</v>
          </cell>
          <cell r="R1026">
            <v>15</v>
          </cell>
        </row>
        <row r="1027">
          <cell r="A1027" t="str">
            <v>2139</v>
          </cell>
          <cell r="B1027" t="str">
            <v>T</v>
          </cell>
          <cell r="C1027" t="str">
            <v>01</v>
          </cell>
          <cell r="D1027">
            <v>19991115</v>
          </cell>
          <cell r="E1027" t="str">
            <v>B</v>
          </cell>
          <cell r="F1027" t="str">
            <v>B2573</v>
          </cell>
          <cell r="G1027" t="str">
            <v>00</v>
          </cell>
          <cell r="H1027" t="str">
            <v>12</v>
          </cell>
          <cell r="I1027" t="str">
            <v>I01</v>
          </cell>
          <cell r="J1027" t="str">
            <v>UTB09014</v>
          </cell>
          <cell r="K1027">
            <v>1</v>
          </cell>
          <cell r="L1027" t="str">
            <v>전  선</v>
          </cell>
          <cell r="M1027" t="str">
            <v>TIV  0.8*2C(3열이상동시)</v>
          </cell>
          <cell r="N1027">
            <v>1088</v>
          </cell>
          <cell r="O1027" t="str">
            <v>M</v>
          </cell>
          <cell r="P1027">
            <v>62</v>
          </cell>
          <cell r="Q1027">
            <v>733</v>
          </cell>
          <cell r="R1027">
            <v>14</v>
          </cell>
        </row>
        <row r="1028">
          <cell r="A1028" t="str">
            <v>2139</v>
          </cell>
          <cell r="B1028" t="str">
            <v>T</v>
          </cell>
          <cell r="C1028" t="str">
            <v>01</v>
          </cell>
          <cell r="D1028">
            <v>19991115</v>
          </cell>
          <cell r="E1028" t="str">
            <v>B</v>
          </cell>
          <cell r="F1028" t="str">
            <v>B2573</v>
          </cell>
          <cell r="G1028" t="str">
            <v>00</v>
          </cell>
          <cell r="H1028" t="str">
            <v>12</v>
          </cell>
          <cell r="I1028" t="str">
            <v>I01</v>
          </cell>
          <cell r="J1028" t="str">
            <v>UTB61159</v>
          </cell>
          <cell r="K1028">
            <v>1</v>
          </cell>
          <cell r="L1028" t="str">
            <v>케이블</v>
          </cell>
          <cell r="M1028" t="str">
            <v>CPEV  0.5 * 40P</v>
          </cell>
          <cell r="N1028">
            <v>11</v>
          </cell>
          <cell r="O1028" t="str">
            <v>M</v>
          </cell>
          <cell r="P1028">
            <v>1200</v>
          </cell>
          <cell r="Q1028">
            <v>2612</v>
          </cell>
          <cell r="R1028">
            <v>52</v>
          </cell>
        </row>
        <row r="1029">
          <cell r="A1029" t="str">
            <v>2139</v>
          </cell>
          <cell r="B1029" t="str">
            <v>T</v>
          </cell>
          <cell r="C1029" t="str">
            <v>01</v>
          </cell>
          <cell r="D1029">
            <v>19991115</v>
          </cell>
          <cell r="E1029" t="str">
            <v>B</v>
          </cell>
          <cell r="F1029" t="str">
            <v>B2573</v>
          </cell>
          <cell r="G1029" t="str">
            <v>00</v>
          </cell>
          <cell r="H1029" t="str">
            <v>12</v>
          </cell>
          <cell r="I1029" t="str">
            <v>I01</v>
          </cell>
          <cell r="J1029" t="str">
            <v>UTD04010</v>
          </cell>
          <cell r="K1029">
            <v>1</v>
          </cell>
          <cell r="L1029" t="str">
            <v>전화용콘센트</v>
          </cell>
          <cell r="M1029" t="str">
            <v>4P매입</v>
          </cell>
          <cell r="N1029">
            <v>48</v>
          </cell>
          <cell r="O1029" t="str">
            <v>개</v>
          </cell>
          <cell r="P1029">
            <v>560</v>
          </cell>
          <cell r="Q1029">
            <v>4277</v>
          </cell>
          <cell r="R1029">
            <v>85</v>
          </cell>
        </row>
        <row r="1030">
          <cell r="A1030" t="str">
            <v>2139</v>
          </cell>
          <cell r="B1030" t="str">
            <v>T</v>
          </cell>
          <cell r="C1030" t="str">
            <v>01</v>
          </cell>
          <cell r="D1030">
            <v>19991115</v>
          </cell>
          <cell r="E1030" t="str">
            <v>B</v>
          </cell>
          <cell r="F1030" t="str">
            <v>B2573</v>
          </cell>
          <cell r="G1030" t="str">
            <v>00</v>
          </cell>
          <cell r="H1030" t="str">
            <v>12</v>
          </cell>
          <cell r="I1030" t="str">
            <v>I01</v>
          </cell>
          <cell r="J1030" t="str">
            <v>UTM04046</v>
          </cell>
          <cell r="K1030">
            <v>1</v>
          </cell>
          <cell r="L1030" t="str">
            <v>약전단자함</v>
          </cell>
          <cell r="M1030" t="str">
            <v>40P (전비스텐1.2T)</v>
          </cell>
          <cell r="N1030">
            <v>2</v>
          </cell>
          <cell r="O1030" t="str">
            <v>개</v>
          </cell>
          <cell r="P1030">
            <v>39000</v>
          </cell>
          <cell r="Q1030">
            <v>54714</v>
          </cell>
          <cell r="R1030">
            <v>1094</v>
          </cell>
        </row>
        <row r="1031">
          <cell r="A1031" t="str">
            <v>2139</v>
          </cell>
          <cell r="B1031" t="str">
            <v>T</v>
          </cell>
          <cell r="C1031" t="str">
            <v>01</v>
          </cell>
          <cell r="D1031">
            <v>19991115</v>
          </cell>
          <cell r="E1031" t="str">
            <v>B</v>
          </cell>
          <cell r="F1031" t="str">
            <v>B2573</v>
          </cell>
          <cell r="G1031" t="str">
            <v>00</v>
          </cell>
          <cell r="H1031" t="str">
            <v>12</v>
          </cell>
          <cell r="I1031" t="str">
            <v>I01</v>
          </cell>
          <cell r="J1031" t="str">
            <v>UTM04106</v>
          </cell>
          <cell r="K1031">
            <v>1</v>
          </cell>
          <cell r="L1031" t="str">
            <v>약전단자함</v>
          </cell>
          <cell r="M1031" t="str">
            <v>100P (전비스텐1.2T)</v>
          </cell>
          <cell r="N1031">
            <v>1</v>
          </cell>
          <cell r="O1031" t="str">
            <v>개</v>
          </cell>
          <cell r="P1031">
            <v>96000</v>
          </cell>
          <cell r="Q1031">
            <v>58492</v>
          </cell>
          <cell r="R1031">
            <v>1169</v>
          </cell>
        </row>
        <row r="1032">
          <cell r="A1032" t="str">
            <v>2139</v>
          </cell>
          <cell r="B1032" t="str">
            <v>T</v>
          </cell>
          <cell r="C1032" t="str">
            <v>01</v>
          </cell>
          <cell r="D1032">
            <v>19991115</v>
          </cell>
          <cell r="E1032" t="str">
            <v>B</v>
          </cell>
          <cell r="F1032" t="str">
            <v>B2573</v>
          </cell>
          <cell r="G1032" t="str">
            <v>00</v>
          </cell>
          <cell r="H1032" t="str">
            <v>12</v>
          </cell>
          <cell r="I1032" t="str">
            <v>I01</v>
          </cell>
          <cell r="J1032" t="str">
            <v>UTQ02070</v>
          </cell>
          <cell r="K1032">
            <v>1</v>
          </cell>
          <cell r="L1032" t="str">
            <v>성단품</v>
          </cell>
          <cell r="M1032" t="str">
            <v>0.65X 40P</v>
          </cell>
          <cell r="N1032">
            <v>2</v>
          </cell>
          <cell r="O1032" t="str">
            <v>구간</v>
          </cell>
          <cell r="P1032">
            <v>0</v>
          </cell>
          <cell r="Q1032">
            <v>11796</v>
          </cell>
          <cell r="R1032">
            <v>235</v>
          </cell>
        </row>
        <row r="1033">
          <cell r="A1033" t="str">
            <v>2139</v>
          </cell>
          <cell r="B1033" t="str">
            <v>T</v>
          </cell>
          <cell r="C1033" t="str">
            <v>01</v>
          </cell>
          <cell r="D1033">
            <v>19991115</v>
          </cell>
          <cell r="E1033" t="str">
            <v>B</v>
          </cell>
          <cell r="F1033" t="str">
            <v>B2573</v>
          </cell>
          <cell r="G1033" t="str">
            <v>00</v>
          </cell>
          <cell r="H1033" t="str">
            <v>12</v>
          </cell>
          <cell r="I1033" t="str">
            <v>I02</v>
          </cell>
          <cell r="J1033" t="str">
            <v>UTA01160</v>
          </cell>
          <cell r="K1033">
            <v>1</v>
          </cell>
          <cell r="L1033" t="str">
            <v>PVC PIPE</v>
          </cell>
          <cell r="M1033" t="str">
            <v>HI16MM</v>
          </cell>
          <cell r="N1033">
            <v>206</v>
          </cell>
          <cell r="O1033" t="str">
            <v>M</v>
          </cell>
          <cell r="P1033">
            <v>258</v>
          </cell>
          <cell r="Q1033">
            <v>2444</v>
          </cell>
          <cell r="R1033">
            <v>48</v>
          </cell>
        </row>
        <row r="1034">
          <cell r="A1034" t="str">
            <v>2139</v>
          </cell>
          <cell r="B1034" t="str">
            <v>T</v>
          </cell>
          <cell r="C1034" t="str">
            <v>01</v>
          </cell>
          <cell r="D1034">
            <v>19991115</v>
          </cell>
          <cell r="E1034" t="str">
            <v>B</v>
          </cell>
          <cell r="F1034" t="str">
            <v>B2573</v>
          </cell>
          <cell r="G1034" t="str">
            <v>00</v>
          </cell>
          <cell r="H1034" t="str">
            <v>12</v>
          </cell>
          <cell r="I1034" t="str">
            <v>I02</v>
          </cell>
          <cell r="J1034" t="str">
            <v>UTA11040</v>
          </cell>
          <cell r="K1034">
            <v>1</v>
          </cell>
          <cell r="L1034" t="str">
            <v>PVC박스</v>
          </cell>
          <cell r="M1034" t="str">
            <v>HI SW 일체형</v>
          </cell>
          <cell r="N1034">
            <v>12</v>
          </cell>
          <cell r="O1034" t="str">
            <v>개</v>
          </cell>
          <cell r="P1034">
            <v>450</v>
          </cell>
          <cell r="Q1034">
            <v>7577</v>
          </cell>
          <cell r="R1034">
            <v>151</v>
          </cell>
        </row>
        <row r="1035">
          <cell r="A1035" t="str">
            <v>2139</v>
          </cell>
          <cell r="B1035" t="str">
            <v>T</v>
          </cell>
          <cell r="C1035" t="str">
            <v>01</v>
          </cell>
          <cell r="D1035">
            <v>19991115</v>
          </cell>
          <cell r="E1035" t="str">
            <v>B</v>
          </cell>
          <cell r="F1035" t="str">
            <v>B2573</v>
          </cell>
          <cell r="G1035" t="str">
            <v>00</v>
          </cell>
          <cell r="H1035" t="str">
            <v>12</v>
          </cell>
          <cell r="I1035" t="str">
            <v>I02</v>
          </cell>
          <cell r="J1035" t="str">
            <v>UTA11420</v>
          </cell>
          <cell r="K1035">
            <v>1</v>
          </cell>
          <cell r="L1035" t="str">
            <v>PVC박스</v>
          </cell>
          <cell r="M1035" t="str">
            <v>HI 4각 일체형</v>
          </cell>
          <cell r="N1035">
            <v>12</v>
          </cell>
          <cell r="O1035" t="str">
            <v>개</v>
          </cell>
          <cell r="P1035">
            <v>613</v>
          </cell>
          <cell r="Q1035">
            <v>7577</v>
          </cell>
          <cell r="R1035">
            <v>151</v>
          </cell>
        </row>
        <row r="1036">
          <cell r="A1036" t="str">
            <v>2139</v>
          </cell>
          <cell r="B1036" t="str">
            <v>T</v>
          </cell>
          <cell r="C1036" t="str">
            <v>01</v>
          </cell>
          <cell r="D1036">
            <v>19991115</v>
          </cell>
          <cell r="E1036" t="str">
            <v>B</v>
          </cell>
          <cell r="F1036" t="str">
            <v>B2573</v>
          </cell>
          <cell r="G1036" t="str">
            <v>00</v>
          </cell>
          <cell r="H1036" t="str">
            <v>12</v>
          </cell>
          <cell r="I1036" t="str">
            <v>I02</v>
          </cell>
          <cell r="J1036" t="str">
            <v>UTB70030</v>
          </cell>
          <cell r="K1036">
            <v>1</v>
          </cell>
          <cell r="L1036" t="str">
            <v>동축케이블</v>
          </cell>
          <cell r="M1036" t="str">
            <v>5C-FB(3중차폐)</v>
          </cell>
          <cell r="N1036">
            <v>215</v>
          </cell>
          <cell r="O1036" t="str">
            <v>M</v>
          </cell>
          <cell r="P1036">
            <v>306</v>
          </cell>
          <cell r="Q1036">
            <v>1219</v>
          </cell>
          <cell r="R1036">
            <v>24</v>
          </cell>
        </row>
        <row r="1037">
          <cell r="A1037" t="str">
            <v>2139</v>
          </cell>
          <cell r="B1037" t="str">
            <v>T</v>
          </cell>
          <cell r="C1037" t="str">
            <v>01</v>
          </cell>
          <cell r="D1037">
            <v>19991115</v>
          </cell>
          <cell r="E1037" t="str">
            <v>B</v>
          </cell>
          <cell r="F1037" t="str">
            <v>B2573</v>
          </cell>
          <cell r="G1037" t="str">
            <v>00</v>
          </cell>
          <cell r="H1037" t="str">
            <v>12</v>
          </cell>
          <cell r="I1037" t="str">
            <v>I02</v>
          </cell>
          <cell r="J1037" t="str">
            <v>UTM07200</v>
          </cell>
          <cell r="K1037">
            <v>1</v>
          </cell>
          <cell r="L1037" t="str">
            <v>TV장치함(전비스텐)</v>
          </cell>
          <cell r="M1037" t="str">
            <v>700X600X120(매입형)</v>
          </cell>
          <cell r="N1037">
            <v>1</v>
          </cell>
          <cell r="O1037" t="str">
            <v>개</v>
          </cell>
          <cell r="P1037">
            <v>59075</v>
          </cell>
          <cell r="Q1037">
            <v>58051</v>
          </cell>
          <cell r="R1037">
            <v>1161</v>
          </cell>
        </row>
        <row r="1038">
          <cell r="A1038" t="str">
            <v>2139</v>
          </cell>
          <cell r="B1038" t="str">
            <v>T</v>
          </cell>
          <cell r="C1038" t="str">
            <v>01</v>
          </cell>
          <cell r="D1038">
            <v>19991115</v>
          </cell>
          <cell r="E1038" t="str">
            <v>B</v>
          </cell>
          <cell r="F1038" t="str">
            <v>B2573</v>
          </cell>
          <cell r="G1038" t="str">
            <v>00</v>
          </cell>
          <cell r="H1038" t="str">
            <v>12</v>
          </cell>
          <cell r="I1038" t="str">
            <v>I02</v>
          </cell>
          <cell r="J1038" t="str">
            <v>UTO01020</v>
          </cell>
          <cell r="K1038">
            <v>1</v>
          </cell>
          <cell r="L1038" t="str">
            <v>증폭기(쌍방향)</v>
          </cell>
          <cell r="M1038" t="str">
            <v>750MHZ용</v>
          </cell>
          <cell r="N1038">
            <v>3</v>
          </cell>
          <cell r="O1038" t="str">
            <v>개</v>
          </cell>
          <cell r="P1038">
            <v>225000</v>
          </cell>
          <cell r="Q1038">
            <v>92968</v>
          </cell>
          <cell r="R1038">
            <v>1859</v>
          </cell>
        </row>
        <row r="1039">
          <cell r="A1039" t="str">
            <v>2139</v>
          </cell>
          <cell r="B1039" t="str">
            <v>T</v>
          </cell>
          <cell r="C1039" t="str">
            <v>01</v>
          </cell>
          <cell r="D1039">
            <v>19991115</v>
          </cell>
          <cell r="E1039" t="str">
            <v>B</v>
          </cell>
          <cell r="F1039" t="str">
            <v>B2573</v>
          </cell>
          <cell r="G1039" t="str">
            <v>00</v>
          </cell>
          <cell r="H1039" t="str">
            <v>12</v>
          </cell>
          <cell r="I1039" t="str">
            <v>I02</v>
          </cell>
          <cell r="J1039" t="str">
            <v>UTO03010</v>
          </cell>
          <cell r="K1039">
            <v>1</v>
          </cell>
          <cell r="L1039" t="str">
            <v>분기기(쌍방향)</v>
          </cell>
          <cell r="M1039" t="str">
            <v>1 분기기</v>
          </cell>
          <cell r="N1039">
            <v>1</v>
          </cell>
          <cell r="O1039" t="str">
            <v>개</v>
          </cell>
          <cell r="P1039">
            <v>3200</v>
          </cell>
          <cell r="Q1039">
            <v>15471</v>
          </cell>
          <cell r="R1039">
            <v>309</v>
          </cell>
        </row>
        <row r="1040">
          <cell r="A1040" t="str">
            <v>2139</v>
          </cell>
          <cell r="B1040" t="str">
            <v>T</v>
          </cell>
          <cell r="C1040" t="str">
            <v>01</v>
          </cell>
          <cell r="D1040">
            <v>19991115</v>
          </cell>
          <cell r="E1040" t="str">
            <v>B</v>
          </cell>
          <cell r="F1040" t="str">
            <v>B2573</v>
          </cell>
          <cell r="G1040" t="str">
            <v>00</v>
          </cell>
          <cell r="H1040" t="str">
            <v>12</v>
          </cell>
          <cell r="I1040" t="str">
            <v>I02</v>
          </cell>
          <cell r="J1040" t="str">
            <v>UTO03110</v>
          </cell>
          <cell r="K1040">
            <v>1</v>
          </cell>
          <cell r="L1040" t="str">
            <v>분배기(쌍방향)</v>
          </cell>
          <cell r="M1040" t="str">
            <v>2 분배기</v>
          </cell>
          <cell r="N1040">
            <v>1</v>
          </cell>
          <cell r="O1040" t="str">
            <v>개</v>
          </cell>
          <cell r="P1040">
            <v>3000</v>
          </cell>
          <cell r="Q1040">
            <v>15471</v>
          </cell>
          <cell r="R1040">
            <v>309</v>
          </cell>
        </row>
        <row r="1041">
          <cell r="A1041" t="str">
            <v>2139</v>
          </cell>
          <cell r="B1041" t="str">
            <v>T</v>
          </cell>
          <cell r="C1041" t="str">
            <v>01</v>
          </cell>
          <cell r="D1041">
            <v>19991115</v>
          </cell>
          <cell r="E1041" t="str">
            <v>B</v>
          </cell>
          <cell r="F1041" t="str">
            <v>B2573</v>
          </cell>
          <cell r="G1041" t="str">
            <v>00</v>
          </cell>
          <cell r="H1041" t="str">
            <v>12</v>
          </cell>
          <cell r="I1041" t="str">
            <v>I02</v>
          </cell>
          <cell r="J1041" t="str">
            <v>UTO03150</v>
          </cell>
          <cell r="K1041">
            <v>1</v>
          </cell>
          <cell r="L1041" t="str">
            <v>분배기(쌍방향)</v>
          </cell>
          <cell r="M1041" t="str">
            <v>6 분배기</v>
          </cell>
          <cell r="N1041">
            <v>2</v>
          </cell>
          <cell r="O1041" t="str">
            <v>개</v>
          </cell>
          <cell r="P1041">
            <v>5000</v>
          </cell>
          <cell r="Q1041">
            <v>35414</v>
          </cell>
          <cell r="R1041">
            <v>708</v>
          </cell>
        </row>
        <row r="1042">
          <cell r="A1042" t="str">
            <v>2139</v>
          </cell>
          <cell r="B1042" t="str">
            <v>T</v>
          </cell>
          <cell r="C1042" t="str">
            <v>01</v>
          </cell>
          <cell r="D1042">
            <v>19991115</v>
          </cell>
          <cell r="E1042" t="str">
            <v>B</v>
          </cell>
          <cell r="F1042" t="str">
            <v>B2573</v>
          </cell>
          <cell r="G1042" t="str">
            <v>00</v>
          </cell>
          <cell r="H1042" t="str">
            <v>12</v>
          </cell>
          <cell r="I1042" t="str">
            <v>I02</v>
          </cell>
          <cell r="J1042" t="str">
            <v>UTO04010</v>
          </cell>
          <cell r="K1042">
            <v>1</v>
          </cell>
          <cell r="L1042" t="str">
            <v>T.V아웃트레트(쌍방향)</v>
          </cell>
          <cell r="M1042" t="str">
            <v>75옴 중간형</v>
          </cell>
          <cell r="N1042">
            <v>12</v>
          </cell>
          <cell r="O1042" t="str">
            <v>개</v>
          </cell>
          <cell r="P1042">
            <v>2050</v>
          </cell>
          <cell r="Q1042">
            <v>4155</v>
          </cell>
          <cell r="R1042">
            <v>83</v>
          </cell>
        </row>
        <row r="1043">
          <cell r="A1043" t="str">
            <v>2139</v>
          </cell>
          <cell r="B1043" t="str">
            <v>T</v>
          </cell>
          <cell r="C1043" t="str">
            <v>01</v>
          </cell>
          <cell r="D1043">
            <v>19991115</v>
          </cell>
          <cell r="E1043" t="str">
            <v>B</v>
          </cell>
          <cell r="F1043" t="str">
            <v>B2573</v>
          </cell>
          <cell r="G1043" t="str">
            <v>00</v>
          </cell>
          <cell r="H1043" t="str">
            <v>12</v>
          </cell>
          <cell r="I1043" t="str">
            <v>I02</v>
          </cell>
          <cell r="J1043" t="str">
            <v>UTO04030</v>
          </cell>
          <cell r="K1043">
            <v>1</v>
          </cell>
          <cell r="L1043" t="str">
            <v>T.V아웃트레트(쌍방향)</v>
          </cell>
          <cell r="M1043" t="str">
            <v>75옴 종단형</v>
          </cell>
          <cell r="N1043">
            <v>12</v>
          </cell>
          <cell r="O1043" t="str">
            <v>개</v>
          </cell>
          <cell r="P1043">
            <v>2050</v>
          </cell>
          <cell r="Q1043">
            <v>4155</v>
          </cell>
          <cell r="R1043">
            <v>83</v>
          </cell>
        </row>
        <row r="1044">
          <cell r="A1044" t="str">
            <v>2139</v>
          </cell>
          <cell r="B1044" t="str">
            <v>T</v>
          </cell>
          <cell r="C1044" t="str">
            <v>01</v>
          </cell>
          <cell r="D1044">
            <v>19991115</v>
          </cell>
          <cell r="E1044" t="str">
            <v>B</v>
          </cell>
          <cell r="F1044" t="str">
            <v>B2573</v>
          </cell>
          <cell r="G1044" t="str">
            <v>00</v>
          </cell>
          <cell r="H1044" t="str">
            <v>12</v>
          </cell>
          <cell r="I1044" t="str">
            <v>I04</v>
          </cell>
          <cell r="J1044" t="str">
            <v>UTA01140</v>
          </cell>
          <cell r="K1044">
            <v>1</v>
          </cell>
          <cell r="L1044" t="str">
            <v>PVC PIPE</v>
          </cell>
          <cell r="M1044" t="str">
            <v>HI14MM</v>
          </cell>
          <cell r="N1044">
            <v>121</v>
          </cell>
          <cell r="O1044" t="str">
            <v>M</v>
          </cell>
          <cell r="P1044">
            <v>201</v>
          </cell>
          <cell r="Q1044">
            <v>1955</v>
          </cell>
          <cell r="R1044">
            <v>39</v>
          </cell>
        </row>
        <row r="1045">
          <cell r="A1045" t="str">
            <v>2139</v>
          </cell>
          <cell r="B1045" t="str">
            <v>T</v>
          </cell>
          <cell r="C1045" t="str">
            <v>01</v>
          </cell>
          <cell r="D1045">
            <v>19991115</v>
          </cell>
          <cell r="E1045" t="str">
            <v>B</v>
          </cell>
          <cell r="F1045" t="str">
            <v>B2573</v>
          </cell>
          <cell r="G1045" t="str">
            <v>00</v>
          </cell>
          <cell r="H1045" t="str">
            <v>12</v>
          </cell>
          <cell r="I1045" t="str">
            <v>I04</v>
          </cell>
          <cell r="J1045" t="str">
            <v>UTA05160</v>
          </cell>
          <cell r="K1045">
            <v>1</v>
          </cell>
          <cell r="L1045" t="str">
            <v>후랙시블콘딧드</v>
          </cell>
          <cell r="M1045" t="str">
            <v>16MM</v>
          </cell>
          <cell r="N1045">
            <v>24</v>
          </cell>
          <cell r="O1045" t="str">
            <v>M</v>
          </cell>
          <cell r="P1045">
            <v>517</v>
          </cell>
          <cell r="Q1045">
            <v>2994</v>
          </cell>
          <cell r="R1045">
            <v>59</v>
          </cell>
        </row>
        <row r="1046">
          <cell r="A1046" t="str">
            <v>2139</v>
          </cell>
          <cell r="B1046" t="str">
            <v>T</v>
          </cell>
          <cell r="C1046" t="str">
            <v>01</v>
          </cell>
          <cell r="D1046">
            <v>19991115</v>
          </cell>
          <cell r="E1046" t="str">
            <v>B</v>
          </cell>
          <cell r="F1046" t="str">
            <v>B2573</v>
          </cell>
          <cell r="G1046" t="str">
            <v>00</v>
          </cell>
          <cell r="H1046" t="str">
            <v>12</v>
          </cell>
          <cell r="I1046" t="str">
            <v>I04</v>
          </cell>
          <cell r="J1046" t="str">
            <v>UTA11400</v>
          </cell>
          <cell r="K1046">
            <v>1</v>
          </cell>
          <cell r="L1046" t="str">
            <v>PVC박스</v>
          </cell>
          <cell r="M1046" t="str">
            <v>HI 4각</v>
          </cell>
          <cell r="N1046">
            <v>1</v>
          </cell>
          <cell r="O1046" t="str">
            <v>개</v>
          </cell>
          <cell r="P1046">
            <v>399</v>
          </cell>
          <cell r="Q1046">
            <v>7577</v>
          </cell>
          <cell r="R1046">
            <v>151</v>
          </cell>
        </row>
        <row r="1047">
          <cell r="A1047" t="str">
            <v>2139</v>
          </cell>
          <cell r="B1047" t="str">
            <v>T</v>
          </cell>
          <cell r="C1047" t="str">
            <v>01</v>
          </cell>
          <cell r="D1047">
            <v>19991115</v>
          </cell>
          <cell r="E1047" t="str">
            <v>B</v>
          </cell>
          <cell r="F1047" t="str">
            <v>B2573</v>
          </cell>
          <cell r="G1047" t="str">
            <v>00</v>
          </cell>
          <cell r="H1047" t="str">
            <v>12</v>
          </cell>
          <cell r="I1047" t="str">
            <v>I04</v>
          </cell>
          <cell r="J1047" t="str">
            <v>UTA11470</v>
          </cell>
          <cell r="K1047">
            <v>1</v>
          </cell>
          <cell r="L1047" t="str">
            <v>PVC박스</v>
          </cell>
          <cell r="M1047" t="str">
            <v>HI 콘크리트4각 75</v>
          </cell>
          <cell r="N1047">
            <v>24</v>
          </cell>
          <cell r="O1047" t="str">
            <v>개</v>
          </cell>
          <cell r="P1047">
            <v>838</v>
          </cell>
          <cell r="Q1047">
            <v>2810</v>
          </cell>
          <cell r="R1047">
            <v>56</v>
          </cell>
        </row>
        <row r="1048">
          <cell r="A1048" t="str">
            <v>2139</v>
          </cell>
          <cell r="B1048" t="str">
            <v>T</v>
          </cell>
          <cell r="C1048" t="str">
            <v>01</v>
          </cell>
          <cell r="D1048">
            <v>19991115</v>
          </cell>
          <cell r="E1048" t="str">
            <v>B</v>
          </cell>
          <cell r="F1048" t="str">
            <v>B2573</v>
          </cell>
          <cell r="G1048" t="str">
            <v>00</v>
          </cell>
          <cell r="H1048" t="str">
            <v>12</v>
          </cell>
          <cell r="I1048" t="str">
            <v>I04</v>
          </cell>
          <cell r="J1048" t="str">
            <v>UTB02010</v>
          </cell>
          <cell r="K1048">
            <v>1</v>
          </cell>
          <cell r="L1048" t="str">
            <v>전  선</v>
          </cell>
          <cell r="M1048" t="str">
            <v>HIV 1.2 MM</v>
          </cell>
          <cell r="N1048">
            <v>295</v>
          </cell>
          <cell r="O1048" t="str">
            <v>M</v>
          </cell>
          <cell r="P1048">
            <v>42</v>
          </cell>
          <cell r="Q1048">
            <v>366</v>
          </cell>
          <cell r="R1048">
            <v>7</v>
          </cell>
        </row>
        <row r="1049">
          <cell r="A1049" t="str">
            <v>2139</v>
          </cell>
          <cell r="B1049" t="str">
            <v>T</v>
          </cell>
          <cell r="C1049" t="str">
            <v>01</v>
          </cell>
          <cell r="D1049">
            <v>19991115</v>
          </cell>
          <cell r="E1049" t="str">
            <v>B</v>
          </cell>
          <cell r="F1049" t="str">
            <v>B2573</v>
          </cell>
          <cell r="G1049" t="str">
            <v>00</v>
          </cell>
          <cell r="H1049" t="str">
            <v>12</v>
          </cell>
          <cell r="I1049" t="str">
            <v>I04</v>
          </cell>
          <cell r="J1049" t="str">
            <v>UTN04010</v>
          </cell>
          <cell r="K1049">
            <v>1</v>
          </cell>
          <cell r="L1049" t="str">
            <v>스피커(복지관용 및 상가용)</v>
          </cell>
          <cell r="M1049" t="str">
            <v>천정4각형1W/3.5IN</v>
          </cell>
          <cell r="N1049">
            <v>24</v>
          </cell>
          <cell r="O1049" t="str">
            <v>개</v>
          </cell>
          <cell r="P1049">
            <v>7800</v>
          </cell>
          <cell r="Q1049">
            <v>3421</v>
          </cell>
          <cell r="R1049">
            <v>68</v>
          </cell>
        </row>
        <row r="1050">
          <cell r="A1050" t="str">
            <v>2139</v>
          </cell>
          <cell r="B1050" t="str">
            <v>T</v>
          </cell>
          <cell r="C1050" t="str">
            <v>01</v>
          </cell>
          <cell r="D1050">
            <v>19991115</v>
          </cell>
          <cell r="E1050" t="str">
            <v>B</v>
          </cell>
          <cell r="F1050" t="str">
            <v>B2576</v>
          </cell>
          <cell r="G1050" t="str">
            <v>00</v>
          </cell>
          <cell r="H1050" t="str">
            <v>13</v>
          </cell>
          <cell r="I1050" t="str">
            <v>I01</v>
          </cell>
          <cell r="J1050" t="str">
            <v>UEZ02031</v>
          </cell>
          <cell r="K1050">
            <v>1</v>
          </cell>
          <cell r="L1050" t="str">
            <v>접지</v>
          </cell>
          <cell r="M1050" t="str">
            <v>E3(통신)</v>
          </cell>
          <cell r="N1050">
            <v>1</v>
          </cell>
          <cell r="O1050" t="str">
            <v>개소</v>
          </cell>
          <cell r="P1050">
            <v>4200</v>
          </cell>
          <cell r="Q1050">
            <v>23330</v>
          </cell>
          <cell r="R1050">
            <v>466</v>
          </cell>
        </row>
        <row r="1051">
          <cell r="A1051" t="str">
            <v>2139</v>
          </cell>
          <cell r="B1051" t="str">
            <v>T</v>
          </cell>
          <cell r="C1051" t="str">
            <v>01</v>
          </cell>
          <cell r="D1051">
            <v>19991115</v>
          </cell>
          <cell r="E1051" t="str">
            <v>B</v>
          </cell>
          <cell r="F1051" t="str">
            <v>B2576</v>
          </cell>
          <cell r="G1051" t="str">
            <v>00</v>
          </cell>
          <cell r="H1051" t="str">
            <v>13</v>
          </cell>
          <cell r="I1051" t="str">
            <v>I01</v>
          </cell>
          <cell r="J1051" t="str">
            <v>UTA01160</v>
          </cell>
          <cell r="K1051">
            <v>1</v>
          </cell>
          <cell r="L1051" t="str">
            <v>PVC PIPE</v>
          </cell>
          <cell r="M1051" t="str">
            <v>HI16MM</v>
          </cell>
          <cell r="N1051">
            <v>35</v>
          </cell>
          <cell r="O1051" t="str">
            <v>M</v>
          </cell>
          <cell r="P1051">
            <v>258</v>
          </cell>
          <cell r="Q1051">
            <v>2444</v>
          </cell>
          <cell r="R1051">
            <v>48</v>
          </cell>
        </row>
        <row r="1052">
          <cell r="A1052" t="str">
            <v>2139</v>
          </cell>
          <cell r="B1052" t="str">
            <v>T</v>
          </cell>
          <cell r="C1052" t="str">
            <v>01</v>
          </cell>
          <cell r="D1052">
            <v>19991115</v>
          </cell>
          <cell r="E1052" t="str">
            <v>B</v>
          </cell>
          <cell r="F1052" t="str">
            <v>B2576</v>
          </cell>
          <cell r="G1052" t="str">
            <v>00</v>
          </cell>
          <cell r="H1052" t="str">
            <v>13</v>
          </cell>
          <cell r="I1052" t="str">
            <v>I01</v>
          </cell>
          <cell r="J1052" t="str">
            <v>UTA11040</v>
          </cell>
          <cell r="K1052">
            <v>1</v>
          </cell>
          <cell r="L1052" t="str">
            <v>PVC박스</v>
          </cell>
          <cell r="M1052" t="str">
            <v>HI SW 일체형</v>
          </cell>
          <cell r="N1052">
            <v>2</v>
          </cell>
          <cell r="O1052" t="str">
            <v>개</v>
          </cell>
          <cell r="P1052">
            <v>450</v>
          </cell>
          <cell r="Q1052">
            <v>7577</v>
          </cell>
          <cell r="R1052">
            <v>151</v>
          </cell>
        </row>
        <row r="1053">
          <cell r="A1053" t="str">
            <v>2139</v>
          </cell>
          <cell r="B1053" t="str">
            <v>T</v>
          </cell>
          <cell r="C1053" t="str">
            <v>01</v>
          </cell>
          <cell r="D1053">
            <v>19991115</v>
          </cell>
          <cell r="E1053" t="str">
            <v>B</v>
          </cell>
          <cell r="F1053" t="str">
            <v>B2576</v>
          </cell>
          <cell r="G1053" t="str">
            <v>00</v>
          </cell>
          <cell r="H1053" t="str">
            <v>13</v>
          </cell>
          <cell r="I1053" t="str">
            <v>I01</v>
          </cell>
          <cell r="J1053" t="str">
            <v>UTA11420</v>
          </cell>
          <cell r="K1053">
            <v>1</v>
          </cell>
          <cell r="L1053" t="str">
            <v>PVC박스</v>
          </cell>
          <cell r="M1053" t="str">
            <v>HI 4각 일체형</v>
          </cell>
          <cell r="N1053">
            <v>4</v>
          </cell>
          <cell r="O1053" t="str">
            <v>개</v>
          </cell>
          <cell r="P1053">
            <v>613</v>
          </cell>
          <cell r="Q1053">
            <v>7577</v>
          </cell>
          <cell r="R1053">
            <v>151</v>
          </cell>
        </row>
        <row r="1054">
          <cell r="A1054" t="str">
            <v>2139</v>
          </cell>
          <cell r="B1054" t="str">
            <v>T</v>
          </cell>
          <cell r="C1054" t="str">
            <v>01</v>
          </cell>
          <cell r="D1054">
            <v>19991115</v>
          </cell>
          <cell r="E1054" t="str">
            <v>B</v>
          </cell>
          <cell r="F1054" t="str">
            <v>B2576</v>
          </cell>
          <cell r="G1054" t="str">
            <v>00</v>
          </cell>
          <cell r="H1054" t="str">
            <v>13</v>
          </cell>
          <cell r="I1054" t="str">
            <v>I01</v>
          </cell>
          <cell r="J1054" t="str">
            <v>UTB04080</v>
          </cell>
          <cell r="K1054">
            <v>1</v>
          </cell>
          <cell r="L1054" t="str">
            <v>관내배선</v>
          </cell>
          <cell r="M1054" t="str">
            <v>BC 5.5 MM2</v>
          </cell>
          <cell r="N1054">
            <v>8</v>
          </cell>
          <cell r="O1054" t="str">
            <v>M</v>
          </cell>
          <cell r="P1054">
            <v>174</v>
          </cell>
          <cell r="Q1054">
            <v>366</v>
          </cell>
          <cell r="R1054">
            <v>7</v>
          </cell>
        </row>
        <row r="1055">
          <cell r="A1055" t="str">
            <v>2139</v>
          </cell>
          <cell r="B1055" t="str">
            <v>T</v>
          </cell>
          <cell r="C1055" t="str">
            <v>01</v>
          </cell>
          <cell r="D1055">
            <v>19991115</v>
          </cell>
          <cell r="E1055" t="str">
            <v>B</v>
          </cell>
          <cell r="F1055" t="str">
            <v>B2576</v>
          </cell>
          <cell r="G1055" t="str">
            <v>00</v>
          </cell>
          <cell r="H1055" t="str">
            <v>13</v>
          </cell>
          <cell r="I1055" t="str">
            <v>I01</v>
          </cell>
          <cell r="J1055" t="str">
            <v>UTB09010</v>
          </cell>
          <cell r="K1055">
            <v>1</v>
          </cell>
          <cell r="L1055" t="str">
            <v>전  선</v>
          </cell>
          <cell r="M1055" t="str">
            <v>TIV  0.8*2C</v>
          </cell>
          <cell r="N1055">
            <v>5</v>
          </cell>
          <cell r="O1055" t="str">
            <v>M</v>
          </cell>
          <cell r="P1055">
            <v>62</v>
          </cell>
          <cell r="Q1055">
            <v>916</v>
          </cell>
          <cell r="R1055">
            <v>18</v>
          </cell>
        </row>
        <row r="1056">
          <cell r="A1056" t="str">
            <v>2139</v>
          </cell>
          <cell r="B1056" t="str">
            <v>T</v>
          </cell>
          <cell r="C1056" t="str">
            <v>01</v>
          </cell>
          <cell r="D1056">
            <v>19991115</v>
          </cell>
          <cell r="E1056" t="str">
            <v>B</v>
          </cell>
          <cell r="F1056" t="str">
            <v>B2576</v>
          </cell>
          <cell r="G1056" t="str">
            <v>00</v>
          </cell>
          <cell r="H1056" t="str">
            <v>13</v>
          </cell>
          <cell r="I1056" t="str">
            <v>I01</v>
          </cell>
          <cell r="J1056" t="str">
            <v>UTB09012</v>
          </cell>
          <cell r="K1056">
            <v>1</v>
          </cell>
          <cell r="L1056" t="str">
            <v>전  선</v>
          </cell>
          <cell r="M1056" t="str">
            <v>TIV  0.8*2C(2열동시)</v>
          </cell>
          <cell r="N1056">
            <v>17</v>
          </cell>
          <cell r="O1056" t="str">
            <v>M</v>
          </cell>
          <cell r="P1056">
            <v>62</v>
          </cell>
          <cell r="Q1056">
            <v>794</v>
          </cell>
          <cell r="R1056">
            <v>15</v>
          </cell>
        </row>
        <row r="1057">
          <cell r="A1057" t="str">
            <v>2139</v>
          </cell>
          <cell r="B1057" t="str">
            <v>T</v>
          </cell>
          <cell r="C1057" t="str">
            <v>01</v>
          </cell>
          <cell r="D1057">
            <v>19991115</v>
          </cell>
          <cell r="E1057" t="str">
            <v>B</v>
          </cell>
          <cell r="F1057" t="str">
            <v>B2576</v>
          </cell>
          <cell r="G1057" t="str">
            <v>00</v>
          </cell>
          <cell r="H1057" t="str">
            <v>13</v>
          </cell>
          <cell r="I1057" t="str">
            <v>I01</v>
          </cell>
          <cell r="J1057" t="str">
            <v>UTB09014</v>
          </cell>
          <cell r="K1057">
            <v>1</v>
          </cell>
          <cell r="L1057" t="str">
            <v>전  선</v>
          </cell>
          <cell r="M1057" t="str">
            <v>TIV  0.8*2C(3열이상동시)</v>
          </cell>
          <cell r="N1057">
            <v>108</v>
          </cell>
          <cell r="O1057" t="str">
            <v>M</v>
          </cell>
          <cell r="P1057">
            <v>62</v>
          </cell>
          <cell r="Q1057">
            <v>733</v>
          </cell>
          <cell r="R1057">
            <v>14</v>
          </cell>
        </row>
        <row r="1058">
          <cell r="A1058" t="str">
            <v>2139</v>
          </cell>
          <cell r="B1058" t="str">
            <v>T</v>
          </cell>
          <cell r="C1058" t="str">
            <v>01</v>
          </cell>
          <cell r="D1058">
            <v>19991115</v>
          </cell>
          <cell r="E1058" t="str">
            <v>B</v>
          </cell>
          <cell r="F1058" t="str">
            <v>B2576</v>
          </cell>
          <cell r="G1058" t="str">
            <v>00</v>
          </cell>
          <cell r="H1058" t="str">
            <v>13</v>
          </cell>
          <cell r="I1058" t="str">
            <v>I01</v>
          </cell>
          <cell r="J1058" t="str">
            <v>UTD04010</v>
          </cell>
          <cell r="K1058">
            <v>1</v>
          </cell>
          <cell r="L1058" t="str">
            <v>전화용콘센트</v>
          </cell>
          <cell r="M1058" t="str">
            <v>4P매입</v>
          </cell>
          <cell r="N1058">
            <v>6</v>
          </cell>
          <cell r="O1058" t="str">
            <v>개</v>
          </cell>
          <cell r="P1058">
            <v>560</v>
          </cell>
          <cell r="Q1058">
            <v>4277</v>
          </cell>
          <cell r="R1058">
            <v>85</v>
          </cell>
        </row>
        <row r="1059">
          <cell r="A1059" t="str">
            <v>2139</v>
          </cell>
          <cell r="B1059" t="str">
            <v>T</v>
          </cell>
          <cell r="C1059" t="str">
            <v>01</v>
          </cell>
          <cell r="D1059">
            <v>19991115</v>
          </cell>
          <cell r="E1059" t="str">
            <v>B</v>
          </cell>
          <cell r="F1059" t="str">
            <v>B2576</v>
          </cell>
          <cell r="G1059" t="str">
            <v>00</v>
          </cell>
          <cell r="H1059" t="str">
            <v>13</v>
          </cell>
          <cell r="I1059" t="str">
            <v>I01</v>
          </cell>
          <cell r="J1059" t="str">
            <v>UTM04026</v>
          </cell>
          <cell r="K1059">
            <v>1</v>
          </cell>
          <cell r="L1059" t="str">
            <v>약전단자함</v>
          </cell>
          <cell r="M1059" t="str">
            <v>20P (전비스텐1.2T)</v>
          </cell>
          <cell r="N1059">
            <v>1</v>
          </cell>
          <cell r="O1059" t="str">
            <v>개</v>
          </cell>
          <cell r="P1059">
            <v>28000</v>
          </cell>
          <cell r="Q1059">
            <v>27996</v>
          </cell>
          <cell r="R1059">
            <v>559</v>
          </cell>
        </row>
        <row r="1060">
          <cell r="A1060" t="str">
            <v>2139</v>
          </cell>
          <cell r="B1060" t="str">
            <v>T</v>
          </cell>
          <cell r="C1060" t="str">
            <v>01</v>
          </cell>
          <cell r="D1060">
            <v>19991115</v>
          </cell>
          <cell r="E1060" t="str">
            <v>B</v>
          </cell>
          <cell r="F1060" t="str">
            <v>B2576</v>
          </cell>
          <cell r="G1060" t="str">
            <v>00</v>
          </cell>
          <cell r="H1060" t="str">
            <v>13</v>
          </cell>
          <cell r="I1060" t="str">
            <v>I02</v>
          </cell>
          <cell r="J1060" t="str">
            <v>UTA01160</v>
          </cell>
          <cell r="K1060">
            <v>1</v>
          </cell>
          <cell r="L1060" t="str">
            <v>PVC PIPE</v>
          </cell>
          <cell r="M1060" t="str">
            <v>HI16MM</v>
          </cell>
          <cell r="N1060">
            <v>17</v>
          </cell>
          <cell r="O1060" t="str">
            <v>M</v>
          </cell>
          <cell r="P1060">
            <v>258</v>
          </cell>
          <cell r="Q1060">
            <v>2444</v>
          </cell>
          <cell r="R1060">
            <v>48</v>
          </cell>
        </row>
        <row r="1061">
          <cell r="A1061" t="str">
            <v>2139</v>
          </cell>
          <cell r="B1061" t="str">
            <v>T</v>
          </cell>
          <cell r="C1061" t="str">
            <v>01</v>
          </cell>
          <cell r="D1061">
            <v>19991115</v>
          </cell>
          <cell r="E1061" t="str">
            <v>B</v>
          </cell>
          <cell r="F1061" t="str">
            <v>B2576</v>
          </cell>
          <cell r="G1061" t="str">
            <v>00</v>
          </cell>
          <cell r="H1061" t="str">
            <v>13</v>
          </cell>
          <cell r="I1061" t="str">
            <v>I02</v>
          </cell>
          <cell r="J1061" t="str">
            <v>UTA11040</v>
          </cell>
          <cell r="K1061">
            <v>1</v>
          </cell>
          <cell r="L1061" t="str">
            <v>PVC박스</v>
          </cell>
          <cell r="M1061" t="str">
            <v>HI SW 일체형</v>
          </cell>
          <cell r="N1061">
            <v>1</v>
          </cell>
          <cell r="O1061" t="str">
            <v>개</v>
          </cell>
          <cell r="P1061">
            <v>450</v>
          </cell>
          <cell r="Q1061">
            <v>7577</v>
          </cell>
          <cell r="R1061">
            <v>151</v>
          </cell>
        </row>
        <row r="1062">
          <cell r="A1062" t="str">
            <v>2139</v>
          </cell>
          <cell r="B1062" t="str">
            <v>T</v>
          </cell>
          <cell r="C1062" t="str">
            <v>01</v>
          </cell>
          <cell r="D1062">
            <v>19991115</v>
          </cell>
          <cell r="E1062" t="str">
            <v>B</v>
          </cell>
          <cell r="F1062" t="str">
            <v>B2576</v>
          </cell>
          <cell r="G1062" t="str">
            <v>00</v>
          </cell>
          <cell r="H1062" t="str">
            <v>13</v>
          </cell>
          <cell r="I1062" t="str">
            <v>I02</v>
          </cell>
          <cell r="J1062" t="str">
            <v>UTA11420</v>
          </cell>
          <cell r="K1062">
            <v>1</v>
          </cell>
          <cell r="L1062" t="str">
            <v>PVC박스</v>
          </cell>
          <cell r="M1062" t="str">
            <v>HI 4각 일체형</v>
          </cell>
          <cell r="N1062">
            <v>2</v>
          </cell>
          <cell r="O1062" t="str">
            <v>개</v>
          </cell>
          <cell r="P1062">
            <v>613</v>
          </cell>
          <cell r="Q1062">
            <v>7577</v>
          </cell>
          <cell r="R1062">
            <v>151</v>
          </cell>
        </row>
        <row r="1063">
          <cell r="A1063" t="str">
            <v>2139</v>
          </cell>
          <cell r="B1063" t="str">
            <v>T</v>
          </cell>
          <cell r="C1063" t="str">
            <v>01</v>
          </cell>
          <cell r="D1063">
            <v>19991115</v>
          </cell>
          <cell r="E1063" t="str">
            <v>B</v>
          </cell>
          <cell r="F1063" t="str">
            <v>B2576</v>
          </cell>
          <cell r="G1063" t="str">
            <v>00</v>
          </cell>
          <cell r="H1063" t="str">
            <v>13</v>
          </cell>
          <cell r="I1063" t="str">
            <v>I02</v>
          </cell>
          <cell r="J1063" t="str">
            <v>UTB70030</v>
          </cell>
          <cell r="K1063">
            <v>1</v>
          </cell>
          <cell r="L1063" t="str">
            <v>동축케이블</v>
          </cell>
          <cell r="M1063" t="str">
            <v>5C-FB(3중차폐)</v>
          </cell>
          <cell r="N1063">
            <v>18</v>
          </cell>
          <cell r="O1063" t="str">
            <v>M</v>
          </cell>
          <cell r="P1063">
            <v>306</v>
          </cell>
          <cell r="Q1063">
            <v>1219</v>
          </cell>
          <cell r="R1063">
            <v>24</v>
          </cell>
        </row>
        <row r="1064">
          <cell r="A1064" t="str">
            <v>2139</v>
          </cell>
          <cell r="B1064" t="str">
            <v>T</v>
          </cell>
          <cell r="C1064" t="str">
            <v>01</v>
          </cell>
          <cell r="D1064">
            <v>19991115</v>
          </cell>
          <cell r="E1064" t="str">
            <v>B</v>
          </cell>
          <cell r="F1064" t="str">
            <v>B2576</v>
          </cell>
          <cell r="G1064" t="str">
            <v>00</v>
          </cell>
          <cell r="H1064" t="str">
            <v>13</v>
          </cell>
          <cell r="I1064" t="str">
            <v>I02</v>
          </cell>
          <cell r="J1064" t="str">
            <v>UTM07136</v>
          </cell>
          <cell r="K1064">
            <v>1</v>
          </cell>
          <cell r="L1064" t="str">
            <v>TV장치함</v>
          </cell>
          <cell r="M1064" t="str">
            <v>400X500X130(매입형)</v>
          </cell>
          <cell r="N1064">
            <v>1</v>
          </cell>
          <cell r="P1064">
            <v>32822</v>
          </cell>
          <cell r="Q1064">
            <v>58051</v>
          </cell>
          <cell r="R1064">
            <v>1161</v>
          </cell>
        </row>
        <row r="1065">
          <cell r="A1065" t="str">
            <v>2139</v>
          </cell>
          <cell r="B1065" t="str">
            <v>T</v>
          </cell>
          <cell r="C1065" t="str">
            <v>01</v>
          </cell>
          <cell r="D1065">
            <v>19991115</v>
          </cell>
          <cell r="E1065" t="str">
            <v>B</v>
          </cell>
          <cell r="F1065" t="str">
            <v>B2576</v>
          </cell>
          <cell r="G1065" t="str">
            <v>00</v>
          </cell>
          <cell r="H1065" t="str">
            <v>13</v>
          </cell>
          <cell r="I1065" t="str">
            <v>I02</v>
          </cell>
          <cell r="J1065" t="str">
            <v>UTO01020</v>
          </cell>
          <cell r="K1065">
            <v>1</v>
          </cell>
          <cell r="L1065" t="str">
            <v>증폭기(쌍방향)</v>
          </cell>
          <cell r="M1065" t="str">
            <v>750MHZ용</v>
          </cell>
          <cell r="N1065">
            <v>1</v>
          </cell>
          <cell r="O1065" t="str">
            <v>개</v>
          </cell>
          <cell r="P1065">
            <v>225000</v>
          </cell>
          <cell r="Q1065">
            <v>92968</v>
          </cell>
          <cell r="R1065">
            <v>1859</v>
          </cell>
        </row>
        <row r="1066">
          <cell r="A1066" t="str">
            <v>2139</v>
          </cell>
          <cell r="B1066" t="str">
            <v>T</v>
          </cell>
          <cell r="C1066" t="str">
            <v>01</v>
          </cell>
          <cell r="D1066">
            <v>19991115</v>
          </cell>
          <cell r="E1066" t="str">
            <v>B</v>
          </cell>
          <cell r="F1066" t="str">
            <v>B2576</v>
          </cell>
          <cell r="G1066" t="str">
            <v>00</v>
          </cell>
          <cell r="H1066" t="str">
            <v>13</v>
          </cell>
          <cell r="I1066" t="str">
            <v>I02</v>
          </cell>
          <cell r="J1066" t="str">
            <v>UTO03010</v>
          </cell>
          <cell r="K1066">
            <v>1</v>
          </cell>
          <cell r="L1066" t="str">
            <v>분기기(쌍방향)</v>
          </cell>
          <cell r="M1066" t="str">
            <v>1 분기기</v>
          </cell>
          <cell r="N1066">
            <v>1</v>
          </cell>
          <cell r="O1066" t="str">
            <v>개</v>
          </cell>
          <cell r="P1066">
            <v>3200</v>
          </cell>
          <cell r="Q1066">
            <v>15471</v>
          </cell>
          <cell r="R1066">
            <v>309</v>
          </cell>
        </row>
        <row r="1067">
          <cell r="A1067" t="str">
            <v>2139</v>
          </cell>
          <cell r="B1067" t="str">
            <v>T</v>
          </cell>
          <cell r="C1067" t="str">
            <v>01</v>
          </cell>
          <cell r="D1067">
            <v>19991115</v>
          </cell>
          <cell r="E1067" t="str">
            <v>B</v>
          </cell>
          <cell r="F1067" t="str">
            <v>B2576</v>
          </cell>
          <cell r="G1067" t="str">
            <v>00</v>
          </cell>
          <cell r="H1067" t="str">
            <v>13</v>
          </cell>
          <cell r="I1067" t="str">
            <v>I02</v>
          </cell>
          <cell r="J1067" t="str">
            <v>UTO03110</v>
          </cell>
          <cell r="K1067">
            <v>1</v>
          </cell>
          <cell r="L1067" t="str">
            <v>분배기(쌍방향)</v>
          </cell>
          <cell r="M1067" t="str">
            <v>2 분배기</v>
          </cell>
          <cell r="N1067">
            <v>1</v>
          </cell>
          <cell r="O1067" t="str">
            <v>개</v>
          </cell>
          <cell r="P1067">
            <v>3000</v>
          </cell>
          <cell r="Q1067">
            <v>15471</v>
          </cell>
          <cell r="R1067">
            <v>309</v>
          </cell>
        </row>
        <row r="1068">
          <cell r="A1068" t="str">
            <v>2139</v>
          </cell>
          <cell r="B1068" t="str">
            <v>T</v>
          </cell>
          <cell r="C1068" t="str">
            <v>01</v>
          </cell>
          <cell r="D1068">
            <v>19991115</v>
          </cell>
          <cell r="E1068" t="str">
            <v>B</v>
          </cell>
          <cell r="F1068" t="str">
            <v>B2576</v>
          </cell>
          <cell r="G1068" t="str">
            <v>00</v>
          </cell>
          <cell r="H1068" t="str">
            <v>13</v>
          </cell>
          <cell r="I1068" t="str">
            <v>I02</v>
          </cell>
          <cell r="J1068" t="str">
            <v>UTO04010</v>
          </cell>
          <cell r="K1068">
            <v>1</v>
          </cell>
          <cell r="L1068" t="str">
            <v>T.V아웃트레트(쌍방향)</v>
          </cell>
          <cell r="M1068" t="str">
            <v>75옴 중간형</v>
          </cell>
          <cell r="N1068">
            <v>2</v>
          </cell>
          <cell r="O1068" t="str">
            <v>개</v>
          </cell>
          <cell r="P1068">
            <v>2050</v>
          </cell>
          <cell r="Q1068">
            <v>4155</v>
          </cell>
          <cell r="R1068">
            <v>83</v>
          </cell>
        </row>
        <row r="1069">
          <cell r="A1069" t="str">
            <v>2139</v>
          </cell>
          <cell r="B1069" t="str">
            <v>T</v>
          </cell>
          <cell r="C1069" t="str">
            <v>01</v>
          </cell>
          <cell r="D1069">
            <v>19991115</v>
          </cell>
          <cell r="E1069" t="str">
            <v>B</v>
          </cell>
          <cell r="F1069" t="str">
            <v>B2576</v>
          </cell>
          <cell r="G1069" t="str">
            <v>00</v>
          </cell>
          <cell r="H1069" t="str">
            <v>13</v>
          </cell>
          <cell r="I1069" t="str">
            <v>I02</v>
          </cell>
          <cell r="J1069" t="str">
            <v>UTO04030</v>
          </cell>
          <cell r="K1069">
            <v>1</v>
          </cell>
          <cell r="L1069" t="str">
            <v>T.V아웃트레트(쌍방향)</v>
          </cell>
          <cell r="M1069" t="str">
            <v>75옴 종단형</v>
          </cell>
          <cell r="N1069">
            <v>1</v>
          </cell>
          <cell r="O1069" t="str">
            <v>개</v>
          </cell>
          <cell r="P1069">
            <v>2050</v>
          </cell>
          <cell r="Q1069">
            <v>4155</v>
          </cell>
          <cell r="R1069">
            <v>83</v>
          </cell>
        </row>
        <row r="1070">
          <cell r="A1070" t="str">
            <v>2139</v>
          </cell>
          <cell r="B1070" t="str">
            <v>T</v>
          </cell>
          <cell r="C1070" t="str">
            <v>01</v>
          </cell>
          <cell r="D1070">
            <v>19991115</v>
          </cell>
          <cell r="E1070" t="str">
            <v>B</v>
          </cell>
          <cell r="F1070" t="str">
            <v>B2576</v>
          </cell>
          <cell r="G1070" t="str">
            <v>00</v>
          </cell>
          <cell r="H1070" t="str">
            <v>13</v>
          </cell>
          <cell r="I1070" t="str">
            <v>I04</v>
          </cell>
          <cell r="J1070" t="str">
            <v>UTA01140</v>
          </cell>
          <cell r="K1070">
            <v>1</v>
          </cell>
          <cell r="L1070" t="str">
            <v>PVC PIPE</v>
          </cell>
          <cell r="M1070" t="str">
            <v>HI14MM</v>
          </cell>
          <cell r="N1070">
            <v>14</v>
          </cell>
          <cell r="O1070" t="str">
            <v>M</v>
          </cell>
          <cell r="P1070">
            <v>201</v>
          </cell>
          <cell r="Q1070">
            <v>1955</v>
          </cell>
          <cell r="R1070">
            <v>39</v>
          </cell>
        </row>
        <row r="1071">
          <cell r="A1071" t="str">
            <v>2139</v>
          </cell>
          <cell r="B1071" t="str">
            <v>T</v>
          </cell>
          <cell r="C1071" t="str">
            <v>01</v>
          </cell>
          <cell r="D1071">
            <v>19991115</v>
          </cell>
          <cell r="E1071" t="str">
            <v>B</v>
          </cell>
          <cell r="F1071" t="str">
            <v>B2576</v>
          </cell>
          <cell r="G1071" t="str">
            <v>00</v>
          </cell>
          <cell r="H1071" t="str">
            <v>13</v>
          </cell>
          <cell r="I1071" t="str">
            <v>I04</v>
          </cell>
          <cell r="J1071" t="str">
            <v>UTA05160</v>
          </cell>
          <cell r="K1071">
            <v>1</v>
          </cell>
          <cell r="L1071" t="str">
            <v>후랙시블콘딧드</v>
          </cell>
          <cell r="M1071" t="str">
            <v>16MM</v>
          </cell>
          <cell r="N1071">
            <v>3</v>
          </cell>
          <cell r="O1071" t="str">
            <v>M</v>
          </cell>
          <cell r="P1071">
            <v>517</v>
          </cell>
          <cell r="Q1071">
            <v>2994</v>
          </cell>
          <cell r="R1071">
            <v>59</v>
          </cell>
        </row>
        <row r="1072">
          <cell r="A1072" t="str">
            <v>2139</v>
          </cell>
          <cell r="B1072" t="str">
            <v>T</v>
          </cell>
          <cell r="C1072" t="str">
            <v>01</v>
          </cell>
          <cell r="D1072">
            <v>19991115</v>
          </cell>
          <cell r="E1072" t="str">
            <v>B</v>
          </cell>
          <cell r="F1072" t="str">
            <v>B2576</v>
          </cell>
          <cell r="G1072" t="str">
            <v>00</v>
          </cell>
          <cell r="H1072" t="str">
            <v>13</v>
          </cell>
          <cell r="I1072" t="str">
            <v>I04</v>
          </cell>
          <cell r="J1072" t="str">
            <v>UTA11400</v>
          </cell>
          <cell r="K1072">
            <v>1</v>
          </cell>
          <cell r="L1072" t="str">
            <v>PVC박스</v>
          </cell>
          <cell r="M1072" t="str">
            <v>HI 4각</v>
          </cell>
          <cell r="N1072">
            <v>1</v>
          </cell>
          <cell r="O1072" t="str">
            <v>개</v>
          </cell>
          <cell r="P1072">
            <v>399</v>
          </cell>
          <cell r="Q1072">
            <v>7577</v>
          </cell>
          <cell r="R1072">
            <v>151</v>
          </cell>
        </row>
        <row r="1073">
          <cell r="A1073" t="str">
            <v>2139</v>
          </cell>
          <cell r="B1073" t="str">
            <v>T</v>
          </cell>
          <cell r="C1073" t="str">
            <v>01</v>
          </cell>
          <cell r="D1073">
            <v>19991115</v>
          </cell>
          <cell r="E1073" t="str">
            <v>B</v>
          </cell>
          <cell r="F1073" t="str">
            <v>B2576</v>
          </cell>
          <cell r="G1073" t="str">
            <v>00</v>
          </cell>
          <cell r="H1073" t="str">
            <v>13</v>
          </cell>
          <cell r="I1073" t="str">
            <v>I04</v>
          </cell>
          <cell r="J1073" t="str">
            <v>UTA11470</v>
          </cell>
          <cell r="K1073">
            <v>1</v>
          </cell>
          <cell r="L1073" t="str">
            <v>PVC박스</v>
          </cell>
          <cell r="M1073" t="str">
            <v>HI 콘크리트4각 75</v>
          </cell>
          <cell r="N1073">
            <v>3</v>
          </cell>
          <cell r="O1073" t="str">
            <v>개</v>
          </cell>
          <cell r="P1073">
            <v>838</v>
          </cell>
          <cell r="Q1073">
            <v>2810</v>
          </cell>
          <cell r="R1073">
            <v>56</v>
          </cell>
        </row>
        <row r="1074">
          <cell r="A1074" t="str">
            <v>2139</v>
          </cell>
          <cell r="B1074" t="str">
            <v>T</v>
          </cell>
          <cell r="C1074" t="str">
            <v>01</v>
          </cell>
          <cell r="D1074">
            <v>19991115</v>
          </cell>
          <cell r="E1074" t="str">
            <v>B</v>
          </cell>
          <cell r="F1074" t="str">
            <v>B2576</v>
          </cell>
          <cell r="G1074" t="str">
            <v>00</v>
          </cell>
          <cell r="H1074" t="str">
            <v>13</v>
          </cell>
          <cell r="I1074" t="str">
            <v>I04</v>
          </cell>
          <cell r="J1074" t="str">
            <v>UTB02010</v>
          </cell>
          <cell r="K1074">
            <v>1</v>
          </cell>
          <cell r="L1074" t="str">
            <v>전  선</v>
          </cell>
          <cell r="M1074" t="str">
            <v>HIV 1.2 MM</v>
          </cell>
          <cell r="N1074">
            <v>35</v>
          </cell>
          <cell r="O1074" t="str">
            <v>M</v>
          </cell>
          <cell r="P1074">
            <v>42</v>
          </cell>
          <cell r="Q1074">
            <v>366</v>
          </cell>
          <cell r="R1074">
            <v>7</v>
          </cell>
        </row>
        <row r="1075">
          <cell r="A1075" t="str">
            <v>2139</v>
          </cell>
          <cell r="B1075" t="str">
            <v>T</v>
          </cell>
          <cell r="C1075" t="str">
            <v>01</v>
          </cell>
          <cell r="D1075">
            <v>19991115</v>
          </cell>
          <cell r="E1075" t="str">
            <v>B</v>
          </cell>
          <cell r="F1075" t="str">
            <v>B2576</v>
          </cell>
          <cell r="G1075" t="str">
            <v>00</v>
          </cell>
          <cell r="H1075" t="str">
            <v>13</v>
          </cell>
          <cell r="I1075" t="str">
            <v>I04</v>
          </cell>
          <cell r="J1075" t="str">
            <v>UTN04010</v>
          </cell>
          <cell r="K1075">
            <v>1</v>
          </cell>
          <cell r="L1075" t="str">
            <v>스피커(복지관용 및 상가용)</v>
          </cell>
          <cell r="M1075" t="str">
            <v>천정4각형1W/3.5IN</v>
          </cell>
          <cell r="N1075">
            <v>3</v>
          </cell>
          <cell r="O1075" t="str">
            <v>개</v>
          </cell>
          <cell r="P1075">
            <v>7800</v>
          </cell>
          <cell r="Q1075">
            <v>3421</v>
          </cell>
          <cell r="R1075">
            <v>68</v>
          </cell>
        </row>
        <row r="1076">
          <cell r="A1076" t="str">
            <v>2139</v>
          </cell>
          <cell r="B1076" t="str">
            <v>T</v>
          </cell>
          <cell r="C1076" t="str">
            <v>01</v>
          </cell>
          <cell r="D1076">
            <v>19991115</v>
          </cell>
          <cell r="E1076" t="str">
            <v>C</v>
          </cell>
          <cell r="F1076" t="str">
            <v>B2569</v>
          </cell>
          <cell r="G1076" t="str">
            <v>00</v>
          </cell>
          <cell r="H1076" t="str">
            <v>14</v>
          </cell>
          <cell r="I1076" t="str">
            <v>I01</v>
          </cell>
          <cell r="J1076" t="str">
            <v>MEA21060</v>
          </cell>
          <cell r="K1076">
            <v>1</v>
          </cell>
          <cell r="L1076" t="str">
            <v>PVC 노말벤드</v>
          </cell>
          <cell r="M1076" t="str">
            <v>HI 54</v>
          </cell>
          <cell r="N1076">
            <v>4</v>
          </cell>
          <cell r="O1076" t="str">
            <v>개</v>
          </cell>
          <cell r="P1076">
            <v>1700</v>
          </cell>
          <cell r="Q1076">
            <v>0</v>
          </cell>
          <cell r="R1076">
            <v>0</v>
          </cell>
        </row>
        <row r="1077">
          <cell r="A1077" t="str">
            <v>2139</v>
          </cell>
          <cell r="B1077" t="str">
            <v>T</v>
          </cell>
          <cell r="C1077" t="str">
            <v>01</v>
          </cell>
          <cell r="D1077">
            <v>19991115</v>
          </cell>
          <cell r="E1077" t="str">
            <v>C</v>
          </cell>
          <cell r="F1077" t="str">
            <v>B2569</v>
          </cell>
          <cell r="G1077" t="str">
            <v>00</v>
          </cell>
          <cell r="H1077" t="str">
            <v>14</v>
          </cell>
          <cell r="I1077" t="str">
            <v>I01</v>
          </cell>
          <cell r="J1077" t="str">
            <v>UEZ02031</v>
          </cell>
          <cell r="K1077">
            <v>1</v>
          </cell>
          <cell r="L1077" t="str">
            <v>접지</v>
          </cell>
          <cell r="M1077" t="str">
            <v>E3(통신)</v>
          </cell>
          <cell r="N1077">
            <v>1</v>
          </cell>
          <cell r="O1077" t="str">
            <v>개소</v>
          </cell>
          <cell r="P1077">
            <v>4200</v>
          </cell>
          <cell r="Q1077">
            <v>23330</v>
          </cell>
          <cell r="R1077">
            <v>466</v>
          </cell>
        </row>
        <row r="1078">
          <cell r="A1078" t="str">
            <v>2139</v>
          </cell>
          <cell r="B1078" t="str">
            <v>T</v>
          </cell>
          <cell r="C1078" t="str">
            <v>01</v>
          </cell>
          <cell r="D1078">
            <v>19991115</v>
          </cell>
          <cell r="E1078" t="str">
            <v>C</v>
          </cell>
          <cell r="F1078" t="str">
            <v>B2569</v>
          </cell>
          <cell r="G1078" t="str">
            <v>00</v>
          </cell>
          <cell r="H1078" t="str">
            <v>14</v>
          </cell>
          <cell r="I1078" t="str">
            <v>I01</v>
          </cell>
          <cell r="J1078" t="str">
            <v>UTA01160</v>
          </cell>
          <cell r="K1078">
            <v>1</v>
          </cell>
          <cell r="L1078" t="str">
            <v>PVC PIPE</v>
          </cell>
          <cell r="M1078" t="str">
            <v>HI16MM</v>
          </cell>
          <cell r="N1078">
            <v>251</v>
          </cell>
          <cell r="O1078" t="str">
            <v>M</v>
          </cell>
          <cell r="P1078">
            <v>258</v>
          </cell>
          <cell r="Q1078">
            <v>2444</v>
          </cell>
          <cell r="R1078">
            <v>48</v>
          </cell>
        </row>
        <row r="1079">
          <cell r="A1079" t="str">
            <v>2139</v>
          </cell>
          <cell r="B1079" t="str">
            <v>T</v>
          </cell>
          <cell r="C1079" t="str">
            <v>01</v>
          </cell>
          <cell r="D1079">
            <v>19991115</v>
          </cell>
          <cell r="E1079" t="str">
            <v>C</v>
          </cell>
          <cell r="F1079" t="str">
            <v>B2569</v>
          </cell>
          <cell r="G1079" t="str">
            <v>00</v>
          </cell>
          <cell r="H1079" t="str">
            <v>14</v>
          </cell>
          <cell r="I1079" t="str">
            <v>I01</v>
          </cell>
          <cell r="J1079" t="str">
            <v>UTA01220</v>
          </cell>
          <cell r="K1079">
            <v>1</v>
          </cell>
          <cell r="L1079" t="str">
            <v>PVC PIPE</v>
          </cell>
          <cell r="M1079" t="str">
            <v>HI22MM</v>
          </cell>
          <cell r="N1079">
            <v>40</v>
          </cell>
          <cell r="O1079" t="str">
            <v>M</v>
          </cell>
          <cell r="P1079">
            <v>310</v>
          </cell>
          <cell r="Q1079">
            <v>3055</v>
          </cell>
          <cell r="R1079">
            <v>61</v>
          </cell>
        </row>
        <row r="1080">
          <cell r="A1080" t="str">
            <v>2139</v>
          </cell>
          <cell r="B1080" t="str">
            <v>T</v>
          </cell>
          <cell r="C1080" t="str">
            <v>01</v>
          </cell>
          <cell r="D1080">
            <v>19991115</v>
          </cell>
          <cell r="E1080" t="str">
            <v>C</v>
          </cell>
          <cell r="F1080" t="str">
            <v>B2569</v>
          </cell>
          <cell r="G1080" t="str">
            <v>00</v>
          </cell>
          <cell r="H1080" t="str">
            <v>14</v>
          </cell>
          <cell r="I1080" t="str">
            <v>I01</v>
          </cell>
          <cell r="J1080" t="str">
            <v>UTA01280</v>
          </cell>
          <cell r="K1080">
            <v>1</v>
          </cell>
          <cell r="L1080" t="str">
            <v>PVC PIPE</v>
          </cell>
          <cell r="M1080" t="str">
            <v>HI28MM</v>
          </cell>
          <cell r="N1080">
            <v>7</v>
          </cell>
          <cell r="O1080" t="str">
            <v>M</v>
          </cell>
          <cell r="P1080">
            <v>601</v>
          </cell>
          <cell r="Q1080">
            <v>3910</v>
          </cell>
          <cell r="R1080">
            <v>78</v>
          </cell>
        </row>
        <row r="1081">
          <cell r="A1081" t="str">
            <v>2139</v>
          </cell>
          <cell r="B1081" t="str">
            <v>T</v>
          </cell>
          <cell r="C1081" t="str">
            <v>01</v>
          </cell>
          <cell r="D1081">
            <v>19991115</v>
          </cell>
          <cell r="E1081" t="str">
            <v>C</v>
          </cell>
          <cell r="F1081" t="str">
            <v>B2569</v>
          </cell>
          <cell r="G1081" t="str">
            <v>00</v>
          </cell>
          <cell r="H1081" t="str">
            <v>14</v>
          </cell>
          <cell r="I1081" t="str">
            <v>I01</v>
          </cell>
          <cell r="J1081" t="str">
            <v>UTA01360</v>
          </cell>
          <cell r="K1081">
            <v>1</v>
          </cell>
          <cell r="L1081" t="str">
            <v>PVC PIPE</v>
          </cell>
          <cell r="M1081" t="str">
            <v>HI36MM</v>
          </cell>
          <cell r="N1081">
            <v>3</v>
          </cell>
          <cell r="O1081" t="str">
            <v>M</v>
          </cell>
          <cell r="P1081">
            <v>977</v>
          </cell>
          <cell r="Q1081">
            <v>4888</v>
          </cell>
          <cell r="R1081">
            <v>97</v>
          </cell>
        </row>
        <row r="1082">
          <cell r="A1082" t="str">
            <v>2139</v>
          </cell>
          <cell r="B1082" t="str">
            <v>T</v>
          </cell>
          <cell r="C1082" t="str">
            <v>01</v>
          </cell>
          <cell r="D1082">
            <v>19991115</v>
          </cell>
          <cell r="E1082" t="str">
            <v>C</v>
          </cell>
          <cell r="F1082" t="str">
            <v>B2569</v>
          </cell>
          <cell r="G1082" t="str">
            <v>00</v>
          </cell>
          <cell r="H1082" t="str">
            <v>14</v>
          </cell>
          <cell r="I1082" t="str">
            <v>I01</v>
          </cell>
          <cell r="J1082" t="str">
            <v>UTA01540</v>
          </cell>
          <cell r="K1082">
            <v>1</v>
          </cell>
          <cell r="L1082" t="str">
            <v>PVC PIPE</v>
          </cell>
          <cell r="M1082" t="str">
            <v>HI54MM</v>
          </cell>
          <cell r="N1082">
            <v>9</v>
          </cell>
          <cell r="O1082" t="str">
            <v>M</v>
          </cell>
          <cell r="P1082">
            <v>1809</v>
          </cell>
          <cell r="Q1082">
            <v>9288</v>
          </cell>
          <cell r="R1082">
            <v>185</v>
          </cell>
        </row>
        <row r="1083">
          <cell r="A1083" t="str">
            <v>2139</v>
          </cell>
          <cell r="B1083" t="str">
            <v>T</v>
          </cell>
          <cell r="C1083" t="str">
            <v>01</v>
          </cell>
          <cell r="D1083">
            <v>19991115</v>
          </cell>
          <cell r="E1083" t="str">
            <v>C</v>
          </cell>
          <cell r="F1083" t="str">
            <v>B2569</v>
          </cell>
          <cell r="G1083" t="str">
            <v>00</v>
          </cell>
          <cell r="H1083" t="str">
            <v>14</v>
          </cell>
          <cell r="I1083" t="str">
            <v>I01</v>
          </cell>
          <cell r="J1083" t="str">
            <v>UTA11040</v>
          </cell>
          <cell r="K1083">
            <v>1</v>
          </cell>
          <cell r="L1083" t="str">
            <v>PVC박스</v>
          </cell>
          <cell r="M1083" t="str">
            <v>HI SW 일체형</v>
          </cell>
          <cell r="N1083">
            <v>12</v>
          </cell>
          <cell r="O1083" t="str">
            <v>개</v>
          </cell>
          <cell r="P1083">
            <v>450</v>
          </cell>
          <cell r="Q1083">
            <v>7577</v>
          </cell>
          <cell r="R1083">
            <v>151</v>
          </cell>
        </row>
        <row r="1084">
          <cell r="A1084" t="str">
            <v>2139</v>
          </cell>
          <cell r="B1084" t="str">
            <v>T</v>
          </cell>
          <cell r="C1084" t="str">
            <v>01</v>
          </cell>
          <cell r="D1084">
            <v>19991115</v>
          </cell>
          <cell r="E1084" t="str">
            <v>C</v>
          </cell>
          <cell r="F1084" t="str">
            <v>B2569</v>
          </cell>
          <cell r="G1084" t="str">
            <v>00</v>
          </cell>
          <cell r="H1084" t="str">
            <v>14</v>
          </cell>
          <cell r="I1084" t="str">
            <v>I01</v>
          </cell>
          <cell r="J1084" t="str">
            <v>UTA11050</v>
          </cell>
          <cell r="K1084">
            <v>1</v>
          </cell>
          <cell r="L1084" t="str">
            <v>PVC박스</v>
          </cell>
          <cell r="M1084" t="str">
            <v>HI CSW2S 일체형</v>
          </cell>
          <cell r="N1084">
            <v>1</v>
          </cell>
          <cell r="O1084" t="str">
            <v>개</v>
          </cell>
          <cell r="P1084">
            <v>1088</v>
          </cell>
          <cell r="Q1084">
            <v>7577</v>
          </cell>
          <cell r="R1084">
            <v>151</v>
          </cell>
        </row>
        <row r="1085">
          <cell r="A1085" t="str">
            <v>2139</v>
          </cell>
          <cell r="B1085" t="str">
            <v>T</v>
          </cell>
          <cell r="C1085" t="str">
            <v>01</v>
          </cell>
          <cell r="D1085">
            <v>19991115</v>
          </cell>
          <cell r="E1085" t="str">
            <v>C</v>
          </cell>
          <cell r="F1085" t="str">
            <v>B2569</v>
          </cell>
          <cell r="G1085" t="str">
            <v>00</v>
          </cell>
          <cell r="H1085" t="str">
            <v>14</v>
          </cell>
          <cell r="I1085" t="str">
            <v>I01</v>
          </cell>
          <cell r="J1085" t="str">
            <v>UTA11420</v>
          </cell>
          <cell r="K1085">
            <v>1</v>
          </cell>
          <cell r="L1085" t="str">
            <v>PVC박스</v>
          </cell>
          <cell r="M1085" t="str">
            <v>HI 4각 일체형</v>
          </cell>
          <cell r="N1085">
            <v>20</v>
          </cell>
          <cell r="O1085" t="str">
            <v>개</v>
          </cell>
          <cell r="P1085">
            <v>613</v>
          </cell>
          <cell r="Q1085">
            <v>7577</v>
          </cell>
          <cell r="R1085">
            <v>151</v>
          </cell>
        </row>
        <row r="1086">
          <cell r="A1086" t="str">
            <v>2139</v>
          </cell>
          <cell r="B1086" t="str">
            <v>T</v>
          </cell>
          <cell r="C1086" t="str">
            <v>01</v>
          </cell>
          <cell r="D1086">
            <v>19991115</v>
          </cell>
          <cell r="E1086" t="str">
            <v>C</v>
          </cell>
          <cell r="F1086" t="str">
            <v>B2569</v>
          </cell>
          <cell r="G1086" t="str">
            <v>00</v>
          </cell>
          <cell r="H1086" t="str">
            <v>14</v>
          </cell>
          <cell r="I1086" t="str">
            <v>I01</v>
          </cell>
          <cell r="J1086" t="str">
            <v>UTB01030</v>
          </cell>
          <cell r="K1086">
            <v>1</v>
          </cell>
          <cell r="L1086" t="str">
            <v>전  선</v>
          </cell>
          <cell r="M1086" t="str">
            <v>IV 2.0 MM</v>
          </cell>
          <cell r="N1086">
            <v>16</v>
          </cell>
          <cell r="O1086" t="str">
            <v>M</v>
          </cell>
          <cell r="P1086">
            <v>95</v>
          </cell>
          <cell r="Q1086">
            <v>366</v>
          </cell>
          <cell r="R1086">
            <v>7</v>
          </cell>
        </row>
        <row r="1087">
          <cell r="A1087" t="str">
            <v>2139</v>
          </cell>
          <cell r="B1087" t="str">
            <v>T</v>
          </cell>
          <cell r="C1087" t="str">
            <v>01</v>
          </cell>
          <cell r="D1087">
            <v>19991115</v>
          </cell>
          <cell r="E1087" t="str">
            <v>C</v>
          </cell>
          <cell r="F1087" t="str">
            <v>B2569</v>
          </cell>
          <cell r="G1087" t="str">
            <v>00</v>
          </cell>
          <cell r="H1087" t="str">
            <v>14</v>
          </cell>
          <cell r="I1087" t="str">
            <v>I01</v>
          </cell>
          <cell r="J1087" t="str">
            <v>UTB04080</v>
          </cell>
          <cell r="K1087">
            <v>1</v>
          </cell>
          <cell r="L1087" t="str">
            <v>관내배선</v>
          </cell>
          <cell r="M1087" t="str">
            <v>BC 5.5 MM2</v>
          </cell>
          <cell r="N1087">
            <v>27</v>
          </cell>
          <cell r="O1087" t="str">
            <v>M</v>
          </cell>
          <cell r="P1087">
            <v>174</v>
          </cell>
          <cell r="Q1087">
            <v>366</v>
          </cell>
          <cell r="R1087">
            <v>7</v>
          </cell>
        </row>
        <row r="1088">
          <cell r="A1088" t="str">
            <v>2139</v>
          </cell>
          <cell r="B1088" t="str">
            <v>T</v>
          </cell>
          <cell r="C1088" t="str">
            <v>01</v>
          </cell>
          <cell r="D1088">
            <v>19991115</v>
          </cell>
          <cell r="E1088" t="str">
            <v>C</v>
          </cell>
          <cell r="F1088" t="str">
            <v>B2569</v>
          </cell>
          <cell r="G1088" t="str">
            <v>00</v>
          </cell>
          <cell r="H1088" t="str">
            <v>14</v>
          </cell>
          <cell r="I1088" t="str">
            <v>I01</v>
          </cell>
          <cell r="J1088" t="str">
            <v>UTB09010</v>
          </cell>
          <cell r="K1088">
            <v>1</v>
          </cell>
          <cell r="L1088" t="str">
            <v>전  선</v>
          </cell>
          <cell r="M1088" t="str">
            <v>TIV  0.8*2C</v>
          </cell>
          <cell r="N1088">
            <v>26</v>
          </cell>
          <cell r="O1088" t="str">
            <v>M</v>
          </cell>
          <cell r="P1088">
            <v>62</v>
          </cell>
          <cell r="Q1088">
            <v>916</v>
          </cell>
          <cell r="R1088">
            <v>18</v>
          </cell>
        </row>
        <row r="1089">
          <cell r="A1089" t="str">
            <v>2139</v>
          </cell>
          <cell r="B1089" t="str">
            <v>T</v>
          </cell>
          <cell r="C1089" t="str">
            <v>01</v>
          </cell>
          <cell r="D1089">
            <v>19991115</v>
          </cell>
          <cell r="E1089" t="str">
            <v>C</v>
          </cell>
          <cell r="F1089" t="str">
            <v>B2569</v>
          </cell>
          <cell r="G1089" t="str">
            <v>00</v>
          </cell>
          <cell r="H1089" t="str">
            <v>14</v>
          </cell>
          <cell r="I1089" t="str">
            <v>I01</v>
          </cell>
          <cell r="J1089" t="str">
            <v>UTB09012</v>
          </cell>
          <cell r="K1089">
            <v>1</v>
          </cell>
          <cell r="L1089" t="str">
            <v>전  선</v>
          </cell>
          <cell r="M1089" t="str">
            <v>TIV  0.8*2C(2열동시)</v>
          </cell>
          <cell r="N1089">
            <v>205</v>
          </cell>
          <cell r="O1089" t="str">
            <v>M</v>
          </cell>
          <cell r="P1089">
            <v>62</v>
          </cell>
          <cell r="Q1089">
            <v>794</v>
          </cell>
          <cell r="R1089">
            <v>15</v>
          </cell>
        </row>
        <row r="1090">
          <cell r="A1090" t="str">
            <v>2139</v>
          </cell>
          <cell r="B1090" t="str">
            <v>T</v>
          </cell>
          <cell r="C1090" t="str">
            <v>01</v>
          </cell>
          <cell r="D1090">
            <v>19991115</v>
          </cell>
          <cell r="E1090" t="str">
            <v>C</v>
          </cell>
          <cell r="F1090" t="str">
            <v>B2569</v>
          </cell>
          <cell r="G1090" t="str">
            <v>00</v>
          </cell>
          <cell r="H1090" t="str">
            <v>14</v>
          </cell>
          <cell r="I1090" t="str">
            <v>I01</v>
          </cell>
          <cell r="J1090" t="str">
            <v>UTB09014</v>
          </cell>
          <cell r="K1090">
            <v>1</v>
          </cell>
          <cell r="L1090" t="str">
            <v>전  선</v>
          </cell>
          <cell r="M1090" t="str">
            <v>TIV  0.8*2C(3열이상동시)</v>
          </cell>
          <cell r="N1090">
            <v>926</v>
          </cell>
          <cell r="O1090" t="str">
            <v>M</v>
          </cell>
          <cell r="P1090">
            <v>62</v>
          </cell>
          <cell r="Q1090">
            <v>733</v>
          </cell>
          <cell r="R1090">
            <v>14</v>
          </cell>
        </row>
        <row r="1091">
          <cell r="A1091" t="str">
            <v>2139</v>
          </cell>
          <cell r="B1091" t="str">
            <v>T</v>
          </cell>
          <cell r="C1091" t="str">
            <v>01</v>
          </cell>
          <cell r="D1091">
            <v>19991115</v>
          </cell>
          <cell r="E1091" t="str">
            <v>C</v>
          </cell>
          <cell r="F1091" t="str">
            <v>B2569</v>
          </cell>
          <cell r="G1091" t="str">
            <v>00</v>
          </cell>
          <cell r="H1091" t="str">
            <v>14</v>
          </cell>
          <cell r="I1091" t="str">
            <v>I01</v>
          </cell>
          <cell r="J1091" t="str">
            <v>UTB61109</v>
          </cell>
          <cell r="K1091">
            <v>1</v>
          </cell>
          <cell r="L1091" t="str">
            <v>케이블</v>
          </cell>
          <cell r="M1091" t="str">
            <v>CPEV  0.5 * 10P</v>
          </cell>
          <cell r="N1091">
            <v>7</v>
          </cell>
          <cell r="O1091" t="str">
            <v>M</v>
          </cell>
          <cell r="P1091">
            <v>559</v>
          </cell>
          <cell r="Q1091">
            <v>1469</v>
          </cell>
          <cell r="R1091">
            <v>29</v>
          </cell>
        </row>
        <row r="1092">
          <cell r="A1092" t="str">
            <v>2139</v>
          </cell>
          <cell r="B1092" t="str">
            <v>T</v>
          </cell>
          <cell r="C1092" t="str">
            <v>01</v>
          </cell>
          <cell r="D1092">
            <v>19991115</v>
          </cell>
          <cell r="E1092" t="str">
            <v>C</v>
          </cell>
          <cell r="F1092" t="str">
            <v>B2569</v>
          </cell>
          <cell r="G1092" t="str">
            <v>00</v>
          </cell>
          <cell r="H1092" t="str">
            <v>14</v>
          </cell>
          <cell r="I1092" t="str">
            <v>I01</v>
          </cell>
          <cell r="J1092" t="str">
            <v>UTB61149</v>
          </cell>
          <cell r="K1092">
            <v>1</v>
          </cell>
          <cell r="L1092" t="str">
            <v>케이블</v>
          </cell>
          <cell r="M1092" t="str">
            <v>CPEV  0.5 * 30P</v>
          </cell>
          <cell r="N1092">
            <v>4</v>
          </cell>
          <cell r="O1092" t="str">
            <v>M</v>
          </cell>
          <cell r="P1092">
            <v>1044</v>
          </cell>
          <cell r="Q1092">
            <v>1877</v>
          </cell>
          <cell r="R1092">
            <v>37</v>
          </cell>
        </row>
        <row r="1093">
          <cell r="A1093" t="str">
            <v>2139</v>
          </cell>
          <cell r="B1093" t="str">
            <v>T</v>
          </cell>
          <cell r="C1093" t="str">
            <v>01</v>
          </cell>
          <cell r="D1093">
            <v>19991115</v>
          </cell>
          <cell r="E1093" t="str">
            <v>C</v>
          </cell>
          <cell r="F1093" t="str">
            <v>B2569</v>
          </cell>
          <cell r="G1093" t="str">
            <v>00</v>
          </cell>
          <cell r="H1093" t="str">
            <v>14</v>
          </cell>
          <cell r="I1093" t="str">
            <v>I01</v>
          </cell>
          <cell r="J1093" t="str">
            <v>UTB61199</v>
          </cell>
          <cell r="K1093">
            <v>1</v>
          </cell>
          <cell r="L1093" t="str">
            <v>케이블</v>
          </cell>
          <cell r="M1093" t="str">
            <v>CPEV  0.5 * 80P</v>
          </cell>
          <cell r="N1093">
            <v>11</v>
          </cell>
          <cell r="O1093" t="str">
            <v>M</v>
          </cell>
          <cell r="P1093">
            <v>2107</v>
          </cell>
          <cell r="Q1093">
            <v>3673</v>
          </cell>
          <cell r="R1093">
            <v>73</v>
          </cell>
        </row>
        <row r="1094">
          <cell r="A1094" t="str">
            <v>2139</v>
          </cell>
          <cell r="B1094" t="str">
            <v>T</v>
          </cell>
          <cell r="C1094" t="str">
            <v>01</v>
          </cell>
          <cell r="D1094">
            <v>19991115</v>
          </cell>
          <cell r="E1094" t="str">
            <v>C</v>
          </cell>
          <cell r="F1094" t="str">
            <v>B2569</v>
          </cell>
          <cell r="G1094" t="str">
            <v>00</v>
          </cell>
          <cell r="H1094" t="str">
            <v>14</v>
          </cell>
          <cell r="I1094" t="str">
            <v>I01</v>
          </cell>
          <cell r="J1094" t="str">
            <v>UTD04010</v>
          </cell>
          <cell r="K1094">
            <v>1</v>
          </cell>
          <cell r="L1094" t="str">
            <v>전화용콘센트</v>
          </cell>
          <cell r="M1094" t="str">
            <v>4P매입</v>
          </cell>
          <cell r="N1094">
            <v>33</v>
          </cell>
          <cell r="O1094" t="str">
            <v>개</v>
          </cell>
          <cell r="P1094">
            <v>560</v>
          </cell>
          <cell r="Q1094">
            <v>4277</v>
          </cell>
          <cell r="R1094">
            <v>85</v>
          </cell>
        </row>
        <row r="1095">
          <cell r="A1095" t="str">
            <v>2139</v>
          </cell>
          <cell r="B1095" t="str">
            <v>T</v>
          </cell>
          <cell r="C1095" t="str">
            <v>01</v>
          </cell>
          <cell r="D1095">
            <v>19991115</v>
          </cell>
          <cell r="E1095" t="str">
            <v>C</v>
          </cell>
          <cell r="F1095" t="str">
            <v>B2569</v>
          </cell>
          <cell r="G1095" t="str">
            <v>00</v>
          </cell>
          <cell r="H1095" t="str">
            <v>14</v>
          </cell>
          <cell r="I1095" t="str">
            <v>I01</v>
          </cell>
          <cell r="J1095" t="str">
            <v>UTM04016</v>
          </cell>
          <cell r="K1095">
            <v>1</v>
          </cell>
          <cell r="L1095" t="str">
            <v>약전단자함</v>
          </cell>
          <cell r="M1095" t="str">
            <v>10P (전비스텐1.2T)</v>
          </cell>
          <cell r="N1095">
            <v>1</v>
          </cell>
          <cell r="O1095" t="str">
            <v>개</v>
          </cell>
          <cell r="P1095">
            <v>23000</v>
          </cell>
          <cell r="Q1095">
            <v>26441</v>
          </cell>
          <cell r="R1095">
            <v>528</v>
          </cell>
        </row>
        <row r="1096">
          <cell r="A1096" t="str">
            <v>2139</v>
          </cell>
          <cell r="B1096" t="str">
            <v>T</v>
          </cell>
          <cell r="C1096" t="str">
            <v>01</v>
          </cell>
          <cell r="D1096">
            <v>19991115</v>
          </cell>
          <cell r="E1096" t="str">
            <v>C</v>
          </cell>
          <cell r="F1096" t="str">
            <v>B2569</v>
          </cell>
          <cell r="G1096" t="str">
            <v>00</v>
          </cell>
          <cell r="H1096" t="str">
            <v>14</v>
          </cell>
          <cell r="I1096" t="str">
            <v>I01</v>
          </cell>
          <cell r="J1096" t="str">
            <v>UTM04036</v>
          </cell>
          <cell r="K1096">
            <v>1</v>
          </cell>
          <cell r="L1096" t="str">
            <v>약전단자함</v>
          </cell>
          <cell r="M1096" t="str">
            <v>30P (전비스텐1.2T)</v>
          </cell>
          <cell r="N1096">
            <v>1</v>
          </cell>
          <cell r="O1096" t="str">
            <v>개</v>
          </cell>
          <cell r="P1096">
            <v>38000</v>
          </cell>
          <cell r="Q1096">
            <v>54714</v>
          </cell>
          <cell r="R1096">
            <v>1094</v>
          </cell>
        </row>
        <row r="1097">
          <cell r="A1097" t="str">
            <v>2139</v>
          </cell>
          <cell r="B1097" t="str">
            <v>T</v>
          </cell>
          <cell r="C1097" t="str">
            <v>01</v>
          </cell>
          <cell r="D1097">
            <v>19991115</v>
          </cell>
          <cell r="E1097" t="str">
            <v>C</v>
          </cell>
          <cell r="F1097" t="str">
            <v>B2569</v>
          </cell>
          <cell r="G1097" t="str">
            <v>00</v>
          </cell>
          <cell r="H1097" t="str">
            <v>14</v>
          </cell>
          <cell r="I1097" t="str">
            <v>I01</v>
          </cell>
          <cell r="J1097" t="str">
            <v>UTM04086</v>
          </cell>
          <cell r="K1097">
            <v>1</v>
          </cell>
          <cell r="L1097" t="str">
            <v>약전단자함</v>
          </cell>
          <cell r="M1097" t="str">
            <v>80P (전비스텐1.2T)</v>
          </cell>
          <cell r="N1097">
            <v>1</v>
          </cell>
          <cell r="O1097" t="str">
            <v>개</v>
          </cell>
          <cell r="P1097">
            <v>76000</v>
          </cell>
          <cell r="Q1097">
            <v>58492</v>
          </cell>
          <cell r="R1097">
            <v>1169</v>
          </cell>
        </row>
        <row r="1098">
          <cell r="A1098" t="str">
            <v>2139</v>
          </cell>
          <cell r="B1098" t="str">
            <v>T</v>
          </cell>
          <cell r="C1098" t="str">
            <v>01</v>
          </cell>
          <cell r="D1098">
            <v>19991115</v>
          </cell>
          <cell r="E1098" t="str">
            <v>C</v>
          </cell>
          <cell r="F1098" t="str">
            <v>B2569</v>
          </cell>
          <cell r="G1098" t="str">
            <v>00</v>
          </cell>
          <cell r="H1098" t="str">
            <v>14</v>
          </cell>
          <cell r="I1098" t="str">
            <v>I01</v>
          </cell>
          <cell r="J1098" t="str">
            <v>UTQ01020</v>
          </cell>
          <cell r="K1098">
            <v>1</v>
          </cell>
          <cell r="L1098" t="str">
            <v>성단품</v>
          </cell>
          <cell r="M1098" t="str">
            <v>0.50X 10P</v>
          </cell>
          <cell r="N1098">
            <v>1</v>
          </cell>
          <cell r="O1098" t="str">
            <v>구간</v>
          </cell>
          <cell r="P1098">
            <v>0</v>
          </cell>
          <cell r="Q1098">
            <v>2457</v>
          </cell>
          <cell r="R1098">
            <v>49</v>
          </cell>
        </row>
        <row r="1099">
          <cell r="A1099" t="str">
            <v>2139</v>
          </cell>
          <cell r="B1099" t="str">
            <v>T</v>
          </cell>
          <cell r="C1099" t="str">
            <v>01</v>
          </cell>
          <cell r="D1099">
            <v>19991115</v>
          </cell>
          <cell r="E1099" t="str">
            <v>C</v>
          </cell>
          <cell r="F1099" t="str">
            <v>B2569</v>
          </cell>
          <cell r="G1099" t="str">
            <v>00</v>
          </cell>
          <cell r="H1099" t="str">
            <v>14</v>
          </cell>
          <cell r="I1099" t="str">
            <v>I01</v>
          </cell>
          <cell r="J1099" t="str">
            <v>UTQ01060</v>
          </cell>
          <cell r="K1099">
            <v>1</v>
          </cell>
          <cell r="L1099" t="str">
            <v>성단품</v>
          </cell>
          <cell r="M1099" t="str">
            <v>0.50X 30P</v>
          </cell>
          <cell r="N1099">
            <v>1</v>
          </cell>
          <cell r="O1099" t="str">
            <v>구간</v>
          </cell>
          <cell r="P1099">
            <v>0</v>
          </cell>
          <cell r="Q1099">
            <v>7372</v>
          </cell>
          <cell r="R1099">
            <v>147</v>
          </cell>
        </row>
        <row r="1100">
          <cell r="A1100" t="str">
            <v>2139</v>
          </cell>
          <cell r="B1100" t="str">
            <v>T</v>
          </cell>
          <cell r="C1100" t="str">
            <v>01</v>
          </cell>
          <cell r="D1100">
            <v>19991115</v>
          </cell>
          <cell r="E1100" t="str">
            <v>C</v>
          </cell>
          <cell r="F1100" t="str">
            <v>B2569</v>
          </cell>
          <cell r="G1100" t="str">
            <v>00</v>
          </cell>
          <cell r="H1100" t="str">
            <v>14</v>
          </cell>
          <cell r="I1100" t="str">
            <v>I01</v>
          </cell>
          <cell r="J1100" t="str">
            <v>UTQ01110</v>
          </cell>
          <cell r="K1100">
            <v>1</v>
          </cell>
          <cell r="L1100" t="str">
            <v>성단품</v>
          </cell>
          <cell r="M1100" t="str">
            <v>0.50X 80P</v>
          </cell>
          <cell r="N1100">
            <v>1</v>
          </cell>
          <cell r="O1100" t="str">
            <v>구간</v>
          </cell>
          <cell r="P1100">
            <v>0</v>
          </cell>
          <cell r="Q1100">
            <v>19660</v>
          </cell>
          <cell r="R1100">
            <v>393</v>
          </cell>
        </row>
        <row r="1101">
          <cell r="A1101" t="str">
            <v>2139</v>
          </cell>
          <cell r="B1101" t="str">
            <v>T</v>
          </cell>
          <cell r="C1101" t="str">
            <v>01</v>
          </cell>
          <cell r="D1101">
            <v>19991115</v>
          </cell>
          <cell r="E1101" t="str">
            <v>C</v>
          </cell>
          <cell r="F1101" t="str">
            <v>B2569</v>
          </cell>
          <cell r="G1101" t="str">
            <v>00</v>
          </cell>
          <cell r="H1101" t="str">
            <v>14</v>
          </cell>
          <cell r="I1101" t="str">
            <v>I02</v>
          </cell>
          <cell r="J1101" t="str">
            <v>UTA01160</v>
          </cell>
          <cell r="K1101">
            <v>1</v>
          </cell>
          <cell r="L1101" t="str">
            <v>PVC PIPE</v>
          </cell>
          <cell r="M1101" t="str">
            <v>HI16MM</v>
          </cell>
          <cell r="N1101">
            <v>165</v>
          </cell>
          <cell r="O1101" t="str">
            <v>M</v>
          </cell>
          <cell r="P1101">
            <v>258</v>
          </cell>
          <cell r="Q1101">
            <v>2444</v>
          </cell>
          <cell r="R1101">
            <v>48</v>
          </cell>
        </row>
        <row r="1102">
          <cell r="A1102" t="str">
            <v>2139</v>
          </cell>
          <cell r="B1102" t="str">
            <v>T</v>
          </cell>
          <cell r="C1102" t="str">
            <v>01</v>
          </cell>
          <cell r="D1102">
            <v>19991115</v>
          </cell>
          <cell r="E1102" t="str">
            <v>C</v>
          </cell>
          <cell r="F1102" t="str">
            <v>B2569</v>
          </cell>
          <cell r="G1102" t="str">
            <v>00</v>
          </cell>
          <cell r="H1102" t="str">
            <v>14</v>
          </cell>
          <cell r="I1102" t="str">
            <v>I02</v>
          </cell>
          <cell r="J1102" t="str">
            <v>UTA11040</v>
          </cell>
          <cell r="K1102">
            <v>1</v>
          </cell>
          <cell r="L1102" t="str">
            <v>PVC박스</v>
          </cell>
          <cell r="M1102" t="str">
            <v>HI SW 일체형</v>
          </cell>
          <cell r="N1102">
            <v>6</v>
          </cell>
          <cell r="O1102" t="str">
            <v>개</v>
          </cell>
          <cell r="P1102">
            <v>450</v>
          </cell>
          <cell r="Q1102">
            <v>7577</v>
          </cell>
          <cell r="R1102">
            <v>151</v>
          </cell>
        </row>
        <row r="1103">
          <cell r="A1103" t="str">
            <v>2139</v>
          </cell>
          <cell r="B1103" t="str">
            <v>T</v>
          </cell>
          <cell r="C1103" t="str">
            <v>01</v>
          </cell>
          <cell r="D1103">
            <v>19991115</v>
          </cell>
          <cell r="E1103" t="str">
            <v>C</v>
          </cell>
          <cell r="F1103" t="str">
            <v>B2569</v>
          </cell>
          <cell r="G1103" t="str">
            <v>00</v>
          </cell>
          <cell r="H1103" t="str">
            <v>14</v>
          </cell>
          <cell r="I1103" t="str">
            <v>I02</v>
          </cell>
          <cell r="J1103" t="str">
            <v>UTA11050</v>
          </cell>
          <cell r="K1103">
            <v>1</v>
          </cell>
          <cell r="L1103" t="str">
            <v>PVC박스</v>
          </cell>
          <cell r="M1103" t="str">
            <v>HI CSW2S 일체형</v>
          </cell>
          <cell r="N1103">
            <v>1</v>
          </cell>
          <cell r="O1103" t="str">
            <v>개</v>
          </cell>
          <cell r="P1103">
            <v>1088</v>
          </cell>
          <cell r="Q1103">
            <v>7577</v>
          </cell>
          <cell r="R1103">
            <v>151</v>
          </cell>
        </row>
        <row r="1104">
          <cell r="A1104" t="str">
            <v>2139</v>
          </cell>
          <cell r="B1104" t="str">
            <v>T</v>
          </cell>
          <cell r="C1104" t="str">
            <v>01</v>
          </cell>
          <cell r="D1104">
            <v>19991115</v>
          </cell>
          <cell r="E1104" t="str">
            <v>C</v>
          </cell>
          <cell r="F1104" t="str">
            <v>B2569</v>
          </cell>
          <cell r="G1104" t="str">
            <v>00</v>
          </cell>
          <cell r="H1104" t="str">
            <v>14</v>
          </cell>
          <cell r="I1104" t="str">
            <v>I02</v>
          </cell>
          <cell r="J1104" t="str">
            <v>UTA11420</v>
          </cell>
          <cell r="K1104">
            <v>1</v>
          </cell>
          <cell r="L1104" t="str">
            <v>PVC박스</v>
          </cell>
          <cell r="M1104" t="str">
            <v>HI 4각 일체형</v>
          </cell>
          <cell r="N1104">
            <v>8</v>
          </cell>
          <cell r="O1104" t="str">
            <v>개</v>
          </cell>
          <cell r="P1104">
            <v>613</v>
          </cell>
          <cell r="Q1104">
            <v>7577</v>
          </cell>
          <cell r="R1104">
            <v>151</v>
          </cell>
        </row>
        <row r="1105">
          <cell r="A1105" t="str">
            <v>2139</v>
          </cell>
          <cell r="B1105" t="str">
            <v>T</v>
          </cell>
          <cell r="C1105" t="str">
            <v>01</v>
          </cell>
          <cell r="D1105">
            <v>19991115</v>
          </cell>
          <cell r="E1105" t="str">
            <v>C</v>
          </cell>
          <cell r="F1105" t="str">
            <v>B2569</v>
          </cell>
          <cell r="G1105" t="str">
            <v>00</v>
          </cell>
          <cell r="H1105" t="str">
            <v>14</v>
          </cell>
          <cell r="I1105" t="str">
            <v>I02</v>
          </cell>
          <cell r="J1105" t="str">
            <v>UTB01020</v>
          </cell>
          <cell r="K1105">
            <v>1</v>
          </cell>
          <cell r="L1105" t="str">
            <v>전  선</v>
          </cell>
          <cell r="M1105" t="str">
            <v>IV 1.6 MM</v>
          </cell>
          <cell r="N1105">
            <v>5</v>
          </cell>
          <cell r="O1105" t="str">
            <v>M</v>
          </cell>
          <cell r="P1105">
            <v>64</v>
          </cell>
          <cell r="Q1105">
            <v>366</v>
          </cell>
          <cell r="R1105">
            <v>7</v>
          </cell>
        </row>
        <row r="1106">
          <cell r="A1106" t="str">
            <v>2139</v>
          </cell>
          <cell r="B1106" t="str">
            <v>T</v>
          </cell>
          <cell r="C1106" t="str">
            <v>01</v>
          </cell>
          <cell r="D1106">
            <v>19991115</v>
          </cell>
          <cell r="E1106" t="str">
            <v>C</v>
          </cell>
          <cell r="F1106" t="str">
            <v>B2569</v>
          </cell>
          <cell r="G1106" t="str">
            <v>00</v>
          </cell>
          <cell r="H1106" t="str">
            <v>14</v>
          </cell>
          <cell r="I1106" t="str">
            <v>I02</v>
          </cell>
          <cell r="J1106" t="str">
            <v>UTB01030</v>
          </cell>
          <cell r="K1106">
            <v>1</v>
          </cell>
          <cell r="L1106" t="str">
            <v>전  선</v>
          </cell>
          <cell r="M1106" t="str">
            <v>IV 2.0 MM</v>
          </cell>
          <cell r="N1106">
            <v>10</v>
          </cell>
          <cell r="O1106" t="str">
            <v>M</v>
          </cell>
          <cell r="P1106">
            <v>95</v>
          </cell>
          <cell r="Q1106">
            <v>366</v>
          </cell>
          <cell r="R1106">
            <v>7</v>
          </cell>
        </row>
        <row r="1107">
          <cell r="A1107" t="str">
            <v>2139</v>
          </cell>
          <cell r="B1107" t="str">
            <v>T</v>
          </cell>
          <cell r="C1107" t="str">
            <v>01</v>
          </cell>
          <cell r="D1107">
            <v>19991115</v>
          </cell>
          <cell r="E1107" t="str">
            <v>C</v>
          </cell>
          <cell r="F1107" t="str">
            <v>B2569</v>
          </cell>
          <cell r="G1107" t="str">
            <v>00</v>
          </cell>
          <cell r="H1107" t="str">
            <v>14</v>
          </cell>
          <cell r="I1107" t="str">
            <v>I02</v>
          </cell>
          <cell r="J1107" t="str">
            <v>UTB70030</v>
          </cell>
          <cell r="K1107">
            <v>1</v>
          </cell>
          <cell r="L1107" t="str">
            <v>동축케이블</v>
          </cell>
          <cell r="M1107" t="str">
            <v>5C-FB(3중차폐)</v>
          </cell>
          <cell r="N1107">
            <v>173</v>
          </cell>
          <cell r="O1107" t="str">
            <v>M</v>
          </cell>
          <cell r="P1107">
            <v>306</v>
          </cell>
          <cell r="Q1107">
            <v>1219</v>
          </cell>
          <cell r="R1107">
            <v>24</v>
          </cell>
        </row>
        <row r="1108">
          <cell r="A1108" t="str">
            <v>2139</v>
          </cell>
          <cell r="B1108" t="str">
            <v>T</v>
          </cell>
          <cell r="C1108" t="str">
            <v>01</v>
          </cell>
          <cell r="D1108">
            <v>19991115</v>
          </cell>
          <cell r="E1108" t="str">
            <v>C</v>
          </cell>
          <cell r="F1108" t="str">
            <v>B2569</v>
          </cell>
          <cell r="G1108" t="str">
            <v>00</v>
          </cell>
          <cell r="H1108" t="str">
            <v>14</v>
          </cell>
          <cell r="I1108" t="str">
            <v>I02</v>
          </cell>
          <cell r="J1108" t="str">
            <v>UTB70130</v>
          </cell>
          <cell r="K1108">
            <v>1</v>
          </cell>
          <cell r="L1108" t="str">
            <v>동축케이블</v>
          </cell>
          <cell r="M1108" t="str">
            <v>7C-FB(3중차폐)</v>
          </cell>
          <cell r="N1108">
            <v>25</v>
          </cell>
          <cell r="O1108" t="str">
            <v>M</v>
          </cell>
          <cell r="P1108">
            <v>573</v>
          </cell>
          <cell r="Q1108">
            <v>1490</v>
          </cell>
          <cell r="R1108">
            <v>29</v>
          </cell>
        </row>
        <row r="1109">
          <cell r="A1109" t="str">
            <v>2139</v>
          </cell>
          <cell r="B1109" t="str">
            <v>T</v>
          </cell>
          <cell r="C1109" t="str">
            <v>01</v>
          </cell>
          <cell r="D1109">
            <v>19991115</v>
          </cell>
          <cell r="E1109" t="str">
            <v>C</v>
          </cell>
          <cell r="F1109" t="str">
            <v>B2569</v>
          </cell>
          <cell r="G1109" t="str">
            <v>00</v>
          </cell>
          <cell r="H1109" t="str">
            <v>14</v>
          </cell>
          <cell r="I1109" t="str">
            <v>I02</v>
          </cell>
          <cell r="J1109" t="str">
            <v>UTM07136</v>
          </cell>
          <cell r="K1109">
            <v>1</v>
          </cell>
          <cell r="L1109" t="str">
            <v>TV장치함</v>
          </cell>
          <cell r="M1109" t="str">
            <v>400X500X130(매입형)</v>
          </cell>
          <cell r="N1109">
            <v>1</v>
          </cell>
          <cell r="P1109">
            <v>32822</v>
          </cell>
          <cell r="Q1109">
            <v>58051</v>
          </cell>
          <cell r="R1109">
            <v>1161</v>
          </cell>
        </row>
        <row r="1110">
          <cell r="A1110" t="str">
            <v>2139</v>
          </cell>
          <cell r="B1110" t="str">
            <v>T</v>
          </cell>
          <cell r="C1110" t="str">
            <v>01</v>
          </cell>
          <cell r="D1110">
            <v>19991115</v>
          </cell>
          <cell r="E1110" t="str">
            <v>C</v>
          </cell>
          <cell r="F1110" t="str">
            <v>B2569</v>
          </cell>
          <cell r="G1110" t="str">
            <v>00</v>
          </cell>
          <cell r="H1110" t="str">
            <v>14</v>
          </cell>
          <cell r="I1110" t="str">
            <v>I02</v>
          </cell>
          <cell r="J1110" t="str">
            <v>UTM07210</v>
          </cell>
          <cell r="K1110">
            <v>1</v>
          </cell>
          <cell r="L1110" t="str">
            <v>TV장치함</v>
          </cell>
          <cell r="M1110" t="str">
            <v>700X600X120(매입형)</v>
          </cell>
          <cell r="N1110">
            <v>1</v>
          </cell>
          <cell r="O1110" t="str">
            <v>개</v>
          </cell>
          <cell r="P1110">
            <v>54611</v>
          </cell>
          <cell r="Q1110">
            <v>58051</v>
          </cell>
          <cell r="R1110">
            <v>1161</v>
          </cell>
        </row>
        <row r="1111">
          <cell r="A1111" t="str">
            <v>2139</v>
          </cell>
          <cell r="B1111" t="str">
            <v>T</v>
          </cell>
          <cell r="C1111" t="str">
            <v>01</v>
          </cell>
          <cell r="D1111">
            <v>19991115</v>
          </cell>
          <cell r="E1111" t="str">
            <v>C</v>
          </cell>
          <cell r="F1111" t="str">
            <v>B2569</v>
          </cell>
          <cell r="G1111" t="str">
            <v>00</v>
          </cell>
          <cell r="H1111" t="str">
            <v>14</v>
          </cell>
          <cell r="I1111" t="str">
            <v>I02</v>
          </cell>
          <cell r="J1111" t="str">
            <v>UTO01020</v>
          </cell>
          <cell r="K1111">
            <v>1</v>
          </cell>
          <cell r="L1111" t="str">
            <v>증폭기(쌍방향)</v>
          </cell>
          <cell r="M1111" t="str">
            <v>750MHZ용</v>
          </cell>
          <cell r="N1111">
            <v>2</v>
          </cell>
          <cell r="O1111" t="str">
            <v>개</v>
          </cell>
          <cell r="P1111">
            <v>225000</v>
          </cell>
          <cell r="Q1111">
            <v>92968</v>
          </cell>
          <cell r="R1111">
            <v>1859</v>
          </cell>
        </row>
        <row r="1112">
          <cell r="A1112" t="str">
            <v>2139</v>
          </cell>
          <cell r="B1112" t="str">
            <v>T</v>
          </cell>
          <cell r="C1112" t="str">
            <v>01</v>
          </cell>
          <cell r="D1112">
            <v>19991115</v>
          </cell>
          <cell r="E1112" t="str">
            <v>C</v>
          </cell>
          <cell r="F1112" t="str">
            <v>B2569</v>
          </cell>
          <cell r="G1112" t="str">
            <v>00</v>
          </cell>
          <cell r="H1112" t="str">
            <v>14</v>
          </cell>
          <cell r="I1112" t="str">
            <v>I02</v>
          </cell>
          <cell r="J1112" t="str">
            <v>UTO03010</v>
          </cell>
          <cell r="K1112">
            <v>1</v>
          </cell>
          <cell r="L1112" t="str">
            <v>분기기(쌍방향)</v>
          </cell>
          <cell r="M1112" t="str">
            <v>1 분기기</v>
          </cell>
          <cell r="N1112">
            <v>1</v>
          </cell>
          <cell r="O1112" t="str">
            <v>개</v>
          </cell>
          <cell r="P1112">
            <v>3200</v>
          </cell>
          <cell r="Q1112">
            <v>15471</v>
          </cell>
          <cell r="R1112">
            <v>309</v>
          </cell>
        </row>
        <row r="1113">
          <cell r="A1113" t="str">
            <v>2139</v>
          </cell>
          <cell r="B1113" t="str">
            <v>T</v>
          </cell>
          <cell r="C1113" t="str">
            <v>01</v>
          </cell>
          <cell r="D1113">
            <v>19991115</v>
          </cell>
          <cell r="E1113" t="str">
            <v>C</v>
          </cell>
          <cell r="F1113" t="str">
            <v>B2569</v>
          </cell>
          <cell r="G1113" t="str">
            <v>00</v>
          </cell>
          <cell r="H1113" t="str">
            <v>14</v>
          </cell>
          <cell r="I1113" t="str">
            <v>I02</v>
          </cell>
          <cell r="J1113" t="str">
            <v>UTO03110</v>
          </cell>
          <cell r="K1113">
            <v>1</v>
          </cell>
          <cell r="L1113" t="str">
            <v>분배기(쌍방향)</v>
          </cell>
          <cell r="M1113" t="str">
            <v>2 분배기</v>
          </cell>
          <cell r="N1113">
            <v>1</v>
          </cell>
          <cell r="O1113" t="str">
            <v>개</v>
          </cell>
          <cell r="P1113">
            <v>3000</v>
          </cell>
          <cell r="Q1113">
            <v>15471</v>
          </cell>
          <cell r="R1113">
            <v>309</v>
          </cell>
        </row>
        <row r="1114">
          <cell r="A1114" t="str">
            <v>2139</v>
          </cell>
          <cell r="B1114" t="str">
            <v>T</v>
          </cell>
          <cell r="C1114" t="str">
            <v>01</v>
          </cell>
          <cell r="D1114">
            <v>19991115</v>
          </cell>
          <cell r="E1114" t="str">
            <v>C</v>
          </cell>
          <cell r="F1114" t="str">
            <v>B2569</v>
          </cell>
          <cell r="G1114" t="str">
            <v>00</v>
          </cell>
          <cell r="H1114" t="str">
            <v>14</v>
          </cell>
          <cell r="I1114" t="str">
            <v>I02</v>
          </cell>
          <cell r="J1114" t="str">
            <v>UTO03120</v>
          </cell>
          <cell r="K1114">
            <v>1</v>
          </cell>
          <cell r="L1114" t="str">
            <v>분배기(쌍방향)</v>
          </cell>
          <cell r="M1114" t="str">
            <v>3 분배기</v>
          </cell>
          <cell r="N1114">
            <v>1</v>
          </cell>
          <cell r="O1114" t="str">
            <v>개</v>
          </cell>
          <cell r="P1114">
            <v>4000</v>
          </cell>
          <cell r="Q1114">
            <v>20762</v>
          </cell>
          <cell r="R1114">
            <v>415</v>
          </cell>
        </row>
        <row r="1115">
          <cell r="A1115" t="str">
            <v>2139</v>
          </cell>
          <cell r="B1115" t="str">
            <v>T</v>
          </cell>
          <cell r="C1115" t="str">
            <v>01</v>
          </cell>
          <cell r="D1115">
            <v>19991115</v>
          </cell>
          <cell r="E1115" t="str">
            <v>C</v>
          </cell>
          <cell r="F1115" t="str">
            <v>B2569</v>
          </cell>
          <cell r="G1115" t="str">
            <v>00</v>
          </cell>
          <cell r="H1115" t="str">
            <v>14</v>
          </cell>
          <cell r="I1115" t="str">
            <v>I02</v>
          </cell>
          <cell r="J1115" t="str">
            <v>UTO04010</v>
          </cell>
          <cell r="K1115">
            <v>1</v>
          </cell>
          <cell r="L1115" t="str">
            <v>T.V아웃트레트(쌍방향)</v>
          </cell>
          <cell r="M1115" t="str">
            <v>75옴 중간형</v>
          </cell>
          <cell r="N1115">
            <v>8</v>
          </cell>
          <cell r="O1115" t="str">
            <v>개</v>
          </cell>
          <cell r="P1115">
            <v>2050</v>
          </cell>
          <cell r="Q1115">
            <v>4155</v>
          </cell>
          <cell r="R1115">
            <v>83</v>
          </cell>
        </row>
        <row r="1116">
          <cell r="A1116" t="str">
            <v>2139</v>
          </cell>
          <cell r="B1116" t="str">
            <v>T</v>
          </cell>
          <cell r="C1116" t="str">
            <v>01</v>
          </cell>
          <cell r="D1116">
            <v>19991115</v>
          </cell>
          <cell r="E1116" t="str">
            <v>C</v>
          </cell>
          <cell r="F1116" t="str">
            <v>B2569</v>
          </cell>
          <cell r="G1116" t="str">
            <v>00</v>
          </cell>
          <cell r="H1116" t="str">
            <v>14</v>
          </cell>
          <cell r="I1116" t="str">
            <v>I02</v>
          </cell>
          <cell r="J1116" t="str">
            <v>UTO04020</v>
          </cell>
          <cell r="K1116">
            <v>1</v>
          </cell>
          <cell r="L1116" t="str">
            <v>T.V아웃트레트(쌍방향)</v>
          </cell>
          <cell r="M1116" t="str">
            <v>75옴 분기형</v>
          </cell>
          <cell r="N1116">
            <v>1</v>
          </cell>
          <cell r="O1116" t="str">
            <v>개</v>
          </cell>
          <cell r="P1116">
            <v>2150</v>
          </cell>
          <cell r="Q1116">
            <v>4155</v>
          </cell>
          <cell r="R1116">
            <v>83</v>
          </cell>
        </row>
        <row r="1117">
          <cell r="A1117" t="str">
            <v>2139</v>
          </cell>
          <cell r="B1117" t="str">
            <v>T</v>
          </cell>
          <cell r="C1117" t="str">
            <v>01</v>
          </cell>
          <cell r="D1117">
            <v>19991115</v>
          </cell>
          <cell r="E1117" t="str">
            <v>C</v>
          </cell>
          <cell r="F1117" t="str">
            <v>B2569</v>
          </cell>
          <cell r="G1117" t="str">
            <v>00</v>
          </cell>
          <cell r="H1117" t="str">
            <v>14</v>
          </cell>
          <cell r="I1117" t="str">
            <v>I02</v>
          </cell>
          <cell r="J1117" t="str">
            <v>UTO04030</v>
          </cell>
          <cell r="K1117">
            <v>1</v>
          </cell>
          <cell r="L1117" t="str">
            <v>T.V아웃트레트(쌍방향)</v>
          </cell>
          <cell r="M1117" t="str">
            <v>75옴 종단형</v>
          </cell>
          <cell r="N1117">
            <v>6</v>
          </cell>
          <cell r="O1117" t="str">
            <v>개</v>
          </cell>
          <cell r="P1117">
            <v>2050</v>
          </cell>
          <cell r="Q1117">
            <v>4155</v>
          </cell>
          <cell r="R1117">
            <v>83</v>
          </cell>
        </row>
        <row r="1118">
          <cell r="A1118" t="str">
            <v>2139</v>
          </cell>
          <cell r="B1118" t="str">
            <v>T</v>
          </cell>
          <cell r="C1118" t="str">
            <v>01</v>
          </cell>
          <cell r="D1118">
            <v>19991115</v>
          </cell>
          <cell r="E1118" t="str">
            <v>C</v>
          </cell>
          <cell r="F1118" t="str">
            <v>B2569</v>
          </cell>
          <cell r="G1118" t="str">
            <v>00</v>
          </cell>
          <cell r="H1118" t="str">
            <v>14</v>
          </cell>
          <cell r="I1118" t="str">
            <v>I04</v>
          </cell>
          <cell r="J1118" t="str">
            <v>MEA31200</v>
          </cell>
          <cell r="K1118">
            <v>1</v>
          </cell>
          <cell r="L1118" t="str">
            <v>보 강 철 물</v>
          </cell>
          <cell r="M1118" t="str">
            <v>사각 박스용</v>
          </cell>
          <cell r="N1118">
            <v>4</v>
          </cell>
          <cell r="O1118" t="str">
            <v>개</v>
          </cell>
          <cell r="P1118">
            <v>490</v>
          </cell>
          <cell r="Q1118">
            <v>0</v>
          </cell>
          <cell r="R1118">
            <v>0</v>
          </cell>
        </row>
        <row r="1119">
          <cell r="A1119" t="str">
            <v>2139</v>
          </cell>
          <cell r="B1119" t="str">
            <v>T</v>
          </cell>
          <cell r="C1119" t="str">
            <v>01</v>
          </cell>
          <cell r="D1119">
            <v>19991115</v>
          </cell>
          <cell r="E1119" t="str">
            <v>C</v>
          </cell>
          <cell r="F1119" t="str">
            <v>B2569</v>
          </cell>
          <cell r="G1119" t="str">
            <v>00</v>
          </cell>
          <cell r="H1119" t="str">
            <v>14</v>
          </cell>
          <cell r="I1119" t="str">
            <v>I04</v>
          </cell>
          <cell r="J1119" t="str">
            <v>UTA01140</v>
          </cell>
          <cell r="K1119">
            <v>1</v>
          </cell>
          <cell r="L1119" t="str">
            <v>PVC PIPE</v>
          </cell>
          <cell r="M1119" t="str">
            <v>HI14MM</v>
          </cell>
          <cell r="N1119">
            <v>303</v>
          </cell>
          <cell r="O1119" t="str">
            <v>M</v>
          </cell>
          <cell r="P1119">
            <v>201</v>
          </cell>
          <cell r="Q1119">
            <v>1955</v>
          </cell>
          <cell r="R1119">
            <v>39</v>
          </cell>
        </row>
        <row r="1120">
          <cell r="A1120" t="str">
            <v>2139</v>
          </cell>
          <cell r="B1120" t="str">
            <v>T</v>
          </cell>
          <cell r="C1120" t="str">
            <v>01</v>
          </cell>
          <cell r="D1120">
            <v>19991115</v>
          </cell>
          <cell r="E1120" t="str">
            <v>C</v>
          </cell>
          <cell r="F1120" t="str">
            <v>B2569</v>
          </cell>
          <cell r="G1120" t="str">
            <v>00</v>
          </cell>
          <cell r="H1120" t="str">
            <v>14</v>
          </cell>
          <cell r="I1120" t="str">
            <v>I04</v>
          </cell>
          <cell r="J1120" t="str">
            <v>UTA05160</v>
          </cell>
          <cell r="K1120">
            <v>1</v>
          </cell>
          <cell r="L1120" t="str">
            <v>후랙시블콘딧드</v>
          </cell>
          <cell r="M1120" t="str">
            <v>16MM</v>
          </cell>
          <cell r="N1120">
            <v>26</v>
          </cell>
          <cell r="O1120" t="str">
            <v>M</v>
          </cell>
          <cell r="P1120">
            <v>517</v>
          </cell>
          <cell r="Q1120">
            <v>2994</v>
          </cell>
          <cell r="R1120">
            <v>59</v>
          </cell>
        </row>
        <row r="1121">
          <cell r="A1121" t="str">
            <v>2139</v>
          </cell>
          <cell r="B1121" t="str">
            <v>T</v>
          </cell>
          <cell r="C1121" t="str">
            <v>01</v>
          </cell>
          <cell r="D1121">
            <v>19991115</v>
          </cell>
          <cell r="E1121" t="str">
            <v>C</v>
          </cell>
          <cell r="F1121" t="str">
            <v>B2569</v>
          </cell>
          <cell r="G1121" t="str">
            <v>00</v>
          </cell>
          <cell r="H1121" t="str">
            <v>14</v>
          </cell>
          <cell r="I1121" t="str">
            <v>I04</v>
          </cell>
          <cell r="J1121" t="str">
            <v>UTA11400</v>
          </cell>
          <cell r="K1121">
            <v>1</v>
          </cell>
          <cell r="L1121" t="str">
            <v>PVC박스</v>
          </cell>
          <cell r="M1121" t="str">
            <v>HI 4각</v>
          </cell>
          <cell r="N1121">
            <v>4</v>
          </cell>
          <cell r="O1121" t="str">
            <v>개</v>
          </cell>
          <cell r="P1121">
            <v>399</v>
          </cell>
          <cell r="Q1121">
            <v>7577</v>
          </cell>
          <cell r="R1121">
            <v>151</v>
          </cell>
        </row>
        <row r="1122">
          <cell r="A1122" t="str">
            <v>2139</v>
          </cell>
          <cell r="B1122" t="str">
            <v>T</v>
          </cell>
          <cell r="C1122" t="str">
            <v>01</v>
          </cell>
          <cell r="D1122">
            <v>19991115</v>
          </cell>
          <cell r="E1122" t="str">
            <v>C</v>
          </cell>
          <cell r="F1122" t="str">
            <v>B2569</v>
          </cell>
          <cell r="G1122" t="str">
            <v>00</v>
          </cell>
          <cell r="H1122" t="str">
            <v>14</v>
          </cell>
          <cell r="I1122" t="str">
            <v>I04</v>
          </cell>
          <cell r="J1122" t="str">
            <v>UTA11470</v>
          </cell>
          <cell r="K1122">
            <v>1</v>
          </cell>
          <cell r="L1122" t="str">
            <v>PVC박스</v>
          </cell>
          <cell r="M1122" t="str">
            <v>HI 콘크리트4각 75</v>
          </cell>
          <cell r="N1122">
            <v>29</v>
          </cell>
          <cell r="O1122" t="str">
            <v>개</v>
          </cell>
          <cell r="P1122">
            <v>838</v>
          </cell>
          <cell r="Q1122">
            <v>2810</v>
          </cell>
          <cell r="R1122">
            <v>56</v>
          </cell>
        </row>
        <row r="1123">
          <cell r="A1123" t="str">
            <v>2139</v>
          </cell>
          <cell r="B1123" t="str">
            <v>T</v>
          </cell>
          <cell r="C1123" t="str">
            <v>01</v>
          </cell>
          <cell r="D1123">
            <v>19991115</v>
          </cell>
          <cell r="E1123" t="str">
            <v>C</v>
          </cell>
          <cell r="F1123" t="str">
            <v>B2569</v>
          </cell>
          <cell r="G1123" t="str">
            <v>00</v>
          </cell>
          <cell r="H1123" t="str">
            <v>14</v>
          </cell>
          <cell r="I1123" t="str">
            <v>I04</v>
          </cell>
          <cell r="J1123" t="str">
            <v>UTB02010</v>
          </cell>
          <cell r="K1123">
            <v>1</v>
          </cell>
          <cell r="L1123" t="str">
            <v>전  선</v>
          </cell>
          <cell r="M1123" t="str">
            <v>HIV 1.2 MM</v>
          </cell>
          <cell r="N1123">
            <v>667</v>
          </cell>
          <cell r="O1123" t="str">
            <v>M</v>
          </cell>
          <cell r="P1123">
            <v>42</v>
          </cell>
          <cell r="Q1123">
            <v>366</v>
          </cell>
          <cell r="R1123">
            <v>7</v>
          </cell>
        </row>
        <row r="1124">
          <cell r="A1124" t="str">
            <v>2139</v>
          </cell>
          <cell r="B1124" t="str">
            <v>T</v>
          </cell>
          <cell r="C1124" t="str">
            <v>01</v>
          </cell>
          <cell r="D1124">
            <v>19991115</v>
          </cell>
          <cell r="E1124" t="str">
            <v>C</v>
          </cell>
          <cell r="F1124" t="str">
            <v>B2569</v>
          </cell>
          <cell r="G1124" t="str">
            <v>00</v>
          </cell>
          <cell r="H1124" t="str">
            <v>14</v>
          </cell>
          <cell r="I1124" t="str">
            <v>I04</v>
          </cell>
          <cell r="J1124" t="str">
            <v>UTM04016</v>
          </cell>
          <cell r="K1124">
            <v>1</v>
          </cell>
          <cell r="L1124" t="str">
            <v>약전단자함</v>
          </cell>
          <cell r="M1124" t="str">
            <v>10P (전비스텐1.2T)</v>
          </cell>
          <cell r="N1124">
            <v>2</v>
          </cell>
          <cell r="O1124" t="str">
            <v>개</v>
          </cell>
          <cell r="P1124">
            <v>23000</v>
          </cell>
          <cell r="Q1124">
            <v>26441</v>
          </cell>
          <cell r="R1124">
            <v>528</v>
          </cell>
        </row>
        <row r="1125">
          <cell r="A1125" t="str">
            <v>2139</v>
          </cell>
          <cell r="B1125" t="str">
            <v>T</v>
          </cell>
          <cell r="C1125" t="str">
            <v>01</v>
          </cell>
          <cell r="D1125">
            <v>19991115</v>
          </cell>
          <cell r="E1125" t="str">
            <v>C</v>
          </cell>
          <cell r="F1125" t="str">
            <v>B2569</v>
          </cell>
          <cell r="G1125" t="str">
            <v>00</v>
          </cell>
          <cell r="H1125" t="str">
            <v>14</v>
          </cell>
          <cell r="I1125" t="str">
            <v>I04</v>
          </cell>
          <cell r="J1125" t="str">
            <v>UTN04010</v>
          </cell>
          <cell r="K1125">
            <v>1</v>
          </cell>
          <cell r="L1125" t="str">
            <v>스피커(복지관용 및 상가용)</v>
          </cell>
          <cell r="M1125" t="str">
            <v>천정4각형1W/3.5IN</v>
          </cell>
          <cell r="N1125">
            <v>29</v>
          </cell>
          <cell r="O1125" t="str">
            <v>개</v>
          </cell>
          <cell r="P1125">
            <v>7800</v>
          </cell>
          <cell r="Q1125">
            <v>3421</v>
          </cell>
          <cell r="R1125">
            <v>68</v>
          </cell>
        </row>
        <row r="1126">
          <cell r="A1126" t="str">
            <v>2139</v>
          </cell>
          <cell r="B1126" t="str">
            <v>T</v>
          </cell>
          <cell r="C1126" t="str">
            <v>01</v>
          </cell>
          <cell r="D1126">
            <v>19991115</v>
          </cell>
          <cell r="E1126" t="str">
            <v>C</v>
          </cell>
          <cell r="F1126" t="str">
            <v>B2569</v>
          </cell>
          <cell r="G1126" t="str">
            <v>00</v>
          </cell>
          <cell r="H1126" t="str">
            <v>14</v>
          </cell>
          <cell r="I1126" t="str">
            <v>I04</v>
          </cell>
          <cell r="J1126" t="str">
            <v>UTN04110</v>
          </cell>
          <cell r="K1126">
            <v>1</v>
          </cell>
          <cell r="L1126" t="str">
            <v>스피커</v>
          </cell>
          <cell r="M1126" t="str">
            <v>벽부용 3W/ 6IN</v>
          </cell>
          <cell r="N1126">
            <v>4</v>
          </cell>
          <cell r="O1126" t="str">
            <v>개</v>
          </cell>
          <cell r="P1126">
            <v>13000</v>
          </cell>
          <cell r="Q1126">
            <v>10265</v>
          </cell>
          <cell r="R1126">
            <v>205</v>
          </cell>
        </row>
        <row r="1127">
          <cell r="A1127" t="str">
            <v>2139</v>
          </cell>
          <cell r="B1127" t="str">
            <v>T</v>
          </cell>
          <cell r="C1127" t="str">
            <v>01</v>
          </cell>
          <cell r="D1127">
            <v>19991115</v>
          </cell>
          <cell r="E1127" t="str">
            <v>C</v>
          </cell>
          <cell r="F1127" t="str">
            <v>B2570</v>
          </cell>
          <cell r="G1127" t="str">
            <v>00</v>
          </cell>
          <cell r="H1127" t="str">
            <v>15</v>
          </cell>
          <cell r="I1127" t="str">
            <v>I01</v>
          </cell>
          <cell r="J1127" t="str">
            <v>UEZ02031</v>
          </cell>
          <cell r="K1127">
            <v>1</v>
          </cell>
          <cell r="L1127" t="str">
            <v>접지</v>
          </cell>
          <cell r="M1127" t="str">
            <v>E3(통신)</v>
          </cell>
          <cell r="N1127">
            <v>1</v>
          </cell>
          <cell r="O1127" t="str">
            <v>개소</v>
          </cell>
          <cell r="P1127">
            <v>4200</v>
          </cell>
          <cell r="Q1127">
            <v>23330</v>
          </cell>
          <cell r="R1127">
            <v>466</v>
          </cell>
        </row>
        <row r="1128">
          <cell r="A1128" t="str">
            <v>2139</v>
          </cell>
          <cell r="B1128" t="str">
            <v>T</v>
          </cell>
          <cell r="C1128" t="str">
            <v>01</v>
          </cell>
          <cell r="D1128">
            <v>19991115</v>
          </cell>
          <cell r="E1128" t="str">
            <v>C</v>
          </cell>
          <cell r="F1128" t="str">
            <v>B2570</v>
          </cell>
          <cell r="G1128" t="str">
            <v>00</v>
          </cell>
          <cell r="H1128" t="str">
            <v>15</v>
          </cell>
          <cell r="I1128" t="str">
            <v>I01</v>
          </cell>
          <cell r="J1128" t="str">
            <v>UTA01160</v>
          </cell>
          <cell r="K1128">
            <v>1</v>
          </cell>
          <cell r="L1128" t="str">
            <v>PVC PIPE</v>
          </cell>
          <cell r="M1128" t="str">
            <v>HI16MM</v>
          </cell>
          <cell r="N1128">
            <v>53</v>
          </cell>
          <cell r="O1128" t="str">
            <v>M</v>
          </cell>
          <cell r="P1128">
            <v>258</v>
          </cell>
          <cell r="Q1128">
            <v>2444</v>
          </cell>
          <cell r="R1128">
            <v>48</v>
          </cell>
        </row>
        <row r="1129">
          <cell r="A1129" t="str">
            <v>2139</v>
          </cell>
          <cell r="B1129" t="str">
            <v>T</v>
          </cell>
          <cell r="C1129" t="str">
            <v>01</v>
          </cell>
          <cell r="D1129">
            <v>19991115</v>
          </cell>
          <cell r="E1129" t="str">
            <v>C</v>
          </cell>
          <cell r="F1129" t="str">
            <v>B2570</v>
          </cell>
          <cell r="G1129" t="str">
            <v>00</v>
          </cell>
          <cell r="H1129" t="str">
            <v>15</v>
          </cell>
          <cell r="I1129" t="str">
            <v>I01</v>
          </cell>
          <cell r="J1129" t="str">
            <v>UTA01220</v>
          </cell>
          <cell r="K1129">
            <v>1</v>
          </cell>
          <cell r="L1129" t="str">
            <v>PVC PIPE</v>
          </cell>
          <cell r="M1129" t="str">
            <v>HI22MM</v>
          </cell>
          <cell r="N1129">
            <v>8</v>
          </cell>
          <cell r="O1129" t="str">
            <v>M</v>
          </cell>
          <cell r="P1129">
            <v>310</v>
          </cell>
          <cell r="Q1129">
            <v>3055</v>
          </cell>
          <cell r="R1129">
            <v>61</v>
          </cell>
        </row>
        <row r="1130">
          <cell r="A1130" t="str">
            <v>2139</v>
          </cell>
          <cell r="B1130" t="str">
            <v>T</v>
          </cell>
          <cell r="C1130" t="str">
            <v>01</v>
          </cell>
          <cell r="D1130">
            <v>19991115</v>
          </cell>
          <cell r="E1130" t="str">
            <v>C</v>
          </cell>
          <cell r="F1130" t="str">
            <v>B2570</v>
          </cell>
          <cell r="G1130" t="str">
            <v>00</v>
          </cell>
          <cell r="H1130" t="str">
            <v>15</v>
          </cell>
          <cell r="I1130" t="str">
            <v>I01</v>
          </cell>
          <cell r="J1130" t="str">
            <v>UTA11040</v>
          </cell>
          <cell r="K1130">
            <v>1</v>
          </cell>
          <cell r="L1130" t="str">
            <v>PVC박스</v>
          </cell>
          <cell r="M1130" t="str">
            <v>HI SW 일체형</v>
          </cell>
          <cell r="N1130">
            <v>3</v>
          </cell>
          <cell r="O1130" t="str">
            <v>개</v>
          </cell>
          <cell r="P1130">
            <v>450</v>
          </cell>
          <cell r="Q1130">
            <v>7577</v>
          </cell>
          <cell r="R1130">
            <v>151</v>
          </cell>
        </row>
        <row r="1131">
          <cell r="A1131" t="str">
            <v>2139</v>
          </cell>
          <cell r="B1131" t="str">
            <v>T</v>
          </cell>
          <cell r="C1131" t="str">
            <v>01</v>
          </cell>
          <cell r="D1131">
            <v>19991115</v>
          </cell>
          <cell r="E1131" t="str">
            <v>C</v>
          </cell>
          <cell r="F1131" t="str">
            <v>B2570</v>
          </cell>
          <cell r="G1131" t="str">
            <v>00</v>
          </cell>
          <cell r="H1131" t="str">
            <v>15</v>
          </cell>
          <cell r="I1131" t="str">
            <v>I01</v>
          </cell>
          <cell r="J1131" t="str">
            <v>UTA11050</v>
          </cell>
          <cell r="K1131">
            <v>1</v>
          </cell>
          <cell r="L1131" t="str">
            <v>PVC박스</v>
          </cell>
          <cell r="M1131" t="str">
            <v>HI CSW2S 일체형</v>
          </cell>
          <cell r="N1131">
            <v>1</v>
          </cell>
          <cell r="O1131" t="str">
            <v>개</v>
          </cell>
          <cell r="P1131">
            <v>1088</v>
          </cell>
          <cell r="Q1131">
            <v>7577</v>
          </cell>
          <cell r="R1131">
            <v>151</v>
          </cell>
        </row>
        <row r="1132">
          <cell r="A1132" t="str">
            <v>2139</v>
          </cell>
          <cell r="B1132" t="str">
            <v>T</v>
          </cell>
          <cell r="C1132" t="str">
            <v>01</v>
          </cell>
          <cell r="D1132">
            <v>19991115</v>
          </cell>
          <cell r="E1132" t="str">
            <v>C</v>
          </cell>
          <cell r="F1132" t="str">
            <v>B2570</v>
          </cell>
          <cell r="G1132" t="str">
            <v>00</v>
          </cell>
          <cell r="H1132" t="str">
            <v>15</v>
          </cell>
          <cell r="I1132" t="str">
            <v>I01</v>
          </cell>
          <cell r="J1132" t="str">
            <v>UTA11420</v>
          </cell>
          <cell r="K1132">
            <v>1</v>
          </cell>
          <cell r="L1132" t="str">
            <v>PVC박스</v>
          </cell>
          <cell r="M1132" t="str">
            <v>HI 4각 일체형</v>
          </cell>
          <cell r="N1132">
            <v>2</v>
          </cell>
          <cell r="O1132" t="str">
            <v>개</v>
          </cell>
          <cell r="P1132">
            <v>613</v>
          </cell>
          <cell r="Q1132">
            <v>7577</v>
          </cell>
          <cell r="R1132">
            <v>151</v>
          </cell>
        </row>
        <row r="1133">
          <cell r="A1133" t="str">
            <v>2139</v>
          </cell>
          <cell r="B1133" t="str">
            <v>T</v>
          </cell>
          <cell r="C1133" t="str">
            <v>01</v>
          </cell>
          <cell r="D1133">
            <v>19991115</v>
          </cell>
          <cell r="E1133" t="str">
            <v>C</v>
          </cell>
          <cell r="F1133" t="str">
            <v>B2570</v>
          </cell>
          <cell r="G1133" t="str">
            <v>00</v>
          </cell>
          <cell r="H1133" t="str">
            <v>15</v>
          </cell>
          <cell r="I1133" t="str">
            <v>I01</v>
          </cell>
          <cell r="J1133" t="str">
            <v>UTB04080</v>
          </cell>
          <cell r="K1133">
            <v>1</v>
          </cell>
          <cell r="L1133" t="str">
            <v>관내배선</v>
          </cell>
          <cell r="M1133" t="str">
            <v>BC 5.5 MM2</v>
          </cell>
          <cell r="N1133">
            <v>9</v>
          </cell>
          <cell r="O1133" t="str">
            <v>M</v>
          </cell>
          <cell r="P1133">
            <v>174</v>
          </cell>
          <cell r="Q1133">
            <v>366</v>
          </cell>
          <cell r="R1133">
            <v>7</v>
          </cell>
        </row>
        <row r="1134">
          <cell r="A1134" t="str">
            <v>2139</v>
          </cell>
          <cell r="B1134" t="str">
            <v>T</v>
          </cell>
          <cell r="C1134" t="str">
            <v>01</v>
          </cell>
          <cell r="D1134">
            <v>19991115</v>
          </cell>
          <cell r="E1134" t="str">
            <v>C</v>
          </cell>
          <cell r="F1134" t="str">
            <v>B2570</v>
          </cell>
          <cell r="G1134" t="str">
            <v>00</v>
          </cell>
          <cell r="H1134" t="str">
            <v>15</v>
          </cell>
          <cell r="I1134" t="str">
            <v>I01</v>
          </cell>
          <cell r="J1134" t="str">
            <v>UTB09010</v>
          </cell>
          <cell r="K1134">
            <v>1</v>
          </cell>
          <cell r="L1134" t="str">
            <v>전  선</v>
          </cell>
          <cell r="M1134" t="str">
            <v>TIV  0.8*2C</v>
          </cell>
          <cell r="N1134">
            <v>5</v>
          </cell>
          <cell r="O1134" t="str">
            <v>M</v>
          </cell>
          <cell r="P1134">
            <v>62</v>
          </cell>
          <cell r="Q1134">
            <v>916</v>
          </cell>
          <cell r="R1134">
            <v>18</v>
          </cell>
        </row>
        <row r="1135">
          <cell r="A1135" t="str">
            <v>2139</v>
          </cell>
          <cell r="B1135" t="str">
            <v>T</v>
          </cell>
          <cell r="C1135" t="str">
            <v>01</v>
          </cell>
          <cell r="D1135">
            <v>19991115</v>
          </cell>
          <cell r="E1135" t="str">
            <v>C</v>
          </cell>
          <cell r="F1135" t="str">
            <v>B2570</v>
          </cell>
          <cell r="G1135" t="str">
            <v>00</v>
          </cell>
          <cell r="H1135" t="str">
            <v>15</v>
          </cell>
          <cell r="I1135" t="str">
            <v>I01</v>
          </cell>
          <cell r="J1135" t="str">
            <v>UTB09012</v>
          </cell>
          <cell r="K1135">
            <v>1</v>
          </cell>
          <cell r="L1135" t="str">
            <v>전  선</v>
          </cell>
          <cell r="M1135" t="str">
            <v>TIV  0.8*2C(2열동시)</v>
          </cell>
          <cell r="N1135">
            <v>60</v>
          </cell>
          <cell r="O1135" t="str">
            <v>M</v>
          </cell>
          <cell r="P1135">
            <v>62</v>
          </cell>
          <cell r="Q1135">
            <v>794</v>
          </cell>
          <cell r="R1135">
            <v>15</v>
          </cell>
        </row>
        <row r="1136">
          <cell r="A1136" t="str">
            <v>2139</v>
          </cell>
          <cell r="B1136" t="str">
            <v>T</v>
          </cell>
          <cell r="C1136" t="str">
            <v>01</v>
          </cell>
          <cell r="D1136">
            <v>19991115</v>
          </cell>
          <cell r="E1136" t="str">
            <v>C</v>
          </cell>
          <cell r="F1136" t="str">
            <v>B2570</v>
          </cell>
          <cell r="G1136" t="str">
            <v>00</v>
          </cell>
          <cell r="H1136" t="str">
            <v>15</v>
          </cell>
          <cell r="I1136" t="str">
            <v>I01</v>
          </cell>
          <cell r="J1136" t="str">
            <v>UTB09014</v>
          </cell>
          <cell r="K1136">
            <v>1</v>
          </cell>
          <cell r="L1136" t="str">
            <v>전  선</v>
          </cell>
          <cell r="M1136" t="str">
            <v>TIV  0.8*2C(3열이상동시)</v>
          </cell>
          <cell r="N1136">
            <v>132</v>
          </cell>
          <cell r="O1136" t="str">
            <v>M</v>
          </cell>
          <cell r="P1136">
            <v>62</v>
          </cell>
          <cell r="Q1136">
            <v>733</v>
          </cell>
          <cell r="R1136">
            <v>14</v>
          </cell>
        </row>
        <row r="1137">
          <cell r="A1137" t="str">
            <v>2139</v>
          </cell>
          <cell r="B1137" t="str">
            <v>T</v>
          </cell>
          <cell r="C1137" t="str">
            <v>01</v>
          </cell>
          <cell r="D1137">
            <v>19991115</v>
          </cell>
          <cell r="E1137" t="str">
            <v>C</v>
          </cell>
          <cell r="F1137" t="str">
            <v>B2570</v>
          </cell>
          <cell r="G1137" t="str">
            <v>00</v>
          </cell>
          <cell r="H1137" t="str">
            <v>15</v>
          </cell>
          <cell r="I1137" t="str">
            <v>I01</v>
          </cell>
          <cell r="J1137" t="str">
            <v>UTD04010</v>
          </cell>
          <cell r="K1137">
            <v>1</v>
          </cell>
          <cell r="L1137" t="str">
            <v>전화용콘센트</v>
          </cell>
          <cell r="M1137" t="str">
            <v>4P매입</v>
          </cell>
          <cell r="N1137">
            <v>6</v>
          </cell>
          <cell r="O1137" t="str">
            <v>개</v>
          </cell>
          <cell r="P1137">
            <v>560</v>
          </cell>
          <cell r="Q1137">
            <v>4277</v>
          </cell>
          <cell r="R1137">
            <v>85</v>
          </cell>
        </row>
        <row r="1138">
          <cell r="A1138" t="str">
            <v>2139</v>
          </cell>
          <cell r="B1138" t="str">
            <v>T</v>
          </cell>
          <cell r="C1138" t="str">
            <v>01</v>
          </cell>
          <cell r="D1138">
            <v>19991115</v>
          </cell>
          <cell r="E1138" t="str">
            <v>C</v>
          </cell>
          <cell r="F1138" t="str">
            <v>B2570</v>
          </cell>
          <cell r="G1138" t="str">
            <v>00</v>
          </cell>
          <cell r="H1138" t="str">
            <v>15</v>
          </cell>
          <cell r="I1138" t="str">
            <v>I01</v>
          </cell>
          <cell r="J1138" t="str">
            <v>UTM04026</v>
          </cell>
          <cell r="K1138">
            <v>1</v>
          </cell>
          <cell r="L1138" t="str">
            <v>약전단자함</v>
          </cell>
          <cell r="M1138" t="str">
            <v>20P (전비스텐1.2T)</v>
          </cell>
          <cell r="N1138">
            <v>1</v>
          </cell>
          <cell r="O1138" t="str">
            <v>개</v>
          </cell>
          <cell r="P1138">
            <v>28000</v>
          </cell>
          <cell r="Q1138">
            <v>27996</v>
          </cell>
          <cell r="R1138">
            <v>559</v>
          </cell>
        </row>
        <row r="1139">
          <cell r="A1139" t="str">
            <v>2139</v>
          </cell>
          <cell r="B1139" t="str">
            <v>T</v>
          </cell>
          <cell r="C1139" t="str">
            <v>01</v>
          </cell>
          <cell r="D1139">
            <v>19991115</v>
          </cell>
          <cell r="E1139" t="str">
            <v>C</v>
          </cell>
          <cell r="F1139" t="str">
            <v>B2570</v>
          </cell>
          <cell r="G1139" t="str">
            <v>00</v>
          </cell>
          <cell r="H1139" t="str">
            <v>15</v>
          </cell>
          <cell r="I1139" t="str">
            <v>I02</v>
          </cell>
          <cell r="J1139" t="str">
            <v>UTA01160</v>
          </cell>
          <cell r="K1139">
            <v>1</v>
          </cell>
          <cell r="L1139" t="str">
            <v>PVC PIPE</v>
          </cell>
          <cell r="M1139" t="str">
            <v>HI16MM</v>
          </cell>
          <cell r="N1139">
            <v>42</v>
          </cell>
          <cell r="O1139" t="str">
            <v>M</v>
          </cell>
          <cell r="P1139">
            <v>258</v>
          </cell>
          <cell r="Q1139">
            <v>2444</v>
          </cell>
          <cell r="R1139">
            <v>48</v>
          </cell>
        </row>
        <row r="1140">
          <cell r="A1140" t="str">
            <v>2139</v>
          </cell>
          <cell r="B1140" t="str">
            <v>T</v>
          </cell>
          <cell r="C1140" t="str">
            <v>01</v>
          </cell>
          <cell r="D1140">
            <v>19991115</v>
          </cell>
          <cell r="E1140" t="str">
            <v>C</v>
          </cell>
          <cell r="F1140" t="str">
            <v>B2570</v>
          </cell>
          <cell r="G1140" t="str">
            <v>00</v>
          </cell>
          <cell r="H1140" t="str">
            <v>15</v>
          </cell>
          <cell r="I1140" t="str">
            <v>I02</v>
          </cell>
          <cell r="J1140" t="str">
            <v>UTA11040</v>
          </cell>
          <cell r="K1140">
            <v>1</v>
          </cell>
          <cell r="L1140" t="str">
            <v>PVC박스</v>
          </cell>
          <cell r="M1140" t="str">
            <v>HI SW 일체형</v>
          </cell>
          <cell r="N1140">
            <v>3</v>
          </cell>
          <cell r="O1140" t="str">
            <v>개</v>
          </cell>
          <cell r="P1140">
            <v>450</v>
          </cell>
          <cell r="Q1140">
            <v>7577</v>
          </cell>
          <cell r="R1140">
            <v>151</v>
          </cell>
        </row>
        <row r="1141">
          <cell r="A1141" t="str">
            <v>2139</v>
          </cell>
          <cell r="B1141" t="str">
            <v>T</v>
          </cell>
          <cell r="C1141" t="str">
            <v>01</v>
          </cell>
          <cell r="D1141">
            <v>19991115</v>
          </cell>
          <cell r="E1141" t="str">
            <v>C</v>
          </cell>
          <cell r="F1141" t="str">
            <v>B2570</v>
          </cell>
          <cell r="G1141" t="str">
            <v>00</v>
          </cell>
          <cell r="H1141" t="str">
            <v>15</v>
          </cell>
          <cell r="I1141" t="str">
            <v>I02</v>
          </cell>
          <cell r="J1141" t="str">
            <v>UTA11050</v>
          </cell>
          <cell r="K1141">
            <v>1</v>
          </cell>
          <cell r="L1141" t="str">
            <v>PVC박스</v>
          </cell>
          <cell r="M1141" t="str">
            <v>HI CSW2S 일체형</v>
          </cell>
          <cell r="N1141">
            <v>1</v>
          </cell>
          <cell r="O1141" t="str">
            <v>개</v>
          </cell>
          <cell r="P1141">
            <v>1088</v>
          </cell>
          <cell r="Q1141">
            <v>7577</v>
          </cell>
          <cell r="R1141">
            <v>151</v>
          </cell>
        </row>
        <row r="1142">
          <cell r="A1142" t="str">
            <v>2139</v>
          </cell>
          <cell r="B1142" t="str">
            <v>T</v>
          </cell>
          <cell r="C1142" t="str">
            <v>01</v>
          </cell>
          <cell r="D1142">
            <v>19991115</v>
          </cell>
          <cell r="E1142" t="str">
            <v>C</v>
          </cell>
          <cell r="F1142" t="str">
            <v>B2570</v>
          </cell>
          <cell r="G1142" t="str">
            <v>00</v>
          </cell>
          <cell r="H1142" t="str">
            <v>15</v>
          </cell>
          <cell r="I1142" t="str">
            <v>I02</v>
          </cell>
          <cell r="J1142" t="str">
            <v>UTA11420</v>
          </cell>
          <cell r="K1142">
            <v>1</v>
          </cell>
          <cell r="L1142" t="str">
            <v>PVC박스</v>
          </cell>
          <cell r="M1142" t="str">
            <v>HI 4각 일체형</v>
          </cell>
          <cell r="N1142">
            <v>2</v>
          </cell>
          <cell r="O1142" t="str">
            <v>개</v>
          </cell>
          <cell r="P1142">
            <v>613</v>
          </cell>
          <cell r="Q1142">
            <v>7577</v>
          </cell>
          <cell r="R1142">
            <v>151</v>
          </cell>
        </row>
        <row r="1143">
          <cell r="A1143" t="str">
            <v>2139</v>
          </cell>
          <cell r="B1143" t="str">
            <v>T</v>
          </cell>
          <cell r="C1143" t="str">
            <v>01</v>
          </cell>
          <cell r="D1143">
            <v>19991115</v>
          </cell>
          <cell r="E1143" t="str">
            <v>C</v>
          </cell>
          <cell r="F1143" t="str">
            <v>B2570</v>
          </cell>
          <cell r="G1143" t="str">
            <v>00</v>
          </cell>
          <cell r="H1143" t="str">
            <v>15</v>
          </cell>
          <cell r="I1143" t="str">
            <v>I02</v>
          </cell>
          <cell r="J1143" t="str">
            <v>UTB70030</v>
          </cell>
          <cell r="K1143">
            <v>1</v>
          </cell>
          <cell r="L1143" t="str">
            <v>동축케이블</v>
          </cell>
          <cell r="M1143" t="str">
            <v>5C-FB(3중차폐)</v>
          </cell>
          <cell r="N1143">
            <v>44</v>
          </cell>
          <cell r="O1143" t="str">
            <v>M</v>
          </cell>
          <cell r="P1143">
            <v>306</v>
          </cell>
          <cell r="Q1143">
            <v>1219</v>
          </cell>
          <cell r="R1143">
            <v>24</v>
          </cell>
        </row>
        <row r="1144">
          <cell r="A1144" t="str">
            <v>2139</v>
          </cell>
          <cell r="B1144" t="str">
            <v>T</v>
          </cell>
          <cell r="C1144" t="str">
            <v>01</v>
          </cell>
          <cell r="D1144">
            <v>19991115</v>
          </cell>
          <cell r="E1144" t="str">
            <v>C</v>
          </cell>
          <cell r="F1144" t="str">
            <v>B2570</v>
          </cell>
          <cell r="G1144" t="str">
            <v>00</v>
          </cell>
          <cell r="H1144" t="str">
            <v>15</v>
          </cell>
          <cell r="I1144" t="str">
            <v>I02</v>
          </cell>
          <cell r="J1144" t="str">
            <v>UTM07210</v>
          </cell>
          <cell r="K1144">
            <v>1</v>
          </cell>
          <cell r="L1144" t="str">
            <v>TV장치함</v>
          </cell>
          <cell r="M1144" t="str">
            <v>700X600X120(매입형)</v>
          </cell>
          <cell r="N1144">
            <v>1</v>
          </cell>
          <cell r="O1144" t="str">
            <v>개</v>
          </cell>
          <cell r="P1144">
            <v>54611</v>
          </cell>
          <cell r="Q1144">
            <v>58051</v>
          </cell>
          <cell r="R1144">
            <v>1161</v>
          </cell>
        </row>
        <row r="1145">
          <cell r="A1145" t="str">
            <v>2139</v>
          </cell>
          <cell r="B1145" t="str">
            <v>T</v>
          </cell>
          <cell r="C1145" t="str">
            <v>01</v>
          </cell>
          <cell r="D1145">
            <v>19991115</v>
          </cell>
          <cell r="E1145" t="str">
            <v>C</v>
          </cell>
          <cell r="F1145" t="str">
            <v>B2570</v>
          </cell>
          <cell r="G1145" t="str">
            <v>00</v>
          </cell>
          <cell r="H1145" t="str">
            <v>15</v>
          </cell>
          <cell r="I1145" t="str">
            <v>I02</v>
          </cell>
          <cell r="J1145" t="str">
            <v>UTO01020</v>
          </cell>
          <cell r="K1145">
            <v>1</v>
          </cell>
          <cell r="L1145" t="str">
            <v>증폭기(쌍방향)</v>
          </cell>
          <cell r="M1145" t="str">
            <v>750MHZ용</v>
          </cell>
          <cell r="N1145">
            <v>1</v>
          </cell>
          <cell r="O1145" t="str">
            <v>개</v>
          </cell>
          <cell r="P1145">
            <v>225000</v>
          </cell>
          <cell r="Q1145">
            <v>92968</v>
          </cell>
          <cell r="R1145">
            <v>1859</v>
          </cell>
        </row>
        <row r="1146">
          <cell r="A1146" t="str">
            <v>2139</v>
          </cell>
          <cell r="B1146" t="str">
            <v>T</v>
          </cell>
          <cell r="C1146" t="str">
            <v>01</v>
          </cell>
          <cell r="D1146">
            <v>19991115</v>
          </cell>
          <cell r="E1146" t="str">
            <v>C</v>
          </cell>
          <cell r="F1146" t="str">
            <v>B2570</v>
          </cell>
          <cell r="G1146" t="str">
            <v>00</v>
          </cell>
          <cell r="H1146" t="str">
            <v>15</v>
          </cell>
          <cell r="I1146" t="str">
            <v>I02</v>
          </cell>
          <cell r="J1146" t="str">
            <v>UTO03010</v>
          </cell>
          <cell r="K1146">
            <v>1</v>
          </cell>
          <cell r="L1146" t="str">
            <v>분기기(쌍방향)</v>
          </cell>
          <cell r="M1146" t="str">
            <v>1 분기기</v>
          </cell>
          <cell r="N1146">
            <v>1</v>
          </cell>
          <cell r="O1146" t="str">
            <v>개</v>
          </cell>
          <cell r="P1146">
            <v>3200</v>
          </cell>
          <cell r="Q1146">
            <v>15471</v>
          </cell>
          <cell r="R1146">
            <v>309</v>
          </cell>
        </row>
        <row r="1147">
          <cell r="A1147" t="str">
            <v>2139</v>
          </cell>
          <cell r="B1147" t="str">
            <v>T</v>
          </cell>
          <cell r="C1147" t="str">
            <v>01</v>
          </cell>
          <cell r="D1147">
            <v>19991115</v>
          </cell>
          <cell r="E1147" t="str">
            <v>C</v>
          </cell>
          <cell r="F1147" t="str">
            <v>B2570</v>
          </cell>
          <cell r="G1147" t="str">
            <v>00</v>
          </cell>
          <cell r="H1147" t="str">
            <v>15</v>
          </cell>
          <cell r="I1147" t="str">
            <v>I02</v>
          </cell>
          <cell r="J1147" t="str">
            <v>UTO03110</v>
          </cell>
          <cell r="K1147">
            <v>1</v>
          </cell>
          <cell r="L1147" t="str">
            <v>분배기(쌍방향)</v>
          </cell>
          <cell r="M1147" t="str">
            <v>2 분배기</v>
          </cell>
          <cell r="N1147">
            <v>1</v>
          </cell>
          <cell r="O1147" t="str">
            <v>개</v>
          </cell>
          <cell r="P1147">
            <v>3000</v>
          </cell>
          <cell r="Q1147">
            <v>15471</v>
          </cell>
          <cell r="R1147">
            <v>309</v>
          </cell>
        </row>
        <row r="1148">
          <cell r="A1148" t="str">
            <v>2139</v>
          </cell>
          <cell r="B1148" t="str">
            <v>T</v>
          </cell>
          <cell r="C1148" t="str">
            <v>01</v>
          </cell>
          <cell r="D1148">
            <v>19991115</v>
          </cell>
          <cell r="E1148" t="str">
            <v>C</v>
          </cell>
          <cell r="F1148" t="str">
            <v>B2570</v>
          </cell>
          <cell r="G1148" t="str">
            <v>00</v>
          </cell>
          <cell r="H1148" t="str">
            <v>15</v>
          </cell>
          <cell r="I1148" t="str">
            <v>I02</v>
          </cell>
          <cell r="J1148" t="str">
            <v>UTO04010</v>
          </cell>
          <cell r="K1148">
            <v>1</v>
          </cell>
          <cell r="L1148" t="str">
            <v>T.V아웃트레트(쌍방향)</v>
          </cell>
          <cell r="M1148" t="str">
            <v>75옴 중간형</v>
          </cell>
          <cell r="N1148">
            <v>2</v>
          </cell>
          <cell r="O1148" t="str">
            <v>개</v>
          </cell>
          <cell r="P1148">
            <v>2050</v>
          </cell>
          <cell r="Q1148">
            <v>4155</v>
          </cell>
          <cell r="R1148">
            <v>83</v>
          </cell>
        </row>
        <row r="1149">
          <cell r="A1149" t="str">
            <v>2139</v>
          </cell>
          <cell r="B1149" t="str">
            <v>T</v>
          </cell>
          <cell r="C1149" t="str">
            <v>01</v>
          </cell>
          <cell r="D1149">
            <v>19991115</v>
          </cell>
          <cell r="E1149" t="str">
            <v>C</v>
          </cell>
          <cell r="F1149" t="str">
            <v>B2570</v>
          </cell>
          <cell r="G1149" t="str">
            <v>00</v>
          </cell>
          <cell r="H1149" t="str">
            <v>15</v>
          </cell>
          <cell r="I1149" t="str">
            <v>I02</v>
          </cell>
          <cell r="J1149" t="str">
            <v>UTO04020</v>
          </cell>
          <cell r="K1149">
            <v>1</v>
          </cell>
          <cell r="L1149" t="str">
            <v>T.V아웃트레트(쌍방향)</v>
          </cell>
          <cell r="M1149" t="str">
            <v>75옴 분기형</v>
          </cell>
          <cell r="N1149">
            <v>1</v>
          </cell>
          <cell r="O1149" t="str">
            <v>개</v>
          </cell>
          <cell r="P1149">
            <v>2150</v>
          </cell>
          <cell r="Q1149">
            <v>4155</v>
          </cell>
          <cell r="R1149">
            <v>83</v>
          </cell>
        </row>
        <row r="1150">
          <cell r="A1150" t="str">
            <v>2139</v>
          </cell>
          <cell r="B1150" t="str">
            <v>T</v>
          </cell>
          <cell r="C1150" t="str">
            <v>01</v>
          </cell>
          <cell r="D1150">
            <v>19991115</v>
          </cell>
          <cell r="E1150" t="str">
            <v>C</v>
          </cell>
          <cell r="F1150" t="str">
            <v>B2570</v>
          </cell>
          <cell r="G1150" t="str">
            <v>00</v>
          </cell>
          <cell r="H1150" t="str">
            <v>15</v>
          </cell>
          <cell r="I1150" t="str">
            <v>I02</v>
          </cell>
          <cell r="J1150" t="str">
            <v>UTO04030</v>
          </cell>
          <cell r="K1150">
            <v>1</v>
          </cell>
          <cell r="L1150" t="str">
            <v>T.V아웃트레트(쌍방향)</v>
          </cell>
          <cell r="M1150" t="str">
            <v>75옴 종단형</v>
          </cell>
          <cell r="N1150">
            <v>3</v>
          </cell>
          <cell r="O1150" t="str">
            <v>개</v>
          </cell>
          <cell r="P1150">
            <v>2050</v>
          </cell>
          <cell r="Q1150">
            <v>4155</v>
          </cell>
          <cell r="R1150">
            <v>83</v>
          </cell>
        </row>
        <row r="1151">
          <cell r="A1151" t="str">
            <v>2139</v>
          </cell>
          <cell r="B1151" t="str">
            <v>T</v>
          </cell>
          <cell r="C1151" t="str">
            <v>01</v>
          </cell>
          <cell r="D1151">
            <v>19991115</v>
          </cell>
          <cell r="E1151" t="str">
            <v>C</v>
          </cell>
          <cell r="F1151" t="str">
            <v>B2570</v>
          </cell>
          <cell r="G1151" t="str">
            <v>00</v>
          </cell>
          <cell r="H1151" t="str">
            <v>15</v>
          </cell>
          <cell r="I1151" t="str">
            <v>I04</v>
          </cell>
          <cell r="J1151" t="str">
            <v>UTA01140</v>
          </cell>
          <cell r="K1151">
            <v>1</v>
          </cell>
          <cell r="L1151" t="str">
            <v>PVC PIPE</v>
          </cell>
          <cell r="M1151" t="str">
            <v>HI14MM</v>
          </cell>
          <cell r="N1151">
            <v>29</v>
          </cell>
          <cell r="O1151" t="str">
            <v>M</v>
          </cell>
          <cell r="P1151">
            <v>201</v>
          </cell>
          <cell r="Q1151">
            <v>1955</v>
          </cell>
          <cell r="R1151">
            <v>39</v>
          </cell>
        </row>
        <row r="1152">
          <cell r="A1152" t="str">
            <v>2139</v>
          </cell>
          <cell r="B1152" t="str">
            <v>T</v>
          </cell>
          <cell r="C1152" t="str">
            <v>01</v>
          </cell>
          <cell r="D1152">
            <v>19991115</v>
          </cell>
          <cell r="E1152" t="str">
            <v>C</v>
          </cell>
          <cell r="F1152" t="str">
            <v>B2570</v>
          </cell>
          <cell r="G1152" t="str">
            <v>00</v>
          </cell>
          <cell r="H1152" t="str">
            <v>15</v>
          </cell>
          <cell r="I1152" t="str">
            <v>I04</v>
          </cell>
          <cell r="J1152" t="str">
            <v>UTA05160</v>
          </cell>
          <cell r="K1152">
            <v>1</v>
          </cell>
          <cell r="L1152" t="str">
            <v>후랙시블콘딧드</v>
          </cell>
          <cell r="M1152" t="str">
            <v>16MM</v>
          </cell>
          <cell r="N1152">
            <v>6</v>
          </cell>
          <cell r="O1152" t="str">
            <v>M</v>
          </cell>
          <cell r="P1152">
            <v>517</v>
          </cell>
          <cell r="Q1152">
            <v>2994</v>
          </cell>
          <cell r="R1152">
            <v>59</v>
          </cell>
        </row>
        <row r="1153">
          <cell r="A1153" t="str">
            <v>2139</v>
          </cell>
          <cell r="B1153" t="str">
            <v>T</v>
          </cell>
          <cell r="C1153" t="str">
            <v>01</v>
          </cell>
          <cell r="D1153">
            <v>19991115</v>
          </cell>
          <cell r="E1153" t="str">
            <v>C</v>
          </cell>
          <cell r="F1153" t="str">
            <v>B2570</v>
          </cell>
          <cell r="G1153" t="str">
            <v>00</v>
          </cell>
          <cell r="H1153" t="str">
            <v>15</v>
          </cell>
          <cell r="I1153" t="str">
            <v>I04</v>
          </cell>
          <cell r="J1153" t="str">
            <v>UTA11400</v>
          </cell>
          <cell r="K1153">
            <v>1</v>
          </cell>
          <cell r="L1153" t="str">
            <v>PVC박스</v>
          </cell>
          <cell r="M1153" t="str">
            <v>HI 4각</v>
          </cell>
          <cell r="N1153">
            <v>1</v>
          </cell>
          <cell r="O1153" t="str">
            <v>개</v>
          </cell>
          <cell r="P1153">
            <v>399</v>
          </cell>
          <cell r="Q1153">
            <v>7577</v>
          </cell>
          <cell r="R1153">
            <v>151</v>
          </cell>
        </row>
        <row r="1154">
          <cell r="A1154" t="str">
            <v>2139</v>
          </cell>
          <cell r="B1154" t="str">
            <v>T</v>
          </cell>
          <cell r="C1154" t="str">
            <v>01</v>
          </cell>
          <cell r="D1154">
            <v>19991115</v>
          </cell>
          <cell r="E1154" t="str">
            <v>C</v>
          </cell>
          <cell r="F1154" t="str">
            <v>B2570</v>
          </cell>
          <cell r="G1154" t="str">
            <v>00</v>
          </cell>
          <cell r="H1154" t="str">
            <v>15</v>
          </cell>
          <cell r="I1154" t="str">
            <v>I04</v>
          </cell>
          <cell r="J1154" t="str">
            <v>UTA11470</v>
          </cell>
          <cell r="K1154">
            <v>1</v>
          </cell>
          <cell r="L1154" t="str">
            <v>PVC박스</v>
          </cell>
          <cell r="M1154" t="str">
            <v>HI 콘크리트4각 75</v>
          </cell>
          <cell r="N1154">
            <v>6</v>
          </cell>
          <cell r="O1154" t="str">
            <v>개</v>
          </cell>
          <cell r="P1154">
            <v>838</v>
          </cell>
          <cell r="Q1154">
            <v>2810</v>
          </cell>
          <cell r="R1154">
            <v>56</v>
          </cell>
        </row>
        <row r="1155">
          <cell r="A1155" t="str">
            <v>2139</v>
          </cell>
          <cell r="B1155" t="str">
            <v>T</v>
          </cell>
          <cell r="C1155" t="str">
            <v>01</v>
          </cell>
          <cell r="D1155">
            <v>19991115</v>
          </cell>
          <cell r="E1155" t="str">
            <v>C</v>
          </cell>
          <cell r="F1155" t="str">
            <v>B2570</v>
          </cell>
          <cell r="G1155" t="str">
            <v>00</v>
          </cell>
          <cell r="H1155" t="str">
            <v>15</v>
          </cell>
          <cell r="I1155" t="str">
            <v>I04</v>
          </cell>
          <cell r="J1155" t="str">
            <v>UTB02010</v>
          </cell>
          <cell r="K1155">
            <v>1</v>
          </cell>
          <cell r="L1155" t="str">
            <v>전  선</v>
          </cell>
          <cell r="M1155" t="str">
            <v>HIV 1.2 MM</v>
          </cell>
          <cell r="N1155">
            <v>71</v>
          </cell>
          <cell r="O1155" t="str">
            <v>M</v>
          </cell>
          <cell r="P1155">
            <v>42</v>
          </cell>
          <cell r="Q1155">
            <v>366</v>
          </cell>
          <cell r="R1155">
            <v>7</v>
          </cell>
        </row>
        <row r="1156">
          <cell r="A1156" t="str">
            <v>2139</v>
          </cell>
          <cell r="B1156" t="str">
            <v>T</v>
          </cell>
          <cell r="C1156" t="str">
            <v>01</v>
          </cell>
          <cell r="D1156">
            <v>19991115</v>
          </cell>
          <cell r="E1156" t="str">
            <v>C</v>
          </cell>
          <cell r="F1156" t="str">
            <v>B2570</v>
          </cell>
          <cell r="G1156" t="str">
            <v>00</v>
          </cell>
          <cell r="H1156" t="str">
            <v>15</v>
          </cell>
          <cell r="I1156" t="str">
            <v>I04</v>
          </cell>
          <cell r="J1156" t="str">
            <v>UTN04010</v>
          </cell>
          <cell r="K1156">
            <v>1</v>
          </cell>
          <cell r="L1156" t="str">
            <v>스피커(복지관용 및 상가용)</v>
          </cell>
          <cell r="M1156" t="str">
            <v>천정4각형1W/3.5IN</v>
          </cell>
          <cell r="N1156">
            <v>6</v>
          </cell>
          <cell r="O1156" t="str">
            <v>개</v>
          </cell>
          <cell r="P1156">
            <v>7800</v>
          </cell>
          <cell r="Q1156">
            <v>3421</v>
          </cell>
          <cell r="R1156">
            <v>68</v>
          </cell>
        </row>
        <row r="1157">
          <cell r="A1157" t="str">
            <v>2139</v>
          </cell>
          <cell r="B1157" t="str">
            <v>T</v>
          </cell>
          <cell r="C1157" t="str">
            <v>01</v>
          </cell>
          <cell r="D1157">
            <v>19991115</v>
          </cell>
          <cell r="E1157" t="str">
            <v>D</v>
          </cell>
          <cell r="F1157" t="str">
            <v>P2575</v>
          </cell>
          <cell r="G1157" t="str">
            <v>01</v>
          </cell>
          <cell r="H1157" t="str">
            <v>16</v>
          </cell>
          <cell r="I1157" t="str">
            <v>I04</v>
          </cell>
          <cell r="J1157" t="str">
            <v>MEA31100</v>
          </cell>
          <cell r="K1157">
            <v>1</v>
          </cell>
          <cell r="L1157" t="str">
            <v>보 강 철 물</v>
          </cell>
          <cell r="M1157" t="str">
            <v>스위치 박스용</v>
          </cell>
          <cell r="N1157">
            <v>7</v>
          </cell>
          <cell r="O1157" t="str">
            <v>개</v>
          </cell>
          <cell r="P1157">
            <v>480</v>
          </cell>
          <cell r="Q1157">
            <v>0</v>
          </cell>
          <cell r="R1157">
            <v>0</v>
          </cell>
        </row>
        <row r="1158">
          <cell r="A1158" t="str">
            <v>2139</v>
          </cell>
          <cell r="B1158" t="str">
            <v>T</v>
          </cell>
          <cell r="C1158" t="str">
            <v>01</v>
          </cell>
          <cell r="D1158">
            <v>19991115</v>
          </cell>
          <cell r="E1158" t="str">
            <v>D</v>
          </cell>
          <cell r="F1158" t="str">
            <v>P2575</v>
          </cell>
          <cell r="G1158" t="str">
            <v>01</v>
          </cell>
          <cell r="H1158" t="str">
            <v>16</v>
          </cell>
          <cell r="I1158" t="str">
            <v>I04</v>
          </cell>
          <cell r="J1158" t="str">
            <v>MEA31200</v>
          </cell>
          <cell r="K1158">
            <v>1</v>
          </cell>
          <cell r="L1158" t="str">
            <v>보 강 철 물</v>
          </cell>
          <cell r="M1158" t="str">
            <v>사각 박스용</v>
          </cell>
          <cell r="N1158">
            <v>10</v>
          </cell>
          <cell r="O1158" t="str">
            <v>개</v>
          </cell>
          <cell r="P1158">
            <v>490</v>
          </cell>
          <cell r="Q1158">
            <v>0</v>
          </cell>
          <cell r="R1158">
            <v>0</v>
          </cell>
        </row>
        <row r="1159">
          <cell r="A1159" t="str">
            <v>2139</v>
          </cell>
          <cell r="B1159" t="str">
            <v>T</v>
          </cell>
          <cell r="C1159" t="str">
            <v>01</v>
          </cell>
          <cell r="D1159">
            <v>19991115</v>
          </cell>
          <cell r="E1159" t="str">
            <v>D</v>
          </cell>
          <cell r="F1159" t="str">
            <v>P2575</v>
          </cell>
          <cell r="G1159" t="str">
            <v>01</v>
          </cell>
          <cell r="H1159" t="str">
            <v>16</v>
          </cell>
          <cell r="I1159" t="str">
            <v>I04</v>
          </cell>
          <cell r="J1159" t="str">
            <v>UEB02010</v>
          </cell>
          <cell r="K1159">
            <v>1</v>
          </cell>
          <cell r="L1159" t="str">
            <v>관내배선</v>
          </cell>
          <cell r="M1159" t="str">
            <v>HIV 1.2 MM</v>
          </cell>
          <cell r="N1159">
            <v>1201</v>
          </cell>
          <cell r="O1159" t="str">
            <v>M</v>
          </cell>
          <cell r="P1159">
            <v>43</v>
          </cell>
          <cell r="Q1159">
            <v>288</v>
          </cell>
          <cell r="R1159">
            <v>5</v>
          </cell>
        </row>
        <row r="1160">
          <cell r="A1160" t="str">
            <v>2139</v>
          </cell>
          <cell r="B1160" t="str">
            <v>T</v>
          </cell>
          <cell r="C1160" t="str">
            <v>01</v>
          </cell>
          <cell r="D1160">
            <v>19991115</v>
          </cell>
          <cell r="E1160" t="str">
            <v>D</v>
          </cell>
          <cell r="F1160" t="str">
            <v>P2575</v>
          </cell>
          <cell r="G1160" t="str">
            <v>01</v>
          </cell>
          <cell r="H1160" t="str">
            <v>16</v>
          </cell>
          <cell r="I1160" t="str">
            <v>I04</v>
          </cell>
          <cell r="J1160" t="str">
            <v>UTA01140</v>
          </cell>
          <cell r="K1160">
            <v>1</v>
          </cell>
          <cell r="L1160" t="str">
            <v>PVC PIPE</v>
          </cell>
          <cell r="M1160" t="str">
            <v>HI14MM</v>
          </cell>
          <cell r="N1160">
            <v>490</v>
          </cell>
          <cell r="O1160" t="str">
            <v>M</v>
          </cell>
          <cell r="P1160">
            <v>201</v>
          </cell>
          <cell r="Q1160">
            <v>1955</v>
          </cell>
          <cell r="R1160">
            <v>39</v>
          </cell>
        </row>
        <row r="1161">
          <cell r="A1161" t="str">
            <v>2139</v>
          </cell>
          <cell r="B1161" t="str">
            <v>T</v>
          </cell>
          <cell r="C1161" t="str">
            <v>01</v>
          </cell>
          <cell r="D1161">
            <v>19991115</v>
          </cell>
          <cell r="E1161" t="str">
            <v>D</v>
          </cell>
          <cell r="F1161" t="str">
            <v>P2575</v>
          </cell>
          <cell r="G1161" t="str">
            <v>01</v>
          </cell>
          <cell r="H1161" t="str">
            <v>16</v>
          </cell>
          <cell r="I1161" t="str">
            <v>I04</v>
          </cell>
          <cell r="J1161" t="str">
            <v>UTA11040</v>
          </cell>
          <cell r="K1161">
            <v>1</v>
          </cell>
          <cell r="L1161" t="str">
            <v>PVC박스</v>
          </cell>
          <cell r="M1161" t="str">
            <v>HI SW 일체형</v>
          </cell>
          <cell r="N1161">
            <v>7</v>
          </cell>
          <cell r="O1161" t="str">
            <v>개</v>
          </cell>
          <cell r="P1161">
            <v>450</v>
          </cell>
          <cell r="Q1161">
            <v>7577</v>
          </cell>
          <cell r="R1161">
            <v>151</v>
          </cell>
        </row>
        <row r="1162">
          <cell r="A1162" t="str">
            <v>2139</v>
          </cell>
          <cell r="B1162" t="str">
            <v>T</v>
          </cell>
          <cell r="C1162" t="str">
            <v>01</v>
          </cell>
          <cell r="D1162">
            <v>19991115</v>
          </cell>
          <cell r="E1162" t="str">
            <v>D</v>
          </cell>
          <cell r="F1162" t="str">
            <v>P2575</v>
          </cell>
          <cell r="G1162" t="str">
            <v>01</v>
          </cell>
          <cell r="H1162" t="str">
            <v>16</v>
          </cell>
          <cell r="I1162" t="str">
            <v>I04</v>
          </cell>
          <cell r="J1162" t="str">
            <v>UTA11420</v>
          </cell>
          <cell r="K1162">
            <v>1</v>
          </cell>
          <cell r="L1162" t="str">
            <v>PVC박스</v>
          </cell>
          <cell r="M1162" t="str">
            <v>HI 4각 일체형</v>
          </cell>
          <cell r="N1162">
            <v>10</v>
          </cell>
          <cell r="O1162" t="str">
            <v>개</v>
          </cell>
          <cell r="P1162">
            <v>613</v>
          </cell>
          <cell r="Q1162">
            <v>7577</v>
          </cell>
          <cell r="R1162">
            <v>151</v>
          </cell>
        </row>
        <row r="1163">
          <cell r="A1163" t="str">
            <v>2139</v>
          </cell>
          <cell r="B1163" t="str">
            <v>T</v>
          </cell>
          <cell r="C1163" t="str">
            <v>01</v>
          </cell>
          <cell r="D1163">
            <v>19991115</v>
          </cell>
          <cell r="E1163" t="str">
            <v>D</v>
          </cell>
          <cell r="F1163" t="str">
            <v>P2575</v>
          </cell>
          <cell r="G1163" t="str">
            <v>01</v>
          </cell>
          <cell r="H1163" t="str">
            <v>16</v>
          </cell>
          <cell r="I1163" t="str">
            <v>I04</v>
          </cell>
          <cell r="J1163" t="str">
            <v>UTH01110</v>
          </cell>
          <cell r="K1163">
            <v>1</v>
          </cell>
          <cell r="L1163" t="str">
            <v>조인트박스</v>
          </cell>
          <cell r="M1163" t="str">
            <v>100X100X100</v>
          </cell>
          <cell r="N1163">
            <v>2</v>
          </cell>
          <cell r="O1163" t="str">
            <v>개</v>
          </cell>
          <cell r="P1163">
            <v>1200</v>
          </cell>
          <cell r="Q1163">
            <v>10082</v>
          </cell>
          <cell r="R1163">
            <v>201</v>
          </cell>
        </row>
        <row r="1164">
          <cell r="A1164" t="str">
            <v>2139</v>
          </cell>
          <cell r="B1164" t="str">
            <v>T</v>
          </cell>
          <cell r="C1164" t="str">
            <v>01</v>
          </cell>
          <cell r="D1164">
            <v>19991115</v>
          </cell>
          <cell r="E1164" t="str">
            <v>D</v>
          </cell>
          <cell r="F1164" t="str">
            <v>P2575</v>
          </cell>
          <cell r="G1164" t="str">
            <v>01</v>
          </cell>
          <cell r="H1164" t="str">
            <v>16</v>
          </cell>
          <cell r="I1164" t="str">
            <v>I04</v>
          </cell>
          <cell r="J1164" t="str">
            <v>UTN04110</v>
          </cell>
          <cell r="K1164">
            <v>1</v>
          </cell>
          <cell r="L1164" t="str">
            <v>스피커</v>
          </cell>
          <cell r="M1164" t="str">
            <v>벽부용 3W/ 6IN</v>
          </cell>
          <cell r="N1164">
            <v>17</v>
          </cell>
          <cell r="O1164" t="str">
            <v>개</v>
          </cell>
          <cell r="P1164">
            <v>13000</v>
          </cell>
          <cell r="Q1164">
            <v>10265</v>
          </cell>
          <cell r="R1164">
            <v>205</v>
          </cell>
        </row>
        <row r="1165">
          <cell r="A1165" t="str">
            <v>2139</v>
          </cell>
          <cell r="B1165" t="str">
            <v>T</v>
          </cell>
          <cell r="C1165" t="str">
            <v>01</v>
          </cell>
          <cell r="D1165">
            <v>19991115</v>
          </cell>
          <cell r="E1165" t="str">
            <v>D</v>
          </cell>
          <cell r="F1165" t="str">
            <v>P2575</v>
          </cell>
          <cell r="G1165" t="str">
            <v>01</v>
          </cell>
          <cell r="H1165" t="str">
            <v>16</v>
          </cell>
          <cell r="I1165" t="str">
            <v>I05</v>
          </cell>
          <cell r="J1165" t="str">
            <v>MEA21030</v>
          </cell>
          <cell r="K1165">
            <v>1</v>
          </cell>
          <cell r="L1165" t="str">
            <v>PVC 노말벤드</v>
          </cell>
          <cell r="M1165" t="str">
            <v>HI 28</v>
          </cell>
          <cell r="N1165">
            <v>29</v>
          </cell>
          <cell r="O1165" t="str">
            <v>개</v>
          </cell>
          <cell r="P1165">
            <v>800</v>
          </cell>
          <cell r="Q1165">
            <v>0</v>
          </cell>
          <cell r="R1165">
            <v>0</v>
          </cell>
        </row>
        <row r="1166">
          <cell r="A1166" t="str">
            <v>2139</v>
          </cell>
          <cell r="B1166" t="str">
            <v>T</v>
          </cell>
          <cell r="C1166" t="str">
            <v>01</v>
          </cell>
          <cell r="D1166">
            <v>19991115</v>
          </cell>
          <cell r="E1166" t="str">
            <v>D</v>
          </cell>
          <cell r="F1166" t="str">
            <v>P2575</v>
          </cell>
          <cell r="G1166" t="str">
            <v>01</v>
          </cell>
          <cell r="H1166" t="str">
            <v>16</v>
          </cell>
          <cell r="I1166" t="str">
            <v>I05</v>
          </cell>
          <cell r="J1166" t="str">
            <v>MEA31100</v>
          </cell>
          <cell r="K1166">
            <v>1</v>
          </cell>
          <cell r="L1166" t="str">
            <v>보 강 철 물</v>
          </cell>
          <cell r="M1166" t="str">
            <v>스위치 박스용</v>
          </cell>
          <cell r="N1166">
            <v>3</v>
          </cell>
          <cell r="O1166" t="str">
            <v>개</v>
          </cell>
          <cell r="P1166">
            <v>480</v>
          </cell>
          <cell r="Q1166">
            <v>0</v>
          </cell>
          <cell r="R1166">
            <v>0</v>
          </cell>
        </row>
        <row r="1167">
          <cell r="A1167" t="str">
            <v>2139</v>
          </cell>
          <cell r="B1167" t="str">
            <v>T</v>
          </cell>
          <cell r="C1167" t="str">
            <v>01</v>
          </cell>
          <cell r="D1167">
            <v>19991115</v>
          </cell>
          <cell r="E1167" t="str">
            <v>D</v>
          </cell>
          <cell r="F1167" t="str">
            <v>P2575</v>
          </cell>
          <cell r="G1167" t="str">
            <v>01</v>
          </cell>
          <cell r="H1167" t="str">
            <v>16</v>
          </cell>
          <cell r="I1167" t="str">
            <v>I05</v>
          </cell>
          <cell r="J1167" t="str">
            <v>MEA31200</v>
          </cell>
          <cell r="K1167">
            <v>1</v>
          </cell>
          <cell r="L1167" t="str">
            <v>보 강 철 물</v>
          </cell>
          <cell r="M1167" t="str">
            <v>사각 박스용</v>
          </cell>
          <cell r="N1167">
            <v>4</v>
          </cell>
          <cell r="O1167" t="str">
            <v>개</v>
          </cell>
          <cell r="P1167">
            <v>490</v>
          </cell>
          <cell r="Q1167">
            <v>0</v>
          </cell>
          <cell r="R1167">
            <v>0</v>
          </cell>
        </row>
        <row r="1168">
          <cell r="A1168" t="str">
            <v>2139</v>
          </cell>
          <cell r="B1168" t="str">
            <v>T</v>
          </cell>
          <cell r="C1168" t="str">
            <v>01</v>
          </cell>
          <cell r="D1168">
            <v>19991115</v>
          </cell>
          <cell r="E1168" t="str">
            <v>D</v>
          </cell>
          <cell r="F1168" t="str">
            <v>P2575</v>
          </cell>
          <cell r="G1168" t="str">
            <v>01</v>
          </cell>
          <cell r="H1168" t="str">
            <v>16</v>
          </cell>
          <cell r="I1168" t="str">
            <v>I05</v>
          </cell>
          <cell r="J1168" t="str">
            <v>UTA01160</v>
          </cell>
          <cell r="K1168">
            <v>1</v>
          </cell>
          <cell r="L1168" t="str">
            <v>PVC PIPE</v>
          </cell>
          <cell r="M1168" t="str">
            <v>HI16MM</v>
          </cell>
          <cell r="N1168">
            <v>149</v>
          </cell>
          <cell r="O1168" t="str">
            <v>M</v>
          </cell>
          <cell r="P1168">
            <v>258</v>
          </cell>
          <cell r="Q1168">
            <v>2444</v>
          </cell>
          <cell r="R1168">
            <v>48</v>
          </cell>
        </row>
        <row r="1169">
          <cell r="A1169" t="str">
            <v>2139</v>
          </cell>
          <cell r="B1169" t="str">
            <v>T</v>
          </cell>
          <cell r="C1169" t="str">
            <v>01</v>
          </cell>
          <cell r="D1169">
            <v>19991115</v>
          </cell>
          <cell r="E1169" t="str">
            <v>D</v>
          </cell>
          <cell r="F1169" t="str">
            <v>P2575</v>
          </cell>
          <cell r="G1169" t="str">
            <v>01</v>
          </cell>
          <cell r="H1169" t="str">
            <v>16</v>
          </cell>
          <cell r="I1169" t="str">
            <v>I05</v>
          </cell>
          <cell r="J1169" t="str">
            <v>UTA01220</v>
          </cell>
          <cell r="K1169">
            <v>1</v>
          </cell>
          <cell r="L1169" t="str">
            <v>PVC PIPE</v>
          </cell>
          <cell r="M1169" t="str">
            <v>HI22MM</v>
          </cell>
          <cell r="N1169">
            <v>614</v>
          </cell>
          <cell r="O1169" t="str">
            <v>M</v>
          </cell>
          <cell r="P1169">
            <v>310</v>
          </cell>
          <cell r="Q1169">
            <v>3055</v>
          </cell>
          <cell r="R1169">
            <v>61</v>
          </cell>
        </row>
        <row r="1170">
          <cell r="A1170" t="str">
            <v>2139</v>
          </cell>
          <cell r="B1170" t="str">
            <v>T</v>
          </cell>
          <cell r="C1170" t="str">
            <v>01</v>
          </cell>
          <cell r="D1170">
            <v>19991115</v>
          </cell>
          <cell r="E1170" t="str">
            <v>D</v>
          </cell>
          <cell r="F1170" t="str">
            <v>P2575</v>
          </cell>
          <cell r="G1170" t="str">
            <v>01</v>
          </cell>
          <cell r="H1170" t="str">
            <v>16</v>
          </cell>
          <cell r="I1170" t="str">
            <v>I05</v>
          </cell>
          <cell r="J1170" t="str">
            <v>UTA01280</v>
          </cell>
          <cell r="K1170">
            <v>1</v>
          </cell>
          <cell r="L1170" t="str">
            <v>PVC PIPE</v>
          </cell>
          <cell r="M1170" t="str">
            <v>HI28MM</v>
          </cell>
          <cell r="N1170">
            <v>806</v>
          </cell>
          <cell r="O1170" t="str">
            <v>M</v>
          </cell>
          <cell r="P1170">
            <v>601</v>
          </cell>
          <cell r="Q1170">
            <v>3910</v>
          </cell>
          <cell r="R1170">
            <v>78</v>
          </cell>
        </row>
        <row r="1171">
          <cell r="A1171" t="str">
            <v>2139</v>
          </cell>
          <cell r="B1171" t="str">
            <v>T</v>
          </cell>
          <cell r="C1171" t="str">
            <v>01</v>
          </cell>
          <cell r="D1171">
            <v>19991115</v>
          </cell>
          <cell r="E1171" t="str">
            <v>D</v>
          </cell>
          <cell r="F1171" t="str">
            <v>P2575</v>
          </cell>
          <cell r="G1171" t="str">
            <v>01</v>
          </cell>
          <cell r="H1171" t="str">
            <v>16</v>
          </cell>
          <cell r="I1171" t="str">
            <v>I05</v>
          </cell>
          <cell r="J1171" t="str">
            <v>UTA05160</v>
          </cell>
          <cell r="K1171">
            <v>1</v>
          </cell>
          <cell r="L1171" t="str">
            <v>후랙시블콘딧드</v>
          </cell>
          <cell r="M1171" t="str">
            <v>16MM</v>
          </cell>
          <cell r="N1171">
            <v>12</v>
          </cell>
          <cell r="O1171" t="str">
            <v>M</v>
          </cell>
          <cell r="P1171">
            <v>517</v>
          </cell>
          <cell r="Q1171">
            <v>2994</v>
          </cell>
          <cell r="R1171">
            <v>59</v>
          </cell>
        </row>
        <row r="1172">
          <cell r="A1172" t="str">
            <v>2139</v>
          </cell>
          <cell r="B1172" t="str">
            <v>T</v>
          </cell>
          <cell r="C1172" t="str">
            <v>01</v>
          </cell>
          <cell r="D1172">
            <v>19991115</v>
          </cell>
          <cell r="E1172" t="str">
            <v>D</v>
          </cell>
          <cell r="F1172" t="str">
            <v>P2575</v>
          </cell>
          <cell r="G1172" t="str">
            <v>01</v>
          </cell>
          <cell r="H1172" t="str">
            <v>16</v>
          </cell>
          <cell r="I1172" t="str">
            <v>I05</v>
          </cell>
          <cell r="J1172" t="str">
            <v>UTA05220</v>
          </cell>
          <cell r="K1172">
            <v>1</v>
          </cell>
          <cell r="L1172" t="str">
            <v>후랙시블콘딧드</v>
          </cell>
          <cell r="M1172" t="str">
            <v>22MM</v>
          </cell>
          <cell r="N1172">
            <v>12</v>
          </cell>
          <cell r="O1172" t="str">
            <v>M</v>
          </cell>
          <cell r="P1172">
            <v>621</v>
          </cell>
          <cell r="Q1172">
            <v>3849</v>
          </cell>
          <cell r="R1172">
            <v>76</v>
          </cell>
        </row>
        <row r="1173">
          <cell r="A1173" t="str">
            <v>2139</v>
          </cell>
          <cell r="B1173" t="str">
            <v>T</v>
          </cell>
          <cell r="C1173" t="str">
            <v>01</v>
          </cell>
          <cell r="D1173">
            <v>19991115</v>
          </cell>
          <cell r="E1173" t="str">
            <v>D</v>
          </cell>
          <cell r="F1173" t="str">
            <v>P2575</v>
          </cell>
          <cell r="G1173" t="str">
            <v>01</v>
          </cell>
          <cell r="H1173" t="str">
            <v>16</v>
          </cell>
          <cell r="I1173" t="str">
            <v>I05</v>
          </cell>
          <cell r="J1173" t="str">
            <v>UTA05280</v>
          </cell>
          <cell r="K1173">
            <v>1</v>
          </cell>
          <cell r="L1173" t="str">
            <v>후랙시블콘딧드</v>
          </cell>
          <cell r="M1173" t="str">
            <v>28MM</v>
          </cell>
          <cell r="N1173">
            <v>3</v>
          </cell>
          <cell r="O1173" t="str">
            <v>M</v>
          </cell>
          <cell r="P1173">
            <v>966</v>
          </cell>
          <cell r="Q1173">
            <v>4705</v>
          </cell>
          <cell r="R1173">
            <v>94</v>
          </cell>
        </row>
        <row r="1174">
          <cell r="A1174" t="str">
            <v>2139</v>
          </cell>
          <cell r="B1174" t="str">
            <v>T</v>
          </cell>
          <cell r="C1174" t="str">
            <v>01</v>
          </cell>
          <cell r="D1174">
            <v>19991115</v>
          </cell>
          <cell r="E1174" t="str">
            <v>D</v>
          </cell>
          <cell r="F1174" t="str">
            <v>P2575</v>
          </cell>
          <cell r="G1174" t="str">
            <v>01</v>
          </cell>
          <cell r="H1174" t="str">
            <v>16</v>
          </cell>
          <cell r="I1174" t="str">
            <v>I05</v>
          </cell>
          <cell r="J1174" t="str">
            <v>UTA11040</v>
          </cell>
          <cell r="K1174">
            <v>1</v>
          </cell>
          <cell r="L1174" t="str">
            <v>PVC박스</v>
          </cell>
          <cell r="M1174" t="str">
            <v>HI SW 일체형</v>
          </cell>
          <cell r="N1174">
            <v>3</v>
          </cell>
          <cell r="O1174" t="str">
            <v>개</v>
          </cell>
          <cell r="P1174">
            <v>450</v>
          </cell>
          <cell r="Q1174">
            <v>7577</v>
          </cell>
          <cell r="R1174">
            <v>151</v>
          </cell>
        </row>
        <row r="1175">
          <cell r="A1175" t="str">
            <v>2139</v>
          </cell>
          <cell r="B1175" t="str">
            <v>T</v>
          </cell>
          <cell r="C1175" t="str">
            <v>01</v>
          </cell>
          <cell r="D1175">
            <v>19991115</v>
          </cell>
          <cell r="E1175" t="str">
            <v>D</v>
          </cell>
          <cell r="F1175" t="str">
            <v>P2575</v>
          </cell>
          <cell r="G1175" t="str">
            <v>01</v>
          </cell>
          <cell r="H1175" t="str">
            <v>16</v>
          </cell>
          <cell r="I1175" t="str">
            <v>I05</v>
          </cell>
          <cell r="J1175" t="str">
            <v>UTA11420</v>
          </cell>
          <cell r="K1175">
            <v>1</v>
          </cell>
          <cell r="L1175" t="str">
            <v>PVC박스</v>
          </cell>
          <cell r="M1175" t="str">
            <v>HI 4각 일체형</v>
          </cell>
          <cell r="N1175">
            <v>4</v>
          </cell>
          <cell r="O1175" t="str">
            <v>개</v>
          </cell>
          <cell r="P1175">
            <v>613</v>
          </cell>
          <cell r="Q1175">
            <v>7577</v>
          </cell>
          <cell r="R1175">
            <v>151</v>
          </cell>
        </row>
        <row r="1176">
          <cell r="A1176" t="str">
            <v>2139</v>
          </cell>
          <cell r="B1176" t="str">
            <v>T</v>
          </cell>
          <cell r="C1176" t="str">
            <v>01</v>
          </cell>
          <cell r="D1176">
            <v>19991115</v>
          </cell>
          <cell r="E1176" t="str">
            <v>D</v>
          </cell>
          <cell r="F1176" t="str">
            <v>P2575</v>
          </cell>
          <cell r="G1176" t="str">
            <v>01</v>
          </cell>
          <cell r="H1176" t="str">
            <v>16</v>
          </cell>
          <cell r="I1176" t="str">
            <v>I05</v>
          </cell>
          <cell r="J1176" t="str">
            <v>UTB12010</v>
          </cell>
          <cell r="K1176">
            <v>1</v>
          </cell>
          <cell r="L1176" t="str">
            <v>전력케이블신설</v>
          </cell>
          <cell r="M1176" t="str">
            <v>CV 2.0MM2X2C</v>
          </cell>
          <cell r="N1176">
            <v>472</v>
          </cell>
          <cell r="P1176">
            <v>412</v>
          </cell>
          <cell r="Q1176">
            <v>1142</v>
          </cell>
          <cell r="R1176">
            <v>22</v>
          </cell>
        </row>
        <row r="1177">
          <cell r="A1177" t="str">
            <v>2139</v>
          </cell>
          <cell r="B1177" t="str">
            <v>T</v>
          </cell>
          <cell r="C1177" t="str">
            <v>01</v>
          </cell>
          <cell r="D1177">
            <v>19991115</v>
          </cell>
          <cell r="E1177" t="str">
            <v>D</v>
          </cell>
          <cell r="F1177" t="str">
            <v>P2575</v>
          </cell>
          <cell r="G1177" t="str">
            <v>01</v>
          </cell>
          <cell r="H1177" t="str">
            <v>16</v>
          </cell>
          <cell r="I1177" t="str">
            <v>I05</v>
          </cell>
          <cell r="J1177" t="str">
            <v>UTB62110</v>
          </cell>
          <cell r="K1177">
            <v>1</v>
          </cell>
          <cell r="L1177" t="str">
            <v>케이블</v>
          </cell>
          <cell r="M1177" t="str">
            <v>CPEV  0.65* 10P(공동구,지하주차장용)</v>
          </cell>
          <cell r="N1177">
            <v>284</v>
          </cell>
          <cell r="O1177" t="str">
            <v>M</v>
          </cell>
          <cell r="P1177">
            <v>771</v>
          </cell>
          <cell r="Q1177">
            <v>784</v>
          </cell>
          <cell r="R1177">
            <v>15</v>
          </cell>
        </row>
        <row r="1178">
          <cell r="A1178" t="str">
            <v>2139</v>
          </cell>
          <cell r="B1178" t="str">
            <v>T</v>
          </cell>
          <cell r="C1178" t="str">
            <v>01</v>
          </cell>
          <cell r="D1178">
            <v>19991115</v>
          </cell>
          <cell r="E1178" t="str">
            <v>D</v>
          </cell>
          <cell r="F1178" t="str">
            <v>P2575</v>
          </cell>
          <cell r="G1178" t="str">
            <v>01</v>
          </cell>
          <cell r="H1178" t="str">
            <v>16</v>
          </cell>
          <cell r="I1178" t="str">
            <v>I05</v>
          </cell>
          <cell r="J1178" t="str">
            <v>UTB70010</v>
          </cell>
          <cell r="K1178">
            <v>1</v>
          </cell>
          <cell r="L1178" t="str">
            <v>동축케이블</v>
          </cell>
          <cell r="M1178" t="str">
            <v>5C-2V</v>
          </cell>
          <cell r="N1178">
            <v>1162</v>
          </cell>
          <cell r="O1178" t="str">
            <v>M</v>
          </cell>
          <cell r="P1178">
            <v>327</v>
          </cell>
          <cell r="Q1178">
            <v>1219</v>
          </cell>
          <cell r="R1178">
            <v>24</v>
          </cell>
        </row>
        <row r="1179">
          <cell r="A1179" t="str">
            <v>2139</v>
          </cell>
          <cell r="B1179" t="str">
            <v>T</v>
          </cell>
          <cell r="C1179" t="str">
            <v>01</v>
          </cell>
          <cell r="D1179">
            <v>19991115</v>
          </cell>
          <cell r="E1179" t="str">
            <v>D</v>
          </cell>
          <cell r="F1179" t="str">
            <v>P2575</v>
          </cell>
          <cell r="G1179" t="str">
            <v>01</v>
          </cell>
          <cell r="H1179" t="str">
            <v>16</v>
          </cell>
          <cell r="I1179" t="str">
            <v>I05</v>
          </cell>
          <cell r="J1179" t="str">
            <v>UTC19050</v>
          </cell>
          <cell r="K1179">
            <v>1</v>
          </cell>
          <cell r="L1179" t="str">
            <v>케이블</v>
          </cell>
          <cell r="M1179" t="str">
            <v>CVVS1.25MM2 * 5C</v>
          </cell>
          <cell r="N1179">
            <v>368</v>
          </cell>
          <cell r="O1179" t="str">
            <v>M</v>
          </cell>
          <cell r="P1179">
            <v>634</v>
          </cell>
          <cell r="Q1179">
            <v>2612</v>
          </cell>
          <cell r="R1179">
            <v>52</v>
          </cell>
        </row>
        <row r="1180">
          <cell r="A1180" t="str">
            <v>2139</v>
          </cell>
          <cell r="B1180" t="str">
            <v>T</v>
          </cell>
          <cell r="C1180" t="str">
            <v>01</v>
          </cell>
          <cell r="D1180">
            <v>19991115</v>
          </cell>
          <cell r="E1180" t="str">
            <v>D</v>
          </cell>
          <cell r="F1180" t="str">
            <v>P2575</v>
          </cell>
          <cell r="G1180" t="str">
            <v>01</v>
          </cell>
          <cell r="H1180" t="str">
            <v>16</v>
          </cell>
          <cell r="I1180" t="str">
            <v>I05</v>
          </cell>
          <cell r="J1180" t="str">
            <v>UTH01110</v>
          </cell>
          <cell r="K1180">
            <v>1</v>
          </cell>
          <cell r="L1180" t="str">
            <v>조인트박스</v>
          </cell>
          <cell r="M1180" t="str">
            <v>100X100X100</v>
          </cell>
          <cell r="N1180">
            <v>11</v>
          </cell>
          <cell r="O1180" t="str">
            <v>개</v>
          </cell>
          <cell r="P1180">
            <v>1200</v>
          </cell>
          <cell r="Q1180">
            <v>10082</v>
          </cell>
          <cell r="R1180">
            <v>201</v>
          </cell>
        </row>
        <row r="1181">
          <cell r="A1181" t="str">
            <v>2139</v>
          </cell>
          <cell r="B1181" t="str">
            <v>T</v>
          </cell>
          <cell r="C1181" t="str">
            <v>01</v>
          </cell>
          <cell r="D1181">
            <v>19991115</v>
          </cell>
          <cell r="E1181" t="str">
            <v>D</v>
          </cell>
          <cell r="F1181" t="str">
            <v>P2575</v>
          </cell>
          <cell r="G1181" t="str">
            <v>01</v>
          </cell>
          <cell r="H1181" t="str">
            <v>16</v>
          </cell>
          <cell r="I1181" t="str">
            <v>I05</v>
          </cell>
          <cell r="J1181" t="str">
            <v>UTH01700</v>
          </cell>
          <cell r="K1181">
            <v>1</v>
          </cell>
          <cell r="L1181" t="str">
            <v>PULL BOX</v>
          </cell>
          <cell r="M1181" t="str">
            <v>150X150X100</v>
          </cell>
          <cell r="N1181">
            <v>8</v>
          </cell>
          <cell r="O1181" t="str">
            <v>개</v>
          </cell>
          <cell r="P1181">
            <v>2101</v>
          </cell>
          <cell r="Q1181">
            <v>10082</v>
          </cell>
          <cell r="R1181">
            <v>201</v>
          </cell>
        </row>
        <row r="1182">
          <cell r="A1182" t="str">
            <v>2139</v>
          </cell>
          <cell r="B1182" t="str">
            <v>T</v>
          </cell>
          <cell r="C1182" t="str">
            <v>01</v>
          </cell>
          <cell r="D1182">
            <v>19991115</v>
          </cell>
          <cell r="E1182" t="str">
            <v>D</v>
          </cell>
          <cell r="F1182" t="str">
            <v>P2575</v>
          </cell>
          <cell r="G1182" t="str">
            <v>01</v>
          </cell>
          <cell r="H1182" t="str">
            <v>16</v>
          </cell>
          <cell r="I1182" t="str">
            <v>I05</v>
          </cell>
          <cell r="J1182" t="str">
            <v>UTH02210</v>
          </cell>
          <cell r="K1182">
            <v>1</v>
          </cell>
          <cell r="L1182" t="str">
            <v>PULL BOX</v>
          </cell>
          <cell r="M1182" t="str">
            <v>200X200X100</v>
          </cell>
          <cell r="N1182">
            <v>5</v>
          </cell>
          <cell r="O1182" t="str">
            <v>개</v>
          </cell>
          <cell r="P1182">
            <v>3201</v>
          </cell>
          <cell r="Q1182">
            <v>10082</v>
          </cell>
          <cell r="R1182">
            <v>201</v>
          </cell>
        </row>
        <row r="1183">
          <cell r="A1183" t="str">
            <v>2139</v>
          </cell>
          <cell r="B1183" t="str">
            <v>T</v>
          </cell>
          <cell r="C1183" t="str">
            <v>01</v>
          </cell>
          <cell r="D1183">
            <v>19991115</v>
          </cell>
          <cell r="E1183" t="str">
            <v>D</v>
          </cell>
          <cell r="F1183" t="str">
            <v>P2575</v>
          </cell>
          <cell r="G1183" t="str">
            <v>01</v>
          </cell>
          <cell r="H1183" t="str">
            <v>16</v>
          </cell>
          <cell r="I1183" t="str">
            <v>I05</v>
          </cell>
          <cell r="J1183" t="str">
            <v>UTH03310</v>
          </cell>
          <cell r="K1183">
            <v>1</v>
          </cell>
          <cell r="L1183" t="str">
            <v>PULL BOX</v>
          </cell>
          <cell r="M1183" t="str">
            <v>300X300X100</v>
          </cell>
          <cell r="N1183">
            <v>3</v>
          </cell>
          <cell r="O1183" t="str">
            <v>개</v>
          </cell>
          <cell r="P1183">
            <v>6003</v>
          </cell>
          <cell r="Q1183">
            <v>17721</v>
          </cell>
          <cell r="R1183">
            <v>354</v>
          </cell>
        </row>
        <row r="1184">
          <cell r="A1184" t="str">
            <v>2139</v>
          </cell>
          <cell r="B1184" t="str">
            <v>T</v>
          </cell>
          <cell r="C1184" t="str">
            <v>01</v>
          </cell>
          <cell r="D1184">
            <v>19991115</v>
          </cell>
          <cell r="E1184" t="str">
            <v>D</v>
          </cell>
          <cell r="F1184" t="str">
            <v>P2575</v>
          </cell>
          <cell r="G1184" t="str">
            <v>01</v>
          </cell>
          <cell r="H1184" t="str">
            <v>16</v>
          </cell>
          <cell r="I1184" t="str">
            <v>I05</v>
          </cell>
          <cell r="J1184" t="str">
            <v>UTN12020</v>
          </cell>
          <cell r="K1184">
            <v>1</v>
          </cell>
          <cell r="L1184" t="str">
            <v>상호식인터폰설치</v>
          </cell>
          <cell r="M1184" t="str">
            <v>전자식20회로</v>
          </cell>
          <cell r="N1184">
            <v>7</v>
          </cell>
          <cell r="O1184" t="str">
            <v>개</v>
          </cell>
          <cell r="P1184">
            <v>60000</v>
          </cell>
          <cell r="Q1184">
            <v>128847</v>
          </cell>
          <cell r="R1184">
            <v>2576</v>
          </cell>
        </row>
        <row r="1185">
          <cell r="A1185" t="str">
            <v>2139</v>
          </cell>
          <cell r="B1185" t="str">
            <v>T</v>
          </cell>
          <cell r="C1185" t="str">
            <v>01</v>
          </cell>
          <cell r="D1185">
            <v>19991115</v>
          </cell>
          <cell r="E1185" t="str">
            <v>D</v>
          </cell>
          <cell r="F1185" t="str">
            <v>P2575</v>
          </cell>
          <cell r="G1185" t="str">
            <v>01</v>
          </cell>
          <cell r="H1185" t="str">
            <v>16</v>
          </cell>
          <cell r="I1185" t="str">
            <v>I05</v>
          </cell>
          <cell r="J1185" t="str">
            <v>UTO12412</v>
          </cell>
          <cell r="K1185">
            <v>1</v>
          </cell>
          <cell r="L1185" t="str">
            <v>CCTV용 카메라세트</v>
          </cell>
          <cell r="M1185" t="str">
            <v>0.2LUX흑백(고정형)</v>
          </cell>
          <cell r="N1185">
            <v>9</v>
          </cell>
          <cell r="O1185" t="str">
            <v>식</v>
          </cell>
          <cell r="P1185">
            <v>385000</v>
          </cell>
          <cell r="Q1185">
            <v>317798</v>
          </cell>
          <cell r="R1185">
            <v>6355</v>
          </cell>
        </row>
        <row r="1186">
          <cell r="A1186" t="str">
            <v>2139</v>
          </cell>
          <cell r="B1186" t="str">
            <v>T</v>
          </cell>
          <cell r="C1186" t="str">
            <v>01</v>
          </cell>
          <cell r="D1186">
            <v>19991115</v>
          </cell>
          <cell r="E1186" t="str">
            <v>D</v>
          </cell>
          <cell r="F1186" t="str">
            <v>P2575</v>
          </cell>
          <cell r="G1186" t="str">
            <v>01</v>
          </cell>
          <cell r="H1186" t="str">
            <v>16</v>
          </cell>
          <cell r="I1186" t="str">
            <v>I05</v>
          </cell>
          <cell r="J1186" t="str">
            <v>UTO12413</v>
          </cell>
          <cell r="K1186">
            <v>1</v>
          </cell>
          <cell r="L1186" t="str">
            <v>CCTV용 카메라세트</v>
          </cell>
          <cell r="M1186" t="str">
            <v>0.2LUX흑백(가동형)</v>
          </cell>
          <cell r="N1186">
            <v>3</v>
          </cell>
          <cell r="O1186" t="str">
            <v>식</v>
          </cell>
          <cell r="P1186">
            <v>632000</v>
          </cell>
          <cell r="Q1186">
            <v>381319</v>
          </cell>
          <cell r="R1186">
            <v>7626</v>
          </cell>
        </row>
        <row r="1187">
          <cell r="A1187" t="str">
            <v>2139</v>
          </cell>
          <cell r="B1187" t="str">
            <v>T</v>
          </cell>
          <cell r="C1187" t="str">
            <v>01</v>
          </cell>
          <cell r="D1187">
            <v>19991115</v>
          </cell>
          <cell r="E1187" t="str">
            <v>D</v>
          </cell>
          <cell r="F1187" t="str">
            <v>P2576</v>
          </cell>
          <cell r="G1187" t="str">
            <v>01</v>
          </cell>
          <cell r="H1187" t="str">
            <v>17</v>
          </cell>
          <cell r="I1187" t="str">
            <v>I04</v>
          </cell>
          <cell r="J1187" t="str">
            <v>MEA31100</v>
          </cell>
          <cell r="K1187">
            <v>1</v>
          </cell>
          <cell r="L1187" t="str">
            <v>보 강 철 물</v>
          </cell>
          <cell r="M1187" t="str">
            <v>스위치 박스용</v>
          </cell>
          <cell r="N1187">
            <v>8</v>
          </cell>
          <cell r="O1187" t="str">
            <v>개</v>
          </cell>
          <cell r="P1187">
            <v>480</v>
          </cell>
          <cell r="Q1187">
            <v>0</v>
          </cell>
          <cell r="R1187">
            <v>0</v>
          </cell>
        </row>
        <row r="1188">
          <cell r="A1188" t="str">
            <v>2139</v>
          </cell>
          <cell r="B1188" t="str">
            <v>T</v>
          </cell>
          <cell r="C1188" t="str">
            <v>01</v>
          </cell>
          <cell r="D1188">
            <v>19991115</v>
          </cell>
          <cell r="E1188" t="str">
            <v>D</v>
          </cell>
          <cell r="F1188" t="str">
            <v>P2576</v>
          </cell>
          <cell r="G1188" t="str">
            <v>01</v>
          </cell>
          <cell r="H1188" t="str">
            <v>17</v>
          </cell>
          <cell r="I1188" t="str">
            <v>I04</v>
          </cell>
          <cell r="J1188" t="str">
            <v>MEA31110</v>
          </cell>
          <cell r="K1188">
            <v>1</v>
          </cell>
          <cell r="L1188" t="str">
            <v>보 강 철 물</v>
          </cell>
          <cell r="M1188" t="str">
            <v>CSW2S박스용</v>
          </cell>
          <cell r="N1188">
            <v>4</v>
          </cell>
          <cell r="O1188" t="str">
            <v>개</v>
          </cell>
          <cell r="P1188">
            <v>490</v>
          </cell>
          <cell r="Q1188">
            <v>0</v>
          </cell>
          <cell r="R1188">
            <v>0</v>
          </cell>
        </row>
        <row r="1189">
          <cell r="A1189" t="str">
            <v>2139</v>
          </cell>
          <cell r="B1189" t="str">
            <v>T</v>
          </cell>
          <cell r="C1189" t="str">
            <v>01</v>
          </cell>
          <cell r="D1189">
            <v>19991115</v>
          </cell>
          <cell r="E1189" t="str">
            <v>D</v>
          </cell>
          <cell r="F1189" t="str">
            <v>P2576</v>
          </cell>
          <cell r="G1189" t="str">
            <v>01</v>
          </cell>
          <cell r="H1189" t="str">
            <v>17</v>
          </cell>
          <cell r="I1189" t="str">
            <v>I04</v>
          </cell>
          <cell r="J1189" t="str">
            <v>MEA31200</v>
          </cell>
          <cell r="K1189">
            <v>1</v>
          </cell>
          <cell r="L1189" t="str">
            <v>보 강 철 물</v>
          </cell>
          <cell r="M1189" t="str">
            <v>사각 박스용</v>
          </cell>
          <cell r="N1189">
            <v>3</v>
          </cell>
          <cell r="O1189" t="str">
            <v>개</v>
          </cell>
          <cell r="P1189">
            <v>490</v>
          </cell>
          <cell r="Q1189">
            <v>0</v>
          </cell>
          <cell r="R1189">
            <v>0</v>
          </cell>
        </row>
        <row r="1190">
          <cell r="A1190" t="str">
            <v>2139</v>
          </cell>
          <cell r="B1190" t="str">
            <v>T</v>
          </cell>
          <cell r="C1190" t="str">
            <v>01</v>
          </cell>
          <cell r="D1190">
            <v>19991115</v>
          </cell>
          <cell r="E1190" t="str">
            <v>D</v>
          </cell>
          <cell r="F1190" t="str">
            <v>P2576</v>
          </cell>
          <cell r="G1190" t="str">
            <v>01</v>
          </cell>
          <cell r="H1190" t="str">
            <v>17</v>
          </cell>
          <cell r="I1190" t="str">
            <v>I04</v>
          </cell>
          <cell r="J1190" t="str">
            <v>UEB02010</v>
          </cell>
          <cell r="K1190">
            <v>1</v>
          </cell>
          <cell r="L1190" t="str">
            <v>관내배선</v>
          </cell>
          <cell r="M1190" t="str">
            <v>HIV 1.2 MM</v>
          </cell>
          <cell r="N1190">
            <v>1062</v>
          </cell>
          <cell r="O1190" t="str">
            <v>M</v>
          </cell>
          <cell r="P1190">
            <v>43</v>
          </cell>
          <cell r="Q1190">
            <v>288</v>
          </cell>
          <cell r="R1190">
            <v>5</v>
          </cell>
        </row>
        <row r="1191">
          <cell r="A1191" t="str">
            <v>2139</v>
          </cell>
          <cell r="B1191" t="str">
            <v>T</v>
          </cell>
          <cell r="C1191" t="str">
            <v>01</v>
          </cell>
          <cell r="D1191">
            <v>19991115</v>
          </cell>
          <cell r="E1191" t="str">
            <v>D</v>
          </cell>
          <cell r="F1191" t="str">
            <v>P2576</v>
          </cell>
          <cell r="G1191" t="str">
            <v>01</v>
          </cell>
          <cell r="H1191" t="str">
            <v>17</v>
          </cell>
          <cell r="I1191" t="str">
            <v>I04</v>
          </cell>
          <cell r="J1191" t="str">
            <v>UTA01140</v>
          </cell>
          <cell r="K1191">
            <v>1</v>
          </cell>
          <cell r="L1191" t="str">
            <v>PVC PIPE</v>
          </cell>
          <cell r="M1191" t="str">
            <v>HI14MM</v>
          </cell>
          <cell r="N1191">
            <v>483</v>
          </cell>
          <cell r="O1191" t="str">
            <v>M</v>
          </cell>
          <cell r="P1191">
            <v>201</v>
          </cell>
          <cell r="Q1191">
            <v>1955</v>
          </cell>
          <cell r="R1191">
            <v>39</v>
          </cell>
        </row>
        <row r="1192">
          <cell r="A1192" t="str">
            <v>2139</v>
          </cell>
          <cell r="B1192" t="str">
            <v>T</v>
          </cell>
          <cell r="C1192" t="str">
            <v>01</v>
          </cell>
          <cell r="D1192">
            <v>19991115</v>
          </cell>
          <cell r="E1192" t="str">
            <v>D</v>
          </cell>
          <cell r="F1192" t="str">
            <v>P2576</v>
          </cell>
          <cell r="G1192" t="str">
            <v>01</v>
          </cell>
          <cell r="H1192" t="str">
            <v>17</v>
          </cell>
          <cell r="I1192" t="str">
            <v>I04</v>
          </cell>
          <cell r="J1192" t="str">
            <v>UTA11040</v>
          </cell>
          <cell r="K1192">
            <v>1</v>
          </cell>
          <cell r="L1192" t="str">
            <v>PVC박스</v>
          </cell>
          <cell r="M1192" t="str">
            <v>HI SW 일체형</v>
          </cell>
          <cell r="N1192">
            <v>8</v>
          </cell>
          <cell r="O1192" t="str">
            <v>개</v>
          </cell>
          <cell r="P1192">
            <v>450</v>
          </cell>
          <cell r="Q1192">
            <v>7577</v>
          </cell>
          <cell r="R1192">
            <v>151</v>
          </cell>
        </row>
        <row r="1193">
          <cell r="A1193" t="str">
            <v>2139</v>
          </cell>
          <cell r="B1193" t="str">
            <v>T</v>
          </cell>
          <cell r="C1193" t="str">
            <v>01</v>
          </cell>
          <cell r="D1193">
            <v>19991115</v>
          </cell>
          <cell r="E1193" t="str">
            <v>D</v>
          </cell>
          <cell r="F1193" t="str">
            <v>P2576</v>
          </cell>
          <cell r="G1193" t="str">
            <v>01</v>
          </cell>
          <cell r="H1193" t="str">
            <v>17</v>
          </cell>
          <cell r="I1193" t="str">
            <v>I04</v>
          </cell>
          <cell r="J1193" t="str">
            <v>UTA11050</v>
          </cell>
          <cell r="K1193">
            <v>1</v>
          </cell>
          <cell r="L1193" t="str">
            <v>PVC박스</v>
          </cell>
          <cell r="M1193" t="str">
            <v>HI CSW2S 일체형</v>
          </cell>
          <cell r="N1193">
            <v>4</v>
          </cell>
          <cell r="O1193" t="str">
            <v>개</v>
          </cell>
          <cell r="P1193">
            <v>1088</v>
          </cell>
          <cell r="Q1193">
            <v>7577</v>
          </cell>
          <cell r="R1193">
            <v>151</v>
          </cell>
        </row>
        <row r="1194">
          <cell r="A1194" t="str">
            <v>2139</v>
          </cell>
          <cell r="B1194" t="str">
            <v>T</v>
          </cell>
          <cell r="C1194" t="str">
            <v>01</v>
          </cell>
          <cell r="D1194">
            <v>19991115</v>
          </cell>
          <cell r="E1194" t="str">
            <v>D</v>
          </cell>
          <cell r="F1194" t="str">
            <v>P2576</v>
          </cell>
          <cell r="G1194" t="str">
            <v>01</v>
          </cell>
          <cell r="H1194" t="str">
            <v>17</v>
          </cell>
          <cell r="I1194" t="str">
            <v>I04</v>
          </cell>
          <cell r="J1194" t="str">
            <v>UTA11420</v>
          </cell>
          <cell r="K1194">
            <v>1</v>
          </cell>
          <cell r="L1194" t="str">
            <v>PVC박스</v>
          </cell>
          <cell r="M1194" t="str">
            <v>HI 4각 일체형</v>
          </cell>
          <cell r="N1194">
            <v>3</v>
          </cell>
          <cell r="O1194" t="str">
            <v>개</v>
          </cell>
          <cell r="P1194">
            <v>613</v>
          </cell>
          <cell r="Q1194">
            <v>7577</v>
          </cell>
          <cell r="R1194">
            <v>151</v>
          </cell>
        </row>
        <row r="1195">
          <cell r="A1195" t="str">
            <v>2139</v>
          </cell>
          <cell r="B1195" t="str">
            <v>T</v>
          </cell>
          <cell r="C1195" t="str">
            <v>01</v>
          </cell>
          <cell r="D1195">
            <v>19991115</v>
          </cell>
          <cell r="E1195" t="str">
            <v>D</v>
          </cell>
          <cell r="F1195" t="str">
            <v>P2576</v>
          </cell>
          <cell r="G1195" t="str">
            <v>01</v>
          </cell>
          <cell r="H1195" t="str">
            <v>17</v>
          </cell>
          <cell r="I1195" t="str">
            <v>I04</v>
          </cell>
          <cell r="J1195" t="str">
            <v>UTN04110</v>
          </cell>
          <cell r="K1195">
            <v>1</v>
          </cell>
          <cell r="L1195" t="str">
            <v>스피커</v>
          </cell>
          <cell r="M1195" t="str">
            <v>벽부용 3W/ 6IN</v>
          </cell>
          <cell r="N1195">
            <v>15</v>
          </cell>
          <cell r="O1195" t="str">
            <v>개</v>
          </cell>
          <cell r="P1195">
            <v>13000</v>
          </cell>
          <cell r="Q1195">
            <v>10265</v>
          </cell>
          <cell r="R1195">
            <v>205</v>
          </cell>
        </row>
        <row r="1196">
          <cell r="A1196" t="str">
            <v>2139</v>
          </cell>
          <cell r="B1196" t="str">
            <v>T</v>
          </cell>
          <cell r="C1196" t="str">
            <v>01</v>
          </cell>
          <cell r="D1196">
            <v>19991115</v>
          </cell>
          <cell r="E1196" t="str">
            <v>D</v>
          </cell>
          <cell r="F1196" t="str">
            <v>P2576</v>
          </cell>
          <cell r="G1196" t="str">
            <v>01</v>
          </cell>
          <cell r="H1196" t="str">
            <v>17</v>
          </cell>
          <cell r="I1196" t="str">
            <v>I05</v>
          </cell>
          <cell r="J1196" t="str">
            <v>MEA21030</v>
          </cell>
          <cell r="K1196">
            <v>1</v>
          </cell>
          <cell r="L1196" t="str">
            <v>PVC 노말벤드</v>
          </cell>
          <cell r="M1196" t="str">
            <v>HI 28</v>
          </cell>
          <cell r="N1196">
            <v>23</v>
          </cell>
          <cell r="O1196" t="str">
            <v>개</v>
          </cell>
          <cell r="P1196">
            <v>800</v>
          </cell>
          <cell r="Q1196">
            <v>0</v>
          </cell>
          <cell r="R1196">
            <v>0</v>
          </cell>
        </row>
        <row r="1197">
          <cell r="A1197" t="str">
            <v>2139</v>
          </cell>
          <cell r="B1197" t="str">
            <v>T</v>
          </cell>
          <cell r="C1197" t="str">
            <v>01</v>
          </cell>
          <cell r="D1197">
            <v>19991115</v>
          </cell>
          <cell r="E1197" t="str">
            <v>D</v>
          </cell>
          <cell r="F1197" t="str">
            <v>P2576</v>
          </cell>
          <cell r="G1197" t="str">
            <v>01</v>
          </cell>
          <cell r="H1197" t="str">
            <v>17</v>
          </cell>
          <cell r="I1197" t="str">
            <v>I05</v>
          </cell>
          <cell r="J1197" t="str">
            <v>MEA31100</v>
          </cell>
          <cell r="K1197">
            <v>1</v>
          </cell>
          <cell r="L1197" t="str">
            <v>보 강 철 물</v>
          </cell>
          <cell r="M1197" t="str">
            <v>스위치 박스용</v>
          </cell>
          <cell r="N1197">
            <v>3</v>
          </cell>
          <cell r="O1197" t="str">
            <v>개</v>
          </cell>
          <cell r="P1197">
            <v>480</v>
          </cell>
          <cell r="Q1197">
            <v>0</v>
          </cell>
          <cell r="R1197">
            <v>0</v>
          </cell>
        </row>
        <row r="1198">
          <cell r="A1198" t="str">
            <v>2139</v>
          </cell>
          <cell r="B1198" t="str">
            <v>T</v>
          </cell>
          <cell r="C1198" t="str">
            <v>01</v>
          </cell>
          <cell r="D1198">
            <v>19991115</v>
          </cell>
          <cell r="E1198" t="str">
            <v>D</v>
          </cell>
          <cell r="F1198" t="str">
            <v>P2576</v>
          </cell>
          <cell r="G1198" t="str">
            <v>01</v>
          </cell>
          <cell r="H1198" t="str">
            <v>17</v>
          </cell>
          <cell r="I1198" t="str">
            <v>I05</v>
          </cell>
          <cell r="J1198" t="str">
            <v>MEA31200</v>
          </cell>
          <cell r="K1198">
            <v>1</v>
          </cell>
          <cell r="L1198" t="str">
            <v>보 강 철 물</v>
          </cell>
          <cell r="M1198" t="str">
            <v>사각 박스용</v>
          </cell>
          <cell r="N1198">
            <v>3</v>
          </cell>
          <cell r="O1198" t="str">
            <v>개</v>
          </cell>
          <cell r="P1198">
            <v>490</v>
          </cell>
          <cell r="Q1198">
            <v>0</v>
          </cell>
          <cell r="R1198">
            <v>0</v>
          </cell>
        </row>
        <row r="1199">
          <cell r="A1199" t="str">
            <v>2139</v>
          </cell>
          <cell r="B1199" t="str">
            <v>T</v>
          </cell>
          <cell r="C1199" t="str">
            <v>01</v>
          </cell>
          <cell r="D1199">
            <v>19991115</v>
          </cell>
          <cell r="E1199" t="str">
            <v>D</v>
          </cell>
          <cell r="F1199" t="str">
            <v>P2576</v>
          </cell>
          <cell r="G1199" t="str">
            <v>01</v>
          </cell>
          <cell r="H1199" t="str">
            <v>17</v>
          </cell>
          <cell r="I1199" t="str">
            <v>I05</v>
          </cell>
          <cell r="J1199" t="str">
            <v>UTA01160</v>
          </cell>
          <cell r="K1199">
            <v>1</v>
          </cell>
          <cell r="L1199" t="str">
            <v>PVC PIPE</v>
          </cell>
          <cell r="M1199" t="str">
            <v>HI16MM</v>
          </cell>
          <cell r="N1199">
            <v>116</v>
          </cell>
          <cell r="O1199" t="str">
            <v>M</v>
          </cell>
          <cell r="P1199">
            <v>258</v>
          </cell>
          <cell r="Q1199">
            <v>2444</v>
          </cell>
          <cell r="R1199">
            <v>48</v>
          </cell>
        </row>
        <row r="1200">
          <cell r="A1200" t="str">
            <v>2139</v>
          </cell>
          <cell r="B1200" t="str">
            <v>T</v>
          </cell>
          <cell r="C1200" t="str">
            <v>01</v>
          </cell>
          <cell r="D1200">
            <v>19991115</v>
          </cell>
          <cell r="E1200" t="str">
            <v>D</v>
          </cell>
          <cell r="F1200" t="str">
            <v>P2576</v>
          </cell>
          <cell r="G1200" t="str">
            <v>01</v>
          </cell>
          <cell r="H1200" t="str">
            <v>17</v>
          </cell>
          <cell r="I1200" t="str">
            <v>I05</v>
          </cell>
          <cell r="J1200" t="str">
            <v>UTA01220</v>
          </cell>
          <cell r="K1200">
            <v>1</v>
          </cell>
          <cell r="L1200" t="str">
            <v>PVC PIPE</v>
          </cell>
          <cell r="M1200" t="str">
            <v>HI22MM</v>
          </cell>
          <cell r="N1200">
            <v>411</v>
          </cell>
          <cell r="O1200" t="str">
            <v>M</v>
          </cell>
          <cell r="P1200">
            <v>310</v>
          </cell>
          <cell r="Q1200">
            <v>3055</v>
          </cell>
          <cell r="R1200">
            <v>61</v>
          </cell>
        </row>
        <row r="1201">
          <cell r="A1201" t="str">
            <v>2139</v>
          </cell>
          <cell r="B1201" t="str">
            <v>T</v>
          </cell>
          <cell r="C1201" t="str">
            <v>01</v>
          </cell>
          <cell r="D1201">
            <v>19991115</v>
          </cell>
          <cell r="E1201" t="str">
            <v>D</v>
          </cell>
          <cell r="F1201" t="str">
            <v>P2576</v>
          </cell>
          <cell r="G1201" t="str">
            <v>01</v>
          </cell>
          <cell r="H1201" t="str">
            <v>17</v>
          </cell>
          <cell r="I1201" t="str">
            <v>I05</v>
          </cell>
          <cell r="J1201" t="str">
            <v>UTA01280</v>
          </cell>
          <cell r="K1201">
            <v>1</v>
          </cell>
          <cell r="L1201" t="str">
            <v>PVC PIPE</v>
          </cell>
          <cell r="M1201" t="str">
            <v>HI28MM</v>
          </cell>
          <cell r="N1201">
            <v>590</v>
          </cell>
          <cell r="O1201" t="str">
            <v>M</v>
          </cell>
          <cell r="P1201">
            <v>601</v>
          </cell>
          <cell r="Q1201">
            <v>3910</v>
          </cell>
          <cell r="R1201">
            <v>78</v>
          </cell>
        </row>
        <row r="1202">
          <cell r="A1202" t="str">
            <v>2139</v>
          </cell>
          <cell r="B1202" t="str">
            <v>T</v>
          </cell>
          <cell r="C1202" t="str">
            <v>01</v>
          </cell>
          <cell r="D1202">
            <v>19991115</v>
          </cell>
          <cell r="E1202" t="str">
            <v>D</v>
          </cell>
          <cell r="F1202" t="str">
            <v>P2576</v>
          </cell>
          <cell r="G1202" t="str">
            <v>01</v>
          </cell>
          <cell r="H1202" t="str">
            <v>17</v>
          </cell>
          <cell r="I1202" t="str">
            <v>I05</v>
          </cell>
          <cell r="J1202" t="str">
            <v>UTA05160</v>
          </cell>
          <cell r="K1202">
            <v>1</v>
          </cell>
          <cell r="L1202" t="str">
            <v>후랙시블콘딧드</v>
          </cell>
          <cell r="M1202" t="str">
            <v>16MM</v>
          </cell>
          <cell r="N1202">
            <v>13</v>
          </cell>
          <cell r="O1202" t="str">
            <v>M</v>
          </cell>
          <cell r="P1202">
            <v>517</v>
          </cell>
          <cell r="Q1202">
            <v>2994</v>
          </cell>
          <cell r="R1202">
            <v>59</v>
          </cell>
        </row>
        <row r="1203">
          <cell r="A1203" t="str">
            <v>2139</v>
          </cell>
          <cell r="B1203" t="str">
            <v>T</v>
          </cell>
          <cell r="C1203" t="str">
            <v>01</v>
          </cell>
          <cell r="D1203">
            <v>19991115</v>
          </cell>
          <cell r="E1203" t="str">
            <v>D</v>
          </cell>
          <cell r="F1203" t="str">
            <v>P2576</v>
          </cell>
          <cell r="G1203" t="str">
            <v>01</v>
          </cell>
          <cell r="H1203" t="str">
            <v>17</v>
          </cell>
          <cell r="I1203" t="str">
            <v>I05</v>
          </cell>
          <cell r="J1203" t="str">
            <v>UTA05220</v>
          </cell>
          <cell r="K1203">
            <v>1</v>
          </cell>
          <cell r="L1203" t="str">
            <v>후랙시블콘딧드</v>
          </cell>
          <cell r="M1203" t="str">
            <v>22MM</v>
          </cell>
          <cell r="N1203">
            <v>13</v>
          </cell>
          <cell r="O1203" t="str">
            <v>M</v>
          </cell>
          <cell r="P1203">
            <v>621</v>
          </cell>
          <cell r="Q1203">
            <v>3849</v>
          </cell>
          <cell r="R1203">
            <v>76</v>
          </cell>
        </row>
        <row r="1204">
          <cell r="A1204" t="str">
            <v>2139</v>
          </cell>
          <cell r="B1204" t="str">
            <v>T</v>
          </cell>
          <cell r="C1204" t="str">
            <v>01</v>
          </cell>
          <cell r="D1204">
            <v>19991115</v>
          </cell>
          <cell r="E1204" t="str">
            <v>D</v>
          </cell>
          <cell r="F1204" t="str">
            <v>P2576</v>
          </cell>
          <cell r="G1204" t="str">
            <v>01</v>
          </cell>
          <cell r="H1204" t="str">
            <v>17</v>
          </cell>
          <cell r="I1204" t="str">
            <v>I05</v>
          </cell>
          <cell r="J1204" t="str">
            <v>UTA05280</v>
          </cell>
          <cell r="K1204">
            <v>1</v>
          </cell>
          <cell r="L1204" t="str">
            <v>후랙시블콘딧드</v>
          </cell>
          <cell r="M1204" t="str">
            <v>28MM</v>
          </cell>
          <cell r="N1204">
            <v>4</v>
          </cell>
          <cell r="O1204" t="str">
            <v>M</v>
          </cell>
          <cell r="P1204">
            <v>966</v>
          </cell>
          <cell r="Q1204">
            <v>4705</v>
          </cell>
          <cell r="R1204">
            <v>94</v>
          </cell>
        </row>
        <row r="1205">
          <cell r="A1205" t="str">
            <v>2139</v>
          </cell>
          <cell r="B1205" t="str">
            <v>T</v>
          </cell>
          <cell r="C1205" t="str">
            <v>01</v>
          </cell>
          <cell r="D1205">
            <v>19991115</v>
          </cell>
          <cell r="E1205" t="str">
            <v>D</v>
          </cell>
          <cell r="F1205" t="str">
            <v>P2576</v>
          </cell>
          <cell r="G1205" t="str">
            <v>01</v>
          </cell>
          <cell r="H1205" t="str">
            <v>17</v>
          </cell>
          <cell r="I1205" t="str">
            <v>I05</v>
          </cell>
          <cell r="J1205" t="str">
            <v>UTA11040</v>
          </cell>
          <cell r="K1205">
            <v>1</v>
          </cell>
          <cell r="L1205" t="str">
            <v>PVC박스</v>
          </cell>
          <cell r="M1205" t="str">
            <v>HI SW 일체형</v>
          </cell>
          <cell r="N1205">
            <v>3</v>
          </cell>
          <cell r="O1205" t="str">
            <v>개</v>
          </cell>
          <cell r="P1205">
            <v>450</v>
          </cell>
          <cell r="Q1205">
            <v>7577</v>
          </cell>
          <cell r="R1205">
            <v>151</v>
          </cell>
        </row>
        <row r="1206">
          <cell r="A1206" t="str">
            <v>2139</v>
          </cell>
          <cell r="B1206" t="str">
            <v>T</v>
          </cell>
          <cell r="C1206" t="str">
            <v>01</v>
          </cell>
          <cell r="D1206">
            <v>19991115</v>
          </cell>
          <cell r="E1206" t="str">
            <v>D</v>
          </cell>
          <cell r="F1206" t="str">
            <v>P2576</v>
          </cell>
          <cell r="G1206" t="str">
            <v>01</v>
          </cell>
          <cell r="H1206" t="str">
            <v>17</v>
          </cell>
          <cell r="I1206" t="str">
            <v>I05</v>
          </cell>
          <cell r="J1206" t="str">
            <v>UTA11420</v>
          </cell>
          <cell r="K1206">
            <v>1</v>
          </cell>
          <cell r="L1206" t="str">
            <v>PVC박스</v>
          </cell>
          <cell r="M1206" t="str">
            <v>HI 4각 일체형</v>
          </cell>
          <cell r="N1206">
            <v>3</v>
          </cell>
          <cell r="O1206" t="str">
            <v>개</v>
          </cell>
          <cell r="P1206">
            <v>613</v>
          </cell>
          <cell r="Q1206">
            <v>7577</v>
          </cell>
          <cell r="R1206">
            <v>151</v>
          </cell>
        </row>
        <row r="1207">
          <cell r="A1207" t="str">
            <v>2139</v>
          </cell>
          <cell r="B1207" t="str">
            <v>T</v>
          </cell>
          <cell r="C1207" t="str">
            <v>01</v>
          </cell>
          <cell r="D1207">
            <v>19991115</v>
          </cell>
          <cell r="E1207" t="str">
            <v>D</v>
          </cell>
          <cell r="F1207" t="str">
            <v>P2576</v>
          </cell>
          <cell r="G1207" t="str">
            <v>01</v>
          </cell>
          <cell r="H1207" t="str">
            <v>17</v>
          </cell>
          <cell r="I1207" t="str">
            <v>I05</v>
          </cell>
          <cell r="J1207" t="str">
            <v>UTB12010</v>
          </cell>
          <cell r="K1207">
            <v>1</v>
          </cell>
          <cell r="L1207" t="str">
            <v>전력케이블신설</v>
          </cell>
          <cell r="M1207" t="str">
            <v>CV 2.0MM2X2C</v>
          </cell>
          <cell r="N1207">
            <v>365</v>
          </cell>
          <cell r="P1207">
            <v>412</v>
          </cell>
          <cell r="Q1207">
            <v>1142</v>
          </cell>
          <cell r="R1207">
            <v>22</v>
          </cell>
        </row>
        <row r="1208">
          <cell r="A1208" t="str">
            <v>2139</v>
          </cell>
          <cell r="B1208" t="str">
            <v>T</v>
          </cell>
          <cell r="C1208" t="str">
            <v>01</v>
          </cell>
          <cell r="D1208">
            <v>19991115</v>
          </cell>
          <cell r="E1208" t="str">
            <v>D</v>
          </cell>
          <cell r="F1208" t="str">
            <v>P2576</v>
          </cell>
          <cell r="G1208" t="str">
            <v>01</v>
          </cell>
          <cell r="H1208" t="str">
            <v>17</v>
          </cell>
          <cell r="I1208" t="str">
            <v>I05</v>
          </cell>
          <cell r="J1208" t="str">
            <v>UTB62110</v>
          </cell>
          <cell r="K1208">
            <v>1</v>
          </cell>
          <cell r="L1208" t="str">
            <v>케이블</v>
          </cell>
          <cell r="M1208" t="str">
            <v>CPEV  0.65* 10P(공동구,지하주차장용)</v>
          </cell>
          <cell r="N1208">
            <v>238</v>
          </cell>
          <cell r="O1208" t="str">
            <v>M</v>
          </cell>
          <cell r="P1208">
            <v>771</v>
          </cell>
          <cell r="Q1208">
            <v>784</v>
          </cell>
          <cell r="R1208">
            <v>15</v>
          </cell>
        </row>
        <row r="1209">
          <cell r="A1209" t="str">
            <v>2139</v>
          </cell>
          <cell r="B1209" t="str">
            <v>T</v>
          </cell>
          <cell r="C1209" t="str">
            <v>01</v>
          </cell>
          <cell r="D1209">
            <v>19991115</v>
          </cell>
          <cell r="E1209" t="str">
            <v>D</v>
          </cell>
          <cell r="F1209" t="str">
            <v>P2576</v>
          </cell>
          <cell r="G1209" t="str">
            <v>01</v>
          </cell>
          <cell r="H1209" t="str">
            <v>17</v>
          </cell>
          <cell r="I1209" t="str">
            <v>I05</v>
          </cell>
          <cell r="J1209" t="str">
            <v>UTB70010</v>
          </cell>
          <cell r="K1209">
            <v>1</v>
          </cell>
          <cell r="L1209" t="str">
            <v>동축케이블</v>
          </cell>
          <cell r="M1209" t="str">
            <v>5C-2V</v>
          </cell>
          <cell r="N1209">
            <v>970</v>
          </cell>
          <cell r="O1209" t="str">
            <v>M</v>
          </cell>
          <cell r="P1209">
            <v>327</v>
          </cell>
          <cell r="Q1209">
            <v>1219</v>
          </cell>
          <cell r="R1209">
            <v>24</v>
          </cell>
        </row>
        <row r="1210">
          <cell r="A1210" t="str">
            <v>2139</v>
          </cell>
          <cell r="B1210" t="str">
            <v>T</v>
          </cell>
          <cell r="C1210" t="str">
            <v>01</v>
          </cell>
          <cell r="D1210">
            <v>19991115</v>
          </cell>
          <cell r="E1210" t="str">
            <v>D</v>
          </cell>
          <cell r="F1210" t="str">
            <v>P2576</v>
          </cell>
          <cell r="G1210" t="str">
            <v>01</v>
          </cell>
          <cell r="H1210" t="str">
            <v>17</v>
          </cell>
          <cell r="I1210" t="str">
            <v>I05</v>
          </cell>
          <cell r="J1210" t="str">
            <v>UTC19050</v>
          </cell>
          <cell r="K1210">
            <v>1</v>
          </cell>
          <cell r="L1210" t="str">
            <v>케이블</v>
          </cell>
          <cell r="M1210" t="str">
            <v>CVVS1.25MM2 * 5C</v>
          </cell>
          <cell r="N1210">
            <v>183</v>
          </cell>
          <cell r="O1210" t="str">
            <v>M</v>
          </cell>
          <cell r="P1210">
            <v>634</v>
          </cell>
          <cell r="Q1210">
            <v>2612</v>
          </cell>
          <cell r="R1210">
            <v>52</v>
          </cell>
        </row>
        <row r="1211">
          <cell r="A1211" t="str">
            <v>2139</v>
          </cell>
          <cell r="B1211" t="str">
            <v>T</v>
          </cell>
          <cell r="C1211" t="str">
            <v>01</v>
          </cell>
          <cell r="D1211">
            <v>19991115</v>
          </cell>
          <cell r="E1211" t="str">
            <v>D</v>
          </cell>
          <cell r="F1211" t="str">
            <v>P2576</v>
          </cell>
          <cell r="G1211" t="str">
            <v>01</v>
          </cell>
          <cell r="H1211" t="str">
            <v>17</v>
          </cell>
          <cell r="I1211" t="str">
            <v>I05</v>
          </cell>
          <cell r="J1211" t="str">
            <v>UTH01110</v>
          </cell>
          <cell r="K1211">
            <v>1</v>
          </cell>
          <cell r="L1211" t="str">
            <v>조인트박스</v>
          </cell>
          <cell r="M1211" t="str">
            <v>100X100X100</v>
          </cell>
          <cell r="N1211">
            <v>6</v>
          </cell>
          <cell r="O1211" t="str">
            <v>개</v>
          </cell>
          <cell r="P1211">
            <v>1200</v>
          </cell>
          <cell r="Q1211">
            <v>10082</v>
          </cell>
          <cell r="R1211">
            <v>201</v>
          </cell>
        </row>
        <row r="1212">
          <cell r="A1212" t="str">
            <v>2139</v>
          </cell>
          <cell r="B1212" t="str">
            <v>T</v>
          </cell>
          <cell r="C1212" t="str">
            <v>01</v>
          </cell>
          <cell r="D1212">
            <v>19991115</v>
          </cell>
          <cell r="E1212" t="str">
            <v>D</v>
          </cell>
          <cell r="F1212" t="str">
            <v>P2576</v>
          </cell>
          <cell r="G1212" t="str">
            <v>01</v>
          </cell>
          <cell r="H1212" t="str">
            <v>17</v>
          </cell>
          <cell r="I1212" t="str">
            <v>I05</v>
          </cell>
          <cell r="J1212" t="str">
            <v>UTH01700</v>
          </cell>
          <cell r="K1212">
            <v>1</v>
          </cell>
          <cell r="L1212" t="str">
            <v>PULL BOX</v>
          </cell>
          <cell r="M1212" t="str">
            <v>150X150X100</v>
          </cell>
          <cell r="N1212">
            <v>5</v>
          </cell>
          <cell r="O1212" t="str">
            <v>개</v>
          </cell>
          <cell r="P1212">
            <v>2101</v>
          </cell>
          <cell r="Q1212">
            <v>10082</v>
          </cell>
          <cell r="R1212">
            <v>201</v>
          </cell>
        </row>
        <row r="1213">
          <cell r="A1213" t="str">
            <v>2139</v>
          </cell>
          <cell r="B1213" t="str">
            <v>T</v>
          </cell>
          <cell r="C1213" t="str">
            <v>01</v>
          </cell>
          <cell r="D1213">
            <v>19991115</v>
          </cell>
          <cell r="E1213" t="str">
            <v>D</v>
          </cell>
          <cell r="F1213" t="str">
            <v>P2576</v>
          </cell>
          <cell r="G1213" t="str">
            <v>01</v>
          </cell>
          <cell r="H1213" t="str">
            <v>17</v>
          </cell>
          <cell r="I1213" t="str">
            <v>I05</v>
          </cell>
          <cell r="J1213" t="str">
            <v>UTH02210</v>
          </cell>
          <cell r="K1213">
            <v>1</v>
          </cell>
          <cell r="L1213" t="str">
            <v>PULL BOX</v>
          </cell>
          <cell r="M1213" t="str">
            <v>200X200X100</v>
          </cell>
          <cell r="N1213">
            <v>4</v>
          </cell>
          <cell r="O1213" t="str">
            <v>개</v>
          </cell>
          <cell r="P1213">
            <v>3201</v>
          </cell>
          <cell r="Q1213">
            <v>10082</v>
          </cell>
          <cell r="R1213">
            <v>201</v>
          </cell>
        </row>
        <row r="1214">
          <cell r="A1214" t="str">
            <v>2139</v>
          </cell>
          <cell r="B1214" t="str">
            <v>T</v>
          </cell>
          <cell r="C1214" t="str">
            <v>01</v>
          </cell>
          <cell r="D1214">
            <v>19991115</v>
          </cell>
          <cell r="E1214" t="str">
            <v>D</v>
          </cell>
          <cell r="F1214" t="str">
            <v>P2576</v>
          </cell>
          <cell r="G1214" t="str">
            <v>01</v>
          </cell>
          <cell r="H1214" t="str">
            <v>17</v>
          </cell>
          <cell r="I1214" t="str">
            <v>I05</v>
          </cell>
          <cell r="J1214" t="str">
            <v>UTH03310</v>
          </cell>
          <cell r="K1214">
            <v>1</v>
          </cell>
          <cell r="L1214" t="str">
            <v>PULL BOX</v>
          </cell>
          <cell r="M1214" t="str">
            <v>300X300X100</v>
          </cell>
          <cell r="N1214">
            <v>5</v>
          </cell>
          <cell r="O1214" t="str">
            <v>개</v>
          </cell>
          <cell r="P1214">
            <v>6003</v>
          </cell>
          <cell r="Q1214">
            <v>17721</v>
          </cell>
          <cell r="R1214">
            <v>354</v>
          </cell>
        </row>
        <row r="1215">
          <cell r="A1215" t="str">
            <v>2139</v>
          </cell>
          <cell r="B1215" t="str">
            <v>T</v>
          </cell>
          <cell r="C1215" t="str">
            <v>01</v>
          </cell>
          <cell r="D1215">
            <v>19991115</v>
          </cell>
          <cell r="E1215" t="str">
            <v>D</v>
          </cell>
          <cell r="F1215" t="str">
            <v>P2576</v>
          </cell>
          <cell r="G1215" t="str">
            <v>01</v>
          </cell>
          <cell r="H1215" t="str">
            <v>17</v>
          </cell>
          <cell r="I1215" t="str">
            <v>I05</v>
          </cell>
          <cell r="J1215" t="str">
            <v>UTM04016</v>
          </cell>
          <cell r="K1215">
            <v>1</v>
          </cell>
          <cell r="L1215" t="str">
            <v>약전단자함</v>
          </cell>
          <cell r="M1215" t="str">
            <v>10P (전비스텐1.2T)</v>
          </cell>
          <cell r="N1215">
            <v>2</v>
          </cell>
          <cell r="O1215" t="str">
            <v>개</v>
          </cell>
          <cell r="P1215">
            <v>23000</v>
          </cell>
          <cell r="Q1215">
            <v>26441</v>
          </cell>
          <cell r="R1215">
            <v>528</v>
          </cell>
        </row>
        <row r="1216">
          <cell r="A1216" t="str">
            <v>2139</v>
          </cell>
          <cell r="B1216" t="str">
            <v>T</v>
          </cell>
          <cell r="C1216" t="str">
            <v>01</v>
          </cell>
          <cell r="D1216">
            <v>19991115</v>
          </cell>
          <cell r="E1216" t="str">
            <v>D</v>
          </cell>
          <cell r="F1216" t="str">
            <v>P2576</v>
          </cell>
          <cell r="G1216" t="str">
            <v>01</v>
          </cell>
          <cell r="H1216" t="str">
            <v>17</v>
          </cell>
          <cell r="I1216" t="str">
            <v>I05</v>
          </cell>
          <cell r="J1216" t="str">
            <v>UTN12020</v>
          </cell>
          <cell r="K1216">
            <v>1</v>
          </cell>
          <cell r="L1216" t="str">
            <v>상호식인터폰설치</v>
          </cell>
          <cell r="M1216" t="str">
            <v>전자식20회로</v>
          </cell>
          <cell r="N1216">
            <v>6</v>
          </cell>
          <cell r="O1216" t="str">
            <v>개</v>
          </cell>
          <cell r="P1216">
            <v>60000</v>
          </cell>
          <cell r="Q1216">
            <v>128847</v>
          </cell>
          <cell r="R1216">
            <v>2576</v>
          </cell>
        </row>
        <row r="1217">
          <cell r="A1217" t="str">
            <v>2139</v>
          </cell>
          <cell r="B1217" t="str">
            <v>T</v>
          </cell>
          <cell r="C1217" t="str">
            <v>01</v>
          </cell>
          <cell r="D1217">
            <v>19991115</v>
          </cell>
          <cell r="E1217" t="str">
            <v>D</v>
          </cell>
          <cell r="F1217" t="str">
            <v>P2576</v>
          </cell>
          <cell r="G1217" t="str">
            <v>01</v>
          </cell>
          <cell r="H1217" t="str">
            <v>17</v>
          </cell>
          <cell r="I1217" t="str">
            <v>I05</v>
          </cell>
          <cell r="J1217" t="str">
            <v>UTO12412</v>
          </cell>
          <cell r="K1217">
            <v>1</v>
          </cell>
          <cell r="L1217" t="str">
            <v>CCTV용 카메라세트</v>
          </cell>
          <cell r="M1217" t="str">
            <v>0.2LUX흑백(고정형)</v>
          </cell>
          <cell r="N1217">
            <v>9</v>
          </cell>
          <cell r="O1217" t="str">
            <v>식</v>
          </cell>
          <cell r="P1217">
            <v>385000</v>
          </cell>
          <cell r="Q1217">
            <v>317798</v>
          </cell>
          <cell r="R1217">
            <v>6355</v>
          </cell>
        </row>
        <row r="1218">
          <cell r="A1218" t="str">
            <v>2139</v>
          </cell>
          <cell r="B1218" t="str">
            <v>T</v>
          </cell>
          <cell r="C1218" t="str">
            <v>01</v>
          </cell>
          <cell r="D1218">
            <v>19991115</v>
          </cell>
          <cell r="E1218" t="str">
            <v>D</v>
          </cell>
          <cell r="F1218" t="str">
            <v>P2576</v>
          </cell>
          <cell r="G1218" t="str">
            <v>01</v>
          </cell>
          <cell r="H1218" t="str">
            <v>17</v>
          </cell>
          <cell r="I1218" t="str">
            <v>I05</v>
          </cell>
          <cell r="J1218" t="str">
            <v>UTO12413</v>
          </cell>
          <cell r="K1218">
            <v>1</v>
          </cell>
          <cell r="L1218" t="str">
            <v>CCTV용 카메라세트</v>
          </cell>
          <cell r="M1218" t="str">
            <v>0.2LUX흑백(가동형)</v>
          </cell>
          <cell r="N1218">
            <v>4</v>
          </cell>
          <cell r="O1218" t="str">
            <v>식</v>
          </cell>
          <cell r="P1218">
            <v>632000</v>
          </cell>
          <cell r="Q1218">
            <v>381319</v>
          </cell>
          <cell r="R1218">
            <v>7626</v>
          </cell>
        </row>
        <row r="1219">
          <cell r="A1219" t="str">
            <v>2139</v>
          </cell>
          <cell r="B1219" t="str">
            <v>T</v>
          </cell>
          <cell r="C1219" t="str">
            <v>01</v>
          </cell>
          <cell r="D1219">
            <v>19991115</v>
          </cell>
          <cell r="E1219" t="str">
            <v>D</v>
          </cell>
          <cell r="F1219" t="str">
            <v>P2577</v>
          </cell>
          <cell r="G1219" t="str">
            <v>01</v>
          </cell>
          <cell r="H1219" t="str">
            <v>18</v>
          </cell>
          <cell r="I1219" t="str">
            <v>I04</v>
          </cell>
          <cell r="J1219" t="str">
            <v>MEA31100</v>
          </cell>
          <cell r="K1219">
            <v>1</v>
          </cell>
          <cell r="L1219" t="str">
            <v>보 강 철 물</v>
          </cell>
          <cell r="M1219" t="str">
            <v>스위치 박스용</v>
          </cell>
          <cell r="N1219">
            <v>3</v>
          </cell>
          <cell r="O1219" t="str">
            <v>개</v>
          </cell>
          <cell r="P1219">
            <v>480</v>
          </cell>
          <cell r="Q1219">
            <v>0</v>
          </cell>
          <cell r="R1219">
            <v>0</v>
          </cell>
        </row>
        <row r="1220">
          <cell r="A1220" t="str">
            <v>2139</v>
          </cell>
          <cell r="B1220" t="str">
            <v>T</v>
          </cell>
          <cell r="C1220" t="str">
            <v>01</v>
          </cell>
          <cell r="D1220">
            <v>19991115</v>
          </cell>
          <cell r="E1220" t="str">
            <v>D</v>
          </cell>
          <cell r="F1220" t="str">
            <v>P2577</v>
          </cell>
          <cell r="G1220" t="str">
            <v>01</v>
          </cell>
          <cell r="H1220" t="str">
            <v>18</v>
          </cell>
          <cell r="I1220" t="str">
            <v>I04</v>
          </cell>
          <cell r="J1220" t="str">
            <v>MEA31200</v>
          </cell>
          <cell r="K1220">
            <v>1</v>
          </cell>
          <cell r="L1220" t="str">
            <v>보 강 철 물</v>
          </cell>
          <cell r="M1220" t="str">
            <v>사각 박스용</v>
          </cell>
          <cell r="N1220">
            <v>3</v>
          </cell>
          <cell r="O1220" t="str">
            <v>개</v>
          </cell>
          <cell r="P1220">
            <v>490</v>
          </cell>
          <cell r="Q1220">
            <v>0</v>
          </cell>
          <cell r="R1220">
            <v>0</v>
          </cell>
        </row>
        <row r="1221">
          <cell r="A1221" t="str">
            <v>2139</v>
          </cell>
          <cell r="B1221" t="str">
            <v>T</v>
          </cell>
          <cell r="C1221" t="str">
            <v>01</v>
          </cell>
          <cell r="D1221">
            <v>19991115</v>
          </cell>
          <cell r="E1221" t="str">
            <v>D</v>
          </cell>
          <cell r="F1221" t="str">
            <v>P2577</v>
          </cell>
          <cell r="G1221" t="str">
            <v>01</v>
          </cell>
          <cell r="H1221" t="str">
            <v>18</v>
          </cell>
          <cell r="I1221" t="str">
            <v>I04</v>
          </cell>
          <cell r="J1221" t="str">
            <v>UEB02010</v>
          </cell>
          <cell r="K1221">
            <v>1</v>
          </cell>
          <cell r="L1221" t="str">
            <v>관내배선</v>
          </cell>
          <cell r="M1221" t="str">
            <v>HIV 1.2 MM</v>
          </cell>
          <cell r="N1221">
            <v>382</v>
          </cell>
          <cell r="O1221" t="str">
            <v>M</v>
          </cell>
          <cell r="P1221">
            <v>43</v>
          </cell>
          <cell r="Q1221">
            <v>288</v>
          </cell>
          <cell r="R1221">
            <v>5</v>
          </cell>
        </row>
        <row r="1222">
          <cell r="A1222" t="str">
            <v>2139</v>
          </cell>
          <cell r="B1222" t="str">
            <v>T</v>
          </cell>
          <cell r="C1222" t="str">
            <v>01</v>
          </cell>
          <cell r="D1222">
            <v>19991115</v>
          </cell>
          <cell r="E1222" t="str">
            <v>D</v>
          </cell>
          <cell r="F1222" t="str">
            <v>P2577</v>
          </cell>
          <cell r="G1222" t="str">
            <v>01</v>
          </cell>
          <cell r="H1222" t="str">
            <v>18</v>
          </cell>
          <cell r="I1222" t="str">
            <v>I04</v>
          </cell>
          <cell r="J1222" t="str">
            <v>UTA01140</v>
          </cell>
          <cell r="K1222">
            <v>1</v>
          </cell>
          <cell r="L1222" t="str">
            <v>PVC PIPE</v>
          </cell>
          <cell r="M1222" t="str">
            <v>HI14MM</v>
          </cell>
          <cell r="N1222">
            <v>155</v>
          </cell>
          <cell r="O1222" t="str">
            <v>M</v>
          </cell>
          <cell r="P1222">
            <v>201</v>
          </cell>
          <cell r="Q1222">
            <v>1955</v>
          </cell>
          <cell r="R1222">
            <v>39</v>
          </cell>
        </row>
        <row r="1223">
          <cell r="A1223" t="str">
            <v>2139</v>
          </cell>
          <cell r="B1223" t="str">
            <v>T</v>
          </cell>
          <cell r="C1223" t="str">
            <v>01</v>
          </cell>
          <cell r="D1223">
            <v>19991115</v>
          </cell>
          <cell r="E1223" t="str">
            <v>D</v>
          </cell>
          <cell r="F1223" t="str">
            <v>P2577</v>
          </cell>
          <cell r="G1223" t="str">
            <v>01</v>
          </cell>
          <cell r="H1223" t="str">
            <v>18</v>
          </cell>
          <cell r="I1223" t="str">
            <v>I04</v>
          </cell>
          <cell r="J1223" t="str">
            <v>UTA11040</v>
          </cell>
          <cell r="K1223">
            <v>1</v>
          </cell>
          <cell r="L1223" t="str">
            <v>PVC박스</v>
          </cell>
          <cell r="M1223" t="str">
            <v>HI SW 일체형</v>
          </cell>
          <cell r="N1223">
            <v>3</v>
          </cell>
          <cell r="O1223" t="str">
            <v>개</v>
          </cell>
          <cell r="P1223">
            <v>450</v>
          </cell>
          <cell r="Q1223">
            <v>7577</v>
          </cell>
          <cell r="R1223">
            <v>151</v>
          </cell>
        </row>
        <row r="1224">
          <cell r="A1224" t="str">
            <v>2139</v>
          </cell>
          <cell r="B1224" t="str">
            <v>T</v>
          </cell>
          <cell r="C1224" t="str">
            <v>01</v>
          </cell>
          <cell r="D1224">
            <v>19991115</v>
          </cell>
          <cell r="E1224" t="str">
            <v>D</v>
          </cell>
          <cell r="F1224" t="str">
            <v>P2577</v>
          </cell>
          <cell r="G1224" t="str">
            <v>01</v>
          </cell>
          <cell r="H1224" t="str">
            <v>18</v>
          </cell>
          <cell r="I1224" t="str">
            <v>I04</v>
          </cell>
          <cell r="J1224" t="str">
            <v>UTA11420</v>
          </cell>
          <cell r="K1224">
            <v>1</v>
          </cell>
          <cell r="L1224" t="str">
            <v>PVC박스</v>
          </cell>
          <cell r="M1224" t="str">
            <v>HI 4각 일체형</v>
          </cell>
          <cell r="N1224">
            <v>3</v>
          </cell>
          <cell r="O1224" t="str">
            <v>개</v>
          </cell>
          <cell r="P1224">
            <v>613</v>
          </cell>
          <cell r="Q1224">
            <v>7577</v>
          </cell>
          <cell r="R1224">
            <v>151</v>
          </cell>
        </row>
        <row r="1225">
          <cell r="A1225" t="str">
            <v>2139</v>
          </cell>
          <cell r="B1225" t="str">
            <v>T</v>
          </cell>
          <cell r="C1225" t="str">
            <v>01</v>
          </cell>
          <cell r="D1225">
            <v>19991115</v>
          </cell>
          <cell r="E1225" t="str">
            <v>D</v>
          </cell>
          <cell r="F1225" t="str">
            <v>P2577</v>
          </cell>
          <cell r="G1225" t="str">
            <v>01</v>
          </cell>
          <cell r="H1225" t="str">
            <v>18</v>
          </cell>
          <cell r="I1225" t="str">
            <v>I04</v>
          </cell>
          <cell r="J1225" t="str">
            <v>UTN04110</v>
          </cell>
          <cell r="K1225">
            <v>1</v>
          </cell>
          <cell r="L1225" t="str">
            <v>스피커</v>
          </cell>
          <cell r="M1225" t="str">
            <v>벽부용 3W/ 6IN</v>
          </cell>
          <cell r="N1225">
            <v>6</v>
          </cell>
          <cell r="O1225" t="str">
            <v>개</v>
          </cell>
          <cell r="P1225">
            <v>13000</v>
          </cell>
          <cell r="Q1225">
            <v>10265</v>
          </cell>
          <cell r="R1225">
            <v>205</v>
          </cell>
        </row>
        <row r="1226">
          <cell r="A1226" t="str">
            <v>2139</v>
          </cell>
          <cell r="B1226" t="str">
            <v>T</v>
          </cell>
          <cell r="C1226" t="str">
            <v>01</v>
          </cell>
          <cell r="D1226">
            <v>19991115</v>
          </cell>
          <cell r="E1226" t="str">
            <v>D</v>
          </cell>
          <cell r="F1226" t="str">
            <v>P2577</v>
          </cell>
          <cell r="G1226" t="str">
            <v>01</v>
          </cell>
          <cell r="H1226" t="str">
            <v>18</v>
          </cell>
          <cell r="I1226" t="str">
            <v>I05</v>
          </cell>
          <cell r="J1226" t="str">
            <v>MEA21030</v>
          </cell>
          <cell r="K1226">
            <v>1</v>
          </cell>
          <cell r="L1226" t="str">
            <v>PVC 노말벤드</v>
          </cell>
          <cell r="M1226" t="str">
            <v>HI 28</v>
          </cell>
          <cell r="N1226">
            <v>5</v>
          </cell>
          <cell r="O1226" t="str">
            <v>개</v>
          </cell>
          <cell r="P1226">
            <v>800</v>
          </cell>
          <cell r="Q1226">
            <v>0</v>
          </cell>
          <cell r="R1226">
            <v>0</v>
          </cell>
        </row>
        <row r="1227">
          <cell r="A1227" t="str">
            <v>2139</v>
          </cell>
          <cell r="B1227" t="str">
            <v>T</v>
          </cell>
          <cell r="C1227" t="str">
            <v>01</v>
          </cell>
          <cell r="D1227">
            <v>19991115</v>
          </cell>
          <cell r="E1227" t="str">
            <v>D</v>
          </cell>
          <cell r="F1227" t="str">
            <v>P2577</v>
          </cell>
          <cell r="G1227" t="str">
            <v>01</v>
          </cell>
          <cell r="H1227" t="str">
            <v>18</v>
          </cell>
          <cell r="I1227" t="str">
            <v>I05</v>
          </cell>
          <cell r="J1227" t="str">
            <v>MEA31100</v>
          </cell>
          <cell r="K1227">
            <v>1</v>
          </cell>
          <cell r="L1227" t="str">
            <v>보 강 철 물</v>
          </cell>
          <cell r="M1227" t="str">
            <v>스위치 박스용</v>
          </cell>
          <cell r="N1227">
            <v>1</v>
          </cell>
          <cell r="O1227" t="str">
            <v>개</v>
          </cell>
          <cell r="P1227">
            <v>480</v>
          </cell>
          <cell r="Q1227">
            <v>0</v>
          </cell>
          <cell r="R1227">
            <v>0</v>
          </cell>
        </row>
        <row r="1228">
          <cell r="A1228" t="str">
            <v>2139</v>
          </cell>
          <cell r="B1228" t="str">
            <v>T</v>
          </cell>
          <cell r="C1228" t="str">
            <v>01</v>
          </cell>
          <cell r="D1228">
            <v>19991115</v>
          </cell>
          <cell r="E1228" t="str">
            <v>D</v>
          </cell>
          <cell r="F1228" t="str">
            <v>P2577</v>
          </cell>
          <cell r="G1228" t="str">
            <v>01</v>
          </cell>
          <cell r="H1228" t="str">
            <v>18</v>
          </cell>
          <cell r="I1228" t="str">
            <v>I05</v>
          </cell>
          <cell r="J1228" t="str">
            <v>MEA31200</v>
          </cell>
          <cell r="K1228">
            <v>1</v>
          </cell>
          <cell r="L1228" t="str">
            <v>보 강 철 물</v>
          </cell>
          <cell r="M1228" t="str">
            <v>사각 박스용</v>
          </cell>
          <cell r="N1228">
            <v>2</v>
          </cell>
          <cell r="O1228" t="str">
            <v>개</v>
          </cell>
          <cell r="P1228">
            <v>490</v>
          </cell>
          <cell r="Q1228">
            <v>0</v>
          </cell>
          <cell r="R1228">
            <v>0</v>
          </cell>
        </row>
        <row r="1229">
          <cell r="A1229" t="str">
            <v>2139</v>
          </cell>
          <cell r="B1229" t="str">
            <v>T</v>
          </cell>
          <cell r="C1229" t="str">
            <v>01</v>
          </cell>
          <cell r="D1229">
            <v>19991115</v>
          </cell>
          <cell r="E1229" t="str">
            <v>D</v>
          </cell>
          <cell r="F1229" t="str">
            <v>P2577</v>
          </cell>
          <cell r="G1229" t="str">
            <v>01</v>
          </cell>
          <cell r="H1229" t="str">
            <v>18</v>
          </cell>
          <cell r="I1229" t="str">
            <v>I05</v>
          </cell>
          <cell r="J1229" t="str">
            <v>UTA01160</v>
          </cell>
          <cell r="K1229">
            <v>1</v>
          </cell>
          <cell r="L1229" t="str">
            <v>PVC PIPE</v>
          </cell>
          <cell r="M1229" t="str">
            <v>HI16MM</v>
          </cell>
          <cell r="N1229">
            <v>93</v>
          </cell>
          <cell r="O1229" t="str">
            <v>M</v>
          </cell>
          <cell r="P1229">
            <v>258</v>
          </cell>
          <cell r="Q1229">
            <v>2444</v>
          </cell>
          <cell r="R1229">
            <v>48</v>
          </cell>
        </row>
        <row r="1230">
          <cell r="A1230" t="str">
            <v>2139</v>
          </cell>
          <cell r="B1230" t="str">
            <v>T</v>
          </cell>
          <cell r="C1230" t="str">
            <v>01</v>
          </cell>
          <cell r="D1230">
            <v>19991115</v>
          </cell>
          <cell r="E1230" t="str">
            <v>D</v>
          </cell>
          <cell r="F1230" t="str">
            <v>P2577</v>
          </cell>
          <cell r="G1230" t="str">
            <v>01</v>
          </cell>
          <cell r="H1230" t="str">
            <v>18</v>
          </cell>
          <cell r="I1230" t="str">
            <v>I05</v>
          </cell>
          <cell r="J1230" t="str">
            <v>UTA01220</v>
          </cell>
          <cell r="K1230">
            <v>1</v>
          </cell>
          <cell r="L1230" t="str">
            <v>PVC PIPE</v>
          </cell>
          <cell r="M1230" t="str">
            <v>HI22MM</v>
          </cell>
          <cell r="N1230">
            <v>256</v>
          </cell>
          <cell r="O1230" t="str">
            <v>M</v>
          </cell>
          <cell r="P1230">
            <v>310</v>
          </cell>
          <cell r="Q1230">
            <v>3055</v>
          </cell>
          <cell r="R1230">
            <v>61</v>
          </cell>
        </row>
        <row r="1231">
          <cell r="A1231" t="str">
            <v>2139</v>
          </cell>
          <cell r="B1231" t="str">
            <v>T</v>
          </cell>
          <cell r="C1231" t="str">
            <v>01</v>
          </cell>
          <cell r="D1231">
            <v>19991115</v>
          </cell>
          <cell r="E1231" t="str">
            <v>D</v>
          </cell>
          <cell r="F1231" t="str">
            <v>P2577</v>
          </cell>
          <cell r="G1231" t="str">
            <v>01</v>
          </cell>
          <cell r="H1231" t="str">
            <v>18</v>
          </cell>
          <cell r="I1231" t="str">
            <v>I05</v>
          </cell>
          <cell r="J1231" t="str">
            <v>UTA01280</v>
          </cell>
          <cell r="K1231">
            <v>1</v>
          </cell>
          <cell r="L1231" t="str">
            <v>PVC PIPE</v>
          </cell>
          <cell r="M1231" t="str">
            <v>HI28MM</v>
          </cell>
          <cell r="N1231">
            <v>72</v>
          </cell>
          <cell r="O1231" t="str">
            <v>M</v>
          </cell>
          <cell r="P1231">
            <v>601</v>
          </cell>
          <cell r="Q1231">
            <v>3910</v>
          </cell>
          <cell r="R1231">
            <v>78</v>
          </cell>
        </row>
        <row r="1232">
          <cell r="A1232" t="str">
            <v>2139</v>
          </cell>
          <cell r="B1232" t="str">
            <v>T</v>
          </cell>
          <cell r="C1232" t="str">
            <v>01</v>
          </cell>
          <cell r="D1232">
            <v>19991115</v>
          </cell>
          <cell r="E1232" t="str">
            <v>D</v>
          </cell>
          <cell r="F1232" t="str">
            <v>P2577</v>
          </cell>
          <cell r="G1232" t="str">
            <v>01</v>
          </cell>
          <cell r="H1232" t="str">
            <v>18</v>
          </cell>
          <cell r="I1232" t="str">
            <v>I05</v>
          </cell>
          <cell r="J1232" t="str">
            <v>UTA05160</v>
          </cell>
          <cell r="K1232">
            <v>1</v>
          </cell>
          <cell r="L1232" t="str">
            <v>후랙시블콘딧드</v>
          </cell>
          <cell r="M1232" t="str">
            <v>16MM</v>
          </cell>
          <cell r="N1232">
            <v>8</v>
          </cell>
          <cell r="O1232" t="str">
            <v>M</v>
          </cell>
          <cell r="P1232">
            <v>517</v>
          </cell>
          <cell r="Q1232">
            <v>2994</v>
          </cell>
          <cell r="R1232">
            <v>59</v>
          </cell>
        </row>
        <row r="1233">
          <cell r="A1233" t="str">
            <v>2139</v>
          </cell>
          <cell r="B1233" t="str">
            <v>T</v>
          </cell>
          <cell r="C1233" t="str">
            <v>01</v>
          </cell>
          <cell r="D1233">
            <v>19991115</v>
          </cell>
          <cell r="E1233" t="str">
            <v>D</v>
          </cell>
          <cell r="F1233" t="str">
            <v>P2577</v>
          </cell>
          <cell r="G1233" t="str">
            <v>01</v>
          </cell>
          <cell r="H1233" t="str">
            <v>18</v>
          </cell>
          <cell r="I1233" t="str">
            <v>I05</v>
          </cell>
          <cell r="J1233" t="str">
            <v>UTA05220</v>
          </cell>
          <cell r="K1233">
            <v>1</v>
          </cell>
          <cell r="L1233" t="str">
            <v>후랙시블콘딧드</v>
          </cell>
          <cell r="M1233" t="str">
            <v>22MM</v>
          </cell>
          <cell r="N1233">
            <v>8</v>
          </cell>
          <cell r="O1233" t="str">
            <v>M</v>
          </cell>
          <cell r="P1233">
            <v>621</v>
          </cell>
          <cell r="Q1233">
            <v>3849</v>
          </cell>
          <cell r="R1233">
            <v>76</v>
          </cell>
        </row>
        <row r="1234">
          <cell r="A1234" t="str">
            <v>2139</v>
          </cell>
          <cell r="B1234" t="str">
            <v>T</v>
          </cell>
          <cell r="C1234" t="str">
            <v>01</v>
          </cell>
          <cell r="D1234">
            <v>19991115</v>
          </cell>
          <cell r="E1234" t="str">
            <v>D</v>
          </cell>
          <cell r="F1234" t="str">
            <v>P2577</v>
          </cell>
          <cell r="G1234" t="str">
            <v>01</v>
          </cell>
          <cell r="H1234" t="str">
            <v>18</v>
          </cell>
          <cell r="I1234" t="str">
            <v>I05</v>
          </cell>
          <cell r="J1234" t="str">
            <v>UTA11040</v>
          </cell>
          <cell r="K1234">
            <v>1</v>
          </cell>
          <cell r="L1234" t="str">
            <v>PVC박스</v>
          </cell>
          <cell r="M1234" t="str">
            <v>HI SW 일체형</v>
          </cell>
          <cell r="N1234">
            <v>1</v>
          </cell>
          <cell r="O1234" t="str">
            <v>개</v>
          </cell>
          <cell r="P1234">
            <v>450</v>
          </cell>
          <cell r="Q1234">
            <v>7577</v>
          </cell>
          <cell r="R1234">
            <v>151</v>
          </cell>
        </row>
        <row r="1235">
          <cell r="A1235" t="str">
            <v>2139</v>
          </cell>
          <cell r="B1235" t="str">
            <v>T</v>
          </cell>
          <cell r="C1235" t="str">
            <v>01</v>
          </cell>
          <cell r="D1235">
            <v>19991115</v>
          </cell>
          <cell r="E1235" t="str">
            <v>D</v>
          </cell>
          <cell r="F1235" t="str">
            <v>P2577</v>
          </cell>
          <cell r="G1235" t="str">
            <v>01</v>
          </cell>
          <cell r="H1235" t="str">
            <v>18</v>
          </cell>
          <cell r="I1235" t="str">
            <v>I05</v>
          </cell>
          <cell r="J1235" t="str">
            <v>UTA11420</v>
          </cell>
          <cell r="K1235">
            <v>1</v>
          </cell>
          <cell r="L1235" t="str">
            <v>PVC박스</v>
          </cell>
          <cell r="M1235" t="str">
            <v>HI 4각 일체형</v>
          </cell>
          <cell r="N1235">
            <v>2</v>
          </cell>
          <cell r="O1235" t="str">
            <v>개</v>
          </cell>
          <cell r="P1235">
            <v>613</v>
          </cell>
          <cell r="Q1235">
            <v>7577</v>
          </cell>
          <cell r="R1235">
            <v>151</v>
          </cell>
        </row>
        <row r="1236">
          <cell r="A1236" t="str">
            <v>2139</v>
          </cell>
          <cell r="B1236" t="str">
            <v>T</v>
          </cell>
          <cell r="C1236" t="str">
            <v>01</v>
          </cell>
          <cell r="D1236">
            <v>19991115</v>
          </cell>
          <cell r="E1236" t="str">
            <v>D</v>
          </cell>
          <cell r="F1236" t="str">
            <v>P2577</v>
          </cell>
          <cell r="G1236" t="str">
            <v>01</v>
          </cell>
          <cell r="H1236" t="str">
            <v>18</v>
          </cell>
          <cell r="I1236" t="str">
            <v>I05</v>
          </cell>
          <cell r="J1236" t="str">
            <v>UTB12010</v>
          </cell>
          <cell r="K1236">
            <v>1</v>
          </cell>
          <cell r="L1236" t="str">
            <v>전력케이블신설</v>
          </cell>
          <cell r="M1236" t="str">
            <v>CV 2.0MM2X2C</v>
          </cell>
          <cell r="N1236">
            <v>196</v>
          </cell>
          <cell r="P1236">
            <v>412</v>
          </cell>
          <cell r="Q1236">
            <v>1142</v>
          </cell>
          <cell r="R1236">
            <v>22</v>
          </cell>
        </row>
        <row r="1237">
          <cell r="A1237" t="str">
            <v>2139</v>
          </cell>
          <cell r="B1237" t="str">
            <v>T</v>
          </cell>
          <cell r="C1237" t="str">
            <v>01</v>
          </cell>
          <cell r="D1237">
            <v>19991115</v>
          </cell>
          <cell r="E1237" t="str">
            <v>D</v>
          </cell>
          <cell r="F1237" t="str">
            <v>P2577</v>
          </cell>
          <cell r="G1237" t="str">
            <v>01</v>
          </cell>
          <cell r="H1237" t="str">
            <v>18</v>
          </cell>
          <cell r="I1237" t="str">
            <v>I05</v>
          </cell>
          <cell r="J1237" t="str">
            <v>UTB62110</v>
          </cell>
          <cell r="K1237">
            <v>1</v>
          </cell>
          <cell r="L1237" t="str">
            <v>케이블</v>
          </cell>
          <cell r="M1237" t="str">
            <v>CPEV  0.65* 10P(공동구,지하주차장용)</v>
          </cell>
          <cell r="N1237">
            <v>45</v>
          </cell>
          <cell r="O1237" t="str">
            <v>M</v>
          </cell>
          <cell r="P1237">
            <v>771</v>
          </cell>
          <cell r="Q1237">
            <v>784</v>
          </cell>
          <cell r="R1237">
            <v>15</v>
          </cell>
        </row>
        <row r="1238">
          <cell r="A1238" t="str">
            <v>2139</v>
          </cell>
          <cell r="B1238" t="str">
            <v>T</v>
          </cell>
          <cell r="C1238" t="str">
            <v>01</v>
          </cell>
          <cell r="D1238">
            <v>19991115</v>
          </cell>
          <cell r="E1238" t="str">
            <v>D</v>
          </cell>
          <cell r="F1238" t="str">
            <v>P2577</v>
          </cell>
          <cell r="G1238" t="str">
            <v>01</v>
          </cell>
          <cell r="H1238" t="str">
            <v>18</v>
          </cell>
          <cell r="I1238" t="str">
            <v>I05</v>
          </cell>
          <cell r="J1238" t="str">
            <v>UTB70010</v>
          </cell>
          <cell r="K1238">
            <v>1</v>
          </cell>
          <cell r="L1238" t="str">
            <v>동축케이블</v>
          </cell>
          <cell r="M1238" t="str">
            <v>5C-2V</v>
          </cell>
          <cell r="N1238">
            <v>361</v>
          </cell>
          <cell r="O1238" t="str">
            <v>M</v>
          </cell>
          <cell r="P1238">
            <v>327</v>
          </cell>
          <cell r="Q1238">
            <v>1219</v>
          </cell>
          <cell r="R1238">
            <v>24</v>
          </cell>
        </row>
        <row r="1239">
          <cell r="A1239" t="str">
            <v>2139</v>
          </cell>
          <cell r="B1239" t="str">
            <v>T</v>
          </cell>
          <cell r="C1239" t="str">
            <v>01</v>
          </cell>
          <cell r="D1239">
            <v>19991115</v>
          </cell>
          <cell r="E1239" t="str">
            <v>D</v>
          </cell>
          <cell r="F1239" t="str">
            <v>P2577</v>
          </cell>
          <cell r="G1239" t="str">
            <v>01</v>
          </cell>
          <cell r="H1239" t="str">
            <v>18</v>
          </cell>
          <cell r="I1239" t="str">
            <v>I05</v>
          </cell>
          <cell r="J1239" t="str">
            <v>UTH01110</v>
          </cell>
          <cell r="K1239">
            <v>1</v>
          </cell>
          <cell r="L1239" t="str">
            <v>조인트박스</v>
          </cell>
          <cell r="M1239" t="str">
            <v>100X100X100</v>
          </cell>
          <cell r="N1239">
            <v>7</v>
          </cell>
          <cell r="O1239" t="str">
            <v>개</v>
          </cell>
          <cell r="P1239">
            <v>1200</v>
          </cell>
          <cell r="Q1239">
            <v>10082</v>
          </cell>
          <cell r="R1239">
            <v>201</v>
          </cell>
        </row>
        <row r="1240">
          <cell r="A1240" t="str">
            <v>2139</v>
          </cell>
          <cell r="B1240" t="str">
            <v>T</v>
          </cell>
          <cell r="C1240" t="str">
            <v>01</v>
          </cell>
          <cell r="D1240">
            <v>19991115</v>
          </cell>
          <cell r="E1240" t="str">
            <v>D</v>
          </cell>
          <cell r="F1240" t="str">
            <v>P2577</v>
          </cell>
          <cell r="G1240" t="str">
            <v>01</v>
          </cell>
          <cell r="H1240" t="str">
            <v>18</v>
          </cell>
          <cell r="I1240" t="str">
            <v>I05</v>
          </cell>
          <cell r="J1240" t="str">
            <v>UTH01700</v>
          </cell>
          <cell r="K1240">
            <v>1</v>
          </cell>
          <cell r="L1240" t="str">
            <v>PULL BOX</v>
          </cell>
          <cell r="M1240" t="str">
            <v>150X150X100</v>
          </cell>
          <cell r="N1240">
            <v>4</v>
          </cell>
          <cell r="O1240" t="str">
            <v>개</v>
          </cell>
          <cell r="P1240">
            <v>2101</v>
          </cell>
          <cell r="Q1240">
            <v>10082</v>
          </cell>
          <cell r="R1240">
            <v>201</v>
          </cell>
        </row>
        <row r="1241">
          <cell r="A1241" t="str">
            <v>2139</v>
          </cell>
          <cell r="B1241" t="str">
            <v>T</v>
          </cell>
          <cell r="C1241" t="str">
            <v>01</v>
          </cell>
          <cell r="D1241">
            <v>19991115</v>
          </cell>
          <cell r="E1241" t="str">
            <v>D</v>
          </cell>
          <cell r="F1241" t="str">
            <v>P2577</v>
          </cell>
          <cell r="G1241" t="str">
            <v>01</v>
          </cell>
          <cell r="H1241" t="str">
            <v>18</v>
          </cell>
          <cell r="I1241" t="str">
            <v>I05</v>
          </cell>
          <cell r="J1241" t="str">
            <v>UTH02210</v>
          </cell>
          <cell r="K1241">
            <v>1</v>
          </cell>
          <cell r="L1241" t="str">
            <v>PULL BOX</v>
          </cell>
          <cell r="M1241" t="str">
            <v>200X200X100</v>
          </cell>
          <cell r="N1241">
            <v>2</v>
          </cell>
          <cell r="O1241" t="str">
            <v>개</v>
          </cell>
          <cell r="P1241">
            <v>3201</v>
          </cell>
          <cell r="Q1241">
            <v>10082</v>
          </cell>
          <cell r="R1241">
            <v>201</v>
          </cell>
        </row>
        <row r="1242">
          <cell r="A1242" t="str">
            <v>2139</v>
          </cell>
          <cell r="B1242" t="str">
            <v>T</v>
          </cell>
          <cell r="C1242" t="str">
            <v>01</v>
          </cell>
          <cell r="D1242">
            <v>19991115</v>
          </cell>
          <cell r="E1242" t="str">
            <v>D</v>
          </cell>
          <cell r="F1242" t="str">
            <v>P2577</v>
          </cell>
          <cell r="G1242" t="str">
            <v>01</v>
          </cell>
          <cell r="H1242" t="str">
            <v>18</v>
          </cell>
          <cell r="I1242" t="str">
            <v>I05</v>
          </cell>
          <cell r="J1242" t="str">
            <v>UTH03310</v>
          </cell>
          <cell r="K1242">
            <v>1</v>
          </cell>
          <cell r="L1242" t="str">
            <v>PULL BOX</v>
          </cell>
          <cell r="M1242" t="str">
            <v>300X300X100</v>
          </cell>
          <cell r="N1242">
            <v>1</v>
          </cell>
          <cell r="O1242" t="str">
            <v>개</v>
          </cell>
          <cell r="P1242">
            <v>6003</v>
          </cell>
          <cell r="Q1242">
            <v>17721</v>
          </cell>
          <cell r="R1242">
            <v>354</v>
          </cell>
        </row>
        <row r="1243">
          <cell r="A1243" t="str">
            <v>2139</v>
          </cell>
          <cell r="B1243" t="str">
            <v>T</v>
          </cell>
          <cell r="C1243" t="str">
            <v>01</v>
          </cell>
          <cell r="D1243">
            <v>19991115</v>
          </cell>
          <cell r="E1243" t="str">
            <v>D</v>
          </cell>
          <cell r="F1243" t="str">
            <v>P2577</v>
          </cell>
          <cell r="G1243" t="str">
            <v>01</v>
          </cell>
          <cell r="H1243" t="str">
            <v>18</v>
          </cell>
          <cell r="I1243" t="str">
            <v>I05</v>
          </cell>
          <cell r="J1243" t="str">
            <v>UTN12020</v>
          </cell>
          <cell r="K1243">
            <v>1</v>
          </cell>
          <cell r="L1243" t="str">
            <v>상호식인터폰설치</v>
          </cell>
          <cell r="M1243" t="str">
            <v>전자식20회로</v>
          </cell>
          <cell r="N1243">
            <v>3</v>
          </cell>
          <cell r="O1243" t="str">
            <v>개</v>
          </cell>
          <cell r="P1243">
            <v>60000</v>
          </cell>
          <cell r="Q1243">
            <v>128847</v>
          </cell>
          <cell r="R1243">
            <v>2576</v>
          </cell>
        </row>
        <row r="1244">
          <cell r="A1244" t="str">
            <v>2139</v>
          </cell>
          <cell r="B1244" t="str">
            <v>T</v>
          </cell>
          <cell r="C1244" t="str">
            <v>01</v>
          </cell>
          <cell r="D1244">
            <v>19991115</v>
          </cell>
          <cell r="E1244" t="str">
            <v>D</v>
          </cell>
          <cell r="F1244" t="str">
            <v>P2577</v>
          </cell>
          <cell r="G1244" t="str">
            <v>01</v>
          </cell>
          <cell r="H1244" t="str">
            <v>18</v>
          </cell>
          <cell r="I1244" t="str">
            <v>I05</v>
          </cell>
          <cell r="J1244" t="str">
            <v>UTO12412</v>
          </cell>
          <cell r="K1244">
            <v>1</v>
          </cell>
          <cell r="L1244" t="str">
            <v>CCTV용 카메라세트</v>
          </cell>
          <cell r="M1244" t="str">
            <v>0.2LUX흑백(고정형)</v>
          </cell>
          <cell r="N1244">
            <v>8</v>
          </cell>
          <cell r="O1244" t="str">
            <v>식</v>
          </cell>
          <cell r="P1244">
            <v>385000</v>
          </cell>
          <cell r="Q1244">
            <v>317798</v>
          </cell>
          <cell r="R1244">
            <v>6355</v>
          </cell>
        </row>
        <row r="1245">
          <cell r="A1245" t="str">
            <v>2139</v>
          </cell>
          <cell r="B1245" t="str">
            <v>T</v>
          </cell>
          <cell r="C1245" t="str">
            <v>01</v>
          </cell>
          <cell r="D1245">
            <v>19991115</v>
          </cell>
          <cell r="E1245" t="str">
            <v>D</v>
          </cell>
          <cell r="F1245" t="str">
            <v>P2578</v>
          </cell>
          <cell r="G1245" t="str">
            <v>01</v>
          </cell>
          <cell r="H1245" t="str">
            <v>19</v>
          </cell>
          <cell r="I1245" t="str">
            <v>I04</v>
          </cell>
          <cell r="J1245" t="str">
            <v>MEA31100</v>
          </cell>
          <cell r="K1245">
            <v>1</v>
          </cell>
          <cell r="L1245" t="str">
            <v>보 강 철 물</v>
          </cell>
          <cell r="M1245" t="str">
            <v>스위치 박스용</v>
          </cell>
          <cell r="N1245">
            <v>6</v>
          </cell>
          <cell r="O1245" t="str">
            <v>개</v>
          </cell>
          <cell r="P1245">
            <v>480</v>
          </cell>
          <cell r="Q1245">
            <v>0</v>
          </cell>
          <cell r="R1245">
            <v>0</v>
          </cell>
        </row>
        <row r="1246">
          <cell r="A1246" t="str">
            <v>2139</v>
          </cell>
          <cell r="B1246" t="str">
            <v>T</v>
          </cell>
          <cell r="C1246" t="str">
            <v>01</v>
          </cell>
          <cell r="D1246">
            <v>19991115</v>
          </cell>
          <cell r="E1246" t="str">
            <v>D</v>
          </cell>
          <cell r="F1246" t="str">
            <v>P2578</v>
          </cell>
          <cell r="G1246" t="str">
            <v>01</v>
          </cell>
          <cell r="H1246" t="str">
            <v>19</v>
          </cell>
          <cell r="I1246" t="str">
            <v>I04</v>
          </cell>
          <cell r="J1246" t="str">
            <v>MEA31200</v>
          </cell>
          <cell r="K1246">
            <v>1</v>
          </cell>
          <cell r="L1246" t="str">
            <v>보 강 철 물</v>
          </cell>
          <cell r="M1246" t="str">
            <v>사각 박스용</v>
          </cell>
          <cell r="N1246">
            <v>8</v>
          </cell>
          <cell r="O1246" t="str">
            <v>개</v>
          </cell>
          <cell r="P1246">
            <v>490</v>
          </cell>
          <cell r="Q1246">
            <v>0</v>
          </cell>
          <cell r="R1246">
            <v>0</v>
          </cell>
        </row>
        <row r="1247">
          <cell r="A1247" t="str">
            <v>2139</v>
          </cell>
          <cell r="B1247" t="str">
            <v>T</v>
          </cell>
          <cell r="C1247" t="str">
            <v>01</v>
          </cell>
          <cell r="D1247">
            <v>19991115</v>
          </cell>
          <cell r="E1247" t="str">
            <v>D</v>
          </cell>
          <cell r="F1247" t="str">
            <v>P2578</v>
          </cell>
          <cell r="G1247" t="str">
            <v>01</v>
          </cell>
          <cell r="H1247" t="str">
            <v>19</v>
          </cell>
          <cell r="I1247" t="str">
            <v>I04</v>
          </cell>
          <cell r="J1247" t="str">
            <v>UEB02010</v>
          </cell>
          <cell r="K1247">
            <v>1</v>
          </cell>
          <cell r="L1247" t="str">
            <v>관내배선</v>
          </cell>
          <cell r="M1247" t="str">
            <v>HIV 1.2 MM</v>
          </cell>
          <cell r="N1247">
            <v>894</v>
          </cell>
          <cell r="O1247" t="str">
            <v>M</v>
          </cell>
          <cell r="P1247">
            <v>43</v>
          </cell>
          <cell r="Q1247">
            <v>288</v>
          </cell>
          <cell r="R1247">
            <v>5</v>
          </cell>
        </row>
        <row r="1248">
          <cell r="A1248" t="str">
            <v>2139</v>
          </cell>
          <cell r="B1248" t="str">
            <v>T</v>
          </cell>
          <cell r="C1248" t="str">
            <v>01</v>
          </cell>
          <cell r="D1248">
            <v>19991115</v>
          </cell>
          <cell r="E1248" t="str">
            <v>D</v>
          </cell>
          <cell r="F1248" t="str">
            <v>P2578</v>
          </cell>
          <cell r="G1248" t="str">
            <v>01</v>
          </cell>
          <cell r="H1248" t="str">
            <v>19</v>
          </cell>
          <cell r="I1248" t="str">
            <v>I04</v>
          </cell>
          <cell r="J1248" t="str">
            <v>UTA01140</v>
          </cell>
          <cell r="K1248">
            <v>1</v>
          </cell>
          <cell r="L1248" t="str">
            <v>PVC PIPE</v>
          </cell>
          <cell r="M1248" t="str">
            <v>HI14MM</v>
          </cell>
          <cell r="N1248">
            <v>379</v>
          </cell>
          <cell r="O1248" t="str">
            <v>M</v>
          </cell>
          <cell r="P1248">
            <v>201</v>
          </cell>
          <cell r="Q1248">
            <v>1955</v>
          </cell>
          <cell r="R1248">
            <v>39</v>
          </cell>
        </row>
        <row r="1249">
          <cell r="A1249" t="str">
            <v>2139</v>
          </cell>
          <cell r="B1249" t="str">
            <v>T</v>
          </cell>
          <cell r="C1249" t="str">
            <v>01</v>
          </cell>
          <cell r="D1249">
            <v>19991115</v>
          </cell>
          <cell r="E1249" t="str">
            <v>D</v>
          </cell>
          <cell r="F1249" t="str">
            <v>P2578</v>
          </cell>
          <cell r="G1249" t="str">
            <v>01</v>
          </cell>
          <cell r="H1249" t="str">
            <v>19</v>
          </cell>
          <cell r="I1249" t="str">
            <v>I04</v>
          </cell>
          <cell r="J1249" t="str">
            <v>UTA11040</v>
          </cell>
          <cell r="K1249">
            <v>1</v>
          </cell>
          <cell r="L1249" t="str">
            <v>PVC박스</v>
          </cell>
          <cell r="M1249" t="str">
            <v>HI SW 일체형</v>
          </cell>
          <cell r="N1249">
            <v>6</v>
          </cell>
          <cell r="O1249" t="str">
            <v>개</v>
          </cell>
          <cell r="P1249">
            <v>450</v>
          </cell>
          <cell r="Q1249">
            <v>7577</v>
          </cell>
          <cell r="R1249">
            <v>151</v>
          </cell>
        </row>
        <row r="1250">
          <cell r="A1250" t="str">
            <v>2139</v>
          </cell>
          <cell r="B1250" t="str">
            <v>T</v>
          </cell>
          <cell r="C1250" t="str">
            <v>01</v>
          </cell>
          <cell r="D1250">
            <v>19991115</v>
          </cell>
          <cell r="E1250" t="str">
            <v>D</v>
          </cell>
          <cell r="F1250" t="str">
            <v>P2578</v>
          </cell>
          <cell r="G1250" t="str">
            <v>01</v>
          </cell>
          <cell r="H1250" t="str">
            <v>19</v>
          </cell>
          <cell r="I1250" t="str">
            <v>I04</v>
          </cell>
          <cell r="J1250" t="str">
            <v>UTA11420</v>
          </cell>
          <cell r="K1250">
            <v>1</v>
          </cell>
          <cell r="L1250" t="str">
            <v>PVC박스</v>
          </cell>
          <cell r="M1250" t="str">
            <v>HI 4각 일체형</v>
          </cell>
          <cell r="N1250">
            <v>8</v>
          </cell>
          <cell r="O1250" t="str">
            <v>개</v>
          </cell>
          <cell r="P1250">
            <v>613</v>
          </cell>
          <cell r="Q1250">
            <v>7577</v>
          </cell>
          <cell r="R1250">
            <v>151</v>
          </cell>
        </row>
        <row r="1251">
          <cell r="A1251" t="str">
            <v>2139</v>
          </cell>
          <cell r="B1251" t="str">
            <v>T</v>
          </cell>
          <cell r="C1251" t="str">
            <v>01</v>
          </cell>
          <cell r="D1251">
            <v>19991115</v>
          </cell>
          <cell r="E1251" t="str">
            <v>D</v>
          </cell>
          <cell r="F1251" t="str">
            <v>P2578</v>
          </cell>
          <cell r="G1251" t="str">
            <v>01</v>
          </cell>
          <cell r="H1251" t="str">
            <v>19</v>
          </cell>
          <cell r="I1251" t="str">
            <v>I04</v>
          </cell>
          <cell r="J1251" t="str">
            <v>UTH01110</v>
          </cell>
          <cell r="K1251">
            <v>1</v>
          </cell>
          <cell r="L1251" t="str">
            <v>조인트박스</v>
          </cell>
          <cell r="M1251" t="str">
            <v>100X100X100</v>
          </cell>
          <cell r="N1251">
            <v>1</v>
          </cell>
          <cell r="O1251" t="str">
            <v>개</v>
          </cell>
          <cell r="P1251">
            <v>1200</v>
          </cell>
          <cell r="Q1251">
            <v>10082</v>
          </cell>
          <cell r="R1251">
            <v>201</v>
          </cell>
        </row>
        <row r="1252">
          <cell r="A1252" t="str">
            <v>2139</v>
          </cell>
          <cell r="B1252" t="str">
            <v>T</v>
          </cell>
          <cell r="C1252" t="str">
            <v>01</v>
          </cell>
          <cell r="D1252">
            <v>19991115</v>
          </cell>
          <cell r="E1252" t="str">
            <v>D</v>
          </cell>
          <cell r="F1252" t="str">
            <v>P2578</v>
          </cell>
          <cell r="G1252" t="str">
            <v>01</v>
          </cell>
          <cell r="H1252" t="str">
            <v>19</v>
          </cell>
          <cell r="I1252" t="str">
            <v>I04</v>
          </cell>
          <cell r="J1252" t="str">
            <v>UTN04110</v>
          </cell>
          <cell r="K1252">
            <v>1</v>
          </cell>
          <cell r="L1252" t="str">
            <v>스피커</v>
          </cell>
          <cell r="M1252" t="str">
            <v>벽부용 3W/ 6IN</v>
          </cell>
          <cell r="N1252">
            <v>14</v>
          </cell>
          <cell r="O1252" t="str">
            <v>개</v>
          </cell>
          <cell r="P1252">
            <v>13000</v>
          </cell>
          <cell r="Q1252">
            <v>10265</v>
          </cell>
          <cell r="R1252">
            <v>205</v>
          </cell>
        </row>
        <row r="1253">
          <cell r="A1253" t="str">
            <v>2139</v>
          </cell>
          <cell r="B1253" t="str">
            <v>T</v>
          </cell>
          <cell r="C1253" t="str">
            <v>01</v>
          </cell>
          <cell r="D1253">
            <v>19991115</v>
          </cell>
          <cell r="E1253" t="str">
            <v>D</v>
          </cell>
          <cell r="F1253" t="str">
            <v>P2578</v>
          </cell>
          <cell r="G1253" t="str">
            <v>01</v>
          </cell>
          <cell r="H1253" t="str">
            <v>19</v>
          </cell>
          <cell r="I1253" t="str">
            <v>I05</v>
          </cell>
          <cell r="J1253" t="str">
            <v>MEA21030</v>
          </cell>
          <cell r="K1253">
            <v>1</v>
          </cell>
          <cell r="L1253" t="str">
            <v>PVC 노말벤드</v>
          </cell>
          <cell r="M1253" t="str">
            <v>HI 28</v>
          </cell>
          <cell r="N1253">
            <v>21</v>
          </cell>
          <cell r="O1253" t="str">
            <v>개</v>
          </cell>
          <cell r="P1253">
            <v>800</v>
          </cell>
          <cell r="Q1253">
            <v>0</v>
          </cell>
          <cell r="R1253">
            <v>0</v>
          </cell>
        </row>
        <row r="1254">
          <cell r="A1254" t="str">
            <v>2139</v>
          </cell>
          <cell r="B1254" t="str">
            <v>T</v>
          </cell>
          <cell r="C1254" t="str">
            <v>01</v>
          </cell>
          <cell r="D1254">
            <v>19991115</v>
          </cell>
          <cell r="E1254" t="str">
            <v>D</v>
          </cell>
          <cell r="F1254" t="str">
            <v>P2578</v>
          </cell>
          <cell r="G1254" t="str">
            <v>01</v>
          </cell>
          <cell r="H1254" t="str">
            <v>19</v>
          </cell>
          <cell r="I1254" t="str">
            <v>I05</v>
          </cell>
          <cell r="J1254" t="str">
            <v>MEA31100</v>
          </cell>
          <cell r="K1254">
            <v>1</v>
          </cell>
          <cell r="L1254" t="str">
            <v>보 강 철 물</v>
          </cell>
          <cell r="M1254" t="str">
            <v>스위치 박스용</v>
          </cell>
          <cell r="N1254">
            <v>1</v>
          </cell>
          <cell r="O1254" t="str">
            <v>개</v>
          </cell>
          <cell r="P1254">
            <v>480</v>
          </cell>
          <cell r="Q1254">
            <v>0</v>
          </cell>
          <cell r="R1254">
            <v>0</v>
          </cell>
        </row>
        <row r="1255">
          <cell r="A1255" t="str">
            <v>2139</v>
          </cell>
          <cell r="B1255" t="str">
            <v>T</v>
          </cell>
          <cell r="C1255" t="str">
            <v>01</v>
          </cell>
          <cell r="D1255">
            <v>19991115</v>
          </cell>
          <cell r="E1255" t="str">
            <v>D</v>
          </cell>
          <cell r="F1255" t="str">
            <v>P2578</v>
          </cell>
          <cell r="G1255" t="str">
            <v>01</v>
          </cell>
          <cell r="H1255" t="str">
            <v>19</v>
          </cell>
          <cell r="I1255" t="str">
            <v>I05</v>
          </cell>
          <cell r="J1255" t="str">
            <v>MEA31200</v>
          </cell>
          <cell r="K1255">
            <v>1</v>
          </cell>
          <cell r="L1255" t="str">
            <v>보 강 철 물</v>
          </cell>
          <cell r="M1255" t="str">
            <v>사각 박스용</v>
          </cell>
          <cell r="N1255">
            <v>5</v>
          </cell>
          <cell r="O1255" t="str">
            <v>개</v>
          </cell>
          <cell r="P1255">
            <v>490</v>
          </cell>
          <cell r="Q1255">
            <v>0</v>
          </cell>
          <cell r="R1255">
            <v>0</v>
          </cell>
        </row>
        <row r="1256">
          <cell r="A1256" t="str">
            <v>2139</v>
          </cell>
          <cell r="B1256" t="str">
            <v>T</v>
          </cell>
          <cell r="C1256" t="str">
            <v>01</v>
          </cell>
          <cell r="D1256">
            <v>19991115</v>
          </cell>
          <cell r="E1256" t="str">
            <v>D</v>
          </cell>
          <cell r="F1256" t="str">
            <v>P2578</v>
          </cell>
          <cell r="G1256" t="str">
            <v>01</v>
          </cell>
          <cell r="H1256" t="str">
            <v>19</v>
          </cell>
          <cell r="I1256" t="str">
            <v>I05</v>
          </cell>
          <cell r="J1256" t="str">
            <v>UTA01160</v>
          </cell>
          <cell r="K1256">
            <v>1</v>
          </cell>
          <cell r="L1256" t="str">
            <v>PVC PIPE</v>
          </cell>
          <cell r="M1256" t="str">
            <v>HI16MM</v>
          </cell>
          <cell r="N1256">
            <v>310</v>
          </cell>
          <cell r="O1256" t="str">
            <v>M</v>
          </cell>
          <cell r="P1256">
            <v>258</v>
          </cell>
          <cell r="Q1256">
            <v>2444</v>
          </cell>
          <cell r="R1256">
            <v>48</v>
          </cell>
        </row>
        <row r="1257">
          <cell r="A1257" t="str">
            <v>2139</v>
          </cell>
          <cell r="B1257" t="str">
            <v>T</v>
          </cell>
          <cell r="C1257" t="str">
            <v>01</v>
          </cell>
          <cell r="D1257">
            <v>19991115</v>
          </cell>
          <cell r="E1257" t="str">
            <v>D</v>
          </cell>
          <cell r="F1257" t="str">
            <v>P2578</v>
          </cell>
          <cell r="G1257" t="str">
            <v>01</v>
          </cell>
          <cell r="H1257" t="str">
            <v>19</v>
          </cell>
          <cell r="I1257" t="str">
            <v>I05</v>
          </cell>
          <cell r="J1257" t="str">
            <v>UTA01220</v>
          </cell>
          <cell r="K1257">
            <v>1</v>
          </cell>
          <cell r="L1257" t="str">
            <v>PVC PIPE</v>
          </cell>
          <cell r="M1257" t="str">
            <v>HI22MM</v>
          </cell>
          <cell r="N1257">
            <v>566</v>
          </cell>
          <cell r="O1257" t="str">
            <v>M</v>
          </cell>
          <cell r="P1257">
            <v>310</v>
          </cell>
          <cell r="Q1257">
            <v>3055</v>
          </cell>
          <cell r="R1257">
            <v>61</v>
          </cell>
        </row>
        <row r="1258">
          <cell r="A1258" t="str">
            <v>2139</v>
          </cell>
          <cell r="B1258" t="str">
            <v>T</v>
          </cell>
          <cell r="C1258" t="str">
            <v>01</v>
          </cell>
          <cell r="D1258">
            <v>19991115</v>
          </cell>
          <cell r="E1258" t="str">
            <v>D</v>
          </cell>
          <cell r="F1258" t="str">
            <v>P2578</v>
          </cell>
          <cell r="G1258" t="str">
            <v>01</v>
          </cell>
          <cell r="H1258" t="str">
            <v>19</v>
          </cell>
          <cell r="I1258" t="str">
            <v>I05</v>
          </cell>
          <cell r="J1258" t="str">
            <v>UTA01280</v>
          </cell>
          <cell r="K1258">
            <v>1</v>
          </cell>
          <cell r="L1258" t="str">
            <v>PVC PIPE</v>
          </cell>
          <cell r="M1258" t="str">
            <v>HI28MM</v>
          </cell>
          <cell r="N1258">
            <v>407</v>
          </cell>
          <cell r="O1258" t="str">
            <v>M</v>
          </cell>
          <cell r="P1258">
            <v>601</v>
          </cell>
          <cell r="Q1258">
            <v>3910</v>
          </cell>
          <cell r="R1258">
            <v>78</v>
          </cell>
        </row>
        <row r="1259">
          <cell r="A1259" t="str">
            <v>2139</v>
          </cell>
          <cell r="B1259" t="str">
            <v>T</v>
          </cell>
          <cell r="C1259" t="str">
            <v>01</v>
          </cell>
          <cell r="D1259">
            <v>19991115</v>
          </cell>
          <cell r="E1259" t="str">
            <v>D</v>
          </cell>
          <cell r="F1259" t="str">
            <v>P2578</v>
          </cell>
          <cell r="G1259" t="str">
            <v>01</v>
          </cell>
          <cell r="H1259" t="str">
            <v>19</v>
          </cell>
          <cell r="I1259" t="str">
            <v>I05</v>
          </cell>
          <cell r="J1259" t="str">
            <v>UTA05160</v>
          </cell>
          <cell r="K1259">
            <v>1</v>
          </cell>
          <cell r="L1259" t="str">
            <v>후랙시블콘딧드</v>
          </cell>
          <cell r="M1259" t="str">
            <v>16MM</v>
          </cell>
          <cell r="N1259">
            <v>14</v>
          </cell>
          <cell r="O1259" t="str">
            <v>M</v>
          </cell>
          <cell r="P1259">
            <v>517</v>
          </cell>
          <cell r="Q1259">
            <v>2994</v>
          </cell>
          <cell r="R1259">
            <v>59</v>
          </cell>
        </row>
        <row r="1260">
          <cell r="A1260" t="str">
            <v>2139</v>
          </cell>
          <cell r="B1260" t="str">
            <v>T</v>
          </cell>
          <cell r="C1260" t="str">
            <v>01</v>
          </cell>
          <cell r="D1260">
            <v>19991115</v>
          </cell>
          <cell r="E1260" t="str">
            <v>D</v>
          </cell>
          <cell r="F1260" t="str">
            <v>P2578</v>
          </cell>
          <cell r="G1260" t="str">
            <v>01</v>
          </cell>
          <cell r="H1260" t="str">
            <v>19</v>
          </cell>
          <cell r="I1260" t="str">
            <v>I05</v>
          </cell>
          <cell r="J1260" t="str">
            <v>UTA05220</v>
          </cell>
          <cell r="K1260">
            <v>1</v>
          </cell>
          <cell r="L1260" t="str">
            <v>후랙시블콘딧드</v>
          </cell>
          <cell r="M1260" t="str">
            <v>22MM</v>
          </cell>
          <cell r="N1260">
            <v>14</v>
          </cell>
          <cell r="O1260" t="str">
            <v>M</v>
          </cell>
          <cell r="P1260">
            <v>621</v>
          </cell>
          <cell r="Q1260">
            <v>3849</v>
          </cell>
          <cell r="R1260">
            <v>76</v>
          </cell>
        </row>
        <row r="1261">
          <cell r="A1261" t="str">
            <v>2139</v>
          </cell>
          <cell r="B1261" t="str">
            <v>T</v>
          </cell>
          <cell r="C1261" t="str">
            <v>01</v>
          </cell>
          <cell r="D1261">
            <v>19991115</v>
          </cell>
          <cell r="E1261" t="str">
            <v>D</v>
          </cell>
          <cell r="F1261" t="str">
            <v>P2578</v>
          </cell>
          <cell r="G1261" t="str">
            <v>01</v>
          </cell>
          <cell r="H1261" t="str">
            <v>19</v>
          </cell>
          <cell r="I1261" t="str">
            <v>I05</v>
          </cell>
          <cell r="J1261" t="str">
            <v>UTA05280</v>
          </cell>
          <cell r="K1261">
            <v>1</v>
          </cell>
          <cell r="L1261" t="str">
            <v>후랙시블콘딧드</v>
          </cell>
          <cell r="M1261" t="str">
            <v>28MM</v>
          </cell>
          <cell r="N1261">
            <v>4</v>
          </cell>
          <cell r="O1261" t="str">
            <v>M</v>
          </cell>
          <cell r="P1261">
            <v>966</v>
          </cell>
          <cell r="Q1261">
            <v>4705</v>
          </cell>
          <cell r="R1261">
            <v>94</v>
          </cell>
        </row>
        <row r="1262">
          <cell r="A1262" t="str">
            <v>2139</v>
          </cell>
          <cell r="B1262" t="str">
            <v>T</v>
          </cell>
          <cell r="C1262" t="str">
            <v>01</v>
          </cell>
          <cell r="D1262">
            <v>19991115</v>
          </cell>
          <cell r="E1262" t="str">
            <v>D</v>
          </cell>
          <cell r="F1262" t="str">
            <v>P2578</v>
          </cell>
          <cell r="G1262" t="str">
            <v>01</v>
          </cell>
          <cell r="H1262" t="str">
            <v>19</v>
          </cell>
          <cell r="I1262" t="str">
            <v>I05</v>
          </cell>
          <cell r="J1262" t="str">
            <v>UTA11040</v>
          </cell>
          <cell r="K1262">
            <v>1</v>
          </cell>
          <cell r="L1262" t="str">
            <v>PVC박스</v>
          </cell>
          <cell r="M1262" t="str">
            <v>HI SW 일체형</v>
          </cell>
          <cell r="N1262">
            <v>1</v>
          </cell>
          <cell r="O1262" t="str">
            <v>개</v>
          </cell>
          <cell r="P1262">
            <v>450</v>
          </cell>
          <cell r="Q1262">
            <v>7577</v>
          </cell>
          <cell r="R1262">
            <v>151</v>
          </cell>
        </row>
        <row r="1263">
          <cell r="A1263" t="str">
            <v>2139</v>
          </cell>
          <cell r="B1263" t="str">
            <v>T</v>
          </cell>
          <cell r="C1263" t="str">
            <v>01</v>
          </cell>
          <cell r="D1263">
            <v>19991115</v>
          </cell>
          <cell r="E1263" t="str">
            <v>D</v>
          </cell>
          <cell r="F1263" t="str">
            <v>P2578</v>
          </cell>
          <cell r="G1263" t="str">
            <v>01</v>
          </cell>
          <cell r="H1263" t="str">
            <v>19</v>
          </cell>
          <cell r="I1263" t="str">
            <v>I05</v>
          </cell>
          <cell r="J1263" t="str">
            <v>UTA11420</v>
          </cell>
          <cell r="K1263">
            <v>1</v>
          </cell>
          <cell r="L1263" t="str">
            <v>PVC박스</v>
          </cell>
          <cell r="M1263" t="str">
            <v>HI 4각 일체형</v>
          </cell>
          <cell r="N1263">
            <v>5</v>
          </cell>
          <cell r="O1263" t="str">
            <v>개</v>
          </cell>
          <cell r="P1263">
            <v>613</v>
          </cell>
          <cell r="Q1263">
            <v>7577</v>
          </cell>
          <cell r="R1263">
            <v>151</v>
          </cell>
        </row>
        <row r="1264">
          <cell r="A1264" t="str">
            <v>2139</v>
          </cell>
          <cell r="B1264" t="str">
            <v>T</v>
          </cell>
          <cell r="C1264" t="str">
            <v>01</v>
          </cell>
          <cell r="D1264">
            <v>19991115</v>
          </cell>
          <cell r="E1264" t="str">
            <v>D</v>
          </cell>
          <cell r="F1264" t="str">
            <v>P2578</v>
          </cell>
          <cell r="G1264" t="str">
            <v>01</v>
          </cell>
          <cell r="H1264" t="str">
            <v>19</v>
          </cell>
          <cell r="I1264" t="str">
            <v>I05</v>
          </cell>
          <cell r="J1264" t="str">
            <v>UTB12010</v>
          </cell>
          <cell r="K1264">
            <v>1</v>
          </cell>
          <cell r="L1264" t="str">
            <v>전력케이블신설</v>
          </cell>
          <cell r="M1264" t="str">
            <v>CV 2.0MM2X2C</v>
          </cell>
          <cell r="N1264">
            <v>511</v>
          </cell>
          <cell r="P1264">
            <v>412</v>
          </cell>
          <cell r="Q1264">
            <v>1142</v>
          </cell>
          <cell r="R1264">
            <v>22</v>
          </cell>
        </row>
        <row r="1265">
          <cell r="A1265" t="str">
            <v>2139</v>
          </cell>
          <cell r="B1265" t="str">
            <v>T</v>
          </cell>
          <cell r="C1265" t="str">
            <v>01</v>
          </cell>
          <cell r="D1265">
            <v>19991115</v>
          </cell>
          <cell r="E1265" t="str">
            <v>D</v>
          </cell>
          <cell r="F1265" t="str">
            <v>P2578</v>
          </cell>
          <cell r="G1265" t="str">
            <v>01</v>
          </cell>
          <cell r="H1265" t="str">
            <v>19</v>
          </cell>
          <cell r="I1265" t="str">
            <v>I05</v>
          </cell>
          <cell r="J1265" t="str">
            <v>UTB62110</v>
          </cell>
          <cell r="K1265">
            <v>1</v>
          </cell>
          <cell r="L1265" t="str">
            <v>케이블</v>
          </cell>
          <cell r="M1265" t="str">
            <v>CPEV  0.65* 10P(공동구,지하주차장용)</v>
          </cell>
          <cell r="N1265">
            <v>125</v>
          </cell>
          <cell r="O1265" t="str">
            <v>M</v>
          </cell>
          <cell r="P1265">
            <v>771</v>
          </cell>
          <cell r="Q1265">
            <v>784</v>
          </cell>
          <cell r="R1265">
            <v>15</v>
          </cell>
        </row>
        <row r="1266">
          <cell r="A1266" t="str">
            <v>2139</v>
          </cell>
          <cell r="B1266" t="str">
            <v>T</v>
          </cell>
          <cell r="C1266" t="str">
            <v>01</v>
          </cell>
          <cell r="D1266">
            <v>19991115</v>
          </cell>
          <cell r="E1266" t="str">
            <v>D</v>
          </cell>
          <cell r="F1266" t="str">
            <v>P2578</v>
          </cell>
          <cell r="G1266" t="str">
            <v>01</v>
          </cell>
          <cell r="H1266" t="str">
            <v>19</v>
          </cell>
          <cell r="I1266" t="str">
            <v>I05</v>
          </cell>
          <cell r="J1266" t="str">
            <v>UTB70010</v>
          </cell>
          <cell r="K1266">
            <v>1</v>
          </cell>
          <cell r="L1266" t="str">
            <v>동축케이블</v>
          </cell>
          <cell r="M1266" t="str">
            <v>5C-2V</v>
          </cell>
          <cell r="N1266">
            <v>967</v>
          </cell>
          <cell r="O1266" t="str">
            <v>M</v>
          </cell>
          <cell r="P1266">
            <v>327</v>
          </cell>
          <cell r="Q1266">
            <v>1219</v>
          </cell>
          <cell r="R1266">
            <v>24</v>
          </cell>
        </row>
        <row r="1267">
          <cell r="A1267" t="str">
            <v>2139</v>
          </cell>
          <cell r="B1267" t="str">
            <v>T</v>
          </cell>
          <cell r="C1267" t="str">
            <v>01</v>
          </cell>
          <cell r="D1267">
            <v>19991115</v>
          </cell>
          <cell r="E1267" t="str">
            <v>D</v>
          </cell>
          <cell r="F1267" t="str">
            <v>P2578</v>
          </cell>
          <cell r="G1267" t="str">
            <v>01</v>
          </cell>
          <cell r="H1267" t="str">
            <v>19</v>
          </cell>
          <cell r="I1267" t="str">
            <v>I05</v>
          </cell>
          <cell r="J1267" t="str">
            <v>UTC19050</v>
          </cell>
          <cell r="K1267">
            <v>1</v>
          </cell>
          <cell r="L1267" t="str">
            <v>케이블</v>
          </cell>
          <cell r="M1267" t="str">
            <v>CVVS1.25MM2 * 5C</v>
          </cell>
          <cell r="N1267">
            <v>170</v>
          </cell>
          <cell r="O1267" t="str">
            <v>M</v>
          </cell>
          <cell r="P1267">
            <v>634</v>
          </cell>
          <cell r="Q1267">
            <v>2612</v>
          </cell>
          <cell r="R1267">
            <v>52</v>
          </cell>
        </row>
        <row r="1268">
          <cell r="A1268" t="str">
            <v>2139</v>
          </cell>
          <cell r="B1268" t="str">
            <v>T</v>
          </cell>
          <cell r="C1268" t="str">
            <v>01</v>
          </cell>
          <cell r="D1268">
            <v>19991115</v>
          </cell>
          <cell r="E1268" t="str">
            <v>D</v>
          </cell>
          <cell r="F1268" t="str">
            <v>P2578</v>
          </cell>
          <cell r="G1268" t="str">
            <v>01</v>
          </cell>
          <cell r="H1268" t="str">
            <v>19</v>
          </cell>
          <cell r="I1268" t="str">
            <v>I05</v>
          </cell>
          <cell r="J1268" t="str">
            <v>UTH01110</v>
          </cell>
          <cell r="K1268">
            <v>1</v>
          </cell>
          <cell r="L1268" t="str">
            <v>조인트박스</v>
          </cell>
          <cell r="M1268" t="str">
            <v>100X100X100</v>
          </cell>
          <cell r="N1268">
            <v>19</v>
          </cell>
          <cell r="O1268" t="str">
            <v>개</v>
          </cell>
          <cell r="P1268">
            <v>1200</v>
          </cell>
          <cell r="Q1268">
            <v>10082</v>
          </cell>
          <cell r="R1268">
            <v>201</v>
          </cell>
        </row>
        <row r="1269">
          <cell r="A1269" t="str">
            <v>2139</v>
          </cell>
          <cell r="B1269" t="str">
            <v>T</v>
          </cell>
          <cell r="C1269" t="str">
            <v>01</v>
          </cell>
          <cell r="D1269">
            <v>19991115</v>
          </cell>
          <cell r="E1269" t="str">
            <v>D</v>
          </cell>
          <cell r="F1269" t="str">
            <v>P2578</v>
          </cell>
          <cell r="G1269" t="str">
            <v>01</v>
          </cell>
          <cell r="H1269" t="str">
            <v>19</v>
          </cell>
          <cell r="I1269" t="str">
            <v>I05</v>
          </cell>
          <cell r="J1269" t="str">
            <v>UTH01700</v>
          </cell>
          <cell r="K1269">
            <v>1</v>
          </cell>
          <cell r="L1269" t="str">
            <v>PULL BOX</v>
          </cell>
          <cell r="M1269" t="str">
            <v>150X150X100</v>
          </cell>
          <cell r="N1269">
            <v>5</v>
          </cell>
          <cell r="O1269" t="str">
            <v>개</v>
          </cell>
          <cell r="P1269">
            <v>2101</v>
          </cell>
          <cell r="Q1269">
            <v>10082</v>
          </cell>
          <cell r="R1269">
            <v>201</v>
          </cell>
        </row>
        <row r="1270">
          <cell r="A1270" t="str">
            <v>2139</v>
          </cell>
          <cell r="B1270" t="str">
            <v>T</v>
          </cell>
          <cell r="C1270" t="str">
            <v>01</v>
          </cell>
          <cell r="D1270">
            <v>19991115</v>
          </cell>
          <cell r="E1270" t="str">
            <v>D</v>
          </cell>
          <cell r="F1270" t="str">
            <v>P2578</v>
          </cell>
          <cell r="G1270" t="str">
            <v>01</v>
          </cell>
          <cell r="H1270" t="str">
            <v>19</v>
          </cell>
          <cell r="I1270" t="str">
            <v>I05</v>
          </cell>
          <cell r="J1270" t="str">
            <v>UTH02210</v>
          </cell>
          <cell r="K1270">
            <v>1</v>
          </cell>
          <cell r="L1270" t="str">
            <v>PULL BOX</v>
          </cell>
          <cell r="M1270" t="str">
            <v>200X200X100</v>
          </cell>
          <cell r="N1270">
            <v>2</v>
          </cell>
          <cell r="O1270" t="str">
            <v>개</v>
          </cell>
          <cell r="P1270">
            <v>3201</v>
          </cell>
          <cell r="Q1270">
            <v>10082</v>
          </cell>
          <cell r="R1270">
            <v>201</v>
          </cell>
        </row>
        <row r="1271">
          <cell r="A1271" t="str">
            <v>2139</v>
          </cell>
          <cell r="B1271" t="str">
            <v>T</v>
          </cell>
          <cell r="C1271" t="str">
            <v>01</v>
          </cell>
          <cell r="D1271">
            <v>19991115</v>
          </cell>
          <cell r="E1271" t="str">
            <v>D</v>
          </cell>
          <cell r="F1271" t="str">
            <v>P2578</v>
          </cell>
          <cell r="G1271" t="str">
            <v>01</v>
          </cell>
          <cell r="H1271" t="str">
            <v>19</v>
          </cell>
          <cell r="I1271" t="str">
            <v>I05</v>
          </cell>
          <cell r="J1271" t="str">
            <v>UTH03310</v>
          </cell>
          <cell r="K1271">
            <v>1</v>
          </cell>
          <cell r="L1271" t="str">
            <v>PULL BOX</v>
          </cell>
          <cell r="M1271" t="str">
            <v>300X300X100</v>
          </cell>
          <cell r="N1271">
            <v>4</v>
          </cell>
          <cell r="O1271" t="str">
            <v>개</v>
          </cell>
          <cell r="P1271">
            <v>6003</v>
          </cell>
          <cell r="Q1271">
            <v>17721</v>
          </cell>
          <cell r="R1271">
            <v>354</v>
          </cell>
        </row>
        <row r="1272">
          <cell r="A1272" t="str">
            <v>2139</v>
          </cell>
          <cell r="B1272" t="str">
            <v>T</v>
          </cell>
          <cell r="C1272" t="str">
            <v>01</v>
          </cell>
          <cell r="D1272">
            <v>19991115</v>
          </cell>
          <cell r="E1272" t="str">
            <v>D</v>
          </cell>
          <cell r="F1272" t="str">
            <v>P2578</v>
          </cell>
          <cell r="G1272" t="str">
            <v>01</v>
          </cell>
          <cell r="H1272" t="str">
            <v>19</v>
          </cell>
          <cell r="I1272" t="str">
            <v>I05</v>
          </cell>
          <cell r="J1272" t="str">
            <v>UTM04016</v>
          </cell>
          <cell r="K1272">
            <v>1</v>
          </cell>
          <cell r="L1272" t="str">
            <v>약전단자함</v>
          </cell>
          <cell r="M1272" t="str">
            <v>10P (전비스텐1.2T)</v>
          </cell>
          <cell r="N1272">
            <v>1</v>
          </cell>
          <cell r="O1272" t="str">
            <v>개</v>
          </cell>
          <cell r="P1272">
            <v>23000</v>
          </cell>
          <cell r="Q1272">
            <v>26441</v>
          </cell>
          <cell r="R1272">
            <v>528</v>
          </cell>
        </row>
        <row r="1273">
          <cell r="A1273" t="str">
            <v>2139</v>
          </cell>
          <cell r="B1273" t="str">
            <v>T</v>
          </cell>
          <cell r="C1273" t="str">
            <v>01</v>
          </cell>
          <cell r="D1273">
            <v>19991115</v>
          </cell>
          <cell r="E1273" t="str">
            <v>D</v>
          </cell>
          <cell r="F1273" t="str">
            <v>P2578</v>
          </cell>
          <cell r="G1273" t="str">
            <v>01</v>
          </cell>
          <cell r="H1273" t="str">
            <v>19</v>
          </cell>
          <cell r="I1273" t="str">
            <v>I05</v>
          </cell>
          <cell r="J1273" t="str">
            <v>UTN12020</v>
          </cell>
          <cell r="K1273">
            <v>1</v>
          </cell>
          <cell r="L1273" t="str">
            <v>상호식인터폰설치</v>
          </cell>
          <cell r="M1273" t="str">
            <v>전자식20회로</v>
          </cell>
          <cell r="N1273">
            <v>6</v>
          </cell>
          <cell r="O1273" t="str">
            <v>개</v>
          </cell>
          <cell r="P1273">
            <v>60000</v>
          </cell>
          <cell r="Q1273">
            <v>128847</v>
          </cell>
          <cell r="R1273">
            <v>2576</v>
          </cell>
        </row>
        <row r="1274">
          <cell r="A1274" t="str">
            <v>2139</v>
          </cell>
          <cell r="B1274" t="str">
            <v>T</v>
          </cell>
          <cell r="C1274" t="str">
            <v>01</v>
          </cell>
          <cell r="D1274">
            <v>19991115</v>
          </cell>
          <cell r="E1274" t="str">
            <v>D</v>
          </cell>
          <cell r="F1274" t="str">
            <v>P2578</v>
          </cell>
          <cell r="G1274" t="str">
            <v>01</v>
          </cell>
          <cell r="H1274" t="str">
            <v>19</v>
          </cell>
          <cell r="I1274" t="str">
            <v>I05</v>
          </cell>
          <cell r="J1274" t="str">
            <v>UTO12412</v>
          </cell>
          <cell r="K1274">
            <v>1</v>
          </cell>
          <cell r="L1274" t="str">
            <v>CCTV용 카메라세트</v>
          </cell>
          <cell r="M1274" t="str">
            <v>0.2LUX흑백(고정형)</v>
          </cell>
          <cell r="N1274">
            <v>10</v>
          </cell>
          <cell r="O1274" t="str">
            <v>식</v>
          </cell>
          <cell r="P1274">
            <v>385000</v>
          </cell>
          <cell r="Q1274">
            <v>317798</v>
          </cell>
          <cell r="R1274">
            <v>6355</v>
          </cell>
        </row>
        <row r="1275">
          <cell r="A1275" t="str">
            <v>2139</v>
          </cell>
          <cell r="B1275" t="str">
            <v>T</v>
          </cell>
          <cell r="C1275" t="str">
            <v>01</v>
          </cell>
          <cell r="D1275">
            <v>19991115</v>
          </cell>
          <cell r="E1275" t="str">
            <v>D</v>
          </cell>
          <cell r="F1275" t="str">
            <v>P2578</v>
          </cell>
          <cell r="G1275" t="str">
            <v>01</v>
          </cell>
          <cell r="H1275" t="str">
            <v>19</v>
          </cell>
          <cell r="I1275" t="str">
            <v>I05</v>
          </cell>
          <cell r="J1275" t="str">
            <v>UTO12413</v>
          </cell>
          <cell r="K1275">
            <v>1</v>
          </cell>
          <cell r="L1275" t="str">
            <v>CCTV용 카메라세트</v>
          </cell>
          <cell r="M1275" t="str">
            <v>0.2LUX흑백(가동형)</v>
          </cell>
          <cell r="N1275">
            <v>4</v>
          </cell>
          <cell r="O1275" t="str">
            <v>식</v>
          </cell>
          <cell r="P1275">
            <v>632000</v>
          </cell>
          <cell r="Q1275">
            <v>381319</v>
          </cell>
          <cell r="R1275">
            <v>7626</v>
          </cell>
        </row>
        <row r="1276">
          <cell r="A1276" t="str">
            <v>2139</v>
          </cell>
          <cell r="B1276" t="str">
            <v>T</v>
          </cell>
          <cell r="C1276" t="str">
            <v>01</v>
          </cell>
          <cell r="D1276">
            <v>19991115</v>
          </cell>
          <cell r="E1276" t="str">
            <v>Z</v>
          </cell>
          <cell r="F1276" t="str">
            <v>00000</v>
          </cell>
          <cell r="G1276" t="str">
            <v>00</v>
          </cell>
          <cell r="H1276" t="str">
            <v>0000</v>
          </cell>
          <cell r="I1276" t="str">
            <v>Z00</v>
          </cell>
          <cell r="J1276" t="str">
            <v>UAA15018</v>
          </cell>
          <cell r="K1276">
            <v>1</v>
          </cell>
          <cell r="L1276" t="str">
            <v>조립식 가설사무소</v>
          </cell>
          <cell r="M1276" t="str">
            <v>(18개월)</v>
          </cell>
          <cell r="N1276">
            <v>35</v>
          </cell>
          <cell r="O1276" t="str">
            <v>M2</v>
          </cell>
          <cell r="P1276">
            <v>23110</v>
          </cell>
          <cell r="Q1276">
            <v>37452</v>
          </cell>
          <cell r="R1276">
            <v>644</v>
          </cell>
        </row>
        <row r="1277">
          <cell r="A1277" t="str">
            <v>2139</v>
          </cell>
          <cell r="B1277" t="str">
            <v>T</v>
          </cell>
          <cell r="C1277" t="str">
            <v>01</v>
          </cell>
          <cell r="D1277">
            <v>19991115</v>
          </cell>
          <cell r="E1277" t="str">
            <v>Z</v>
          </cell>
          <cell r="F1277" t="str">
            <v>00000</v>
          </cell>
          <cell r="G1277" t="str">
            <v>00</v>
          </cell>
          <cell r="H1277" t="str">
            <v>0000</v>
          </cell>
          <cell r="I1277" t="str">
            <v>Z00</v>
          </cell>
          <cell r="J1277" t="str">
            <v>UAA15118</v>
          </cell>
          <cell r="K1277">
            <v>2</v>
          </cell>
          <cell r="L1277" t="str">
            <v>조립식가설창고</v>
          </cell>
          <cell r="M1277" t="str">
            <v>(18개월)</v>
          </cell>
          <cell r="N1277">
            <v>60</v>
          </cell>
          <cell r="O1277" t="str">
            <v>M2</v>
          </cell>
          <cell r="P1277">
            <v>12836</v>
          </cell>
          <cell r="Q1277">
            <v>24164</v>
          </cell>
          <cell r="R1277">
            <v>483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03-1.집계표"/>
      <sheetName val="0103-2.내역서"/>
      <sheetName val="수량산출서-집계표"/>
      <sheetName val="0103-5.일위대가목록표"/>
      <sheetName val="0103-6.일위대가"/>
      <sheetName val="0103-7.자재단가"/>
      <sheetName val="4-7.중앙전기실(노임단가)"/>
      <sheetName val="0000000000000000000000000000000"/>
      <sheetName val="단가산출서(기계)"/>
      <sheetName val="기계경비산출목록표"/>
      <sheetName val="기계경비단가산출서"/>
      <sheetName val="집계표"/>
      <sheetName val="설비내역서"/>
      <sheetName val="건축내역서"/>
      <sheetName val="전기내역서"/>
      <sheetName val="노임단가"/>
      <sheetName val="식재가격"/>
      <sheetName val="식재총괄"/>
      <sheetName val="일위목록"/>
    </sheetNames>
    <sheetDataSet>
      <sheetData sheetId="0" refreshError="1"/>
      <sheetData sheetId="1"/>
      <sheetData sheetId="2" refreshError="1"/>
      <sheetData sheetId="3"/>
      <sheetData sheetId="4" refreshError="1"/>
      <sheetData sheetId="5"/>
      <sheetData sheetId="6">
        <row r="2">
          <cell r="B2" t="str">
            <v>노 임 단 가</v>
          </cell>
        </row>
        <row r="3">
          <cell r="B3" t="str">
            <v>인        명</v>
          </cell>
          <cell r="D3" t="str">
            <v>단위</v>
          </cell>
          <cell r="E3" t="str">
            <v>2004년 상반기</v>
          </cell>
          <cell r="F3" t="str">
            <v>비고</v>
          </cell>
          <cell r="H3" t="str">
            <v>인        명</v>
          </cell>
          <cell r="J3" t="str">
            <v>단위</v>
          </cell>
          <cell r="K3" t="str">
            <v>2004년 상반기</v>
          </cell>
          <cell r="L3" t="str">
            <v>비고</v>
          </cell>
          <cell r="N3" t="str">
            <v>인        명</v>
          </cell>
          <cell r="P3" t="str">
            <v>단위</v>
          </cell>
          <cell r="Q3" t="str">
            <v>2004년 상반기</v>
          </cell>
          <cell r="R3" t="str">
            <v>비고</v>
          </cell>
        </row>
        <row r="4">
          <cell r="B4" t="str">
            <v>P1</v>
          </cell>
          <cell r="C4" t="str">
            <v>갱       부</v>
          </cell>
          <cell r="D4" t="str">
            <v>인</v>
          </cell>
          <cell r="E4">
            <v>50903</v>
          </cell>
          <cell r="H4" t="str">
            <v>P27</v>
          </cell>
          <cell r="I4" t="str">
            <v>보  온  공</v>
          </cell>
          <cell r="J4" t="str">
            <v>인</v>
          </cell>
          <cell r="K4">
            <v>72946</v>
          </cell>
          <cell r="N4" t="str">
            <v>P53</v>
          </cell>
          <cell r="O4" t="str">
            <v>측       부</v>
          </cell>
          <cell r="P4" t="str">
            <v>인</v>
          </cell>
          <cell r="Q4">
            <v>38725</v>
          </cell>
        </row>
        <row r="5">
          <cell r="B5" t="str">
            <v>P2</v>
          </cell>
          <cell r="C5" t="str">
            <v>건 축 목 공</v>
          </cell>
          <cell r="D5" t="str">
            <v>인</v>
          </cell>
          <cell r="E5">
            <v>87481</v>
          </cell>
          <cell r="H5" t="str">
            <v>P28</v>
          </cell>
          <cell r="I5" t="str">
            <v>도  장  공</v>
          </cell>
          <cell r="J5" t="str">
            <v>인</v>
          </cell>
          <cell r="K5">
            <v>82782</v>
          </cell>
          <cell r="N5" t="str">
            <v>P54</v>
          </cell>
          <cell r="O5" t="str">
            <v>송 전 전 공</v>
          </cell>
          <cell r="P5" t="str">
            <v>인</v>
          </cell>
          <cell r="Q5">
            <v>256296</v>
          </cell>
        </row>
        <row r="6">
          <cell r="B6" t="str">
            <v>P3</v>
          </cell>
          <cell r="C6" t="str">
            <v>형 틀 목 공</v>
          </cell>
          <cell r="D6" t="str">
            <v>인</v>
          </cell>
          <cell r="E6">
            <v>92242</v>
          </cell>
          <cell r="H6" t="str">
            <v>P29</v>
          </cell>
          <cell r="I6" t="str">
            <v>내  장  공</v>
          </cell>
          <cell r="J6" t="str">
            <v>인</v>
          </cell>
          <cell r="K6">
            <v>84105</v>
          </cell>
          <cell r="N6" t="str">
            <v>P55</v>
          </cell>
          <cell r="O6" t="str">
            <v>송전활선전공</v>
          </cell>
          <cell r="P6" t="str">
            <v>인</v>
          </cell>
          <cell r="Q6">
            <v>291495</v>
          </cell>
        </row>
        <row r="7">
          <cell r="B7" t="str">
            <v>P4</v>
          </cell>
          <cell r="C7" t="str">
            <v>창 호 목 공</v>
          </cell>
          <cell r="D7" t="str">
            <v>인</v>
          </cell>
          <cell r="E7">
            <v>82618</v>
          </cell>
          <cell r="H7" t="str">
            <v>P30</v>
          </cell>
          <cell r="I7" t="str">
            <v>도  배  공</v>
          </cell>
          <cell r="J7" t="str">
            <v>인</v>
          </cell>
          <cell r="K7">
            <v>84417</v>
          </cell>
          <cell r="N7" t="str">
            <v>P56</v>
          </cell>
          <cell r="O7" t="str">
            <v>배 전 전 공</v>
          </cell>
          <cell r="P7" t="str">
            <v>인</v>
          </cell>
          <cell r="Q7">
            <v>176342</v>
          </cell>
        </row>
        <row r="8">
          <cell r="B8" t="str">
            <v>P5</v>
          </cell>
          <cell r="C8" t="str">
            <v>철  골  공</v>
          </cell>
          <cell r="D8" t="str">
            <v>인</v>
          </cell>
          <cell r="E8">
            <v>89660</v>
          </cell>
          <cell r="H8" t="str">
            <v>P31</v>
          </cell>
          <cell r="I8" t="str">
            <v>지붕잇기공</v>
          </cell>
          <cell r="J8" t="str">
            <v>인</v>
          </cell>
          <cell r="K8">
            <v>81949</v>
          </cell>
          <cell r="N8" t="str">
            <v>P57</v>
          </cell>
          <cell r="O8" t="str">
            <v>배전활선전공</v>
          </cell>
          <cell r="P8" t="str">
            <v>인</v>
          </cell>
          <cell r="Q8">
            <v>251315</v>
          </cell>
        </row>
        <row r="9">
          <cell r="B9" t="str">
            <v>P6</v>
          </cell>
          <cell r="C9" t="str">
            <v>철       공</v>
          </cell>
          <cell r="D9" t="str">
            <v>인</v>
          </cell>
          <cell r="E9">
            <v>90908</v>
          </cell>
          <cell r="H9" t="str">
            <v>P32</v>
          </cell>
          <cell r="I9" t="str">
            <v>견  출  공</v>
          </cell>
          <cell r="J9" t="str">
            <v>인</v>
          </cell>
          <cell r="K9">
            <v>81207</v>
          </cell>
          <cell r="N9" t="str">
            <v>P58</v>
          </cell>
          <cell r="O9" t="str">
            <v>플랜트전공</v>
          </cell>
          <cell r="P9" t="str">
            <v>인</v>
          </cell>
          <cell r="Q9">
            <v>80465</v>
          </cell>
        </row>
        <row r="10">
          <cell r="B10" t="str">
            <v>P7</v>
          </cell>
          <cell r="C10" t="str">
            <v>철  근  공</v>
          </cell>
          <cell r="D10" t="str">
            <v>인</v>
          </cell>
          <cell r="E10">
            <v>93842</v>
          </cell>
          <cell r="H10" t="str">
            <v>P33</v>
          </cell>
          <cell r="I10" t="str">
            <v>판넬조립공</v>
          </cell>
          <cell r="J10" t="str">
            <v>인</v>
          </cell>
          <cell r="K10">
            <v>83201</v>
          </cell>
          <cell r="N10" t="str">
            <v>P59</v>
          </cell>
          <cell r="O10" t="str">
            <v>내 선 전 공</v>
          </cell>
          <cell r="P10" t="str">
            <v>인</v>
          </cell>
          <cell r="Q10">
            <v>77372</v>
          </cell>
        </row>
        <row r="11">
          <cell r="B11" t="str">
            <v>P8</v>
          </cell>
          <cell r="C11" t="str">
            <v>철  판  공</v>
          </cell>
          <cell r="D11" t="str">
            <v>인</v>
          </cell>
          <cell r="E11">
            <v>83753</v>
          </cell>
          <cell r="H11" t="str">
            <v>P34</v>
          </cell>
          <cell r="I11" t="str">
            <v>화약취급공</v>
          </cell>
          <cell r="J11" t="str">
            <v>인</v>
          </cell>
          <cell r="K11">
            <v>81540</v>
          </cell>
          <cell r="N11" t="str">
            <v>P60</v>
          </cell>
          <cell r="O11" t="str">
            <v>특고압케이블전공</v>
          </cell>
          <cell r="P11" t="str">
            <v>인</v>
          </cell>
          <cell r="Q11">
            <v>137538</v>
          </cell>
        </row>
        <row r="12">
          <cell r="B12" t="str">
            <v>P9</v>
          </cell>
          <cell r="C12" t="str">
            <v>샤  시  공</v>
          </cell>
          <cell r="D12" t="str">
            <v>인</v>
          </cell>
          <cell r="E12">
            <v>81707</v>
          </cell>
          <cell r="H12" t="str">
            <v>P35</v>
          </cell>
          <cell r="I12" t="str">
            <v>착  암  공</v>
          </cell>
          <cell r="J12" t="str">
            <v>인</v>
          </cell>
          <cell r="K12">
            <v>68402</v>
          </cell>
          <cell r="N12" t="str">
            <v>P61</v>
          </cell>
          <cell r="O12" t="str">
            <v>고압케이블전공</v>
          </cell>
          <cell r="P12" t="str">
            <v>인</v>
          </cell>
          <cell r="Q12">
            <v>110551</v>
          </cell>
        </row>
        <row r="13">
          <cell r="B13" t="str">
            <v>P10</v>
          </cell>
          <cell r="C13" t="str">
            <v>절  단  공</v>
          </cell>
          <cell r="D13" t="str">
            <v>인</v>
          </cell>
          <cell r="E13">
            <v>79726</v>
          </cell>
          <cell r="H13" t="str">
            <v>P36</v>
          </cell>
          <cell r="I13" t="str">
            <v>보  안  공</v>
          </cell>
          <cell r="J13" t="str">
            <v>인</v>
          </cell>
          <cell r="K13">
            <v>49639</v>
          </cell>
          <cell r="N13" t="str">
            <v>P62</v>
          </cell>
          <cell r="O13" t="str">
            <v>저압케이블전공</v>
          </cell>
          <cell r="P13" t="str">
            <v>인</v>
          </cell>
          <cell r="Q13">
            <v>85964</v>
          </cell>
        </row>
        <row r="14">
          <cell r="B14" t="str">
            <v>P11</v>
          </cell>
          <cell r="C14" t="str">
            <v>석       공</v>
          </cell>
          <cell r="D14" t="str">
            <v>인</v>
          </cell>
          <cell r="E14">
            <v>95056</v>
          </cell>
          <cell r="H14" t="str">
            <v>P37</v>
          </cell>
          <cell r="I14" t="str">
            <v>포  장  공</v>
          </cell>
          <cell r="J14" t="str">
            <v>인</v>
          </cell>
          <cell r="K14">
            <v>83276</v>
          </cell>
          <cell r="N14" t="str">
            <v>P63</v>
          </cell>
          <cell r="O14" t="str">
            <v>철도신호공</v>
          </cell>
          <cell r="P14" t="str">
            <v>인</v>
          </cell>
          <cell r="Q14">
            <v>104965</v>
          </cell>
        </row>
        <row r="15">
          <cell r="B15" t="str">
            <v>P12</v>
          </cell>
          <cell r="C15" t="str">
            <v>특수비계공</v>
          </cell>
          <cell r="D15" t="str">
            <v>인</v>
          </cell>
          <cell r="E15">
            <v>100895</v>
          </cell>
          <cell r="H15" t="str">
            <v>P38</v>
          </cell>
          <cell r="I15" t="str">
            <v>포  설  공</v>
          </cell>
          <cell r="J15" t="str">
            <v>인</v>
          </cell>
          <cell r="K15">
            <v>71760</v>
          </cell>
          <cell r="N15" t="str">
            <v>P64</v>
          </cell>
          <cell r="O15" t="str">
            <v>계  장  공</v>
          </cell>
          <cell r="P15" t="str">
            <v>인</v>
          </cell>
          <cell r="Q15">
            <v>83629</v>
          </cell>
        </row>
        <row r="16">
          <cell r="B16" t="str">
            <v>P13</v>
          </cell>
          <cell r="C16" t="str">
            <v>비  계  공</v>
          </cell>
          <cell r="D16" t="str">
            <v>인</v>
          </cell>
          <cell r="E16">
            <v>97360</v>
          </cell>
          <cell r="H16" t="str">
            <v>P39</v>
          </cell>
          <cell r="I16" t="str">
            <v>궤  도  공</v>
          </cell>
          <cell r="J16" t="str">
            <v>인</v>
          </cell>
          <cell r="K16">
            <v>72675</v>
          </cell>
          <cell r="N16" t="str">
            <v>P65</v>
          </cell>
          <cell r="O16" t="str">
            <v>통신외선공</v>
          </cell>
          <cell r="P16" t="str">
            <v>인</v>
          </cell>
          <cell r="Q16">
            <v>113671</v>
          </cell>
        </row>
        <row r="17">
          <cell r="B17" t="str">
            <v>P14</v>
          </cell>
          <cell r="C17" t="str">
            <v>동발공(터널)</v>
          </cell>
          <cell r="D17" t="str">
            <v>인</v>
          </cell>
          <cell r="E17">
            <v>67311</v>
          </cell>
          <cell r="H17" t="str">
            <v>P40</v>
          </cell>
          <cell r="I17" t="str">
            <v>용접공(철도)</v>
          </cell>
          <cell r="J17" t="str">
            <v>인</v>
          </cell>
          <cell r="K17">
            <v>86402</v>
          </cell>
          <cell r="N17" t="str">
            <v>P66</v>
          </cell>
          <cell r="O17" t="str">
            <v>통신설비공</v>
          </cell>
          <cell r="P17" t="str">
            <v>인</v>
          </cell>
          <cell r="Q17">
            <v>91509</v>
          </cell>
        </row>
        <row r="18">
          <cell r="B18" t="str">
            <v>P15</v>
          </cell>
          <cell r="C18" t="str">
            <v>조  적  공</v>
          </cell>
          <cell r="D18" t="str">
            <v>인</v>
          </cell>
          <cell r="E18">
            <v>85904</v>
          </cell>
          <cell r="H18" t="str">
            <v>P41</v>
          </cell>
          <cell r="I18" t="str">
            <v>잠  수  부</v>
          </cell>
          <cell r="J18" t="str">
            <v>인</v>
          </cell>
          <cell r="K18">
            <v>103094</v>
          </cell>
          <cell r="N18" t="str">
            <v>P67</v>
          </cell>
          <cell r="O18" t="str">
            <v>통신내선공</v>
          </cell>
          <cell r="P18" t="str">
            <v>인</v>
          </cell>
          <cell r="Q18">
            <v>82159</v>
          </cell>
        </row>
        <row r="19">
          <cell r="B19" t="str">
            <v>P16</v>
          </cell>
          <cell r="C19" t="str">
            <v>치장벽돌공</v>
          </cell>
          <cell r="D19" t="str">
            <v>인</v>
          </cell>
          <cell r="E19">
            <v>86484</v>
          </cell>
          <cell r="H19" t="str">
            <v>P42</v>
          </cell>
          <cell r="I19" t="str">
            <v>보링공(지질조사)</v>
          </cell>
          <cell r="J19" t="str">
            <v>인</v>
          </cell>
          <cell r="K19">
            <v>68006</v>
          </cell>
          <cell r="N19" t="str">
            <v>P68</v>
          </cell>
          <cell r="O19" t="str">
            <v>통신케이블공</v>
          </cell>
          <cell r="P19" t="str">
            <v>인</v>
          </cell>
          <cell r="Q19">
            <v>116681</v>
          </cell>
        </row>
        <row r="20">
          <cell r="B20" t="str">
            <v>P17</v>
          </cell>
          <cell r="C20" t="str">
            <v xml:space="preserve">벽돌(블록)제작공 </v>
          </cell>
          <cell r="D20" t="str">
            <v>인</v>
          </cell>
          <cell r="E20">
            <v>81450</v>
          </cell>
          <cell r="H20" t="str">
            <v>P43</v>
          </cell>
          <cell r="I20" t="str">
            <v>조  경  공</v>
          </cell>
          <cell r="J20" t="str">
            <v>인</v>
          </cell>
          <cell r="K20">
            <v>74905</v>
          </cell>
          <cell r="N20" t="str">
            <v>P69</v>
          </cell>
          <cell r="O20" t="str">
            <v>무선안테나공</v>
          </cell>
          <cell r="P20" t="str">
            <v>인</v>
          </cell>
          <cell r="Q20">
            <v>94930</v>
          </cell>
        </row>
        <row r="21">
          <cell r="B21" t="str">
            <v>P18</v>
          </cell>
          <cell r="C21" t="str">
            <v>미  장  공</v>
          </cell>
          <cell r="D21" t="str">
            <v>인</v>
          </cell>
          <cell r="E21">
            <v>87223</v>
          </cell>
          <cell r="H21" t="str">
            <v>P44</v>
          </cell>
          <cell r="I21" t="str">
            <v>벌  목  부</v>
          </cell>
          <cell r="J21" t="str">
            <v>인</v>
          </cell>
          <cell r="K21">
            <v>75772</v>
          </cell>
          <cell r="N21" t="str">
            <v>P70</v>
          </cell>
          <cell r="O21" t="str">
            <v>작 업 반 장</v>
          </cell>
          <cell r="P21" t="str">
            <v>인</v>
          </cell>
          <cell r="Q21">
            <v>69773</v>
          </cell>
        </row>
        <row r="22">
          <cell r="B22" t="str">
            <v>P19</v>
          </cell>
          <cell r="C22" t="str">
            <v>방  수  공</v>
          </cell>
          <cell r="D22" t="str">
            <v>인</v>
          </cell>
          <cell r="E22">
            <v>70788</v>
          </cell>
          <cell r="H22" t="str">
            <v>P45</v>
          </cell>
          <cell r="I22" t="str">
            <v>조 림 인 부</v>
          </cell>
          <cell r="J22" t="str">
            <v>인</v>
          </cell>
          <cell r="K22">
            <v>58649</v>
          </cell>
          <cell r="N22" t="str">
            <v>P71</v>
          </cell>
          <cell r="O22" t="str">
            <v>목       도</v>
          </cell>
          <cell r="P22" t="str">
            <v>인</v>
          </cell>
          <cell r="Q22">
            <v>75609</v>
          </cell>
        </row>
        <row r="23">
          <cell r="B23" t="str">
            <v>P20</v>
          </cell>
          <cell r="C23" t="str">
            <v>타  일  공</v>
          </cell>
          <cell r="D23" t="str">
            <v>인</v>
          </cell>
          <cell r="E23">
            <v>98192</v>
          </cell>
          <cell r="H23" t="str">
            <v>P46</v>
          </cell>
          <cell r="I23" t="str">
            <v>플랜트기계설치공</v>
          </cell>
          <cell r="J23" t="str">
            <v>인</v>
          </cell>
          <cell r="K23">
            <v>87070</v>
          </cell>
          <cell r="N23" t="str">
            <v>P72</v>
          </cell>
          <cell r="O23" t="str">
            <v>조  력  공</v>
          </cell>
          <cell r="P23" t="str">
            <v>인</v>
          </cell>
          <cell r="Q23">
            <v>63399</v>
          </cell>
        </row>
        <row r="24">
          <cell r="B24" t="str">
            <v>P21</v>
          </cell>
          <cell r="C24" t="str">
            <v>줄  눈  공</v>
          </cell>
          <cell r="D24" t="str">
            <v>인</v>
          </cell>
          <cell r="E24">
            <v>79875</v>
          </cell>
          <cell r="H24" t="str">
            <v>P47</v>
          </cell>
          <cell r="I24" t="str">
            <v>플랜트특수용접공</v>
          </cell>
          <cell r="J24" t="str">
            <v>인</v>
          </cell>
          <cell r="K24">
            <v>107487</v>
          </cell>
          <cell r="N24" t="str">
            <v>P73</v>
          </cell>
          <cell r="O24" t="str">
            <v>특 별 인 부</v>
          </cell>
          <cell r="P24" t="str">
            <v>인</v>
          </cell>
          <cell r="Q24">
            <v>66051</v>
          </cell>
        </row>
        <row r="25">
          <cell r="B25" t="str">
            <v>P22</v>
          </cell>
          <cell r="C25" t="str">
            <v>연  마  공</v>
          </cell>
          <cell r="D25" t="str">
            <v>인</v>
          </cell>
          <cell r="E25">
            <v>77869</v>
          </cell>
          <cell r="H25" t="str">
            <v>P48</v>
          </cell>
          <cell r="I25" t="str">
            <v>플랜트용접공</v>
          </cell>
          <cell r="J25" t="str">
            <v>인</v>
          </cell>
          <cell r="K25">
            <v>92780</v>
          </cell>
          <cell r="N25" t="str">
            <v>P74</v>
          </cell>
          <cell r="O25" t="str">
            <v>보 통 인 부</v>
          </cell>
          <cell r="P25" t="str">
            <v>인</v>
          </cell>
          <cell r="Q25">
            <v>52374</v>
          </cell>
        </row>
        <row r="26">
          <cell r="B26" t="str">
            <v>P23</v>
          </cell>
          <cell r="C26" t="str">
            <v>콘크리트공</v>
          </cell>
          <cell r="D26" t="str">
            <v>인</v>
          </cell>
          <cell r="E26">
            <v>88153</v>
          </cell>
          <cell r="H26" t="str">
            <v>P49</v>
          </cell>
          <cell r="I26" t="str">
            <v>플랜트배관공</v>
          </cell>
          <cell r="J26" t="str">
            <v>인</v>
          </cell>
          <cell r="K26">
            <v>94175</v>
          </cell>
          <cell r="N26" t="str">
            <v>P75</v>
          </cell>
          <cell r="O26" t="str">
            <v>건설기계운전기사</v>
          </cell>
          <cell r="P26" t="str">
            <v>인</v>
          </cell>
          <cell r="Q26">
            <v>78015</v>
          </cell>
        </row>
        <row r="27">
          <cell r="B27" t="str">
            <v>P24</v>
          </cell>
          <cell r="C27" t="str">
            <v>보 일 러 공</v>
          </cell>
          <cell r="D27" t="str">
            <v>인</v>
          </cell>
          <cell r="E27">
            <v>65972</v>
          </cell>
          <cell r="H27" t="str">
            <v>P50</v>
          </cell>
          <cell r="I27" t="str">
            <v>플랜트제관공</v>
          </cell>
          <cell r="J27" t="str">
            <v>인</v>
          </cell>
          <cell r="K27">
            <v>82426</v>
          </cell>
          <cell r="N27" t="str">
            <v>P76</v>
          </cell>
          <cell r="O27" t="str">
            <v>건설기계조장</v>
          </cell>
          <cell r="P27" t="str">
            <v>인</v>
          </cell>
          <cell r="Q27">
            <v>85318</v>
          </cell>
        </row>
        <row r="28">
          <cell r="B28" t="str">
            <v>P25</v>
          </cell>
          <cell r="C28" t="str">
            <v>배  관  공</v>
          </cell>
          <cell r="D28" t="str">
            <v>인</v>
          </cell>
          <cell r="E28">
            <v>73508</v>
          </cell>
          <cell r="H28" t="str">
            <v>P51</v>
          </cell>
          <cell r="I28" t="str">
            <v>시공측량사</v>
          </cell>
          <cell r="J28" t="str">
            <v>인</v>
          </cell>
          <cell r="K28">
            <v>62981</v>
          </cell>
          <cell r="N28" t="str">
            <v>P77</v>
          </cell>
          <cell r="O28" t="str">
            <v>운전사(운반차)</v>
          </cell>
          <cell r="P28" t="str">
            <v>인</v>
          </cell>
          <cell r="Q28">
            <v>63443</v>
          </cell>
        </row>
        <row r="29">
          <cell r="B29" t="str">
            <v>P26</v>
          </cell>
          <cell r="C29" t="str">
            <v>위  생  공</v>
          </cell>
          <cell r="D29" t="str">
            <v>인</v>
          </cell>
          <cell r="E29">
            <v>73589</v>
          </cell>
          <cell r="H29" t="str">
            <v>P52</v>
          </cell>
          <cell r="I29" t="str">
            <v>시공측량사조수</v>
          </cell>
          <cell r="J29" t="str">
            <v>인</v>
          </cell>
          <cell r="K29">
            <v>44666</v>
          </cell>
          <cell r="N29" t="str">
            <v>P78</v>
          </cell>
          <cell r="O29" t="str">
            <v>운전사(기계)</v>
          </cell>
          <cell r="P29" t="str">
            <v>인</v>
          </cell>
          <cell r="Q29">
            <v>61525</v>
          </cell>
        </row>
        <row r="30">
          <cell r="B30" t="str">
            <v>P79</v>
          </cell>
          <cell r="C30" t="str">
            <v>건설기계운전조수</v>
          </cell>
          <cell r="D30" t="str">
            <v>인</v>
          </cell>
          <cell r="E30">
            <v>49488</v>
          </cell>
          <cell r="H30" t="str">
            <v>P105</v>
          </cell>
          <cell r="I30" t="str">
            <v>H/W 설치기사</v>
          </cell>
          <cell r="J30" t="str">
            <v>인</v>
          </cell>
          <cell r="K30">
            <v>103042</v>
          </cell>
        </row>
        <row r="31">
          <cell r="B31" t="str">
            <v>P80</v>
          </cell>
          <cell r="C31" t="str">
            <v>고 급 선 원</v>
          </cell>
          <cell r="D31" t="str">
            <v>인</v>
          </cell>
          <cell r="E31">
            <v>87190</v>
          </cell>
          <cell r="H31" t="str">
            <v>P106</v>
          </cell>
          <cell r="I31" t="str">
            <v>H/W 시험기사</v>
          </cell>
          <cell r="J31" t="str">
            <v>인</v>
          </cell>
          <cell r="K31">
            <v>117777</v>
          </cell>
        </row>
        <row r="32">
          <cell r="B32" t="str">
            <v>P81</v>
          </cell>
          <cell r="C32" t="str">
            <v>보 통 선 원</v>
          </cell>
          <cell r="D32" t="str">
            <v>인</v>
          </cell>
          <cell r="E32">
            <v>62006</v>
          </cell>
          <cell r="H32" t="str">
            <v>P107</v>
          </cell>
          <cell r="I32" t="str">
            <v>S/W 시험기사</v>
          </cell>
          <cell r="J32" t="str">
            <v>인</v>
          </cell>
          <cell r="K32">
            <v>125795</v>
          </cell>
        </row>
        <row r="33">
          <cell r="B33" t="str">
            <v>P82</v>
          </cell>
          <cell r="C33" t="str">
            <v>선       부</v>
          </cell>
          <cell r="D33" t="str">
            <v>인</v>
          </cell>
          <cell r="E33">
            <v>40913</v>
          </cell>
          <cell r="H33" t="str">
            <v>P108</v>
          </cell>
          <cell r="I33" t="str">
            <v>CPU시험기사</v>
          </cell>
          <cell r="J33" t="str">
            <v>인</v>
          </cell>
          <cell r="K33">
            <v>111646</v>
          </cell>
        </row>
        <row r="34">
          <cell r="B34" t="str">
            <v>P83</v>
          </cell>
          <cell r="C34" t="str">
            <v>준설선선장</v>
          </cell>
          <cell r="D34" t="str">
            <v>인</v>
          </cell>
          <cell r="E34">
            <v>86560</v>
          </cell>
          <cell r="H34" t="str">
            <v>P109</v>
          </cell>
          <cell r="I34" t="str">
            <v>광통신설치사</v>
          </cell>
          <cell r="J34" t="str">
            <v>인</v>
          </cell>
          <cell r="K34">
            <v>126550</v>
          </cell>
        </row>
        <row r="35">
          <cell r="B35" t="str">
            <v>P84</v>
          </cell>
          <cell r="C35" t="str">
            <v>준설선기관장</v>
          </cell>
          <cell r="D35" t="str">
            <v>인</v>
          </cell>
          <cell r="E35">
            <v>80865</v>
          </cell>
          <cell r="H35" t="str">
            <v>P110</v>
          </cell>
          <cell r="I35" t="str">
            <v>광케이블설치사</v>
          </cell>
          <cell r="J35" t="str">
            <v>인</v>
          </cell>
          <cell r="K35">
            <v>124966</v>
          </cell>
        </row>
        <row r="36">
          <cell r="B36" t="str">
            <v>P85</v>
          </cell>
          <cell r="C36" t="str">
            <v>준설선기관사</v>
          </cell>
          <cell r="D36" t="str">
            <v>인</v>
          </cell>
          <cell r="E36">
            <v>64117</v>
          </cell>
          <cell r="H36" t="str">
            <v>P111</v>
          </cell>
          <cell r="I36" t="str">
            <v>도편수</v>
          </cell>
          <cell r="J36" t="str">
            <v>인</v>
          </cell>
          <cell r="K36">
            <v>142221</v>
          </cell>
        </row>
        <row r="37">
          <cell r="B37" t="str">
            <v>P86</v>
          </cell>
          <cell r="C37" t="str">
            <v>준설선운전사</v>
          </cell>
          <cell r="D37" t="str">
            <v>인</v>
          </cell>
          <cell r="E37">
            <v>68993</v>
          </cell>
          <cell r="H37" t="str">
            <v>P112</v>
          </cell>
          <cell r="I37" t="str">
            <v>목 조 각 공</v>
          </cell>
          <cell r="J37" t="str">
            <v>인</v>
          </cell>
          <cell r="K37">
            <v>108727</v>
          </cell>
        </row>
        <row r="38">
          <cell r="B38" t="str">
            <v>P87</v>
          </cell>
          <cell r="C38" t="str">
            <v>준설선전기사</v>
          </cell>
          <cell r="D38" t="str">
            <v>인</v>
          </cell>
          <cell r="E38">
            <v>63626</v>
          </cell>
          <cell r="H38" t="str">
            <v>P113</v>
          </cell>
          <cell r="I38" t="str">
            <v>한 식 목 공</v>
          </cell>
          <cell r="J38" t="str">
            <v>인</v>
          </cell>
          <cell r="K38">
            <v>116974</v>
          </cell>
        </row>
        <row r="39">
          <cell r="B39" t="str">
            <v>P88</v>
          </cell>
          <cell r="C39" t="str">
            <v>기계설치공</v>
          </cell>
          <cell r="D39" t="str">
            <v>인</v>
          </cell>
          <cell r="E39">
            <v>69484</v>
          </cell>
          <cell r="H39" t="str">
            <v>P114</v>
          </cell>
          <cell r="I39" t="str">
            <v>한식목공조공</v>
          </cell>
          <cell r="J39" t="str">
            <v>인</v>
          </cell>
          <cell r="K39">
            <v>77683</v>
          </cell>
        </row>
        <row r="40">
          <cell r="B40" t="str">
            <v>P89</v>
          </cell>
          <cell r="C40" t="str">
            <v>기  계  공</v>
          </cell>
          <cell r="D40" t="str">
            <v>인</v>
          </cell>
          <cell r="E40">
            <v>62214</v>
          </cell>
          <cell r="H40" t="str">
            <v>P115</v>
          </cell>
          <cell r="I40" t="str">
            <v>드 잡 이 공</v>
          </cell>
          <cell r="J40" t="str">
            <v>인</v>
          </cell>
          <cell r="K40">
            <v>115088</v>
          </cell>
        </row>
        <row r="41">
          <cell r="B41" t="str">
            <v>P90</v>
          </cell>
          <cell r="C41" t="str">
            <v>현  도  사</v>
          </cell>
          <cell r="D41" t="str">
            <v>인</v>
          </cell>
          <cell r="H41" t="str">
            <v>P116</v>
          </cell>
          <cell r="I41" t="str">
            <v>한 식 와 공</v>
          </cell>
          <cell r="J41" t="str">
            <v>인</v>
          </cell>
          <cell r="K41">
            <v>170386</v>
          </cell>
        </row>
        <row r="42">
          <cell r="B42" t="str">
            <v>P91</v>
          </cell>
          <cell r="C42" t="str">
            <v>제  도  사</v>
          </cell>
          <cell r="D42" t="str">
            <v>인</v>
          </cell>
          <cell r="E42">
            <v>64391</v>
          </cell>
          <cell r="H42" t="str">
            <v>P117</v>
          </cell>
          <cell r="I42" t="str">
            <v>한식와공조공</v>
          </cell>
          <cell r="J42" t="str">
            <v>인</v>
          </cell>
          <cell r="K42">
            <v>115632</v>
          </cell>
        </row>
        <row r="43">
          <cell r="B43" t="str">
            <v>P92</v>
          </cell>
          <cell r="C43" t="str">
            <v>시험사 1급</v>
          </cell>
          <cell r="D43" t="str">
            <v>인</v>
          </cell>
          <cell r="E43">
            <v>59796</v>
          </cell>
          <cell r="H43" t="str">
            <v>P118</v>
          </cell>
          <cell r="I43" t="str">
            <v>석 조 각 공</v>
          </cell>
          <cell r="J43" t="str">
            <v>인</v>
          </cell>
          <cell r="K43">
            <v>106986</v>
          </cell>
        </row>
        <row r="44">
          <cell r="B44" t="str">
            <v>P93</v>
          </cell>
          <cell r="C44" t="str">
            <v>시험사 2급</v>
          </cell>
          <cell r="D44" t="str">
            <v>인</v>
          </cell>
          <cell r="E44">
            <v>52266</v>
          </cell>
          <cell r="H44" t="str">
            <v>P119</v>
          </cell>
          <cell r="I44" t="str">
            <v>특 수 화 공</v>
          </cell>
          <cell r="J44" t="str">
            <v>인</v>
          </cell>
          <cell r="K44">
            <v>154303</v>
          </cell>
        </row>
        <row r="45">
          <cell r="B45" t="str">
            <v>P94</v>
          </cell>
          <cell r="C45" t="str">
            <v>시험보조수</v>
          </cell>
          <cell r="D45" t="str">
            <v>인</v>
          </cell>
          <cell r="E45">
            <v>40673</v>
          </cell>
          <cell r="H45" t="str">
            <v>P120</v>
          </cell>
          <cell r="I45" t="str">
            <v>화       공</v>
          </cell>
          <cell r="J45" t="str">
            <v>인</v>
          </cell>
          <cell r="K45">
            <v>97726</v>
          </cell>
        </row>
        <row r="46">
          <cell r="B46" t="str">
            <v>P95</v>
          </cell>
          <cell r="C46" t="str">
            <v>유  리  공</v>
          </cell>
          <cell r="D46" t="str">
            <v>인</v>
          </cell>
          <cell r="E46">
            <v>76752</v>
          </cell>
          <cell r="H46" t="str">
            <v>P121</v>
          </cell>
          <cell r="I46" t="str">
            <v>한식미장공</v>
          </cell>
          <cell r="J46" t="str">
            <v>인</v>
          </cell>
          <cell r="K46">
            <v>98036</v>
          </cell>
        </row>
        <row r="47">
          <cell r="B47" t="str">
            <v>P96</v>
          </cell>
          <cell r="C47" t="str">
            <v>함  석  공</v>
          </cell>
          <cell r="D47" t="str">
            <v>인</v>
          </cell>
          <cell r="E47">
            <v>74277</v>
          </cell>
          <cell r="H47" t="str">
            <v>P122</v>
          </cell>
          <cell r="I47" t="str">
            <v>통신기사 1급</v>
          </cell>
          <cell r="J47" t="str">
            <v>인</v>
          </cell>
          <cell r="K47">
            <v>106136</v>
          </cell>
        </row>
        <row r="48">
          <cell r="B48" t="str">
            <v>P97</v>
          </cell>
          <cell r="C48" t="str">
            <v>용  접  공</v>
          </cell>
          <cell r="D48" t="str">
            <v>인</v>
          </cell>
          <cell r="E48">
            <v>82490</v>
          </cell>
          <cell r="H48" t="str">
            <v>P123</v>
          </cell>
          <cell r="I48" t="str">
            <v>통신기사 2급</v>
          </cell>
          <cell r="J48" t="str">
            <v>인</v>
          </cell>
          <cell r="K48">
            <v>100760</v>
          </cell>
        </row>
        <row r="49">
          <cell r="B49" t="str">
            <v>P98</v>
          </cell>
          <cell r="C49" t="str">
            <v>덕  트  공</v>
          </cell>
          <cell r="D49" t="str">
            <v>인</v>
          </cell>
          <cell r="E49">
            <v>77551</v>
          </cell>
          <cell r="H49" t="str">
            <v>P124</v>
          </cell>
          <cell r="I49" t="str">
            <v>통신기능사</v>
          </cell>
          <cell r="J49" t="str">
            <v>인</v>
          </cell>
          <cell r="K49">
            <v>93644</v>
          </cell>
        </row>
        <row r="50">
          <cell r="B50" t="str">
            <v>P99</v>
          </cell>
          <cell r="C50" t="str">
            <v>할  석  공</v>
          </cell>
          <cell r="D50" t="str">
            <v>인</v>
          </cell>
          <cell r="E50">
            <v>87655</v>
          </cell>
          <cell r="H50" t="str">
            <v>P125</v>
          </cell>
          <cell r="I50" t="str">
            <v>노  즐  공</v>
          </cell>
          <cell r="J50" t="str">
            <v>인</v>
          </cell>
          <cell r="K50">
            <v>71903</v>
          </cell>
        </row>
        <row r="51">
          <cell r="B51" t="str">
            <v>P100</v>
          </cell>
          <cell r="C51" t="str">
            <v>제철축로공</v>
          </cell>
          <cell r="D51" t="str">
            <v>인</v>
          </cell>
          <cell r="E51">
            <v>129415</v>
          </cell>
          <cell r="H51" t="str">
            <v>P126</v>
          </cell>
          <cell r="I51" t="str">
            <v>코  킹  공</v>
          </cell>
          <cell r="J51" t="str">
            <v>인</v>
          </cell>
          <cell r="K51">
            <v>79407</v>
          </cell>
        </row>
        <row r="52">
          <cell r="B52" t="str">
            <v>P101</v>
          </cell>
          <cell r="C52" t="str">
            <v>지적기사1급</v>
          </cell>
          <cell r="D52" t="str">
            <v>인</v>
          </cell>
          <cell r="E52">
            <v>117742</v>
          </cell>
          <cell r="H52" t="str">
            <v>P127</v>
          </cell>
          <cell r="I52" t="str">
            <v>전기공사기사 1급</v>
          </cell>
          <cell r="J52" t="str">
            <v>인</v>
          </cell>
          <cell r="K52">
            <v>84424</v>
          </cell>
        </row>
        <row r="53">
          <cell r="B53" t="str">
            <v>P102</v>
          </cell>
          <cell r="C53" t="str">
            <v>지적기사2급</v>
          </cell>
          <cell r="D53" t="str">
            <v>인</v>
          </cell>
          <cell r="E53">
            <v>98765</v>
          </cell>
          <cell r="H53" t="str">
            <v>P128</v>
          </cell>
          <cell r="I53" t="str">
            <v>전기공사기사 2급</v>
          </cell>
          <cell r="J53" t="str">
            <v>인</v>
          </cell>
          <cell r="K53">
            <v>76461</v>
          </cell>
        </row>
        <row r="54">
          <cell r="B54" t="str">
            <v>P103</v>
          </cell>
          <cell r="C54" t="str">
            <v>지적기능사 1급</v>
          </cell>
          <cell r="D54" t="str">
            <v>인</v>
          </cell>
          <cell r="E54">
            <v>77799</v>
          </cell>
          <cell r="H54" t="str">
            <v>P129</v>
          </cell>
          <cell r="I54" t="str">
            <v>변 전 전 공</v>
          </cell>
          <cell r="J54" t="str">
            <v>인</v>
          </cell>
          <cell r="K54">
            <v>111640</v>
          </cell>
        </row>
        <row r="55">
          <cell r="B55" t="str">
            <v>P104</v>
          </cell>
          <cell r="C55" t="str">
            <v>지적기능사 2급</v>
          </cell>
          <cell r="D55" t="str">
            <v>인</v>
          </cell>
          <cell r="E55">
            <v>61492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설변총괄표 (2)"/>
      <sheetName val="4-7.중앙전기실(노임단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_cho"/>
      <sheetName val="단가표"/>
      <sheetName val="일위_파일"/>
    </sheetNames>
    <sheetDataSet>
      <sheetData sheetId="0" refreshError="1">
        <row r="1">
          <cell r="A1" t="str">
            <v>JIGU_CD</v>
          </cell>
          <cell r="B1" t="str">
            <v>GJ_CD</v>
          </cell>
          <cell r="C1" t="str">
            <v>GONG_CD</v>
          </cell>
          <cell r="D1" t="str">
            <v>CONTRACT_N</v>
          </cell>
          <cell r="E1" t="str">
            <v>GUN_GUBUN</v>
          </cell>
          <cell r="F1" t="str">
            <v>SUL_CD</v>
          </cell>
          <cell r="G1" t="str">
            <v>GYUN_CD</v>
          </cell>
          <cell r="H1" t="str">
            <v>DH_CD</v>
          </cell>
          <cell r="I1" t="str">
            <v>GS_CD</v>
          </cell>
          <cell r="J1" t="str">
            <v>ILWI_CD</v>
          </cell>
          <cell r="K1" t="str">
            <v>SEQ</v>
          </cell>
          <cell r="L1" t="str">
            <v>NM</v>
          </cell>
          <cell r="M1" t="str">
            <v>GYUKUK</v>
          </cell>
          <cell r="N1" t="str">
            <v>QTY</v>
          </cell>
          <cell r="O1" t="str">
            <v>DANWI</v>
          </cell>
          <cell r="P1" t="str">
            <v>JAJAEBI</v>
          </cell>
          <cell r="Q1" t="str">
            <v>INGUNBI</v>
          </cell>
          <cell r="R1" t="str">
            <v>KYOUNGBI</v>
          </cell>
        </row>
        <row r="2">
          <cell r="A2" t="str">
            <v>2984</v>
          </cell>
          <cell r="B2" t="str">
            <v>T</v>
          </cell>
          <cell r="C2" t="str">
            <v>04</v>
          </cell>
          <cell r="D2">
            <v>20010926</v>
          </cell>
          <cell r="E2" t="str">
            <v>0</v>
          </cell>
          <cell r="F2" t="str">
            <v>00000</v>
          </cell>
          <cell r="G2" t="str">
            <v>00</v>
          </cell>
          <cell r="H2" t="str">
            <v>000</v>
          </cell>
          <cell r="I2" t="str">
            <v>O09</v>
          </cell>
          <cell r="J2" t="str">
            <v>UTO14020</v>
          </cell>
          <cell r="K2">
            <v>1</v>
          </cell>
          <cell r="L2" t="str">
            <v>간선증폭기설치(CATV)</v>
          </cell>
          <cell r="M2" t="str">
            <v>5.75~750MHZ</v>
          </cell>
          <cell r="N2">
            <v>3</v>
          </cell>
          <cell r="O2" t="str">
            <v>EA</v>
          </cell>
          <cell r="P2">
            <v>600000</v>
          </cell>
          <cell r="Q2">
            <v>80864</v>
          </cell>
          <cell r="R2">
            <v>1617</v>
          </cell>
        </row>
        <row r="3">
          <cell r="A3" t="str">
            <v>2984</v>
          </cell>
          <cell r="B3" t="str">
            <v>T</v>
          </cell>
          <cell r="C3" t="str">
            <v>04</v>
          </cell>
          <cell r="D3">
            <v>20010926</v>
          </cell>
          <cell r="E3" t="str">
            <v>0</v>
          </cell>
          <cell r="F3" t="str">
            <v>00000</v>
          </cell>
          <cell r="G3" t="str">
            <v>00</v>
          </cell>
          <cell r="H3" t="str">
            <v>000</v>
          </cell>
          <cell r="I3" t="str">
            <v>O05</v>
          </cell>
          <cell r="J3" t="str">
            <v>UTA02220</v>
          </cell>
          <cell r="K3">
            <v>1</v>
          </cell>
          <cell r="L3" t="str">
            <v>강제전선관</v>
          </cell>
          <cell r="M3" t="str">
            <v>아연도22MM</v>
          </cell>
          <cell r="N3">
            <v>5.0999999999999996</v>
          </cell>
          <cell r="O3" t="str">
            <v>m</v>
          </cell>
          <cell r="P3">
            <v>1413</v>
          </cell>
          <cell r="Q3">
            <v>5990</v>
          </cell>
          <cell r="R3">
            <v>119</v>
          </cell>
        </row>
        <row r="4">
          <cell r="A4" t="str">
            <v>2984</v>
          </cell>
          <cell r="B4" t="str">
            <v>T</v>
          </cell>
          <cell r="C4" t="str">
            <v>04</v>
          </cell>
          <cell r="D4">
            <v>20010926</v>
          </cell>
          <cell r="E4" t="str">
            <v>0</v>
          </cell>
          <cell r="F4" t="str">
            <v>00000</v>
          </cell>
          <cell r="G4" t="str">
            <v>00</v>
          </cell>
          <cell r="H4" t="str">
            <v>000</v>
          </cell>
          <cell r="I4" t="str">
            <v>O04</v>
          </cell>
          <cell r="J4" t="str">
            <v>UTA02280</v>
          </cell>
          <cell r="K4">
            <v>1</v>
          </cell>
          <cell r="L4" t="str">
            <v>강제전선관</v>
          </cell>
          <cell r="M4" t="str">
            <v>아연도28MM</v>
          </cell>
          <cell r="N4">
            <v>6</v>
          </cell>
          <cell r="O4" t="str">
            <v>m</v>
          </cell>
          <cell r="P4">
            <v>1856</v>
          </cell>
          <cell r="Q4">
            <v>7623</v>
          </cell>
          <cell r="R4">
            <v>152</v>
          </cell>
        </row>
        <row r="5">
          <cell r="A5" t="str">
            <v>2984</v>
          </cell>
          <cell r="B5" t="str">
            <v>T</v>
          </cell>
          <cell r="C5" t="str">
            <v>04</v>
          </cell>
          <cell r="D5">
            <v>20010926</v>
          </cell>
          <cell r="E5" t="str">
            <v>0</v>
          </cell>
          <cell r="F5" t="str">
            <v>00000</v>
          </cell>
          <cell r="G5" t="str">
            <v>00</v>
          </cell>
          <cell r="H5" t="str">
            <v>000</v>
          </cell>
          <cell r="I5" t="str">
            <v>O05</v>
          </cell>
          <cell r="J5" t="str">
            <v>UTA02280</v>
          </cell>
          <cell r="K5">
            <v>1</v>
          </cell>
          <cell r="L5" t="str">
            <v>강제전선관</v>
          </cell>
          <cell r="M5" t="str">
            <v>아연도28MM</v>
          </cell>
          <cell r="N5">
            <v>5.0999999999999996</v>
          </cell>
          <cell r="O5" t="str">
            <v>m</v>
          </cell>
          <cell r="P5">
            <v>1856</v>
          </cell>
          <cell r="Q5">
            <v>7623</v>
          </cell>
          <cell r="R5">
            <v>152</v>
          </cell>
        </row>
        <row r="6">
          <cell r="A6" t="str">
            <v>2984</v>
          </cell>
          <cell r="B6" t="str">
            <v>T</v>
          </cell>
          <cell r="C6" t="str">
            <v>04</v>
          </cell>
          <cell r="D6">
            <v>20010926</v>
          </cell>
          <cell r="E6" t="str">
            <v>0</v>
          </cell>
          <cell r="F6" t="str">
            <v>00000</v>
          </cell>
          <cell r="G6" t="str">
            <v>00</v>
          </cell>
          <cell r="H6" t="str">
            <v>000</v>
          </cell>
          <cell r="I6" t="str">
            <v>O01</v>
          </cell>
          <cell r="J6" t="str">
            <v>UTN11340</v>
          </cell>
          <cell r="K6">
            <v>1</v>
          </cell>
          <cell r="L6" t="str">
            <v>경비실 인터폰모기설치(착신기능)</v>
          </cell>
          <cell r="M6" t="str">
            <v>500회로</v>
          </cell>
          <cell r="N6">
            <v>2</v>
          </cell>
          <cell r="O6" t="str">
            <v>식</v>
          </cell>
          <cell r="P6">
            <v>400000</v>
          </cell>
          <cell r="Q6">
            <v>138142</v>
          </cell>
          <cell r="R6">
            <v>2762</v>
          </cell>
        </row>
        <row r="7">
          <cell r="A7" t="str">
            <v>2984</v>
          </cell>
          <cell r="B7" t="str">
            <v>T</v>
          </cell>
          <cell r="C7" t="str">
            <v>04</v>
          </cell>
          <cell r="D7">
            <v>20010926</v>
          </cell>
          <cell r="E7" t="str">
            <v>0</v>
          </cell>
          <cell r="F7" t="str">
            <v>00000</v>
          </cell>
          <cell r="G7" t="str">
            <v>00</v>
          </cell>
          <cell r="H7" t="str">
            <v>000</v>
          </cell>
          <cell r="I7" t="str">
            <v>O09</v>
          </cell>
          <cell r="J7" t="str">
            <v>UEQ11015</v>
          </cell>
          <cell r="K7">
            <v>1</v>
          </cell>
          <cell r="L7" t="str">
            <v>공청안테나 지지기초</v>
          </cell>
          <cell r="M7" t="str">
            <v>아파트용(디지털UHF ANT추가)</v>
          </cell>
          <cell r="N7">
            <v>1</v>
          </cell>
          <cell r="O7" t="str">
            <v>식</v>
          </cell>
          <cell r="P7">
            <v>22429</v>
          </cell>
          <cell r="Q7">
            <v>20099</v>
          </cell>
          <cell r="R7">
            <v>155</v>
          </cell>
        </row>
        <row r="8">
          <cell r="A8" t="str">
            <v>2984</v>
          </cell>
          <cell r="B8" t="str">
            <v>T</v>
          </cell>
          <cell r="C8" t="str">
            <v>04</v>
          </cell>
          <cell r="D8">
            <v>20010926</v>
          </cell>
          <cell r="E8" t="str">
            <v>C</v>
          </cell>
          <cell r="F8" t="str">
            <v>B2784</v>
          </cell>
          <cell r="G8" t="str">
            <v>00</v>
          </cell>
          <cell r="H8" t="str">
            <v>1116</v>
          </cell>
          <cell r="I8" t="str">
            <v>I01</v>
          </cell>
          <cell r="J8" t="str">
            <v>UTB04100</v>
          </cell>
          <cell r="K8">
            <v>1</v>
          </cell>
          <cell r="L8" t="str">
            <v>관내배선</v>
          </cell>
          <cell r="M8" t="str">
            <v>BC  14 MM2</v>
          </cell>
          <cell r="N8">
            <v>8</v>
          </cell>
          <cell r="O8" t="str">
            <v>m</v>
          </cell>
          <cell r="P8">
            <v>507</v>
          </cell>
          <cell r="Q8">
            <v>907</v>
          </cell>
          <cell r="R8">
            <v>18</v>
          </cell>
        </row>
        <row r="9">
          <cell r="A9" t="str">
            <v>2984</v>
          </cell>
          <cell r="B9" t="str">
            <v>T</v>
          </cell>
          <cell r="C9" t="str">
            <v>04</v>
          </cell>
          <cell r="D9">
            <v>20010926</v>
          </cell>
          <cell r="E9" t="str">
            <v>B</v>
          </cell>
          <cell r="F9" t="str">
            <v>B0935</v>
          </cell>
          <cell r="G9" t="str">
            <v>00</v>
          </cell>
          <cell r="H9" t="str">
            <v>1115</v>
          </cell>
          <cell r="I9" t="str">
            <v>I01</v>
          </cell>
          <cell r="J9" t="str">
            <v>UTB04080</v>
          </cell>
          <cell r="K9">
            <v>1</v>
          </cell>
          <cell r="L9" t="str">
            <v>관내배선</v>
          </cell>
          <cell r="M9" t="str">
            <v>BC 5.5 MM2</v>
          </cell>
          <cell r="N9">
            <v>7.3</v>
          </cell>
          <cell r="O9" t="str">
            <v>m</v>
          </cell>
          <cell r="P9">
            <v>178</v>
          </cell>
          <cell r="Q9">
            <v>363</v>
          </cell>
          <cell r="R9">
            <v>7</v>
          </cell>
        </row>
        <row r="10">
          <cell r="A10" t="str">
            <v>2984</v>
          </cell>
          <cell r="B10" t="str">
            <v>T</v>
          </cell>
          <cell r="C10" t="str">
            <v>04</v>
          </cell>
          <cell r="D10">
            <v>20010926</v>
          </cell>
          <cell r="E10" t="str">
            <v>C</v>
          </cell>
          <cell r="F10" t="str">
            <v>B2784</v>
          </cell>
          <cell r="G10" t="str">
            <v>00</v>
          </cell>
          <cell r="H10" t="str">
            <v>1116</v>
          </cell>
          <cell r="I10" t="str">
            <v>I01</v>
          </cell>
          <cell r="J10" t="str">
            <v>UTB04080</v>
          </cell>
          <cell r="K10">
            <v>1</v>
          </cell>
          <cell r="L10" t="str">
            <v>관내배선</v>
          </cell>
          <cell r="M10" t="str">
            <v>BC 5.5 MM2</v>
          </cell>
          <cell r="N10">
            <v>2</v>
          </cell>
          <cell r="O10" t="str">
            <v>m</v>
          </cell>
          <cell r="P10">
            <v>178</v>
          </cell>
          <cell r="Q10">
            <v>363</v>
          </cell>
          <cell r="R10">
            <v>7</v>
          </cell>
        </row>
        <row r="11">
          <cell r="A11" t="str">
            <v>2984</v>
          </cell>
          <cell r="B11" t="str">
            <v>T</v>
          </cell>
          <cell r="C11" t="str">
            <v>04</v>
          </cell>
          <cell r="D11">
            <v>20010926</v>
          </cell>
          <cell r="E11" t="str">
            <v>C</v>
          </cell>
          <cell r="F11" t="str">
            <v>B2784</v>
          </cell>
          <cell r="G11" t="str">
            <v>00</v>
          </cell>
          <cell r="H11" t="str">
            <v>1116</v>
          </cell>
          <cell r="I11" t="str">
            <v>I01</v>
          </cell>
          <cell r="J11" t="str">
            <v>UTB03100</v>
          </cell>
          <cell r="K11">
            <v>1</v>
          </cell>
          <cell r="L11" t="str">
            <v>관내배선</v>
          </cell>
          <cell r="M11" t="str">
            <v>GV  14 MM2</v>
          </cell>
          <cell r="N11">
            <v>8</v>
          </cell>
          <cell r="O11" t="str">
            <v>m</v>
          </cell>
          <cell r="P11">
            <v>743</v>
          </cell>
          <cell r="Q11">
            <v>907</v>
          </cell>
          <cell r="R11">
            <v>18</v>
          </cell>
        </row>
        <row r="12">
          <cell r="A12" t="str">
            <v>2984</v>
          </cell>
          <cell r="B12" t="str">
            <v>T</v>
          </cell>
          <cell r="C12" t="str">
            <v>04</v>
          </cell>
          <cell r="D12">
            <v>20010926</v>
          </cell>
          <cell r="E12" t="str">
            <v>C</v>
          </cell>
          <cell r="F12" t="str">
            <v>B2784</v>
          </cell>
          <cell r="G12" t="str">
            <v>00</v>
          </cell>
          <cell r="H12" t="str">
            <v>1116</v>
          </cell>
          <cell r="I12" t="str">
            <v>I01</v>
          </cell>
          <cell r="J12" t="str">
            <v>UTB03080</v>
          </cell>
          <cell r="K12">
            <v>1</v>
          </cell>
          <cell r="L12" t="str">
            <v>관내배선</v>
          </cell>
          <cell r="M12" t="str">
            <v>GV 5.5 MM2</v>
          </cell>
          <cell r="N12">
            <v>8</v>
          </cell>
          <cell r="O12" t="str">
            <v>m</v>
          </cell>
          <cell r="P12">
            <v>371</v>
          </cell>
          <cell r="Q12">
            <v>363</v>
          </cell>
          <cell r="R12">
            <v>7</v>
          </cell>
        </row>
        <row r="13">
          <cell r="A13" t="str">
            <v>2984</v>
          </cell>
          <cell r="B13" t="str">
            <v>T</v>
          </cell>
          <cell r="C13" t="str">
            <v>04</v>
          </cell>
          <cell r="D13">
            <v>20010926</v>
          </cell>
          <cell r="E13" t="str">
            <v>A</v>
          </cell>
          <cell r="F13" t="str">
            <v>A9138</v>
          </cell>
          <cell r="G13" t="str">
            <v>00</v>
          </cell>
          <cell r="H13" t="str">
            <v>1108</v>
          </cell>
          <cell r="I13" t="str">
            <v>I01</v>
          </cell>
          <cell r="J13" t="str">
            <v>UTB04084</v>
          </cell>
          <cell r="K13">
            <v>1</v>
          </cell>
          <cell r="L13" t="str">
            <v>관내배선(함내배선2.04%)</v>
          </cell>
          <cell r="M13" t="str">
            <v>BC 5.5 MM2</v>
          </cell>
          <cell r="N13">
            <v>9.6</v>
          </cell>
          <cell r="O13" t="str">
            <v>m</v>
          </cell>
          <cell r="P13">
            <v>181</v>
          </cell>
          <cell r="Q13">
            <v>369</v>
          </cell>
          <cell r="R13">
            <v>7</v>
          </cell>
        </row>
        <row r="14">
          <cell r="A14" t="str">
            <v>2984</v>
          </cell>
          <cell r="B14" t="str">
            <v>T</v>
          </cell>
          <cell r="C14" t="str">
            <v>04</v>
          </cell>
          <cell r="D14">
            <v>20010926</v>
          </cell>
          <cell r="E14" t="str">
            <v>A</v>
          </cell>
          <cell r="F14" t="str">
            <v>A9142</v>
          </cell>
          <cell r="G14" t="str">
            <v>00</v>
          </cell>
          <cell r="H14" t="str">
            <v>1109</v>
          </cell>
          <cell r="I14" t="str">
            <v>I01</v>
          </cell>
          <cell r="J14" t="str">
            <v>UTB04084</v>
          </cell>
          <cell r="K14">
            <v>1</v>
          </cell>
          <cell r="L14" t="str">
            <v>관내배선(함내배선2.04%)</v>
          </cell>
          <cell r="M14" t="str">
            <v>BC 5.5 MM2</v>
          </cell>
          <cell r="N14">
            <v>9.6</v>
          </cell>
          <cell r="O14" t="str">
            <v>m</v>
          </cell>
          <cell r="P14">
            <v>181</v>
          </cell>
          <cell r="Q14">
            <v>369</v>
          </cell>
          <cell r="R14">
            <v>7</v>
          </cell>
        </row>
        <row r="15">
          <cell r="A15" t="str">
            <v>2984</v>
          </cell>
          <cell r="B15" t="str">
            <v>T</v>
          </cell>
          <cell r="C15" t="str">
            <v>04</v>
          </cell>
          <cell r="D15">
            <v>20010926</v>
          </cell>
          <cell r="E15" t="str">
            <v>A</v>
          </cell>
          <cell r="F15" t="str">
            <v>A9143</v>
          </cell>
          <cell r="G15" t="str">
            <v>00</v>
          </cell>
          <cell r="H15" t="str">
            <v>1112</v>
          </cell>
          <cell r="I15" t="str">
            <v>I01</v>
          </cell>
          <cell r="J15" t="str">
            <v>UTB04084</v>
          </cell>
          <cell r="K15">
            <v>1</v>
          </cell>
          <cell r="L15" t="str">
            <v>관내배선(함내배선2.04%)</v>
          </cell>
          <cell r="M15" t="str">
            <v>BC 5.5 MM2</v>
          </cell>
          <cell r="N15">
            <v>9.6</v>
          </cell>
          <cell r="O15" t="str">
            <v>m</v>
          </cell>
          <cell r="P15">
            <v>181</v>
          </cell>
          <cell r="Q15">
            <v>369</v>
          </cell>
          <cell r="R15">
            <v>7</v>
          </cell>
        </row>
        <row r="16">
          <cell r="A16" t="str">
            <v>2984</v>
          </cell>
          <cell r="B16" t="str">
            <v>T</v>
          </cell>
          <cell r="C16" t="str">
            <v>04</v>
          </cell>
          <cell r="D16">
            <v>20010926</v>
          </cell>
          <cell r="E16" t="str">
            <v>A</v>
          </cell>
          <cell r="F16" t="str">
            <v>A9144</v>
          </cell>
          <cell r="G16" t="str">
            <v>00</v>
          </cell>
          <cell r="H16" t="str">
            <v>1110</v>
          </cell>
          <cell r="I16" t="str">
            <v>I01</v>
          </cell>
          <cell r="J16" t="str">
            <v>UTB04084</v>
          </cell>
          <cell r="K16">
            <v>1</v>
          </cell>
          <cell r="L16" t="str">
            <v>관내배선(함내배선2.04%)</v>
          </cell>
          <cell r="M16" t="str">
            <v>BC 5.5 MM2</v>
          </cell>
          <cell r="N16">
            <v>9.6</v>
          </cell>
          <cell r="O16" t="str">
            <v>m</v>
          </cell>
          <cell r="P16">
            <v>181</v>
          </cell>
          <cell r="Q16">
            <v>369</v>
          </cell>
          <cell r="R16">
            <v>7</v>
          </cell>
        </row>
        <row r="17">
          <cell r="A17" t="str">
            <v>2984</v>
          </cell>
          <cell r="B17" t="str">
            <v>T</v>
          </cell>
          <cell r="C17" t="str">
            <v>04</v>
          </cell>
          <cell r="D17">
            <v>20010926</v>
          </cell>
          <cell r="E17" t="str">
            <v>A</v>
          </cell>
          <cell r="F17" t="str">
            <v>A9145</v>
          </cell>
          <cell r="G17" t="str">
            <v>00</v>
          </cell>
          <cell r="H17" t="str">
            <v>1111</v>
          </cell>
          <cell r="I17" t="str">
            <v>I01</v>
          </cell>
          <cell r="J17" t="str">
            <v>UTB04084</v>
          </cell>
          <cell r="K17">
            <v>1</v>
          </cell>
          <cell r="L17" t="str">
            <v>관내배선(함내배선2.04%)</v>
          </cell>
          <cell r="M17" t="str">
            <v>BC 5.5 MM2</v>
          </cell>
          <cell r="N17">
            <v>9.6</v>
          </cell>
          <cell r="O17" t="str">
            <v>m</v>
          </cell>
          <cell r="P17">
            <v>181</v>
          </cell>
          <cell r="Q17">
            <v>369</v>
          </cell>
          <cell r="R17">
            <v>7</v>
          </cell>
        </row>
        <row r="18">
          <cell r="A18" t="str">
            <v>2984</v>
          </cell>
          <cell r="B18" t="str">
            <v>T</v>
          </cell>
          <cell r="C18" t="str">
            <v>04</v>
          </cell>
          <cell r="D18">
            <v>20010926</v>
          </cell>
          <cell r="E18" t="str">
            <v>A</v>
          </cell>
          <cell r="F18" t="str">
            <v>A9147</v>
          </cell>
          <cell r="G18" t="str">
            <v>00</v>
          </cell>
          <cell r="H18" t="str">
            <v>1113</v>
          </cell>
          <cell r="I18" t="str">
            <v>I01</v>
          </cell>
          <cell r="J18" t="str">
            <v>UTB04084</v>
          </cell>
          <cell r="K18">
            <v>1</v>
          </cell>
          <cell r="L18" t="str">
            <v>관내배선(함내배선2.04%)</v>
          </cell>
          <cell r="M18" t="str">
            <v>BC 5.5 MM2</v>
          </cell>
          <cell r="N18">
            <v>9.6</v>
          </cell>
          <cell r="O18" t="str">
            <v>m</v>
          </cell>
          <cell r="P18">
            <v>181</v>
          </cell>
          <cell r="Q18">
            <v>369</v>
          </cell>
          <cell r="R18">
            <v>7</v>
          </cell>
        </row>
        <row r="19">
          <cell r="A19" t="str">
            <v>2984</v>
          </cell>
          <cell r="B19" t="str">
            <v>T</v>
          </cell>
          <cell r="C19" t="str">
            <v>04</v>
          </cell>
          <cell r="D19">
            <v>20010926</v>
          </cell>
          <cell r="E19" t="str">
            <v>0</v>
          </cell>
          <cell r="F19" t="str">
            <v>00000</v>
          </cell>
          <cell r="G19" t="str">
            <v>00</v>
          </cell>
          <cell r="H19" t="str">
            <v>000</v>
          </cell>
          <cell r="I19" t="str">
            <v>O07</v>
          </cell>
          <cell r="J19" t="str">
            <v>UTN11330</v>
          </cell>
          <cell r="K19">
            <v>1</v>
          </cell>
          <cell r="L19" t="str">
            <v>관리소 인터폰모기설치(착신기능)</v>
          </cell>
          <cell r="M19" t="str">
            <v>1500회로</v>
          </cell>
          <cell r="N19">
            <v>1</v>
          </cell>
          <cell r="O19" t="str">
            <v>식</v>
          </cell>
          <cell r="P19">
            <v>1400000</v>
          </cell>
          <cell r="Q19">
            <v>138142</v>
          </cell>
          <cell r="R19">
            <v>2762</v>
          </cell>
        </row>
        <row r="20">
          <cell r="A20" t="str">
            <v>2984</v>
          </cell>
          <cell r="B20" t="str">
            <v>T</v>
          </cell>
          <cell r="C20" t="str">
            <v>04</v>
          </cell>
          <cell r="D20">
            <v>20010926</v>
          </cell>
          <cell r="E20" t="str">
            <v>0</v>
          </cell>
          <cell r="F20" t="str">
            <v>00000</v>
          </cell>
          <cell r="G20" t="str">
            <v>00</v>
          </cell>
          <cell r="H20" t="str">
            <v>000</v>
          </cell>
          <cell r="I20" t="str">
            <v>O05</v>
          </cell>
          <cell r="J20" t="str">
            <v>MER00100</v>
          </cell>
          <cell r="K20">
            <v>1</v>
          </cell>
          <cell r="L20" t="str">
            <v>광 커 넥 터</v>
          </cell>
          <cell r="M20" t="str">
            <v>단심용</v>
          </cell>
          <cell r="N20">
            <v>104</v>
          </cell>
          <cell r="O20" t="str">
            <v>개</v>
          </cell>
          <cell r="P20">
            <v>3600</v>
          </cell>
          <cell r="Q20">
            <v>0</v>
          </cell>
          <cell r="R20">
            <v>0</v>
          </cell>
        </row>
        <row r="21">
          <cell r="A21" t="str">
            <v>2984</v>
          </cell>
          <cell r="B21" t="str">
            <v>T</v>
          </cell>
          <cell r="C21" t="str">
            <v>04</v>
          </cell>
          <cell r="D21">
            <v>20010926</v>
          </cell>
          <cell r="E21" t="str">
            <v>0</v>
          </cell>
          <cell r="F21" t="str">
            <v>00000</v>
          </cell>
          <cell r="G21" t="str">
            <v>00</v>
          </cell>
          <cell r="H21" t="str">
            <v>000</v>
          </cell>
          <cell r="I21" t="str">
            <v>O05</v>
          </cell>
          <cell r="J21" t="str">
            <v>UTR01060</v>
          </cell>
          <cell r="K21">
            <v>1</v>
          </cell>
          <cell r="L21" t="str">
            <v>광단자함</v>
          </cell>
          <cell r="M21" t="str">
            <v>24CORE</v>
          </cell>
          <cell r="N21">
            <v>2</v>
          </cell>
          <cell r="O21" t="str">
            <v>개</v>
          </cell>
          <cell r="P21">
            <v>299200</v>
          </cell>
          <cell r="Q21">
            <v>10490</v>
          </cell>
          <cell r="R21">
            <v>209</v>
          </cell>
        </row>
        <row r="22">
          <cell r="A22" t="str">
            <v>2984</v>
          </cell>
          <cell r="B22" t="str">
            <v>T</v>
          </cell>
          <cell r="C22" t="str">
            <v>04</v>
          </cell>
          <cell r="D22">
            <v>20010926</v>
          </cell>
          <cell r="E22" t="str">
            <v>0</v>
          </cell>
          <cell r="F22" t="str">
            <v>00000</v>
          </cell>
          <cell r="G22" t="str">
            <v>00</v>
          </cell>
          <cell r="H22" t="str">
            <v>000</v>
          </cell>
          <cell r="I22" t="str">
            <v>O05</v>
          </cell>
          <cell r="J22" t="str">
            <v>UTR01020</v>
          </cell>
          <cell r="K22">
            <v>1</v>
          </cell>
          <cell r="L22" t="str">
            <v>광단자함</v>
          </cell>
          <cell r="M22" t="str">
            <v>4CORE</v>
          </cell>
          <cell r="N22">
            <v>14</v>
          </cell>
          <cell r="O22" t="str">
            <v>개</v>
          </cell>
          <cell r="P22">
            <v>53300</v>
          </cell>
          <cell r="Q22">
            <v>10490</v>
          </cell>
          <cell r="R22">
            <v>209</v>
          </cell>
        </row>
        <row r="23">
          <cell r="A23" t="str">
            <v>2984</v>
          </cell>
          <cell r="B23" t="str">
            <v>T</v>
          </cell>
          <cell r="C23" t="str">
            <v>04</v>
          </cell>
          <cell r="D23">
            <v>20010926</v>
          </cell>
          <cell r="E23" t="str">
            <v>0</v>
          </cell>
          <cell r="F23" t="str">
            <v>00000</v>
          </cell>
          <cell r="G23" t="str">
            <v>00</v>
          </cell>
          <cell r="H23" t="str">
            <v>000</v>
          </cell>
          <cell r="I23" t="str">
            <v>O05</v>
          </cell>
          <cell r="J23" t="str">
            <v>UTB75020</v>
          </cell>
          <cell r="K23">
            <v>1</v>
          </cell>
          <cell r="L23" t="str">
            <v>광케이블</v>
          </cell>
          <cell r="M23" t="str">
            <v>4CORE(multi,LT)</v>
          </cell>
          <cell r="N23">
            <v>3018</v>
          </cell>
          <cell r="O23" t="str">
            <v>m</v>
          </cell>
          <cell r="P23">
            <v>1464</v>
          </cell>
          <cell r="Q23">
            <v>1647</v>
          </cell>
          <cell r="R23">
            <v>32</v>
          </cell>
        </row>
        <row r="24">
          <cell r="A24" t="str">
            <v>2984</v>
          </cell>
          <cell r="B24" t="str">
            <v>T</v>
          </cell>
          <cell r="C24" t="str">
            <v>04</v>
          </cell>
          <cell r="D24">
            <v>20010926</v>
          </cell>
          <cell r="E24" t="str">
            <v>0</v>
          </cell>
          <cell r="F24" t="str">
            <v>00000</v>
          </cell>
          <cell r="G24" t="str">
            <v>00</v>
          </cell>
          <cell r="H24" t="str">
            <v>000</v>
          </cell>
          <cell r="I24" t="str">
            <v>O05</v>
          </cell>
          <cell r="J24" t="str">
            <v>UTB75510</v>
          </cell>
          <cell r="K24">
            <v>1</v>
          </cell>
          <cell r="L24" t="str">
            <v>광케이블 성단품</v>
          </cell>
          <cell r="M24" t="str">
            <v>Core당</v>
          </cell>
          <cell r="N24">
            <v>52</v>
          </cell>
          <cell r="O24" t="str">
            <v>Core</v>
          </cell>
          <cell r="P24">
            <v>0</v>
          </cell>
          <cell r="Q24">
            <v>23863</v>
          </cell>
          <cell r="R24">
            <v>477</v>
          </cell>
        </row>
        <row r="25">
          <cell r="A25" t="str">
            <v>2984</v>
          </cell>
          <cell r="B25" t="str">
            <v>T</v>
          </cell>
          <cell r="C25" t="str">
            <v>04</v>
          </cell>
          <cell r="D25">
            <v>20010926</v>
          </cell>
          <cell r="E25" t="str">
            <v>0</v>
          </cell>
          <cell r="F25" t="str">
            <v>00000</v>
          </cell>
          <cell r="G25" t="str">
            <v>00</v>
          </cell>
          <cell r="H25" t="str">
            <v>000</v>
          </cell>
          <cell r="I25" t="str">
            <v>O05</v>
          </cell>
          <cell r="J25" t="str">
            <v>UTB75520</v>
          </cell>
          <cell r="K25">
            <v>1</v>
          </cell>
          <cell r="L25" t="str">
            <v>광케이블 시험품</v>
          </cell>
          <cell r="M25" t="str">
            <v>구간</v>
          </cell>
          <cell r="N25">
            <v>52</v>
          </cell>
          <cell r="O25" t="str">
            <v>Core</v>
          </cell>
          <cell r="P25">
            <v>0</v>
          </cell>
          <cell r="Q25">
            <v>35558</v>
          </cell>
          <cell r="R25">
            <v>711</v>
          </cell>
        </row>
        <row r="26">
          <cell r="A26" t="str">
            <v>2984</v>
          </cell>
          <cell r="B26" t="str">
            <v>T</v>
          </cell>
          <cell r="C26" t="str">
            <v>04</v>
          </cell>
          <cell r="D26">
            <v>20010926</v>
          </cell>
          <cell r="E26" t="str">
            <v>A</v>
          </cell>
          <cell r="F26" t="str">
            <v>A9138</v>
          </cell>
          <cell r="G26" t="str">
            <v>00</v>
          </cell>
          <cell r="H26" t="str">
            <v>1108</v>
          </cell>
          <cell r="I26" t="str">
            <v>I02</v>
          </cell>
          <cell r="J26" t="str">
            <v>UTO01020</v>
          </cell>
          <cell r="K26">
            <v>1</v>
          </cell>
          <cell r="L26" t="str">
            <v>구내증폭기(INDOOR TYPE AMP)</v>
          </cell>
          <cell r="M26" t="str">
            <v>5.75-750MHZ용</v>
          </cell>
          <cell r="N26">
            <v>4</v>
          </cell>
          <cell r="O26" t="str">
            <v>개</v>
          </cell>
          <cell r="P26">
            <v>215000</v>
          </cell>
          <cell r="Q26">
            <v>78444</v>
          </cell>
          <cell r="R26">
            <v>1568</v>
          </cell>
        </row>
        <row r="27">
          <cell r="A27" t="str">
            <v>2984</v>
          </cell>
          <cell r="B27" t="str">
            <v>T</v>
          </cell>
          <cell r="C27" t="str">
            <v>04</v>
          </cell>
          <cell r="D27">
            <v>20010926</v>
          </cell>
          <cell r="E27" t="str">
            <v>A</v>
          </cell>
          <cell r="F27" t="str">
            <v>A9142</v>
          </cell>
          <cell r="G27" t="str">
            <v>00</v>
          </cell>
          <cell r="H27" t="str">
            <v>1109</v>
          </cell>
          <cell r="I27" t="str">
            <v>I02</v>
          </cell>
          <cell r="J27" t="str">
            <v>UTO01020</v>
          </cell>
          <cell r="K27">
            <v>1</v>
          </cell>
          <cell r="L27" t="str">
            <v>구내증폭기(INDOOR TYPE AMP)</v>
          </cell>
          <cell r="M27" t="str">
            <v>5.75-750MHZ용</v>
          </cell>
          <cell r="N27">
            <v>4</v>
          </cell>
          <cell r="O27" t="str">
            <v>개</v>
          </cell>
          <cell r="P27">
            <v>215000</v>
          </cell>
          <cell r="Q27">
            <v>78444</v>
          </cell>
          <cell r="R27">
            <v>1568</v>
          </cell>
        </row>
        <row r="28">
          <cell r="A28" t="str">
            <v>2984</v>
          </cell>
          <cell r="B28" t="str">
            <v>T</v>
          </cell>
          <cell r="C28" t="str">
            <v>04</v>
          </cell>
          <cell r="D28">
            <v>20010926</v>
          </cell>
          <cell r="E28" t="str">
            <v>A</v>
          </cell>
          <cell r="F28" t="str">
            <v>A9143</v>
          </cell>
          <cell r="G28" t="str">
            <v>00</v>
          </cell>
          <cell r="H28" t="str">
            <v>1112</v>
          </cell>
          <cell r="I28" t="str">
            <v>I02</v>
          </cell>
          <cell r="J28" t="str">
            <v>UTO01020</v>
          </cell>
          <cell r="K28">
            <v>1</v>
          </cell>
          <cell r="L28" t="str">
            <v>구내증폭기(INDOOR TYPE AMP)</v>
          </cell>
          <cell r="M28" t="str">
            <v>5.75-750MHZ용</v>
          </cell>
          <cell r="N28">
            <v>4</v>
          </cell>
          <cell r="O28" t="str">
            <v>개</v>
          </cell>
          <cell r="P28">
            <v>215000</v>
          </cell>
          <cell r="Q28">
            <v>78444</v>
          </cell>
          <cell r="R28">
            <v>1568</v>
          </cell>
        </row>
        <row r="29">
          <cell r="A29" t="str">
            <v>2984</v>
          </cell>
          <cell r="B29" t="str">
            <v>T</v>
          </cell>
          <cell r="C29" t="str">
            <v>04</v>
          </cell>
          <cell r="D29">
            <v>20010926</v>
          </cell>
          <cell r="E29" t="str">
            <v>A</v>
          </cell>
          <cell r="F29" t="str">
            <v>A9144</v>
          </cell>
          <cell r="G29" t="str">
            <v>00</v>
          </cell>
          <cell r="H29" t="str">
            <v>1110</v>
          </cell>
          <cell r="I29" t="str">
            <v>I02</v>
          </cell>
          <cell r="J29" t="str">
            <v>UTO01020</v>
          </cell>
          <cell r="K29">
            <v>1</v>
          </cell>
          <cell r="L29" t="str">
            <v>구내증폭기(INDOOR TYPE AMP)</v>
          </cell>
          <cell r="M29" t="str">
            <v>5.75-750MHZ용</v>
          </cell>
          <cell r="N29">
            <v>4</v>
          </cell>
          <cell r="O29" t="str">
            <v>개</v>
          </cell>
          <cell r="P29">
            <v>215000</v>
          </cell>
          <cell r="Q29">
            <v>78444</v>
          </cell>
          <cell r="R29">
            <v>1568</v>
          </cell>
        </row>
        <row r="30">
          <cell r="A30" t="str">
            <v>2984</v>
          </cell>
          <cell r="B30" t="str">
            <v>T</v>
          </cell>
          <cell r="C30" t="str">
            <v>04</v>
          </cell>
          <cell r="D30">
            <v>20010926</v>
          </cell>
          <cell r="E30" t="str">
            <v>A</v>
          </cell>
          <cell r="F30" t="str">
            <v>A9145</v>
          </cell>
          <cell r="G30" t="str">
            <v>00</v>
          </cell>
          <cell r="H30" t="str">
            <v>1111</v>
          </cell>
          <cell r="I30" t="str">
            <v>I02</v>
          </cell>
          <cell r="J30" t="str">
            <v>UTO01020</v>
          </cell>
          <cell r="K30">
            <v>1</v>
          </cell>
          <cell r="L30" t="str">
            <v>구내증폭기(INDOOR TYPE AMP)</v>
          </cell>
          <cell r="M30" t="str">
            <v>5.75-750MHZ용</v>
          </cell>
          <cell r="N30">
            <v>4</v>
          </cell>
          <cell r="O30" t="str">
            <v>개</v>
          </cell>
          <cell r="P30">
            <v>215000</v>
          </cell>
          <cell r="Q30">
            <v>78444</v>
          </cell>
          <cell r="R30">
            <v>1568</v>
          </cell>
        </row>
        <row r="31">
          <cell r="A31" t="str">
            <v>2984</v>
          </cell>
          <cell r="B31" t="str">
            <v>T</v>
          </cell>
          <cell r="C31" t="str">
            <v>04</v>
          </cell>
          <cell r="D31">
            <v>20010926</v>
          </cell>
          <cell r="E31" t="str">
            <v>A</v>
          </cell>
          <cell r="F31" t="str">
            <v>A9147</v>
          </cell>
          <cell r="G31" t="str">
            <v>00</v>
          </cell>
          <cell r="H31" t="str">
            <v>1113</v>
          </cell>
          <cell r="I31" t="str">
            <v>I02</v>
          </cell>
          <cell r="J31" t="str">
            <v>UTO01020</v>
          </cell>
          <cell r="K31">
            <v>1</v>
          </cell>
          <cell r="L31" t="str">
            <v>구내증폭기(INDOOR TYPE AMP)</v>
          </cell>
          <cell r="M31" t="str">
            <v>5.75-750MHZ용</v>
          </cell>
          <cell r="N31">
            <v>4</v>
          </cell>
          <cell r="O31" t="str">
            <v>개</v>
          </cell>
          <cell r="P31">
            <v>215000</v>
          </cell>
          <cell r="Q31">
            <v>78444</v>
          </cell>
          <cell r="R31">
            <v>1568</v>
          </cell>
        </row>
        <row r="32">
          <cell r="A32" t="str">
            <v>2984</v>
          </cell>
          <cell r="B32" t="str">
            <v>T</v>
          </cell>
          <cell r="C32" t="str">
            <v>04</v>
          </cell>
          <cell r="D32">
            <v>20010926</v>
          </cell>
          <cell r="E32" t="str">
            <v>B</v>
          </cell>
          <cell r="F32" t="str">
            <v>B0935</v>
          </cell>
          <cell r="G32" t="str">
            <v>00</v>
          </cell>
          <cell r="H32" t="str">
            <v>1115</v>
          </cell>
          <cell r="I32" t="str">
            <v>I02</v>
          </cell>
          <cell r="J32" t="str">
            <v>UTO01020</v>
          </cell>
          <cell r="K32">
            <v>1</v>
          </cell>
          <cell r="L32" t="str">
            <v>구내증폭기(INDOOR TYPE AMP)</v>
          </cell>
          <cell r="M32" t="str">
            <v>5.75-750MHZ용</v>
          </cell>
          <cell r="N32">
            <v>1</v>
          </cell>
          <cell r="O32" t="str">
            <v>개</v>
          </cell>
          <cell r="P32">
            <v>215000</v>
          </cell>
          <cell r="Q32">
            <v>78444</v>
          </cell>
          <cell r="R32">
            <v>1568</v>
          </cell>
        </row>
        <row r="33">
          <cell r="A33" t="str">
            <v>2984</v>
          </cell>
          <cell r="B33" t="str">
            <v>T</v>
          </cell>
          <cell r="C33" t="str">
            <v>04</v>
          </cell>
          <cell r="D33">
            <v>20010926</v>
          </cell>
          <cell r="E33" t="str">
            <v>0</v>
          </cell>
          <cell r="F33" t="str">
            <v>00000</v>
          </cell>
          <cell r="G33" t="str">
            <v>00</v>
          </cell>
          <cell r="H33" t="str">
            <v>000</v>
          </cell>
          <cell r="I33" t="str">
            <v>O05</v>
          </cell>
          <cell r="J33" t="str">
            <v>MEA21230</v>
          </cell>
          <cell r="K33">
            <v>1</v>
          </cell>
          <cell r="L33" t="str">
            <v>노 말 벤 드</v>
          </cell>
          <cell r="M33" t="str">
            <v>철제 28</v>
          </cell>
          <cell r="N33">
            <v>1</v>
          </cell>
          <cell r="O33" t="str">
            <v>개</v>
          </cell>
          <cell r="P33">
            <v>1590</v>
          </cell>
          <cell r="Q33">
            <v>0</v>
          </cell>
          <cell r="R33">
            <v>0</v>
          </cell>
        </row>
        <row r="34">
          <cell r="A34" t="str">
            <v>2984</v>
          </cell>
          <cell r="B34" t="str">
            <v>T</v>
          </cell>
          <cell r="C34" t="str">
            <v>04</v>
          </cell>
          <cell r="D34">
            <v>20010926</v>
          </cell>
          <cell r="E34" t="str">
            <v>D</v>
          </cell>
          <cell r="F34" t="str">
            <v>P3012</v>
          </cell>
          <cell r="G34" t="str">
            <v>00</v>
          </cell>
          <cell r="H34" t="str">
            <v>1117</v>
          </cell>
          <cell r="I34" t="str">
            <v>I05</v>
          </cell>
          <cell r="J34" t="str">
            <v>UTQ20030</v>
          </cell>
          <cell r="K34">
            <v>1</v>
          </cell>
          <cell r="L34" t="str">
            <v>데크프레이트 천공따기</v>
          </cell>
          <cell r="M34" t="str">
            <v>PULL BOX형</v>
          </cell>
          <cell r="N34">
            <v>10</v>
          </cell>
          <cell r="O34" t="str">
            <v>개소</v>
          </cell>
          <cell r="P34">
            <v>0</v>
          </cell>
          <cell r="Q34">
            <v>5808</v>
          </cell>
          <cell r="R34">
            <v>116</v>
          </cell>
        </row>
        <row r="35">
          <cell r="A35" t="str">
            <v>2984</v>
          </cell>
          <cell r="B35" t="str">
            <v>T</v>
          </cell>
          <cell r="C35" t="str">
            <v>04</v>
          </cell>
          <cell r="D35">
            <v>20010926</v>
          </cell>
          <cell r="E35" t="str">
            <v>A</v>
          </cell>
          <cell r="F35" t="str">
            <v>A9138</v>
          </cell>
          <cell r="G35" t="str">
            <v>00</v>
          </cell>
          <cell r="H35" t="str">
            <v>1108</v>
          </cell>
          <cell r="I35" t="str">
            <v>I01</v>
          </cell>
          <cell r="J35" t="str">
            <v>UTM16060</v>
          </cell>
          <cell r="K35">
            <v>1</v>
          </cell>
          <cell r="L35" t="str">
            <v>동단자함 (110BLOCK포함)</v>
          </cell>
          <cell r="M35" t="str">
            <v>600P(700X570X100)-전비스텐1.2T</v>
          </cell>
          <cell r="N35">
            <v>1</v>
          </cell>
          <cell r="O35" t="str">
            <v>기</v>
          </cell>
          <cell r="P35">
            <v>302400</v>
          </cell>
          <cell r="Q35">
            <v>123850</v>
          </cell>
          <cell r="R35">
            <v>2477</v>
          </cell>
        </row>
        <row r="36">
          <cell r="A36" t="str">
            <v>2984</v>
          </cell>
          <cell r="B36" t="str">
            <v>T</v>
          </cell>
          <cell r="C36" t="str">
            <v>04</v>
          </cell>
          <cell r="D36">
            <v>20010926</v>
          </cell>
          <cell r="E36" t="str">
            <v>A</v>
          </cell>
          <cell r="F36" t="str">
            <v>A9147</v>
          </cell>
          <cell r="G36" t="str">
            <v>00</v>
          </cell>
          <cell r="H36" t="str">
            <v>1113</v>
          </cell>
          <cell r="I36" t="str">
            <v>I01</v>
          </cell>
          <cell r="J36" t="str">
            <v>UTM16060</v>
          </cell>
          <cell r="K36">
            <v>1</v>
          </cell>
          <cell r="L36" t="str">
            <v>동단자함 (110BLOCK포함)</v>
          </cell>
          <cell r="M36" t="str">
            <v>600P(700X570X100)-전비스텐1.2T</v>
          </cell>
          <cell r="N36">
            <v>1</v>
          </cell>
          <cell r="O36" t="str">
            <v>기</v>
          </cell>
          <cell r="P36">
            <v>302400</v>
          </cell>
          <cell r="Q36">
            <v>123850</v>
          </cell>
          <cell r="R36">
            <v>2477</v>
          </cell>
        </row>
        <row r="37">
          <cell r="A37" t="str">
            <v>2984</v>
          </cell>
          <cell r="B37" t="str">
            <v>T</v>
          </cell>
          <cell r="C37" t="str">
            <v>04</v>
          </cell>
          <cell r="D37">
            <v>20010926</v>
          </cell>
          <cell r="E37" t="str">
            <v>A</v>
          </cell>
          <cell r="F37" t="str">
            <v>A9142</v>
          </cell>
          <cell r="G37" t="str">
            <v>00</v>
          </cell>
          <cell r="H37" t="str">
            <v>1109</v>
          </cell>
          <cell r="I37" t="str">
            <v>I01</v>
          </cell>
          <cell r="J37" t="str">
            <v>UTM16080</v>
          </cell>
          <cell r="K37">
            <v>1</v>
          </cell>
          <cell r="L37" t="str">
            <v>동단자함 (110BLOCK포함)</v>
          </cell>
          <cell r="M37" t="str">
            <v>800P(750X660X100)-전비스텐1.2T</v>
          </cell>
          <cell r="N37">
            <v>1</v>
          </cell>
          <cell r="O37" t="str">
            <v>기</v>
          </cell>
          <cell r="P37">
            <v>390000</v>
          </cell>
          <cell r="Q37">
            <v>161146</v>
          </cell>
          <cell r="R37">
            <v>3222</v>
          </cell>
        </row>
        <row r="38">
          <cell r="A38" t="str">
            <v>2984</v>
          </cell>
          <cell r="B38" t="str">
            <v>T</v>
          </cell>
          <cell r="C38" t="str">
            <v>04</v>
          </cell>
          <cell r="D38">
            <v>20010926</v>
          </cell>
          <cell r="E38" t="str">
            <v>A</v>
          </cell>
          <cell r="F38" t="str">
            <v>A9143</v>
          </cell>
          <cell r="G38" t="str">
            <v>00</v>
          </cell>
          <cell r="H38" t="str">
            <v>1112</v>
          </cell>
          <cell r="I38" t="str">
            <v>I01</v>
          </cell>
          <cell r="J38" t="str">
            <v>UTM16080</v>
          </cell>
          <cell r="K38">
            <v>1</v>
          </cell>
          <cell r="L38" t="str">
            <v>동단자함 (110BLOCK포함)</v>
          </cell>
          <cell r="M38" t="str">
            <v>800P(750X660X100)-전비스텐1.2T</v>
          </cell>
          <cell r="N38">
            <v>1</v>
          </cell>
          <cell r="O38" t="str">
            <v>기</v>
          </cell>
          <cell r="P38">
            <v>390000</v>
          </cell>
          <cell r="Q38">
            <v>161146</v>
          </cell>
          <cell r="R38">
            <v>3222</v>
          </cell>
        </row>
        <row r="39">
          <cell r="A39" t="str">
            <v>2984</v>
          </cell>
          <cell r="B39" t="str">
            <v>T</v>
          </cell>
          <cell r="C39" t="str">
            <v>04</v>
          </cell>
          <cell r="D39">
            <v>20010926</v>
          </cell>
          <cell r="E39" t="str">
            <v>A</v>
          </cell>
          <cell r="F39" t="str">
            <v>A9144</v>
          </cell>
          <cell r="G39" t="str">
            <v>00</v>
          </cell>
          <cell r="H39" t="str">
            <v>1110</v>
          </cell>
          <cell r="I39" t="str">
            <v>I01</v>
          </cell>
          <cell r="J39" t="str">
            <v>UTM16080</v>
          </cell>
          <cell r="K39">
            <v>1</v>
          </cell>
          <cell r="L39" t="str">
            <v>동단자함 (110BLOCK포함)</v>
          </cell>
          <cell r="M39" t="str">
            <v>800P(750X660X100)-전비스텐1.2T</v>
          </cell>
          <cell r="N39">
            <v>1</v>
          </cell>
          <cell r="O39" t="str">
            <v>기</v>
          </cell>
          <cell r="P39">
            <v>390000</v>
          </cell>
          <cell r="Q39">
            <v>161146</v>
          </cell>
          <cell r="R39">
            <v>3222</v>
          </cell>
        </row>
        <row r="40">
          <cell r="A40" t="str">
            <v>2984</v>
          </cell>
          <cell r="B40" t="str">
            <v>T</v>
          </cell>
          <cell r="C40" t="str">
            <v>04</v>
          </cell>
          <cell r="D40">
            <v>20010926</v>
          </cell>
          <cell r="E40" t="str">
            <v>A</v>
          </cell>
          <cell r="F40" t="str">
            <v>A9145</v>
          </cell>
          <cell r="G40" t="str">
            <v>00</v>
          </cell>
          <cell r="H40" t="str">
            <v>1111</v>
          </cell>
          <cell r="I40" t="str">
            <v>I01</v>
          </cell>
          <cell r="J40" t="str">
            <v>UTM16080</v>
          </cell>
          <cell r="K40">
            <v>1</v>
          </cell>
          <cell r="L40" t="str">
            <v>동단자함 (110BLOCK포함)</v>
          </cell>
          <cell r="M40" t="str">
            <v>800P(750X660X100)-전비스텐1.2T</v>
          </cell>
          <cell r="N40">
            <v>1</v>
          </cell>
          <cell r="O40" t="str">
            <v>기</v>
          </cell>
          <cell r="P40">
            <v>390000</v>
          </cell>
          <cell r="Q40">
            <v>161146</v>
          </cell>
          <cell r="R40">
            <v>3222</v>
          </cell>
        </row>
        <row r="41">
          <cell r="A41" t="str">
            <v>2984</v>
          </cell>
          <cell r="B41" t="str">
            <v>T</v>
          </cell>
          <cell r="C41" t="str">
            <v>04</v>
          </cell>
          <cell r="D41">
            <v>20010926</v>
          </cell>
          <cell r="E41" t="str">
            <v>0</v>
          </cell>
          <cell r="F41" t="str">
            <v>00000</v>
          </cell>
          <cell r="G41" t="str">
            <v>00</v>
          </cell>
          <cell r="H41" t="str">
            <v>000</v>
          </cell>
          <cell r="I41" t="str">
            <v>O01</v>
          </cell>
          <cell r="J41" t="str">
            <v>UTB70030</v>
          </cell>
          <cell r="K41">
            <v>1</v>
          </cell>
          <cell r="L41" t="str">
            <v>동축케이블</v>
          </cell>
          <cell r="M41" t="str">
            <v>5C-FB(3중차폐)</v>
          </cell>
          <cell r="N41">
            <v>1109</v>
          </cell>
          <cell r="O41" t="str">
            <v>m</v>
          </cell>
          <cell r="P41">
            <v>310</v>
          </cell>
          <cell r="Q41">
            <v>1423</v>
          </cell>
          <cell r="R41">
            <v>28</v>
          </cell>
        </row>
        <row r="42">
          <cell r="A42" t="str">
            <v>2984</v>
          </cell>
          <cell r="B42" t="str">
            <v>T</v>
          </cell>
          <cell r="C42" t="str">
            <v>04</v>
          </cell>
          <cell r="D42">
            <v>20010926</v>
          </cell>
          <cell r="E42" t="str">
            <v>0</v>
          </cell>
          <cell r="F42" t="str">
            <v>00000</v>
          </cell>
          <cell r="G42" t="str">
            <v>00</v>
          </cell>
          <cell r="H42" t="str">
            <v>000</v>
          </cell>
          <cell r="I42" t="str">
            <v>O03</v>
          </cell>
          <cell r="J42" t="str">
            <v>UTB70030</v>
          </cell>
          <cell r="K42">
            <v>1</v>
          </cell>
          <cell r="L42" t="str">
            <v>동축케이블</v>
          </cell>
          <cell r="M42" t="str">
            <v>5C-FB(3중차폐)</v>
          </cell>
          <cell r="N42">
            <v>80</v>
          </cell>
          <cell r="O42" t="str">
            <v>m</v>
          </cell>
          <cell r="P42">
            <v>310</v>
          </cell>
          <cell r="Q42">
            <v>1423</v>
          </cell>
          <cell r="R42">
            <v>28</v>
          </cell>
        </row>
        <row r="43">
          <cell r="A43" t="str">
            <v>2984</v>
          </cell>
          <cell r="B43" t="str">
            <v>T</v>
          </cell>
          <cell r="C43" t="str">
            <v>04</v>
          </cell>
          <cell r="D43">
            <v>20010926</v>
          </cell>
          <cell r="E43" t="str">
            <v>0</v>
          </cell>
          <cell r="F43" t="str">
            <v>00000</v>
          </cell>
          <cell r="G43" t="str">
            <v>00</v>
          </cell>
          <cell r="H43" t="str">
            <v>000</v>
          </cell>
          <cell r="I43" t="str">
            <v>O04</v>
          </cell>
          <cell r="J43" t="str">
            <v>UTB70030</v>
          </cell>
          <cell r="K43">
            <v>1</v>
          </cell>
          <cell r="L43" t="str">
            <v>동축케이블</v>
          </cell>
          <cell r="M43" t="str">
            <v>5C-FB(3중차폐)</v>
          </cell>
          <cell r="N43">
            <v>910</v>
          </cell>
          <cell r="O43" t="str">
            <v>m</v>
          </cell>
          <cell r="P43">
            <v>310</v>
          </cell>
          <cell r="Q43">
            <v>1423</v>
          </cell>
          <cell r="R43">
            <v>28</v>
          </cell>
        </row>
        <row r="44">
          <cell r="A44" t="str">
            <v>2984</v>
          </cell>
          <cell r="B44" t="str">
            <v>T</v>
          </cell>
          <cell r="C44" t="str">
            <v>04</v>
          </cell>
          <cell r="D44">
            <v>20010926</v>
          </cell>
          <cell r="E44" t="str">
            <v>B</v>
          </cell>
          <cell r="F44" t="str">
            <v>B0935</v>
          </cell>
          <cell r="G44" t="str">
            <v>00</v>
          </cell>
          <cell r="H44" t="str">
            <v>1115</v>
          </cell>
          <cell r="I44" t="str">
            <v>I02</v>
          </cell>
          <cell r="J44" t="str">
            <v>UTB70030</v>
          </cell>
          <cell r="K44">
            <v>1</v>
          </cell>
          <cell r="L44" t="str">
            <v>동축케이블</v>
          </cell>
          <cell r="M44" t="str">
            <v>5C-FB(3중차폐)</v>
          </cell>
          <cell r="N44">
            <v>20</v>
          </cell>
          <cell r="O44" t="str">
            <v>m</v>
          </cell>
          <cell r="P44">
            <v>310</v>
          </cell>
          <cell r="Q44">
            <v>1423</v>
          </cell>
          <cell r="R44">
            <v>28</v>
          </cell>
        </row>
        <row r="45">
          <cell r="A45" t="str">
            <v>2984</v>
          </cell>
          <cell r="B45" t="str">
            <v>T</v>
          </cell>
          <cell r="C45" t="str">
            <v>04</v>
          </cell>
          <cell r="D45">
            <v>20010926</v>
          </cell>
          <cell r="E45" t="str">
            <v>C</v>
          </cell>
          <cell r="F45" t="str">
            <v>B2784</v>
          </cell>
          <cell r="G45" t="str">
            <v>00</v>
          </cell>
          <cell r="H45" t="str">
            <v>1116</v>
          </cell>
          <cell r="I45" t="str">
            <v>I02</v>
          </cell>
          <cell r="J45" t="str">
            <v>UTB70030</v>
          </cell>
          <cell r="K45">
            <v>1</v>
          </cell>
          <cell r="L45" t="str">
            <v>동축케이블</v>
          </cell>
          <cell r="M45" t="str">
            <v>5C-FB(3중차폐)</v>
          </cell>
          <cell r="N45">
            <v>119.1</v>
          </cell>
          <cell r="O45" t="str">
            <v>m</v>
          </cell>
          <cell r="P45">
            <v>310</v>
          </cell>
          <cell r="Q45">
            <v>1423</v>
          </cell>
          <cell r="R45">
            <v>28</v>
          </cell>
        </row>
        <row r="46">
          <cell r="A46" t="str">
            <v>2984</v>
          </cell>
          <cell r="B46" t="str">
            <v>T</v>
          </cell>
          <cell r="C46" t="str">
            <v>04</v>
          </cell>
          <cell r="D46">
            <v>20010926</v>
          </cell>
          <cell r="E46" t="str">
            <v>D</v>
          </cell>
          <cell r="F46" t="str">
            <v>P3012</v>
          </cell>
          <cell r="G46" t="str">
            <v>00</v>
          </cell>
          <cell r="H46" t="str">
            <v>1117</v>
          </cell>
          <cell r="I46" t="str">
            <v>I05</v>
          </cell>
          <cell r="J46" t="str">
            <v>UTB70030</v>
          </cell>
          <cell r="K46">
            <v>1</v>
          </cell>
          <cell r="L46" t="str">
            <v>동축케이블</v>
          </cell>
          <cell r="M46" t="str">
            <v>5C-FB(3중차폐)</v>
          </cell>
          <cell r="N46">
            <v>67</v>
          </cell>
          <cell r="O46" t="str">
            <v>m</v>
          </cell>
          <cell r="P46">
            <v>310</v>
          </cell>
          <cell r="Q46">
            <v>1423</v>
          </cell>
          <cell r="R46">
            <v>28</v>
          </cell>
        </row>
        <row r="47">
          <cell r="A47" t="str">
            <v>2984</v>
          </cell>
          <cell r="B47" t="str">
            <v>T</v>
          </cell>
          <cell r="C47" t="str">
            <v>04</v>
          </cell>
          <cell r="D47">
            <v>20010926</v>
          </cell>
          <cell r="E47" t="str">
            <v>B</v>
          </cell>
          <cell r="F47" t="str">
            <v>B0935</v>
          </cell>
          <cell r="G47" t="str">
            <v>00</v>
          </cell>
          <cell r="H47" t="str">
            <v>1115</v>
          </cell>
          <cell r="I47" t="str">
            <v>I02</v>
          </cell>
          <cell r="J47" t="str">
            <v>UTB70031</v>
          </cell>
          <cell r="K47">
            <v>1</v>
          </cell>
          <cell r="L47" t="str">
            <v>동축케이블</v>
          </cell>
          <cell r="M47" t="str">
            <v>5C-FB(3중차폐, 2열)</v>
          </cell>
          <cell r="N47">
            <v>9.6</v>
          </cell>
          <cell r="O47" t="str">
            <v>m</v>
          </cell>
          <cell r="P47">
            <v>310</v>
          </cell>
          <cell r="Q47">
            <v>1233</v>
          </cell>
          <cell r="R47">
            <v>24</v>
          </cell>
        </row>
        <row r="48">
          <cell r="A48" t="str">
            <v>2984</v>
          </cell>
          <cell r="B48" t="str">
            <v>T</v>
          </cell>
          <cell r="C48" t="str">
            <v>04</v>
          </cell>
          <cell r="D48">
            <v>20010926</v>
          </cell>
          <cell r="E48" t="str">
            <v>C</v>
          </cell>
          <cell r="F48" t="str">
            <v>B2784</v>
          </cell>
          <cell r="G48" t="str">
            <v>00</v>
          </cell>
          <cell r="H48" t="str">
            <v>1116</v>
          </cell>
          <cell r="I48" t="str">
            <v>I02</v>
          </cell>
          <cell r="J48" t="str">
            <v>UTB70031</v>
          </cell>
          <cell r="K48">
            <v>1</v>
          </cell>
          <cell r="L48" t="str">
            <v>동축케이블</v>
          </cell>
          <cell r="M48" t="str">
            <v>5C-FB(3중차폐, 2열)</v>
          </cell>
          <cell r="N48">
            <v>6</v>
          </cell>
          <cell r="O48" t="str">
            <v>m</v>
          </cell>
          <cell r="P48">
            <v>310</v>
          </cell>
          <cell r="Q48">
            <v>1233</v>
          </cell>
          <cell r="R48">
            <v>24</v>
          </cell>
        </row>
        <row r="49">
          <cell r="A49" t="str">
            <v>2984</v>
          </cell>
          <cell r="B49" t="str">
            <v>T</v>
          </cell>
          <cell r="C49" t="str">
            <v>04</v>
          </cell>
          <cell r="D49">
            <v>20010926</v>
          </cell>
          <cell r="E49" t="str">
            <v>D</v>
          </cell>
          <cell r="F49" t="str">
            <v>P3012</v>
          </cell>
          <cell r="G49" t="str">
            <v>00</v>
          </cell>
          <cell r="H49" t="str">
            <v>1117</v>
          </cell>
          <cell r="I49" t="str">
            <v>I05</v>
          </cell>
          <cell r="J49" t="str">
            <v>UTB70031</v>
          </cell>
          <cell r="K49">
            <v>1</v>
          </cell>
          <cell r="L49" t="str">
            <v>동축케이블</v>
          </cell>
          <cell r="M49" t="str">
            <v>5C-FB(3중차폐, 2열)</v>
          </cell>
          <cell r="N49">
            <v>91.2</v>
          </cell>
          <cell r="O49" t="str">
            <v>m</v>
          </cell>
          <cell r="P49">
            <v>310</v>
          </cell>
          <cell r="Q49">
            <v>1233</v>
          </cell>
          <cell r="R49">
            <v>24</v>
          </cell>
        </row>
        <row r="50">
          <cell r="A50" t="str">
            <v>2984</v>
          </cell>
          <cell r="B50" t="str">
            <v>T</v>
          </cell>
          <cell r="C50" t="str">
            <v>04</v>
          </cell>
          <cell r="D50">
            <v>20010926</v>
          </cell>
          <cell r="E50" t="str">
            <v>D</v>
          </cell>
          <cell r="F50" t="str">
            <v>P3012</v>
          </cell>
          <cell r="G50" t="str">
            <v>00</v>
          </cell>
          <cell r="H50" t="str">
            <v>1117</v>
          </cell>
          <cell r="I50" t="str">
            <v>I05</v>
          </cell>
          <cell r="J50" t="str">
            <v>UTB70032</v>
          </cell>
          <cell r="K50">
            <v>1</v>
          </cell>
          <cell r="L50" t="str">
            <v>동축케이블</v>
          </cell>
          <cell r="M50" t="str">
            <v>5C-FB(3중차폐, 3열)</v>
          </cell>
          <cell r="N50">
            <v>65.099999999999994</v>
          </cell>
          <cell r="O50" t="str">
            <v>m</v>
          </cell>
          <cell r="P50">
            <v>310</v>
          </cell>
          <cell r="Q50">
            <v>1233</v>
          </cell>
          <cell r="R50">
            <v>24</v>
          </cell>
        </row>
        <row r="51">
          <cell r="A51" t="str">
            <v>2984</v>
          </cell>
          <cell r="B51" t="str">
            <v>T</v>
          </cell>
          <cell r="C51" t="str">
            <v>04</v>
          </cell>
          <cell r="D51">
            <v>20010926</v>
          </cell>
          <cell r="E51" t="str">
            <v>D</v>
          </cell>
          <cell r="F51" t="str">
            <v>P3012</v>
          </cell>
          <cell r="G51" t="str">
            <v>00</v>
          </cell>
          <cell r="H51" t="str">
            <v>1117</v>
          </cell>
          <cell r="I51" t="str">
            <v>I05</v>
          </cell>
          <cell r="J51" t="str">
            <v>UTB70033</v>
          </cell>
          <cell r="K51">
            <v>1</v>
          </cell>
          <cell r="L51" t="str">
            <v>동축케이블</v>
          </cell>
          <cell r="M51" t="str">
            <v>5C-FB(3중차폐, 4열)</v>
          </cell>
          <cell r="N51">
            <v>257.3</v>
          </cell>
          <cell r="O51" t="str">
            <v>m</v>
          </cell>
          <cell r="P51">
            <v>310</v>
          </cell>
          <cell r="Q51">
            <v>1138</v>
          </cell>
          <cell r="R51">
            <v>22</v>
          </cell>
        </row>
        <row r="52">
          <cell r="A52" t="str">
            <v>2984</v>
          </cell>
          <cell r="B52" t="str">
            <v>T</v>
          </cell>
          <cell r="C52" t="str">
            <v>04</v>
          </cell>
          <cell r="D52">
            <v>20010926</v>
          </cell>
          <cell r="E52" t="str">
            <v>0</v>
          </cell>
          <cell r="F52" t="str">
            <v>00000</v>
          </cell>
          <cell r="G52" t="str">
            <v>00</v>
          </cell>
          <cell r="H52" t="str">
            <v>000</v>
          </cell>
          <cell r="I52" t="str">
            <v>O02</v>
          </cell>
          <cell r="J52" t="str">
            <v>UTB70130</v>
          </cell>
          <cell r="K52">
            <v>1</v>
          </cell>
          <cell r="L52" t="str">
            <v>동축케이블</v>
          </cell>
          <cell r="M52" t="str">
            <v>7C-FB(3중차폐)</v>
          </cell>
          <cell r="N52">
            <v>74.599999999999994</v>
          </cell>
          <cell r="O52" t="str">
            <v>m</v>
          </cell>
          <cell r="P52">
            <v>583</v>
          </cell>
          <cell r="Q52">
            <v>1707</v>
          </cell>
          <cell r="R52">
            <v>34</v>
          </cell>
        </row>
        <row r="53">
          <cell r="A53" t="str">
            <v>2984</v>
          </cell>
          <cell r="B53" t="str">
            <v>T</v>
          </cell>
          <cell r="C53" t="str">
            <v>04</v>
          </cell>
          <cell r="D53">
            <v>20010926</v>
          </cell>
          <cell r="E53" t="str">
            <v>0</v>
          </cell>
          <cell r="F53" t="str">
            <v>00000</v>
          </cell>
          <cell r="G53" t="str">
            <v>00</v>
          </cell>
          <cell r="H53" t="str">
            <v>000</v>
          </cell>
          <cell r="I53" t="str">
            <v>O09</v>
          </cell>
          <cell r="J53" t="str">
            <v>UTB70130</v>
          </cell>
          <cell r="K53">
            <v>1</v>
          </cell>
          <cell r="L53" t="str">
            <v>동축케이블</v>
          </cell>
          <cell r="M53" t="str">
            <v>7C-FB(3중차폐)</v>
          </cell>
          <cell r="N53">
            <v>3127.3</v>
          </cell>
          <cell r="O53" t="str">
            <v>m</v>
          </cell>
          <cell r="P53">
            <v>583</v>
          </cell>
          <cell r="Q53">
            <v>1707</v>
          </cell>
          <cell r="R53">
            <v>34</v>
          </cell>
        </row>
        <row r="54">
          <cell r="A54" t="str">
            <v>2984</v>
          </cell>
          <cell r="B54" t="str">
            <v>T</v>
          </cell>
          <cell r="C54" t="str">
            <v>04</v>
          </cell>
          <cell r="D54">
            <v>20010926</v>
          </cell>
          <cell r="E54" t="str">
            <v>C</v>
          </cell>
          <cell r="F54" t="str">
            <v>B2784</v>
          </cell>
          <cell r="G54" t="str">
            <v>00</v>
          </cell>
          <cell r="H54" t="str">
            <v>1116</v>
          </cell>
          <cell r="I54" t="str">
            <v>I02</v>
          </cell>
          <cell r="J54" t="str">
            <v>UTB70131</v>
          </cell>
          <cell r="K54">
            <v>1</v>
          </cell>
          <cell r="L54" t="str">
            <v>동축케이블</v>
          </cell>
          <cell r="M54" t="str">
            <v>7C-FB(3중차폐, 2열)</v>
          </cell>
          <cell r="N54">
            <v>36.4</v>
          </cell>
          <cell r="O54" t="str">
            <v>m</v>
          </cell>
          <cell r="P54">
            <v>583</v>
          </cell>
          <cell r="Q54">
            <v>1517</v>
          </cell>
          <cell r="R54">
            <v>30</v>
          </cell>
        </row>
        <row r="55">
          <cell r="A55" t="str">
            <v>2984</v>
          </cell>
          <cell r="B55" t="str">
            <v>T</v>
          </cell>
          <cell r="C55" t="str">
            <v>04</v>
          </cell>
          <cell r="D55">
            <v>20010926</v>
          </cell>
          <cell r="E55" t="str">
            <v>A</v>
          </cell>
          <cell r="F55" t="str">
            <v>A9138</v>
          </cell>
          <cell r="G55" t="str">
            <v>00</v>
          </cell>
          <cell r="H55" t="str">
            <v>1108</v>
          </cell>
          <cell r="I55" t="str">
            <v>I02</v>
          </cell>
          <cell r="J55" t="str">
            <v>UTB70034</v>
          </cell>
          <cell r="K55">
            <v>1</v>
          </cell>
          <cell r="L55" t="str">
            <v>동축케이블(함내배선3.94%)</v>
          </cell>
          <cell r="M55" t="str">
            <v>5C-FB(3중차폐)</v>
          </cell>
          <cell r="N55">
            <v>1662</v>
          </cell>
          <cell r="O55" t="str">
            <v>m</v>
          </cell>
          <cell r="P55">
            <v>322</v>
          </cell>
          <cell r="Q55">
            <v>1423</v>
          </cell>
          <cell r="R55">
            <v>28</v>
          </cell>
        </row>
        <row r="56">
          <cell r="A56" t="str">
            <v>2984</v>
          </cell>
          <cell r="B56" t="str">
            <v>T</v>
          </cell>
          <cell r="C56" t="str">
            <v>04</v>
          </cell>
          <cell r="D56">
            <v>20010926</v>
          </cell>
          <cell r="E56" t="str">
            <v>A</v>
          </cell>
          <cell r="F56" t="str">
            <v>A9138</v>
          </cell>
          <cell r="G56" t="str">
            <v>00</v>
          </cell>
          <cell r="H56" t="str">
            <v>1108</v>
          </cell>
          <cell r="I56" t="str">
            <v>I03</v>
          </cell>
          <cell r="J56" t="str">
            <v>UTB70034</v>
          </cell>
          <cell r="K56">
            <v>1</v>
          </cell>
          <cell r="L56" t="str">
            <v>동축케이블(함내배선3.94%)</v>
          </cell>
          <cell r="M56" t="str">
            <v>5C-FB(3중차폐)</v>
          </cell>
          <cell r="N56">
            <v>1.9</v>
          </cell>
          <cell r="O56" t="str">
            <v>m</v>
          </cell>
          <cell r="P56">
            <v>322</v>
          </cell>
          <cell r="Q56">
            <v>1423</v>
          </cell>
          <cell r="R56">
            <v>28</v>
          </cell>
        </row>
        <row r="57">
          <cell r="A57" t="str">
            <v>2984</v>
          </cell>
          <cell r="B57" t="str">
            <v>T</v>
          </cell>
          <cell r="C57" t="str">
            <v>04</v>
          </cell>
          <cell r="D57">
            <v>20010926</v>
          </cell>
          <cell r="E57" t="str">
            <v>A</v>
          </cell>
          <cell r="F57" t="str">
            <v>A9142</v>
          </cell>
          <cell r="G57" t="str">
            <v>00</v>
          </cell>
          <cell r="H57" t="str">
            <v>1109</v>
          </cell>
          <cell r="I57" t="str">
            <v>I02</v>
          </cell>
          <cell r="J57" t="str">
            <v>UTB70034</v>
          </cell>
          <cell r="K57">
            <v>1</v>
          </cell>
          <cell r="L57" t="str">
            <v>동축케이블(함내배선3.94%)</v>
          </cell>
          <cell r="M57" t="str">
            <v>5C-FB(3중차폐)</v>
          </cell>
          <cell r="N57">
            <v>1035.2</v>
          </cell>
          <cell r="O57" t="str">
            <v>m</v>
          </cell>
          <cell r="P57">
            <v>322</v>
          </cell>
          <cell r="Q57">
            <v>1423</v>
          </cell>
          <cell r="R57">
            <v>28</v>
          </cell>
        </row>
        <row r="58">
          <cell r="A58" t="str">
            <v>2984</v>
          </cell>
          <cell r="B58" t="str">
            <v>T</v>
          </cell>
          <cell r="C58" t="str">
            <v>04</v>
          </cell>
          <cell r="D58">
            <v>20010926</v>
          </cell>
          <cell r="E58" t="str">
            <v>A</v>
          </cell>
          <cell r="F58" t="str">
            <v>A9142</v>
          </cell>
          <cell r="G58" t="str">
            <v>00</v>
          </cell>
          <cell r="H58" t="str">
            <v>1109</v>
          </cell>
          <cell r="I58" t="str">
            <v>I03</v>
          </cell>
          <cell r="J58" t="str">
            <v>UTB70034</v>
          </cell>
          <cell r="K58">
            <v>1</v>
          </cell>
          <cell r="L58" t="str">
            <v>동축케이블(함내배선3.94%)</v>
          </cell>
          <cell r="M58" t="str">
            <v>5C-FB(3중차폐)</v>
          </cell>
          <cell r="N58">
            <v>2.6</v>
          </cell>
          <cell r="O58" t="str">
            <v>m</v>
          </cell>
          <cell r="P58">
            <v>322</v>
          </cell>
          <cell r="Q58">
            <v>1423</v>
          </cell>
          <cell r="R58">
            <v>28</v>
          </cell>
        </row>
        <row r="59">
          <cell r="A59" t="str">
            <v>2984</v>
          </cell>
          <cell r="B59" t="str">
            <v>T</v>
          </cell>
          <cell r="C59" t="str">
            <v>04</v>
          </cell>
          <cell r="D59">
            <v>20010926</v>
          </cell>
          <cell r="E59" t="str">
            <v>A</v>
          </cell>
          <cell r="F59" t="str">
            <v>A9143</v>
          </cell>
          <cell r="G59" t="str">
            <v>00</v>
          </cell>
          <cell r="H59" t="str">
            <v>1112</v>
          </cell>
          <cell r="I59" t="str">
            <v>I02</v>
          </cell>
          <cell r="J59" t="str">
            <v>UTB70034</v>
          </cell>
          <cell r="K59">
            <v>1</v>
          </cell>
          <cell r="L59" t="str">
            <v>동축케이블(함내배선3.94%)</v>
          </cell>
          <cell r="M59" t="str">
            <v>5C-FB(3중차폐)</v>
          </cell>
          <cell r="N59">
            <v>1035.2</v>
          </cell>
          <cell r="O59" t="str">
            <v>m</v>
          </cell>
          <cell r="P59">
            <v>322</v>
          </cell>
          <cell r="Q59">
            <v>1423</v>
          </cell>
          <cell r="R59">
            <v>28</v>
          </cell>
        </row>
        <row r="60">
          <cell r="A60" t="str">
            <v>2984</v>
          </cell>
          <cell r="B60" t="str">
            <v>T</v>
          </cell>
          <cell r="C60" t="str">
            <v>04</v>
          </cell>
          <cell r="D60">
            <v>20010926</v>
          </cell>
          <cell r="E60" t="str">
            <v>A</v>
          </cell>
          <cell r="F60" t="str">
            <v>A9143</v>
          </cell>
          <cell r="G60" t="str">
            <v>00</v>
          </cell>
          <cell r="H60" t="str">
            <v>1112</v>
          </cell>
          <cell r="I60" t="str">
            <v>I03</v>
          </cell>
          <cell r="J60" t="str">
            <v>UTB70034</v>
          </cell>
          <cell r="K60">
            <v>1</v>
          </cell>
          <cell r="L60" t="str">
            <v>동축케이블(함내배선3.94%)</v>
          </cell>
          <cell r="M60" t="str">
            <v>5C-FB(3중차폐)</v>
          </cell>
          <cell r="N60">
            <v>2.6</v>
          </cell>
          <cell r="O60" t="str">
            <v>m</v>
          </cell>
          <cell r="P60">
            <v>322</v>
          </cell>
          <cell r="Q60">
            <v>1423</v>
          </cell>
          <cell r="R60">
            <v>28</v>
          </cell>
        </row>
        <row r="61">
          <cell r="A61" t="str">
            <v>2984</v>
          </cell>
          <cell r="B61" t="str">
            <v>T</v>
          </cell>
          <cell r="C61" t="str">
            <v>04</v>
          </cell>
          <cell r="D61">
            <v>20010926</v>
          </cell>
          <cell r="E61" t="str">
            <v>A</v>
          </cell>
          <cell r="F61" t="str">
            <v>A9144</v>
          </cell>
          <cell r="G61" t="str">
            <v>00</v>
          </cell>
          <cell r="H61" t="str">
            <v>1110</v>
          </cell>
          <cell r="I61" t="str">
            <v>I02</v>
          </cell>
          <cell r="J61" t="str">
            <v>UTB70034</v>
          </cell>
          <cell r="K61">
            <v>1</v>
          </cell>
          <cell r="L61" t="str">
            <v>동축케이블(함내배선3.94%)</v>
          </cell>
          <cell r="M61" t="str">
            <v>5C-FB(3중차폐)</v>
          </cell>
          <cell r="N61">
            <v>1035.2</v>
          </cell>
          <cell r="O61" t="str">
            <v>m</v>
          </cell>
          <cell r="P61">
            <v>322</v>
          </cell>
          <cell r="Q61">
            <v>1423</v>
          </cell>
          <cell r="R61">
            <v>28</v>
          </cell>
        </row>
        <row r="62">
          <cell r="A62" t="str">
            <v>2984</v>
          </cell>
          <cell r="B62" t="str">
            <v>T</v>
          </cell>
          <cell r="C62" t="str">
            <v>04</v>
          </cell>
          <cell r="D62">
            <v>20010926</v>
          </cell>
          <cell r="E62" t="str">
            <v>A</v>
          </cell>
          <cell r="F62" t="str">
            <v>A9144</v>
          </cell>
          <cell r="G62" t="str">
            <v>00</v>
          </cell>
          <cell r="H62" t="str">
            <v>1110</v>
          </cell>
          <cell r="I62" t="str">
            <v>I03</v>
          </cell>
          <cell r="J62" t="str">
            <v>UTB70034</v>
          </cell>
          <cell r="K62">
            <v>1</v>
          </cell>
          <cell r="L62" t="str">
            <v>동축케이블(함내배선3.94%)</v>
          </cell>
          <cell r="M62" t="str">
            <v>5C-FB(3중차폐)</v>
          </cell>
          <cell r="N62">
            <v>2.6</v>
          </cell>
          <cell r="O62" t="str">
            <v>m</v>
          </cell>
          <cell r="P62">
            <v>322</v>
          </cell>
          <cell r="Q62">
            <v>1423</v>
          </cell>
          <cell r="R62">
            <v>28</v>
          </cell>
        </row>
        <row r="63">
          <cell r="A63" t="str">
            <v>2984</v>
          </cell>
          <cell r="B63" t="str">
            <v>T</v>
          </cell>
          <cell r="C63" t="str">
            <v>04</v>
          </cell>
          <cell r="D63">
            <v>20010926</v>
          </cell>
          <cell r="E63" t="str">
            <v>A</v>
          </cell>
          <cell r="F63" t="str">
            <v>A9145</v>
          </cell>
          <cell r="G63" t="str">
            <v>00</v>
          </cell>
          <cell r="H63" t="str">
            <v>1111</v>
          </cell>
          <cell r="I63" t="str">
            <v>I02</v>
          </cell>
          <cell r="J63" t="str">
            <v>UTB70034</v>
          </cell>
          <cell r="K63">
            <v>1</v>
          </cell>
          <cell r="L63" t="str">
            <v>동축케이블(함내배선3.94%)</v>
          </cell>
          <cell r="M63" t="str">
            <v>5C-FB(3중차폐)</v>
          </cell>
          <cell r="N63">
            <v>1035.2</v>
          </cell>
          <cell r="O63" t="str">
            <v>m</v>
          </cell>
          <cell r="P63">
            <v>322</v>
          </cell>
          <cell r="Q63">
            <v>1423</v>
          </cell>
          <cell r="R63">
            <v>28</v>
          </cell>
        </row>
        <row r="64">
          <cell r="A64" t="str">
            <v>2984</v>
          </cell>
          <cell r="B64" t="str">
            <v>T</v>
          </cell>
          <cell r="C64" t="str">
            <v>04</v>
          </cell>
          <cell r="D64">
            <v>20010926</v>
          </cell>
          <cell r="E64" t="str">
            <v>A</v>
          </cell>
          <cell r="F64" t="str">
            <v>A9145</v>
          </cell>
          <cell r="G64" t="str">
            <v>00</v>
          </cell>
          <cell r="H64" t="str">
            <v>1111</v>
          </cell>
          <cell r="I64" t="str">
            <v>I03</v>
          </cell>
          <cell r="J64" t="str">
            <v>UTB70034</v>
          </cell>
          <cell r="K64">
            <v>1</v>
          </cell>
          <cell r="L64" t="str">
            <v>동축케이블(함내배선3.94%)</v>
          </cell>
          <cell r="M64" t="str">
            <v>5C-FB(3중차폐)</v>
          </cell>
          <cell r="N64">
            <v>2.6</v>
          </cell>
          <cell r="O64" t="str">
            <v>m</v>
          </cell>
          <cell r="P64">
            <v>322</v>
          </cell>
          <cell r="Q64">
            <v>1423</v>
          </cell>
          <cell r="R64">
            <v>28</v>
          </cell>
        </row>
        <row r="65">
          <cell r="A65" t="str">
            <v>2984</v>
          </cell>
          <cell r="B65" t="str">
            <v>T</v>
          </cell>
          <cell r="C65" t="str">
            <v>04</v>
          </cell>
          <cell r="D65">
            <v>20010926</v>
          </cell>
          <cell r="E65" t="str">
            <v>A</v>
          </cell>
          <cell r="F65" t="str">
            <v>A9147</v>
          </cell>
          <cell r="G65" t="str">
            <v>00</v>
          </cell>
          <cell r="H65" t="str">
            <v>1113</v>
          </cell>
          <cell r="I65" t="str">
            <v>I02</v>
          </cell>
          <cell r="J65" t="str">
            <v>UTB70034</v>
          </cell>
          <cell r="K65">
            <v>1</v>
          </cell>
          <cell r="L65" t="str">
            <v>동축케이블(함내배선3.94%)</v>
          </cell>
          <cell r="M65" t="str">
            <v>5C-FB(3중차폐)</v>
          </cell>
          <cell r="N65">
            <v>1662</v>
          </cell>
          <cell r="O65" t="str">
            <v>m</v>
          </cell>
          <cell r="P65">
            <v>322</v>
          </cell>
          <cell r="Q65">
            <v>1423</v>
          </cell>
          <cell r="R65">
            <v>28</v>
          </cell>
        </row>
        <row r="66">
          <cell r="A66" t="str">
            <v>2984</v>
          </cell>
          <cell r="B66" t="str">
            <v>T</v>
          </cell>
          <cell r="C66" t="str">
            <v>04</v>
          </cell>
          <cell r="D66">
            <v>20010926</v>
          </cell>
          <cell r="E66" t="str">
            <v>A</v>
          </cell>
          <cell r="F66" t="str">
            <v>A9147</v>
          </cell>
          <cell r="G66" t="str">
            <v>00</v>
          </cell>
          <cell r="H66" t="str">
            <v>1113</v>
          </cell>
          <cell r="I66" t="str">
            <v>I03</v>
          </cell>
          <cell r="J66" t="str">
            <v>UTB70034</v>
          </cell>
          <cell r="K66">
            <v>1</v>
          </cell>
          <cell r="L66" t="str">
            <v>동축케이블(함내배선3.94%)</v>
          </cell>
          <cell r="M66" t="str">
            <v>5C-FB(3중차폐)</v>
          </cell>
          <cell r="N66">
            <v>1.9</v>
          </cell>
          <cell r="O66" t="str">
            <v>m</v>
          </cell>
          <cell r="P66">
            <v>322</v>
          </cell>
          <cell r="Q66">
            <v>1423</v>
          </cell>
          <cell r="R66">
            <v>28</v>
          </cell>
        </row>
        <row r="67">
          <cell r="A67" t="str">
            <v>2984</v>
          </cell>
          <cell r="B67" t="str">
            <v>T</v>
          </cell>
          <cell r="C67" t="str">
            <v>04</v>
          </cell>
          <cell r="D67">
            <v>20010926</v>
          </cell>
          <cell r="E67" t="str">
            <v>A</v>
          </cell>
          <cell r="F67" t="str">
            <v>A9138</v>
          </cell>
          <cell r="G67" t="str">
            <v>00</v>
          </cell>
          <cell r="H67" t="str">
            <v>1108</v>
          </cell>
          <cell r="I67" t="str">
            <v>I03</v>
          </cell>
          <cell r="J67" t="str">
            <v>UTB70035</v>
          </cell>
          <cell r="K67">
            <v>1</v>
          </cell>
          <cell r="L67" t="str">
            <v>동축케이블(함내배선3.94%)</v>
          </cell>
          <cell r="M67" t="str">
            <v>5C-FB(3중차폐, 2열)</v>
          </cell>
          <cell r="N67">
            <v>75.599999999999994</v>
          </cell>
          <cell r="O67" t="str">
            <v>m</v>
          </cell>
          <cell r="P67">
            <v>322</v>
          </cell>
          <cell r="Q67">
            <v>1328</v>
          </cell>
          <cell r="R67">
            <v>26</v>
          </cell>
        </row>
        <row r="68">
          <cell r="A68" t="str">
            <v>2984</v>
          </cell>
          <cell r="B68" t="str">
            <v>T</v>
          </cell>
          <cell r="C68" t="str">
            <v>04</v>
          </cell>
          <cell r="D68">
            <v>20010926</v>
          </cell>
          <cell r="E68" t="str">
            <v>A</v>
          </cell>
          <cell r="F68" t="str">
            <v>A9142</v>
          </cell>
          <cell r="G68" t="str">
            <v>00</v>
          </cell>
          <cell r="H68" t="str">
            <v>1109</v>
          </cell>
          <cell r="I68" t="str">
            <v>I03</v>
          </cell>
          <cell r="J68" t="str">
            <v>UTB70035</v>
          </cell>
          <cell r="K68">
            <v>1</v>
          </cell>
          <cell r="L68" t="str">
            <v>동축케이블(함내배선3.94%)</v>
          </cell>
          <cell r="M68" t="str">
            <v>5C-FB(3중차폐, 2열)</v>
          </cell>
          <cell r="N68">
            <v>74.599999999999994</v>
          </cell>
          <cell r="O68" t="str">
            <v>m</v>
          </cell>
          <cell r="P68">
            <v>322</v>
          </cell>
          <cell r="Q68">
            <v>1328</v>
          </cell>
          <cell r="R68">
            <v>26</v>
          </cell>
        </row>
        <row r="69">
          <cell r="A69" t="str">
            <v>2984</v>
          </cell>
          <cell r="B69" t="str">
            <v>T</v>
          </cell>
          <cell r="C69" t="str">
            <v>04</v>
          </cell>
          <cell r="D69">
            <v>20010926</v>
          </cell>
          <cell r="E69" t="str">
            <v>A</v>
          </cell>
          <cell r="F69" t="str">
            <v>A9143</v>
          </cell>
          <cell r="G69" t="str">
            <v>00</v>
          </cell>
          <cell r="H69" t="str">
            <v>1112</v>
          </cell>
          <cell r="I69" t="str">
            <v>I03</v>
          </cell>
          <cell r="J69" t="str">
            <v>UTB70035</v>
          </cell>
          <cell r="K69">
            <v>1</v>
          </cell>
          <cell r="L69" t="str">
            <v>동축케이블(함내배선3.94%)</v>
          </cell>
          <cell r="M69" t="str">
            <v>5C-FB(3중차폐, 2열)</v>
          </cell>
          <cell r="N69">
            <v>74.599999999999994</v>
          </cell>
          <cell r="O69" t="str">
            <v>m</v>
          </cell>
          <cell r="P69">
            <v>322</v>
          </cell>
          <cell r="Q69">
            <v>1328</v>
          </cell>
          <cell r="R69">
            <v>26</v>
          </cell>
        </row>
        <row r="70">
          <cell r="A70" t="str">
            <v>2984</v>
          </cell>
          <cell r="B70" t="str">
            <v>T</v>
          </cell>
          <cell r="C70" t="str">
            <v>04</v>
          </cell>
          <cell r="D70">
            <v>20010926</v>
          </cell>
          <cell r="E70" t="str">
            <v>A</v>
          </cell>
          <cell r="F70" t="str">
            <v>A9144</v>
          </cell>
          <cell r="G70" t="str">
            <v>00</v>
          </cell>
          <cell r="H70" t="str">
            <v>1110</v>
          </cell>
          <cell r="I70" t="str">
            <v>I03</v>
          </cell>
          <cell r="J70" t="str">
            <v>UTB70035</v>
          </cell>
          <cell r="K70">
            <v>1</v>
          </cell>
          <cell r="L70" t="str">
            <v>동축케이블(함내배선3.94%)</v>
          </cell>
          <cell r="M70" t="str">
            <v>5C-FB(3중차폐, 2열)</v>
          </cell>
          <cell r="N70">
            <v>74.599999999999994</v>
          </cell>
          <cell r="O70" t="str">
            <v>m</v>
          </cell>
          <cell r="P70">
            <v>322</v>
          </cell>
          <cell r="Q70">
            <v>1328</v>
          </cell>
          <cell r="R70">
            <v>26</v>
          </cell>
        </row>
        <row r="71">
          <cell r="A71" t="str">
            <v>2984</v>
          </cell>
          <cell r="B71" t="str">
            <v>T</v>
          </cell>
          <cell r="C71" t="str">
            <v>04</v>
          </cell>
          <cell r="D71">
            <v>20010926</v>
          </cell>
          <cell r="E71" t="str">
            <v>A</v>
          </cell>
          <cell r="F71" t="str">
            <v>A9145</v>
          </cell>
          <cell r="G71" t="str">
            <v>00</v>
          </cell>
          <cell r="H71" t="str">
            <v>1111</v>
          </cell>
          <cell r="I71" t="str">
            <v>I03</v>
          </cell>
          <cell r="J71" t="str">
            <v>UTB70035</v>
          </cell>
          <cell r="K71">
            <v>1</v>
          </cell>
          <cell r="L71" t="str">
            <v>동축케이블(함내배선3.94%)</v>
          </cell>
          <cell r="M71" t="str">
            <v>5C-FB(3중차폐, 2열)</v>
          </cell>
          <cell r="N71">
            <v>74.599999999999994</v>
          </cell>
          <cell r="O71" t="str">
            <v>m</v>
          </cell>
          <cell r="P71">
            <v>322</v>
          </cell>
          <cell r="Q71">
            <v>1328</v>
          </cell>
          <cell r="R71">
            <v>26</v>
          </cell>
        </row>
        <row r="72">
          <cell r="A72" t="str">
            <v>2984</v>
          </cell>
          <cell r="B72" t="str">
            <v>T</v>
          </cell>
          <cell r="C72" t="str">
            <v>04</v>
          </cell>
          <cell r="D72">
            <v>20010926</v>
          </cell>
          <cell r="E72" t="str">
            <v>A</v>
          </cell>
          <cell r="F72" t="str">
            <v>A9147</v>
          </cell>
          <cell r="G72" t="str">
            <v>00</v>
          </cell>
          <cell r="H72" t="str">
            <v>1113</v>
          </cell>
          <cell r="I72" t="str">
            <v>I03</v>
          </cell>
          <cell r="J72" t="str">
            <v>UTB70035</v>
          </cell>
          <cell r="K72">
            <v>1</v>
          </cell>
          <cell r="L72" t="str">
            <v>동축케이블(함내배선3.94%)</v>
          </cell>
          <cell r="M72" t="str">
            <v>5C-FB(3중차폐, 2열)</v>
          </cell>
          <cell r="N72">
            <v>75.599999999999994</v>
          </cell>
          <cell r="O72" t="str">
            <v>m</v>
          </cell>
          <cell r="P72">
            <v>322</v>
          </cell>
          <cell r="Q72">
            <v>1328</v>
          </cell>
          <cell r="R72">
            <v>26</v>
          </cell>
        </row>
        <row r="73">
          <cell r="A73" t="str">
            <v>2984</v>
          </cell>
          <cell r="B73" t="str">
            <v>T</v>
          </cell>
          <cell r="C73" t="str">
            <v>04</v>
          </cell>
          <cell r="D73">
            <v>20010926</v>
          </cell>
          <cell r="E73" t="str">
            <v>A</v>
          </cell>
          <cell r="F73" t="str">
            <v>A9138</v>
          </cell>
          <cell r="G73" t="str">
            <v>00</v>
          </cell>
          <cell r="H73" t="str">
            <v>1108</v>
          </cell>
          <cell r="I73" t="str">
            <v>I02</v>
          </cell>
          <cell r="J73" t="str">
            <v>UTB70036</v>
          </cell>
          <cell r="K73">
            <v>1</v>
          </cell>
          <cell r="L73" t="str">
            <v>동축케이블(함내배선3.94%)</v>
          </cell>
          <cell r="M73" t="str">
            <v>5C-FB(3중차폐, 3열)</v>
          </cell>
          <cell r="N73">
            <v>1106.4000000000001</v>
          </cell>
          <cell r="O73" t="str">
            <v>m</v>
          </cell>
          <cell r="P73">
            <v>322</v>
          </cell>
          <cell r="Q73">
            <v>1233</v>
          </cell>
          <cell r="R73">
            <v>24</v>
          </cell>
        </row>
        <row r="74">
          <cell r="A74" t="str">
            <v>2984</v>
          </cell>
          <cell r="B74" t="str">
            <v>T</v>
          </cell>
          <cell r="C74" t="str">
            <v>04</v>
          </cell>
          <cell r="D74">
            <v>20010926</v>
          </cell>
          <cell r="E74" t="str">
            <v>A</v>
          </cell>
          <cell r="F74" t="str">
            <v>A9142</v>
          </cell>
          <cell r="G74" t="str">
            <v>00</v>
          </cell>
          <cell r="H74" t="str">
            <v>1109</v>
          </cell>
          <cell r="I74" t="str">
            <v>I02</v>
          </cell>
          <cell r="J74" t="str">
            <v>UTB70036</v>
          </cell>
          <cell r="K74">
            <v>1</v>
          </cell>
          <cell r="L74" t="str">
            <v>동축케이블(함내배선3.94%)</v>
          </cell>
          <cell r="M74" t="str">
            <v>5C-FB(3중차폐, 3열)</v>
          </cell>
          <cell r="N74">
            <v>1344</v>
          </cell>
          <cell r="O74" t="str">
            <v>m</v>
          </cell>
          <cell r="P74">
            <v>322</v>
          </cell>
          <cell r="Q74">
            <v>1233</v>
          </cell>
          <cell r="R74">
            <v>24</v>
          </cell>
        </row>
        <row r="75">
          <cell r="A75" t="str">
            <v>2984</v>
          </cell>
          <cell r="B75" t="str">
            <v>T</v>
          </cell>
          <cell r="C75" t="str">
            <v>04</v>
          </cell>
          <cell r="D75">
            <v>20010926</v>
          </cell>
          <cell r="E75" t="str">
            <v>A</v>
          </cell>
          <cell r="F75" t="str">
            <v>A9143</v>
          </cell>
          <cell r="G75" t="str">
            <v>00</v>
          </cell>
          <cell r="H75" t="str">
            <v>1112</v>
          </cell>
          <cell r="I75" t="str">
            <v>I02</v>
          </cell>
          <cell r="J75" t="str">
            <v>UTB70036</v>
          </cell>
          <cell r="K75">
            <v>1</v>
          </cell>
          <cell r="L75" t="str">
            <v>동축케이블(함내배선3.94%)</v>
          </cell>
          <cell r="M75" t="str">
            <v>5C-FB(3중차폐, 3열)</v>
          </cell>
          <cell r="N75">
            <v>1344</v>
          </cell>
          <cell r="O75" t="str">
            <v>m</v>
          </cell>
          <cell r="P75">
            <v>322</v>
          </cell>
          <cell r="Q75">
            <v>1233</v>
          </cell>
          <cell r="R75">
            <v>24</v>
          </cell>
        </row>
        <row r="76">
          <cell r="A76" t="str">
            <v>2984</v>
          </cell>
          <cell r="B76" t="str">
            <v>T</v>
          </cell>
          <cell r="C76" t="str">
            <v>04</v>
          </cell>
          <cell r="D76">
            <v>20010926</v>
          </cell>
          <cell r="E76" t="str">
            <v>A</v>
          </cell>
          <cell r="F76" t="str">
            <v>A9144</v>
          </cell>
          <cell r="G76" t="str">
            <v>00</v>
          </cell>
          <cell r="H76" t="str">
            <v>1110</v>
          </cell>
          <cell r="I76" t="str">
            <v>I02</v>
          </cell>
          <cell r="J76" t="str">
            <v>UTB70036</v>
          </cell>
          <cell r="K76">
            <v>1</v>
          </cell>
          <cell r="L76" t="str">
            <v>동축케이블(함내배선3.94%)</v>
          </cell>
          <cell r="M76" t="str">
            <v>5C-FB(3중차폐, 3열)</v>
          </cell>
          <cell r="N76">
            <v>1344</v>
          </cell>
          <cell r="O76" t="str">
            <v>m</v>
          </cell>
          <cell r="P76">
            <v>322</v>
          </cell>
          <cell r="Q76">
            <v>1233</v>
          </cell>
          <cell r="R76">
            <v>24</v>
          </cell>
        </row>
        <row r="77">
          <cell r="A77" t="str">
            <v>2984</v>
          </cell>
          <cell r="B77" t="str">
            <v>T</v>
          </cell>
          <cell r="C77" t="str">
            <v>04</v>
          </cell>
          <cell r="D77">
            <v>20010926</v>
          </cell>
          <cell r="E77" t="str">
            <v>A</v>
          </cell>
          <cell r="F77" t="str">
            <v>A9145</v>
          </cell>
          <cell r="G77" t="str">
            <v>00</v>
          </cell>
          <cell r="H77" t="str">
            <v>1111</v>
          </cell>
          <cell r="I77" t="str">
            <v>I02</v>
          </cell>
          <cell r="J77" t="str">
            <v>UTB70036</v>
          </cell>
          <cell r="K77">
            <v>1</v>
          </cell>
          <cell r="L77" t="str">
            <v>동축케이블(함내배선3.94%)</v>
          </cell>
          <cell r="M77" t="str">
            <v>5C-FB(3중차폐, 3열)</v>
          </cell>
          <cell r="N77">
            <v>1344</v>
          </cell>
          <cell r="O77" t="str">
            <v>m</v>
          </cell>
          <cell r="P77">
            <v>322</v>
          </cell>
          <cell r="Q77">
            <v>1233</v>
          </cell>
          <cell r="R77">
            <v>24</v>
          </cell>
        </row>
        <row r="78">
          <cell r="A78" t="str">
            <v>2984</v>
          </cell>
          <cell r="B78" t="str">
            <v>T</v>
          </cell>
          <cell r="C78" t="str">
            <v>04</v>
          </cell>
          <cell r="D78">
            <v>20010926</v>
          </cell>
          <cell r="E78" t="str">
            <v>A</v>
          </cell>
          <cell r="F78" t="str">
            <v>A9147</v>
          </cell>
          <cell r="G78" t="str">
            <v>00</v>
          </cell>
          <cell r="H78" t="str">
            <v>1113</v>
          </cell>
          <cell r="I78" t="str">
            <v>I02</v>
          </cell>
          <cell r="J78" t="str">
            <v>UTB70036</v>
          </cell>
          <cell r="K78">
            <v>1</v>
          </cell>
          <cell r="L78" t="str">
            <v>동축케이블(함내배선3.94%)</v>
          </cell>
          <cell r="M78" t="str">
            <v>5C-FB(3중차폐, 3열)</v>
          </cell>
          <cell r="N78">
            <v>1106.4000000000001</v>
          </cell>
          <cell r="O78" t="str">
            <v>m</v>
          </cell>
          <cell r="P78">
            <v>322</v>
          </cell>
          <cell r="Q78">
            <v>1233</v>
          </cell>
          <cell r="R78">
            <v>24</v>
          </cell>
        </row>
        <row r="79">
          <cell r="A79" t="str">
            <v>2984</v>
          </cell>
          <cell r="B79" t="str">
            <v>T</v>
          </cell>
          <cell r="C79" t="str">
            <v>04</v>
          </cell>
          <cell r="D79">
            <v>20010926</v>
          </cell>
          <cell r="E79" t="str">
            <v>A</v>
          </cell>
          <cell r="F79" t="str">
            <v>A9138</v>
          </cell>
          <cell r="G79" t="str">
            <v>00</v>
          </cell>
          <cell r="H79" t="str">
            <v>1108</v>
          </cell>
          <cell r="I79" t="str">
            <v>I02</v>
          </cell>
          <cell r="J79" t="str">
            <v>UTB70135</v>
          </cell>
          <cell r="K79">
            <v>1</v>
          </cell>
          <cell r="L79" t="str">
            <v>동축케이블(함내배선3.94%)</v>
          </cell>
          <cell r="M79" t="str">
            <v>7C-FB(3중차폐, 2열)</v>
          </cell>
          <cell r="N79">
            <v>42.6</v>
          </cell>
          <cell r="O79" t="str">
            <v>m</v>
          </cell>
          <cell r="P79">
            <v>605</v>
          </cell>
          <cell r="Q79">
            <v>1517</v>
          </cell>
          <cell r="R79">
            <v>30</v>
          </cell>
        </row>
        <row r="80">
          <cell r="A80" t="str">
            <v>2984</v>
          </cell>
          <cell r="B80" t="str">
            <v>T</v>
          </cell>
          <cell r="C80" t="str">
            <v>04</v>
          </cell>
          <cell r="D80">
            <v>20010926</v>
          </cell>
          <cell r="E80" t="str">
            <v>A</v>
          </cell>
          <cell r="F80" t="str">
            <v>A9142</v>
          </cell>
          <cell r="G80" t="str">
            <v>00</v>
          </cell>
          <cell r="H80" t="str">
            <v>1109</v>
          </cell>
          <cell r="I80" t="str">
            <v>I02</v>
          </cell>
          <cell r="J80" t="str">
            <v>UTB70135</v>
          </cell>
          <cell r="K80">
            <v>1</v>
          </cell>
          <cell r="L80" t="str">
            <v>동축케이블(함내배선3.94%)</v>
          </cell>
          <cell r="M80" t="str">
            <v>7C-FB(3중차폐, 2열)</v>
          </cell>
          <cell r="N80">
            <v>42.6</v>
          </cell>
          <cell r="O80" t="str">
            <v>m</v>
          </cell>
          <cell r="P80">
            <v>605</v>
          </cell>
          <cell r="Q80">
            <v>1517</v>
          </cell>
          <cell r="R80">
            <v>30</v>
          </cell>
        </row>
        <row r="81">
          <cell r="A81" t="str">
            <v>2984</v>
          </cell>
          <cell r="B81" t="str">
            <v>T</v>
          </cell>
          <cell r="C81" t="str">
            <v>04</v>
          </cell>
          <cell r="D81">
            <v>20010926</v>
          </cell>
          <cell r="E81" t="str">
            <v>A</v>
          </cell>
          <cell r="F81" t="str">
            <v>A9143</v>
          </cell>
          <cell r="G81" t="str">
            <v>00</v>
          </cell>
          <cell r="H81" t="str">
            <v>1112</v>
          </cell>
          <cell r="I81" t="str">
            <v>I02</v>
          </cell>
          <cell r="J81" t="str">
            <v>UTB70135</v>
          </cell>
          <cell r="K81">
            <v>1</v>
          </cell>
          <cell r="L81" t="str">
            <v>동축케이블(함내배선3.94%)</v>
          </cell>
          <cell r="M81" t="str">
            <v>7C-FB(3중차폐, 2열)</v>
          </cell>
          <cell r="N81">
            <v>42.6</v>
          </cell>
          <cell r="O81" t="str">
            <v>m</v>
          </cell>
          <cell r="P81">
            <v>605</v>
          </cell>
          <cell r="Q81">
            <v>1517</v>
          </cell>
          <cell r="R81">
            <v>30</v>
          </cell>
        </row>
        <row r="82">
          <cell r="A82" t="str">
            <v>2984</v>
          </cell>
          <cell r="B82" t="str">
            <v>T</v>
          </cell>
          <cell r="C82" t="str">
            <v>04</v>
          </cell>
          <cell r="D82">
            <v>20010926</v>
          </cell>
          <cell r="E82" t="str">
            <v>A</v>
          </cell>
          <cell r="F82" t="str">
            <v>A9144</v>
          </cell>
          <cell r="G82" t="str">
            <v>00</v>
          </cell>
          <cell r="H82" t="str">
            <v>1110</v>
          </cell>
          <cell r="I82" t="str">
            <v>I02</v>
          </cell>
          <cell r="J82" t="str">
            <v>UTB70135</v>
          </cell>
          <cell r="K82">
            <v>1</v>
          </cell>
          <cell r="L82" t="str">
            <v>동축케이블(함내배선3.94%)</v>
          </cell>
          <cell r="M82" t="str">
            <v>7C-FB(3중차폐, 2열)</v>
          </cell>
          <cell r="N82">
            <v>42.6</v>
          </cell>
          <cell r="O82" t="str">
            <v>m</v>
          </cell>
          <cell r="P82">
            <v>605</v>
          </cell>
          <cell r="Q82">
            <v>1517</v>
          </cell>
          <cell r="R82">
            <v>30</v>
          </cell>
        </row>
        <row r="83">
          <cell r="A83" t="str">
            <v>2984</v>
          </cell>
          <cell r="B83" t="str">
            <v>T</v>
          </cell>
          <cell r="C83" t="str">
            <v>04</v>
          </cell>
          <cell r="D83">
            <v>20010926</v>
          </cell>
          <cell r="E83" t="str">
            <v>A</v>
          </cell>
          <cell r="F83" t="str">
            <v>A9145</v>
          </cell>
          <cell r="G83" t="str">
            <v>00</v>
          </cell>
          <cell r="H83" t="str">
            <v>1111</v>
          </cell>
          <cell r="I83" t="str">
            <v>I02</v>
          </cell>
          <cell r="J83" t="str">
            <v>UTB70135</v>
          </cell>
          <cell r="K83">
            <v>1</v>
          </cell>
          <cell r="L83" t="str">
            <v>동축케이블(함내배선3.94%)</v>
          </cell>
          <cell r="M83" t="str">
            <v>7C-FB(3중차폐, 2열)</v>
          </cell>
          <cell r="N83">
            <v>42.6</v>
          </cell>
          <cell r="O83" t="str">
            <v>m</v>
          </cell>
          <cell r="P83">
            <v>605</v>
          </cell>
          <cell r="Q83">
            <v>1517</v>
          </cell>
          <cell r="R83">
            <v>30</v>
          </cell>
        </row>
        <row r="84">
          <cell r="A84" t="str">
            <v>2984</v>
          </cell>
          <cell r="B84" t="str">
            <v>T</v>
          </cell>
          <cell r="C84" t="str">
            <v>04</v>
          </cell>
          <cell r="D84">
            <v>20010926</v>
          </cell>
          <cell r="E84" t="str">
            <v>A</v>
          </cell>
          <cell r="F84" t="str">
            <v>A9147</v>
          </cell>
          <cell r="G84" t="str">
            <v>00</v>
          </cell>
          <cell r="H84" t="str">
            <v>1113</v>
          </cell>
          <cell r="I84" t="str">
            <v>I02</v>
          </cell>
          <cell r="J84" t="str">
            <v>UTB70135</v>
          </cell>
          <cell r="K84">
            <v>1</v>
          </cell>
          <cell r="L84" t="str">
            <v>동축케이블(함내배선3.94%)</v>
          </cell>
          <cell r="M84" t="str">
            <v>7C-FB(3중차폐, 2열)</v>
          </cell>
          <cell r="N84">
            <v>42.6</v>
          </cell>
          <cell r="O84" t="str">
            <v>m</v>
          </cell>
          <cell r="P84">
            <v>605</v>
          </cell>
          <cell r="Q84">
            <v>1517</v>
          </cell>
          <cell r="R84">
            <v>30</v>
          </cell>
        </row>
        <row r="85">
          <cell r="A85" t="str">
            <v>2984</v>
          </cell>
          <cell r="B85" t="str">
            <v>T</v>
          </cell>
          <cell r="C85" t="str">
            <v>04</v>
          </cell>
          <cell r="D85">
            <v>20010926</v>
          </cell>
          <cell r="E85" t="str">
            <v>0</v>
          </cell>
          <cell r="F85" t="str">
            <v>00000</v>
          </cell>
          <cell r="G85" t="str">
            <v>00</v>
          </cell>
          <cell r="H85" t="str">
            <v>000</v>
          </cell>
          <cell r="I85" t="str">
            <v>O04</v>
          </cell>
          <cell r="J85" t="str">
            <v>MEO14500</v>
          </cell>
          <cell r="K85">
            <v>1</v>
          </cell>
          <cell r="L85" t="str">
            <v>동축CONNECTOR</v>
          </cell>
          <cell r="M85" t="str">
            <v>5C용</v>
          </cell>
          <cell r="N85">
            <v>8</v>
          </cell>
          <cell r="O85" t="str">
            <v>개</v>
          </cell>
          <cell r="P85">
            <v>200</v>
          </cell>
          <cell r="Q85">
            <v>0</v>
          </cell>
          <cell r="R85">
            <v>0</v>
          </cell>
        </row>
        <row r="86">
          <cell r="A86" t="str">
            <v>2984</v>
          </cell>
          <cell r="B86" t="str">
            <v>T</v>
          </cell>
          <cell r="C86" t="str">
            <v>04</v>
          </cell>
          <cell r="D86">
            <v>20010926</v>
          </cell>
          <cell r="E86" t="str">
            <v>A</v>
          </cell>
          <cell r="F86" t="str">
            <v>A9138</v>
          </cell>
          <cell r="G86" t="str">
            <v>00</v>
          </cell>
          <cell r="H86" t="str">
            <v>1108</v>
          </cell>
          <cell r="I86" t="str">
            <v>I02</v>
          </cell>
          <cell r="J86" t="str">
            <v>MEO14500</v>
          </cell>
          <cell r="K86">
            <v>1</v>
          </cell>
          <cell r="L86" t="str">
            <v>동축CONNECTOR</v>
          </cell>
          <cell r="M86" t="str">
            <v>5C용</v>
          </cell>
          <cell r="N86">
            <v>576</v>
          </cell>
          <cell r="O86" t="str">
            <v>개</v>
          </cell>
          <cell r="P86">
            <v>200</v>
          </cell>
          <cell r="Q86">
            <v>0</v>
          </cell>
          <cell r="R86">
            <v>0</v>
          </cell>
        </row>
        <row r="87">
          <cell r="A87" t="str">
            <v>2984</v>
          </cell>
          <cell r="B87" t="str">
            <v>T</v>
          </cell>
          <cell r="C87" t="str">
            <v>04</v>
          </cell>
          <cell r="D87">
            <v>20010926</v>
          </cell>
          <cell r="E87" t="str">
            <v>A</v>
          </cell>
          <cell r="F87" t="str">
            <v>A9138</v>
          </cell>
          <cell r="G87" t="str">
            <v>00</v>
          </cell>
          <cell r="H87" t="str">
            <v>1108</v>
          </cell>
          <cell r="I87" t="str">
            <v>I03</v>
          </cell>
          <cell r="J87" t="str">
            <v>MEO14500</v>
          </cell>
          <cell r="K87">
            <v>1</v>
          </cell>
          <cell r="L87" t="str">
            <v>동축CONNECTOR</v>
          </cell>
          <cell r="M87" t="str">
            <v>5C용</v>
          </cell>
          <cell r="N87">
            <v>4</v>
          </cell>
          <cell r="O87" t="str">
            <v>개</v>
          </cell>
          <cell r="P87">
            <v>200</v>
          </cell>
          <cell r="Q87">
            <v>0</v>
          </cell>
          <cell r="R87">
            <v>0</v>
          </cell>
        </row>
        <row r="88">
          <cell r="A88" t="str">
            <v>2984</v>
          </cell>
          <cell r="B88" t="str">
            <v>T</v>
          </cell>
          <cell r="C88" t="str">
            <v>04</v>
          </cell>
          <cell r="D88">
            <v>20010926</v>
          </cell>
          <cell r="E88" t="str">
            <v>A</v>
          </cell>
          <cell r="F88" t="str">
            <v>A9142</v>
          </cell>
          <cell r="G88" t="str">
            <v>00</v>
          </cell>
          <cell r="H88" t="str">
            <v>1109</v>
          </cell>
          <cell r="I88" t="str">
            <v>I02</v>
          </cell>
          <cell r="J88" t="str">
            <v>MEO14500</v>
          </cell>
          <cell r="K88">
            <v>1</v>
          </cell>
          <cell r="L88" t="str">
            <v>동축CONNECTOR</v>
          </cell>
          <cell r="M88" t="str">
            <v>5C용</v>
          </cell>
          <cell r="N88">
            <v>384</v>
          </cell>
          <cell r="O88" t="str">
            <v>개</v>
          </cell>
          <cell r="P88">
            <v>200</v>
          </cell>
          <cell r="Q88">
            <v>0</v>
          </cell>
          <cell r="R88">
            <v>0</v>
          </cell>
        </row>
        <row r="89">
          <cell r="A89" t="str">
            <v>2984</v>
          </cell>
          <cell r="B89" t="str">
            <v>T</v>
          </cell>
          <cell r="C89" t="str">
            <v>04</v>
          </cell>
          <cell r="D89">
            <v>20010926</v>
          </cell>
          <cell r="E89" t="str">
            <v>A</v>
          </cell>
          <cell r="F89" t="str">
            <v>A9142</v>
          </cell>
          <cell r="G89" t="str">
            <v>00</v>
          </cell>
          <cell r="H89" t="str">
            <v>1109</v>
          </cell>
          <cell r="I89" t="str">
            <v>I03</v>
          </cell>
          <cell r="J89" t="str">
            <v>MEO14500</v>
          </cell>
          <cell r="K89">
            <v>1</v>
          </cell>
          <cell r="L89" t="str">
            <v>동축CONNECTOR</v>
          </cell>
          <cell r="M89" t="str">
            <v>5C용</v>
          </cell>
          <cell r="N89">
            <v>4</v>
          </cell>
          <cell r="O89" t="str">
            <v>개</v>
          </cell>
          <cell r="P89">
            <v>200</v>
          </cell>
          <cell r="Q89">
            <v>0</v>
          </cell>
          <cell r="R89">
            <v>0</v>
          </cell>
        </row>
        <row r="90">
          <cell r="A90" t="str">
            <v>2984</v>
          </cell>
          <cell r="B90" t="str">
            <v>T</v>
          </cell>
          <cell r="C90" t="str">
            <v>04</v>
          </cell>
          <cell r="D90">
            <v>20010926</v>
          </cell>
          <cell r="E90" t="str">
            <v>A</v>
          </cell>
          <cell r="F90" t="str">
            <v>A9143</v>
          </cell>
          <cell r="G90" t="str">
            <v>00</v>
          </cell>
          <cell r="H90" t="str">
            <v>1112</v>
          </cell>
          <cell r="I90" t="str">
            <v>I02</v>
          </cell>
          <cell r="J90" t="str">
            <v>MEO14500</v>
          </cell>
          <cell r="K90">
            <v>1</v>
          </cell>
          <cell r="L90" t="str">
            <v>동축CONNECTOR</v>
          </cell>
          <cell r="M90" t="str">
            <v>5C용</v>
          </cell>
          <cell r="N90">
            <v>384</v>
          </cell>
          <cell r="O90" t="str">
            <v>개</v>
          </cell>
          <cell r="P90">
            <v>200</v>
          </cell>
          <cell r="Q90">
            <v>0</v>
          </cell>
          <cell r="R90">
            <v>0</v>
          </cell>
        </row>
        <row r="91">
          <cell r="A91" t="str">
            <v>2984</v>
          </cell>
          <cell r="B91" t="str">
            <v>T</v>
          </cell>
          <cell r="C91" t="str">
            <v>04</v>
          </cell>
          <cell r="D91">
            <v>20010926</v>
          </cell>
          <cell r="E91" t="str">
            <v>A</v>
          </cell>
          <cell r="F91" t="str">
            <v>A9143</v>
          </cell>
          <cell r="G91" t="str">
            <v>00</v>
          </cell>
          <cell r="H91" t="str">
            <v>1112</v>
          </cell>
          <cell r="I91" t="str">
            <v>I03</v>
          </cell>
          <cell r="J91" t="str">
            <v>MEO14500</v>
          </cell>
          <cell r="K91">
            <v>1</v>
          </cell>
          <cell r="L91" t="str">
            <v>동축CONNECTOR</v>
          </cell>
          <cell r="M91" t="str">
            <v>5C용</v>
          </cell>
          <cell r="N91">
            <v>4</v>
          </cell>
          <cell r="O91" t="str">
            <v>개</v>
          </cell>
          <cell r="P91">
            <v>200</v>
          </cell>
          <cell r="Q91">
            <v>0</v>
          </cell>
          <cell r="R91">
            <v>0</v>
          </cell>
        </row>
        <row r="92">
          <cell r="A92" t="str">
            <v>2984</v>
          </cell>
          <cell r="B92" t="str">
            <v>T</v>
          </cell>
          <cell r="C92" t="str">
            <v>04</v>
          </cell>
          <cell r="D92">
            <v>20010926</v>
          </cell>
          <cell r="E92" t="str">
            <v>A</v>
          </cell>
          <cell r="F92" t="str">
            <v>A9144</v>
          </cell>
          <cell r="G92" t="str">
            <v>00</v>
          </cell>
          <cell r="H92" t="str">
            <v>1110</v>
          </cell>
          <cell r="I92" t="str">
            <v>I02</v>
          </cell>
          <cell r="J92" t="str">
            <v>MEO14500</v>
          </cell>
          <cell r="K92">
            <v>1</v>
          </cell>
          <cell r="L92" t="str">
            <v>동축CONNECTOR</v>
          </cell>
          <cell r="M92" t="str">
            <v>5C용</v>
          </cell>
          <cell r="N92">
            <v>384</v>
          </cell>
          <cell r="O92" t="str">
            <v>개</v>
          </cell>
          <cell r="P92">
            <v>200</v>
          </cell>
          <cell r="Q92">
            <v>0</v>
          </cell>
          <cell r="R92">
            <v>0</v>
          </cell>
        </row>
        <row r="93">
          <cell r="A93" t="str">
            <v>2984</v>
          </cell>
          <cell r="B93" t="str">
            <v>T</v>
          </cell>
          <cell r="C93" t="str">
            <v>04</v>
          </cell>
          <cell r="D93">
            <v>20010926</v>
          </cell>
          <cell r="E93" t="str">
            <v>A</v>
          </cell>
          <cell r="F93" t="str">
            <v>A9144</v>
          </cell>
          <cell r="G93" t="str">
            <v>00</v>
          </cell>
          <cell r="H93" t="str">
            <v>1110</v>
          </cell>
          <cell r="I93" t="str">
            <v>I03</v>
          </cell>
          <cell r="J93" t="str">
            <v>MEO14500</v>
          </cell>
          <cell r="K93">
            <v>1</v>
          </cell>
          <cell r="L93" t="str">
            <v>동축CONNECTOR</v>
          </cell>
          <cell r="M93" t="str">
            <v>5C용</v>
          </cell>
          <cell r="N93">
            <v>4</v>
          </cell>
          <cell r="O93" t="str">
            <v>개</v>
          </cell>
          <cell r="P93">
            <v>200</v>
          </cell>
          <cell r="Q93">
            <v>0</v>
          </cell>
          <cell r="R93">
            <v>0</v>
          </cell>
        </row>
        <row r="94">
          <cell r="A94" t="str">
            <v>2984</v>
          </cell>
          <cell r="B94" t="str">
            <v>T</v>
          </cell>
          <cell r="C94" t="str">
            <v>04</v>
          </cell>
          <cell r="D94">
            <v>20010926</v>
          </cell>
          <cell r="E94" t="str">
            <v>A</v>
          </cell>
          <cell r="F94" t="str">
            <v>A9145</v>
          </cell>
          <cell r="G94" t="str">
            <v>00</v>
          </cell>
          <cell r="H94" t="str">
            <v>1111</v>
          </cell>
          <cell r="I94" t="str">
            <v>I02</v>
          </cell>
          <cell r="J94" t="str">
            <v>MEO14500</v>
          </cell>
          <cell r="K94">
            <v>1</v>
          </cell>
          <cell r="L94" t="str">
            <v>동축CONNECTOR</v>
          </cell>
          <cell r="M94" t="str">
            <v>5C용</v>
          </cell>
          <cell r="N94">
            <v>384</v>
          </cell>
          <cell r="O94" t="str">
            <v>개</v>
          </cell>
          <cell r="P94">
            <v>200</v>
          </cell>
          <cell r="Q94">
            <v>0</v>
          </cell>
          <cell r="R94">
            <v>0</v>
          </cell>
        </row>
        <row r="95">
          <cell r="A95" t="str">
            <v>2984</v>
          </cell>
          <cell r="B95" t="str">
            <v>T</v>
          </cell>
          <cell r="C95" t="str">
            <v>04</v>
          </cell>
          <cell r="D95">
            <v>20010926</v>
          </cell>
          <cell r="E95" t="str">
            <v>A</v>
          </cell>
          <cell r="F95" t="str">
            <v>A9145</v>
          </cell>
          <cell r="G95" t="str">
            <v>00</v>
          </cell>
          <cell r="H95" t="str">
            <v>1111</v>
          </cell>
          <cell r="I95" t="str">
            <v>I03</v>
          </cell>
          <cell r="J95" t="str">
            <v>MEO14500</v>
          </cell>
          <cell r="K95">
            <v>1</v>
          </cell>
          <cell r="L95" t="str">
            <v>동축CONNECTOR</v>
          </cell>
          <cell r="M95" t="str">
            <v>5C용</v>
          </cell>
          <cell r="N95">
            <v>4</v>
          </cell>
          <cell r="O95" t="str">
            <v>개</v>
          </cell>
          <cell r="P95">
            <v>200</v>
          </cell>
          <cell r="Q95">
            <v>0</v>
          </cell>
          <cell r="R95">
            <v>0</v>
          </cell>
        </row>
        <row r="96">
          <cell r="A96" t="str">
            <v>2984</v>
          </cell>
          <cell r="B96" t="str">
            <v>T</v>
          </cell>
          <cell r="C96" t="str">
            <v>04</v>
          </cell>
          <cell r="D96">
            <v>20010926</v>
          </cell>
          <cell r="E96" t="str">
            <v>A</v>
          </cell>
          <cell r="F96" t="str">
            <v>A9147</v>
          </cell>
          <cell r="G96" t="str">
            <v>00</v>
          </cell>
          <cell r="H96" t="str">
            <v>1113</v>
          </cell>
          <cell r="I96" t="str">
            <v>I02</v>
          </cell>
          <cell r="J96" t="str">
            <v>MEO14500</v>
          </cell>
          <cell r="K96">
            <v>1</v>
          </cell>
          <cell r="L96" t="str">
            <v>동축CONNECTOR</v>
          </cell>
          <cell r="M96" t="str">
            <v>5C용</v>
          </cell>
          <cell r="N96">
            <v>576</v>
          </cell>
          <cell r="O96" t="str">
            <v>개</v>
          </cell>
          <cell r="P96">
            <v>200</v>
          </cell>
          <cell r="Q96">
            <v>0</v>
          </cell>
          <cell r="R96">
            <v>0</v>
          </cell>
        </row>
        <row r="97">
          <cell r="A97" t="str">
            <v>2984</v>
          </cell>
          <cell r="B97" t="str">
            <v>T</v>
          </cell>
          <cell r="C97" t="str">
            <v>04</v>
          </cell>
          <cell r="D97">
            <v>20010926</v>
          </cell>
          <cell r="E97" t="str">
            <v>A</v>
          </cell>
          <cell r="F97" t="str">
            <v>A9147</v>
          </cell>
          <cell r="G97" t="str">
            <v>00</v>
          </cell>
          <cell r="H97" t="str">
            <v>1113</v>
          </cell>
          <cell r="I97" t="str">
            <v>I03</v>
          </cell>
          <cell r="J97" t="str">
            <v>MEO14500</v>
          </cell>
          <cell r="K97">
            <v>1</v>
          </cell>
          <cell r="L97" t="str">
            <v>동축CONNECTOR</v>
          </cell>
          <cell r="M97" t="str">
            <v>5C용</v>
          </cell>
          <cell r="N97">
            <v>4</v>
          </cell>
          <cell r="O97" t="str">
            <v>개</v>
          </cell>
          <cell r="P97">
            <v>200</v>
          </cell>
          <cell r="Q97">
            <v>0</v>
          </cell>
          <cell r="R97">
            <v>0</v>
          </cell>
        </row>
        <row r="98">
          <cell r="A98" t="str">
            <v>2984</v>
          </cell>
          <cell r="B98" t="str">
            <v>T</v>
          </cell>
          <cell r="C98" t="str">
            <v>04</v>
          </cell>
          <cell r="D98">
            <v>20010926</v>
          </cell>
          <cell r="E98" t="str">
            <v>B</v>
          </cell>
          <cell r="F98" t="str">
            <v>B0935</v>
          </cell>
          <cell r="G98" t="str">
            <v>00</v>
          </cell>
          <cell r="H98" t="str">
            <v>1115</v>
          </cell>
          <cell r="I98" t="str">
            <v>I02</v>
          </cell>
          <cell r="J98" t="str">
            <v>MEO14500</v>
          </cell>
          <cell r="K98">
            <v>1</v>
          </cell>
          <cell r="L98" t="str">
            <v>동축CONNECTOR</v>
          </cell>
          <cell r="M98" t="str">
            <v>5C용</v>
          </cell>
          <cell r="N98">
            <v>8</v>
          </cell>
          <cell r="O98" t="str">
            <v>개</v>
          </cell>
          <cell r="P98">
            <v>200</v>
          </cell>
          <cell r="Q98">
            <v>0</v>
          </cell>
          <cell r="R98">
            <v>0</v>
          </cell>
        </row>
        <row r="99">
          <cell r="A99" t="str">
            <v>2984</v>
          </cell>
          <cell r="B99" t="str">
            <v>T</v>
          </cell>
          <cell r="C99" t="str">
            <v>04</v>
          </cell>
          <cell r="D99">
            <v>20010926</v>
          </cell>
          <cell r="E99" t="str">
            <v>C</v>
          </cell>
          <cell r="F99" t="str">
            <v>B2784</v>
          </cell>
          <cell r="G99" t="str">
            <v>00</v>
          </cell>
          <cell r="H99" t="str">
            <v>1116</v>
          </cell>
          <cell r="I99" t="str">
            <v>I02</v>
          </cell>
          <cell r="J99" t="str">
            <v>MEO14500</v>
          </cell>
          <cell r="K99">
            <v>1</v>
          </cell>
          <cell r="L99" t="str">
            <v>동축CONNECTOR</v>
          </cell>
          <cell r="M99" t="str">
            <v>5C용</v>
          </cell>
          <cell r="N99">
            <v>30</v>
          </cell>
          <cell r="O99" t="str">
            <v>개</v>
          </cell>
          <cell r="P99">
            <v>200</v>
          </cell>
          <cell r="Q99">
            <v>0</v>
          </cell>
          <cell r="R99">
            <v>0</v>
          </cell>
        </row>
        <row r="100">
          <cell r="A100" t="str">
            <v>2984</v>
          </cell>
          <cell r="B100" t="str">
            <v>T</v>
          </cell>
          <cell r="C100" t="str">
            <v>04</v>
          </cell>
          <cell r="D100">
            <v>20010926</v>
          </cell>
          <cell r="E100" t="str">
            <v>D</v>
          </cell>
          <cell r="F100" t="str">
            <v>P3012</v>
          </cell>
          <cell r="G100" t="str">
            <v>00</v>
          </cell>
          <cell r="H100" t="str">
            <v>1117</v>
          </cell>
          <cell r="I100" t="str">
            <v>I05</v>
          </cell>
          <cell r="J100" t="str">
            <v>MEO14500</v>
          </cell>
          <cell r="K100">
            <v>1</v>
          </cell>
          <cell r="L100" t="str">
            <v>동축CONNECTOR</v>
          </cell>
          <cell r="M100" t="str">
            <v>5C용</v>
          </cell>
          <cell r="N100">
            <v>20</v>
          </cell>
          <cell r="O100" t="str">
            <v>개</v>
          </cell>
          <cell r="P100">
            <v>200</v>
          </cell>
          <cell r="Q100">
            <v>0</v>
          </cell>
          <cell r="R100">
            <v>0</v>
          </cell>
        </row>
        <row r="101">
          <cell r="A101" t="str">
            <v>2984</v>
          </cell>
          <cell r="B101" t="str">
            <v>T</v>
          </cell>
          <cell r="C101" t="str">
            <v>04</v>
          </cell>
          <cell r="D101">
            <v>20010926</v>
          </cell>
          <cell r="E101" t="str">
            <v>0</v>
          </cell>
          <cell r="F101" t="str">
            <v>00000</v>
          </cell>
          <cell r="G101" t="str">
            <v>00</v>
          </cell>
          <cell r="H101" t="str">
            <v>000</v>
          </cell>
          <cell r="I101" t="str">
            <v>O02</v>
          </cell>
          <cell r="J101" t="str">
            <v>MEO14510</v>
          </cell>
          <cell r="K101">
            <v>1</v>
          </cell>
          <cell r="L101" t="str">
            <v>동축CONNECTOR</v>
          </cell>
          <cell r="M101" t="str">
            <v>7C용</v>
          </cell>
          <cell r="N101">
            <v>2</v>
          </cell>
          <cell r="O101" t="str">
            <v>개</v>
          </cell>
          <cell r="P101">
            <v>500</v>
          </cell>
          <cell r="Q101">
            <v>0</v>
          </cell>
          <cell r="R101">
            <v>0</v>
          </cell>
        </row>
        <row r="102">
          <cell r="A102" t="str">
            <v>2984</v>
          </cell>
          <cell r="B102" t="str">
            <v>T</v>
          </cell>
          <cell r="C102" t="str">
            <v>04</v>
          </cell>
          <cell r="D102">
            <v>20010926</v>
          </cell>
          <cell r="E102" t="str">
            <v>0</v>
          </cell>
          <cell r="F102" t="str">
            <v>00000</v>
          </cell>
          <cell r="G102" t="str">
            <v>00</v>
          </cell>
          <cell r="H102" t="str">
            <v>000</v>
          </cell>
          <cell r="I102" t="str">
            <v>O09</v>
          </cell>
          <cell r="J102" t="str">
            <v>MEO14510</v>
          </cell>
          <cell r="K102">
            <v>1</v>
          </cell>
          <cell r="L102" t="str">
            <v>동축CONNECTOR</v>
          </cell>
          <cell r="M102" t="str">
            <v>7C용</v>
          </cell>
          <cell r="N102">
            <v>70</v>
          </cell>
          <cell r="O102" t="str">
            <v>개</v>
          </cell>
          <cell r="P102">
            <v>500</v>
          </cell>
          <cell r="Q102">
            <v>0</v>
          </cell>
          <cell r="R102">
            <v>0</v>
          </cell>
        </row>
        <row r="103">
          <cell r="A103" t="str">
            <v>2984</v>
          </cell>
          <cell r="B103" t="str">
            <v>T</v>
          </cell>
          <cell r="C103" t="str">
            <v>04</v>
          </cell>
          <cell r="D103">
            <v>20010926</v>
          </cell>
          <cell r="E103" t="str">
            <v>A</v>
          </cell>
          <cell r="F103" t="str">
            <v>A9138</v>
          </cell>
          <cell r="G103" t="str">
            <v>00</v>
          </cell>
          <cell r="H103" t="str">
            <v>1108</v>
          </cell>
          <cell r="I103" t="str">
            <v>I02</v>
          </cell>
          <cell r="J103" t="str">
            <v>MEO14510</v>
          </cell>
          <cell r="K103">
            <v>1</v>
          </cell>
          <cell r="L103" t="str">
            <v>동축CONNECTOR</v>
          </cell>
          <cell r="M103" t="str">
            <v>7C용</v>
          </cell>
          <cell r="N103">
            <v>6</v>
          </cell>
          <cell r="O103" t="str">
            <v>개</v>
          </cell>
          <cell r="P103">
            <v>500</v>
          </cell>
          <cell r="Q103">
            <v>0</v>
          </cell>
          <cell r="R103">
            <v>0</v>
          </cell>
        </row>
        <row r="104">
          <cell r="A104" t="str">
            <v>2984</v>
          </cell>
          <cell r="B104" t="str">
            <v>T</v>
          </cell>
          <cell r="C104" t="str">
            <v>04</v>
          </cell>
          <cell r="D104">
            <v>20010926</v>
          </cell>
          <cell r="E104" t="str">
            <v>A</v>
          </cell>
          <cell r="F104" t="str">
            <v>A9142</v>
          </cell>
          <cell r="G104" t="str">
            <v>00</v>
          </cell>
          <cell r="H104" t="str">
            <v>1109</v>
          </cell>
          <cell r="I104" t="str">
            <v>I02</v>
          </cell>
          <cell r="J104" t="str">
            <v>MEO14510</v>
          </cell>
          <cell r="K104">
            <v>1</v>
          </cell>
          <cell r="L104" t="str">
            <v>동축CONNECTOR</v>
          </cell>
          <cell r="M104" t="str">
            <v>7C용</v>
          </cell>
          <cell r="N104">
            <v>6</v>
          </cell>
          <cell r="O104" t="str">
            <v>개</v>
          </cell>
          <cell r="P104">
            <v>500</v>
          </cell>
          <cell r="Q104">
            <v>0</v>
          </cell>
          <cell r="R104">
            <v>0</v>
          </cell>
        </row>
        <row r="105">
          <cell r="A105" t="str">
            <v>2984</v>
          </cell>
          <cell r="B105" t="str">
            <v>T</v>
          </cell>
          <cell r="C105" t="str">
            <v>04</v>
          </cell>
          <cell r="D105">
            <v>20010926</v>
          </cell>
          <cell r="E105" t="str">
            <v>A</v>
          </cell>
          <cell r="F105" t="str">
            <v>A9143</v>
          </cell>
          <cell r="G105" t="str">
            <v>00</v>
          </cell>
          <cell r="H105" t="str">
            <v>1112</v>
          </cell>
          <cell r="I105" t="str">
            <v>I02</v>
          </cell>
          <cell r="J105" t="str">
            <v>MEO14510</v>
          </cell>
          <cell r="K105">
            <v>1</v>
          </cell>
          <cell r="L105" t="str">
            <v>동축CONNECTOR</v>
          </cell>
          <cell r="M105" t="str">
            <v>7C용</v>
          </cell>
          <cell r="N105">
            <v>6</v>
          </cell>
          <cell r="O105" t="str">
            <v>개</v>
          </cell>
          <cell r="P105">
            <v>500</v>
          </cell>
          <cell r="Q105">
            <v>0</v>
          </cell>
          <cell r="R105">
            <v>0</v>
          </cell>
        </row>
        <row r="106">
          <cell r="A106" t="str">
            <v>2984</v>
          </cell>
          <cell r="B106" t="str">
            <v>T</v>
          </cell>
          <cell r="C106" t="str">
            <v>04</v>
          </cell>
          <cell r="D106">
            <v>20010926</v>
          </cell>
          <cell r="E106" t="str">
            <v>A</v>
          </cell>
          <cell r="F106" t="str">
            <v>A9144</v>
          </cell>
          <cell r="G106" t="str">
            <v>00</v>
          </cell>
          <cell r="H106" t="str">
            <v>1110</v>
          </cell>
          <cell r="I106" t="str">
            <v>I02</v>
          </cell>
          <cell r="J106" t="str">
            <v>MEO14510</v>
          </cell>
          <cell r="K106">
            <v>1</v>
          </cell>
          <cell r="L106" t="str">
            <v>동축CONNECTOR</v>
          </cell>
          <cell r="M106" t="str">
            <v>7C용</v>
          </cell>
          <cell r="N106">
            <v>6</v>
          </cell>
          <cell r="O106" t="str">
            <v>개</v>
          </cell>
          <cell r="P106">
            <v>500</v>
          </cell>
          <cell r="Q106">
            <v>0</v>
          </cell>
          <cell r="R106">
            <v>0</v>
          </cell>
        </row>
        <row r="107">
          <cell r="A107" t="str">
            <v>2984</v>
          </cell>
          <cell r="B107" t="str">
            <v>T</v>
          </cell>
          <cell r="C107" t="str">
            <v>04</v>
          </cell>
          <cell r="D107">
            <v>20010926</v>
          </cell>
          <cell r="E107" t="str">
            <v>A</v>
          </cell>
          <cell r="F107" t="str">
            <v>A9145</v>
          </cell>
          <cell r="G107" t="str">
            <v>00</v>
          </cell>
          <cell r="H107" t="str">
            <v>1111</v>
          </cell>
          <cell r="I107" t="str">
            <v>I02</v>
          </cell>
          <cell r="J107" t="str">
            <v>MEO14510</v>
          </cell>
          <cell r="K107">
            <v>1</v>
          </cell>
          <cell r="L107" t="str">
            <v>동축CONNECTOR</v>
          </cell>
          <cell r="M107" t="str">
            <v>7C용</v>
          </cell>
          <cell r="N107">
            <v>6</v>
          </cell>
          <cell r="O107" t="str">
            <v>개</v>
          </cell>
          <cell r="P107">
            <v>500</v>
          </cell>
          <cell r="Q107">
            <v>0</v>
          </cell>
          <cell r="R107">
            <v>0</v>
          </cell>
        </row>
        <row r="108">
          <cell r="A108" t="str">
            <v>2984</v>
          </cell>
          <cell r="B108" t="str">
            <v>T</v>
          </cell>
          <cell r="C108" t="str">
            <v>04</v>
          </cell>
          <cell r="D108">
            <v>20010926</v>
          </cell>
          <cell r="E108" t="str">
            <v>A</v>
          </cell>
          <cell r="F108" t="str">
            <v>A9147</v>
          </cell>
          <cell r="G108" t="str">
            <v>00</v>
          </cell>
          <cell r="H108" t="str">
            <v>1113</v>
          </cell>
          <cell r="I108" t="str">
            <v>I02</v>
          </cell>
          <cell r="J108" t="str">
            <v>MEO14510</v>
          </cell>
          <cell r="K108">
            <v>1</v>
          </cell>
          <cell r="L108" t="str">
            <v>동축CONNECTOR</v>
          </cell>
          <cell r="M108" t="str">
            <v>7C용</v>
          </cell>
          <cell r="N108">
            <v>6</v>
          </cell>
          <cell r="O108" t="str">
            <v>개</v>
          </cell>
          <cell r="P108">
            <v>500</v>
          </cell>
          <cell r="Q108">
            <v>0</v>
          </cell>
          <cell r="R108">
            <v>0</v>
          </cell>
        </row>
        <row r="109">
          <cell r="A109" t="str">
            <v>2984</v>
          </cell>
          <cell r="B109" t="str">
            <v>T</v>
          </cell>
          <cell r="C109" t="str">
            <v>04</v>
          </cell>
          <cell r="D109">
            <v>20010926</v>
          </cell>
          <cell r="E109" t="str">
            <v>C</v>
          </cell>
          <cell r="F109" t="str">
            <v>B2784</v>
          </cell>
          <cell r="G109" t="str">
            <v>00</v>
          </cell>
          <cell r="H109" t="str">
            <v>1116</v>
          </cell>
          <cell r="I109" t="str">
            <v>I02</v>
          </cell>
          <cell r="J109" t="str">
            <v>MEO14510</v>
          </cell>
          <cell r="K109">
            <v>1</v>
          </cell>
          <cell r="L109" t="str">
            <v>동축CONNECTOR</v>
          </cell>
          <cell r="M109" t="str">
            <v>7C용</v>
          </cell>
          <cell r="N109">
            <v>2</v>
          </cell>
          <cell r="O109" t="str">
            <v>개</v>
          </cell>
          <cell r="P109">
            <v>500</v>
          </cell>
          <cell r="Q109">
            <v>0</v>
          </cell>
          <cell r="R109">
            <v>0</v>
          </cell>
        </row>
        <row r="110">
          <cell r="A110" t="str">
            <v>2984</v>
          </cell>
          <cell r="B110" t="str">
            <v>T</v>
          </cell>
          <cell r="C110" t="str">
            <v>04</v>
          </cell>
          <cell r="D110">
            <v>20010926</v>
          </cell>
          <cell r="E110" t="str">
            <v>0</v>
          </cell>
          <cell r="F110" t="str">
            <v>00000</v>
          </cell>
          <cell r="G110" t="str">
            <v>00</v>
          </cell>
          <cell r="H110" t="str">
            <v>000</v>
          </cell>
          <cell r="I110" t="str">
            <v>O09</v>
          </cell>
          <cell r="J110" t="str">
            <v>UED03320</v>
          </cell>
          <cell r="K110">
            <v>1</v>
          </cell>
          <cell r="L110" t="str">
            <v>둥근콘센트신설</v>
          </cell>
          <cell r="M110" t="str">
            <v>노출접지극부 2구 15A250V</v>
          </cell>
          <cell r="N110">
            <v>1</v>
          </cell>
          <cell r="O110" t="str">
            <v>개</v>
          </cell>
          <cell r="P110">
            <v>1450</v>
          </cell>
          <cell r="Q110">
            <v>3738</v>
          </cell>
          <cell r="R110">
            <v>74</v>
          </cell>
        </row>
        <row r="111">
          <cell r="A111" t="str">
            <v>2984</v>
          </cell>
          <cell r="B111" t="str">
            <v>T</v>
          </cell>
          <cell r="C111" t="str">
            <v>04</v>
          </cell>
          <cell r="D111">
            <v>20010926</v>
          </cell>
          <cell r="E111" t="str">
            <v>A</v>
          </cell>
          <cell r="F111" t="str">
            <v>A9138</v>
          </cell>
          <cell r="G111" t="str">
            <v>00</v>
          </cell>
          <cell r="H111" t="str">
            <v>1108</v>
          </cell>
          <cell r="I111" t="str">
            <v>I01</v>
          </cell>
          <cell r="J111" t="str">
            <v>UTD04030</v>
          </cell>
          <cell r="K111">
            <v>1</v>
          </cell>
          <cell r="L111" t="str">
            <v>모듈러 잭</v>
          </cell>
          <cell r="M111" t="str">
            <v>8 PIN(종단1구)</v>
          </cell>
          <cell r="N111">
            <v>288</v>
          </cell>
          <cell r="O111" t="str">
            <v>개</v>
          </cell>
          <cell r="P111">
            <v>3070</v>
          </cell>
          <cell r="Q111">
            <v>4780</v>
          </cell>
          <cell r="R111">
            <v>95</v>
          </cell>
        </row>
        <row r="112">
          <cell r="A112" t="str">
            <v>2984</v>
          </cell>
          <cell r="B112" t="str">
            <v>T</v>
          </cell>
          <cell r="C112" t="str">
            <v>04</v>
          </cell>
          <cell r="D112">
            <v>20010926</v>
          </cell>
          <cell r="E112" t="str">
            <v>A</v>
          </cell>
          <cell r="F112" t="str">
            <v>A9142</v>
          </cell>
          <cell r="G112" t="str">
            <v>00</v>
          </cell>
          <cell r="H112" t="str">
            <v>1109</v>
          </cell>
          <cell r="I112" t="str">
            <v>I01</v>
          </cell>
          <cell r="J112" t="str">
            <v>UTD04030</v>
          </cell>
          <cell r="K112">
            <v>1</v>
          </cell>
          <cell r="L112" t="str">
            <v>모듈러 잭</v>
          </cell>
          <cell r="M112" t="str">
            <v>8 PIN(종단1구)</v>
          </cell>
          <cell r="N112">
            <v>192</v>
          </cell>
          <cell r="O112" t="str">
            <v>개</v>
          </cell>
          <cell r="P112">
            <v>3070</v>
          </cell>
          <cell r="Q112">
            <v>4780</v>
          </cell>
          <cell r="R112">
            <v>95</v>
          </cell>
        </row>
        <row r="113">
          <cell r="A113" t="str">
            <v>2984</v>
          </cell>
          <cell r="B113" t="str">
            <v>T</v>
          </cell>
          <cell r="C113" t="str">
            <v>04</v>
          </cell>
          <cell r="D113">
            <v>20010926</v>
          </cell>
          <cell r="E113" t="str">
            <v>A</v>
          </cell>
          <cell r="F113" t="str">
            <v>A9143</v>
          </cell>
          <cell r="G113" t="str">
            <v>00</v>
          </cell>
          <cell r="H113" t="str">
            <v>1112</v>
          </cell>
          <cell r="I113" t="str">
            <v>I01</v>
          </cell>
          <cell r="J113" t="str">
            <v>UTD04030</v>
          </cell>
          <cell r="K113">
            <v>1</v>
          </cell>
          <cell r="L113" t="str">
            <v>모듈러 잭</v>
          </cell>
          <cell r="M113" t="str">
            <v>8 PIN(종단1구)</v>
          </cell>
          <cell r="N113">
            <v>192</v>
          </cell>
          <cell r="O113" t="str">
            <v>개</v>
          </cell>
          <cell r="P113">
            <v>3070</v>
          </cell>
          <cell r="Q113">
            <v>4780</v>
          </cell>
          <cell r="R113">
            <v>95</v>
          </cell>
        </row>
        <row r="114">
          <cell r="A114" t="str">
            <v>2984</v>
          </cell>
          <cell r="B114" t="str">
            <v>T</v>
          </cell>
          <cell r="C114" t="str">
            <v>04</v>
          </cell>
          <cell r="D114">
            <v>20010926</v>
          </cell>
          <cell r="E114" t="str">
            <v>A</v>
          </cell>
          <cell r="F114" t="str">
            <v>A9144</v>
          </cell>
          <cell r="G114" t="str">
            <v>00</v>
          </cell>
          <cell r="H114" t="str">
            <v>1110</v>
          </cell>
          <cell r="I114" t="str">
            <v>I01</v>
          </cell>
          <cell r="J114" t="str">
            <v>UTD04030</v>
          </cell>
          <cell r="K114">
            <v>1</v>
          </cell>
          <cell r="L114" t="str">
            <v>모듈러 잭</v>
          </cell>
          <cell r="M114" t="str">
            <v>8 PIN(종단1구)</v>
          </cell>
          <cell r="N114">
            <v>192</v>
          </cell>
          <cell r="O114" t="str">
            <v>개</v>
          </cell>
          <cell r="P114">
            <v>3070</v>
          </cell>
          <cell r="Q114">
            <v>4780</v>
          </cell>
          <cell r="R114">
            <v>95</v>
          </cell>
        </row>
        <row r="115">
          <cell r="A115" t="str">
            <v>2984</v>
          </cell>
          <cell r="B115" t="str">
            <v>T</v>
          </cell>
          <cell r="C115" t="str">
            <v>04</v>
          </cell>
          <cell r="D115">
            <v>20010926</v>
          </cell>
          <cell r="E115" t="str">
            <v>A</v>
          </cell>
          <cell r="F115" t="str">
            <v>A9145</v>
          </cell>
          <cell r="G115" t="str">
            <v>00</v>
          </cell>
          <cell r="H115" t="str">
            <v>1111</v>
          </cell>
          <cell r="I115" t="str">
            <v>I01</v>
          </cell>
          <cell r="J115" t="str">
            <v>UTD04030</v>
          </cell>
          <cell r="K115">
            <v>1</v>
          </cell>
          <cell r="L115" t="str">
            <v>모듈러 잭</v>
          </cell>
          <cell r="M115" t="str">
            <v>8 PIN(종단1구)</v>
          </cell>
          <cell r="N115">
            <v>192</v>
          </cell>
          <cell r="O115" t="str">
            <v>개</v>
          </cell>
          <cell r="P115">
            <v>3070</v>
          </cell>
          <cell r="Q115">
            <v>4780</v>
          </cell>
          <cell r="R115">
            <v>95</v>
          </cell>
        </row>
        <row r="116">
          <cell r="A116" t="str">
            <v>2984</v>
          </cell>
          <cell r="B116" t="str">
            <v>T</v>
          </cell>
          <cell r="C116" t="str">
            <v>04</v>
          </cell>
          <cell r="D116">
            <v>20010926</v>
          </cell>
          <cell r="E116" t="str">
            <v>A</v>
          </cell>
          <cell r="F116" t="str">
            <v>A9147</v>
          </cell>
          <cell r="G116" t="str">
            <v>00</v>
          </cell>
          <cell r="H116" t="str">
            <v>1113</v>
          </cell>
          <cell r="I116" t="str">
            <v>I01</v>
          </cell>
          <cell r="J116" t="str">
            <v>UTD04030</v>
          </cell>
          <cell r="K116">
            <v>1</v>
          </cell>
          <cell r="L116" t="str">
            <v>모듈러 잭</v>
          </cell>
          <cell r="M116" t="str">
            <v>8 PIN(종단1구)</v>
          </cell>
          <cell r="N116">
            <v>288</v>
          </cell>
          <cell r="O116" t="str">
            <v>개</v>
          </cell>
          <cell r="P116">
            <v>3070</v>
          </cell>
          <cell r="Q116">
            <v>4780</v>
          </cell>
          <cell r="R116">
            <v>95</v>
          </cell>
        </row>
        <row r="117">
          <cell r="A117" t="str">
            <v>2984</v>
          </cell>
          <cell r="B117" t="str">
            <v>T</v>
          </cell>
          <cell r="C117" t="str">
            <v>04</v>
          </cell>
          <cell r="D117">
            <v>20010926</v>
          </cell>
          <cell r="E117" t="str">
            <v>B</v>
          </cell>
          <cell r="F117" t="str">
            <v>B0935</v>
          </cell>
          <cell r="G117" t="str">
            <v>00</v>
          </cell>
          <cell r="H117" t="str">
            <v>1115</v>
          </cell>
          <cell r="I117" t="str">
            <v>I01</v>
          </cell>
          <cell r="J117" t="str">
            <v>UTD04030</v>
          </cell>
          <cell r="K117">
            <v>1</v>
          </cell>
          <cell r="L117" t="str">
            <v>모듈러 잭</v>
          </cell>
          <cell r="M117" t="str">
            <v>8 PIN(종단1구)</v>
          </cell>
          <cell r="N117">
            <v>4</v>
          </cell>
          <cell r="O117" t="str">
            <v>개</v>
          </cell>
          <cell r="P117">
            <v>3070</v>
          </cell>
          <cell r="Q117">
            <v>4780</v>
          </cell>
          <cell r="R117">
            <v>95</v>
          </cell>
        </row>
        <row r="118">
          <cell r="A118" t="str">
            <v>2984</v>
          </cell>
          <cell r="B118" t="str">
            <v>T</v>
          </cell>
          <cell r="C118" t="str">
            <v>04</v>
          </cell>
          <cell r="D118">
            <v>20010926</v>
          </cell>
          <cell r="E118" t="str">
            <v>C</v>
          </cell>
          <cell r="F118" t="str">
            <v>B2784</v>
          </cell>
          <cell r="G118" t="str">
            <v>00</v>
          </cell>
          <cell r="H118" t="str">
            <v>1116</v>
          </cell>
          <cell r="I118" t="str">
            <v>I01</v>
          </cell>
          <cell r="J118" t="str">
            <v>UTD04030</v>
          </cell>
          <cell r="K118">
            <v>1</v>
          </cell>
          <cell r="L118" t="str">
            <v>모듈러 잭</v>
          </cell>
          <cell r="M118" t="str">
            <v>8 PIN(종단1구)</v>
          </cell>
          <cell r="N118">
            <v>27</v>
          </cell>
          <cell r="O118" t="str">
            <v>개</v>
          </cell>
          <cell r="P118">
            <v>3070</v>
          </cell>
          <cell r="Q118">
            <v>4780</v>
          </cell>
          <cell r="R118">
            <v>95</v>
          </cell>
        </row>
        <row r="119">
          <cell r="A119" t="str">
            <v>2984</v>
          </cell>
          <cell r="B119" t="str">
            <v>T</v>
          </cell>
          <cell r="C119" t="str">
            <v>04</v>
          </cell>
          <cell r="D119">
            <v>20010926</v>
          </cell>
          <cell r="E119" t="str">
            <v>A</v>
          </cell>
          <cell r="F119" t="str">
            <v>A9138</v>
          </cell>
          <cell r="G119" t="str">
            <v>00</v>
          </cell>
          <cell r="H119" t="str">
            <v>1108</v>
          </cell>
          <cell r="I119" t="str">
            <v>I04</v>
          </cell>
          <cell r="J119" t="str">
            <v>MEA31200</v>
          </cell>
          <cell r="K119">
            <v>1</v>
          </cell>
          <cell r="L119" t="str">
            <v>보 강 철 물</v>
          </cell>
          <cell r="M119" t="str">
            <v>사각 박스용</v>
          </cell>
          <cell r="N119">
            <v>1</v>
          </cell>
          <cell r="O119" t="str">
            <v>개</v>
          </cell>
          <cell r="P119">
            <v>490</v>
          </cell>
          <cell r="Q119">
            <v>0</v>
          </cell>
          <cell r="R119">
            <v>0</v>
          </cell>
        </row>
        <row r="120">
          <cell r="A120" t="str">
            <v>2984</v>
          </cell>
          <cell r="B120" t="str">
            <v>T</v>
          </cell>
          <cell r="C120" t="str">
            <v>04</v>
          </cell>
          <cell r="D120">
            <v>20010926</v>
          </cell>
          <cell r="E120" t="str">
            <v>A</v>
          </cell>
          <cell r="F120" t="str">
            <v>A9142</v>
          </cell>
          <cell r="G120" t="str">
            <v>00</v>
          </cell>
          <cell r="H120" t="str">
            <v>1109</v>
          </cell>
          <cell r="I120" t="str">
            <v>I04</v>
          </cell>
          <cell r="J120" t="str">
            <v>MEA31200</v>
          </cell>
          <cell r="K120">
            <v>1</v>
          </cell>
          <cell r="L120" t="str">
            <v>보 강 철 물</v>
          </cell>
          <cell r="M120" t="str">
            <v>사각 박스용</v>
          </cell>
          <cell r="N120">
            <v>1</v>
          </cell>
          <cell r="O120" t="str">
            <v>개</v>
          </cell>
          <cell r="P120">
            <v>490</v>
          </cell>
          <cell r="Q120">
            <v>0</v>
          </cell>
          <cell r="R120">
            <v>0</v>
          </cell>
        </row>
        <row r="121">
          <cell r="A121" t="str">
            <v>2984</v>
          </cell>
          <cell r="B121" t="str">
            <v>T</v>
          </cell>
          <cell r="C121" t="str">
            <v>04</v>
          </cell>
          <cell r="D121">
            <v>20010926</v>
          </cell>
          <cell r="E121" t="str">
            <v>A</v>
          </cell>
          <cell r="F121" t="str">
            <v>A9143</v>
          </cell>
          <cell r="G121" t="str">
            <v>00</v>
          </cell>
          <cell r="H121" t="str">
            <v>1112</v>
          </cell>
          <cell r="I121" t="str">
            <v>I04</v>
          </cell>
          <cell r="J121" t="str">
            <v>MEA31200</v>
          </cell>
          <cell r="K121">
            <v>1</v>
          </cell>
          <cell r="L121" t="str">
            <v>보 강 철 물</v>
          </cell>
          <cell r="M121" t="str">
            <v>사각 박스용</v>
          </cell>
          <cell r="N121">
            <v>1</v>
          </cell>
          <cell r="O121" t="str">
            <v>개</v>
          </cell>
          <cell r="P121">
            <v>490</v>
          </cell>
          <cell r="Q121">
            <v>0</v>
          </cell>
          <cell r="R121">
            <v>0</v>
          </cell>
        </row>
        <row r="122">
          <cell r="A122" t="str">
            <v>2984</v>
          </cell>
          <cell r="B122" t="str">
            <v>T</v>
          </cell>
          <cell r="C122" t="str">
            <v>04</v>
          </cell>
          <cell r="D122">
            <v>20010926</v>
          </cell>
          <cell r="E122" t="str">
            <v>A</v>
          </cell>
          <cell r="F122" t="str">
            <v>A9144</v>
          </cell>
          <cell r="G122" t="str">
            <v>00</v>
          </cell>
          <cell r="H122" t="str">
            <v>1110</v>
          </cell>
          <cell r="I122" t="str">
            <v>I04</v>
          </cell>
          <cell r="J122" t="str">
            <v>MEA31200</v>
          </cell>
          <cell r="K122">
            <v>1</v>
          </cell>
          <cell r="L122" t="str">
            <v>보 강 철 물</v>
          </cell>
          <cell r="M122" t="str">
            <v>사각 박스용</v>
          </cell>
          <cell r="N122">
            <v>1</v>
          </cell>
          <cell r="O122" t="str">
            <v>개</v>
          </cell>
          <cell r="P122">
            <v>490</v>
          </cell>
          <cell r="Q122">
            <v>0</v>
          </cell>
          <cell r="R122">
            <v>0</v>
          </cell>
        </row>
        <row r="123">
          <cell r="A123" t="str">
            <v>2984</v>
          </cell>
          <cell r="B123" t="str">
            <v>T</v>
          </cell>
          <cell r="C123" t="str">
            <v>04</v>
          </cell>
          <cell r="D123">
            <v>20010926</v>
          </cell>
          <cell r="E123" t="str">
            <v>A</v>
          </cell>
          <cell r="F123" t="str">
            <v>A9145</v>
          </cell>
          <cell r="G123" t="str">
            <v>00</v>
          </cell>
          <cell r="H123" t="str">
            <v>1111</v>
          </cell>
          <cell r="I123" t="str">
            <v>I04</v>
          </cell>
          <cell r="J123" t="str">
            <v>MEA31200</v>
          </cell>
          <cell r="K123">
            <v>1</v>
          </cell>
          <cell r="L123" t="str">
            <v>보 강 철 물</v>
          </cell>
          <cell r="M123" t="str">
            <v>사각 박스용</v>
          </cell>
          <cell r="N123">
            <v>1</v>
          </cell>
          <cell r="O123" t="str">
            <v>개</v>
          </cell>
          <cell r="P123">
            <v>490</v>
          </cell>
          <cell r="Q123">
            <v>0</v>
          </cell>
          <cell r="R123">
            <v>0</v>
          </cell>
        </row>
        <row r="124">
          <cell r="A124" t="str">
            <v>2984</v>
          </cell>
          <cell r="B124" t="str">
            <v>T</v>
          </cell>
          <cell r="C124" t="str">
            <v>04</v>
          </cell>
          <cell r="D124">
            <v>20010926</v>
          </cell>
          <cell r="E124" t="str">
            <v>A</v>
          </cell>
          <cell r="F124" t="str">
            <v>A9147</v>
          </cell>
          <cell r="G124" t="str">
            <v>00</v>
          </cell>
          <cell r="H124" t="str">
            <v>1113</v>
          </cell>
          <cell r="I124" t="str">
            <v>I04</v>
          </cell>
          <cell r="J124" t="str">
            <v>MEA31200</v>
          </cell>
          <cell r="K124">
            <v>1</v>
          </cell>
          <cell r="L124" t="str">
            <v>보 강 철 물</v>
          </cell>
          <cell r="M124" t="str">
            <v>사각 박스용</v>
          </cell>
          <cell r="N124">
            <v>1</v>
          </cell>
          <cell r="O124" t="str">
            <v>개</v>
          </cell>
          <cell r="P124">
            <v>490</v>
          </cell>
          <cell r="Q124">
            <v>0</v>
          </cell>
          <cell r="R124">
            <v>0</v>
          </cell>
        </row>
        <row r="125">
          <cell r="A125" t="str">
            <v>2984</v>
          </cell>
          <cell r="B125" t="str">
            <v>T</v>
          </cell>
          <cell r="C125" t="str">
            <v>04</v>
          </cell>
          <cell r="D125">
            <v>20010926</v>
          </cell>
          <cell r="E125" t="str">
            <v>D</v>
          </cell>
          <cell r="F125" t="str">
            <v>P3012</v>
          </cell>
          <cell r="G125" t="str">
            <v>00</v>
          </cell>
          <cell r="H125" t="str">
            <v>1117</v>
          </cell>
          <cell r="I125" t="str">
            <v>I04</v>
          </cell>
          <cell r="J125" t="str">
            <v>MEA31200</v>
          </cell>
          <cell r="K125">
            <v>1</v>
          </cell>
          <cell r="L125" t="str">
            <v>보 강 철 물</v>
          </cell>
          <cell r="M125" t="str">
            <v>사각 박스용</v>
          </cell>
          <cell r="N125">
            <v>2</v>
          </cell>
          <cell r="O125" t="str">
            <v>개</v>
          </cell>
          <cell r="P125">
            <v>490</v>
          </cell>
          <cell r="Q125">
            <v>0</v>
          </cell>
          <cell r="R125">
            <v>0</v>
          </cell>
        </row>
        <row r="126">
          <cell r="A126" t="str">
            <v>2984</v>
          </cell>
          <cell r="B126" t="str">
            <v>T</v>
          </cell>
          <cell r="C126" t="str">
            <v>04</v>
          </cell>
          <cell r="D126">
            <v>20010926</v>
          </cell>
          <cell r="E126" t="str">
            <v>D</v>
          </cell>
          <cell r="F126" t="str">
            <v>P3012</v>
          </cell>
          <cell r="G126" t="str">
            <v>00</v>
          </cell>
          <cell r="H126" t="str">
            <v>1117</v>
          </cell>
          <cell r="I126" t="str">
            <v>I04</v>
          </cell>
          <cell r="J126" t="str">
            <v>MEA31100</v>
          </cell>
          <cell r="K126">
            <v>1</v>
          </cell>
          <cell r="L126" t="str">
            <v>보 강 철 물</v>
          </cell>
          <cell r="M126" t="str">
            <v>스위치 박스용</v>
          </cell>
          <cell r="N126">
            <v>1</v>
          </cell>
          <cell r="O126" t="str">
            <v>개</v>
          </cell>
          <cell r="P126">
            <v>480</v>
          </cell>
          <cell r="Q126">
            <v>0</v>
          </cell>
          <cell r="R126">
            <v>0</v>
          </cell>
        </row>
        <row r="127">
          <cell r="A127" t="str">
            <v>2984</v>
          </cell>
          <cell r="B127" t="str">
            <v>T</v>
          </cell>
          <cell r="C127" t="str">
            <v>04</v>
          </cell>
          <cell r="D127">
            <v>20010926</v>
          </cell>
          <cell r="E127" t="str">
            <v>D</v>
          </cell>
          <cell r="F127" t="str">
            <v>P3012</v>
          </cell>
          <cell r="G127" t="str">
            <v>00</v>
          </cell>
          <cell r="H127" t="str">
            <v>1117</v>
          </cell>
          <cell r="I127" t="str">
            <v>I05</v>
          </cell>
          <cell r="J127" t="str">
            <v>MEA31100</v>
          </cell>
          <cell r="K127">
            <v>1</v>
          </cell>
          <cell r="L127" t="str">
            <v>보 강 철 물</v>
          </cell>
          <cell r="M127" t="str">
            <v>스위치 박스용</v>
          </cell>
          <cell r="N127">
            <v>1</v>
          </cell>
          <cell r="O127" t="str">
            <v>개</v>
          </cell>
          <cell r="P127">
            <v>480</v>
          </cell>
          <cell r="Q127">
            <v>0</v>
          </cell>
          <cell r="R127">
            <v>0</v>
          </cell>
        </row>
        <row r="128">
          <cell r="A128" t="str">
            <v>2984</v>
          </cell>
          <cell r="B128" t="str">
            <v>T</v>
          </cell>
          <cell r="C128" t="str">
            <v>04</v>
          </cell>
          <cell r="D128">
            <v>20010926</v>
          </cell>
          <cell r="E128" t="str">
            <v>A</v>
          </cell>
          <cell r="F128" t="str">
            <v>A9138</v>
          </cell>
          <cell r="G128" t="str">
            <v>00</v>
          </cell>
          <cell r="H128" t="str">
            <v>1108</v>
          </cell>
          <cell r="I128" t="str">
            <v>I01</v>
          </cell>
          <cell r="J128" t="str">
            <v>MEJ70065</v>
          </cell>
          <cell r="K128">
            <v>1</v>
          </cell>
          <cell r="L128" t="str">
            <v>본딩점퍼</v>
          </cell>
          <cell r="M128" t="str">
            <v>14mm2</v>
          </cell>
          <cell r="N128">
            <v>41</v>
          </cell>
          <cell r="O128" t="str">
            <v>개</v>
          </cell>
          <cell r="P128">
            <v>370</v>
          </cell>
          <cell r="Q128">
            <v>0</v>
          </cell>
          <cell r="R128">
            <v>0</v>
          </cell>
        </row>
        <row r="129">
          <cell r="A129" t="str">
            <v>2984</v>
          </cell>
          <cell r="B129" t="str">
            <v>T</v>
          </cell>
          <cell r="C129" t="str">
            <v>04</v>
          </cell>
          <cell r="D129">
            <v>20010926</v>
          </cell>
          <cell r="E129" t="str">
            <v>A</v>
          </cell>
          <cell r="F129" t="str">
            <v>A9142</v>
          </cell>
          <cell r="G129" t="str">
            <v>00</v>
          </cell>
          <cell r="H129" t="str">
            <v>1109</v>
          </cell>
          <cell r="I129" t="str">
            <v>I01</v>
          </cell>
          <cell r="J129" t="str">
            <v>MEJ70065</v>
          </cell>
          <cell r="K129">
            <v>1</v>
          </cell>
          <cell r="L129" t="str">
            <v>본딩점퍼</v>
          </cell>
          <cell r="M129" t="str">
            <v>14mm2</v>
          </cell>
          <cell r="N129">
            <v>53</v>
          </cell>
          <cell r="O129" t="str">
            <v>개</v>
          </cell>
          <cell r="P129">
            <v>370</v>
          </cell>
          <cell r="Q129">
            <v>0</v>
          </cell>
          <cell r="R129">
            <v>0</v>
          </cell>
        </row>
        <row r="130">
          <cell r="A130" t="str">
            <v>2984</v>
          </cell>
          <cell r="B130" t="str">
            <v>T</v>
          </cell>
          <cell r="C130" t="str">
            <v>04</v>
          </cell>
          <cell r="D130">
            <v>20010926</v>
          </cell>
          <cell r="E130" t="str">
            <v>A</v>
          </cell>
          <cell r="F130" t="str">
            <v>A9142</v>
          </cell>
          <cell r="G130" t="str">
            <v>00</v>
          </cell>
          <cell r="H130" t="str">
            <v>1109</v>
          </cell>
          <cell r="I130" t="str">
            <v>I02</v>
          </cell>
          <cell r="J130" t="str">
            <v>MEJ70065</v>
          </cell>
          <cell r="K130">
            <v>1</v>
          </cell>
          <cell r="L130" t="str">
            <v>본딩점퍼</v>
          </cell>
          <cell r="M130" t="str">
            <v>14mm2</v>
          </cell>
          <cell r="N130">
            <v>10</v>
          </cell>
          <cell r="O130" t="str">
            <v>개</v>
          </cell>
          <cell r="P130">
            <v>370</v>
          </cell>
          <cell r="Q130">
            <v>0</v>
          </cell>
          <cell r="R130">
            <v>0</v>
          </cell>
        </row>
        <row r="131">
          <cell r="A131" t="str">
            <v>2984</v>
          </cell>
          <cell r="B131" t="str">
            <v>T</v>
          </cell>
          <cell r="C131" t="str">
            <v>04</v>
          </cell>
          <cell r="D131">
            <v>20010926</v>
          </cell>
          <cell r="E131" t="str">
            <v>A</v>
          </cell>
          <cell r="F131" t="str">
            <v>A9143</v>
          </cell>
          <cell r="G131" t="str">
            <v>00</v>
          </cell>
          <cell r="H131" t="str">
            <v>1112</v>
          </cell>
          <cell r="I131" t="str">
            <v>I01</v>
          </cell>
          <cell r="J131" t="str">
            <v>MEJ70065</v>
          </cell>
          <cell r="K131">
            <v>1</v>
          </cell>
          <cell r="L131" t="str">
            <v>본딩점퍼</v>
          </cell>
          <cell r="M131" t="str">
            <v>14mm2</v>
          </cell>
          <cell r="N131">
            <v>53</v>
          </cell>
          <cell r="O131" t="str">
            <v>개</v>
          </cell>
          <cell r="P131">
            <v>370</v>
          </cell>
          <cell r="Q131">
            <v>0</v>
          </cell>
          <cell r="R131">
            <v>0</v>
          </cell>
        </row>
        <row r="132">
          <cell r="A132" t="str">
            <v>2984</v>
          </cell>
          <cell r="B132" t="str">
            <v>T</v>
          </cell>
          <cell r="C132" t="str">
            <v>04</v>
          </cell>
          <cell r="D132">
            <v>20010926</v>
          </cell>
          <cell r="E132" t="str">
            <v>A</v>
          </cell>
          <cell r="F132" t="str">
            <v>A9143</v>
          </cell>
          <cell r="G132" t="str">
            <v>00</v>
          </cell>
          <cell r="H132" t="str">
            <v>1112</v>
          </cell>
          <cell r="I132" t="str">
            <v>I02</v>
          </cell>
          <cell r="J132" t="str">
            <v>MEJ70065</v>
          </cell>
          <cell r="K132">
            <v>1</v>
          </cell>
          <cell r="L132" t="str">
            <v>본딩점퍼</v>
          </cell>
          <cell r="M132" t="str">
            <v>14mm2</v>
          </cell>
          <cell r="N132">
            <v>10</v>
          </cell>
          <cell r="O132" t="str">
            <v>개</v>
          </cell>
          <cell r="P132">
            <v>370</v>
          </cell>
          <cell r="Q132">
            <v>0</v>
          </cell>
          <cell r="R132">
            <v>0</v>
          </cell>
        </row>
        <row r="133">
          <cell r="A133" t="str">
            <v>2984</v>
          </cell>
          <cell r="B133" t="str">
            <v>T</v>
          </cell>
          <cell r="C133" t="str">
            <v>04</v>
          </cell>
          <cell r="D133">
            <v>20010926</v>
          </cell>
          <cell r="E133" t="str">
            <v>A</v>
          </cell>
          <cell r="F133" t="str">
            <v>A9144</v>
          </cell>
          <cell r="G133" t="str">
            <v>00</v>
          </cell>
          <cell r="H133" t="str">
            <v>1110</v>
          </cell>
          <cell r="I133" t="str">
            <v>I01</v>
          </cell>
          <cell r="J133" t="str">
            <v>MEJ70065</v>
          </cell>
          <cell r="K133">
            <v>1</v>
          </cell>
          <cell r="L133" t="str">
            <v>본딩점퍼</v>
          </cell>
          <cell r="M133" t="str">
            <v>14mm2</v>
          </cell>
          <cell r="N133">
            <v>53</v>
          </cell>
          <cell r="O133" t="str">
            <v>개</v>
          </cell>
          <cell r="P133">
            <v>370</v>
          </cell>
          <cell r="Q133">
            <v>0</v>
          </cell>
          <cell r="R133">
            <v>0</v>
          </cell>
        </row>
        <row r="134">
          <cell r="A134" t="str">
            <v>2984</v>
          </cell>
          <cell r="B134" t="str">
            <v>T</v>
          </cell>
          <cell r="C134" t="str">
            <v>04</v>
          </cell>
          <cell r="D134">
            <v>20010926</v>
          </cell>
          <cell r="E134" t="str">
            <v>A</v>
          </cell>
          <cell r="F134" t="str">
            <v>A9144</v>
          </cell>
          <cell r="G134" t="str">
            <v>00</v>
          </cell>
          <cell r="H134" t="str">
            <v>1110</v>
          </cell>
          <cell r="I134" t="str">
            <v>I02</v>
          </cell>
          <cell r="J134" t="str">
            <v>MEJ70065</v>
          </cell>
          <cell r="K134">
            <v>1</v>
          </cell>
          <cell r="L134" t="str">
            <v>본딩점퍼</v>
          </cell>
          <cell r="M134" t="str">
            <v>14mm2</v>
          </cell>
          <cell r="N134">
            <v>10</v>
          </cell>
          <cell r="O134" t="str">
            <v>개</v>
          </cell>
          <cell r="P134">
            <v>370</v>
          </cell>
          <cell r="Q134">
            <v>0</v>
          </cell>
          <cell r="R134">
            <v>0</v>
          </cell>
        </row>
        <row r="135">
          <cell r="A135" t="str">
            <v>2984</v>
          </cell>
          <cell r="B135" t="str">
            <v>T</v>
          </cell>
          <cell r="C135" t="str">
            <v>04</v>
          </cell>
          <cell r="D135">
            <v>20010926</v>
          </cell>
          <cell r="E135" t="str">
            <v>A</v>
          </cell>
          <cell r="F135" t="str">
            <v>A9145</v>
          </cell>
          <cell r="G135" t="str">
            <v>00</v>
          </cell>
          <cell r="H135" t="str">
            <v>1111</v>
          </cell>
          <cell r="I135" t="str">
            <v>I01</v>
          </cell>
          <cell r="J135" t="str">
            <v>MEJ70065</v>
          </cell>
          <cell r="K135">
            <v>1</v>
          </cell>
          <cell r="L135" t="str">
            <v>본딩점퍼</v>
          </cell>
          <cell r="M135" t="str">
            <v>14mm2</v>
          </cell>
          <cell r="N135">
            <v>53</v>
          </cell>
          <cell r="O135" t="str">
            <v>개</v>
          </cell>
          <cell r="P135">
            <v>370</v>
          </cell>
          <cell r="Q135">
            <v>0</v>
          </cell>
          <cell r="R135">
            <v>0</v>
          </cell>
        </row>
        <row r="136">
          <cell r="A136" t="str">
            <v>2984</v>
          </cell>
          <cell r="B136" t="str">
            <v>T</v>
          </cell>
          <cell r="C136" t="str">
            <v>04</v>
          </cell>
          <cell r="D136">
            <v>20010926</v>
          </cell>
          <cell r="E136" t="str">
            <v>A</v>
          </cell>
          <cell r="F136" t="str">
            <v>A9145</v>
          </cell>
          <cell r="G136" t="str">
            <v>00</v>
          </cell>
          <cell r="H136" t="str">
            <v>1111</v>
          </cell>
          <cell r="I136" t="str">
            <v>I02</v>
          </cell>
          <cell r="J136" t="str">
            <v>MEJ70065</v>
          </cell>
          <cell r="K136">
            <v>1</v>
          </cell>
          <cell r="L136" t="str">
            <v>본딩점퍼</v>
          </cell>
          <cell r="M136" t="str">
            <v>14mm2</v>
          </cell>
          <cell r="N136">
            <v>10</v>
          </cell>
          <cell r="O136" t="str">
            <v>개</v>
          </cell>
          <cell r="P136">
            <v>370</v>
          </cell>
          <cell r="Q136">
            <v>0</v>
          </cell>
          <cell r="R136">
            <v>0</v>
          </cell>
        </row>
        <row r="137">
          <cell r="A137" t="str">
            <v>2984</v>
          </cell>
          <cell r="B137" t="str">
            <v>T</v>
          </cell>
          <cell r="C137" t="str">
            <v>04</v>
          </cell>
          <cell r="D137">
            <v>20010926</v>
          </cell>
          <cell r="E137" t="str">
            <v>A</v>
          </cell>
          <cell r="F137" t="str">
            <v>A9147</v>
          </cell>
          <cell r="G137" t="str">
            <v>00</v>
          </cell>
          <cell r="H137" t="str">
            <v>1113</v>
          </cell>
          <cell r="I137" t="str">
            <v>I01</v>
          </cell>
          <cell r="J137" t="str">
            <v>MEJ70065</v>
          </cell>
          <cell r="K137">
            <v>1</v>
          </cell>
          <cell r="L137" t="str">
            <v>본딩점퍼</v>
          </cell>
          <cell r="M137" t="str">
            <v>14mm2</v>
          </cell>
          <cell r="N137">
            <v>41</v>
          </cell>
          <cell r="O137" t="str">
            <v>개</v>
          </cell>
          <cell r="P137">
            <v>370</v>
          </cell>
          <cell r="Q137">
            <v>0</v>
          </cell>
          <cell r="R137">
            <v>0</v>
          </cell>
        </row>
        <row r="138">
          <cell r="A138" t="str">
            <v>2984</v>
          </cell>
          <cell r="B138" t="str">
            <v>T</v>
          </cell>
          <cell r="C138" t="str">
            <v>04</v>
          </cell>
          <cell r="D138">
            <v>20010926</v>
          </cell>
          <cell r="E138" t="str">
            <v>0</v>
          </cell>
          <cell r="F138" t="str">
            <v>00000</v>
          </cell>
          <cell r="G138" t="str">
            <v>00</v>
          </cell>
          <cell r="H138" t="str">
            <v>000</v>
          </cell>
          <cell r="I138" t="str">
            <v>O09</v>
          </cell>
          <cell r="J138" t="str">
            <v>UTO03010</v>
          </cell>
          <cell r="K138">
            <v>1</v>
          </cell>
          <cell r="L138" t="str">
            <v>분기기(쌍방향)</v>
          </cell>
          <cell r="M138" t="str">
            <v>1 분기기</v>
          </cell>
          <cell r="N138">
            <v>5</v>
          </cell>
          <cell r="O138" t="str">
            <v>개</v>
          </cell>
          <cell r="P138">
            <v>3500</v>
          </cell>
          <cell r="Q138">
            <v>13118</v>
          </cell>
          <cell r="R138">
            <v>262</v>
          </cell>
        </row>
        <row r="139">
          <cell r="A139" t="str">
            <v>2984</v>
          </cell>
          <cell r="B139" t="str">
            <v>T</v>
          </cell>
          <cell r="C139" t="str">
            <v>04</v>
          </cell>
          <cell r="D139">
            <v>20010926</v>
          </cell>
          <cell r="E139" t="str">
            <v>A</v>
          </cell>
          <cell r="F139" t="str">
            <v>A9138</v>
          </cell>
          <cell r="G139" t="str">
            <v>00</v>
          </cell>
          <cell r="H139" t="str">
            <v>1108</v>
          </cell>
          <cell r="I139" t="str">
            <v>I02</v>
          </cell>
          <cell r="J139" t="str">
            <v>UTO03010</v>
          </cell>
          <cell r="K139">
            <v>1</v>
          </cell>
          <cell r="L139" t="str">
            <v>분기기(쌍방향)</v>
          </cell>
          <cell r="M139" t="str">
            <v>1 분기기</v>
          </cell>
          <cell r="N139">
            <v>3</v>
          </cell>
          <cell r="O139" t="str">
            <v>개</v>
          </cell>
          <cell r="P139">
            <v>3500</v>
          </cell>
          <cell r="Q139">
            <v>13118</v>
          </cell>
          <cell r="R139">
            <v>262</v>
          </cell>
        </row>
        <row r="140">
          <cell r="A140" t="str">
            <v>2984</v>
          </cell>
          <cell r="B140" t="str">
            <v>T</v>
          </cell>
          <cell r="C140" t="str">
            <v>04</v>
          </cell>
          <cell r="D140">
            <v>20010926</v>
          </cell>
          <cell r="E140" t="str">
            <v>A</v>
          </cell>
          <cell r="F140" t="str">
            <v>A9142</v>
          </cell>
          <cell r="G140" t="str">
            <v>00</v>
          </cell>
          <cell r="H140" t="str">
            <v>1109</v>
          </cell>
          <cell r="I140" t="str">
            <v>I02</v>
          </cell>
          <cell r="J140" t="str">
            <v>UTO03010</v>
          </cell>
          <cell r="K140">
            <v>1</v>
          </cell>
          <cell r="L140" t="str">
            <v>분기기(쌍방향)</v>
          </cell>
          <cell r="M140" t="str">
            <v>1 분기기</v>
          </cell>
          <cell r="N140">
            <v>3</v>
          </cell>
          <cell r="O140" t="str">
            <v>개</v>
          </cell>
          <cell r="P140">
            <v>3500</v>
          </cell>
          <cell r="Q140">
            <v>13118</v>
          </cell>
          <cell r="R140">
            <v>262</v>
          </cell>
        </row>
        <row r="141">
          <cell r="A141" t="str">
            <v>2984</v>
          </cell>
          <cell r="B141" t="str">
            <v>T</v>
          </cell>
          <cell r="C141" t="str">
            <v>04</v>
          </cell>
          <cell r="D141">
            <v>20010926</v>
          </cell>
          <cell r="E141" t="str">
            <v>A</v>
          </cell>
          <cell r="F141" t="str">
            <v>A9143</v>
          </cell>
          <cell r="G141" t="str">
            <v>00</v>
          </cell>
          <cell r="H141" t="str">
            <v>1112</v>
          </cell>
          <cell r="I141" t="str">
            <v>I02</v>
          </cell>
          <cell r="J141" t="str">
            <v>UTO03010</v>
          </cell>
          <cell r="K141">
            <v>1</v>
          </cell>
          <cell r="L141" t="str">
            <v>분기기(쌍방향)</v>
          </cell>
          <cell r="M141" t="str">
            <v>1 분기기</v>
          </cell>
          <cell r="N141">
            <v>3</v>
          </cell>
          <cell r="O141" t="str">
            <v>개</v>
          </cell>
          <cell r="P141">
            <v>3500</v>
          </cell>
          <cell r="Q141">
            <v>13118</v>
          </cell>
          <cell r="R141">
            <v>262</v>
          </cell>
        </row>
        <row r="142">
          <cell r="A142" t="str">
            <v>2984</v>
          </cell>
          <cell r="B142" t="str">
            <v>T</v>
          </cell>
          <cell r="C142" t="str">
            <v>04</v>
          </cell>
          <cell r="D142">
            <v>20010926</v>
          </cell>
          <cell r="E142" t="str">
            <v>A</v>
          </cell>
          <cell r="F142" t="str">
            <v>A9144</v>
          </cell>
          <cell r="G142" t="str">
            <v>00</v>
          </cell>
          <cell r="H142" t="str">
            <v>1110</v>
          </cell>
          <cell r="I142" t="str">
            <v>I02</v>
          </cell>
          <cell r="J142" t="str">
            <v>UTO03010</v>
          </cell>
          <cell r="K142">
            <v>1</v>
          </cell>
          <cell r="L142" t="str">
            <v>분기기(쌍방향)</v>
          </cell>
          <cell r="M142" t="str">
            <v>1 분기기</v>
          </cell>
          <cell r="N142">
            <v>3</v>
          </cell>
          <cell r="O142" t="str">
            <v>개</v>
          </cell>
          <cell r="P142">
            <v>3500</v>
          </cell>
          <cell r="Q142">
            <v>13118</v>
          </cell>
          <cell r="R142">
            <v>262</v>
          </cell>
        </row>
        <row r="143">
          <cell r="A143" t="str">
            <v>2984</v>
          </cell>
          <cell r="B143" t="str">
            <v>T</v>
          </cell>
          <cell r="C143" t="str">
            <v>04</v>
          </cell>
          <cell r="D143">
            <v>20010926</v>
          </cell>
          <cell r="E143" t="str">
            <v>A</v>
          </cell>
          <cell r="F143" t="str">
            <v>A9145</v>
          </cell>
          <cell r="G143" t="str">
            <v>00</v>
          </cell>
          <cell r="H143" t="str">
            <v>1111</v>
          </cell>
          <cell r="I143" t="str">
            <v>I02</v>
          </cell>
          <cell r="J143" t="str">
            <v>UTO03010</v>
          </cell>
          <cell r="K143">
            <v>1</v>
          </cell>
          <cell r="L143" t="str">
            <v>분기기(쌍방향)</v>
          </cell>
          <cell r="M143" t="str">
            <v>1 분기기</v>
          </cell>
          <cell r="N143">
            <v>3</v>
          </cell>
          <cell r="O143" t="str">
            <v>개</v>
          </cell>
          <cell r="P143">
            <v>3500</v>
          </cell>
          <cell r="Q143">
            <v>13118</v>
          </cell>
          <cell r="R143">
            <v>262</v>
          </cell>
        </row>
        <row r="144">
          <cell r="A144" t="str">
            <v>2984</v>
          </cell>
          <cell r="B144" t="str">
            <v>T</v>
          </cell>
          <cell r="C144" t="str">
            <v>04</v>
          </cell>
          <cell r="D144">
            <v>20010926</v>
          </cell>
          <cell r="E144" t="str">
            <v>A</v>
          </cell>
          <cell r="F144" t="str">
            <v>A9147</v>
          </cell>
          <cell r="G144" t="str">
            <v>00</v>
          </cell>
          <cell r="H144" t="str">
            <v>1113</v>
          </cell>
          <cell r="I144" t="str">
            <v>I02</v>
          </cell>
          <cell r="J144" t="str">
            <v>UTO03010</v>
          </cell>
          <cell r="K144">
            <v>1</v>
          </cell>
          <cell r="L144" t="str">
            <v>분기기(쌍방향)</v>
          </cell>
          <cell r="M144" t="str">
            <v>1 분기기</v>
          </cell>
          <cell r="N144">
            <v>3</v>
          </cell>
          <cell r="O144" t="str">
            <v>개</v>
          </cell>
          <cell r="P144">
            <v>3500</v>
          </cell>
          <cell r="Q144">
            <v>13118</v>
          </cell>
          <cell r="R144">
            <v>262</v>
          </cell>
        </row>
        <row r="145">
          <cell r="A145" t="str">
            <v>2984</v>
          </cell>
          <cell r="B145" t="str">
            <v>T</v>
          </cell>
          <cell r="C145" t="str">
            <v>04</v>
          </cell>
          <cell r="D145">
            <v>20010926</v>
          </cell>
          <cell r="E145" t="str">
            <v>0</v>
          </cell>
          <cell r="F145" t="str">
            <v>00000</v>
          </cell>
          <cell r="G145" t="str">
            <v>00</v>
          </cell>
          <cell r="H145" t="str">
            <v>000</v>
          </cell>
          <cell r="I145" t="str">
            <v>O09</v>
          </cell>
          <cell r="J145" t="str">
            <v>UTO03020</v>
          </cell>
          <cell r="K145">
            <v>1</v>
          </cell>
          <cell r="L145" t="str">
            <v>분기기(쌍방향)</v>
          </cell>
          <cell r="M145" t="str">
            <v>2 분기기</v>
          </cell>
          <cell r="N145">
            <v>3</v>
          </cell>
          <cell r="O145" t="str">
            <v>개</v>
          </cell>
          <cell r="P145">
            <v>4000</v>
          </cell>
          <cell r="Q145">
            <v>17523</v>
          </cell>
          <cell r="R145">
            <v>350</v>
          </cell>
        </row>
        <row r="146">
          <cell r="A146" t="str">
            <v>2984</v>
          </cell>
          <cell r="B146" t="str">
            <v>T</v>
          </cell>
          <cell r="C146" t="str">
            <v>04</v>
          </cell>
          <cell r="D146">
            <v>20010926</v>
          </cell>
          <cell r="E146" t="str">
            <v>0</v>
          </cell>
          <cell r="F146" t="str">
            <v>00000</v>
          </cell>
          <cell r="G146" t="str">
            <v>00</v>
          </cell>
          <cell r="H146" t="str">
            <v>000</v>
          </cell>
          <cell r="I146" t="str">
            <v>O09</v>
          </cell>
          <cell r="J146" t="str">
            <v>UTO03110</v>
          </cell>
          <cell r="K146">
            <v>1</v>
          </cell>
          <cell r="L146" t="str">
            <v>분배기(쌍방향)</v>
          </cell>
          <cell r="M146" t="str">
            <v>2 분배기</v>
          </cell>
          <cell r="N146">
            <v>3</v>
          </cell>
          <cell r="O146" t="str">
            <v>개</v>
          </cell>
          <cell r="P146">
            <v>3000</v>
          </cell>
          <cell r="Q146">
            <v>14845</v>
          </cell>
          <cell r="R146">
            <v>296</v>
          </cell>
        </row>
        <row r="147">
          <cell r="A147" t="str">
            <v>2984</v>
          </cell>
          <cell r="B147" t="str">
            <v>T</v>
          </cell>
          <cell r="C147" t="str">
            <v>04</v>
          </cell>
          <cell r="D147">
            <v>20010926</v>
          </cell>
          <cell r="E147" t="str">
            <v>B</v>
          </cell>
          <cell r="F147" t="str">
            <v>B0935</v>
          </cell>
          <cell r="G147" t="str">
            <v>00</v>
          </cell>
          <cell r="H147" t="str">
            <v>1115</v>
          </cell>
          <cell r="I147" t="str">
            <v>I02</v>
          </cell>
          <cell r="J147" t="str">
            <v>UTO03110</v>
          </cell>
          <cell r="K147">
            <v>1</v>
          </cell>
          <cell r="L147" t="str">
            <v>분배기(쌍방향)</v>
          </cell>
          <cell r="M147" t="str">
            <v>2 분배기</v>
          </cell>
          <cell r="N147">
            <v>1</v>
          </cell>
          <cell r="O147" t="str">
            <v>개</v>
          </cell>
          <cell r="P147">
            <v>3000</v>
          </cell>
          <cell r="Q147">
            <v>14845</v>
          </cell>
          <cell r="R147">
            <v>296</v>
          </cell>
        </row>
        <row r="148">
          <cell r="A148" t="str">
            <v>2984</v>
          </cell>
          <cell r="B148" t="str">
            <v>T</v>
          </cell>
          <cell r="C148" t="str">
            <v>04</v>
          </cell>
          <cell r="D148">
            <v>20010926</v>
          </cell>
          <cell r="E148" t="str">
            <v>A</v>
          </cell>
          <cell r="F148" t="str">
            <v>A9138</v>
          </cell>
          <cell r="G148" t="str">
            <v>00</v>
          </cell>
          <cell r="H148" t="str">
            <v>1108</v>
          </cell>
          <cell r="I148" t="str">
            <v>I02</v>
          </cell>
          <cell r="J148" t="str">
            <v>UTO03120</v>
          </cell>
          <cell r="K148">
            <v>1</v>
          </cell>
          <cell r="L148" t="str">
            <v>분배기(쌍방향)</v>
          </cell>
          <cell r="M148" t="str">
            <v>3 분배기</v>
          </cell>
          <cell r="N148">
            <v>4</v>
          </cell>
          <cell r="O148" t="str">
            <v>개</v>
          </cell>
          <cell r="P148">
            <v>4000</v>
          </cell>
          <cell r="Q148">
            <v>17523</v>
          </cell>
          <cell r="R148">
            <v>350</v>
          </cell>
        </row>
        <row r="149">
          <cell r="A149" t="str">
            <v>2984</v>
          </cell>
          <cell r="B149" t="str">
            <v>T</v>
          </cell>
          <cell r="C149" t="str">
            <v>04</v>
          </cell>
          <cell r="D149">
            <v>20010926</v>
          </cell>
          <cell r="E149" t="str">
            <v>A</v>
          </cell>
          <cell r="F149" t="str">
            <v>A9147</v>
          </cell>
          <cell r="G149" t="str">
            <v>00</v>
          </cell>
          <cell r="H149" t="str">
            <v>1113</v>
          </cell>
          <cell r="I149" t="str">
            <v>I02</v>
          </cell>
          <cell r="J149" t="str">
            <v>UTO03120</v>
          </cell>
          <cell r="K149">
            <v>1</v>
          </cell>
          <cell r="L149" t="str">
            <v>분배기(쌍방향)</v>
          </cell>
          <cell r="M149" t="str">
            <v>3 분배기</v>
          </cell>
          <cell r="N149">
            <v>4</v>
          </cell>
          <cell r="O149" t="str">
            <v>개</v>
          </cell>
          <cell r="P149">
            <v>4000</v>
          </cell>
          <cell r="Q149">
            <v>17523</v>
          </cell>
          <cell r="R149">
            <v>350</v>
          </cell>
        </row>
        <row r="150">
          <cell r="A150" t="str">
            <v>2984</v>
          </cell>
          <cell r="B150" t="str">
            <v>T</v>
          </cell>
          <cell r="C150" t="str">
            <v>04</v>
          </cell>
          <cell r="D150">
            <v>20010926</v>
          </cell>
          <cell r="E150" t="str">
            <v>A</v>
          </cell>
          <cell r="F150" t="str">
            <v>A9142</v>
          </cell>
          <cell r="G150" t="str">
            <v>00</v>
          </cell>
          <cell r="H150" t="str">
            <v>1109</v>
          </cell>
          <cell r="I150" t="str">
            <v>I02</v>
          </cell>
          <cell r="J150" t="str">
            <v>UTO03130</v>
          </cell>
          <cell r="K150">
            <v>1</v>
          </cell>
          <cell r="L150" t="str">
            <v>분배기(쌍방향)</v>
          </cell>
          <cell r="M150" t="str">
            <v>4 분배기</v>
          </cell>
          <cell r="N150">
            <v>4</v>
          </cell>
          <cell r="O150" t="str">
            <v>개</v>
          </cell>
          <cell r="P150">
            <v>4000</v>
          </cell>
          <cell r="Q150">
            <v>22530</v>
          </cell>
          <cell r="R150">
            <v>450</v>
          </cell>
        </row>
        <row r="151">
          <cell r="A151" t="str">
            <v>2984</v>
          </cell>
          <cell r="B151" t="str">
            <v>T</v>
          </cell>
          <cell r="C151" t="str">
            <v>04</v>
          </cell>
          <cell r="D151">
            <v>20010926</v>
          </cell>
          <cell r="E151" t="str">
            <v>A</v>
          </cell>
          <cell r="F151" t="str">
            <v>A9143</v>
          </cell>
          <cell r="G151" t="str">
            <v>00</v>
          </cell>
          <cell r="H151" t="str">
            <v>1112</v>
          </cell>
          <cell r="I151" t="str">
            <v>I02</v>
          </cell>
          <cell r="J151" t="str">
            <v>UTO03130</v>
          </cell>
          <cell r="K151">
            <v>1</v>
          </cell>
          <cell r="L151" t="str">
            <v>분배기(쌍방향)</v>
          </cell>
          <cell r="M151" t="str">
            <v>4 분배기</v>
          </cell>
          <cell r="N151">
            <v>4</v>
          </cell>
          <cell r="O151" t="str">
            <v>개</v>
          </cell>
          <cell r="P151">
            <v>4000</v>
          </cell>
          <cell r="Q151">
            <v>22530</v>
          </cell>
          <cell r="R151">
            <v>450</v>
          </cell>
        </row>
        <row r="152">
          <cell r="A152" t="str">
            <v>2984</v>
          </cell>
          <cell r="B152" t="str">
            <v>T</v>
          </cell>
          <cell r="C152" t="str">
            <v>04</v>
          </cell>
          <cell r="D152">
            <v>20010926</v>
          </cell>
          <cell r="E152" t="str">
            <v>A</v>
          </cell>
          <cell r="F152" t="str">
            <v>A9144</v>
          </cell>
          <cell r="G152" t="str">
            <v>00</v>
          </cell>
          <cell r="H152" t="str">
            <v>1110</v>
          </cell>
          <cell r="I152" t="str">
            <v>I02</v>
          </cell>
          <cell r="J152" t="str">
            <v>UTO03130</v>
          </cell>
          <cell r="K152">
            <v>1</v>
          </cell>
          <cell r="L152" t="str">
            <v>분배기(쌍방향)</v>
          </cell>
          <cell r="M152" t="str">
            <v>4 분배기</v>
          </cell>
          <cell r="N152">
            <v>4</v>
          </cell>
          <cell r="O152" t="str">
            <v>개</v>
          </cell>
          <cell r="P152">
            <v>4000</v>
          </cell>
          <cell r="Q152">
            <v>22530</v>
          </cell>
          <cell r="R152">
            <v>450</v>
          </cell>
        </row>
        <row r="153">
          <cell r="A153" t="str">
            <v>2984</v>
          </cell>
          <cell r="B153" t="str">
            <v>T</v>
          </cell>
          <cell r="C153" t="str">
            <v>04</v>
          </cell>
          <cell r="D153">
            <v>20010926</v>
          </cell>
          <cell r="E153" t="str">
            <v>A</v>
          </cell>
          <cell r="F153" t="str">
            <v>A9145</v>
          </cell>
          <cell r="G153" t="str">
            <v>00</v>
          </cell>
          <cell r="H153" t="str">
            <v>1111</v>
          </cell>
          <cell r="I153" t="str">
            <v>I02</v>
          </cell>
          <cell r="J153" t="str">
            <v>UTO03130</v>
          </cell>
          <cell r="K153">
            <v>1</v>
          </cell>
          <cell r="L153" t="str">
            <v>분배기(쌍방향)</v>
          </cell>
          <cell r="M153" t="str">
            <v>4 분배기</v>
          </cell>
          <cell r="N153">
            <v>4</v>
          </cell>
          <cell r="O153" t="str">
            <v>개</v>
          </cell>
          <cell r="P153">
            <v>4000</v>
          </cell>
          <cell r="Q153">
            <v>22530</v>
          </cell>
          <cell r="R153">
            <v>450</v>
          </cell>
        </row>
        <row r="154">
          <cell r="A154" t="str">
            <v>2984</v>
          </cell>
          <cell r="B154" t="str">
            <v>T</v>
          </cell>
          <cell r="C154" t="str">
            <v>04</v>
          </cell>
          <cell r="D154">
            <v>20010926</v>
          </cell>
          <cell r="E154" t="str">
            <v>C</v>
          </cell>
          <cell r="F154" t="str">
            <v>B2784</v>
          </cell>
          <cell r="G154" t="str">
            <v>00</v>
          </cell>
          <cell r="H154" t="str">
            <v>1116</v>
          </cell>
          <cell r="I154" t="str">
            <v>I02</v>
          </cell>
          <cell r="J154" t="str">
            <v>UTO03130</v>
          </cell>
          <cell r="K154">
            <v>1</v>
          </cell>
          <cell r="L154" t="str">
            <v>분배기(쌍방향)</v>
          </cell>
          <cell r="M154" t="str">
            <v>4 분배기</v>
          </cell>
          <cell r="N154">
            <v>1</v>
          </cell>
          <cell r="O154" t="str">
            <v>개</v>
          </cell>
          <cell r="P154">
            <v>4000</v>
          </cell>
          <cell r="Q154">
            <v>22530</v>
          </cell>
          <cell r="R154">
            <v>450</v>
          </cell>
        </row>
        <row r="155">
          <cell r="A155" t="str">
            <v>2984</v>
          </cell>
          <cell r="B155" t="str">
            <v>T</v>
          </cell>
          <cell r="C155" t="str">
            <v>04</v>
          </cell>
          <cell r="D155">
            <v>20010926</v>
          </cell>
          <cell r="E155" t="str">
            <v>A</v>
          </cell>
          <cell r="F155" t="str">
            <v>A9138</v>
          </cell>
          <cell r="G155" t="str">
            <v>00</v>
          </cell>
          <cell r="H155" t="str">
            <v>1108</v>
          </cell>
          <cell r="I155" t="str">
            <v>I02</v>
          </cell>
          <cell r="J155" t="str">
            <v>UTO03150</v>
          </cell>
          <cell r="K155">
            <v>1</v>
          </cell>
          <cell r="L155" t="str">
            <v>분배기(쌍방향)</v>
          </cell>
          <cell r="M155" t="str">
            <v>6 분배기</v>
          </cell>
          <cell r="N155">
            <v>12</v>
          </cell>
          <cell r="O155" t="str">
            <v>개</v>
          </cell>
          <cell r="P155">
            <v>5000</v>
          </cell>
          <cell r="Q155">
            <v>31942</v>
          </cell>
          <cell r="R155">
            <v>638</v>
          </cell>
        </row>
        <row r="156">
          <cell r="A156" t="str">
            <v>2984</v>
          </cell>
          <cell r="B156" t="str">
            <v>T</v>
          </cell>
          <cell r="C156" t="str">
            <v>04</v>
          </cell>
          <cell r="D156">
            <v>20010926</v>
          </cell>
          <cell r="E156" t="str">
            <v>A</v>
          </cell>
          <cell r="F156" t="str">
            <v>A9142</v>
          </cell>
          <cell r="G156" t="str">
            <v>00</v>
          </cell>
          <cell r="H156" t="str">
            <v>1109</v>
          </cell>
          <cell r="I156" t="str">
            <v>I02</v>
          </cell>
          <cell r="J156" t="str">
            <v>UTO03150</v>
          </cell>
          <cell r="K156">
            <v>1</v>
          </cell>
          <cell r="L156" t="str">
            <v>분배기(쌍방향)</v>
          </cell>
          <cell r="M156" t="str">
            <v>6 분배기</v>
          </cell>
          <cell r="N156">
            <v>16</v>
          </cell>
          <cell r="O156" t="str">
            <v>개</v>
          </cell>
          <cell r="P156">
            <v>5000</v>
          </cell>
          <cell r="Q156">
            <v>31942</v>
          </cell>
          <cell r="R156">
            <v>638</v>
          </cell>
        </row>
        <row r="157">
          <cell r="A157" t="str">
            <v>2984</v>
          </cell>
          <cell r="B157" t="str">
            <v>T</v>
          </cell>
          <cell r="C157" t="str">
            <v>04</v>
          </cell>
          <cell r="D157">
            <v>20010926</v>
          </cell>
          <cell r="E157" t="str">
            <v>A</v>
          </cell>
          <cell r="F157" t="str">
            <v>A9143</v>
          </cell>
          <cell r="G157" t="str">
            <v>00</v>
          </cell>
          <cell r="H157" t="str">
            <v>1112</v>
          </cell>
          <cell r="I157" t="str">
            <v>I02</v>
          </cell>
          <cell r="J157" t="str">
            <v>UTO03150</v>
          </cell>
          <cell r="K157">
            <v>1</v>
          </cell>
          <cell r="L157" t="str">
            <v>분배기(쌍방향)</v>
          </cell>
          <cell r="M157" t="str">
            <v>6 분배기</v>
          </cell>
          <cell r="N157">
            <v>16</v>
          </cell>
          <cell r="O157" t="str">
            <v>개</v>
          </cell>
          <cell r="P157">
            <v>5000</v>
          </cell>
          <cell r="Q157">
            <v>31942</v>
          </cell>
          <cell r="R157">
            <v>638</v>
          </cell>
        </row>
        <row r="158">
          <cell r="A158" t="str">
            <v>2984</v>
          </cell>
          <cell r="B158" t="str">
            <v>T</v>
          </cell>
          <cell r="C158" t="str">
            <v>04</v>
          </cell>
          <cell r="D158">
            <v>20010926</v>
          </cell>
          <cell r="E158" t="str">
            <v>A</v>
          </cell>
          <cell r="F158" t="str">
            <v>A9144</v>
          </cell>
          <cell r="G158" t="str">
            <v>00</v>
          </cell>
          <cell r="H158" t="str">
            <v>1110</v>
          </cell>
          <cell r="I158" t="str">
            <v>I02</v>
          </cell>
          <cell r="J158" t="str">
            <v>UTO03150</v>
          </cell>
          <cell r="K158">
            <v>1</v>
          </cell>
          <cell r="L158" t="str">
            <v>분배기(쌍방향)</v>
          </cell>
          <cell r="M158" t="str">
            <v>6 분배기</v>
          </cell>
          <cell r="N158">
            <v>16</v>
          </cell>
          <cell r="O158" t="str">
            <v>개</v>
          </cell>
          <cell r="P158">
            <v>5000</v>
          </cell>
          <cell r="Q158">
            <v>31942</v>
          </cell>
          <cell r="R158">
            <v>638</v>
          </cell>
        </row>
        <row r="159">
          <cell r="A159" t="str">
            <v>2984</v>
          </cell>
          <cell r="B159" t="str">
            <v>T</v>
          </cell>
          <cell r="C159" t="str">
            <v>04</v>
          </cell>
          <cell r="D159">
            <v>20010926</v>
          </cell>
          <cell r="E159" t="str">
            <v>A</v>
          </cell>
          <cell r="F159" t="str">
            <v>A9145</v>
          </cell>
          <cell r="G159" t="str">
            <v>00</v>
          </cell>
          <cell r="H159" t="str">
            <v>1111</v>
          </cell>
          <cell r="I159" t="str">
            <v>I02</v>
          </cell>
          <cell r="J159" t="str">
            <v>UTO03150</v>
          </cell>
          <cell r="K159">
            <v>1</v>
          </cell>
          <cell r="L159" t="str">
            <v>분배기(쌍방향)</v>
          </cell>
          <cell r="M159" t="str">
            <v>6 분배기</v>
          </cell>
          <cell r="N159">
            <v>16</v>
          </cell>
          <cell r="O159" t="str">
            <v>개</v>
          </cell>
          <cell r="P159">
            <v>5000</v>
          </cell>
          <cell r="Q159">
            <v>31942</v>
          </cell>
          <cell r="R159">
            <v>638</v>
          </cell>
        </row>
        <row r="160">
          <cell r="A160" t="str">
            <v>2984</v>
          </cell>
          <cell r="B160" t="str">
            <v>T</v>
          </cell>
          <cell r="C160" t="str">
            <v>04</v>
          </cell>
          <cell r="D160">
            <v>20010926</v>
          </cell>
          <cell r="E160" t="str">
            <v>A</v>
          </cell>
          <cell r="F160" t="str">
            <v>A9147</v>
          </cell>
          <cell r="G160" t="str">
            <v>00</v>
          </cell>
          <cell r="H160" t="str">
            <v>1113</v>
          </cell>
          <cell r="I160" t="str">
            <v>I02</v>
          </cell>
          <cell r="J160" t="str">
            <v>UTO03150</v>
          </cell>
          <cell r="K160">
            <v>1</v>
          </cell>
          <cell r="L160" t="str">
            <v>분배기(쌍방향)</v>
          </cell>
          <cell r="M160" t="str">
            <v>6 분배기</v>
          </cell>
          <cell r="N160">
            <v>12</v>
          </cell>
          <cell r="O160" t="str">
            <v>개</v>
          </cell>
          <cell r="P160">
            <v>5000</v>
          </cell>
          <cell r="Q160">
            <v>31942</v>
          </cell>
          <cell r="R160">
            <v>638</v>
          </cell>
        </row>
        <row r="161">
          <cell r="A161" t="str">
            <v>2984</v>
          </cell>
          <cell r="B161" t="str">
            <v>T</v>
          </cell>
          <cell r="C161" t="str">
            <v>04</v>
          </cell>
          <cell r="D161">
            <v>20010926</v>
          </cell>
          <cell r="E161" t="str">
            <v>A</v>
          </cell>
          <cell r="F161" t="str">
            <v>A9138</v>
          </cell>
          <cell r="G161" t="str">
            <v>00</v>
          </cell>
          <cell r="H161" t="str">
            <v>1108</v>
          </cell>
          <cell r="I161" t="str">
            <v>I03</v>
          </cell>
          <cell r="J161" t="str">
            <v>UTN11020</v>
          </cell>
          <cell r="K161">
            <v>1</v>
          </cell>
          <cell r="L161" t="str">
            <v>비디오폰(매입형)</v>
          </cell>
          <cell r="M161" t="str">
            <v>무량건식벽체용</v>
          </cell>
          <cell r="N161">
            <v>72</v>
          </cell>
          <cell r="O161" t="str">
            <v>개</v>
          </cell>
          <cell r="P161">
            <v>150200</v>
          </cell>
          <cell r="Q161">
            <v>32613</v>
          </cell>
          <cell r="R161">
            <v>652</v>
          </cell>
        </row>
        <row r="162">
          <cell r="A162" t="str">
            <v>2984</v>
          </cell>
          <cell r="B162" t="str">
            <v>T</v>
          </cell>
          <cell r="C162" t="str">
            <v>04</v>
          </cell>
          <cell r="D162">
            <v>20010926</v>
          </cell>
          <cell r="E162" t="str">
            <v>A</v>
          </cell>
          <cell r="F162" t="str">
            <v>A9142</v>
          </cell>
          <cell r="G162" t="str">
            <v>00</v>
          </cell>
          <cell r="H162" t="str">
            <v>1109</v>
          </cell>
          <cell r="I162" t="str">
            <v>I03</v>
          </cell>
          <cell r="J162" t="str">
            <v>UTN11020</v>
          </cell>
          <cell r="K162">
            <v>1</v>
          </cell>
          <cell r="L162" t="str">
            <v>비디오폰(매입형)</v>
          </cell>
          <cell r="M162" t="str">
            <v>무량건식벽체용</v>
          </cell>
          <cell r="N162">
            <v>96</v>
          </cell>
          <cell r="O162" t="str">
            <v>개</v>
          </cell>
          <cell r="P162">
            <v>150200</v>
          </cell>
          <cell r="Q162">
            <v>32613</v>
          </cell>
          <cell r="R162">
            <v>652</v>
          </cell>
        </row>
        <row r="163">
          <cell r="A163" t="str">
            <v>2984</v>
          </cell>
          <cell r="B163" t="str">
            <v>T</v>
          </cell>
          <cell r="C163" t="str">
            <v>04</v>
          </cell>
          <cell r="D163">
            <v>20010926</v>
          </cell>
          <cell r="E163" t="str">
            <v>A</v>
          </cell>
          <cell r="F163" t="str">
            <v>A9143</v>
          </cell>
          <cell r="G163" t="str">
            <v>00</v>
          </cell>
          <cell r="H163" t="str">
            <v>1112</v>
          </cell>
          <cell r="I163" t="str">
            <v>I03</v>
          </cell>
          <cell r="J163" t="str">
            <v>UTN11020</v>
          </cell>
          <cell r="K163">
            <v>1</v>
          </cell>
          <cell r="L163" t="str">
            <v>비디오폰(매입형)</v>
          </cell>
          <cell r="M163" t="str">
            <v>무량건식벽체용</v>
          </cell>
          <cell r="N163">
            <v>96</v>
          </cell>
          <cell r="O163" t="str">
            <v>개</v>
          </cell>
          <cell r="P163">
            <v>150200</v>
          </cell>
          <cell r="Q163">
            <v>32613</v>
          </cell>
          <cell r="R163">
            <v>652</v>
          </cell>
        </row>
        <row r="164">
          <cell r="A164" t="str">
            <v>2984</v>
          </cell>
          <cell r="B164" t="str">
            <v>T</v>
          </cell>
          <cell r="C164" t="str">
            <v>04</v>
          </cell>
          <cell r="D164">
            <v>20010926</v>
          </cell>
          <cell r="E164" t="str">
            <v>A</v>
          </cell>
          <cell r="F164" t="str">
            <v>A9144</v>
          </cell>
          <cell r="G164" t="str">
            <v>00</v>
          </cell>
          <cell r="H164" t="str">
            <v>1110</v>
          </cell>
          <cell r="I164" t="str">
            <v>I03</v>
          </cell>
          <cell r="J164" t="str">
            <v>UTN11020</v>
          </cell>
          <cell r="K164">
            <v>1</v>
          </cell>
          <cell r="L164" t="str">
            <v>비디오폰(매입형)</v>
          </cell>
          <cell r="M164" t="str">
            <v>무량건식벽체용</v>
          </cell>
          <cell r="N164">
            <v>96</v>
          </cell>
          <cell r="O164" t="str">
            <v>개</v>
          </cell>
          <cell r="P164">
            <v>150200</v>
          </cell>
          <cell r="Q164">
            <v>32613</v>
          </cell>
          <cell r="R164">
            <v>652</v>
          </cell>
        </row>
        <row r="165">
          <cell r="A165" t="str">
            <v>2984</v>
          </cell>
          <cell r="B165" t="str">
            <v>T</v>
          </cell>
          <cell r="C165" t="str">
            <v>04</v>
          </cell>
          <cell r="D165">
            <v>20010926</v>
          </cell>
          <cell r="E165" t="str">
            <v>A</v>
          </cell>
          <cell r="F165" t="str">
            <v>A9145</v>
          </cell>
          <cell r="G165" t="str">
            <v>00</v>
          </cell>
          <cell r="H165" t="str">
            <v>1111</v>
          </cell>
          <cell r="I165" t="str">
            <v>I03</v>
          </cell>
          <cell r="J165" t="str">
            <v>UTN11020</v>
          </cell>
          <cell r="K165">
            <v>1</v>
          </cell>
          <cell r="L165" t="str">
            <v>비디오폰(매입형)</v>
          </cell>
          <cell r="M165" t="str">
            <v>무량건식벽체용</v>
          </cell>
          <cell r="N165">
            <v>96</v>
          </cell>
          <cell r="O165" t="str">
            <v>개</v>
          </cell>
          <cell r="P165">
            <v>150200</v>
          </cell>
          <cell r="Q165">
            <v>32613</v>
          </cell>
          <cell r="R165">
            <v>652</v>
          </cell>
        </row>
        <row r="166">
          <cell r="A166" t="str">
            <v>2984</v>
          </cell>
          <cell r="B166" t="str">
            <v>T</v>
          </cell>
          <cell r="C166" t="str">
            <v>04</v>
          </cell>
          <cell r="D166">
            <v>20010926</v>
          </cell>
          <cell r="E166" t="str">
            <v>A</v>
          </cell>
          <cell r="F166" t="str">
            <v>A9147</v>
          </cell>
          <cell r="G166" t="str">
            <v>00</v>
          </cell>
          <cell r="H166" t="str">
            <v>1113</v>
          </cell>
          <cell r="I166" t="str">
            <v>I03</v>
          </cell>
          <cell r="J166" t="str">
            <v>UTN11020</v>
          </cell>
          <cell r="K166">
            <v>1</v>
          </cell>
          <cell r="L166" t="str">
            <v>비디오폰(매입형)</v>
          </cell>
          <cell r="M166" t="str">
            <v>무량건식벽체용</v>
          </cell>
          <cell r="N166">
            <v>72</v>
          </cell>
          <cell r="O166" t="str">
            <v>개</v>
          </cell>
          <cell r="P166">
            <v>150200</v>
          </cell>
          <cell r="Q166">
            <v>32613</v>
          </cell>
          <cell r="R166">
            <v>652</v>
          </cell>
        </row>
        <row r="167">
          <cell r="A167" t="str">
            <v>2984</v>
          </cell>
          <cell r="B167" t="str">
            <v>T</v>
          </cell>
          <cell r="C167" t="str">
            <v>04</v>
          </cell>
          <cell r="D167">
            <v>20010926</v>
          </cell>
          <cell r="E167" t="str">
            <v>0</v>
          </cell>
          <cell r="F167" t="str">
            <v>00000</v>
          </cell>
          <cell r="G167" t="str">
            <v>00</v>
          </cell>
          <cell r="H167" t="str">
            <v>000</v>
          </cell>
          <cell r="I167" t="str">
            <v>O08</v>
          </cell>
          <cell r="J167" t="str">
            <v>MEN02150</v>
          </cell>
          <cell r="K167">
            <v>1</v>
          </cell>
          <cell r="L167" t="str">
            <v>비상방송장치</v>
          </cell>
          <cell r="M167" t="str">
            <v>15층용</v>
          </cell>
          <cell r="N167">
            <v>13</v>
          </cell>
          <cell r="O167" t="str">
            <v>대</v>
          </cell>
          <cell r="P167">
            <v>350000</v>
          </cell>
          <cell r="Q167">
            <v>0</v>
          </cell>
          <cell r="R167">
            <v>0</v>
          </cell>
        </row>
        <row r="168">
          <cell r="A168" t="str">
            <v>2984</v>
          </cell>
          <cell r="B168" t="str">
            <v>T</v>
          </cell>
          <cell r="C168" t="str">
            <v>04</v>
          </cell>
          <cell r="D168">
            <v>20010926</v>
          </cell>
          <cell r="E168" t="str">
            <v>0</v>
          </cell>
          <cell r="F168" t="str">
            <v>00000</v>
          </cell>
          <cell r="G168" t="str">
            <v>00</v>
          </cell>
          <cell r="H168" t="str">
            <v>000</v>
          </cell>
          <cell r="I168" t="str">
            <v>O07</v>
          </cell>
          <cell r="J168" t="str">
            <v>UTN12020</v>
          </cell>
          <cell r="K168">
            <v>1</v>
          </cell>
          <cell r="L168" t="str">
            <v>상호식인터폰설치</v>
          </cell>
          <cell r="M168" t="str">
            <v>전자식20회로</v>
          </cell>
          <cell r="N168">
            <v>3</v>
          </cell>
          <cell r="O168" t="str">
            <v>개</v>
          </cell>
          <cell r="P168">
            <v>55000</v>
          </cell>
          <cell r="Q168">
            <v>138142</v>
          </cell>
          <cell r="R168">
            <v>2762</v>
          </cell>
        </row>
        <row r="169">
          <cell r="A169" t="str">
            <v>2984</v>
          </cell>
          <cell r="B169" t="str">
            <v>T</v>
          </cell>
          <cell r="C169" t="str">
            <v>04</v>
          </cell>
          <cell r="D169">
            <v>20010926</v>
          </cell>
          <cell r="E169" t="str">
            <v>D</v>
          </cell>
          <cell r="F169" t="str">
            <v>P3012</v>
          </cell>
          <cell r="G169" t="str">
            <v>00</v>
          </cell>
          <cell r="H169" t="str">
            <v>1117</v>
          </cell>
          <cell r="I169" t="str">
            <v>I05</v>
          </cell>
          <cell r="J169" t="str">
            <v>UTN12020</v>
          </cell>
          <cell r="K169">
            <v>1</v>
          </cell>
          <cell r="L169" t="str">
            <v>상호식인터폰설치</v>
          </cell>
          <cell r="M169" t="str">
            <v>전자식20회로</v>
          </cell>
          <cell r="N169">
            <v>1</v>
          </cell>
          <cell r="O169" t="str">
            <v>개</v>
          </cell>
          <cell r="P169">
            <v>55000</v>
          </cell>
          <cell r="Q169">
            <v>138142</v>
          </cell>
          <cell r="R169">
            <v>2762</v>
          </cell>
        </row>
        <row r="170">
          <cell r="A170" t="str">
            <v>2984</v>
          </cell>
          <cell r="B170" t="str">
            <v>T</v>
          </cell>
          <cell r="C170" t="str">
            <v>04</v>
          </cell>
          <cell r="D170">
            <v>20010926</v>
          </cell>
          <cell r="E170" t="str">
            <v>A</v>
          </cell>
          <cell r="F170" t="str">
            <v>A9138</v>
          </cell>
          <cell r="G170" t="str">
            <v>00</v>
          </cell>
          <cell r="H170" t="str">
            <v>1108</v>
          </cell>
          <cell r="I170" t="str">
            <v>I01</v>
          </cell>
          <cell r="J170" t="str">
            <v>UTQ20010</v>
          </cell>
          <cell r="K170">
            <v>1</v>
          </cell>
          <cell r="L170" t="str">
            <v>석고보드따기</v>
          </cell>
          <cell r="M170" t="str">
            <v>통신</v>
          </cell>
          <cell r="N170">
            <v>192</v>
          </cell>
          <cell r="O170" t="str">
            <v>개소</v>
          </cell>
          <cell r="P170">
            <v>0</v>
          </cell>
          <cell r="Q170">
            <v>2480</v>
          </cell>
          <cell r="R170">
            <v>49</v>
          </cell>
        </row>
        <row r="171">
          <cell r="A171" t="str">
            <v>2984</v>
          </cell>
          <cell r="B171" t="str">
            <v>T</v>
          </cell>
          <cell r="C171" t="str">
            <v>04</v>
          </cell>
          <cell r="D171">
            <v>20010926</v>
          </cell>
          <cell r="E171" t="str">
            <v>A</v>
          </cell>
          <cell r="F171" t="str">
            <v>A9138</v>
          </cell>
          <cell r="G171" t="str">
            <v>00</v>
          </cell>
          <cell r="H171" t="str">
            <v>1108</v>
          </cell>
          <cell r="I171" t="str">
            <v>I02</v>
          </cell>
          <cell r="J171" t="str">
            <v>UTQ20010</v>
          </cell>
          <cell r="K171">
            <v>1</v>
          </cell>
          <cell r="L171" t="str">
            <v>석고보드따기</v>
          </cell>
          <cell r="M171" t="str">
            <v>통신</v>
          </cell>
          <cell r="N171">
            <v>192</v>
          </cell>
          <cell r="O171" t="str">
            <v>개소</v>
          </cell>
          <cell r="P171">
            <v>0</v>
          </cell>
          <cell r="Q171">
            <v>2480</v>
          </cell>
          <cell r="R171">
            <v>49</v>
          </cell>
        </row>
        <row r="172">
          <cell r="A172" t="str">
            <v>2984</v>
          </cell>
          <cell r="B172" t="str">
            <v>T</v>
          </cell>
          <cell r="C172" t="str">
            <v>04</v>
          </cell>
          <cell r="D172">
            <v>20010926</v>
          </cell>
          <cell r="E172" t="str">
            <v>A</v>
          </cell>
          <cell r="F172" t="str">
            <v>A9138</v>
          </cell>
          <cell r="G172" t="str">
            <v>00</v>
          </cell>
          <cell r="H172" t="str">
            <v>1108</v>
          </cell>
          <cell r="I172" t="str">
            <v>I03</v>
          </cell>
          <cell r="J172" t="str">
            <v>UTQ20010</v>
          </cell>
          <cell r="K172">
            <v>1</v>
          </cell>
          <cell r="L172" t="str">
            <v>석고보드따기</v>
          </cell>
          <cell r="M172" t="str">
            <v>통신</v>
          </cell>
          <cell r="N172">
            <v>72</v>
          </cell>
          <cell r="O172" t="str">
            <v>개소</v>
          </cell>
          <cell r="P172">
            <v>0</v>
          </cell>
          <cell r="Q172">
            <v>2480</v>
          </cell>
          <cell r="R172">
            <v>49</v>
          </cell>
        </row>
        <row r="173">
          <cell r="A173" t="str">
            <v>2984</v>
          </cell>
          <cell r="B173" t="str">
            <v>T</v>
          </cell>
          <cell r="C173" t="str">
            <v>04</v>
          </cell>
          <cell r="D173">
            <v>20010926</v>
          </cell>
          <cell r="E173" t="str">
            <v>A</v>
          </cell>
          <cell r="F173" t="str">
            <v>A9142</v>
          </cell>
          <cell r="G173" t="str">
            <v>00</v>
          </cell>
          <cell r="H173" t="str">
            <v>1109</v>
          </cell>
          <cell r="I173" t="str">
            <v>I01</v>
          </cell>
          <cell r="J173" t="str">
            <v>UTQ20010</v>
          </cell>
          <cell r="K173">
            <v>1</v>
          </cell>
          <cell r="L173" t="str">
            <v>석고보드따기</v>
          </cell>
          <cell r="M173" t="str">
            <v>통신</v>
          </cell>
          <cell r="N173">
            <v>48</v>
          </cell>
          <cell r="O173" t="str">
            <v>개소</v>
          </cell>
          <cell r="P173">
            <v>0</v>
          </cell>
          <cell r="Q173">
            <v>2480</v>
          </cell>
          <cell r="R173">
            <v>49</v>
          </cell>
        </row>
        <row r="174">
          <cell r="A174" t="str">
            <v>2984</v>
          </cell>
          <cell r="B174" t="str">
            <v>T</v>
          </cell>
          <cell r="C174" t="str">
            <v>04</v>
          </cell>
          <cell r="D174">
            <v>20010926</v>
          </cell>
          <cell r="E174" t="str">
            <v>A</v>
          </cell>
          <cell r="F174" t="str">
            <v>A9142</v>
          </cell>
          <cell r="G174" t="str">
            <v>00</v>
          </cell>
          <cell r="H174" t="str">
            <v>1109</v>
          </cell>
          <cell r="I174" t="str">
            <v>I02</v>
          </cell>
          <cell r="J174" t="str">
            <v>UTQ20010</v>
          </cell>
          <cell r="K174">
            <v>1</v>
          </cell>
          <cell r="L174" t="str">
            <v>석고보드따기</v>
          </cell>
          <cell r="M174" t="str">
            <v>통신</v>
          </cell>
          <cell r="N174">
            <v>48</v>
          </cell>
          <cell r="O174" t="str">
            <v>개소</v>
          </cell>
          <cell r="P174">
            <v>0</v>
          </cell>
          <cell r="Q174">
            <v>2480</v>
          </cell>
          <cell r="R174">
            <v>49</v>
          </cell>
        </row>
        <row r="175">
          <cell r="A175" t="str">
            <v>2984</v>
          </cell>
          <cell r="B175" t="str">
            <v>T</v>
          </cell>
          <cell r="C175" t="str">
            <v>04</v>
          </cell>
          <cell r="D175">
            <v>20010926</v>
          </cell>
          <cell r="E175" t="str">
            <v>A</v>
          </cell>
          <cell r="F175" t="str">
            <v>A9142</v>
          </cell>
          <cell r="G175" t="str">
            <v>00</v>
          </cell>
          <cell r="H175" t="str">
            <v>1109</v>
          </cell>
          <cell r="I175" t="str">
            <v>I03</v>
          </cell>
          <cell r="J175" t="str">
            <v>UTQ20010</v>
          </cell>
          <cell r="K175">
            <v>1</v>
          </cell>
          <cell r="L175" t="str">
            <v>석고보드따기</v>
          </cell>
          <cell r="M175" t="str">
            <v>통신</v>
          </cell>
          <cell r="N175">
            <v>96</v>
          </cell>
          <cell r="O175" t="str">
            <v>개소</v>
          </cell>
          <cell r="P175">
            <v>0</v>
          </cell>
          <cell r="Q175">
            <v>2480</v>
          </cell>
          <cell r="R175">
            <v>49</v>
          </cell>
        </row>
        <row r="176">
          <cell r="A176" t="str">
            <v>2984</v>
          </cell>
          <cell r="B176" t="str">
            <v>T</v>
          </cell>
          <cell r="C176" t="str">
            <v>04</v>
          </cell>
          <cell r="D176">
            <v>20010926</v>
          </cell>
          <cell r="E176" t="str">
            <v>A</v>
          </cell>
          <cell r="F176" t="str">
            <v>A9143</v>
          </cell>
          <cell r="G176" t="str">
            <v>00</v>
          </cell>
          <cell r="H176" t="str">
            <v>1112</v>
          </cell>
          <cell r="I176" t="str">
            <v>I01</v>
          </cell>
          <cell r="J176" t="str">
            <v>UTQ20010</v>
          </cell>
          <cell r="K176">
            <v>1</v>
          </cell>
          <cell r="L176" t="str">
            <v>석고보드따기</v>
          </cell>
          <cell r="M176" t="str">
            <v>통신</v>
          </cell>
          <cell r="N176">
            <v>48</v>
          </cell>
          <cell r="O176" t="str">
            <v>개소</v>
          </cell>
          <cell r="P176">
            <v>0</v>
          </cell>
          <cell r="Q176">
            <v>2480</v>
          </cell>
          <cell r="R176">
            <v>49</v>
          </cell>
        </row>
        <row r="177">
          <cell r="A177" t="str">
            <v>2984</v>
          </cell>
          <cell r="B177" t="str">
            <v>T</v>
          </cell>
          <cell r="C177" t="str">
            <v>04</v>
          </cell>
          <cell r="D177">
            <v>20010926</v>
          </cell>
          <cell r="E177" t="str">
            <v>A</v>
          </cell>
          <cell r="F177" t="str">
            <v>A9143</v>
          </cell>
          <cell r="G177" t="str">
            <v>00</v>
          </cell>
          <cell r="H177" t="str">
            <v>1112</v>
          </cell>
          <cell r="I177" t="str">
            <v>I02</v>
          </cell>
          <cell r="J177" t="str">
            <v>UTQ20010</v>
          </cell>
          <cell r="K177">
            <v>1</v>
          </cell>
          <cell r="L177" t="str">
            <v>석고보드따기</v>
          </cell>
          <cell r="M177" t="str">
            <v>통신</v>
          </cell>
          <cell r="N177">
            <v>48</v>
          </cell>
          <cell r="O177" t="str">
            <v>개소</v>
          </cell>
          <cell r="P177">
            <v>0</v>
          </cell>
          <cell r="Q177">
            <v>2480</v>
          </cell>
          <cell r="R177">
            <v>49</v>
          </cell>
        </row>
        <row r="178">
          <cell r="A178" t="str">
            <v>2984</v>
          </cell>
          <cell r="B178" t="str">
            <v>T</v>
          </cell>
          <cell r="C178" t="str">
            <v>04</v>
          </cell>
          <cell r="D178">
            <v>20010926</v>
          </cell>
          <cell r="E178" t="str">
            <v>A</v>
          </cell>
          <cell r="F178" t="str">
            <v>A9143</v>
          </cell>
          <cell r="G178" t="str">
            <v>00</v>
          </cell>
          <cell r="H178" t="str">
            <v>1112</v>
          </cell>
          <cell r="I178" t="str">
            <v>I03</v>
          </cell>
          <cell r="J178" t="str">
            <v>UTQ20010</v>
          </cell>
          <cell r="K178">
            <v>1</v>
          </cell>
          <cell r="L178" t="str">
            <v>석고보드따기</v>
          </cell>
          <cell r="M178" t="str">
            <v>통신</v>
          </cell>
          <cell r="N178">
            <v>96</v>
          </cell>
          <cell r="O178" t="str">
            <v>개소</v>
          </cell>
          <cell r="P178">
            <v>0</v>
          </cell>
          <cell r="Q178">
            <v>2480</v>
          </cell>
          <cell r="R178">
            <v>49</v>
          </cell>
        </row>
        <row r="179">
          <cell r="A179" t="str">
            <v>2984</v>
          </cell>
          <cell r="B179" t="str">
            <v>T</v>
          </cell>
          <cell r="C179" t="str">
            <v>04</v>
          </cell>
          <cell r="D179">
            <v>20010926</v>
          </cell>
          <cell r="E179" t="str">
            <v>A</v>
          </cell>
          <cell r="F179" t="str">
            <v>A9144</v>
          </cell>
          <cell r="G179" t="str">
            <v>00</v>
          </cell>
          <cell r="H179" t="str">
            <v>1110</v>
          </cell>
          <cell r="I179" t="str">
            <v>I01</v>
          </cell>
          <cell r="J179" t="str">
            <v>UTQ20010</v>
          </cell>
          <cell r="K179">
            <v>1</v>
          </cell>
          <cell r="L179" t="str">
            <v>석고보드따기</v>
          </cell>
          <cell r="M179" t="str">
            <v>통신</v>
          </cell>
          <cell r="N179">
            <v>48</v>
          </cell>
          <cell r="O179" t="str">
            <v>개소</v>
          </cell>
          <cell r="P179">
            <v>0</v>
          </cell>
          <cell r="Q179">
            <v>2480</v>
          </cell>
          <cell r="R179">
            <v>49</v>
          </cell>
        </row>
        <row r="180">
          <cell r="A180" t="str">
            <v>2984</v>
          </cell>
          <cell r="B180" t="str">
            <v>T</v>
          </cell>
          <cell r="C180" t="str">
            <v>04</v>
          </cell>
          <cell r="D180">
            <v>20010926</v>
          </cell>
          <cell r="E180" t="str">
            <v>A</v>
          </cell>
          <cell r="F180" t="str">
            <v>A9144</v>
          </cell>
          <cell r="G180" t="str">
            <v>00</v>
          </cell>
          <cell r="H180" t="str">
            <v>1110</v>
          </cell>
          <cell r="I180" t="str">
            <v>I02</v>
          </cell>
          <cell r="J180" t="str">
            <v>UTQ20010</v>
          </cell>
          <cell r="K180">
            <v>1</v>
          </cell>
          <cell r="L180" t="str">
            <v>석고보드따기</v>
          </cell>
          <cell r="M180" t="str">
            <v>통신</v>
          </cell>
          <cell r="N180">
            <v>48</v>
          </cell>
          <cell r="O180" t="str">
            <v>개소</v>
          </cell>
          <cell r="P180">
            <v>0</v>
          </cell>
          <cell r="Q180">
            <v>2480</v>
          </cell>
          <cell r="R180">
            <v>49</v>
          </cell>
        </row>
        <row r="181">
          <cell r="A181" t="str">
            <v>2984</v>
          </cell>
          <cell r="B181" t="str">
            <v>T</v>
          </cell>
          <cell r="C181" t="str">
            <v>04</v>
          </cell>
          <cell r="D181">
            <v>20010926</v>
          </cell>
          <cell r="E181" t="str">
            <v>A</v>
          </cell>
          <cell r="F181" t="str">
            <v>A9144</v>
          </cell>
          <cell r="G181" t="str">
            <v>00</v>
          </cell>
          <cell r="H181" t="str">
            <v>1110</v>
          </cell>
          <cell r="I181" t="str">
            <v>I03</v>
          </cell>
          <cell r="J181" t="str">
            <v>UTQ20010</v>
          </cell>
          <cell r="K181">
            <v>1</v>
          </cell>
          <cell r="L181" t="str">
            <v>석고보드따기</v>
          </cell>
          <cell r="M181" t="str">
            <v>통신</v>
          </cell>
          <cell r="N181">
            <v>96</v>
          </cell>
          <cell r="O181" t="str">
            <v>개소</v>
          </cell>
          <cell r="P181">
            <v>0</v>
          </cell>
          <cell r="Q181">
            <v>2480</v>
          </cell>
          <cell r="R181">
            <v>49</v>
          </cell>
        </row>
        <row r="182">
          <cell r="A182" t="str">
            <v>2984</v>
          </cell>
          <cell r="B182" t="str">
            <v>T</v>
          </cell>
          <cell r="C182" t="str">
            <v>04</v>
          </cell>
          <cell r="D182">
            <v>20010926</v>
          </cell>
          <cell r="E182" t="str">
            <v>A</v>
          </cell>
          <cell r="F182" t="str">
            <v>A9145</v>
          </cell>
          <cell r="G182" t="str">
            <v>00</v>
          </cell>
          <cell r="H182" t="str">
            <v>1111</v>
          </cell>
          <cell r="I182" t="str">
            <v>I01</v>
          </cell>
          <cell r="J182" t="str">
            <v>UTQ20010</v>
          </cell>
          <cell r="K182">
            <v>1</v>
          </cell>
          <cell r="L182" t="str">
            <v>석고보드따기</v>
          </cell>
          <cell r="M182" t="str">
            <v>통신</v>
          </cell>
          <cell r="N182">
            <v>48</v>
          </cell>
          <cell r="O182" t="str">
            <v>개소</v>
          </cell>
          <cell r="P182">
            <v>0</v>
          </cell>
          <cell r="Q182">
            <v>2480</v>
          </cell>
          <cell r="R182">
            <v>49</v>
          </cell>
        </row>
        <row r="183">
          <cell r="A183" t="str">
            <v>2984</v>
          </cell>
          <cell r="B183" t="str">
            <v>T</v>
          </cell>
          <cell r="C183" t="str">
            <v>04</v>
          </cell>
          <cell r="D183">
            <v>20010926</v>
          </cell>
          <cell r="E183" t="str">
            <v>A</v>
          </cell>
          <cell r="F183" t="str">
            <v>A9145</v>
          </cell>
          <cell r="G183" t="str">
            <v>00</v>
          </cell>
          <cell r="H183" t="str">
            <v>1111</v>
          </cell>
          <cell r="I183" t="str">
            <v>I02</v>
          </cell>
          <cell r="J183" t="str">
            <v>UTQ20010</v>
          </cell>
          <cell r="K183">
            <v>1</v>
          </cell>
          <cell r="L183" t="str">
            <v>석고보드따기</v>
          </cell>
          <cell r="M183" t="str">
            <v>통신</v>
          </cell>
          <cell r="N183">
            <v>48</v>
          </cell>
          <cell r="O183" t="str">
            <v>개소</v>
          </cell>
          <cell r="P183">
            <v>0</v>
          </cell>
          <cell r="Q183">
            <v>2480</v>
          </cell>
          <cell r="R183">
            <v>49</v>
          </cell>
        </row>
        <row r="184">
          <cell r="A184" t="str">
            <v>2984</v>
          </cell>
          <cell r="B184" t="str">
            <v>T</v>
          </cell>
          <cell r="C184" t="str">
            <v>04</v>
          </cell>
          <cell r="D184">
            <v>20010926</v>
          </cell>
          <cell r="E184" t="str">
            <v>A</v>
          </cell>
          <cell r="F184" t="str">
            <v>A9145</v>
          </cell>
          <cell r="G184" t="str">
            <v>00</v>
          </cell>
          <cell r="H184" t="str">
            <v>1111</v>
          </cell>
          <cell r="I184" t="str">
            <v>I03</v>
          </cell>
          <cell r="J184" t="str">
            <v>UTQ20010</v>
          </cell>
          <cell r="K184">
            <v>1</v>
          </cell>
          <cell r="L184" t="str">
            <v>석고보드따기</v>
          </cell>
          <cell r="M184" t="str">
            <v>통신</v>
          </cell>
          <cell r="N184">
            <v>96</v>
          </cell>
          <cell r="O184" t="str">
            <v>개소</v>
          </cell>
          <cell r="P184">
            <v>0</v>
          </cell>
          <cell r="Q184">
            <v>2480</v>
          </cell>
          <cell r="R184">
            <v>49</v>
          </cell>
        </row>
        <row r="185">
          <cell r="A185" t="str">
            <v>2984</v>
          </cell>
          <cell r="B185" t="str">
            <v>T</v>
          </cell>
          <cell r="C185" t="str">
            <v>04</v>
          </cell>
          <cell r="D185">
            <v>20010926</v>
          </cell>
          <cell r="E185" t="str">
            <v>A</v>
          </cell>
          <cell r="F185" t="str">
            <v>A9147</v>
          </cell>
          <cell r="G185" t="str">
            <v>00</v>
          </cell>
          <cell r="H185" t="str">
            <v>1113</v>
          </cell>
          <cell r="I185" t="str">
            <v>I01</v>
          </cell>
          <cell r="J185" t="str">
            <v>UTQ20010</v>
          </cell>
          <cell r="K185">
            <v>1</v>
          </cell>
          <cell r="L185" t="str">
            <v>석고보드따기</v>
          </cell>
          <cell r="M185" t="str">
            <v>통신</v>
          </cell>
          <cell r="N185">
            <v>192</v>
          </cell>
          <cell r="O185" t="str">
            <v>개소</v>
          </cell>
          <cell r="P185">
            <v>0</v>
          </cell>
          <cell r="Q185">
            <v>2480</v>
          </cell>
          <cell r="R185">
            <v>49</v>
          </cell>
        </row>
        <row r="186">
          <cell r="A186" t="str">
            <v>2984</v>
          </cell>
          <cell r="B186" t="str">
            <v>T</v>
          </cell>
          <cell r="C186" t="str">
            <v>04</v>
          </cell>
          <cell r="D186">
            <v>20010926</v>
          </cell>
          <cell r="E186" t="str">
            <v>A</v>
          </cell>
          <cell r="F186" t="str">
            <v>A9147</v>
          </cell>
          <cell r="G186" t="str">
            <v>00</v>
          </cell>
          <cell r="H186" t="str">
            <v>1113</v>
          </cell>
          <cell r="I186" t="str">
            <v>I02</v>
          </cell>
          <cell r="J186" t="str">
            <v>UTQ20010</v>
          </cell>
          <cell r="K186">
            <v>1</v>
          </cell>
          <cell r="L186" t="str">
            <v>석고보드따기</v>
          </cell>
          <cell r="M186" t="str">
            <v>통신</v>
          </cell>
          <cell r="N186">
            <v>192</v>
          </cell>
          <cell r="O186" t="str">
            <v>개소</v>
          </cell>
          <cell r="P186">
            <v>0</v>
          </cell>
          <cell r="Q186">
            <v>2480</v>
          </cell>
          <cell r="R186">
            <v>49</v>
          </cell>
        </row>
        <row r="187">
          <cell r="A187" t="str">
            <v>2984</v>
          </cell>
          <cell r="B187" t="str">
            <v>T</v>
          </cell>
          <cell r="C187" t="str">
            <v>04</v>
          </cell>
          <cell r="D187">
            <v>20010926</v>
          </cell>
          <cell r="E187" t="str">
            <v>A</v>
          </cell>
          <cell r="F187" t="str">
            <v>A9147</v>
          </cell>
          <cell r="G187" t="str">
            <v>00</v>
          </cell>
          <cell r="H187" t="str">
            <v>1113</v>
          </cell>
          <cell r="I187" t="str">
            <v>I03</v>
          </cell>
          <cell r="J187" t="str">
            <v>UTQ20010</v>
          </cell>
          <cell r="K187">
            <v>1</v>
          </cell>
          <cell r="L187" t="str">
            <v>석고보드따기</v>
          </cell>
          <cell r="M187" t="str">
            <v>통신</v>
          </cell>
          <cell r="N187">
            <v>72</v>
          </cell>
          <cell r="O187" t="str">
            <v>개소</v>
          </cell>
          <cell r="P187">
            <v>0</v>
          </cell>
          <cell r="Q187">
            <v>2480</v>
          </cell>
          <cell r="R187">
            <v>49</v>
          </cell>
        </row>
        <row r="188">
          <cell r="A188" t="str">
            <v>2984</v>
          </cell>
          <cell r="B188" t="str">
            <v>T</v>
          </cell>
          <cell r="C188" t="str">
            <v>04</v>
          </cell>
          <cell r="D188">
            <v>20010926</v>
          </cell>
          <cell r="E188" t="str">
            <v>C</v>
          </cell>
          <cell r="F188" t="str">
            <v>B2784</v>
          </cell>
          <cell r="G188" t="str">
            <v>00</v>
          </cell>
          <cell r="H188" t="str">
            <v>1116</v>
          </cell>
          <cell r="I188" t="str">
            <v>I01</v>
          </cell>
          <cell r="J188" t="str">
            <v>UTQ20010</v>
          </cell>
          <cell r="K188">
            <v>1</v>
          </cell>
          <cell r="L188" t="str">
            <v>석고보드따기</v>
          </cell>
          <cell r="M188" t="str">
            <v>통신</v>
          </cell>
          <cell r="N188">
            <v>5</v>
          </cell>
          <cell r="O188" t="str">
            <v>개소</v>
          </cell>
          <cell r="P188">
            <v>0</v>
          </cell>
          <cell r="Q188">
            <v>2480</v>
          </cell>
          <cell r="R188">
            <v>49</v>
          </cell>
        </row>
        <row r="189">
          <cell r="A189" t="str">
            <v>2984</v>
          </cell>
          <cell r="B189" t="str">
            <v>T</v>
          </cell>
          <cell r="C189" t="str">
            <v>04</v>
          </cell>
          <cell r="D189">
            <v>20010926</v>
          </cell>
          <cell r="E189" t="str">
            <v>C</v>
          </cell>
          <cell r="F189" t="str">
            <v>B2784</v>
          </cell>
          <cell r="G189" t="str">
            <v>00</v>
          </cell>
          <cell r="H189" t="str">
            <v>1116</v>
          </cell>
          <cell r="I189" t="str">
            <v>I02</v>
          </cell>
          <cell r="J189" t="str">
            <v>UTQ20010</v>
          </cell>
          <cell r="K189">
            <v>1</v>
          </cell>
          <cell r="L189" t="str">
            <v>석고보드따기</v>
          </cell>
          <cell r="M189" t="str">
            <v>통신</v>
          </cell>
          <cell r="N189">
            <v>5</v>
          </cell>
          <cell r="O189" t="str">
            <v>개소</v>
          </cell>
          <cell r="P189">
            <v>0</v>
          </cell>
          <cell r="Q189">
            <v>2480</v>
          </cell>
          <cell r="R189">
            <v>49</v>
          </cell>
        </row>
        <row r="190">
          <cell r="A190" t="str">
            <v>2984</v>
          </cell>
          <cell r="B190" t="str">
            <v>T</v>
          </cell>
          <cell r="C190" t="str">
            <v>04</v>
          </cell>
          <cell r="D190">
            <v>20010926</v>
          </cell>
          <cell r="E190" t="str">
            <v>C</v>
          </cell>
          <cell r="F190" t="str">
            <v>B2784</v>
          </cell>
          <cell r="G190" t="str">
            <v>00</v>
          </cell>
          <cell r="H190" t="str">
            <v>1116</v>
          </cell>
          <cell r="I190" t="str">
            <v>I04</v>
          </cell>
          <cell r="J190" t="str">
            <v>UTN04110</v>
          </cell>
          <cell r="K190">
            <v>1</v>
          </cell>
          <cell r="L190" t="str">
            <v>스피커</v>
          </cell>
          <cell r="M190" t="str">
            <v>벽부용 3W/ 6IN</v>
          </cell>
          <cell r="N190">
            <v>3</v>
          </cell>
          <cell r="O190" t="str">
            <v>개</v>
          </cell>
          <cell r="P190">
            <v>10000</v>
          </cell>
          <cell r="Q190">
            <v>10165</v>
          </cell>
          <cell r="R190">
            <v>203</v>
          </cell>
        </row>
        <row r="191">
          <cell r="A191" t="str">
            <v>2984</v>
          </cell>
          <cell r="B191" t="str">
            <v>T</v>
          </cell>
          <cell r="C191" t="str">
            <v>04</v>
          </cell>
          <cell r="D191">
            <v>20010926</v>
          </cell>
          <cell r="E191" t="str">
            <v>D</v>
          </cell>
          <cell r="F191" t="str">
            <v>P3012</v>
          </cell>
          <cell r="G191" t="str">
            <v>00</v>
          </cell>
          <cell r="H191" t="str">
            <v>1117</v>
          </cell>
          <cell r="I191" t="str">
            <v>I04</v>
          </cell>
          <cell r="J191" t="str">
            <v>UTN04110</v>
          </cell>
          <cell r="K191">
            <v>1</v>
          </cell>
          <cell r="L191" t="str">
            <v>스피커</v>
          </cell>
          <cell r="M191" t="str">
            <v>벽부용 3W/ 6IN</v>
          </cell>
          <cell r="N191">
            <v>3</v>
          </cell>
          <cell r="O191" t="str">
            <v>개</v>
          </cell>
          <cell r="P191">
            <v>10000</v>
          </cell>
          <cell r="Q191">
            <v>10165</v>
          </cell>
          <cell r="R191">
            <v>203</v>
          </cell>
        </row>
        <row r="192">
          <cell r="A192" t="str">
            <v>2984</v>
          </cell>
          <cell r="B192" t="str">
            <v>T</v>
          </cell>
          <cell r="C192" t="str">
            <v>04</v>
          </cell>
          <cell r="D192">
            <v>20010926</v>
          </cell>
          <cell r="E192" t="str">
            <v>B</v>
          </cell>
          <cell r="F192" t="str">
            <v>B0935</v>
          </cell>
          <cell r="G192" t="str">
            <v>00</v>
          </cell>
          <cell r="H192" t="str">
            <v>1115</v>
          </cell>
          <cell r="I192" t="str">
            <v>I04</v>
          </cell>
          <cell r="J192" t="str">
            <v>UTN04010</v>
          </cell>
          <cell r="K192">
            <v>1</v>
          </cell>
          <cell r="L192" t="str">
            <v>스피커(복지관용 및 상가용)</v>
          </cell>
          <cell r="M192" t="str">
            <v>천정4각형1W/3.5IN</v>
          </cell>
          <cell r="N192">
            <v>2</v>
          </cell>
          <cell r="O192" t="str">
            <v>개</v>
          </cell>
          <cell r="P192">
            <v>4000</v>
          </cell>
          <cell r="Q192">
            <v>3388</v>
          </cell>
          <cell r="R192">
            <v>67</v>
          </cell>
        </row>
        <row r="193">
          <cell r="A193" t="str">
            <v>2984</v>
          </cell>
          <cell r="B193" t="str">
            <v>T</v>
          </cell>
          <cell r="C193" t="str">
            <v>04</v>
          </cell>
          <cell r="D193">
            <v>20010926</v>
          </cell>
          <cell r="E193" t="str">
            <v>C</v>
          </cell>
          <cell r="F193" t="str">
            <v>B2784</v>
          </cell>
          <cell r="G193" t="str">
            <v>00</v>
          </cell>
          <cell r="H193" t="str">
            <v>1116</v>
          </cell>
          <cell r="I193" t="str">
            <v>I04</v>
          </cell>
          <cell r="J193" t="str">
            <v>UTN04010</v>
          </cell>
          <cell r="K193">
            <v>1</v>
          </cell>
          <cell r="L193" t="str">
            <v>스피커(복지관용 및 상가용)</v>
          </cell>
          <cell r="M193" t="str">
            <v>천정4각형1W/3.5IN</v>
          </cell>
          <cell r="N193">
            <v>14</v>
          </cell>
          <cell r="O193" t="str">
            <v>개</v>
          </cell>
          <cell r="P193">
            <v>4000</v>
          </cell>
          <cell r="Q193">
            <v>3388</v>
          </cell>
          <cell r="R193">
            <v>67</v>
          </cell>
        </row>
        <row r="194">
          <cell r="A194" t="str">
            <v>2984</v>
          </cell>
          <cell r="B194" t="str">
            <v>T</v>
          </cell>
          <cell r="C194" t="str">
            <v>04</v>
          </cell>
          <cell r="D194">
            <v>20010926</v>
          </cell>
          <cell r="E194" t="str">
            <v>A</v>
          </cell>
          <cell r="F194" t="str">
            <v>A9138</v>
          </cell>
          <cell r="G194" t="str">
            <v>00</v>
          </cell>
          <cell r="H194" t="str">
            <v>1108</v>
          </cell>
          <cell r="I194" t="str">
            <v>I04</v>
          </cell>
          <cell r="J194" t="str">
            <v>UTN04540</v>
          </cell>
          <cell r="K194">
            <v>1</v>
          </cell>
          <cell r="L194" t="str">
            <v>스피커(ATT무)/ ABS사출형</v>
          </cell>
          <cell r="M194" t="str">
            <v>매입용  1W/3.0IN</v>
          </cell>
          <cell r="N194">
            <v>1</v>
          </cell>
          <cell r="O194" t="str">
            <v>개</v>
          </cell>
          <cell r="P194">
            <v>3900</v>
          </cell>
          <cell r="Q194">
            <v>3388</v>
          </cell>
          <cell r="R194">
            <v>67</v>
          </cell>
        </row>
        <row r="195">
          <cell r="A195" t="str">
            <v>2984</v>
          </cell>
          <cell r="B195" t="str">
            <v>T</v>
          </cell>
          <cell r="C195" t="str">
            <v>04</v>
          </cell>
          <cell r="D195">
            <v>20010926</v>
          </cell>
          <cell r="E195" t="str">
            <v>A</v>
          </cell>
          <cell r="F195" t="str">
            <v>A9142</v>
          </cell>
          <cell r="G195" t="str">
            <v>00</v>
          </cell>
          <cell r="H195" t="str">
            <v>1109</v>
          </cell>
          <cell r="I195" t="str">
            <v>I04</v>
          </cell>
          <cell r="J195" t="str">
            <v>UTN04540</v>
          </cell>
          <cell r="K195">
            <v>1</v>
          </cell>
          <cell r="L195" t="str">
            <v>스피커(ATT무)/ ABS사출형</v>
          </cell>
          <cell r="M195" t="str">
            <v>매입용  1W/3.0IN</v>
          </cell>
          <cell r="N195">
            <v>1</v>
          </cell>
          <cell r="O195" t="str">
            <v>개</v>
          </cell>
          <cell r="P195">
            <v>3900</v>
          </cell>
          <cell r="Q195">
            <v>3388</v>
          </cell>
          <cell r="R195">
            <v>67</v>
          </cell>
        </row>
        <row r="196">
          <cell r="A196" t="str">
            <v>2984</v>
          </cell>
          <cell r="B196" t="str">
            <v>T</v>
          </cell>
          <cell r="C196" t="str">
            <v>04</v>
          </cell>
          <cell r="D196">
            <v>20010926</v>
          </cell>
          <cell r="E196" t="str">
            <v>A</v>
          </cell>
          <cell r="F196" t="str">
            <v>A9143</v>
          </cell>
          <cell r="G196" t="str">
            <v>00</v>
          </cell>
          <cell r="H196" t="str">
            <v>1112</v>
          </cell>
          <cell r="I196" t="str">
            <v>I04</v>
          </cell>
          <cell r="J196" t="str">
            <v>UTN04540</v>
          </cell>
          <cell r="K196">
            <v>1</v>
          </cell>
          <cell r="L196" t="str">
            <v>스피커(ATT무)/ ABS사출형</v>
          </cell>
          <cell r="M196" t="str">
            <v>매입용  1W/3.0IN</v>
          </cell>
          <cell r="N196">
            <v>1</v>
          </cell>
          <cell r="O196" t="str">
            <v>개</v>
          </cell>
          <cell r="P196">
            <v>3900</v>
          </cell>
          <cell r="Q196">
            <v>3388</v>
          </cell>
          <cell r="R196">
            <v>67</v>
          </cell>
        </row>
        <row r="197">
          <cell r="A197" t="str">
            <v>2984</v>
          </cell>
          <cell r="B197" t="str">
            <v>T</v>
          </cell>
          <cell r="C197" t="str">
            <v>04</v>
          </cell>
          <cell r="D197">
            <v>20010926</v>
          </cell>
          <cell r="E197" t="str">
            <v>A</v>
          </cell>
          <cell r="F197" t="str">
            <v>A9144</v>
          </cell>
          <cell r="G197" t="str">
            <v>00</v>
          </cell>
          <cell r="H197" t="str">
            <v>1110</v>
          </cell>
          <cell r="I197" t="str">
            <v>I04</v>
          </cell>
          <cell r="J197" t="str">
            <v>UTN04540</v>
          </cell>
          <cell r="K197">
            <v>1</v>
          </cell>
          <cell r="L197" t="str">
            <v>스피커(ATT무)/ ABS사출형</v>
          </cell>
          <cell r="M197" t="str">
            <v>매입용  1W/3.0IN</v>
          </cell>
          <cell r="N197">
            <v>1</v>
          </cell>
          <cell r="O197" t="str">
            <v>개</v>
          </cell>
          <cell r="P197">
            <v>3900</v>
          </cell>
          <cell r="Q197">
            <v>3388</v>
          </cell>
          <cell r="R197">
            <v>67</v>
          </cell>
        </row>
        <row r="198">
          <cell r="A198" t="str">
            <v>2984</v>
          </cell>
          <cell r="B198" t="str">
            <v>T</v>
          </cell>
          <cell r="C198" t="str">
            <v>04</v>
          </cell>
          <cell r="D198">
            <v>20010926</v>
          </cell>
          <cell r="E198" t="str">
            <v>A</v>
          </cell>
          <cell r="F198" t="str">
            <v>A9145</v>
          </cell>
          <cell r="G198" t="str">
            <v>00</v>
          </cell>
          <cell r="H198" t="str">
            <v>1111</v>
          </cell>
          <cell r="I198" t="str">
            <v>I04</v>
          </cell>
          <cell r="J198" t="str">
            <v>UTN04540</v>
          </cell>
          <cell r="K198">
            <v>1</v>
          </cell>
          <cell r="L198" t="str">
            <v>스피커(ATT무)/ ABS사출형</v>
          </cell>
          <cell r="M198" t="str">
            <v>매입용  1W/3.0IN</v>
          </cell>
          <cell r="N198">
            <v>1</v>
          </cell>
          <cell r="O198" t="str">
            <v>개</v>
          </cell>
          <cell r="P198">
            <v>3900</v>
          </cell>
          <cell r="Q198">
            <v>3388</v>
          </cell>
          <cell r="R198">
            <v>67</v>
          </cell>
        </row>
        <row r="199">
          <cell r="A199" t="str">
            <v>2984</v>
          </cell>
          <cell r="B199" t="str">
            <v>T</v>
          </cell>
          <cell r="C199" t="str">
            <v>04</v>
          </cell>
          <cell r="D199">
            <v>20010926</v>
          </cell>
          <cell r="E199" t="str">
            <v>A</v>
          </cell>
          <cell r="F199" t="str">
            <v>A9147</v>
          </cell>
          <cell r="G199" t="str">
            <v>00</v>
          </cell>
          <cell r="H199" t="str">
            <v>1113</v>
          </cell>
          <cell r="I199" t="str">
            <v>I04</v>
          </cell>
          <cell r="J199" t="str">
            <v>UTN04540</v>
          </cell>
          <cell r="K199">
            <v>1</v>
          </cell>
          <cell r="L199" t="str">
            <v>스피커(ATT무)/ ABS사출형</v>
          </cell>
          <cell r="M199" t="str">
            <v>매입용  1W/3.0IN</v>
          </cell>
          <cell r="N199">
            <v>1</v>
          </cell>
          <cell r="O199" t="str">
            <v>개</v>
          </cell>
          <cell r="P199">
            <v>3900</v>
          </cell>
          <cell r="Q199">
            <v>3388</v>
          </cell>
          <cell r="R199">
            <v>67</v>
          </cell>
        </row>
        <row r="200">
          <cell r="A200" t="str">
            <v>2984</v>
          </cell>
          <cell r="B200" t="str">
            <v>T</v>
          </cell>
          <cell r="C200" t="str">
            <v>04</v>
          </cell>
          <cell r="D200">
            <v>20010926</v>
          </cell>
          <cell r="E200" t="str">
            <v>0</v>
          </cell>
          <cell r="F200" t="str">
            <v>00000</v>
          </cell>
          <cell r="G200" t="str">
            <v>00</v>
          </cell>
          <cell r="H200" t="str">
            <v>000</v>
          </cell>
          <cell r="I200" t="str">
            <v>O01</v>
          </cell>
          <cell r="J200" t="str">
            <v>UTN04520</v>
          </cell>
          <cell r="K200">
            <v>1</v>
          </cell>
          <cell r="L200" t="str">
            <v>스피커(ATT무)/ ABS사출형</v>
          </cell>
          <cell r="M200" t="str">
            <v>천정매입원형1W/3.0IN</v>
          </cell>
          <cell r="N200">
            <v>2</v>
          </cell>
          <cell r="O200" t="str">
            <v>개</v>
          </cell>
          <cell r="P200">
            <v>3900</v>
          </cell>
          <cell r="Q200">
            <v>3388</v>
          </cell>
          <cell r="R200">
            <v>67</v>
          </cell>
        </row>
        <row r="201">
          <cell r="A201" t="str">
            <v>2984</v>
          </cell>
          <cell r="B201" t="str">
            <v>T</v>
          </cell>
          <cell r="C201" t="str">
            <v>04</v>
          </cell>
          <cell r="D201">
            <v>20010926</v>
          </cell>
          <cell r="E201" t="str">
            <v>A</v>
          </cell>
          <cell r="F201" t="str">
            <v>A9138</v>
          </cell>
          <cell r="G201" t="str">
            <v>00</v>
          </cell>
          <cell r="H201" t="str">
            <v>1108</v>
          </cell>
          <cell r="I201" t="str">
            <v>I04</v>
          </cell>
          <cell r="J201" t="str">
            <v>UTN04520</v>
          </cell>
          <cell r="K201">
            <v>1</v>
          </cell>
          <cell r="L201" t="str">
            <v>스피커(ATT무)/ ABS사출형</v>
          </cell>
          <cell r="M201" t="str">
            <v>천정매입원형1W/3.0IN</v>
          </cell>
          <cell r="N201">
            <v>84</v>
          </cell>
          <cell r="O201" t="str">
            <v>개</v>
          </cell>
          <cell r="P201">
            <v>3900</v>
          </cell>
          <cell r="Q201">
            <v>3388</v>
          </cell>
          <cell r="R201">
            <v>67</v>
          </cell>
        </row>
        <row r="202">
          <cell r="A202" t="str">
            <v>2984</v>
          </cell>
          <cell r="B202" t="str">
            <v>T</v>
          </cell>
          <cell r="C202" t="str">
            <v>04</v>
          </cell>
          <cell r="D202">
            <v>20010926</v>
          </cell>
          <cell r="E202" t="str">
            <v>A</v>
          </cell>
          <cell r="F202" t="str">
            <v>A9142</v>
          </cell>
          <cell r="G202" t="str">
            <v>00</v>
          </cell>
          <cell r="H202" t="str">
            <v>1109</v>
          </cell>
          <cell r="I202" t="str">
            <v>I04</v>
          </cell>
          <cell r="J202" t="str">
            <v>UTN04520</v>
          </cell>
          <cell r="K202">
            <v>1</v>
          </cell>
          <cell r="L202" t="str">
            <v>스피커(ATT무)/ ABS사출형</v>
          </cell>
          <cell r="M202" t="str">
            <v>천정매입원형1W/3.0IN</v>
          </cell>
          <cell r="N202">
            <v>108</v>
          </cell>
          <cell r="O202" t="str">
            <v>개</v>
          </cell>
          <cell r="P202">
            <v>3900</v>
          </cell>
          <cell r="Q202">
            <v>3388</v>
          </cell>
          <cell r="R202">
            <v>67</v>
          </cell>
        </row>
        <row r="203">
          <cell r="A203" t="str">
            <v>2984</v>
          </cell>
          <cell r="B203" t="str">
            <v>T</v>
          </cell>
          <cell r="C203" t="str">
            <v>04</v>
          </cell>
          <cell r="D203">
            <v>20010926</v>
          </cell>
          <cell r="E203" t="str">
            <v>A</v>
          </cell>
          <cell r="F203" t="str">
            <v>A9143</v>
          </cell>
          <cell r="G203" t="str">
            <v>00</v>
          </cell>
          <cell r="H203" t="str">
            <v>1112</v>
          </cell>
          <cell r="I203" t="str">
            <v>I04</v>
          </cell>
          <cell r="J203" t="str">
            <v>UTN04520</v>
          </cell>
          <cell r="K203">
            <v>1</v>
          </cell>
          <cell r="L203" t="str">
            <v>스피커(ATT무)/ ABS사출형</v>
          </cell>
          <cell r="M203" t="str">
            <v>천정매입원형1W/3.0IN</v>
          </cell>
          <cell r="N203">
            <v>108</v>
          </cell>
          <cell r="O203" t="str">
            <v>개</v>
          </cell>
          <cell r="P203">
            <v>3900</v>
          </cell>
          <cell r="Q203">
            <v>3388</v>
          </cell>
          <cell r="R203">
            <v>67</v>
          </cell>
        </row>
        <row r="204">
          <cell r="A204" t="str">
            <v>2984</v>
          </cell>
          <cell r="B204" t="str">
            <v>T</v>
          </cell>
          <cell r="C204" t="str">
            <v>04</v>
          </cell>
          <cell r="D204">
            <v>20010926</v>
          </cell>
          <cell r="E204" t="str">
            <v>A</v>
          </cell>
          <cell r="F204" t="str">
            <v>A9144</v>
          </cell>
          <cell r="G204" t="str">
            <v>00</v>
          </cell>
          <cell r="H204" t="str">
            <v>1110</v>
          </cell>
          <cell r="I204" t="str">
            <v>I04</v>
          </cell>
          <cell r="J204" t="str">
            <v>UTN04520</v>
          </cell>
          <cell r="K204">
            <v>1</v>
          </cell>
          <cell r="L204" t="str">
            <v>스피커(ATT무)/ ABS사출형</v>
          </cell>
          <cell r="M204" t="str">
            <v>천정매입원형1W/3.0IN</v>
          </cell>
          <cell r="N204">
            <v>108</v>
          </cell>
          <cell r="O204" t="str">
            <v>개</v>
          </cell>
          <cell r="P204">
            <v>3900</v>
          </cell>
          <cell r="Q204">
            <v>3388</v>
          </cell>
          <cell r="R204">
            <v>67</v>
          </cell>
        </row>
        <row r="205">
          <cell r="A205" t="str">
            <v>2984</v>
          </cell>
          <cell r="B205" t="str">
            <v>T</v>
          </cell>
          <cell r="C205" t="str">
            <v>04</v>
          </cell>
          <cell r="D205">
            <v>20010926</v>
          </cell>
          <cell r="E205" t="str">
            <v>A</v>
          </cell>
          <cell r="F205" t="str">
            <v>A9145</v>
          </cell>
          <cell r="G205" t="str">
            <v>00</v>
          </cell>
          <cell r="H205" t="str">
            <v>1111</v>
          </cell>
          <cell r="I205" t="str">
            <v>I04</v>
          </cell>
          <cell r="J205" t="str">
            <v>UTN04520</v>
          </cell>
          <cell r="K205">
            <v>1</v>
          </cell>
          <cell r="L205" t="str">
            <v>스피커(ATT무)/ ABS사출형</v>
          </cell>
          <cell r="M205" t="str">
            <v>천정매입원형1W/3.0IN</v>
          </cell>
          <cell r="N205">
            <v>108</v>
          </cell>
          <cell r="O205" t="str">
            <v>개</v>
          </cell>
          <cell r="P205">
            <v>3900</v>
          </cell>
          <cell r="Q205">
            <v>3388</v>
          </cell>
          <cell r="R205">
            <v>67</v>
          </cell>
        </row>
        <row r="206">
          <cell r="A206" t="str">
            <v>2984</v>
          </cell>
          <cell r="B206" t="str">
            <v>T</v>
          </cell>
          <cell r="C206" t="str">
            <v>04</v>
          </cell>
          <cell r="D206">
            <v>20010926</v>
          </cell>
          <cell r="E206" t="str">
            <v>A</v>
          </cell>
          <cell r="F206" t="str">
            <v>A9147</v>
          </cell>
          <cell r="G206" t="str">
            <v>00</v>
          </cell>
          <cell r="H206" t="str">
            <v>1113</v>
          </cell>
          <cell r="I206" t="str">
            <v>I04</v>
          </cell>
          <cell r="J206" t="str">
            <v>UTN04520</v>
          </cell>
          <cell r="K206">
            <v>1</v>
          </cell>
          <cell r="L206" t="str">
            <v>스피커(ATT무)/ ABS사출형</v>
          </cell>
          <cell r="M206" t="str">
            <v>천정매입원형1W/3.0IN</v>
          </cell>
          <cell r="N206">
            <v>84</v>
          </cell>
          <cell r="O206" t="str">
            <v>개</v>
          </cell>
          <cell r="P206">
            <v>3900</v>
          </cell>
          <cell r="Q206">
            <v>3388</v>
          </cell>
          <cell r="R206">
            <v>67</v>
          </cell>
        </row>
        <row r="207">
          <cell r="A207" t="str">
            <v>2984</v>
          </cell>
          <cell r="B207" t="str">
            <v>T</v>
          </cell>
          <cell r="C207" t="str">
            <v>04</v>
          </cell>
          <cell r="D207">
            <v>20010926</v>
          </cell>
          <cell r="E207" t="str">
            <v>0</v>
          </cell>
          <cell r="F207" t="str">
            <v>00000</v>
          </cell>
          <cell r="G207" t="str">
            <v>00</v>
          </cell>
          <cell r="H207" t="str">
            <v>000</v>
          </cell>
          <cell r="I207" t="str">
            <v>O08</v>
          </cell>
          <cell r="J207" t="str">
            <v>MEN01100</v>
          </cell>
          <cell r="K207">
            <v>1</v>
          </cell>
          <cell r="L207" t="str">
            <v>앰프</v>
          </cell>
          <cell r="M207" t="str">
            <v>100W</v>
          </cell>
          <cell r="N207">
            <v>4</v>
          </cell>
          <cell r="O207" t="str">
            <v>조</v>
          </cell>
          <cell r="P207">
            <v>270000</v>
          </cell>
          <cell r="Q207">
            <v>0</v>
          </cell>
          <cell r="R207">
            <v>0</v>
          </cell>
        </row>
        <row r="208">
          <cell r="A208" t="str">
            <v>2984</v>
          </cell>
          <cell r="B208" t="str">
            <v>T</v>
          </cell>
          <cell r="C208" t="str">
            <v>04</v>
          </cell>
          <cell r="D208">
            <v>20010926</v>
          </cell>
          <cell r="E208" t="str">
            <v>0</v>
          </cell>
          <cell r="F208" t="str">
            <v>00000</v>
          </cell>
          <cell r="G208" t="str">
            <v>00</v>
          </cell>
          <cell r="H208" t="str">
            <v>000</v>
          </cell>
          <cell r="I208" t="str">
            <v>O08</v>
          </cell>
          <cell r="J208" t="str">
            <v>MEN01150</v>
          </cell>
          <cell r="K208">
            <v>1</v>
          </cell>
          <cell r="L208" t="str">
            <v>앰프</v>
          </cell>
          <cell r="M208" t="str">
            <v>150W</v>
          </cell>
          <cell r="N208">
            <v>10</v>
          </cell>
          <cell r="O208" t="str">
            <v>조</v>
          </cell>
          <cell r="P208">
            <v>320000</v>
          </cell>
          <cell r="Q208">
            <v>0</v>
          </cell>
          <cell r="R208">
            <v>0</v>
          </cell>
        </row>
        <row r="209">
          <cell r="A209" t="str">
            <v>2984</v>
          </cell>
          <cell r="B209" t="str">
            <v>T</v>
          </cell>
          <cell r="C209" t="str">
            <v>04</v>
          </cell>
          <cell r="D209">
            <v>20010926</v>
          </cell>
          <cell r="E209" t="str">
            <v>A</v>
          </cell>
          <cell r="F209" t="str">
            <v>A9138</v>
          </cell>
          <cell r="G209" t="str">
            <v>00</v>
          </cell>
          <cell r="H209" t="str">
            <v>1108</v>
          </cell>
          <cell r="I209" t="str">
            <v>I03</v>
          </cell>
          <cell r="J209" t="str">
            <v>UTM04016</v>
          </cell>
          <cell r="K209">
            <v>1</v>
          </cell>
          <cell r="L209" t="str">
            <v>약전단자함</v>
          </cell>
          <cell r="M209" t="str">
            <v>10P (전비스텐1.2T)</v>
          </cell>
          <cell r="N209">
            <v>1</v>
          </cell>
          <cell r="O209" t="str">
            <v>개</v>
          </cell>
          <cell r="P209">
            <v>25000</v>
          </cell>
          <cell r="Q209">
            <v>27190</v>
          </cell>
          <cell r="R209">
            <v>543</v>
          </cell>
        </row>
        <row r="210">
          <cell r="A210" t="str">
            <v>2984</v>
          </cell>
          <cell r="B210" t="str">
            <v>T</v>
          </cell>
          <cell r="C210" t="str">
            <v>04</v>
          </cell>
          <cell r="D210">
            <v>20010926</v>
          </cell>
          <cell r="E210" t="str">
            <v>A</v>
          </cell>
          <cell r="F210" t="str">
            <v>A9142</v>
          </cell>
          <cell r="G210" t="str">
            <v>00</v>
          </cell>
          <cell r="H210" t="str">
            <v>1109</v>
          </cell>
          <cell r="I210" t="str">
            <v>I03</v>
          </cell>
          <cell r="J210" t="str">
            <v>UTM04016</v>
          </cell>
          <cell r="K210">
            <v>1</v>
          </cell>
          <cell r="L210" t="str">
            <v>약전단자함</v>
          </cell>
          <cell r="M210" t="str">
            <v>10P (전비스텐1.2T)</v>
          </cell>
          <cell r="N210">
            <v>1</v>
          </cell>
          <cell r="O210" t="str">
            <v>개</v>
          </cell>
          <cell r="P210">
            <v>25000</v>
          </cell>
          <cell r="Q210">
            <v>27190</v>
          </cell>
          <cell r="R210">
            <v>543</v>
          </cell>
        </row>
        <row r="211">
          <cell r="A211" t="str">
            <v>2984</v>
          </cell>
          <cell r="B211" t="str">
            <v>T</v>
          </cell>
          <cell r="C211" t="str">
            <v>04</v>
          </cell>
          <cell r="D211">
            <v>20010926</v>
          </cell>
          <cell r="E211" t="str">
            <v>A</v>
          </cell>
          <cell r="F211" t="str">
            <v>A9143</v>
          </cell>
          <cell r="G211" t="str">
            <v>00</v>
          </cell>
          <cell r="H211" t="str">
            <v>1112</v>
          </cell>
          <cell r="I211" t="str">
            <v>I03</v>
          </cell>
          <cell r="J211" t="str">
            <v>UTM04016</v>
          </cell>
          <cell r="K211">
            <v>1</v>
          </cell>
          <cell r="L211" t="str">
            <v>약전단자함</v>
          </cell>
          <cell r="M211" t="str">
            <v>10P (전비스텐1.2T)</v>
          </cell>
          <cell r="N211">
            <v>1</v>
          </cell>
          <cell r="O211" t="str">
            <v>개</v>
          </cell>
          <cell r="P211">
            <v>25000</v>
          </cell>
          <cell r="Q211">
            <v>27190</v>
          </cell>
          <cell r="R211">
            <v>543</v>
          </cell>
        </row>
        <row r="212">
          <cell r="A212" t="str">
            <v>2984</v>
          </cell>
          <cell r="B212" t="str">
            <v>T</v>
          </cell>
          <cell r="C212" t="str">
            <v>04</v>
          </cell>
          <cell r="D212">
            <v>20010926</v>
          </cell>
          <cell r="E212" t="str">
            <v>A</v>
          </cell>
          <cell r="F212" t="str">
            <v>A9144</v>
          </cell>
          <cell r="G212" t="str">
            <v>00</v>
          </cell>
          <cell r="H212" t="str">
            <v>1110</v>
          </cell>
          <cell r="I212" t="str">
            <v>I03</v>
          </cell>
          <cell r="J212" t="str">
            <v>UTM04016</v>
          </cell>
          <cell r="K212">
            <v>1</v>
          </cell>
          <cell r="L212" t="str">
            <v>약전단자함</v>
          </cell>
          <cell r="M212" t="str">
            <v>10P (전비스텐1.2T)</v>
          </cell>
          <cell r="N212">
            <v>1</v>
          </cell>
          <cell r="O212" t="str">
            <v>개</v>
          </cell>
          <cell r="P212">
            <v>25000</v>
          </cell>
          <cell r="Q212">
            <v>27190</v>
          </cell>
          <cell r="R212">
            <v>543</v>
          </cell>
        </row>
        <row r="213">
          <cell r="A213" t="str">
            <v>2984</v>
          </cell>
          <cell r="B213" t="str">
            <v>T</v>
          </cell>
          <cell r="C213" t="str">
            <v>04</v>
          </cell>
          <cell r="D213">
            <v>20010926</v>
          </cell>
          <cell r="E213" t="str">
            <v>A</v>
          </cell>
          <cell r="F213" t="str">
            <v>A9145</v>
          </cell>
          <cell r="G213" t="str">
            <v>00</v>
          </cell>
          <cell r="H213" t="str">
            <v>1111</v>
          </cell>
          <cell r="I213" t="str">
            <v>I03</v>
          </cell>
          <cell r="J213" t="str">
            <v>UTM04016</v>
          </cell>
          <cell r="K213">
            <v>1</v>
          </cell>
          <cell r="L213" t="str">
            <v>약전단자함</v>
          </cell>
          <cell r="M213" t="str">
            <v>10P (전비스텐1.2T)</v>
          </cell>
          <cell r="N213">
            <v>1</v>
          </cell>
          <cell r="O213" t="str">
            <v>개</v>
          </cell>
          <cell r="P213">
            <v>25000</v>
          </cell>
          <cell r="Q213">
            <v>27190</v>
          </cell>
          <cell r="R213">
            <v>543</v>
          </cell>
        </row>
        <row r="214">
          <cell r="A214" t="str">
            <v>2984</v>
          </cell>
          <cell r="B214" t="str">
            <v>T</v>
          </cell>
          <cell r="C214" t="str">
            <v>04</v>
          </cell>
          <cell r="D214">
            <v>20010926</v>
          </cell>
          <cell r="E214" t="str">
            <v>A</v>
          </cell>
          <cell r="F214" t="str">
            <v>A9147</v>
          </cell>
          <cell r="G214" t="str">
            <v>00</v>
          </cell>
          <cell r="H214" t="str">
            <v>1113</v>
          </cell>
          <cell r="I214" t="str">
            <v>I03</v>
          </cell>
          <cell r="J214" t="str">
            <v>UTM04016</v>
          </cell>
          <cell r="K214">
            <v>1</v>
          </cell>
          <cell r="L214" t="str">
            <v>약전단자함</v>
          </cell>
          <cell r="M214" t="str">
            <v>10P (전비스텐1.2T)</v>
          </cell>
          <cell r="N214">
            <v>1</v>
          </cell>
          <cell r="O214" t="str">
            <v>개</v>
          </cell>
          <cell r="P214">
            <v>25000</v>
          </cell>
          <cell r="Q214">
            <v>27190</v>
          </cell>
          <cell r="R214">
            <v>543</v>
          </cell>
        </row>
        <row r="215">
          <cell r="A215" t="str">
            <v>2984</v>
          </cell>
          <cell r="B215" t="str">
            <v>T</v>
          </cell>
          <cell r="C215" t="str">
            <v>04</v>
          </cell>
          <cell r="D215">
            <v>20010926</v>
          </cell>
          <cell r="E215" t="str">
            <v>0</v>
          </cell>
          <cell r="F215" t="str">
            <v>00000</v>
          </cell>
          <cell r="G215" t="str">
            <v>00</v>
          </cell>
          <cell r="H215" t="str">
            <v>000</v>
          </cell>
          <cell r="I215" t="str">
            <v>O07</v>
          </cell>
          <cell r="J215" t="str">
            <v>UTM05010</v>
          </cell>
          <cell r="K215">
            <v>1</v>
          </cell>
          <cell r="L215" t="str">
            <v>약전단자함</v>
          </cell>
          <cell r="M215" t="str">
            <v>10P (전비철판)</v>
          </cell>
          <cell r="N215">
            <v>5</v>
          </cell>
          <cell r="O215" t="str">
            <v>개</v>
          </cell>
          <cell r="P215">
            <v>12600</v>
          </cell>
          <cell r="Q215">
            <v>27190</v>
          </cell>
          <cell r="R215">
            <v>543</v>
          </cell>
        </row>
        <row r="216">
          <cell r="A216" t="str">
            <v>2984</v>
          </cell>
          <cell r="B216" t="str">
            <v>T</v>
          </cell>
          <cell r="C216" t="str">
            <v>04</v>
          </cell>
          <cell r="D216">
            <v>20010926</v>
          </cell>
          <cell r="E216" t="str">
            <v>A</v>
          </cell>
          <cell r="F216" t="str">
            <v>A9138</v>
          </cell>
          <cell r="G216" t="str">
            <v>00</v>
          </cell>
          <cell r="H216" t="str">
            <v>1108</v>
          </cell>
          <cell r="I216" t="str">
            <v>I02</v>
          </cell>
          <cell r="J216" t="str">
            <v>UTA15500</v>
          </cell>
          <cell r="K216">
            <v>1</v>
          </cell>
          <cell r="L216" t="str">
            <v>연결박스</v>
          </cell>
          <cell r="M216" t="str">
            <v>HI 4각박스용</v>
          </cell>
          <cell r="N216">
            <v>48</v>
          </cell>
          <cell r="O216" t="str">
            <v>개</v>
          </cell>
          <cell r="P216">
            <v>410</v>
          </cell>
          <cell r="Q216">
            <v>2420</v>
          </cell>
          <cell r="R216">
            <v>48</v>
          </cell>
        </row>
        <row r="217">
          <cell r="A217" t="str">
            <v>2984</v>
          </cell>
          <cell r="B217" t="str">
            <v>T</v>
          </cell>
          <cell r="C217" t="str">
            <v>04</v>
          </cell>
          <cell r="D217">
            <v>20010926</v>
          </cell>
          <cell r="E217" t="str">
            <v>A</v>
          </cell>
          <cell r="F217" t="str">
            <v>A9142</v>
          </cell>
          <cell r="G217" t="str">
            <v>00</v>
          </cell>
          <cell r="H217" t="str">
            <v>1109</v>
          </cell>
          <cell r="I217" t="str">
            <v>I02</v>
          </cell>
          <cell r="J217" t="str">
            <v>UTA15500</v>
          </cell>
          <cell r="K217">
            <v>1</v>
          </cell>
          <cell r="L217" t="str">
            <v>연결박스</v>
          </cell>
          <cell r="M217" t="str">
            <v>HI 4각박스용</v>
          </cell>
          <cell r="N217">
            <v>48</v>
          </cell>
          <cell r="O217" t="str">
            <v>개</v>
          </cell>
          <cell r="P217">
            <v>410</v>
          </cell>
          <cell r="Q217">
            <v>2420</v>
          </cell>
          <cell r="R217">
            <v>48</v>
          </cell>
        </row>
        <row r="218">
          <cell r="A218" t="str">
            <v>2984</v>
          </cell>
          <cell r="B218" t="str">
            <v>T</v>
          </cell>
          <cell r="C218" t="str">
            <v>04</v>
          </cell>
          <cell r="D218">
            <v>20010926</v>
          </cell>
          <cell r="E218" t="str">
            <v>A</v>
          </cell>
          <cell r="F218" t="str">
            <v>A9143</v>
          </cell>
          <cell r="G218" t="str">
            <v>00</v>
          </cell>
          <cell r="H218" t="str">
            <v>1112</v>
          </cell>
          <cell r="I218" t="str">
            <v>I02</v>
          </cell>
          <cell r="J218" t="str">
            <v>UTA15500</v>
          </cell>
          <cell r="K218">
            <v>1</v>
          </cell>
          <cell r="L218" t="str">
            <v>연결박스</v>
          </cell>
          <cell r="M218" t="str">
            <v>HI 4각박스용</v>
          </cell>
          <cell r="N218">
            <v>48</v>
          </cell>
          <cell r="O218" t="str">
            <v>개</v>
          </cell>
          <cell r="P218">
            <v>410</v>
          </cell>
          <cell r="Q218">
            <v>2420</v>
          </cell>
          <cell r="R218">
            <v>48</v>
          </cell>
        </row>
        <row r="219">
          <cell r="A219" t="str">
            <v>2984</v>
          </cell>
          <cell r="B219" t="str">
            <v>T</v>
          </cell>
          <cell r="C219" t="str">
            <v>04</v>
          </cell>
          <cell r="D219">
            <v>20010926</v>
          </cell>
          <cell r="E219" t="str">
            <v>A</v>
          </cell>
          <cell r="F219" t="str">
            <v>A9144</v>
          </cell>
          <cell r="G219" t="str">
            <v>00</v>
          </cell>
          <cell r="H219" t="str">
            <v>1110</v>
          </cell>
          <cell r="I219" t="str">
            <v>I02</v>
          </cell>
          <cell r="J219" t="str">
            <v>UTA15500</v>
          </cell>
          <cell r="K219">
            <v>1</v>
          </cell>
          <cell r="L219" t="str">
            <v>연결박스</v>
          </cell>
          <cell r="M219" t="str">
            <v>HI 4각박스용</v>
          </cell>
          <cell r="N219">
            <v>48</v>
          </cell>
          <cell r="O219" t="str">
            <v>개</v>
          </cell>
          <cell r="P219">
            <v>410</v>
          </cell>
          <cell r="Q219">
            <v>2420</v>
          </cell>
          <cell r="R219">
            <v>48</v>
          </cell>
        </row>
        <row r="220">
          <cell r="A220" t="str">
            <v>2984</v>
          </cell>
          <cell r="B220" t="str">
            <v>T</v>
          </cell>
          <cell r="C220" t="str">
            <v>04</v>
          </cell>
          <cell r="D220">
            <v>20010926</v>
          </cell>
          <cell r="E220" t="str">
            <v>A</v>
          </cell>
          <cell r="F220" t="str">
            <v>A9145</v>
          </cell>
          <cell r="G220" t="str">
            <v>00</v>
          </cell>
          <cell r="H220" t="str">
            <v>1111</v>
          </cell>
          <cell r="I220" t="str">
            <v>I02</v>
          </cell>
          <cell r="J220" t="str">
            <v>UTA15500</v>
          </cell>
          <cell r="K220">
            <v>1</v>
          </cell>
          <cell r="L220" t="str">
            <v>연결박스</v>
          </cell>
          <cell r="M220" t="str">
            <v>HI 4각박스용</v>
          </cell>
          <cell r="N220">
            <v>48</v>
          </cell>
          <cell r="O220" t="str">
            <v>개</v>
          </cell>
          <cell r="P220">
            <v>410</v>
          </cell>
          <cell r="Q220">
            <v>2420</v>
          </cell>
          <cell r="R220">
            <v>48</v>
          </cell>
        </row>
        <row r="221">
          <cell r="A221" t="str">
            <v>2984</v>
          </cell>
          <cell r="B221" t="str">
            <v>T</v>
          </cell>
          <cell r="C221" t="str">
            <v>04</v>
          </cell>
          <cell r="D221">
            <v>20010926</v>
          </cell>
          <cell r="E221" t="str">
            <v>A</v>
          </cell>
          <cell r="F221" t="str">
            <v>A9147</v>
          </cell>
          <cell r="G221" t="str">
            <v>00</v>
          </cell>
          <cell r="H221" t="str">
            <v>1113</v>
          </cell>
          <cell r="I221" t="str">
            <v>I02</v>
          </cell>
          <cell r="J221" t="str">
            <v>UTA15500</v>
          </cell>
          <cell r="K221">
            <v>1</v>
          </cell>
          <cell r="L221" t="str">
            <v>연결박스</v>
          </cell>
          <cell r="M221" t="str">
            <v>HI 4각박스용</v>
          </cell>
          <cell r="N221">
            <v>48</v>
          </cell>
          <cell r="O221" t="str">
            <v>개</v>
          </cell>
          <cell r="P221">
            <v>410</v>
          </cell>
          <cell r="Q221">
            <v>2420</v>
          </cell>
          <cell r="R221">
            <v>48</v>
          </cell>
        </row>
        <row r="222">
          <cell r="A222" t="str">
            <v>2984</v>
          </cell>
          <cell r="B222" t="str">
            <v>T</v>
          </cell>
          <cell r="C222" t="str">
            <v>04</v>
          </cell>
          <cell r="D222">
            <v>20010926</v>
          </cell>
          <cell r="E222" t="str">
            <v>A</v>
          </cell>
          <cell r="F222" t="str">
            <v>A9138</v>
          </cell>
          <cell r="G222" t="str">
            <v>00</v>
          </cell>
          <cell r="H222" t="str">
            <v>1108</v>
          </cell>
          <cell r="I222" t="str">
            <v>I01</v>
          </cell>
          <cell r="J222" t="str">
            <v>UTA15110</v>
          </cell>
          <cell r="K222">
            <v>1</v>
          </cell>
          <cell r="L222" t="str">
            <v>연결박스</v>
          </cell>
          <cell r="M222" t="str">
            <v>HI SW 박스용</v>
          </cell>
          <cell r="N222">
            <v>48</v>
          </cell>
          <cell r="O222" t="str">
            <v>개</v>
          </cell>
          <cell r="P222">
            <v>370</v>
          </cell>
          <cell r="Q222">
            <v>2420</v>
          </cell>
          <cell r="R222">
            <v>48</v>
          </cell>
        </row>
        <row r="223">
          <cell r="A223" t="str">
            <v>2984</v>
          </cell>
          <cell r="B223" t="str">
            <v>T</v>
          </cell>
          <cell r="C223" t="str">
            <v>04</v>
          </cell>
          <cell r="D223">
            <v>20010926</v>
          </cell>
          <cell r="E223" t="str">
            <v>A</v>
          </cell>
          <cell r="F223" t="str">
            <v>A9142</v>
          </cell>
          <cell r="G223" t="str">
            <v>00</v>
          </cell>
          <cell r="H223" t="str">
            <v>1109</v>
          </cell>
          <cell r="I223" t="str">
            <v>I01</v>
          </cell>
          <cell r="J223" t="str">
            <v>UTA15110</v>
          </cell>
          <cell r="K223">
            <v>1</v>
          </cell>
          <cell r="L223" t="str">
            <v>연결박스</v>
          </cell>
          <cell r="M223" t="str">
            <v>HI SW 박스용</v>
          </cell>
          <cell r="N223">
            <v>48</v>
          </cell>
          <cell r="O223" t="str">
            <v>개</v>
          </cell>
          <cell r="P223">
            <v>370</v>
          </cell>
          <cell r="Q223">
            <v>2420</v>
          </cell>
          <cell r="R223">
            <v>48</v>
          </cell>
        </row>
        <row r="224">
          <cell r="A224" t="str">
            <v>2984</v>
          </cell>
          <cell r="B224" t="str">
            <v>T</v>
          </cell>
          <cell r="C224" t="str">
            <v>04</v>
          </cell>
          <cell r="D224">
            <v>20010926</v>
          </cell>
          <cell r="E224" t="str">
            <v>A</v>
          </cell>
          <cell r="F224" t="str">
            <v>A9143</v>
          </cell>
          <cell r="G224" t="str">
            <v>00</v>
          </cell>
          <cell r="H224" t="str">
            <v>1112</v>
          </cell>
          <cell r="I224" t="str">
            <v>I01</v>
          </cell>
          <cell r="J224" t="str">
            <v>UTA15110</v>
          </cell>
          <cell r="K224">
            <v>1</v>
          </cell>
          <cell r="L224" t="str">
            <v>연결박스</v>
          </cell>
          <cell r="M224" t="str">
            <v>HI SW 박스용</v>
          </cell>
          <cell r="N224">
            <v>48</v>
          </cell>
          <cell r="O224" t="str">
            <v>개</v>
          </cell>
          <cell r="P224">
            <v>370</v>
          </cell>
          <cell r="Q224">
            <v>2420</v>
          </cell>
          <cell r="R224">
            <v>48</v>
          </cell>
        </row>
        <row r="225">
          <cell r="A225" t="str">
            <v>2984</v>
          </cell>
          <cell r="B225" t="str">
            <v>T</v>
          </cell>
          <cell r="C225" t="str">
            <v>04</v>
          </cell>
          <cell r="D225">
            <v>20010926</v>
          </cell>
          <cell r="E225" t="str">
            <v>A</v>
          </cell>
          <cell r="F225" t="str">
            <v>A9144</v>
          </cell>
          <cell r="G225" t="str">
            <v>00</v>
          </cell>
          <cell r="H225" t="str">
            <v>1110</v>
          </cell>
          <cell r="I225" t="str">
            <v>I01</v>
          </cell>
          <cell r="J225" t="str">
            <v>UTA15110</v>
          </cell>
          <cell r="K225">
            <v>1</v>
          </cell>
          <cell r="L225" t="str">
            <v>연결박스</v>
          </cell>
          <cell r="M225" t="str">
            <v>HI SW 박스용</v>
          </cell>
          <cell r="N225">
            <v>48</v>
          </cell>
          <cell r="O225" t="str">
            <v>개</v>
          </cell>
          <cell r="P225">
            <v>370</v>
          </cell>
          <cell r="Q225">
            <v>2420</v>
          </cell>
          <cell r="R225">
            <v>48</v>
          </cell>
        </row>
        <row r="226">
          <cell r="A226" t="str">
            <v>2984</v>
          </cell>
          <cell r="B226" t="str">
            <v>T</v>
          </cell>
          <cell r="C226" t="str">
            <v>04</v>
          </cell>
          <cell r="D226">
            <v>20010926</v>
          </cell>
          <cell r="E226" t="str">
            <v>A</v>
          </cell>
          <cell r="F226" t="str">
            <v>A9145</v>
          </cell>
          <cell r="G226" t="str">
            <v>00</v>
          </cell>
          <cell r="H226" t="str">
            <v>1111</v>
          </cell>
          <cell r="I226" t="str">
            <v>I01</v>
          </cell>
          <cell r="J226" t="str">
            <v>UTA15110</v>
          </cell>
          <cell r="K226">
            <v>1</v>
          </cell>
          <cell r="L226" t="str">
            <v>연결박스</v>
          </cell>
          <cell r="M226" t="str">
            <v>HI SW 박스용</v>
          </cell>
          <cell r="N226">
            <v>48</v>
          </cell>
          <cell r="O226" t="str">
            <v>개</v>
          </cell>
          <cell r="P226">
            <v>370</v>
          </cell>
          <cell r="Q226">
            <v>2420</v>
          </cell>
          <cell r="R226">
            <v>48</v>
          </cell>
        </row>
        <row r="227">
          <cell r="A227" t="str">
            <v>2984</v>
          </cell>
          <cell r="B227" t="str">
            <v>T</v>
          </cell>
          <cell r="C227" t="str">
            <v>04</v>
          </cell>
          <cell r="D227">
            <v>20010926</v>
          </cell>
          <cell r="E227" t="str">
            <v>A</v>
          </cell>
          <cell r="F227" t="str">
            <v>A9147</v>
          </cell>
          <cell r="G227" t="str">
            <v>00</v>
          </cell>
          <cell r="H227" t="str">
            <v>1113</v>
          </cell>
          <cell r="I227" t="str">
            <v>I01</v>
          </cell>
          <cell r="J227" t="str">
            <v>UTA15110</v>
          </cell>
          <cell r="K227">
            <v>1</v>
          </cell>
          <cell r="L227" t="str">
            <v>연결박스</v>
          </cell>
          <cell r="M227" t="str">
            <v>HI SW 박스용</v>
          </cell>
          <cell r="N227">
            <v>48</v>
          </cell>
          <cell r="O227" t="str">
            <v>개</v>
          </cell>
          <cell r="P227">
            <v>370</v>
          </cell>
          <cell r="Q227">
            <v>2420</v>
          </cell>
          <cell r="R227">
            <v>48</v>
          </cell>
        </row>
        <row r="228">
          <cell r="A228" t="str">
            <v>2984</v>
          </cell>
          <cell r="B228" t="str">
            <v>T</v>
          </cell>
          <cell r="C228" t="str">
            <v>04</v>
          </cell>
          <cell r="D228">
            <v>20010926</v>
          </cell>
          <cell r="E228" t="str">
            <v>0</v>
          </cell>
          <cell r="F228" t="str">
            <v>00000</v>
          </cell>
          <cell r="G228" t="str">
            <v>00</v>
          </cell>
          <cell r="H228" t="str">
            <v>000</v>
          </cell>
          <cell r="I228" t="str">
            <v>O09</v>
          </cell>
          <cell r="J228" t="str">
            <v>UTA22420</v>
          </cell>
          <cell r="K228">
            <v>1</v>
          </cell>
          <cell r="L228" t="str">
            <v>웨더켑</v>
          </cell>
          <cell r="M228" t="str">
            <v>PVC 28</v>
          </cell>
          <cell r="N228">
            <v>1</v>
          </cell>
          <cell r="O228" t="str">
            <v>개</v>
          </cell>
          <cell r="P228">
            <v>240</v>
          </cell>
          <cell r="Q228">
            <v>1815</v>
          </cell>
          <cell r="R228">
            <v>36</v>
          </cell>
        </row>
        <row r="229">
          <cell r="A229" t="str">
            <v>2984</v>
          </cell>
          <cell r="B229" t="str">
            <v>T</v>
          </cell>
          <cell r="C229" t="str">
            <v>04</v>
          </cell>
          <cell r="D229">
            <v>20010926</v>
          </cell>
          <cell r="E229" t="str">
            <v>0</v>
          </cell>
          <cell r="F229" t="str">
            <v>00000</v>
          </cell>
          <cell r="G229" t="str">
            <v>00</v>
          </cell>
          <cell r="H229" t="str">
            <v>000</v>
          </cell>
          <cell r="I229" t="str">
            <v>O09</v>
          </cell>
          <cell r="J229" t="str">
            <v>UTA22430</v>
          </cell>
          <cell r="K229">
            <v>1</v>
          </cell>
          <cell r="L229" t="str">
            <v>웨더켑</v>
          </cell>
          <cell r="M229" t="str">
            <v>PVC 36</v>
          </cell>
          <cell r="N229">
            <v>2</v>
          </cell>
          <cell r="O229" t="str">
            <v>개</v>
          </cell>
          <cell r="P229">
            <v>300</v>
          </cell>
          <cell r="Q229">
            <v>1815</v>
          </cell>
          <cell r="R229">
            <v>36</v>
          </cell>
        </row>
        <row r="230">
          <cell r="A230" t="str">
            <v>2984</v>
          </cell>
          <cell r="B230" t="str">
            <v>T</v>
          </cell>
          <cell r="C230" t="str">
            <v>04</v>
          </cell>
          <cell r="D230">
            <v>20010926</v>
          </cell>
          <cell r="E230" t="str">
            <v>0</v>
          </cell>
          <cell r="F230" t="str">
            <v>00000</v>
          </cell>
          <cell r="G230" t="str">
            <v>00</v>
          </cell>
          <cell r="H230" t="str">
            <v>000</v>
          </cell>
          <cell r="I230" t="str">
            <v>O09</v>
          </cell>
          <cell r="J230" t="str">
            <v>UEQ11021</v>
          </cell>
          <cell r="K230">
            <v>1</v>
          </cell>
          <cell r="L230" t="str">
            <v>위성안테나 기초</v>
          </cell>
          <cell r="M230" t="str">
            <v>2000X8000X100</v>
          </cell>
          <cell r="N230">
            <v>1</v>
          </cell>
          <cell r="O230" t="str">
            <v>식</v>
          </cell>
          <cell r="P230">
            <v>61272</v>
          </cell>
          <cell r="Q230">
            <v>65058</v>
          </cell>
          <cell r="R230">
            <v>0</v>
          </cell>
        </row>
        <row r="231">
          <cell r="A231" t="str">
            <v>2984</v>
          </cell>
          <cell r="B231" t="str">
            <v>T</v>
          </cell>
          <cell r="C231" t="str">
            <v>04</v>
          </cell>
          <cell r="D231">
            <v>20010926</v>
          </cell>
          <cell r="E231" t="str">
            <v>0</v>
          </cell>
          <cell r="F231" t="str">
            <v>00000</v>
          </cell>
          <cell r="G231" t="str">
            <v>00</v>
          </cell>
          <cell r="H231" t="str">
            <v>000</v>
          </cell>
          <cell r="I231" t="str">
            <v>O09</v>
          </cell>
          <cell r="J231" t="str">
            <v>UTO14030</v>
          </cell>
          <cell r="K231">
            <v>1</v>
          </cell>
          <cell r="L231" t="str">
            <v>위성AMP설치(CATV)</v>
          </cell>
          <cell r="M231" t="str">
            <v>950~2,050MHZ</v>
          </cell>
          <cell r="N231">
            <v>3</v>
          </cell>
          <cell r="O231" t="str">
            <v>EA</v>
          </cell>
          <cell r="P231">
            <v>50000</v>
          </cell>
          <cell r="Q231">
            <v>29141</v>
          </cell>
          <cell r="R231">
            <v>582</v>
          </cell>
        </row>
        <row r="232">
          <cell r="A232" t="str">
            <v>2984</v>
          </cell>
          <cell r="B232" t="str">
            <v>T</v>
          </cell>
          <cell r="C232" t="str">
            <v>04</v>
          </cell>
          <cell r="D232">
            <v>20010926</v>
          </cell>
          <cell r="E232" t="str">
            <v>C</v>
          </cell>
          <cell r="F232" t="str">
            <v>B2784</v>
          </cell>
          <cell r="G232" t="str">
            <v>00</v>
          </cell>
          <cell r="H232" t="str">
            <v>1116</v>
          </cell>
          <cell r="I232" t="str">
            <v>I02</v>
          </cell>
          <cell r="J232" t="str">
            <v>UTM08140</v>
          </cell>
          <cell r="K232">
            <v>1</v>
          </cell>
          <cell r="L232" t="str">
            <v>유선방송용 장치함</v>
          </cell>
          <cell r="M232" t="str">
            <v>400X500X130(매입)</v>
          </cell>
          <cell r="N232">
            <v>1</v>
          </cell>
          <cell r="O232" t="str">
            <v>기</v>
          </cell>
          <cell r="P232">
            <v>31757</v>
          </cell>
          <cell r="Q232">
            <v>39934</v>
          </cell>
          <cell r="R232">
            <v>798</v>
          </cell>
        </row>
        <row r="233">
          <cell r="A233" t="str">
            <v>2984</v>
          </cell>
          <cell r="B233" t="str">
            <v>T</v>
          </cell>
          <cell r="C233" t="str">
            <v>04</v>
          </cell>
          <cell r="D233">
            <v>20010926</v>
          </cell>
          <cell r="E233" t="str">
            <v>D</v>
          </cell>
          <cell r="F233" t="str">
            <v>P3012</v>
          </cell>
          <cell r="G233" t="str">
            <v>00</v>
          </cell>
          <cell r="H233" t="str">
            <v>1117</v>
          </cell>
          <cell r="I233" t="str">
            <v>I04</v>
          </cell>
          <cell r="J233" t="str">
            <v>UTB02010</v>
          </cell>
          <cell r="K233">
            <v>1</v>
          </cell>
          <cell r="L233" t="str">
            <v>전  선</v>
          </cell>
          <cell r="M233" t="str">
            <v>HIV 1.2 MM</v>
          </cell>
          <cell r="N233">
            <v>171.6</v>
          </cell>
          <cell r="O233" t="str">
            <v>m</v>
          </cell>
          <cell r="P233">
            <v>47</v>
          </cell>
          <cell r="Q233">
            <v>363</v>
          </cell>
          <cell r="R233">
            <v>7</v>
          </cell>
        </row>
        <row r="234">
          <cell r="A234" t="str">
            <v>2984</v>
          </cell>
          <cell r="B234" t="str">
            <v>T</v>
          </cell>
          <cell r="C234" t="str">
            <v>04</v>
          </cell>
          <cell r="D234">
            <v>20010926</v>
          </cell>
          <cell r="E234" t="str">
            <v>0</v>
          </cell>
          <cell r="F234" t="str">
            <v>00000</v>
          </cell>
          <cell r="G234" t="str">
            <v>00</v>
          </cell>
          <cell r="H234" t="str">
            <v>000</v>
          </cell>
          <cell r="I234" t="str">
            <v>O01</v>
          </cell>
          <cell r="J234" t="str">
            <v>UTB01010</v>
          </cell>
          <cell r="K234">
            <v>1</v>
          </cell>
          <cell r="L234" t="str">
            <v>전  선</v>
          </cell>
          <cell r="M234" t="str">
            <v>IV 1.2 MM</v>
          </cell>
          <cell r="N234">
            <v>24</v>
          </cell>
          <cell r="O234" t="str">
            <v>m</v>
          </cell>
          <cell r="P234">
            <v>47</v>
          </cell>
          <cell r="Q234">
            <v>363</v>
          </cell>
          <cell r="R234">
            <v>7</v>
          </cell>
        </row>
        <row r="235">
          <cell r="A235" t="str">
            <v>2984</v>
          </cell>
          <cell r="B235" t="str">
            <v>T</v>
          </cell>
          <cell r="C235" t="str">
            <v>04</v>
          </cell>
          <cell r="D235">
            <v>20010926</v>
          </cell>
          <cell r="E235" t="str">
            <v>B</v>
          </cell>
          <cell r="F235" t="str">
            <v>B0935</v>
          </cell>
          <cell r="G235" t="str">
            <v>00</v>
          </cell>
          <cell r="H235" t="str">
            <v>1115</v>
          </cell>
          <cell r="I235" t="str">
            <v>I04</v>
          </cell>
          <cell r="J235" t="str">
            <v>UTB01010</v>
          </cell>
          <cell r="K235">
            <v>1</v>
          </cell>
          <cell r="L235" t="str">
            <v>전  선</v>
          </cell>
          <cell r="M235" t="str">
            <v>IV 1.2 MM</v>
          </cell>
          <cell r="N235">
            <v>29.6</v>
          </cell>
          <cell r="O235" t="str">
            <v>m</v>
          </cell>
          <cell r="P235">
            <v>47</v>
          </cell>
          <cell r="Q235">
            <v>363</v>
          </cell>
          <cell r="R235">
            <v>7</v>
          </cell>
        </row>
        <row r="236">
          <cell r="A236" t="str">
            <v>2984</v>
          </cell>
          <cell r="B236" t="str">
            <v>T</v>
          </cell>
          <cell r="C236" t="str">
            <v>04</v>
          </cell>
          <cell r="D236">
            <v>20010926</v>
          </cell>
          <cell r="E236" t="str">
            <v>C</v>
          </cell>
          <cell r="F236" t="str">
            <v>B2784</v>
          </cell>
          <cell r="G236" t="str">
            <v>00</v>
          </cell>
          <cell r="H236" t="str">
            <v>1116</v>
          </cell>
          <cell r="I236" t="str">
            <v>I04</v>
          </cell>
          <cell r="J236" t="str">
            <v>UTB01010</v>
          </cell>
          <cell r="K236">
            <v>1</v>
          </cell>
          <cell r="L236" t="str">
            <v>전  선</v>
          </cell>
          <cell r="M236" t="str">
            <v>IV 1.2 MM</v>
          </cell>
          <cell r="N236">
            <v>276.60000000000002</v>
          </cell>
          <cell r="O236" t="str">
            <v>m</v>
          </cell>
          <cell r="P236">
            <v>47</v>
          </cell>
          <cell r="Q236">
            <v>363</v>
          </cell>
          <cell r="R236">
            <v>7</v>
          </cell>
        </row>
        <row r="237">
          <cell r="A237" t="str">
            <v>2984</v>
          </cell>
          <cell r="B237" t="str">
            <v>T</v>
          </cell>
          <cell r="C237" t="str">
            <v>04</v>
          </cell>
          <cell r="D237">
            <v>20010926</v>
          </cell>
          <cell r="E237" t="str">
            <v>0</v>
          </cell>
          <cell r="F237" t="str">
            <v>00000</v>
          </cell>
          <cell r="G237" t="str">
            <v>00</v>
          </cell>
          <cell r="H237" t="str">
            <v>000</v>
          </cell>
          <cell r="I237" t="str">
            <v>O09</v>
          </cell>
          <cell r="J237" t="str">
            <v>UTB01020</v>
          </cell>
          <cell r="K237">
            <v>1</v>
          </cell>
          <cell r="L237" t="str">
            <v>전  선</v>
          </cell>
          <cell r="M237" t="str">
            <v>IV 1.6 MM</v>
          </cell>
          <cell r="N237">
            <v>10.8</v>
          </cell>
          <cell r="O237" t="str">
            <v>m</v>
          </cell>
          <cell r="P237">
            <v>75</v>
          </cell>
          <cell r="Q237">
            <v>363</v>
          </cell>
          <cell r="R237">
            <v>7</v>
          </cell>
        </row>
        <row r="238">
          <cell r="A238" t="str">
            <v>2984</v>
          </cell>
          <cell r="B238" t="str">
            <v>T</v>
          </cell>
          <cell r="C238" t="str">
            <v>04</v>
          </cell>
          <cell r="D238">
            <v>20010926</v>
          </cell>
          <cell r="E238" t="str">
            <v>B</v>
          </cell>
          <cell r="F238" t="str">
            <v>B0935</v>
          </cell>
          <cell r="G238" t="str">
            <v>00</v>
          </cell>
          <cell r="H238" t="str">
            <v>1115</v>
          </cell>
          <cell r="I238" t="str">
            <v>I02</v>
          </cell>
          <cell r="J238" t="str">
            <v>UTB01020</v>
          </cell>
          <cell r="K238">
            <v>1</v>
          </cell>
          <cell r="L238" t="str">
            <v>전  선</v>
          </cell>
          <cell r="M238" t="str">
            <v>IV 1.6 MM</v>
          </cell>
          <cell r="N238">
            <v>2</v>
          </cell>
          <cell r="O238" t="str">
            <v>m</v>
          </cell>
          <cell r="P238">
            <v>75</v>
          </cell>
          <cell r="Q238">
            <v>363</v>
          </cell>
          <cell r="R238">
            <v>7</v>
          </cell>
        </row>
        <row r="239">
          <cell r="A239" t="str">
            <v>2984</v>
          </cell>
          <cell r="B239" t="str">
            <v>T</v>
          </cell>
          <cell r="C239" t="str">
            <v>04</v>
          </cell>
          <cell r="D239">
            <v>20010926</v>
          </cell>
          <cell r="E239" t="str">
            <v>C</v>
          </cell>
          <cell r="F239" t="str">
            <v>B2784</v>
          </cell>
          <cell r="G239" t="str">
            <v>00</v>
          </cell>
          <cell r="H239" t="str">
            <v>1116</v>
          </cell>
          <cell r="I239" t="str">
            <v>I01</v>
          </cell>
          <cell r="J239" t="str">
            <v>UTB01020</v>
          </cell>
          <cell r="K239">
            <v>1</v>
          </cell>
          <cell r="L239" t="str">
            <v>전  선</v>
          </cell>
          <cell r="M239" t="str">
            <v>IV 1.6 MM</v>
          </cell>
          <cell r="N239">
            <v>25.6</v>
          </cell>
          <cell r="O239" t="str">
            <v>m</v>
          </cell>
          <cell r="P239">
            <v>75</v>
          </cell>
          <cell r="Q239">
            <v>363</v>
          </cell>
          <cell r="R239">
            <v>7</v>
          </cell>
        </row>
        <row r="240">
          <cell r="A240" t="str">
            <v>2984</v>
          </cell>
          <cell r="B240" t="str">
            <v>T</v>
          </cell>
          <cell r="C240" t="str">
            <v>04</v>
          </cell>
          <cell r="D240">
            <v>20010926</v>
          </cell>
          <cell r="E240" t="str">
            <v>A</v>
          </cell>
          <cell r="F240" t="str">
            <v>A9138</v>
          </cell>
          <cell r="G240" t="str">
            <v>00</v>
          </cell>
          <cell r="H240" t="str">
            <v>1108</v>
          </cell>
          <cell r="I240" t="str">
            <v>I01</v>
          </cell>
          <cell r="J240" t="str">
            <v>UTB01024</v>
          </cell>
          <cell r="K240">
            <v>1</v>
          </cell>
          <cell r="L240" t="str">
            <v>전  선(함내배선3.59%)</v>
          </cell>
          <cell r="M240" t="str">
            <v>IV 1.6 MM</v>
          </cell>
          <cell r="N240">
            <v>108.3</v>
          </cell>
          <cell r="O240" t="str">
            <v>m</v>
          </cell>
          <cell r="P240">
            <v>77</v>
          </cell>
          <cell r="Q240">
            <v>375</v>
          </cell>
          <cell r="R240">
            <v>7</v>
          </cell>
        </row>
        <row r="241">
          <cell r="A241" t="str">
            <v>2984</v>
          </cell>
          <cell r="B241" t="str">
            <v>T</v>
          </cell>
          <cell r="C241" t="str">
            <v>04</v>
          </cell>
          <cell r="D241">
            <v>20010926</v>
          </cell>
          <cell r="E241" t="str">
            <v>A</v>
          </cell>
          <cell r="F241" t="str">
            <v>A9138</v>
          </cell>
          <cell r="G241" t="str">
            <v>00</v>
          </cell>
          <cell r="H241" t="str">
            <v>1108</v>
          </cell>
          <cell r="I241" t="str">
            <v>I02</v>
          </cell>
          <cell r="J241" t="str">
            <v>UTB01024</v>
          </cell>
          <cell r="K241">
            <v>1</v>
          </cell>
          <cell r="L241" t="str">
            <v>전  선(함내배선3.59%)</v>
          </cell>
          <cell r="M241" t="str">
            <v>IV 1.6 MM</v>
          </cell>
          <cell r="N241">
            <v>25</v>
          </cell>
          <cell r="O241" t="str">
            <v>m</v>
          </cell>
          <cell r="P241">
            <v>77</v>
          </cell>
          <cell r="Q241">
            <v>375</v>
          </cell>
          <cell r="R241">
            <v>7</v>
          </cell>
        </row>
        <row r="242">
          <cell r="A242" t="str">
            <v>2984</v>
          </cell>
          <cell r="B242" t="str">
            <v>T</v>
          </cell>
          <cell r="C242" t="str">
            <v>04</v>
          </cell>
          <cell r="D242">
            <v>20010926</v>
          </cell>
          <cell r="E242" t="str">
            <v>A</v>
          </cell>
          <cell r="F242" t="str">
            <v>A9138</v>
          </cell>
          <cell r="G242" t="str">
            <v>00</v>
          </cell>
          <cell r="H242" t="str">
            <v>1108</v>
          </cell>
          <cell r="I242" t="str">
            <v>I03</v>
          </cell>
          <cell r="J242" t="str">
            <v>UTB01024</v>
          </cell>
          <cell r="K242">
            <v>1</v>
          </cell>
          <cell r="L242" t="str">
            <v>전  선(함내배선3.59%)</v>
          </cell>
          <cell r="M242" t="str">
            <v>IV 1.6 MM</v>
          </cell>
          <cell r="N242">
            <v>0.5</v>
          </cell>
          <cell r="O242" t="str">
            <v>m</v>
          </cell>
          <cell r="P242">
            <v>77</v>
          </cell>
          <cell r="Q242">
            <v>375</v>
          </cell>
          <cell r="R242">
            <v>7</v>
          </cell>
        </row>
        <row r="243">
          <cell r="A243" t="str">
            <v>2984</v>
          </cell>
          <cell r="B243" t="str">
            <v>T</v>
          </cell>
          <cell r="C243" t="str">
            <v>04</v>
          </cell>
          <cell r="D243">
            <v>20010926</v>
          </cell>
          <cell r="E243" t="str">
            <v>A</v>
          </cell>
          <cell r="F243" t="str">
            <v>A9142</v>
          </cell>
          <cell r="G243" t="str">
            <v>00</v>
          </cell>
          <cell r="H243" t="str">
            <v>1109</v>
          </cell>
          <cell r="I243" t="str">
            <v>I01</v>
          </cell>
          <cell r="J243" t="str">
            <v>UTB01024</v>
          </cell>
          <cell r="K243">
            <v>1</v>
          </cell>
          <cell r="L243" t="str">
            <v>전  선(함내배선3.59%)</v>
          </cell>
          <cell r="M243" t="str">
            <v>IV 1.6 MM</v>
          </cell>
          <cell r="N243">
            <v>141</v>
          </cell>
          <cell r="O243" t="str">
            <v>m</v>
          </cell>
          <cell r="P243">
            <v>77</v>
          </cell>
          <cell r="Q243">
            <v>375</v>
          </cell>
          <cell r="R243">
            <v>7</v>
          </cell>
        </row>
        <row r="244">
          <cell r="A244" t="str">
            <v>2984</v>
          </cell>
          <cell r="B244" t="str">
            <v>T</v>
          </cell>
          <cell r="C244" t="str">
            <v>04</v>
          </cell>
          <cell r="D244">
            <v>20010926</v>
          </cell>
          <cell r="E244" t="str">
            <v>A</v>
          </cell>
          <cell r="F244" t="str">
            <v>A9142</v>
          </cell>
          <cell r="G244" t="str">
            <v>00</v>
          </cell>
          <cell r="H244" t="str">
            <v>1109</v>
          </cell>
          <cell r="I244" t="str">
            <v>I02</v>
          </cell>
          <cell r="J244" t="str">
            <v>UTB01024</v>
          </cell>
          <cell r="K244">
            <v>1</v>
          </cell>
          <cell r="L244" t="str">
            <v>전  선(함내배선3.59%)</v>
          </cell>
          <cell r="M244" t="str">
            <v>IV 1.6 MM</v>
          </cell>
          <cell r="N244">
            <v>25</v>
          </cell>
          <cell r="O244" t="str">
            <v>m</v>
          </cell>
          <cell r="P244">
            <v>77</v>
          </cell>
          <cell r="Q244">
            <v>375</v>
          </cell>
          <cell r="R244">
            <v>7</v>
          </cell>
        </row>
        <row r="245">
          <cell r="A245" t="str">
            <v>2984</v>
          </cell>
          <cell r="B245" t="str">
            <v>T</v>
          </cell>
          <cell r="C245" t="str">
            <v>04</v>
          </cell>
          <cell r="D245">
            <v>20010926</v>
          </cell>
          <cell r="E245" t="str">
            <v>A</v>
          </cell>
          <cell r="F245" t="str">
            <v>A9142</v>
          </cell>
          <cell r="G245" t="str">
            <v>00</v>
          </cell>
          <cell r="H245" t="str">
            <v>1109</v>
          </cell>
          <cell r="I245" t="str">
            <v>I03</v>
          </cell>
          <cell r="J245" t="str">
            <v>UTB01024</v>
          </cell>
          <cell r="K245">
            <v>1</v>
          </cell>
          <cell r="L245" t="str">
            <v>전  선(함내배선3.59%)</v>
          </cell>
          <cell r="M245" t="str">
            <v>IV 1.6 MM</v>
          </cell>
          <cell r="N245">
            <v>0.5</v>
          </cell>
          <cell r="O245" t="str">
            <v>m</v>
          </cell>
          <cell r="P245">
            <v>77</v>
          </cell>
          <cell r="Q245">
            <v>375</v>
          </cell>
          <cell r="R245">
            <v>7</v>
          </cell>
        </row>
        <row r="246">
          <cell r="A246" t="str">
            <v>2984</v>
          </cell>
          <cell r="B246" t="str">
            <v>T</v>
          </cell>
          <cell r="C246" t="str">
            <v>04</v>
          </cell>
          <cell r="D246">
            <v>20010926</v>
          </cell>
          <cell r="E246" t="str">
            <v>A</v>
          </cell>
          <cell r="F246" t="str">
            <v>A9143</v>
          </cell>
          <cell r="G246" t="str">
            <v>00</v>
          </cell>
          <cell r="H246" t="str">
            <v>1112</v>
          </cell>
          <cell r="I246" t="str">
            <v>I01</v>
          </cell>
          <cell r="J246" t="str">
            <v>UTB01024</v>
          </cell>
          <cell r="K246">
            <v>1</v>
          </cell>
          <cell r="L246" t="str">
            <v>전  선(함내배선3.59%)</v>
          </cell>
          <cell r="M246" t="str">
            <v>IV 1.6 MM</v>
          </cell>
          <cell r="N246">
            <v>141</v>
          </cell>
          <cell r="O246" t="str">
            <v>m</v>
          </cell>
          <cell r="P246">
            <v>77</v>
          </cell>
          <cell r="Q246">
            <v>375</v>
          </cell>
          <cell r="R246">
            <v>7</v>
          </cell>
        </row>
        <row r="247">
          <cell r="A247" t="str">
            <v>2984</v>
          </cell>
          <cell r="B247" t="str">
            <v>T</v>
          </cell>
          <cell r="C247" t="str">
            <v>04</v>
          </cell>
          <cell r="D247">
            <v>20010926</v>
          </cell>
          <cell r="E247" t="str">
            <v>A</v>
          </cell>
          <cell r="F247" t="str">
            <v>A9143</v>
          </cell>
          <cell r="G247" t="str">
            <v>00</v>
          </cell>
          <cell r="H247" t="str">
            <v>1112</v>
          </cell>
          <cell r="I247" t="str">
            <v>I02</v>
          </cell>
          <cell r="J247" t="str">
            <v>UTB01024</v>
          </cell>
          <cell r="K247">
            <v>1</v>
          </cell>
          <cell r="L247" t="str">
            <v>전  선(함내배선3.59%)</v>
          </cell>
          <cell r="M247" t="str">
            <v>IV 1.6 MM</v>
          </cell>
          <cell r="N247">
            <v>25</v>
          </cell>
          <cell r="O247" t="str">
            <v>m</v>
          </cell>
          <cell r="P247">
            <v>77</v>
          </cell>
          <cell r="Q247">
            <v>375</v>
          </cell>
          <cell r="R247">
            <v>7</v>
          </cell>
        </row>
        <row r="248">
          <cell r="A248" t="str">
            <v>2984</v>
          </cell>
          <cell r="B248" t="str">
            <v>T</v>
          </cell>
          <cell r="C248" t="str">
            <v>04</v>
          </cell>
          <cell r="D248">
            <v>20010926</v>
          </cell>
          <cell r="E248" t="str">
            <v>A</v>
          </cell>
          <cell r="F248" t="str">
            <v>A9143</v>
          </cell>
          <cell r="G248" t="str">
            <v>00</v>
          </cell>
          <cell r="H248" t="str">
            <v>1112</v>
          </cell>
          <cell r="I248" t="str">
            <v>I03</v>
          </cell>
          <cell r="J248" t="str">
            <v>UTB01024</v>
          </cell>
          <cell r="K248">
            <v>1</v>
          </cell>
          <cell r="L248" t="str">
            <v>전  선(함내배선3.59%)</v>
          </cell>
          <cell r="M248" t="str">
            <v>IV 1.6 MM</v>
          </cell>
          <cell r="N248">
            <v>0.5</v>
          </cell>
          <cell r="O248" t="str">
            <v>m</v>
          </cell>
          <cell r="P248">
            <v>77</v>
          </cell>
          <cell r="Q248">
            <v>375</v>
          </cell>
          <cell r="R248">
            <v>7</v>
          </cell>
        </row>
        <row r="249">
          <cell r="A249" t="str">
            <v>2984</v>
          </cell>
          <cell r="B249" t="str">
            <v>T</v>
          </cell>
          <cell r="C249" t="str">
            <v>04</v>
          </cell>
          <cell r="D249">
            <v>20010926</v>
          </cell>
          <cell r="E249" t="str">
            <v>A</v>
          </cell>
          <cell r="F249" t="str">
            <v>A9144</v>
          </cell>
          <cell r="G249" t="str">
            <v>00</v>
          </cell>
          <cell r="H249" t="str">
            <v>1110</v>
          </cell>
          <cell r="I249" t="str">
            <v>I01</v>
          </cell>
          <cell r="J249" t="str">
            <v>UTB01024</v>
          </cell>
          <cell r="K249">
            <v>1</v>
          </cell>
          <cell r="L249" t="str">
            <v>전  선(함내배선3.59%)</v>
          </cell>
          <cell r="M249" t="str">
            <v>IV 1.6 MM</v>
          </cell>
          <cell r="N249">
            <v>141</v>
          </cell>
          <cell r="O249" t="str">
            <v>m</v>
          </cell>
          <cell r="P249">
            <v>77</v>
          </cell>
          <cell r="Q249">
            <v>375</v>
          </cell>
          <cell r="R249">
            <v>7</v>
          </cell>
        </row>
        <row r="250">
          <cell r="A250" t="str">
            <v>2984</v>
          </cell>
          <cell r="B250" t="str">
            <v>T</v>
          </cell>
          <cell r="C250" t="str">
            <v>04</v>
          </cell>
          <cell r="D250">
            <v>20010926</v>
          </cell>
          <cell r="E250" t="str">
            <v>A</v>
          </cell>
          <cell r="F250" t="str">
            <v>A9144</v>
          </cell>
          <cell r="G250" t="str">
            <v>00</v>
          </cell>
          <cell r="H250" t="str">
            <v>1110</v>
          </cell>
          <cell r="I250" t="str">
            <v>I02</v>
          </cell>
          <cell r="J250" t="str">
            <v>UTB01024</v>
          </cell>
          <cell r="K250">
            <v>1</v>
          </cell>
          <cell r="L250" t="str">
            <v>전  선(함내배선3.59%)</v>
          </cell>
          <cell r="M250" t="str">
            <v>IV 1.6 MM</v>
          </cell>
          <cell r="N250">
            <v>25</v>
          </cell>
          <cell r="O250" t="str">
            <v>m</v>
          </cell>
          <cell r="P250">
            <v>77</v>
          </cell>
          <cell r="Q250">
            <v>375</v>
          </cell>
          <cell r="R250">
            <v>7</v>
          </cell>
        </row>
        <row r="251">
          <cell r="A251" t="str">
            <v>2984</v>
          </cell>
          <cell r="B251" t="str">
            <v>T</v>
          </cell>
          <cell r="C251" t="str">
            <v>04</v>
          </cell>
          <cell r="D251">
            <v>20010926</v>
          </cell>
          <cell r="E251" t="str">
            <v>A</v>
          </cell>
          <cell r="F251" t="str">
            <v>A9144</v>
          </cell>
          <cell r="G251" t="str">
            <v>00</v>
          </cell>
          <cell r="H251" t="str">
            <v>1110</v>
          </cell>
          <cell r="I251" t="str">
            <v>I03</v>
          </cell>
          <cell r="J251" t="str">
            <v>UTB01024</v>
          </cell>
          <cell r="K251">
            <v>1</v>
          </cell>
          <cell r="L251" t="str">
            <v>전  선(함내배선3.59%)</v>
          </cell>
          <cell r="M251" t="str">
            <v>IV 1.6 MM</v>
          </cell>
          <cell r="N251">
            <v>0.5</v>
          </cell>
          <cell r="O251" t="str">
            <v>m</v>
          </cell>
          <cell r="P251">
            <v>77</v>
          </cell>
          <cell r="Q251">
            <v>375</v>
          </cell>
          <cell r="R251">
            <v>7</v>
          </cell>
        </row>
        <row r="252">
          <cell r="A252" t="str">
            <v>2984</v>
          </cell>
          <cell r="B252" t="str">
            <v>T</v>
          </cell>
          <cell r="C252" t="str">
            <v>04</v>
          </cell>
          <cell r="D252">
            <v>20010926</v>
          </cell>
          <cell r="E252" t="str">
            <v>A</v>
          </cell>
          <cell r="F252" t="str">
            <v>A9145</v>
          </cell>
          <cell r="G252" t="str">
            <v>00</v>
          </cell>
          <cell r="H252" t="str">
            <v>1111</v>
          </cell>
          <cell r="I252" t="str">
            <v>I01</v>
          </cell>
          <cell r="J252" t="str">
            <v>UTB01024</v>
          </cell>
          <cell r="K252">
            <v>1</v>
          </cell>
          <cell r="L252" t="str">
            <v>전  선(함내배선3.59%)</v>
          </cell>
          <cell r="M252" t="str">
            <v>IV 1.6 MM</v>
          </cell>
          <cell r="N252">
            <v>141</v>
          </cell>
          <cell r="O252" t="str">
            <v>m</v>
          </cell>
          <cell r="P252">
            <v>77</v>
          </cell>
          <cell r="Q252">
            <v>375</v>
          </cell>
          <cell r="R252">
            <v>7</v>
          </cell>
        </row>
        <row r="253">
          <cell r="A253" t="str">
            <v>2984</v>
          </cell>
          <cell r="B253" t="str">
            <v>T</v>
          </cell>
          <cell r="C253" t="str">
            <v>04</v>
          </cell>
          <cell r="D253">
            <v>20010926</v>
          </cell>
          <cell r="E253" t="str">
            <v>A</v>
          </cell>
          <cell r="F253" t="str">
            <v>A9145</v>
          </cell>
          <cell r="G253" t="str">
            <v>00</v>
          </cell>
          <cell r="H253" t="str">
            <v>1111</v>
          </cell>
          <cell r="I253" t="str">
            <v>I02</v>
          </cell>
          <cell r="J253" t="str">
            <v>UTB01024</v>
          </cell>
          <cell r="K253">
            <v>1</v>
          </cell>
          <cell r="L253" t="str">
            <v>전  선(함내배선3.59%)</v>
          </cell>
          <cell r="M253" t="str">
            <v>IV 1.6 MM</v>
          </cell>
          <cell r="N253">
            <v>25</v>
          </cell>
          <cell r="O253" t="str">
            <v>m</v>
          </cell>
          <cell r="P253">
            <v>77</v>
          </cell>
          <cell r="Q253">
            <v>375</v>
          </cell>
          <cell r="R253">
            <v>7</v>
          </cell>
        </row>
        <row r="254">
          <cell r="A254" t="str">
            <v>2984</v>
          </cell>
          <cell r="B254" t="str">
            <v>T</v>
          </cell>
          <cell r="C254" t="str">
            <v>04</v>
          </cell>
          <cell r="D254">
            <v>20010926</v>
          </cell>
          <cell r="E254" t="str">
            <v>A</v>
          </cell>
          <cell r="F254" t="str">
            <v>A9145</v>
          </cell>
          <cell r="G254" t="str">
            <v>00</v>
          </cell>
          <cell r="H254" t="str">
            <v>1111</v>
          </cell>
          <cell r="I254" t="str">
            <v>I03</v>
          </cell>
          <cell r="J254" t="str">
            <v>UTB01024</v>
          </cell>
          <cell r="K254">
            <v>1</v>
          </cell>
          <cell r="L254" t="str">
            <v>전  선(함내배선3.59%)</v>
          </cell>
          <cell r="M254" t="str">
            <v>IV 1.6 MM</v>
          </cell>
          <cell r="N254">
            <v>0.5</v>
          </cell>
          <cell r="O254" t="str">
            <v>m</v>
          </cell>
          <cell r="P254">
            <v>77</v>
          </cell>
          <cell r="Q254">
            <v>375</v>
          </cell>
          <cell r="R254">
            <v>7</v>
          </cell>
        </row>
        <row r="255">
          <cell r="A255" t="str">
            <v>2984</v>
          </cell>
          <cell r="B255" t="str">
            <v>T</v>
          </cell>
          <cell r="C255" t="str">
            <v>04</v>
          </cell>
          <cell r="D255">
            <v>20010926</v>
          </cell>
          <cell r="E255" t="str">
            <v>A</v>
          </cell>
          <cell r="F255" t="str">
            <v>A9147</v>
          </cell>
          <cell r="G255" t="str">
            <v>00</v>
          </cell>
          <cell r="H255" t="str">
            <v>1113</v>
          </cell>
          <cell r="I255" t="str">
            <v>I01</v>
          </cell>
          <cell r="J255" t="str">
            <v>UTB01024</v>
          </cell>
          <cell r="K255">
            <v>1</v>
          </cell>
          <cell r="L255" t="str">
            <v>전  선(함내배선3.59%)</v>
          </cell>
          <cell r="M255" t="str">
            <v>IV 1.6 MM</v>
          </cell>
          <cell r="N255">
            <v>108.3</v>
          </cell>
          <cell r="O255" t="str">
            <v>m</v>
          </cell>
          <cell r="P255">
            <v>77</v>
          </cell>
          <cell r="Q255">
            <v>375</v>
          </cell>
          <cell r="R255">
            <v>7</v>
          </cell>
        </row>
        <row r="256">
          <cell r="A256" t="str">
            <v>2984</v>
          </cell>
          <cell r="B256" t="str">
            <v>T</v>
          </cell>
          <cell r="C256" t="str">
            <v>04</v>
          </cell>
          <cell r="D256">
            <v>20010926</v>
          </cell>
          <cell r="E256" t="str">
            <v>A</v>
          </cell>
          <cell r="F256" t="str">
            <v>A9147</v>
          </cell>
          <cell r="G256" t="str">
            <v>00</v>
          </cell>
          <cell r="H256" t="str">
            <v>1113</v>
          </cell>
          <cell r="I256" t="str">
            <v>I02</v>
          </cell>
          <cell r="J256" t="str">
            <v>UTB01024</v>
          </cell>
          <cell r="K256">
            <v>1</v>
          </cell>
          <cell r="L256" t="str">
            <v>전  선(함내배선3.59%)</v>
          </cell>
          <cell r="M256" t="str">
            <v>IV 1.6 MM</v>
          </cell>
          <cell r="N256">
            <v>25</v>
          </cell>
          <cell r="O256" t="str">
            <v>m</v>
          </cell>
          <cell r="P256">
            <v>77</v>
          </cell>
          <cell r="Q256">
            <v>375</v>
          </cell>
          <cell r="R256">
            <v>7</v>
          </cell>
        </row>
        <row r="257">
          <cell r="A257" t="str">
            <v>2984</v>
          </cell>
          <cell r="B257" t="str">
            <v>T</v>
          </cell>
          <cell r="C257" t="str">
            <v>04</v>
          </cell>
          <cell r="D257">
            <v>20010926</v>
          </cell>
          <cell r="E257" t="str">
            <v>A</v>
          </cell>
          <cell r="F257" t="str">
            <v>A9147</v>
          </cell>
          <cell r="G257" t="str">
            <v>00</v>
          </cell>
          <cell r="H257" t="str">
            <v>1113</v>
          </cell>
          <cell r="I257" t="str">
            <v>I03</v>
          </cell>
          <cell r="J257" t="str">
            <v>UTB01024</v>
          </cell>
          <cell r="K257">
            <v>1</v>
          </cell>
          <cell r="L257" t="str">
            <v>전  선(함내배선3.59%)</v>
          </cell>
          <cell r="M257" t="str">
            <v>IV 1.6 MM</v>
          </cell>
          <cell r="N257">
            <v>0.5</v>
          </cell>
          <cell r="O257" t="str">
            <v>m</v>
          </cell>
          <cell r="P257">
            <v>77</v>
          </cell>
          <cell r="Q257">
            <v>375</v>
          </cell>
          <cell r="R257">
            <v>7</v>
          </cell>
        </row>
        <row r="258">
          <cell r="A258" t="str">
            <v>2984</v>
          </cell>
          <cell r="B258" t="str">
            <v>T</v>
          </cell>
          <cell r="C258" t="str">
            <v>04</v>
          </cell>
          <cell r="D258">
            <v>20010926</v>
          </cell>
          <cell r="E258" t="str">
            <v>A</v>
          </cell>
          <cell r="F258" t="str">
            <v>A9138</v>
          </cell>
          <cell r="G258" t="str">
            <v>00</v>
          </cell>
          <cell r="H258" t="str">
            <v>1108</v>
          </cell>
          <cell r="I258" t="str">
            <v>I04</v>
          </cell>
          <cell r="J258" t="str">
            <v>UTB02014</v>
          </cell>
          <cell r="K258">
            <v>1</v>
          </cell>
          <cell r="L258" t="str">
            <v>전  선(함내배선5.82%)</v>
          </cell>
          <cell r="M258" t="str">
            <v>HIV 1.2 MM</v>
          </cell>
          <cell r="N258">
            <v>1091.3</v>
          </cell>
          <cell r="O258" t="str">
            <v>m</v>
          </cell>
          <cell r="P258">
            <v>49</v>
          </cell>
          <cell r="Q258">
            <v>381</v>
          </cell>
          <cell r="R258">
            <v>7</v>
          </cell>
        </row>
        <row r="259">
          <cell r="A259" t="str">
            <v>2984</v>
          </cell>
          <cell r="B259" t="str">
            <v>T</v>
          </cell>
          <cell r="C259" t="str">
            <v>04</v>
          </cell>
          <cell r="D259">
            <v>20010926</v>
          </cell>
          <cell r="E259" t="str">
            <v>A</v>
          </cell>
          <cell r="F259" t="str">
            <v>A9142</v>
          </cell>
          <cell r="G259" t="str">
            <v>00</v>
          </cell>
          <cell r="H259" t="str">
            <v>1109</v>
          </cell>
          <cell r="I259" t="str">
            <v>I04</v>
          </cell>
          <cell r="J259" t="str">
            <v>UTB02014</v>
          </cell>
          <cell r="K259">
            <v>1</v>
          </cell>
          <cell r="L259" t="str">
            <v>전  선(함내배선5.82%)</v>
          </cell>
          <cell r="M259" t="str">
            <v>HIV 1.2 MM</v>
          </cell>
          <cell r="N259">
            <v>1079.7</v>
          </cell>
          <cell r="O259" t="str">
            <v>m</v>
          </cell>
          <cell r="P259">
            <v>49</v>
          </cell>
          <cell r="Q259">
            <v>381</v>
          </cell>
          <cell r="R259">
            <v>7</v>
          </cell>
        </row>
        <row r="260">
          <cell r="A260" t="str">
            <v>2984</v>
          </cell>
          <cell r="B260" t="str">
            <v>T</v>
          </cell>
          <cell r="C260" t="str">
            <v>04</v>
          </cell>
          <cell r="D260">
            <v>20010926</v>
          </cell>
          <cell r="E260" t="str">
            <v>A</v>
          </cell>
          <cell r="F260" t="str">
            <v>A9143</v>
          </cell>
          <cell r="G260" t="str">
            <v>00</v>
          </cell>
          <cell r="H260" t="str">
            <v>1112</v>
          </cell>
          <cell r="I260" t="str">
            <v>I04</v>
          </cell>
          <cell r="J260" t="str">
            <v>UTB02014</v>
          </cell>
          <cell r="K260">
            <v>1</v>
          </cell>
          <cell r="L260" t="str">
            <v>전  선(함내배선5.82%)</v>
          </cell>
          <cell r="M260" t="str">
            <v>HIV 1.2 MM</v>
          </cell>
          <cell r="N260">
            <v>1079.7</v>
          </cell>
          <cell r="O260" t="str">
            <v>m</v>
          </cell>
          <cell r="P260">
            <v>49</v>
          </cell>
          <cell r="Q260">
            <v>381</v>
          </cell>
          <cell r="R260">
            <v>7</v>
          </cell>
        </row>
        <row r="261">
          <cell r="A261" t="str">
            <v>2984</v>
          </cell>
          <cell r="B261" t="str">
            <v>T</v>
          </cell>
          <cell r="C261" t="str">
            <v>04</v>
          </cell>
          <cell r="D261">
            <v>20010926</v>
          </cell>
          <cell r="E261" t="str">
            <v>A</v>
          </cell>
          <cell r="F261" t="str">
            <v>A9144</v>
          </cell>
          <cell r="G261" t="str">
            <v>00</v>
          </cell>
          <cell r="H261" t="str">
            <v>1110</v>
          </cell>
          <cell r="I261" t="str">
            <v>I04</v>
          </cell>
          <cell r="J261" t="str">
            <v>UTB02014</v>
          </cell>
          <cell r="K261">
            <v>1</v>
          </cell>
          <cell r="L261" t="str">
            <v>전  선(함내배선5.82%)</v>
          </cell>
          <cell r="M261" t="str">
            <v>HIV 1.2 MM</v>
          </cell>
          <cell r="N261">
            <v>1079.7</v>
          </cell>
          <cell r="O261" t="str">
            <v>m</v>
          </cell>
          <cell r="P261">
            <v>49</v>
          </cell>
          <cell r="Q261">
            <v>381</v>
          </cell>
          <cell r="R261">
            <v>7</v>
          </cell>
        </row>
        <row r="262">
          <cell r="A262" t="str">
            <v>2984</v>
          </cell>
          <cell r="B262" t="str">
            <v>T</v>
          </cell>
          <cell r="C262" t="str">
            <v>04</v>
          </cell>
          <cell r="D262">
            <v>20010926</v>
          </cell>
          <cell r="E262" t="str">
            <v>A</v>
          </cell>
          <cell r="F262" t="str">
            <v>A9145</v>
          </cell>
          <cell r="G262" t="str">
            <v>00</v>
          </cell>
          <cell r="H262" t="str">
            <v>1111</v>
          </cell>
          <cell r="I262" t="str">
            <v>I04</v>
          </cell>
          <cell r="J262" t="str">
            <v>UTB02014</v>
          </cell>
          <cell r="K262">
            <v>1</v>
          </cell>
          <cell r="L262" t="str">
            <v>전  선(함내배선5.82%)</v>
          </cell>
          <cell r="M262" t="str">
            <v>HIV 1.2 MM</v>
          </cell>
          <cell r="N262">
            <v>1079.7</v>
          </cell>
          <cell r="O262" t="str">
            <v>m</v>
          </cell>
          <cell r="P262">
            <v>49</v>
          </cell>
          <cell r="Q262">
            <v>381</v>
          </cell>
          <cell r="R262">
            <v>7</v>
          </cell>
        </row>
        <row r="263">
          <cell r="A263" t="str">
            <v>2984</v>
          </cell>
          <cell r="B263" t="str">
            <v>T</v>
          </cell>
          <cell r="C263" t="str">
            <v>04</v>
          </cell>
          <cell r="D263">
            <v>20010926</v>
          </cell>
          <cell r="E263" t="str">
            <v>A</v>
          </cell>
          <cell r="F263" t="str">
            <v>A9147</v>
          </cell>
          <cell r="G263" t="str">
            <v>00</v>
          </cell>
          <cell r="H263" t="str">
            <v>1113</v>
          </cell>
          <cell r="I263" t="str">
            <v>I04</v>
          </cell>
          <cell r="J263" t="str">
            <v>UTB02014</v>
          </cell>
          <cell r="K263">
            <v>1</v>
          </cell>
          <cell r="L263" t="str">
            <v>전  선(함내배선5.82%)</v>
          </cell>
          <cell r="M263" t="str">
            <v>HIV 1.2 MM</v>
          </cell>
          <cell r="N263">
            <v>1091.3</v>
          </cell>
          <cell r="O263" t="str">
            <v>m</v>
          </cell>
          <cell r="P263">
            <v>49</v>
          </cell>
          <cell r="Q263">
            <v>381</v>
          </cell>
          <cell r="R263">
            <v>7</v>
          </cell>
        </row>
        <row r="264">
          <cell r="A264" t="str">
            <v>2984</v>
          </cell>
          <cell r="B264" t="str">
            <v>T</v>
          </cell>
          <cell r="C264" t="str">
            <v>04</v>
          </cell>
          <cell r="D264">
            <v>20010926</v>
          </cell>
          <cell r="E264" t="str">
            <v>0</v>
          </cell>
          <cell r="F264" t="str">
            <v>00000</v>
          </cell>
          <cell r="G264" t="str">
            <v>00</v>
          </cell>
          <cell r="H264" t="str">
            <v>000</v>
          </cell>
          <cell r="I264" t="str">
            <v>O05</v>
          </cell>
          <cell r="J264" t="str">
            <v>UCB46420</v>
          </cell>
          <cell r="K264">
            <v>1</v>
          </cell>
          <cell r="L264" t="str">
            <v>전화맨홀(전기공사)</v>
          </cell>
          <cell r="M264" t="str">
            <v>2호</v>
          </cell>
          <cell r="N264">
            <v>1</v>
          </cell>
          <cell r="O264" t="str">
            <v>식</v>
          </cell>
          <cell r="P264">
            <v>560442</v>
          </cell>
          <cell r="Q264">
            <v>627092</v>
          </cell>
          <cell r="R264">
            <v>6594</v>
          </cell>
        </row>
        <row r="265">
          <cell r="A265" t="str">
            <v>2984</v>
          </cell>
          <cell r="B265" t="str">
            <v>T</v>
          </cell>
          <cell r="C265" t="str">
            <v>04</v>
          </cell>
          <cell r="D265">
            <v>20010926</v>
          </cell>
          <cell r="E265" t="str">
            <v>C</v>
          </cell>
          <cell r="F265" t="str">
            <v>B2784</v>
          </cell>
          <cell r="G265" t="str">
            <v>00</v>
          </cell>
          <cell r="H265" t="str">
            <v>1116</v>
          </cell>
          <cell r="I265" t="str">
            <v>I01</v>
          </cell>
          <cell r="J265" t="str">
            <v>UEZ02011</v>
          </cell>
          <cell r="K265">
            <v>1</v>
          </cell>
          <cell r="L265" t="str">
            <v>접지</v>
          </cell>
          <cell r="M265" t="str">
            <v>E1(통신)</v>
          </cell>
          <cell r="N265">
            <v>1</v>
          </cell>
          <cell r="O265" t="str">
            <v>개소</v>
          </cell>
          <cell r="P265">
            <v>15300</v>
          </cell>
          <cell r="Q265">
            <v>55376</v>
          </cell>
          <cell r="R265">
            <v>1107</v>
          </cell>
        </row>
        <row r="266">
          <cell r="A266" t="str">
            <v>2984</v>
          </cell>
          <cell r="B266" t="str">
            <v>T</v>
          </cell>
          <cell r="C266" t="str">
            <v>04</v>
          </cell>
          <cell r="D266">
            <v>20010926</v>
          </cell>
          <cell r="E266" t="str">
            <v>A</v>
          </cell>
          <cell r="F266" t="str">
            <v>A9138</v>
          </cell>
          <cell r="G266" t="str">
            <v>00</v>
          </cell>
          <cell r="H266" t="str">
            <v>1108</v>
          </cell>
          <cell r="I266" t="str">
            <v>I01</v>
          </cell>
          <cell r="J266" t="str">
            <v>UEZ02031</v>
          </cell>
          <cell r="K266">
            <v>1</v>
          </cell>
          <cell r="L266" t="str">
            <v>접지</v>
          </cell>
          <cell r="M266" t="str">
            <v>E3(통신)</v>
          </cell>
          <cell r="N266">
            <v>1</v>
          </cell>
          <cell r="O266" t="str">
            <v>개소</v>
          </cell>
          <cell r="P266">
            <v>4200</v>
          </cell>
          <cell r="Q266">
            <v>23991</v>
          </cell>
          <cell r="R266">
            <v>479</v>
          </cell>
        </row>
        <row r="267">
          <cell r="A267" t="str">
            <v>2984</v>
          </cell>
          <cell r="B267" t="str">
            <v>T</v>
          </cell>
          <cell r="C267" t="str">
            <v>04</v>
          </cell>
          <cell r="D267">
            <v>20010926</v>
          </cell>
          <cell r="E267" t="str">
            <v>A</v>
          </cell>
          <cell r="F267" t="str">
            <v>A9142</v>
          </cell>
          <cell r="G267" t="str">
            <v>00</v>
          </cell>
          <cell r="H267" t="str">
            <v>1109</v>
          </cell>
          <cell r="I267" t="str">
            <v>I01</v>
          </cell>
          <cell r="J267" t="str">
            <v>UEZ02031</v>
          </cell>
          <cell r="K267">
            <v>1</v>
          </cell>
          <cell r="L267" t="str">
            <v>접지</v>
          </cell>
          <cell r="M267" t="str">
            <v>E3(통신)</v>
          </cell>
          <cell r="N267">
            <v>1</v>
          </cell>
          <cell r="O267" t="str">
            <v>개소</v>
          </cell>
          <cell r="P267">
            <v>4200</v>
          </cell>
          <cell r="Q267">
            <v>23991</v>
          </cell>
          <cell r="R267">
            <v>479</v>
          </cell>
        </row>
        <row r="268">
          <cell r="A268" t="str">
            <v>2984</v>
          </cell>
          <cell r="B268" t="str">
            <v>T</v>
          </cell>
          <cell r="C268" t="str">
            <v>04</v>
          </cell>
          <cell r="D268">
            <v>20010926</v>
          </cell>
          <cell r="E268" t="str">
            <v>A</v>
          </cell>
          <cell r="F268" t="str">
            <v>A9143</v>
          </cell>
          <cell r="G268" t="str">
            <v>00</v>
          </cell>
          <cell r="H268" t="str">
            <v>1112</v>
          </cell>
          <cell r="I268" t="str">
            <v>I01</v>
          </cell>
          <cell r="J268" t="str">
            <v>UEZ02031</v>
          </cell>
          <cell r="K268">
            <v>1</v>
          </cell>
          <cell r="L268" t="str">
            <v>접지</v>
          </cell>
          <cell r="M268" t="str">
            <v>E3(통신)</v>
          </cell>
          <cell r="N268">
            <v>1</v>
          </cell>
          <cell r="O268" t="str">
            <v>개소</v>
          </cell>
          <cell r="P268">
            <v>4200</v>
          </cell>
          <cell r="Q268">
            <v>23991</v>
          </cell>
          <cell r="R268">
            <v>479</v>
          </cell>
        </row>
        <row r="269">
          <cell r="A269" t="str">
            <v>2984</v>
          </cell>
          <cell r="B269" t="str">
            <v>T</v>
          </cell>
          <cell r="C269" t="str">
            <v>04</v>
          </cell>
          <cell r="D269">
            <v>20010926</v>
          </cell>
          <cell r="E269" t="str">
            <v>A</v>
          </cell>
          <cell r="F269" t="str">
            <v>A9144</v>
          </cell>
          <cell r="G269" t="str">
            <v>00</v>
          </cell>
          <cell r="H269" t="str">
            <v>1110</v>
          </cell>
          <cell r="I269" t="str">
            <v>I01</v>
          </cell>
          <cell r="J269" t="str">
            <v>UEZ02031</v>
          </cell>
          <cell r="K269">
            <v>1</v>
          </cell>
          <cell r="L269" t="str">
            <v>접지</v>
          </cell>
          <cell r="M269" t="str">
            <v>E3(통신)</v>
          </cell>
          <cell r="N269">
            <v>1</v>
          </cell>
          <cell r="O269" t="str">
            <v>개소</v>
          </cell>
          <cell r="P269">
            <v>4200</v>
          </cell>
          <cell r="Q269">
            <v>23991</v>
          </cell>
          <cell r="R269">
            <v>479</v>
          </cell>
        </row>
        <row r="270">
          <cell r="A270" t="str">
            <v>2984</v>
          </cell>
          <cell r="B270" t="str">
            <v>T</v>
          </cell>
          <cell r="C270" t="str">
            <v>04</v>
          </cell>
          <cell r="D270">
            <v>20010926</v>
          </cell>
          <cell r="E270" t="str">
            <v>A</v>
          </cell>
          <cell r="F270" t="str">
            <v>A9145</v>
          </cell>
          <cell r="G270" t="str">
            <v>00</v>
          </cell>
          <cell r="H270" t="str">
            <v>1111</v>
          </cell>
          <cell r="I270" t="str">
            <v>I01</v>
          </cell>
          <cell r="J270" t="str">
            <v>UEZ02031</v>
          </cell>
          <cell r="K270">
            <v>1</v>
          </cell>
          <cell r="L270" t="str">
            <v>접지</v>
          </cell>
          <cell r="M270" t="str">
            <v>E3(통신)</v>
          </cell>
          <cell r="N270">
            <v>1</v>
          </cell>
          <cell r="O270" t="str">
            <v>개소</v>
          </cell>
          <cell r="P270">
            <v>4200</v>
          </cell>
          <cell r="Q270">
            <v>23991</v>
          </cell>
          <cell r="R270">
            <v>479</v>
          </cell>
        </row>
        <row r="271">
          <cell r="A271" t="str">
            <v>2984</v>
          </cell>
          <cell r="B271" t="str">
            <v>T</v>
          </cell>
          <cell r="C271" t="str">
            <v>04</v>
          </cell>
          <cell r="D271">
            <v>20010926</v>
          </cell>
          <cell r="E271" t="str">
            <v>A</v>
          </cell>
          <cell r="F271" t="str">
            <v>A9147</v>
          </cell>
          <cell r="G271" t="str">
            <v>00</v>
          </cell>
          <cell r="H271" t="str">
            <v>1113</v>
          </cell>
          <cell r="I271" t="str">
            <v>I01</v>
          </cell>
          <cell r="J271" t="str">
            <v>UEZ02031</v>
          </cell>
          <cell r="K271">
            <v>1</v>
          </cell>
          <cell r="L271" t="str">
            <v>접지</v>
          </cell>
          <cell r="M271" t="str">
            <v>E3(통신)</v>
          </cell>
          <cell r="N271">
            <v>1</v>
          </cell>
          <cell r="O271" t="str">
            <v>개소</v>
          </cell>
          <cell r="P271">
            <v>4200</v>
          </cell>
          <cell r="Q271">
            <v>23991</v>
          </cell>
          <cell r="R271">
            <v>479</v>
          </cell>
        </row>
        <row r="272">
          <cell r="A272" t="str">
            <v>2984</v>
          </cell>
          <cell r="B272" t="str">
            <v>T</v>
          </cell>
          <cell r="C272" t="str">
            <v>04</v>
          </cell>
          <cell r="D272">
            <v>20010926</v>
          </cell>
          <cell r="E272" t="str">
            <v>B</v>
          </cell>
          <cell r="F272" t="str">
            <v>B0935</v>
          </cell>
          <cell r="G272" t="str">
            <v>00</v>
          </cell>
          <cell r="H272" t="str">
            <v>1115</v>
          </cell>
          <cell r="I272" t="str">
            <v>I01</v>
          </cell>
          <cell r="J272" t="str">
            <v>UEZ02031</v>
          </cell>
          <cell r="K272">
            <v>1</v>
          </cell>
          <cell r="L272" t="str">
            <v>접지</v>
          </cell>
          <cell r="M272" t="str">
            <v>E3(통신)</v>
          </cell>
          <cell r="N272">
            <v>1</v>
          </cell>
          <cell r="O272" t="str">
            <v>개소</v>
          </cell>
          <cell r="P272">
            <v>4200</v>
          </cell>
          <cell r="Q272">
            <v>23991</v>
          </cell>
          <cell r="R272">
            <v>479</v>
          </cell>
        </row>
        <row r="273">
          <cell r="A273" t="str">
            <v>2984</v>
          </cell>
          <cell r="B273" t="str">
            <v>T</v>
          </cell>
          <cell r="C273" t="str">
            <v>04</v>
          </cell>
          <cell r="D273">
            <v>20010926</v>
          </cell>
          <cell r="E273" t="str">
            <v>C</v>
          </cell>
          <cell r="F273" t="str">
            <v>B2784</v>
          </cell>
          <cell r="G273" t="str">
            <v>00</v>
          </cell>
          <cell r="H273" t="str">
            <v>1116</v>
          </cell>
          <cell r="I273" t="str">
            <v>I01</v>
          </cell>
          <cell r="J273" t="str">
            <v>UEZ02031</v>
          </cell>
          <cell r="K273">
            <v>1</v>
          </cell>
          <cell r="L273" t="str">
            <v>접지</v>
          </cell>
          <cell r="M273" t="str">
            <v>E3(통신)</v>
          </cell>
          <cell r="N273">
            <v>1</v>
          </cell>
          <cell r="O273" t="str">
            <v>개소</v>
          </cell>
          <cell r="P273">
            <v>4200</v>
          </cell>
          <cell r="Q273">
            <v>23991</v>
          </cell>
          <cell r="R273">
            <v>479</v>
          </cell>
        </row>
        <row r="274">
          <cell r="A274" t="str">
            <v>2984</v>
          </cell>
          <cell r="B274" t="str">
            <v>T</v>
          </cell>
          <cell r="C274" t="str">
            <v>04</v>
          </cell>
          <cell r="D274">
            <v>20010926</v>
          </cell>
          <cell r="E274" t="str">
            <v>C</v>
          </cell>
          <cell r="F274" t="str">
            <v>B2784</v>
          </cell>
          <cell r="G274" t="str">
            <v>00</v>
          </cell>
          <cell r="H274" t="str">
            <v>1116</v>
          </cell>
          <cell r="I274" t="str">
            <v>I01</v>
          </cell>
          <cell r="J274" t="str">
            <v>UTI25320</v>
          </cell>
          <cell r="K274">
            <v>1</v>
          </cell>
          <cell r="L274" t="str">
            <v>접지단자함(가로형)</v>
          </cell>
          <cell r="M274" t="str">
            <v>2극용(450X300X100)</v>
          </cell>
          <cell r="N274">
            <v>1</v>
          </cell>
          <cell r="O274" t="str">
            <v>개</v>
          </cell>
          <cell r="P274">
            <v>33809</v>
          </cell>
          <cell r="Q274">
            <v>39934</v>
          </cell>
          <cell r="R274">
            <v>798</v>
          </cell>
        </row>
        <row r="275">
          <cell r="A275" t="str">
            <v>2984</v>
          </cell>
          <cell r="B275" t="str">
            <v>T</v>
          </cell>
          <cell r="C275" t="str">
            <v>04</v>
          </cell>
          <cell r="D275">
            <v>20010926</v>
          </cell>
          <cell r="E275" t="str">
            <v>Z</v>
          </cell>
          <cell r="F275" t="str">
            <v>00000</v>
          </cell>
          <cell r="G275" t="str">
            <v>00</v>
          </cell>
          <cell r="H275" t="str">
            <v>0000</v>
          </cell>
          <cell r="I275" t="str">
            <v>Z00</v>
          </cell>
          <cell r="J275" t="str">
            <v>UAA15018</v>
          </cell>
          <cell r="K275">
            <v>1</v>
          </cell>
          <cell r="L275" t="str">
            <v>조립식 가설사무소</v>
          </cell>
          <cell r="M275" t="str">
            <v>(18개월)</v>
          </cell>
          <cell r="N275">
            <v>35</v>
          </cell>
          <cell r="O275" t="str">
            <v>m2</v>
          </cell>
          <cell r="P275">
            <v>23676</v>
          </cell>
          <cell r="Q275">
            <v>40201</v>
          </cell>
          <cell r="R275">
            <v>689</v>
          </cell>
        </row>
        <row r="276">
          <cell r="A276" t="str">
            <v>2984</v>
          </cell>
          <cell r="B276" t="str">
            <v>T</v>
          </cell>
          <cell r="C276" t="str">
            <v>04</v>
          </cell>
          <cell r="D276">
            <v>20010926</v>
          </cell>
          <cell r="E276" t="str">
            <v>Z</v>
          </cell>
          <cell r="F276" t="str">
            <v>00000</v>
          </cell>
          <cell r="G276" t="str">
            <v>00</v>
          </cell>
          <cell r="H276" t="str">
            <v>0000</v>
          </cell>
          <cell r="I276" t="str">
            <v>Z00</v>
          </cell>
          <cell r="J276" t="str">
            <v>UAA15118</v>
          </cell>
          <cell r="K276">
            <v>2</v>
          </cell>
          <cell r="L276" t="str">
            <v>조립식가설창고</v>
          </cell>
          <cell r="M276" t="str">
            <v>(18개월)</v>
          </cell>
          <cell r="N276">
            <v>60</v>
          </cell>
          <cell r="O276" t="str">
            <v>m2</v>
          </cell>
          <cell r="P276">
            <v>13726</v>
          </cell>
          <cell r="Q276">
            <v>25865</v>
          </cell>
          <cell r="R276">
            <v>517</v>
          </cell>
        </row>
        <row r="277">
          <cell r="A277" t="str">
            <v>2984</v>
          </cell>
          <cell r="B277" t="str">
            <v>T</v>
          </cell>
          <cell r="C277" t="str">
            <v>04</v>
          </cell>
          <cell r="D277">
            <v>20010926</v>
          </cell>
          <cell r="E277" t="str">
            <v>A</v>
          </cell>
          <cell r="F277" t="str">
            <v>A9138</v>
          </cell>
          <cell r="G277" t="str">
            <v>00</v>
          </cell>
          <cell r="H277" t="str">
            <v>1108</v>
          </cell>
          <cell r="I277" t="str">
            <v>I01</v>
          </cell>
          <cell r="J277" t="str">
            <v>UTH01110</v>
          </cell>
          <cell r="K277">
            <v>1</v>
          </cell>
          <cell r="L277" t="str">
            <v>조인트박스</v>
          </cell>
          <cell r="M277" t="str">
            <v>100X100X100</v>
          </cell>
          <cell r="N277">
            <v>36</v>
          </cell>
          <cell r="O277" t="str">
            <v>개</v>
          </cell>
          <cell r="P277">
            <v>1168</v>
          </cell>
          <cell r="Q277">
            <v>9983</v>
          </cell>
          <cell r="R277">
            <v>199</v>
          </cell>
        </row>
        <row r="278">
          <cell r="A278" t="str">
            <v>2984</v>
          </cell>
          <cell r="B278" t="str">
            <v>T</v>
          </cell>
          <cell r="C278" t="str">
            <v>04</v>
          </cell>
          <cell r="D278">
            <v>20010926</v>
          </cell>
          <cell r="E278" t="str">
            <v>A</v>
          </cell>
          <cell r="F278" t="str">
            <v>A9142</v>
          </cell>
          <cell r="G278" t="str">
            <v>00</v>
          </cell>
          <cell r="H278" t="str">
            <v>1109</v>
          </cell>
          <cell r="I278" t="str">
            <v>I01</v>
          </cell>
          <cell r="J278" t="str">
            <v>UTH01110</v>
          </cell>
          <cell r="K278">
            <v>1</v>
          </cell>
          <cell r="L278" t="str">
            <v>조인트박스</v>
          </cell>
          <cell r="M278" t="str">
            <v>100X100X100</v>
          </cell>
          <cell r="N278">
            <v>48</v>
          </cell>
          <cell r="O278" t="str">
            <v>개</v>
          </cell>
          <cell r="P278">
            <v>1168</v>
          </cell>
          <cell r="Q278">
            <v>9983</v>
          </cell>
          <cell r="R278">
            <v>199</v>
          </cell>
        </row>
        <row r="279">
          <cell r="A279" t="str">
            <v>2984</v>
          </cell>
          <cell r="B279" t="str">
            <v>T</v>
          </cell>
          <cell r="C279" t="str">
            <v>04</v>
          </cell>
          <cell r="D279">
            <v>20010926</v>
          </cell>
          <cell r="E279" t="str">
            <v>A</v>
          </cell>
          <cell r="F279" t="str">
            <v>A9143</v>
          </cell>
          <cell r="G279" t="str">
            <v>00</v>
          </cell>
          <cell r="H279" t="str">
            <v>1112</v>
          </cell>
          <cell r="I279" t="str">
            <v>I01</v>
          </cell>
          <cell r="J279" t="str">
            <v>UTH01110</v>
          </cell>
          <cell r="K279">
            <v>1</v>
          </cell>
          <cell r="L279" t="str">
            <v>조인트박스</v>
          </cell>
          <cell r="M279" t="str">
            <v>100X100X100</v>
          </cell>
          <cell r="N279">
            <v>48</v>
          </cell>
          <cell r="O279" t="str">
            <v>개</v>
          </cell>
          <cell r="P279">
            <v>1168</v>
          </cell>
          <cell r="Q279">
            <v>9983</v>
          </cell>
          <cell r="R279">
            <v>199</v>
          </cell>
        </row>
        <row r="280">
          <cell r="A280" t="str">
            <v>2984</v>
          </cell>
          <cell r="B280" t="str">
            <v>T</v>
          </cell>
          <cell r="C280" t="str">
            <v>04</v>
          </cell>
          <cell r="D280">
            <v>20010926</v>
          </cell>
          <cell r="E280" t="str">
            <v>A</v>
          </cell>
          <cell r="F280" t="str">
            <v>A9144</v>
          </cell>
          <cell r="G280" t="str">
            <v>00</v>
          </cell>
          <cell r="H280" t="str">
            <v>1110</v>
          </cell>
          <cell r="I280" t="str">
            <v>I01</v>
          </cell>
          <cell r="J280" t="str">
            <v>UTH01110</v>
          </cell>
          <cell r="K280">
            <v>1</v>
          </cell>
          <cell r="L280" t="str">
            <v>조인트박스</v>
          </cell>
          <cell r="M280" t="str">
            <v>100X100X100</v>
          </cell>
          <cell r="N280">
            <v>48</v>
          </cell>
          <cell r="O280" t="str">
            <v>개</v>
          </cell>
          <cell r="P280">
            <v>1168</v>
          </cell>
          <cell r="Q280">
            <v>9983</v>
          </cell>
          <cell r="R280">
            <v>199</v>
          </cell>
        </row>
        <row r="281">
          <cell r="A281" t="str">
            <v>2984</v>
          </cell>
          <cell r="B281" t="str">
            <v>T</v>
          </cell>
          <cell r="C281" t="str">
            <v>04</v>
          </cell>
          <cell r="D281">
            <v>20010926</v>
          </cell>
          <cell r="E281" t="str">
            <v>A</v>
          </cell>
          <cell r="F281" t="str">
            <v>A9145</v>
          </cell>
          <cell r="G281" t="str">
            <v>00</v>
          </cell>
          <cell r="H281" t="str">
            <v>1111</v>
          </cell>
          <cell r="I281" t="str">
            <v>I01</v>
          </cell>
          <cell r="J281" t="str">
            <v>UTH01110</v>
          </cell>
          <cell r="K281">
            <v>1</v>
          </cell>
          <cell r="L281" t="str">
            <v>조인트박스</v>
          </cell>
          <cell r="M281" t="str">
            <v>100X100X100</v>
          </cell>
          <cell r="N281">
            <v>48</v>
          </cell>
          <cell r="O281" t="str">
            <v>개</v>
          </cell>
          <cell r="P281">
            <v>1168</v>
          </cell>
          <cell r="Q281">
            <v>9983</v>
          </cell>
          <cell r="R281">
            <v>199</v>
          </cell>
        </row>
        <row r="282">
          <cell r="A282" t="str">
            <v>2984</v>
          </cell>
          <cell r="B282" t="str">
            <v>T</v>
          </cell>
          <cell r="C282" t="str">
            <v>04</v>
          </cell>
          <cell r="D282">
            <v>20010926</v>
          </cell>
          <cell r="E282" t="str">
            <v>A</v>
          </cell>
          <cell r="F282" t="str">
            <v>A9147</v>
          </cell>
          <cell r="G282" t="str">
            <v>00</v>
          </cell>
          <cell r="H282" t="str">
            <v>1113</v>
          </cell>
          <cell r="I282" t="str">
            <v>I01</v>
          </cell>
          <cell r="J282" t="str">
            <v>UTH01110</v>
          </cell>
          <cell r="K282">
            <v>1</v>
          </cell>
          <cell r="L282" t="str">
            <v>조인트박스</v>
          </cell>
          <cell r="M282" t="str">
            <v>100X100X100</v>
          </cell>
          <cell r="N282">
            <v>36</v>
          </cell>
          <cell r="O282" t="str">
            <v>개</v>
          </cell>
          <cell r="P282">
            <v>1168</v>
          </cell>
          <cell r="Q282">
            <v>9983</v>
          </cell>
          <cell r="R282">
            <v>199</v>
          </cell>
        </row>
        <row r="283">
          <cell r="A283" t="str">
            <v>2984</v>
          </cell>
          <cell r="B283" t="str">
            <v>T</v>
          </cell>
          <cell r="C283" t="str">
            <v>04</v>
          </cell>
          <cell r="D283">
            <v>20010926</v>
          </cell>
          <cell r="E283" t="str">
            <v>0</v>
          </cell>
          <cell r="F283" t="str">
            <v>00000</v>
          </cell>
          <cell r="G283" t="str">
            <v>00</v>
          </cell>
          <cell r="H283" t="str">
            <v>000</v>
          </cell>
          <cell r="I283" t="str">
            <v>O07</v>
          </cell>
          <cell r="J283" t="str">
            <v>UTN11350</v>
          </cell>
          <cell r="K283">
            <v>1</v>
          </cell>
          <cell r="L283" t="str">
            <v>중계장치(인터페이스)설치</v>
          </cell>
          <cell r="M283" t="str">
            <v>500회로당</v>
          </cell>
          <cell r="N283">
            <v>3</v>
          </cell>
          <cell r="O283" t="str">
            <v>식</v>
          </cell>
          <cell r="P283">
            <v>400000</v>
          </cell>
          <cell r="Q283">
            <v>138142</v>
          </cell>
          <cell r="R283">
            <v>2762</v>
          </cell>
        </row>
        <row r="284">
          <cell r="A284" t="str">
            <v>2984</v>
          </cell>
          <cell r="B284" t="str">
            <v>T</v>
          </cell>
          <cell r="C284" t="str">
            <v>04</v>
          </cell>
          <cell r="D284">
            <v>20010926</v>
          </cell>
          <cell r="E284" t="str">
            <v>0</v>
          </cell>
          <cell r="F284" t="str">
            <v>00000</v>
          </cell>
          <cell r="G284" t="str">
            <v>00</v>
          </cell>
          <cell r="H284" t="str">
            <v>000</v>
          </cell>
          <cell r="I284" t="str">
            <v>O09</v>
          </cell>
          <cell r="J284" t="str">
            <v>UTO13060</v>
          </cell>
          <cell r="K284">
            <v>1</v>
          </cell>
          <cell r="L284" t="str">
            <v>지상파수신셋트설치(4분배기포함)</v>
          </cell>
          <cell r="M284" t="str">
            <v>PRE AMP,주파수변환기제외,디지털방송추가</v>
          </cell>
          <cell r="N284">
            <v>1</v>
          </cell>
          <cell r="O284" t="str">
            <v>식</v>
          </cell>
          <cell r="P284">
            <v>454000</v>
          </cell>
          <cell r="Q284">
            <v>266771</v>
          </cell>
          <cell r="R284">
            <v>5335</v>
          </cell>
        </row>
        <row r="285">
          <cell r="A285" t="str">
            <v>2984</v>
          </cell>
          <cell r="B285" t="str">
            <v>T</v>
          </cell>
          <cell r="C285" t="str">
            <v>04</v>
          </cell>
          <cell r="D285">
            <v>20010926</v>
          </cell>
          <cell r="E285" t="str">
            <v>0</v>
          </cell>
          <cell r="F285" t="str">
            <v>00000</v>
          </cell>
          <cell r="G285" t="str">
            <v>00</v>
          </cell>
          <cell r="H285" t="str">
            <v>000</v>
          </cell>
          <cell r="I285" t="str">
            <v>O01</v>
          </cell>
          <cell r="J285" t="str">
            <v>UTA14050</v>
          </cell>
          <cell r="K285">
            <v>1</v>
          </cell>
          <cell r="L285" t="str">
            <v>철제박스카바</v>
          </cell>
          <cell r="M285" t="str">
            <v>4각맹카바</v>
          </cell>
          <cell r="N285">
            <v>2</v>
          </cell>
          <cell r="O285" t="str">
            <v>개</v>
          </cell>
          <cell r="P285">
            <v>130</v>
          </cell>
          <cell r="Q285">
            <v>1815</v>
          </cell>
          <cell r="R285">
            <v>36</v>
          </cell>
        </row>
        <row r="286">
          <cell r="A286" t="str">
            <v>2984</v>
          </cell>
          <cell r="B286" t="str">
            <v>T</v>
          </cell>
          <cell r="C286" t="str">
            <v>04</v>
          </cell>
          <cell r="D286">
            <v>20010926</v>
          </cell>
          <cell r="E286" t="str">
            <v>A</v>
          </cell>
          <cell r="F286" t="str">
            <v>A9138</v>
          </cell>
          <cell r="G286" t="str">
            <v>00</v>
          </cell>
          <cell r="H286" t="str">
            <v>1108</v>
          </cell>
          <cell r="I286" t="str">
            <v>I03</v>
          </cell>
          <cell r="J286" t="str">
            <v>UTA14050</v>
          </cell>
          <cell r="K286">
            <v>1</v>
          </cell>
          <cell r="L286" t="str">
            <v>철제박스카바</v>
          </cell>
          <cell r="M286" t="str">
            <v>4각맹카바</v>
          </cell>
          <cell r="N286">
            <v>2</v>
          </cell>
          <cell r="O286" t="str">
            <v>개</v>
          </cell>
          <cell r="P286">
            <v>130</v>
          </cell>
          <cell r="Q286">
            <v>1815</v>
          </cell>
          <cell r="R286">
            <v>36</v>
          </cell>
        </row>
        <row r="287">
          <cell r="A287" t="str">
            <v>2984</v>
          </cell>
          <cell r="B287" t="str">
            <v>T</v>
          </cell>
          <cell r="C287" t="str">
            <v>04</v>
          </cell>
          <cell r="D287">
            <v>20010926</v>
          </cell>
          <cell r="E287" t="str">
            <v>A</v>
          </cell>
          <cell r="F287" t="str">
            <v>A9142</v>
          </cell>
          <cell r="G287" t="str">
            <v>00</v>
          </cell>
          <cell r="H287" t="str">
            <v>1109</v>
          </cell>
          <cell r="I287" t="str">
            <v>I03</v>
          </cell>
          <cell r="J287" t="str">
            <v>UTA14050</v>
          </cell>
          <cell r="K287">
            <v>1</v>
          </cell>
          <cell r="L287" t="str">
            <v>철제박스카바</v>
          </cell>
          <cell r="M287" t="str">
            <v>4각맹카바</v>
          </cell>
          <cell r="N287">
            <v>2</v>
          </cell>
          <cell r="O287" t="str">
            <v>개</v>
          </cell>
          <cell r="P287">
            <v>130</v>
          </cell>
          <cell r="Q287">
            <v>1815</v>
          </cell>
          <cell r="R287">
            <v>36</v>
          </cell>
        </row>
        <row r="288">
          <cell r="A288" t="str">
            <v>2984</v>
          </cell>
          <cell r="B288" t="str">
            <v>T</v>
          </cell>
          <cell r="C288" t="str">
            <v>04</v>
          </cell>
          <cell r="D288">
            <v>20010926</v>
          </cell>
          <cell r="E288" t="str">
            <v>A</v>
          </cell>
          <cell r="F288" t="str">
            <v>A9143</v>
          </cell>
          <cell r="G288" t="str">
            <v>00</v>
          </cell>
          <cell r="H288" t="str">
            <v>1112</v>
          </cell>
          <cell r="I288" t="str">
            <v>I03</v>
          </cell>
          <cell r="J288" t="str">
            <v>UTA14050</v>
          </cell>
          <cell r="K288">
            <v>1</v>
          </cell>
          <cell r="L288" t="str">
            <v>철제박스카바</v>
          </cell>
          <cell r="M288" t="str">
            <v>4각맹카바</v>
          </cell>
          <cell r="N288">
            <v>2</v>
          </cell>
          <cell r="O288" t="str">
            <v>개</v>
          </cell>
          <cell r="P288">
            <v>130</v>
          </cell>
          <cell r="Q288">
            <v>1815</v>
          </cell>
          <cell r="R288">
            <v>36</v>
          </cell>
        </row>
        <row r="289">
          <cell r="A289" t="str">
            <v>2984</v>
          </cell>
          <cell r="B289" t="str">
            <v>T</v>
          </cell>
          <cell r="C289" t="str">
            <v>04</v>
          </cell>
          <cell r="D289">
            <v>20010926</v>
          </cell>
          <cell r="E289" t="str">
            <v>A</v>
          </cell>
          <cell r="F289" t="str">
            <v>A9144</v>
          </cell>
          <cell r="G289" t="str">
            <v>00</v>
          </cell>
          <cell r="H289" t="str">
            <v>1110</v>
          </cell>
          <cell r="I289" t="str">
            <v>I03</v>
          </cell>
          <cell r="J289" t="str">
            <v>UTA14050</v>
          </cell>
          <cell r="K289">
            <v>1</v>
          </cell>
          <cell r="L289" t="str">
            <v>철제박스카바</v>
          </cell>
          <cell r="M289" t="str">
            <v>4각맹카바</v>
          </cell>
          <cell r="N289">
            <v>2</v>
          </cell>
          <cell r="O289" t="str">
            <v>개</v>
          </cell>
          <cell r="P289">
            <v>130</v>
          </cell>
          <cell r="Q289">
            <v>1815</v>
          </cell>
          <cell r="R289">
            <v>36</v>
          </cell>
        </row>
        <row r="290">
          <cell r="A290" t="str">
            <v>2984</v>
          </cell>
          <cell r="B290" t="str">
            <v>T</v>
          </cell>
          <cell r="C290" t="str">
            <v>04</v>
          </cell>
          <cell r="D290">
            <v>20010926</v>
          </cell>
          <cell r="E290" t="str">
            <v>A</v>
          </cell>
          <cell r="F290" t="str">
            <v>A9145</v>
          </cell>
          <cell r="G290" t="str">
            <v>00</v>
          </cell>
          <cell r="H290" t="str">
            <v>1111</v>
          </cell>
          <cell r="I290" t="str">
            <v>I03</v>
          </cell>
          <cell r="J290" t="str">
            <v>UTA14050</v>
          </cell>
          <cell r="K290">
            <v>1</v>
          </cell>
          <cell r="L290" t="str">
            <v>철제박스카바</v>
          </cell>
          <cell r="M290" t="str">
            <v>4각맹카바</v>
          </cell>
          <cell r="N290">
            <v>2</v>
          </cell>
          <cell r="O290" t="str">
            <v>개</v>
          </cell>
          <cell r="P290">
            <v>130</v>
          </cell>
          <cell r="Q290">
            <v>1815</v>
          </cell>
          <cell r="R290">
            <v>36</v>
          </cell>
        </row>
        <row r="291">
          <cell r="A291" t="str">
            <v>2984</v>
          </cell>
          <cell r="B291" t="str">
            <v>T</v>
          </cell>
          <cell r="C291" t="str">
            <v>04</v>
          </cell>
          <cell r="D291">
            <v>20010926</v>
          </cell>
          <cell r="E291" t="str">
            <v>A</v>
          </cell>
          <cell r="F291" t="str">
            <v>A9147</v>
          </cell>
          <cell r="G291" t="str">
            <v>00</v>
          </cell>
          <cell r="H291" t="str">
            <v>1113</v>
          </cell>
          <cell r="I291" t="str">
            <v>I03</v>
          </cell>
          <cell r="J291" t="str">
            <v>UTA14050</v>
          </cell>
          <cell r="K291">
            <v>1</v>
          </cell>
          <cell r="L291" t="str">
            <v>철제박스카바</v>
          </cell>
          <cell r="M291" t="str">
            <v>4각맹카바</v>
          </cell>
          <cell r="N291">
            <v>2</v>
          </cell>
          <cell r="O291" t="str">
            <v>개</v>
          </cell>
          <cell r="P291">
            <v>130</v>
          </cell>
          <cell r="Q291">
            <v>1815</v>
          </cell>
          <cell r="R291">
            <v>36</v>
          </cell>
        </row>
        <row r="292">
          <cell r="A292" t="str">
            <v>2984</v>
          </cell>
          <cell r="B292" t="str">
            <v>T</v>
          </cell>
          <cell r="C292" t="str">
            <v>04</v>
          </cell>
          <cell r="D292">
            <v>20010926</v>
          </cell>
          <cell r="E292" t="str">
            <v>B</v>
          </cell>
          <cell r="F292" t="str">
            <v>B0935</v>
          </cell>
          <cell r="G292" t="str">
            <v>00</v>
          </cell>
          <cell r="H292" t="str">
            <v>1115</v>
          </cell>
          <cell r="I292" t="str">
            <v>I04</v>
          </cell>
          <cell r="J292" t="str">
            <v>UTA14050</v>
          </cell>
          <cell r="K292">
            <v>1</v>
          </cell>
          <cell r="L292" t="str">
            <v>철제박스카바</v>
          </cell>
          <cell r="M292" t="str">
            <v>4각맹카바</v>
          </cell>
          <cell r="N292">
            <v>3</v>
          </cell>
          <cell r="O292" t="str">
            <v>개</v>
          </cell>
          <cell r="P292">
            <v>130</v>
          </cell>
          <cell r="Q292">
            <v>1815</v>
          </cell>
          <cell r="R292">
            <v>36</v>
          </cell>
        </row>
        <row r="293">
          <cell r="A293" t="str">
            <v>2984</v>
          </cell>
          <cell r="B293" t="str">
            <v>T</v>
          </cell>
          <cell r="C293" t="str">
            <v>04</v>
          </cell>
          <cell r="D293">
            <v>20010926</v>
          </cell>
          <cell r="E293" t="str">
            <v>C</v>
          </cell>
          <cell r="F293" t="str">
            <v>B2784</v>
          </cell>
          <cell r="G293" t="str">
            <v>00</v>
          </cell>
          <cell r="H293" t="str">
            <v>1116</v>
          </cell>
          <cell r="I293" t="str">
            <v>I04</v>
          </cell>
          <cell r="J293" t="str">
            <v>UTA14050</v>
          </cell>
          <cell r="K293">
            <v>1</v>
          </cell>
          <cell r="L293" t="str">
            <v>철제박스카바</v>
          </cell>
          <cell r="M293" t="str">
            <v>4각맹카바</v>
          </cell>
          <cell r="N293">
            <v>15</v>
          </cell>
          <cell r="O293" t="str">
            <v>개</v>
          </cell>
          <cell r="P293">
            <v>130</v>
          </cell>
          <cell r="Q293">
            <v>1815</v>
          </cell>
          <cell r="R293">
            <v>36</v>
          </cell>
        </row>
        <row r="294">
          <cell r="A294" t="str">
            <v>2984</v>
          </cell>
          <cell r="B294" t="str">
            <v>T</v>
          </cell>
          <cell r="C294" t="str">
            <v>04</v>
          </cell>
          <cell r="D294">
            <v>20010926</v>
          </cell>
          <cell r="E294" t="str">
            <v>A</v>
          </cell>
          <cell r="F294" t="str">
            <v>A9138</v>
          </cell>
          <cell r="G294" t="str">
            <v>00</v>
          </cell>
          <cell r="H294" t="str">
            <v>1108</v>
          </cell>
          <cell r="I294" t="str">
            <v>I01</v>
          </cell>
          <cell r="J294" t="str">
            <v>UTA14010</v>
          </cell>
          <cell r="K294">
            <v>1</v>
          </cell>
          <cell r="L294" t="str">
            <v>철제박스카바</v>
          </cell>
          <cell r="M294" t="str">
            <v>SW 평카바</v>
          </cell>
          <cell r="N294">
            <v>144</v>
          </cell>
          <cell r="O294" t="str">
            <v>개</v>
          </cell>
          <cell r="P294">
            <v>117</v>
          </cell>
          <cell r="Q294">
            <v>1815</v>
          </cell>
          <cell r="R294">
            <v>36</v>
          </cell>
        </row>
        <row r="295">
          <cell r="A295" t="str">
            <v>2984</v>
          </cell>
          <cell r="B295" t="str">
            <v>T</v>
          </cell>
          <cell r="C295" t="str">
            <v>04</v>
          </cell>
          <cell r="D295">
            <v>20010926</v>
          </cell>
          <cell r="E295" t="str">
            <v>A</v>
          </cell>
          <cell r="F295" t="str">
            <v>A9138</v>
          </cell>
          <cell r="G295" t="str">
            <v>00</v>
          </cell>
          <cell r="H295" t="str">
            <v>1108</v>
          </cell>
          <cell r="I295" t="str">
            <v>I02</v>
          </cell>
          <cell r="J295" t="str">
            <v>UTA14010</v>
          </cell>
          <cell r="K295">
            <v>1</v>
          </cell>
          <cell r="L295" t="str">
            <v>철제박스카바</v>
          </cell>
          <cell r="M295" t="str">
            <v>SW 평카바</v>
          </cell>
          <cell r="N295">
            <v>144</v>
          </cell>
          <cell r="O295" t="str">
            <v>개</v>
          </cell>
          <cell r="P295">
            <v>117</v>
          </cell>
          <cell r="Q295">
            <v>1815</v>
          </cell>
          <cell r="R295">
            <v>36</v>
          </cell>
        </row>
        <row r="296">
          <cell r="A296" t="str">
            <v>2984</v>
          </cell>
          <cell r="B296" t="str">
            <v>T</v>
          </cell>
          <cell r="C296" t="str">
            <v>04</v>
          </cell>
          <cell r="D296">
            <v>20010926</v>
          </cell>
          <cell r="E296" t="str">
            <v>A</v>
          </cell>
          <cell r="F296" t="str">
            <v>A9147</v>
          </cell>
          <cell r="G296" t="str">
            <v>00</v>
          </cell>
          <cell r="H296" t="str">
            <v>1113</v>
          </cell>
          <cell r="I296" t="str">
            <v>I01</v>
          </cell>
          <cell r="J296" t="str">
            <v>UTA14010</v>
          </cell>
          <cell r="K296">
            <v>1</v>
          </cell>
          <cell r="L296" t="str">
            <v>철제박스카바</v>
          </cell>
          <cell r="M296" t="str">
            <v>SW 평카바</v>
          </cell>
          <cell r="N296">
            <v>144</v>
          </cell>
          <cell r="O296" t="str">
            <v>개</v>
          </cell>
          <cell r="P296">
            <v>117</v>
          </cell>
          <cell r="Q296">
            <v>1815</v>
          </cell>
          <cell r="R296">
            <v>36</v>
          </cell>
        </row>
        <row r="297">
          <cell r="A297" t="str">
            <v>2984</v>
          </cell>
          <cell r="B297" t="str">
            <v>T</v>
          </cell>
          <cell r="C297" t="str">
            <v>04</v>
          </cell>
          <cell r="D297">
            <v>20010926</v>
          </cell>
          <cell r="E297" t="str">
            <v>A</v>
          </cell>
          <cell r="F297" t="str">
            <v>A9147</v>
          </cell>
          <cell r="G297" t="str">
            <v>00</v>
          </cell>
          <cell r="H297" t="str">
            <v>1113</v>
          </cell>
          <cell r="I297" t="str">
            <v>I02</v>
          </cell>
          <cell r="J297" t="str">
            <v>UTA14010</v>
          </cell>
          <cell r="K297">
            <v>1</v>
          </cell>
          <cell r="L297" t="str">
            <v>철제박스카바</v>
          </cell>
          <cell r="M297" t="str">
            <v>SW 평카바</v>
          </cell>
          <cell r="N297">
            <v>144</v>
          </cell>
          <cell r="O297" t="str">
            <v>개</v>
          </cell>
          <cell r="P297">
            <v>117</v>
          </cell>
          <cell r="Q297">
            <v>1815</v>
          </cell>
          <cell r="R297">
            <v>36</v>
          </cell>
        </row>
        <row r="298">
          <cell r="A298" t="str">
            <v>2984</v>
          </cell>
          <cell r="B298" t="str">
            <v>T</v>
          </cell>
          <cell r="C298" t="str">
            <v>04</v>
          </cell>
          <cell r="D298">
            <v>20010926</v>
          </cell>
          <cell r="E298" t="str">
            <v>0</v>
          </cell>
          <cell r="F298" t="str">
            <v>00000</v>
          </cell>
          <cell r="G298" t="str">
            <v>00</v>
          </cell>
          <cell r="H298" t="str">
            <v>000</v>
          </cell>
          <cell r="I298" t="str">
            <v>O08</v>
          </cell>
          <cell r="J298" t="str">
            <v>MEN05200</v>
          </cell>
          <cell r="K298">
            <v>1</v>
          </cell>
          <cell r="L298" t="str">
            <v>축전지</v>
          </cell>
          <cell r="M298" t="str">
            <v>12V 200AHX2</v>
          </cell>
          <cell r="N298">
            <v>2</v>
          </cell>
          <cell r="O298" t="str">
            <v>조</v>
          </cell>
          <cell r="P298">
            <v>540000</v>
          </cell>
          <cell r="Q298">
            <v>0</v>
          </cell>
          <cell r="R298">
            <v>0</v>
          </cell>
        </row>
        <row r="299">
          <cell r="A299" t="str">
            <v>2984</v>
          </cell>
          <cell r="B299" t="str">
            <v>T</v>
          </cell>
          <cell r="C299" t="str">
            <v>04</v>
          </cell>
          <cell r="D299">
            <v>20010926</v>
          </cell>
          <cell r="E299" t="str">
            <v>0</v>
          </cell>
          <cell r="F299" t="str">
            <v>00000</v>
          </cell>
          <cell r="G299" t="str">
            <v>00</v>
          </cell>
          <cell r="H299" t="str">
            <v>000</v>
          </cell>
          <cell r="I299" t="str">
            <v>O08</v>
          </cell>
          <cell r="J299" t="str">
            <v>MEN05630</v>
          </cell>
          <cell r="K299">
            <v>1</v>
          </cell>
          <cell r="L299" t="str">
            <v>충전기</v>
          </cell>
          <cell r="M299" t="str">
            <v>350VA</v>
          </cell>
          <cell r="N299">
            <v>1</v>
          </cell>
          <cell r="O299" t="str">
            <v>대</v>
          </cell>
          <cell r="P299">
            <v>380000</v>
          </cell>
          <cell r="Q299">
            <v>0</v>
          </cell>
          <cell r="R299">
            <v>0</v>
          </cell>
        </row>
        <row r="300">
          <cell r="A300" t="str">
            <v>2984</v>
          </cell>
          <cell r="B300" t="str">
            <v>T</v>
          </cell>
          <cell r="C300" t="str">
            <v>04</v>
          </cell>
          <cell r="D300">
            <v>20010926</v>
          </cell>
          <cell r="E300" t="str">
            <v>0</v>
          </cell>
          <cell r="F300" t="str">
            <v>00000</v>
          </cell>
          <cell r="G300" t="str">
            <v>00</v>
          </cell>
          <cell r="H300" t="str">
            <v>000</v>
          </cell>
          <cell r="I300" t="str">
            <v>O08</v>
          </cell>
          <cell r="J300" t="str">
            <v>MEN05660</v>
          </cell>
          <cell r="K300">
            <v>1</v>
          </cell>
          <cell r="L300" t="str">
            <v>충전기</v>
          </cell>
          <cell r="M300" t="str">
            <v>600VA</v>
          </cell>
          <cell r="N300">
            <v>1</v>
          </cell>
          <cell r="O300" t="str">
            <v>대</v>
          </cell>
          <cell r="P300">
            <v>460000</v>
          </cell>
          <cell r="Q300">
            <v>0</v>
          </cell>
          <cell r="R300">
            <v>0</v>
          </cell>
        </row>
        <row r="301">
          <cell r="A301" t="str">
            <v>2984</v>
          </cell>
          <cell r="B301" t="str">
            <v>T</v>
          </cell>
          <cell r="C301" t="str">
            <v>04</v>
          </cell>
          <cell r="D301">
            <v>20010926</v>
          </cell>
          <cell r="E301" t="str">
            <v>A</v>
          </cell>
          <cell r="F301" t="str">
            <v>A9138</v>
          </cell>
          <cell r="G301" t="str">
            <v>00</v>
          </cell>
          <cell r="H301" t="str">
            <v>1108</v>
          </cell>
          <cell r="I301" t="str">
            <v>I01</v>
          </cell>
          <cell r="J301" t="str">
            <v>UTM14050</v>
          </cell>
          <cell r="K301">
            <v>1</v>
          </cell>
          <cell r="L301" t="str">
            <v>층단자함 (110BLOCK포함)</v>
          </cell>
          <cell r="M301" t="str">
            <v>50P (250X400X100)-전비스텐1.2T</v>
          </cell>
          <cell r="N301">
            <v>11</v>
          </cell>
          <cell r="O301" t="str">
            <v>기</v>
          </cell>
          <cell r="P301">
            <v>49200</v>
          </cell>
          <cell r="Q301">
            <v>32577</v>
          </cell>
          <cell r="R301">
            <v>651</v>
          </cell>
        </row>
        <row r="302">
          <cell r="A302" t="str">
            <v>2984</v>
          </cell>
          <cell r="B302" t="str">
            <v>T</v>
          </cell>
          <cell r="C302" t="str">
            <v>04</v>
          </cell>
          <cell r="D302">
            <v>20010926</v>
          </cell>
          <cell r="E302" t="str">
            <v>A</v>
          </cell>
          <cell r="F302" t="str">
            <v>A9142</v>
          </cell>
          <cell r="G302" t="str">
            <v>00</v>
          </cell>
          <cell r="H302" t="str">
            <v>1109</v>
          </cell>
          <cell r="I302" t="str">
            <v>I01</v>
          </cell>
          <cell r="J302" t="str">
            <v>UTM14050</v>
          </cell>
          <cell r="K302">
            <v>1</v>
          </cell>
          <cell r="L302" t="str">
            <v>층단자함 (110BLOCK포함)</v>
          </cell>
          <cell r="M302" t="str">
            <v>50P (250X400X100)-전비스텐1.2T</v>
          </cell>
          <cell r="N302">
            <v>16</v>
          </cell>
          <cell r="O302" t="str">
            <v>기</v>
          </cell>
          <cell r="P302">
            <v>49200</v>
          </cell>
          <cell r="Q302">
            <v>32577</v>
          </cell>
          <cell r="R302">
            <v>651</v>
          </cell>
        </row>
        <row r="303">
          <cell r="A303" t="str">
            <v>2984</v>
          </cell>
          <cell r="B303" t="str">
            <v>T</v>
          </cell>
          <cell r="C303" t="str">
            <v>04</v>
          </cell>
          <cell r="D303">
            <v>20010926</v>
          </cell>
          <cell r="E303" t="str">
            <v>A</v>
          </cell>
          <cell r="F303" t="str">
            <v>A9143</v>
          </cell>
          <cell r="G303" t="str">
            <v>00</v>
          </cell>
          <cell r="H303" t="str">
            <v>1112</v>
          </cell>
          <cell r="I303" t="str">
            <v>I01</v>
          </cell>
          <cell r="J303" t="str">
            <v>UTM14050</v>
          </cell>
          <cell r="K303">
            <v>1</v>
          </cell>
          <cell r="L303" t="str">
            <v>층단자함 (110BLOCK포함)</v>
          </cell>
          <cell r="M303" t="str">
            <v>50P (250X400X100)-전비스텐1.2T</v>
          </cell>
          <cell r="N303">
            <v>16</v>
          </cell>
          <cell r="O303" t="str">
            <v>기</v>
          </cell>
          <cell r="P303">
            <v>49200</v>
          </cell>
          <cell r="Q303">
            <v>32577</v>
          </cell>
          <cell r="R303">
            <v>651</v>
          </cell>
        </row>
        <row r="304">
          <cell r="A304" t="str">
            <v>2984</v>
          </cell>
          <cell r="B304" t="str">
            <v>T</v>
          </cell>
          <cell r="C304" t="str">
            <v>04</v>
          </cell>
          <cell r="D304">
            <v>20010926</v>
          </cell>
          <cell r="E304" t="str">
            <v>A</v>
          </cell>
          <cell r="F304" t="str">
            <v>A9144</v>
          </cell>
          <cell r="G304" t="str">
            <v>00</v>
          </cell>
          <cell r="H304" t="str">
            <v>1110</v>
          </cell>
          <cell r="I304" t="str">
            <v>I01</v>
          </cell>
          <cell r="J304" t="str">
            <v>UTM14050</v>
          </cell>
          <cell r="K304">
            <v>1</v>
          </cell>
          <cell r="L304" t="str">
            <v>층단자함 (110BLOCK포함)</v>
          </cell>
          <cell r="M304" t="str">
            <v>50P (250X400X100)-전비스텐1.2T</v>
          </cell>
          <cell r="N304">
            <v>16</v>
          </cell>
          <cell r="O304" t="str">
            <v>기</v>
          </cell>
          <cell r="P304">
            <v>49200</v>
          </cell>
          <cell r="Q304">
            <v>32577</v>
          </cell>
          <cell r="R304">
            <v>651</v>
          </cell>
        </row>
        <row r="305">
          <cell r="A305" t="str">
            <v>2984</v>
          </cell>
          <cell r="B305" t="str">
            <v>T</v>
          </cell>
          <cell r="C305" t="str">
            <v>04</v>
          </cell>
          <cell r="D305">
            <v>20010926</v>
          </cell>
          <cell r="E305" t="str">
            <v>A</v>
          </cell>
          <cell r="F305" t="str">
            <v>A9145</v>
          </cell>
          <cell r="G305" t="str">
            <v>00</v>
          </cell>
          <cell r="H305" t="str">
            <v>1111</v>
          </cell>
          <cell r="I305" t="str">
            <v>I01</v>
          </cell>
          <cell r="J305" t="str">
            <v>UTM14050</v>
          </cell>
          <cell r="K305">
            <v>1</v>
          </cell>
          <cell r="L305" t="str">
            <v>층단자함 (110BLOCK포함)</v>
          </cell>
          <cell r="M305" t="str">
            <v>50P (250X400X100)-전비스텐1.2T</v>
          </cell>
          <cell r="N305">
            <v>16</v>
          </cell>
          <cell r="O305" t="str">
            <v>기</v>
          </cell>
          <cell r="P305">
            <v>49200</v>
          </cell>
          <cell r="Q305">
            <v>32577</v>
          </cell>
          <cell r="R305">
            <v>651</v>
          </cell>
        </row>
        <row r="306">
          <cell r="A306" t="str">
            <v>2984</v>
          </cell>
          <cell r="B306" t="str">
            <v>T</v>
          </cell>
          <cell r="C306" t="str">
            <v>04</v>
          </cell>
          <cell r="D306">
            <v>20010926</v>
          </cell>
          <cell r="E306" t="str">
            <v>A</v>
          </cell>
          <cell r="F306" t="str">
            <v>A9147</v>
          </cell>
          <cell r="G306" t="str">
            <v>00</v>
          </cell>
          <cell r="H306" t="str">
            <v>1113</v>
          </cell>
          <cell r="I306" t="str">
            <v>I01</v>
          </cell>
          <cell r="J306" t="str">
            <v>UTM14050</v>
          </cell>
          <cell r="K306">
            <v>1</v>
          </cell>
          <cell r="L306" t="str">
            <v>층단자함 (110BLOCK포함)</v>
          </cell>
          <cell r="M306" t="str">
            <v>50P (250X400X100)-전비스텐1.2T</v>
          </cell>
          <cell r="N306">
            <v>11</v>
          </cell>
          <cell r="O306" t="str">
            <v>기</v>
          </cell>
          <cell r="P306">
            <v>49200</v>
          </cell>
          <cell r="Q306">
            <v>32577</v>
          </cell>
          <cell r="R306">
            <v>651</v>
          </cell>
        </row>
        <row r="307">
          <cell r="A307" t="str">
            <v>2984</v>
          </cell>
          <cell r="B307" t="str">
            <v>T</v>
          </cell>
          <cell r="C307" t="str">
            <v>04</v>
          </cell>
          <cell r="D307">
            <v>20010926</v>
          </cell>
          <cell r="E307" t="str">
            <v>B</v>
          </cell>
          <cell r="F307" t="str">
            <v>B0935</v>
          </cell>
          <cell r="G307" t="str">
            <v>00</v>
          </cell>
          <cell r="H307" t="str">
            <v>1115</v>
          </cell>
          <cell r="I307" t="str">
            <v>I01</v>
          </cell>
          <cell r="J307" t="str">
            <v>UTM14050</v>
          </cell>
          <cell r="K307">
            <v>1</v>
          </cell>
          <cell r="L307" t="str">
            <v>층단자함 (110BLOCK포함)</v>
          </cell>
          <cell r="M307" t="str">
            <v>50P (250X400X100)-전비스텐1.2T</v>
          </cell>
          <cell r="N307">
            <v>1</v>
          </cell>
          <cell r="O307" t="str">
            <v>기</v>
          </cell>
          <cell r="P307">
            <v>49200</v>
          </cell>
          <cell r="Q307">
            <v>32577</v>
          </cell>
          <cell r="R307">
            <v>651</v>
          </cell>
        </row>
        <row r="308">
          <cell r="A308" t="str">
            <v>2984</v>
          </cell>
          <cell r="B308" t="str">
            <v>T</v>
          </cell>
          <cell r="C308" t="str">
            <v>04</v>
          </cell>
          <cell r="D308">
            <v>20010926</v>
          </cell>
          <cell r="E308" t="str">
            <v>C</v>
          </cell>
          <cell r="F308" t="str">
            <v>B2784</v>
          </cell>
          <cell r="G308" t="str">
            <v>00</v>
          </cell>
          <cell r="H308" t="str">
            <v>1116</v>
          </cell>
          <cell r="I308" t="str">
            <v>I01</v>
          </cell>
          <cell r="J308" t="str">
            <v>UTM14050</v>
          </cell>
          <cell r="K308">
            <v>1</v>
          </cell>
          <cell r="L308" t="str">
            <v>층단자함 (110BLOCK포함)</v>
          </cell>
          <cell r="M308" t="str">
            <v>50P (250X400X100)-전비스텐1.2T</v>
          </cell>
          <cell r="N308">
            <v>2</v>
          </cell>
          <cell r="O308" t="str">
            <v>기</v>
          </cell>
          <cell r="P308">
            <v>49200</v>
          </cell>
          <cell r="Q308">
            <v>32577</v>
          </cell>
          <cell r="R308">
            <v>651</v>
          </cell>
        </row>
        <row r="309">
          <cell r="A309" t="str">
            <v>2984</v>
          </cell>
          <cell r="B309" t="str">
            <v>T</v>
          </cell>
          <cell r="C309" t="str">
            <v>04</v>
          </cell>
          <cell r="D309">
            <v>20010926</v>
          </cell>
          <cell r="E309" t="str">
            <v>C</v>
          </cell>
          <cell r="F309" t="str">
            <v>B2784</v>
          </cell>
          <cell r="G309" t="str">
            <v>00</v>
          </cell>
          <cell r="H309" t="str">
            <v>1116</v>
          </cell>
          <cell r="I309" t="str">
            <v>I01</v>
          </cell>
          <cell r="J309" t="str">
            <v>UTM14075</v>
          </cell>
          <cell r="K309">
            <v>1</v>
          </cell>
          <cell r="L309" t="str">
            <v>층단자함 (110BLOCK포함)</v>
          </cell>
          <cell r="M309" t="str">
            <v>75P (300X400X100)-전비스텐1.2T</v>
          </cell>
          <cell r="N309">
            <v>1</v>
          </cell>
          <cell r="O309" t="str">
            <v>기</v>
          </cell>
          <cell r="P309">
            <v>66000</v>
          </cell>
          <cell r="Q309">
            <v>45423</v>
          </cell>
          <cell r="R309">
            <v>908</v>
          </cell>
        </row>
        <row r="310">
          <cell r="A310" t="str">
            <v>2984</v>
          </cell>
          <cell r="B310" t="str">
            <v>T</v>
          </cell>
          <cell r="C310" t="str">
            <v>04</v>
          </cell>
          <cell r="D310">
            <v>20010926</v>
          </cell>
          <cell r="E310" t="str">
            <v>0</v>
          </cell>
          <cell r="F310" t="str">
            <v>00000</v>
          </cell>
          <cell r="G310" t="str">
            <v>00</v>
          </cell>
          <cell r="H310" t="str">
            <v>000</v>
          </cell>
          <cell r="I310" t="str">
            <v>O04</v>
          </cell>
          <cell r="J310" t="str">
            <v>UTN04200</v>
          </cell>
          <cell r="K310">
            <v>1</v>
          </cell>
          <cell r="L310" t="str">
            <v>칼럼스피커</v>
          </cell>
          <cell r="M310" t="str">
            <v>옥외용10W</v>
          </cell>
          <cell r="N310">
            <v>2</v>
          </cell>
          <cell r="O310" t="str">
            <v>개</v>
          </cell>
          <cell r="P310">
            <v>28000</v>
          </cell>
          <cell r="Q310">
            <v>36304</v>
          </cell>
          <cell r="R310">
            <v>726</v>
          </cell>
        </row>
        <row r="311">
          <cell r="A311" t="str">
            <v>2984</v>
          </cell>
          <cell r="B311" t="str">
            <v>T</v>
          </cell>
          <cell r="C311" t="str">
            <v>04</v>
          </cell>
          <cell r="D311">
            <v>20010926</v>
          </cell>
          <cell r="E311" t="str">
            <v>0</v>
          </cell>
          <cell r="F311" t="str">
            <v>00000</v>
          </cell>
          <cell r="G311" t="str">
            <v>00</v>
          </cell>
          <cell r="H311" t="str">
            <v>000</v>
          </cell>
          <cell r="I311" t="str">
            <v>O01</v>
          </cell>
          <cell r="J311" t="str">
            <v>UTC04020</v>
          </cell>
          <cell r="K311">
            <v>1</v>
          </cell>
          <cell r="L311" t="str">
            <v>케이블</v>
          </cell>
          <cell r="M311" t="str">
            <v>CCV-S1.2 MM X 2C</v>
          </cell>
          <cell r="N311">
            <v>239</v>
          </cell>
          <cell r="O311" t="str">
            <v>m</v>
          </cell>
          <cell r="P311">
            <v>431</v>
          </cell>
          <cell r="Q311">
            <v>1138</v>
          </cell>
          <cell r="R311">
            <v>22</v>
          </cell>
        </row>
        <row r="312">
          <cell r="A312" t="str">
            <v>2984</v>
          </cell>
          <cell r="B312" t="str">
            <v>T</v>
          </cell>
          <cell r="C312" t="str">
            <v>04</v>
          </cell>
          <cell r="D312">
            <v>20010926</v>
          </cell>
          <cell r="E312" t="str">
            <v>0</v>
          </cell>
          <cell r="F312" t="str">
            <v>00000</v>
          </cell>
          <cell r="G312" t="str">
            <v>00</v>
          </cell>
          <cell r="H312" t="str">
            <v>000</v>
          </cell>
          <cell r="I312" t="str">
            <v>O02</v>
          </cell>
          <cell r="J312" t="str">
            <v>UTC04020</v>
          </cell>
          <cell r="K312">
            <v>1</v>
          </cell>
          <cell r="L312" t="str">
            <v>케이블</v>
          </cell>
          <cell r="M312" t="str">
            <v>CCV-S1.2 MM X 2C</v>
          </cell>
          <cell r="N312">
            <v>38</v>
          </cell>
          <cell r="O312" t="str">
            <v>m</v>
          </cell>
          <cell r="P312">
            <v>431</v>
          </cell>
          <cell r="Q312">
            <v>1138</v>
          </cell>
          <cell r="R312">
            <v>22</v>
          </cell>
        </row>
        <row r="313">
          <cell r="A313" t="str">
            <v>2984</v>
          </cell>
          <cell r="B313" t="str">
            <v>T</v>
          </cell>
          <cell r="C313" t="str">
            <v>04</v>
          </cell>
          <cell r="D313">
            <v>20010926</v>
          </cell>
          <cell r="E313" t="str">
            <v>0</v>
          </cell>
          <cell r="F313" t="str">
            <v>00000</v>
          </cell>
          <cell r="G313" t="str">
            <v>00</v>
          </cell>
          <cell r="H313" t="str">
            <v>000</v>
          </cell>
          <cell r="I313" t="str">
            <v>O03</v>
          </cell>
          <cell r="J313" t="str">
            <v>UTC04020</v>
          </cell>
          <cell r="K313">
            <v>1</v>
          </cell>
          <cell r="L313" t="str">
            <v>케이블</v>
          </cell>
          <cell r="M313" t="str">
            <v>CCV-S1.2 MM X 2C</v>
          </cell>
          <cell r="N313">
            <v>111.5</v>
          </cell>
          <cell r="O313" t="str">
            <v>m</v>
          </cell>
          <cell r="P313">
            <v>431</v>
          </cell>
          <cell r="Q313">
            <v>1138</v>
          </cell>
          <cell r="R313">
            <v>22</v>
          </cell>
        </row>
        <row r="314">
          <cell r="A314" t="str">
            <v>2984</v>
          </cell>
          <cell r="B314" t="str">
            <v>T</v>
          </cell>
          <cell r="C314" t="str">
            <v>04</v>
          </cell>
          <cell r="D314">
            <v>20010926</v>
          </cell>
          <cell r="E314" t="str">
            <v>0</v>
          </cell>
          <cell r="F314" t="str">
            <v>00000</v>
          </cell>
          <cell r="G314" t="str">
            <v>00</v>
          </cell>
          <cell r="H314" t="str">
            <v>000</v>
          </cell>
          <cell r="I314" t="str">
            <v>O04</v>
          </cell>
          <cell r="J314" t="str">
            <v>UTC04020</v>
          </cell>
          <cell r="K314">
            <v>1</v>
          </cell>
          <cell r="L314" t="str">
            <v>케이블</v>
          </cell>
          <cell r="M314" t="str">
            <v>CCV-S1.2 MM X 2C</v>
          </cell>
          <cell r="N314">
            <v>165</v>
          </cell>
          <cell r="O314" t="str">
            <v>m</v>
          </cell>
          <cell r="P314">
            <v>431</v>
          </cell>
          <cell r="Q314">
            <v>1138</v>
          </cell>
          <cell r="R314">
            <v>22</v>
          </cell>
        </row>
        <row r="315">
          <cell r="A315" t="str">
            <v>2984</v>
          </cell>
          <cell r="B315" t="str">
            <v>T</v>
          </cell>
          <cell r="C315" t="str">
            <v>04</v>
          </cell>
          <cell r="D315">
            <v>20010926</v>
          </cell>
          <cell r="E315" t="str">
            <v>0</v>
          </cell>
          <cell r="F315" t="str">
            <v>00000</v>
          </cell>
          <cell r="G315" t="str">
            <v>00</v>
          </cell>
          <cell r="H315" t="str">
            <v>000</v>
          </cell>
          <cell r="I315" t="str">
            <v>O08</v>
          </cell>
          <cell r="J315" t="str">
            <v>UTC04030</v>
          </cell>
          <cell r="K315">
            <v>1</v>
          </cell>
          <cell r="L315" t="str">
            <v>케이블</v>
          </cell>
          <cell r="M315" t="str">
            <v>CCV-S1.2 MM X 3C</v>
          </cell>
          <cell r="N315">
            <v>1479</v>
          </cell>
          <cell r="O315" t="str">
            <v>m</v>
          </cell>
          <cell r="P315">
            <v>500</v>
          </cell>
          <cell r="Q315">
            <v>1612</v>
          </cell>
          <cell r="R315">
            <v>32</v>
          </cell>
        </row>
        <row r="316">
          <cell r="A316" t="str">
            <v>2984</v>
          </cell>
          <cell r="B316" t="str">
            <v>T</v>
          </cell>
          <cell r="C316" t="str">
            <v>04</v>
          </cell>
          <cell r="D316">
            <v>20010926</v>
          </cell>
          <cell r="E316" t="str">
            <v>0</v>
          </cell>
          <cell r="F316" t="str">
            <v>00000</v>
          </cell>
          <cell r="G316" t="str">
            <v>00</v>
          </cell>
          <cell r="H316" t="str">
            <v>000</v>
          </cell>
          <cell r="I316" t="str">
            <v>O08</v>
          </cell>
          <cell r="J316" t="str">
            <v>UTC04050</v>
          </cell>
          <cell r="K316">
            <v>1</v>
          </cell>
          <cell r="L316" t="str">
            <v>케이블</v>
          </cell>
          <cell r="M316" t="str">
            <v>CCV-S1.2 MM X 5C</v>
          </cell>
          <cell r="N316">
            <v>744</v>
          </cell>
          <cell r="O316" t="str">
            <v>m</v>
          </cell>
          <cell r="P316">
            <v>727</v>
          </cell>
          <cell r="Q316">
            <v>2656</v>
          </cell>
          <cell r="R316">
            <v>53</v>
          </cell>
        </row>
        <row r="317">
          <cell r="A317" t="str">
            <v>2984</v>
          </cell>
          <cell r="B317" t="str">
            <v>T</v>
          </cell>
          <cell r="C317" t="str">
            <v>04</v>
          </cell>
          <cell r="D317">
            <v>20010926</v>
          </cell>
          <cell r="E317" t="str">
            <v>0</v>
          </cell>
          <cell r="F317" t="str">
            <v>00000</v>
          </cell>
          <cell r="G317" t="str">
            <v>00</v>
          </cell>
          <cell r="H317" t="str">
            <v>000</v>
          </cell>
          <cell r="I317" t="str">
            <v>O08</v>
          </cell>
          <cell r="J317" t="str">
            <v>UTC04070</v>
          </cell>
          <cell r="K317">
            <v>1</v>
          </cell>
          <cell r="L317" t="str">
            <v>케이블</v>
          </cell>
          <cell r="M317" t="str">
            <v>CCV-S1.2 MM X 7C</v>
          </cell>
          <cell r="N317">
            <v>795</v>
          </cell>
          <cell r="O317" t="str">
            <v>m</v>
          </cell>
          <cell r="P317">
            <v>888</v>
          </cell>
          <cell r="Q317">
            <v>3225</v>
          </cell>
          <cell r="R317">
            <v>64</v>
          </cell>
        </row>
        <row r="318">
          <cell r="A318" t="str">
            <v>2984</v>
          </cell>
          <cell r="B318" t="str">
            <v>T</v>
          </cell>
          <cell r="C318" t="str">
            <v>04</v>
          </cell>
          <cell r="D318">
            <v>20010926</v>
          </cell>
          <cell r="E318" t="str">
            <v>0</v>
          </cell>
          <cell r="F318" t="str">
            <v>00000</v>
          </cell>
          <cell r="G318" t="str">
            <v>00</v>
          </cell>
          <cell r="H318" t="str">
            <v>000</v>
          </cell>
          <cell r="I318" t="str">
            <v>O01</v>
          </cell>
          <cell r="J318" t="str">
            <v>UTB61110</v>
          </cell>
          <cell r="K318">
            <v>1</v>
          </cell>
          <cell r="L318" t="str">
            <v>케이블</v>
          </cell>
          <cell r="M318" t="str">
            <v>CPEV  0.5 * 10P (공동구,지하주차장용)</v>
          </cell>
          <cell r="N318">
            <v>554.5</v>
          </cell>
          <cell r="O318" t="str">
            <v>m</v>
          </cell>
          <cell r="P318">
            <v>559</v>
          </cell>
          <cell r="Q318">
            <v>682</v>
          </cell>
          <cell r="R318">
            <v>13</v>
          </cell>
        </row>
        <row r="319">
          <cell r="A319" t="str">
            <v>2984</v>
          </cell>
          <cell r="B319" t="str">
            <v>T</v>
          </cell>
          <cell r="C319" t="str">
            <v>04</v>
          </cell>
          <cell r="D319">
            <v>20010926</v>
          </cell>
          <cell r="E319" t="str">
            <v>0</v>
          </cell>
          <cell r="F319" t="str">
            <v>00000</v>
          </cell>
          <cell r="G319" t="str">
            <v>00</v>
          </cell>
          <cell r="H319" t="str">
            <v>000</v>
          </cell>
          <cell r="I319" t="str">
            <v>O07</v>
          </cell>
          <cell r="J319" t="str">
            <v>UTB61110</v>
          </cell>
          <cell r="K319">
            <v>1</v>
          </cell>
          <cell r="L319" t="str">
            <v>케이블</v>
          </cell>
          <cell r="M319" t="str">
            <v>CPEV  0.5 * 10P (공동구,지하주차장용)</v>
          </cell>
          <cell r="N319">
            <v>711.5</v>
          </cell>
          <cell r="O319" t="str">
            <v>m</v>
          </cell>
          <cell r="P319">
            <v>559</v>
          </cell>
          <cell r="Q319">
            <v>682</v>
          </cell>
          <cell r="R319">
            <v>13</v>
          </cell>
        </row>
        <row r="320">
          <cell r="A320" t="str">
            <v>2984</v>
          </cell>
          <cell r="B320" t="str">
            <v>T</v>
          </cell>
          <cell r="C320" t="str">
            <v>04</v>
          </cell>
          <cell r="D320">
            <v>20010926</v>
          </cell>
          <cell r="E320" t="str">
            <v>0</v>
          </cell>
          <cell r="F320" t="str">
            <v>00000</v>
          </cell>
          <cell r="G320" t="str">
            <v>00</v>
          </cell>
          <cell r="H320" t="str">
            <v>000</v>
          </cell>
          <cell r="I320" t="str">
            <v>O05</v>
          </cell>
          <cell r="J320" t="str">
            <v>UTB61100</v>
          </cell>
          <cell r="K320">
            <v>1</v>
          </cell>
          <cell r="L320" t="str">
            <v>케이블</v>
          </cell>
          <cell r="M320" t="str">
            <v>CPEV  0.5 * 5P (공동구,지하주차장등)</v>
          </cell>
          <cell r="N320">
            <v>104.8</v>
          </cell>
          <cell r="O320" t="str">
            <v>m</v>
          </cell>
          <cell r="P320">
            <v>488</v>
          </cell>
          <cell r="Q320">
            <v>682</v>
          </cell>
          <cell r="R320">
            <v>13</v>
          </cell>
        </row>
        <row r="321">
          <cell r="A321" t="str">
            <v>2984</v>
          </cell>
          <cell r="B321" t="str">
            <v>T</v>
          </cell>
          <cell r="C321" t="str">
            <v>04</v>
          </cell>
          <cell r="D321">
            <v>20010926</v>
          </cell>
          <cell r="E321" t="str">
            <v>0</v>
          </cell>
          <cell r="F321" t="str">
            <v>00000</v>
          </cell>
          <cell r="G321" t="str">
            <v>00</v>
          </cell>
          <cell r="H321" t="str">
            <v>000</v>
          </cell>
          <cell r="I321" t="str">
            <v>O07</v>
          </cell>
          <cell r="J321" t="str">
            <v>UTB61100</v>
          </cell>
          <cell r="K321">
            <v>1</v>
          </cell>
          <cell r="L321" t="str">
            <v>케이블</v>
          </cell>
          <cell r="M321" t="str">
            <v>CPEV  0.5 * 5P (공동구,지하주차장등)</v>
          </cell>
          <cell r="N321">
            <v>563</v>
          </cell>
          <cell r="O321" t="str">
            <v>m</v>
          </cell>
          <cell r="P321">
            <v>488</v>
          </cell>
          <cell r="Q321">
            <v>682</v>
          </cell>
          <cell r="R321">
            <v>13</v>
          </cell>
        </row>
        <row r="322">
          <cell r="A322" t="str">
            <v>2984</v>
          </cell>
          <cell r="B322" t="str">
            <v>T</v>
          </cell>
          <cell r="C322" t="str">
            <v>04</v>
          </cell>
          <cell r="D322">
            <v>20010926</v>
          </cell>
          <cell r="E322" t="str">
            <v>0</v>
          </cell>
          <cell r="F322" t="str">
            <v>00000</v>
          </cell>
          <cell r="G322" t="str">
            <v>00</v>
          </cell>
          <cell r="H322" t="str">
            <v>000</v>
          </cell>
          <cell r="I322" t="str">
            <v>O01</v>
          </cell>
          <cell r="J322" t="str">
            <v>UTB62100</v>
          </cell>
          <cell r="K322">
            <v>1</v>
          </cell>
          <cell r="L322" t="str">
            <v>케이블</v>
          </cell>
          <cell r="M322" t="str">
            <v>CPEV  0.65* 5P(공동구,지하주차장용)</v>
          </cell>
          <cell r="N322">
            <v>554.5</v>
          </cell>
          <cell r="O322" t="str">
            <v>m</v>
          </cell>
          <cell r="P322">
            <v>550</v>
          </cell>
          <cell r="Q322">
            <v>913</v>
          </cell>
          <cell r="R322">
            <v>18</v>
          </cell>
        </row>
        <row r="323">
          <cell r="A323" t="str">
            <v>2984</v>
          </cell>
          <cell r="B323" t="str">
            <v>T</v>
          </cell>
          <cell r="C323" t="str">
            <v>04</v>
          </cell>
          <cell r="D323">
            <v>20010926</v>
          </cell>
          <cell r="E323" t="str">
            <v>0</v>
          </cell>
          <cell r="F323" t="str">
            <v>00000</v>
          </cell>
          <cell r="G323" t="str">
            <v>00</v>
          </cell>
          <cell r="H323" t="str">
            <v>000</v>
          </cell>
          <cell r="I323" t="str">
            <v>O03</v>
          </cell>
          <cell r="J323" t="str">
            <v>UTB62100</v>
          </cell>
          <cell r="K323">
            <v>1</v>
          </cell>
          <cell r="L323" t="str">
            <v>케이블</v>
          </cell>
          <cell r="M323" t="str">
            <v>CPEV  0.65* 5P(공동구,지하주차장용)</v>
          </cell>
          <cell r="N323">
            <v>8</v>
          </cell>
          <cell r="O323" t="str">
            <v>m</v>
          </cell>
          <cell r="P323">
            <v>550</v>
          </cell>
          <cell r="Q323">
            <v>913</v>
          </cell>
          <cell r="R323">
            <v>18</v>
          </cell>
        </row>
        <row r="324">
          <cell r="A324" t="str">
            <v>2984</v>
          </cell>
          <cell r="B324" t="str">
            <v>T</v>
          </cell>
          <cell r="C324" t="str">
            <v>04</v>
          </cell>
          <cell r="D324">
            <v>20010926</v>
          </cell>
          <cell r="E324" t="str">
            <v>0</v>
          </cell>
          <cell r="F324" t="str">
            <v>00000</v>
          </cell>
          <cell r="G324" t="str">
            <v>00</v>
          </cell>
          <cell r="H324" t="str">
            <v>000</v>
          </cell>
          <cell r="I324" t="str">
            <v>O07</v>
          </cell>
          <cell r="J324" t="str">
            <v>UTB62100</v>
          </cell>
          <cell r="K324">
            <v>1</v>
          </cell>
          <cell r="L324" t="str">
            <v>케이블</v>
          </cell>
          <cell r="M324" t="str">
            <v>CPEV  0.65* 5P(공동구,지하주차장용)</v>
          </cell>
          <cell r="N324">
            <v>2027</v>
          </cell>
          <cell r="O324" t="str">
            <v>m</v>
          </cell>
          <cell r="P324">
            <v>550</v>
          </cell>
          <cell r="Q324">
            <v>913</v>
          </cell>
          <cell r="R324">
            <v>18</v>
          </cell>
        </row>
        <row r="325">
          <cell r="A325" t="str">
            <v>2984</v>
          </cell>
          <cell r="B325" t="str">
            <v>T</v>
          </cell>
          <cell r="C325" t="str">
            <v>04</v>
          </cell>
          <cell r="D325">
            <v>20010926</v>
          </cell>
          <cell r="E325" t="str">
            <v>D</v>
          </cell>
          <cell r="F325" t="str">
            <v>P3012</v>
          </cell>
          <cell r="G325" t="str">
            <v>00</v>
          </cell>
          <cell r="H325" t="str">
            <v>1117</v>
          </cell>
          <cell r="I325" t="str">
            <v>I05</v>
          </cell>
          <cell r="J325" t="str">
            <v>UTB62100</v>
          </cell>
          <cell r="K325">
            <v>1</v>
          </cell>
          <cell r="L325" t="str">
            <v>케이블</v>
          </cell>
          <cell r="M325" t="str">
            <v>CPEV  0.65* 5P(공동구,지하주차장용)</v>
          </cell>
          <cell r="N325">
            <v>88.3</v>
          </cell>
          <cell r="O325" t="str">
            <v>m</v>
          </cell>
          <cell r="P325">
            <v>550</v>
          </cell>
          <cell r="Q325">
            <v>913</v>
          </cell>
          <cell r="R325">
            <v>18</v>
          </cell>
        </row>
        <row r="326">
          <cell r="A326" t="str">
            <v>2984</v>
          </cell>
          <cell r="B326" t="str">
            <v>T</v>
          </cell>
          <cell r="C326" t="str">
            <v>04</v>
          </cell>
          <cell r="D326">
            <v>20010926</v>
          </cell>
          <cell r="E326" t="str">
            <v>A</v>
          </cell>
          <cell r="F326" t="str">
            <v>A9138</v>
          </cell>
          <cell r="G326" t="str">
            <v>00</v>
          </cell>
          <cell r="H326" t="str">
            <v>1108</v>
          </cell>
          <cell r="I326" t="str">
            <v>I03</v>
          </cell>
          <cell r="J326" t="str">
            <v>UTB61114</v>
          </cell>
          <cell r="K326">
            <v>1</v>
          </cell>
          <cell r="L326" t="str">
            <v>케이블(함내배선1.27%)</v>
          </cell>
          <cell r="M326" t="str">
            <v>CPEV  0.5 * 10P</v>
          </cell>
          <cell r="N326">
            <v>37.799999999999997</v>
          </cell>
          <cell r="O326" t="str">
            <v>m</v>
          </cell>
          <cell r="P326">
            <v>574</v>
          </cell>
          <cell r="Q326">
            <v>1517</v>
          </cell>
          <cell r="R326">
            <v>30</v>
          </cell>
        </row>
        <row r="327">
          <cell r="A327" t="str">
            <v>2984</v>
          </cell>
          <cell r="B327" t="str">
            <v>T</v>
          </cell>
          <cell r="C327" t="str">
            <v>04</v>
          </cell>
          <cell r="D327">
            <v>20010926</v>
          </cell>
          <cell r="E327" t="str">
            <v>A</v>
          </cell>
          <cell r="F327" t="str">
            <v>A9142</v>
          </cell>
          <cell r="G327" t="str">
            <v>00</v>
          </cell>
          <cell r="H327" t="str">
            <v>1109</v>
          </cell>
          <cell r="I327" t="str">
            <v>I03</v>
          </cell>
          <cell r="J327" t="str">
            <v>UTB61114</v>
          </cell>
          <cell r="K327">
            <v>1</v>
          </cell>
          <cell r="L327" t="str">
            <v>케이블(함내배선1.27%)</v>
          </cell>
          <cell r="M327" t="str">
            <v>CPEV  0.5 * 10P</v>
          </cell>
          <cell r="N327">
            <v>37.299999999999997</v>
          </cell>
          <cell r="O327" t="str">
            <v>m</v>
          </cell>
          <cell r="P327">
            <v>574</v>
          </cell>
          <cell r="Q327">
            <v>1517</v>
          </cell>
          <cell r="R327">
            <v>30</v>
          </cell>
        </row>
        <row r="328">
          <cell r="A328" t="str">
            <v>2984</v>
          </cell>
          <cell r="B328" t="str">
            <v>T</v>
          </cell>
          <cell r="C328" t="str">
            <v>04</v>
          </cell>
          <cell r="D328">
            <v>20010926</v>
          </cell>
          <cell r="E328" t="str">
            <v>A</v>
          </cell>
          <cell r="F328" t="str">
            <v>A9143</v>
          </cell>
          <cell r="G328" t="str">
            <v>00</v>
          </cell>
          <cell r="H328" t="str">
            <v>1112</v>
          </cell>
          <cell r="I328" t="str">
            <v>I03</v>
          </cell>
          <cell r="J328" t="str">
            <v>UTB61114</v>
          </cell>
          <cell r="K328">
            <v>1</v>
          </cell>
          <cell r="L328" t="str">
            <v>케이블(함내배선1.27%)</v>
          </cell>
          <cell r="M328" t="str">
            <v>CPEV  0.5 * 10P</v>
          </cell>
          <cell r="N328">
            <v>37.299999999999997</v>
          </cell>
          <cell r="O328" t="str">
            <v>m</v>
          </cell>
          <cell r="P328">
            <v>574</v>
          </cell>
          <cell r="Q328">
            <v>1517</v>
          </cell>
          <cell r="R328">
            <v>30</v>
          </cell>
        </row>
        <row r="329">
          <cell r="A329" t="str">
            <v>2984</v>
          </cell>
          <cell r="B329" t="str">
            <v>T</v>
          </cell>
          <cell r="C329" t="str">
            <v>04</v>
          </cell>
          <cell r="D329">
            <v>20010926</v>
          </cell>
          <cell r="E329" t="str">
            <v>A</v>
          </cell>
          <cell r="F329" t="str">
            <v>A9144</v>
          </cell>
          <cell r="G329" t="str">
            <v>00</v>
          </cell>
          <cell r="H329" t="str">
            <v>1110</v>
          </cell>
          <cell r="I329" t="str">
            <v>I03</v>
          </cell>
          <cell r="J329" t="str">
            <v>UTB61114</v>
          </cell>
          <cell r="K329">
            <v>1</v>
          </cell>
          <cell r="L329" t="str">
            <v>케이블(함내배선1.27%)</v>
          </cell>
          <cell r="M329" t="str">
            <v>CPEV  0.5 * 10P</v>
          </cell>
          <cell r="N329">
            <v>37.299999999999997</v>
          </cell>
          <cell r="O329" t="str">
            <v>m</v>
          </cell>
          <cell r="P329">
            <v>574</v>
          </cell>
          <cell r="Q329">
            <v>1517</v>
          </cell>
          <cell r="R329">
            <v>30</v>
          </cell>
        </row>
        <row r="330">
          <cell r="A330" t="str">
            <v>2984</v>
          </cell>
          <cell r="B330" t="str">
            <v>T</v>
          </cell>
          <cell r="C330" t="str">
            <v>04</v>
          </cell>
          <cell r="D330">
            <v>20010926</v>
          </cell>
          <cell r="E330" t="str">
            <v>A</v>
          </cell>
          <cell r="F330" t="str">
            <v>A9145</v>
          </cell>
          <cell r="G330" t="str">
            <v>00</v>
          </cell>
          <cell r="H330" t="str">
            <v>1111</v>
          </cell>
          <cell r="I330" t="str">
            <v>I03</v>
          </cell>
          <cell r="J330" t="str">
            <v>UTB61114</v>
          </cell>
          <cell r="K330">
            <v>1</v>
          </cell>
          <cell r="L330" t="str">
            <v>케이블(함내배선1.27%)</v>
          </cell>
          <cell r="M330" t="str">
            <v>CPEV  0.5 * 10P</v>
          </cell>
          <cell r="N330">
            <v>37.299999999999997</v>
          </cell>
          <cell r="O330" t="str">
            <v>m</v>
          </cell>
          <cell r="P330">
            <v>574</v>
          </cell>
          <cell r="Q330">
            <v>1517</v>
          </cell>
          <cell r="R330">
            <v>30</v>
          </cell>
        </row>
        <row r="331">
          <cell r="A331" t="str">
            <v>2984</v>
          </cell>
          <cell r="B331" t="str">
            <v>T</v>
          </cell>
          <cell r="C331" t="str">
            <v>04</v>
          </cell>
          <cell r="D331">
            <v>20010926</v>
          </cell>
          <cell r="E331" t="str">
            <v>A</v>
          </cell>
          <cell r="F331" t="str">
            <v>A9147</v>
          </cell>
          <cell r="G331" t="str">
            <v>00</v>
          </cell>
          <cell r="H331" t="str">
            <v>1113</v>
          </cell>
          <cell r="I331" t="str">
            <v>I03</v>
          </cell>
          <cell r="J331" t="str">
            <v>UTB61114</v>
          </cell>
          <cell r="K331">
            <v>1</v>
          </cell>
          <cell r="L331" t="str">
            <v>케이블(함내배선1.27%)</v>
          </cell>
          <cell r="M331" t="str">
            <v>CPEV  0.5 * 10P</v>
          </cell>
          <cell r="N331">
            <v>37.799999999999997</v>
          </cell>
          <cell r="O331" t="str">
            <v>m</v>
          </cell>
          <cell r="P331">
            <v>574</v>
          </cell>
          <cell r="Q331">
            <v>1517</v>
          </cell>
          <cell r="R331">
            <v>30</v>
          </cell>
        </row>
        <row r="332">
          <cell r="A332" t="str">
            <v>2984</v>
          </cell>
          <cell r="B332" t="str">
            <v>T</v>
          </cell>
          <cell r="C332" t="str">
            <v>04</v>
          </cell>
          <cell r="D332">
            <v>20010926</v>
          </cell>
          <cell r="E332" t="str">
            <v>A</v>
          </cell>
          <cell r="F332" t="str">
            <v>A9138</v>
          </cell>
          <cell r="G332" t="str">
            <v>00</v>
          </cell>
          <cell r="H332" t="str">
            <v>1108</v>
          </cell>
          <cell r="I332" t="str">
            <v>I03</v>
          </cell>
          <cell r="J332" t="str">
            <v>UTB61104</v>
          </cell>
          <cell r="K332">
            <v>1</v>
          </cell>
          <cell r="L332" t="str">
            <v>케이블(함내배선2.17%)</v>
          </cell>
          <cell r="M332" t="str">
            <v>CPEV  0.5 * 5P</v>
          </cell>
          <cell r="N332">
            <v>1.9</v>
          </cell>
          <cell r="O332" t="str">
            <v>m</v>
          </cell>
          <cell r="P332">
            <v>506</v>
          </cell>
          <cell r="Q332">
            <v>1517</v>
          </cell>
          <cell r="R332">
            <v>30</v>
          </cell>
        </row>
        <row r="333">
          <cell r="A333" t="str">
            <v>2984</v>
          </cell>
          <cell r="B333" t="str">
            <v>T</v>
          </cell>
          <cell r="C333" t="str">
            <v>04</v>
          </cell>
          <cell r="D333">
            <v>20010926</v>
          </cell>
          <cell r="E333" t="str">
            <v>A</v>
          </cell>
          <cell r="F333" t="str">
            <v>A9142</v>
          </cell>
          <cell r="G333" t="str">
            <v>00</v>
          </cell>
          <cell r="H333" t="str">
            <v>1109</v>
          </cell>
          <cell r="I333" t="str">
            <v>I03</v>
          </cell>
          <cell r="J333" t="str">
            <v>UTB61104</v>
          </cell>
          <cell r="K333">
            <v>1</v>
          </cell>
          <cell r="L333" t="str">
            <v>케이블(함내배선2.17%)</v>
          </cell>
          <cell r="M333" t="str">
            <v>CPEV  0.5 * 5P</v>
          </cell>
          <cell r="N333">
            <v>2.6</v>
          </cell>
          <cell r="O333" t="str">
            <v>m</v>
          </cell>
          <cell r="P333">
            <v>506</v>
          </cell>
          <cell r="Q333">
            <v>1517</v>
          </cell>
          <cell r="R333">
            <v>30</v>
          </cell>
        </row>
        <row r="334">
          <cell r="A334" t="str">
            <v>2984</v>
          </cell>
          <cell r="B334" t="str">
            <v>T</v>
          </cell>
          <cell r="C334" t="str">
            <v>04</v>
          </cell>
          <cell r="D334">
            <v>20010926</v>
          </cell>
          <cell r="E334" t="str">
            <v>A</v>
          </cell>
          <cell r="F334" t="str">
            <v>A9143</v>
          </cell>
          <cell r="G334" t="str">
            <v>00</v>
          </cell>
          <cell r="H334" t="str">
            <v>1112</v>
          </cell>
          <cell r="I334" t="str">
            <v>I03</v>
          </cell>
          <cell r="J334" t="str">
            <v>UTB61104</v>
          </cell>
          <cell r="K334">
            <v>1</v>
          </cell>
          <cell r="L334" t="str">
            <v>케이블(함내배선2.17%)</v>
          </cell>
          <cell r="M334" t="str">
            <v>CPEV  0.5 * 5P</v>
          </cell>
          <cell r="N334">
            <v>2.6</v>
          </cell>
          <cell r="O334" t="str">
            <v>m</v>
          </cell>
          <cell r="P334">
            <v>506</v>
          </cell>
          <cell r="Q334">
            <v>1517</v>
          </cell>
          <cell r="R334">
            <v>30</v>
          </cell>
        </row>
        <row r="335">
          <cell r="A335" t="str">
            <v>2984</v>
          </cell>
          <cell r="B335" t="str">
            <v>T</v>
          </cell>
          <cell r="C335" t="str">
            <v>04</v>
          </cell>
          <cell r="D335">
            <v>20010926</v>
          </cell>
          <cell r="E335" t="str">
            <v>A</v>
          </cell>
          <cell r="F335" t="str">
            <v>A9144</v>
          </cell>
          <cell r="G335" t="str">
            <v>00</v>
          </cell>
          <cell r="H335" t="str">
            <v>1110</v>
          </cell>
          <cell r="I335" t="str">
            <v>I03</v>
          </cell>
          <cell r="J335" t="str">
            <v>UTB61104</v>
          </cell>
          <cell r="K335">
            <v>1</v>
          </cell>
          <cell r="L335" t="str">
            <v>케이블(함내배선2.17%)</v>
          </cell>
          <cell r="M335" t="str">
            <v>CPEV  0.5 * 5P</v>
          </cell>
          <cell r="N335">
            <v>2.6</v>
          </cell>
          <cell r="O335" t="str">
            <v>m</v>
          </cell>
          <cell r="P335">
            <v>506</v>
          </cell>
          <cell r="Q335">
            <v>1517</v>
          </cell>
          <cell r="R335">
            <v>30</v>
          </cell>
        </row>
        <row r="336">
          <cell r="A336" t="str">
            <v>2984</v>
          </cell>
          <cell r="B336" t="str">
            <v>T</v>
          </cell>
          <cell r="C336" t="str">
            <v>04</v>
          </cell>
          <cell r="D336">
            <v>20010926</v>
          </cell>
          <cell r="E336" t="str">
            <v>A</v>
          </cell>
          <cell r="F336" t="str">
            <v>A9145</v>
          </cell>
          <cell r="G336" t="str">
            <v>00</v>
          </cell>
          <cell r="H336" t="str">
            <v>1111</v>
          </cell>
          <cell r="I336" t="str">
            <v>I03</v>
          </cell>
          <cell r="J336" t="str">
            <v>UTB61104</v>
          </cell>
          <cell r="K336">
            <v>1</v>
          </cell>
          <cell r="L336" t="str">
            <v>케이블(함내배선2.17%)</v>
          </cell>
          <cell r="M336" t="str">
            <v>CPEV  0.5 * 5P</v>
          </cell>
          <cell r="N336">
            <v>2.6</v>
          </cell>
          <cell r="O336" t="str">
            <v>m</v>
          </cell>
          <cell r="P336">
            <v>506</v>
          </cell>
          <cell r="Q336">
            <v>1517</v>
          </cell>
          <cell r="R336">
            <v>30</v>
          </cell>
        </row>
        <row r="337">
          <cell r="A337" t="str">
            <v>2984</v>
          </cell>
          <cell r="B337" t="str">
            <v>T</v>
          </cell>
          <cell r="C337" t="str">
            <v>04</v>
          </cell>
          <cell r="D337">
            <v>20010926</v>
          </cell>
          <cell r="E337" t="str">
            <v>A</v>
          </cell>
          <cell r="F337" t="str">
            <v>A9147</v>
          </cell>
          <cell r="G337" t="str">
            <v>00</v>
          </cell>
          <cell r="H337" t="str">
            <v>1113</v>
          </cell>
          <cell r="I337" t="str">
            <v>I03</v>
          </cell>
          <cell r="J337" t="str">
            <v>UTB61104</v>
          </cell>
          <cell r="K337">
            <v>1</v>
          </cell>
          <cell r="L337" t="str">
            <v>케이블(함내배선2.17%)</v>
          </cell>
          <cell r="M337" t="str">
            <v>CPEV  0.5 * 5P</v>
          </cell>
          <cell r="N337">
            <v>1.9</v>
          </cell>
          <cell r="O337" t="str">
            <v>m</v>
          </cell>
          <cell r="P337">
            <v>506</v>
          </cell>
          <cell r="Q337">
            <v>1517</v>
          </cell>
          <cell r="R337">
            <v>30</v>
          </cell>
        </row>
        <row r="338">
          <cell r="A338" t="str">
            <v>2984</v>
          </cell>
          <cell r="B338" t="str">
            <v>T</v>
          </cell>
          <cell r="C338" t="str">
            <v>04</v>
          </cell>
          <cell r="D338">
            <v>20010926</v>
          </cell>
          <cell r="E338" t="str">
            <v>0</v>
          </cell>
          <cell r="F338" t="str">
            <v>00000</v>
          </cell>
          <cell r="G338" t="str">
            <v>00</v>
          </cell>
          <cell r="H338" t="str">
            <v>000</v>
          </cell>
          <cell r="I338" t="str">
            <v>O01</v>
          </cell>
          <cell r="J338" t="str">
            <v>UCA30005</v>
          </cell>
          <cell r="K338">
            <v>1</v>
          </cell>
          <cell r="L338" t="str">
            <v>터파기 및 되메우기(전기공사)</v>
          </cell>
          <cell r="N338">
            <v>1.44</v>
          </cell>
          <cell r="O338" t="str">
            <v>m3</v>
          </cell>
          <cell r="P338">
            <v>0</v>
          </cell>
          <cell r="Q338">
            <v>11679</v>
          </cell>
          <cell r="R338">
            <v>0</v>
          </cell>
        </row>
        <row r="339">
          <cell r="A339" t="str">
            <v>2984</v>
          </cell>
          <cell r="B339" t="str">
            <v>T</v>
          </cell>
          <cell r="C339" t="str">
            <v>04</v>
          </cell>
          <cell r="D339">
            <v>20010926</v>
          </cell>
          <cell r="E339" t="str">
            <v>0</v>
          </cell>
          <cell r="F339" t="str">
            <v>00000</v>
          </cell>
          <cell r="G339" t="str">
            <v>00</v>
          </cell>
          <cell r="H339" t="str">
            <v>000</v>
          </cell>
          <cell r="I339" t="str">
            <v>O02</v>
          </cell>
          <cell r="J339" t="str">
            <v>UCA30005</v>
          </cell>
          <cell r="K339">
            <v>1</v>
          </cell>
          <cell r="L339" t="str">
            <v>터파기 및 되메우기(전기공사)</v>
          </cell>
          <cell r="N339">
            <v>2.6</v>
          </cell>
          <cell r="O339" t="str">
            <v>m3</v>
          </cell>
          <cell r="P339">
            <v>0</v>
          </cell>
          <cell r="Q339">
            <v>11679</v>
          </cell>
          <cell r="R339">
            <v>0</v>
          </cell>
        </row>
        <row r="340">
          <cell r="A340" t="str">
            <v>2984</v>
          </cell>
          <cell r="B340" t="str">
            <v>T</v>
          </cell>
          <cell r="C340" t="str">
            <v>04</v>
          </cell>
          <cell r="D340">
            <v>20010926</v>
          </cell>
          <cell r="E340" t="str">
            <v>0</v>
          </cell>
          <cell r="F340" t="str">
            <v>00000</v>
          </cell>
          <cell r="G340" t="str">
            <v>00</v>
          </cell>
          <cell r="H340" t="str">
            <v>000</v>
          </cell>
          <cell r="I340" t="str">
            <v>O04</v>
          </cell>
          <cell r="J340" t="str">
            <v>UCA30005</v>
          </cell>
          <cell r="K340">
            <v>1</v>
          </cell>
          <cell r="L340" t="str">
            <v>터파기 및 되메우기(전기공사)</v>
          </cell>
          <cell r="N340">
            <v>10.7</v>
          </cell>
          <cell r="O340" t="str">
            <v>m3</v>
          </cell>
          <cell r="P340">
            <v>0</v>
          </cell>
          <cell r="Q340">
            <v>11679</v>
          </cell>
          <cell r="R340">
            <v>0</v>
          </cell>
        </row>
        <row r="341">
          <cell r="A341" t="str">
            <v>2984</v>
          </cell>
          <cell r="B341" t="str">
            <v>T</v>
          </cell>
          <cell r="C341" t="str">
            <v>04</v>
          </cell>
          <cell r="D341">
            <v>20010926</v>
          </cell>
          <cell r="E341" t="str">
            <v>0</v>
          </cell>
          <cell r="F341" t="str">
            <v>00000</v>
          </cell>
          <cell r="G341" t="str">
            <v>00</v>
          </cell>
          <cell r="H341" t="str">
            <v>000</v>
          </cell>
          <cell r="I341" t="str">
            <v>O05</v>
          </cell>
          <cell r="J341" t="str">
            <v>UCA30005</v>
          </cell>
          <cell r="K341">
            <v>1</v>
          </cell>
          <cell r="L341" t="str">
            <v>터파기 및 되메우기(전기공사)</v>
          </cell>
          <cell r="N341">
            <v>1.44</v>
          </cell>
          <cell r="O341" t="str">
            <v>m3</v>
          </cell>
          <cell r="P341">
            <v>0</v>
          </cell>
          <cell r="Q341">
            <v>11679</v>
          </cell>
          <cell r="R341">
            <v>0</v>
          </cell>
        </row>
        <row r="342">
          <cell r="A342" t="str">
            <v>2984</v>
          </cell>
          <cell r="B342" t="str">
            <v>T</v>
          </cell>
          <cell r="C342" t="str">
            <v>04</v>
          </cell>
          <cell r="D342">
            <v>20010926</v>
          </cell>
          <cell r="E342" t="str">
            <v>A</v>
          </cell>
          <cell r="F342" t="str">
            <v>A9138</v>
          </cell>
          <cell r="G342" t="str">
            <v>00</v>
          </cell>
          <cell r="H342" t="str">
            <v>1108</v>
          </cell>
          <cell r="I342" t="str">
            <v>I01</v>
          </cell>
          <cell r="J342" t="str">
            <v>UTA04160</v>
          </cell>
          <cell r="K342">
            <v>1</v>
          </cell>
          <cell r="L342" t="str">
            <v>합성수지제가요전선관</v>
          </cell>
          <cell r="M342" t="str">
            <v>CD 16MM</v>
          </cell>
          <cell r="N342">
            <v>1972.8</v>
          </cell>
          <cell r="O342" t="str">
            <v>m</v>
          </cell>
          <cell r="P342">
            <v>126</v>
          </cell>
          <cell r="Q342">
            <v>1441</v>
          </cell>
          <cell r="R342">
            <v>28</v>
          </cell>
        </row>
        <row r="343">
          <cell r="A343" t="str">
            <v>2984</v>
          </cell>
          <cell r="B343" t="str">
            <v>T</v>
          </cell>
          <cell r="C343" t="str">
            <v>04</v>
          </cell>
          <cell r="D343">
            <v>20010926</v>
          </cell>
          <cell r="E343" t="str">
            <v>A</v>
          </cell>
          <cell r="F343" t="str">
            <v>A9138</v>
          </cell>
          <cell r="G343" t="str">
            <v>00</v>
          </cell>
          <cell r="H343" t="str">
            <v>1108</v>
          </cell>
          <cell r="I343" t="str">
            <v>I02</v>
          </cell>
          <cell r="J343" t="str">
            <v>UTA04160</v>
          </cell>
          <cell r="K343">
            <v>1</v>
          </cell>
          <cell r="L343" t="str">
            <v>합성수지제가요전선관</v>
          </cell>
          <cell r="M343" t="str">
            <v>CD 16MM</v>
          </cell>
          <cell r="N343">
            <v>1503.7</v>
          </cell>
          <cell r="O343" t="str">
            <v>m</v>
          </cell>
          <cell r="P343">
            <v>126</v>
          </cell>
          <cell r="Q343">
            <v>1441</v>
          </cell>
          <cell r="R343">
            <v>28</v>
          </cell>
        </row>
        <row r="344">
          <cell r="A344" t="str">
            <v>2984</v>
          </cell>
          <cell r="B344" t="str">
            <v>T</v>
          </cell>
          <cell r="C344" t="str">
            <v>04</v>
          </cell>
          <cell r="D344">
            <v>20010926</v>
          </cell>
          <cell r="E344" t="str">
            <v>A</v>
          </cell>
          <cell r="F344" t="str">
            <v>A9138</v>
          </cell>
          <cell r="G344" t="str">
            <v>00</v>
          </cell>
          <cell r="H344" t="str">
            <v>1108</v>
          </cell>
          <cell r="I344" t="str">
            <v>I03</v>
          </cell>
          <cell r="J344" t="str">
            <v>UTA04160</v>
          </cell>
          <cell r="K344">
            <v>1</v>
          </cell>
          <cell r="L344" t="str">
            <v>합성수지제가요전선관</v>
          </cell>
          <cell r="M344" t="str">
            <v>CD 16MM</v>
          </cell>
          <cell r="N344">
            <v>238.6</v>
          </cell>
          <cell r="O344" t="str">
            <v>m</v>
          </cell>
          <cell r="P344">
            <v>126</v>
          </cell>
          <cell r="Q344">
            <v>1441</v>
          </cell>
          <cell r="R344">
            <v>28</v>
          </cell>
        </row>
        <row r="345">
          <cell r="A345" t="str">
            <v>2984</v>
          </cell>
          <cell r="B345" t="str">
            <v>T</v>
          </cell>
          <cell r="C345" t="str">
            <v>04</v>
          </cell>
          <cell r="D345">
            <v>20010926</v>
          </cell>
          <cell r="E345" t="str">
            <v>A</v>
          </cell>
          <cell r="F345" t="str">
            <v>A9138</v>
          </cell>
          <cell r="G345" t="str">
            <v>00</v>
          </cell>
          <cell r="H345" t="str">
            <v>1108</v>
          </cell>
          <cell r="I345" t="str">
            <v>I04</v>
          </cell>
          <cell r="J345" t="str">
            <v>UTA04160</v>
          </cell>
          <cell r="K345">
            <v>1</v>
          </cell>
          <cell r="L345" t="str">
            <v>합성수지제가요전선관</v>
          </cell>
          <cell r="M345" t="str">
            <v>CD 16MM</v>
          </cell>
          <cell r="N345">
            <v>496.3</v>
          </cell>
          <cell r="O345" t="str">
            <v>m</v>
          </cell>
          <cell r="P345">
            <v>126</v>
          </cell>
          <cell r="Q345">
            <v>1441</v>
          </cell>
          <cell r="R345">
            <v>28</v>
          </cell>
        </row>
        <row r="346">
          <cell r="A346" t="str">
            <v>2984</v>
          </cell>
          <cell r="B346" t="str">
            <v>T</v>
          </cell>
          <cell r="C346" t="str">
            <v>04</v>
          </cell>
          <cell r="D346">
            <v>20010926</v>
          </cell>
          <cell r="E346" t="str">
            <v>A</v>
          </cell>
          <cell r="F346" t="str">
            <v>A9142</v>
          </cell>
          <cell r="G346" t="str">
            <v>00</v>
          </cell>
          <cell r="H346" t="str">
            <v>1109</v>
          </cell>
          <cell r="I346" t="str">
            <v>I01</v>
          </cell>
          <cell r="J346" t="str">
            <v>UTA04160</v>
          </cell>
          <cell r="K346">
            <v>1</v>
          </cell>
          <cell r="L346" t="str">
            <v>합성수지제가요전선관</v>
          </cell>
          <cell r="M346" t="str">
            <v>CD 16MM</v>
          </cell>
          <cell r="N346">
            <v>1656</v>
          </cell>
          <cell r="O346" t="str">
            <v>m</v>
          </cell>
          <cell r="P346">
            <v>126</v>
          </cell>
          <cell r="Q346">
            <v>1441</v>
          </cell>
          <cell r="R346">
            <v>28</v>
          </cell>
        </row>
        <row r="347">
          <cell r="A347" t="str">
            <v>2984</v>
          </cell>
          <cell r="B347" t="str">
            <v>T</v>
          </cell>
          <cell r="C347" t="str">
            <v>04</v>
          </cell>
          <cell r="D347">
            <v>20010926</v>
          </cell>
          <cell r="E347" t="str">
            <v>A</v>
          </cell>
          <cell r="F347" t="str">
            <v>A9142</v>
          </cell>
          <cell r="G347" t="str">
            <v>00</v>
          </cell>
          <cell r="H347" t="str">
            <v>1109</v>
          </cell>
          <cell r="I347" t="str">
            <v>I02</v>
          </cell>
          <cell r="J347" t="str">
            <v>UTA04160</v>
          </cell>
          <cell r="K347">
            <v>1</v>
          </cell>
          <cell r="L347" t="str">
            <v>합성수지제가요전선관</v>
          </cell>
          <cell r="M347" t="str">
            <v>CD 16MM</v>
          </cell>
          <cell r="N347">
            <v>1038.9000000000001</v>
          </cell>
          <cell r="O347" t="str">
            <v>m</v>
          </cell>
          <cell r="P347">
            <v>126</v>
          </cell>
          <cell r="Q347">
            <v>1441</v>
          </cell>
          <cell r="R347">
            <v>28</v>
          </cell>
        </row>
        <row r="348">
          <cell r="A348" t="str">
            <v>2984</v>
          </cell>
          <cell r="B348" t="str">
            <v>T</v>
          </cell>
          <cell r="C348" t="str">
            <v>04</v>
          </cell>
          <cell r="D348">
            <v>20010926</v>
          </cell>
          <cell r="E348" t="str">
            <v>A</v>
          </cell>
          <cell r="F348" t="str">
            <v>A9142</v>
          </cell>
          <cell r="G348" t="str">
            <v>00</v>
          </cell>
          <cell r="H348" t="str">
            <v>1109</v>
          </cell>
          <cell r="I348" t="str">
            <v>I03</v>
          </cell>
          <cell r="J348" t="str">
            <v>UTA04160</v>
          </cell>
          <cell r="K348">
            <v>1</v>
          </cell>
          <cell r="L348" t="str">
            <v>합성수지제가요전선관</v>
          </cell>
          <cell r="M348" t="str">
            <v>CD 16MM</v>
          </cell>
          <cell r="N348">
            <v>306</v>
          </cell>
          <cell r="O348" t="str">
            <v>m</v>
          </cell>
          <cell r="P348">
            <v>126</v>
          </cell>
          <cell r="Q348">
            <v>1441</v>
          </cell>
          <cell r="R348">
            <v>28</v>
          </cell>
        </row>
        <row r="349">
          <cell r="A349" t="str">
            <v>2984</v>
          </cell>
          <cell r="B349" t="str">
            <v>T</v>
          </cell>
          <cell r="C349" t="str">
            <v>04</v>
          </cell>
          <cell r="D349">
            <v>20010926</v>
          </cell>
          <cell r="E349" t="str">
            <v>A</v>
          </cell>
          <cell r="F349" t="str">
            <v>A9142</v>
          </cell>
          <cell r="G349" t="str">
            <v>00</v>
          </cell>
          <cell r="H349" t="str">
            <v>1109</v>
          </cell>
          <cell r="I349" t="str">
            <v>I04</v>
          </cell>
          <cell r="J349" t="str">
            <v>UTA04160</v>
          </cell>
          <cell r="K349">
            <v>1</v>
          </cell>
          <cell r="L349" t="str">
            <v>합성수지제가요전선관</v>
          </cell>
          <cell r="M349" t="str">
            <v>CD 16MM</v>
          </cell>
          <cell r="N349">
            <v>490.5</v>
          </cell>
          <cell r="O349" t="str">
            <v>m</v>
          </cell>
          <cell r="P349">
            <v>126</v>
          </cell>
          <cell r="Q349">
            <v>1441</v>
          </cell>
          <cell r="R349">
            <v>28</v>
          </cell>
        </row>
        <row r="350">
          <cell r="A350" t="str">
            <v>2984</v>
          </cell>
          <cell r="B350" t="str">
            <v>T</v>
          </cell>
          <cell r="C350" t="str">
            <v>04</v>
          </cell>
          <cell r="D350">
            <v>20010926</v>
          </cell>
          <cell r="E350" t="str">
            <v>A</v>
          </cell>
          <cell r="F350" t="str">
            <v>A9143</v>
          </cell>
          <cell r="G350" t="str">
            <v>00</v>
          </cell>
          <cell r="H350" t="str">
            <v>1112</v>
          </cell>
          <cell r="I350" t="str">
            <v>I01</v>
          </cell>
          <cell r="J350" t="str">
            <v>UTA04160</v>
          </cell>
          <cell r="K350">
            <v>1</v>
          </cell>
          <cell r="L350" t="str">
            <v>합성수지제가요전선관</v>
          </cell>
          <cell r="M350" t="str">
            <v>CD 16MM</v>
          </cell>
          <cell r="N350">
            <v>1656</v>
          </cell>
          <cell r="O350" t="str">
            <v>m</v>
          </cell>
          <cell r="P350">
            <v>126</v>
          </cell>
          <cell r="Q350">
            <v>1441</v>
          </cell>
          <cell r="R350">
            <v>28</v>
          </cell>
        </row>
        <row r="351">
          <cell r="A351" t="str">
            <v>2984</v>
          </cell>
          <cell r="B351" t="str">
            <v>T</v>
          </cell>
          <cell r="C351" t="str">
            <v>04</v>
          </cell>
          <cell r="D351">
            <v>20010926</v>
          </cell>
          <cell r="E351" t="str">
            <v>A</v>
          </cell>
          <cell r="F351" t="str">
            <v>A9143</v>
          </cell>
          <cell r="G351" t="str">
            <v>00</v>
          </cell>
          <cell r="H351" t="str">
            <v>1112</v>
          </cell>
          <cell r="I351" t="str">
            <v>I02</v>
          </cell>
          <cell r="J351" t="str">
            <v>UTA04160</v>
          </cell>
          <cell r="K351">
            <v>1</v>
          </cell>
          <cell r="L351" t="str">
            <v>합성수지제가요전선관</v>
          </cell>
          <cell r="M351" t="str">
            <v>CD 16MM</v>
          </cell>
          <cell r="N351">
            <v>1038.9000000000001</v>
          </cell>
          <cell r="O351" t="str">
            <v>m</v>
          </cell>
          <cell r="P351">
            <v>126</v>
          </cell>
          <cell r="Q351">
            <v>1441</v>
          </cell>
          <cell r="R351">
            <v>28</v>
          </cell>
        </row>
        <row r="352">
          <cell r="A352" t="str">
            <v>2984</v>
          </cell>
          <cell r="B352" t="str">
            <v>T</v>
          </cell>
          <cell r="C352" t="str">
            <v>04</v>
          </cell>
          <cell r="D352">
            <v>20010926</v>
          </cell>
          <cell r="E352" t="str">
            <v>A</v>
          </cell>
          <cell r="F352" t="str">
            <v>A9143</v>
          </cell>
          <cell r="G352" t="str">
            <v>00</v>
          </cell>
          <cell r="H352" t="str">
            <v>1112</v>
          </cell>
          <cell r="I352" t="str">
            <v>I03</v>
          </cell>
          <cell r="J352" t="str">
            <v>UTA04160</v>
          </cell>
          <cell r="K352">
            <v>1</v>
          </cell>
          <cell r="L352" t="str">
            <v>합성수지제가요전선관</v>
          </cell>
          <cell r="M352" t="str">
            <v>CD 16MM</v>
          </cell>
          <cell r="N352">
            <v>306</v>
          </cell>
          <cell r="O352" t="str">
            <v>m</v>
          </cell>
          <cell r="P352">
            <v>126</v>
          </cell>
          <cell r="Q352">
            <v>1441</v>
          </cell>
          <cell r="R352">
            <v>28</v>
          </cell>
        </row>
        <row r="353">
          <cell r="A353" t="str">
            <v>2984</v>
          </cell>
          <cell r="B353" t="str">
            <v>T</v>
          </cell>
          <cell r="C353" t="str">
            <v>04</v>
          </cell>
          <cell r="D353">
            <v>20010926</v>
          </cell>
          <cell r="E353" t="str">
            <v>A</v>
          </cell>
          <cell r="F353" t="str">
            <v>A9143</v>
          </cell>
          <cell r="G353" t="str">
            <v>00</v>
          </cell>
          <cell r="H353" t="str">
            <v>1112</v>
          </cell>
          <cell r="I353" t="str">
            <v>I04</v>
          </cell>
          <cell r="J353" t="str">
            <v>UTA04160</v>
          </cell>
          <cell r="K353">
            <v>1</v>
          </cell>
          <cell r="L353" t="str">
            <v>합성수지제가요전선관</v>
          </cell>
          <cell r="M353" t="str">
            <v>CD 16MM</v>
          </cell>
          <cell r="N353">
            <v>490.5</v>
          </cell>
          <cell r="O353" t="str">
            <v>m</v>
          </cell>
          <cell r="P353">
            <v>126</v>
          </cell>
          <cell r="Q353">
            <v>1441</v>
          </cell>
          <cell r="R353">
            <v>28</v>
          </cell>
        </row>
        <row r="354">
          <cell r="A354" t="str">
            <v>2984</v>
          </cell>
          <cell r="B354" t="str">
            <v>T</v>
          </cell>
          <cell r="C354" t="str">
            <v>04</v>
          </cell>
          <cell r="D354">
            <v>20010926</v>
          </cell>
          <cell r="E354" t="str">
            <v>A</v>
          </cell>
          <cell r="F354" t="str">
            <v>A9144</v>
          </cell>
          <cell r="G354" t="str">
            <v>00</v>
          </cell>
          <cell r="H354" t="str">
            <v>1110</v>
          </cell>
          <cell r="I354" t="str">
            <v>I01</v>
          </cell>
          <cell r="J354" t="str">
            <v>UTA04160</v>
          </cell>
          <cell r="K354">
            <v>1</v>
          </cell>
          <cell r="L354" t="str">
            <v>합성수지제가요전선관</v>
          </cell>
          <cell r="M354" t="str">
            <v>CD 16MM</v>
          </cell>
          <cell r="N354">
            <v>1656</v>
          </cell>
          <cell r="O354" t="str">
            <v>m</v>
          </cell>
          <cell r="P354">
            <v>126</v>
          </cell>
          <cell r="Q354">
            <v>1441</v>
          </cell>
          <cell r="R354">
            <v>28</v>
          </cell>
        </row>
        <row r="355">
          <cell r="A355" t="str">
            <v>2984</v>
          </cell>
          <cell r="B355" t="str">
            <v>T</v>
          </cell>
          <cell r="C355" t="str">
            <v>04</v>
          </cell>
          <cell r="D355">
            <v>20010926</v>
          </cell>
          <cell r="E355" t="str">
            <v>A</v>
          </cell>
          <cell r="F355" t="str">
            <v>A9144</v>
          </cell>
          <cell r="G355" t="str">
            <v>00</v>
          </cell>
          <cell r="H355" t="str">
            <v>1110</v>
          </cell>
          <cell r="I355" t="str">
            <v>I02</v>
          </cell>
          <cell r="J355" t="str">
            <v>UTA04160</v>
          </cell>
          <cell r="K355">
            <v>1</v>
          </cell>
          <cell r="L355" t="str">
            <v>합성수지제가요전선관</v>
          </cell>
          <cell r="M355" t="str">
            <v>CD 16MM</v>
          </cell>
          <cell r="N355">
            <v>1038.9000000000001</v>
          </cell>
          <cell r="O355" t="str">
            <v>m</v>
          </cell>
          <cell r="P355">
            <v>126</v>
          </cell>
          <cell r="Q355">
            <v>1441</v>
          </cell>
          <cell r="R355">
            <v>28</v>
          </cell>
        </row>
        <row r="356">
          <cell r="A356" t="str">
            <v>2984</v>
          </cell>
          <cell r="B356" t="str">
            <v>T</v>
          </cell>
          <cell r="C356" t="str">
            <v>04</v>
          </cell>
          <cell r="D356">
            <v>20010926</v>
          </cell>
          <cell r="E356" t="str">
            <v>A</v>
          </cell>
          <cell r="F356" t="str">
            <v>A9144</v>
          </cell>
          <cell r="G356" t="str">
            <v>00</v>
          </cell>
          <cell r="H356" t="str">
            <v>1110</v>
          </cell>
          <cell r="I356" t="str">
            <v>I03</v>
          </cell>
          <cell r="J356" t="str">
            <v>UTA04160</v>
          </cell>
          <cell r="K356">
            <v>1</v>
          </cell>
          <cell r="L356" t="str">
            <v>합성수지제가요전선관</v>
          </cell>
          <cell r="M356" t="str">
            <v>CD 16MM</v>
          </cell>
          <cell r="N356">
            <v>306</v>
          </cell>
          <cell r="O356" t="str">
            <v>m</v>
          </cell>
          <cell r="P356">
            <v>126</v>
          </cell>
          <cell r="Q356">
            <v>1441</v>
          </cell>
          <cell r="R356">
            <v>28</v>
          </cell>
        </row>
        <row r="357">
          <cell r="A357" t="str">
            <v>2984</v>
          </cell>
          <cell r="B357" t="str">
            <v>T</v>
          </cell>
          <cell r="C357" t="str">
            <v>04</v>
          </cell>
          <cell r="D357">
            <v>20010926</v>
          </cell>
          <cell r="E357" t="str">
            <v>A</v>
          </cell>
          <cell r="F357" t="str">
            <v>A9144</v>
          </cell>
          <cell r="G357" t="str">
            <v>00</v>
          </cell>
          <cell r="H357" t="str">
            <v>1110</v>
          </cell>
          <cell r="I357" t="str">
            <v>I04</v>
          </cell>
          <cell r="J357" t="str">
            <v>UTA04160</v>
          </cell>
          <cell r="K357">
            <v>1</v>
          </cell>
          <cell r="L357" t="str">
            <v>합성수지제가요전선관</v>
          </cell>
          <cell r="M357" t="str">
            <v>CD 16MM</v>
          </cell>
          <cell r="N357">
            <v>490.5</v>
          </cell>
          <cell r="O357" t="str">
            <v>m</v>
          </cell>
          <cell r="P357">
            <v>126</v>
          </cell>
          <cell r="Q357">
            <v>1441</v>
          </cell>
          <cell r="R357">
            <v>28</v>
          </cell>
        </row>
        <row r="358">
          <cell r="A358" t="str">
            <v>2984</v>
          </cell>
          <cell r="B358" t="str">
            <v>T</v>
          </cell>
          <cell r="C358" t="str">
            <v>04</v>
          </cell>
          <cell r="D358">
            <v>20010926</v>
          </cell>
          <cell r="E358" t="str">
            <v>A</v>
          </cell>
          <cell r="F358" t="str">
            <v>A9145</v>
          </cell>
          <cell r="G358" t="str">
            <v>00</v>
          </cell>
          <cell r="H358" t="str">
            <v>1111</v>
          </cell>
          <cell r="I358" t="str">
            <v>I01</v>
          </cell>
          <cell r="J358" t="str">
            <v>UTA04160</v>
          </cell>
          <cell r="K358">
            <v>1</v>
          </cell>
          <cell r="L358" t="str">
            <v>합성수지제가요전선관</v>
          </cell>
          <cell r="M358" t="str">
            <v>CD 16MM</v>
          </cell>
          <cell r="N358">
            <v>1656</v>
          </cell>
          <cell r="O358" t="str">
            <v>m</v>
          </cell>
          <cell r="P358">
            <v>126</v>
          </cell>
          <cell r="Q358">
            <v>1441</v>
          </cell>
          <cell r="R358">
            <v>28</v>
          </cell>
        </row>
        <row r="359">
          <cell r="A359" t="str">
            <v>2984</v>
          </cell>
          <cell r="B359" t="str">
            <v>T</v>
          </cell>
          <cell r="C359" t="str">
            <v>04</v>
          </cell>
          <cell r="D359">
            <v>20010926</v>
          </cell>
          <cell r="E359" t="str">
            <v>A</v>
          </cell>
          <cell r="F359" t="str">
            <v>A9145</v>
          </cell>
          <cell r="G359" t="str">
            <v>00</v>
          </cell>
          <cell r="H359" t="str">
            <v>1111</v>
          </cell>
          <cell r="I359" t="str">
            <v>I02</v>
          </cell>
          <cell r="J359" t="str">
            <v>UTA04160</v>
          </cell>
          <cell r="K359">
            <v>1</v>
          </cell>
          <cell r="L359" t="str">
            <v>합성수지제가요전선관</v>
          </cell>
          <cell r="M359" t="str">
            <v>CD 16MM</v>
          </cell>
          <cell r="N359">
            <v>1038.9000000000001</v>
          </cell>
          <cell r="O359" t="str">
            <v>m</v>
          </cell>
          <cell r="P359">
            <v>126</v>
          </cell>
          <cell r="Q359">
            <v>1441</v>
          </cell>
          <cell r="R359">
            <v>28</v>
          </cell>
        </row>
        <row r="360">
          <cell r="A360" t="str">
            <v>2984</v>
          </cell>
          <cell r="B360" t="str">
            <v>T</v>
          </cell>
          <cell r="C360" t="str">
            <v>04</v>
          </cell>
          <cell r="D360">
            <v>20010926</v>
          </cell>
          <cell r="E360" t="str">
            <v>A</v>
          </cell>
          <cell r="F360" t="str">
            <v>A9145</v>
          </cell>
          <cell r="G360" t="str">
            <v>00</v>
          </cell>
          <cell r="H360" t="str">
            <v>1111</v>
          </cell>
          <cell r="I360" t="str">
            <v>I03</v>
          </cell>
          <cell r="J360" t="str">
            <v>UTA04160</v>
          </cell>
          <cell r="K360">
            <v>1</v>
          </cell>
          <cell r="L360" t="str">
            <v>합성수지제가요전선관</v>
          </cell>
          <cell r="M360" t="str">
            <v>CD 16MM</v>
          </cell>
          <cell r="N360">
            <v>306</v>
          </cell>
          <cell r="O360" t="str">
            <v>m</v>
          </cell>
          <cell r="P360">
            <v>126</v>
          </cell>
          <cell r="Q360">
            <v>1441</v>
          </cell>
          <cell r="R360">
            <v>28</v>
          </cell>
        </row>
        <row r="361">
          <cell r="A361" t="str">
            <v>2984</v>
          </cell>
          <cell r="B361" t="str">
            <v>T</v>
          </cell>
          <cell r="C361" t="str">
            <v>04</v>
          </cell>
          <cell r="D361">
            <v>20010926</v>
          </cell>
          <cell r="E361" t="str">
            <v>A</v>
          </cell>
          <cell r="F361" t="str">
            <v>A9145</v>
          </cell>
          <cell r="G361" t="str">
            <v>00</v>
          </cell>
          <cell r="H361" t="str">
            <v>1111</v>
          </cell>
          <cell r="I361" t="str">
            <v>I04</v>
          </cell>
          <cell r="J361" t="str">
            <v>UTA04160</v>
          </cell>
          <cell r="K361">
            <v>1</v>
          </cell>
          <cell r="L361" t="str">
            <v>합성수지제가요전선관</v>
          </cell>
          <cell r="M361" t="str">
            <v>CD 16MM</v>
          </cell>
          <cell r="N361">
            <v>490.5</v>
          </cell>
          <cell r="O361" t="str">
            <v>m</v>
          </cell>
          <cell r="P361">
            <v>126</v>
          </cell>
          <cell r="Q361">
            <v>1441</v>
          </cell>
          <cell r="R361">
            <v>28</v>
          </cell>
        </row>
        <row r="362">
          <cell r="A362" t="str">
            <v>2984</v>
          </cell>
          <cell r="B362" t="str">
            <v>T</v>
          </cell>
          <cell r="C362" t="str">
            <v>04</v>
          </cell>
          <cell r="D362">
            <v>20010926</v>
          </cell>
          <cell r="E362" t="str">
            <v>A</v>
          </cell>
          <cell r="F362" t="str">
            <v>A9147</v>
          </cell>
          <cell r="G362" t="str">
            <v>00</v>
          </cell>
          <cell r="H362" t="str">
            <v>1113</v>
          </cell>
          <cell r="I362" t="str">
            <v>I01</v>
          </cell>
          <cell r="J362" t="str">
            <v>UTA04160</v>
          </cell>
          <cell r="K362">
            <v>1</v>
          </cell>
          <cell r="L362" t="str">
            <v>합성수지제가요전선관</v>
          </cell>
          <cell r="M362" t="str">
            <v>CD 16MM</v>
          </cell>
          <cell r="N362">
            <v>1972.8</v>
          </cell>
          <cell r="O362" t="str">
            <v>m</v>
          </cell>
          <cell r="P362">
            <v>126</v>
          </cell>
          <cell r="Q362">
            <v>1441</v>
          </cell>
          <cell r="R362">
            <v>28</v>
          </cell>
        </row>
        <row r="363">
          <cell r="A363" t="str">
            <v>2984</v>
          </cell>
          <cell r="B363" t="str">
            <v>T</v>
          </cell>
          <cell r="C363" t="str">
            <v>04</v>
          </cell>
          <cell r="D363">
            <v>20010926</v>
          </cell>
          <cell r="E363" t="str">
            <v>A</v>
          </cell>
          <cell r="F363" t="str">
            <v>A9147</v>
          </cell>
          <cell r="G363" t="str">
            <v>00</v>
          </cell>
          <cell r="H363" t="str">
            <v>1113</v>
          </cell>
          <cell r="I363" t="str">
            <v>I02</v>
          </cell>
          <cell r="J363" t="str">
            <v>UTA04160</v>
          </cell>
          <cell r="K363">
            <v>1</v>
          </cell>
          <cell r="L363" t="str">
            <v>합성수지제가요전선관</v>
          </cell>
          <cell r="M363" t="str">
            <v>CD 16MM</v>
          </cell>
          <cell r="N363">
            <v>1503.7</v>
          </cell>
          <cell r="O363" t="str">
            <v>m</v>
          </cell>
          <cell r="P363">
            <v>126</v>
          </cell>
          <cell r="Q363">
            <v>1441</v>
          </cell>
          <cell r="R363">
            <v>28</v>
          </cell>
        </row>
        <row r="364">
          <cell r="A364" t="str">
            <v>2984</v>
          </cell>
          <cell r="B364" t="str">
            <v>T</v>
          </cell>
          <cell r="C364" t="str">
            <v>04</v>
          </cell>
          <cell r="D364">
            <v>20010926</v>
          </cell>
          <cell r="E364" t="str">
            <v>A</v>
          </cell>
          <cell r="F364" t="str">
            <v>A9147</v>
          </cell>
          <cell r="G364" t="str">
            <v>00</v>
          </cell>
          <cell r="H364" t="str">
            <v>1113</v>
          </cell>
          <cell r="I364" t="str">
            <v>I03</v>
          </cell>
          <cell r="J364" t="str">
            <v>UTA04160</v>
          </cell>
          <cell r="K364">
            <v>1</v>
          </cell>
          <cell r="L364" t="str">
            <v>합성수지제가요전선관</v>
          </cell>
          <cell r="M364" t="str">
            <v>CD 16MM</v>
          </cell>
          <cell r="N364">
            <v>238.6</v>
          </cell>
          <cell r="O364" t="str">
            <v>m</v>
          </cell>
          <cell r="P364">
            <v>126</v>
          </cell>
          <cell r="Q364">
            <v>1441</v>
          </cell>
          <cell r="R364">
            <v>28</v>
          </cell>
        </row>
        <row r="365">
          <cell r="A365" t="str">
            <v>2984</v>
          </cell>
          <cell r="B365" t="str">
            <v>T</v>
          </cell>
          <cell r="C365" t="str">
            <v>04</v>
          </cell>
          <cell r="D365">
            <v>20010926</v>
          </cell>
          <cell r="E365" t="str">
            <v>A</v>
          </cell>
          <cell r="F365" t="str">
            <v>A9147</v>
          </cell>
          <cell r="G365" t="str">
            <v>00</v>
          </cell>
          <cell r="H365" t="str">
            <v>1113</v>
          </cell>
          <cell r="I365" t="str">
            <v>I04</v>
          </cell>
          <cell r="J365" t="str">
            <v>UTA04160</v>
          </cell>
          <cell r="K365">
            <v>1</v>
          </cell>
          <cell r="L365" t="str">
            <v>합성수지제가요전선관</v>
          </cell>
          <cell r="M365" t="str">
            <v>CD 16MM</v>
          </cell>
          <cell r="N365">
            <v>496.3</v>
          </cell>
          <cell r="O365" t="str">
            <v>m</v>
          </cell>
          <cell r="P365">
            <v>126</v>
          </cell>
          <cell r="Q365">
            <v>1441</v>
          </cell>
          <cell r="R365">
            <v>28</v>
          </cell>
        </row>
        <row r="366">
          <cell r="A366" t="str">
            <v>2984</v>
          </cell>
          <cell r="B366" t="str">
            <v>T</v>
          </cell>
          <cell r="C366" t="str">
            <v>04</v>
          </cell>
          <cell r="D366">
            <v>20010926</v>
          </cell>
          <cell r="E366" t="str">
            <v>A</v>
          </cell>
          <cell r="F366" t="str">
            <v>A9138</v>
          </cell>
          <cell r="G366" t="str">
            <v>00</v>
          </cell>
          <cell r="H366" t="str">
            <v>1108</v>
          </cell>
          <cell r="I366" t="str">
            <v>I03</v>
          </cell>
          <cell r="J366" t="str">
            <v>UTA04220</v>
          </cell>
          <cell r="K366">
            <v>1</v>
          </cell>
          <cell r="L366" t="str">
            <v>합성수지제가요전선관</v>
          </cell>
          <cell r="M366" t="str">
            <v>CD 22MM</v>
          </cell>
          <cell r="N366">
            <v>34.5</v>
          </cell>
          <cell r="O366" t="str">
            <v>m</v>
          </cell>
          <cell r="P366">
            <v>168</v>
          </cell>
          <cell r="Q366">
            <v>1815</v>
          </cell>
          <cell r="R366">
            <v>36</v>
          </cell>
        </row>
        <row r="367">
          <cell r="A367" t="str">
            <v>2984</v>
          </cell>
          <cell r="B367" t="str">
            <v>T</v>
          </cell>
          <cell r="C367" t="str">
            <v>04</v>
          </cell>
          <cell r="D367">
            <v>20010926</v>
          </cell>
          <cell r="E367" t="str">
            <v>A</v>
          </cell>
          <cell r="F367" t="str">
            <v>A9142</v>
          </cell>
          <cell r="G367" t="str">
            <v>00</v>
          </cell>
          <cell r="H367" t="str">
            <v>1109</v>
          </cell>
          <cell r="I367" t="str">
            <v>I03</v>
          </cell>
          <cell r="J367" t="str">
            <v>UTA04220</v>
          </cell>
          <cell r="K367">
            <v>1</v>
          </cell>
          <cell r="L367" t="str">
            <v>합성수지제가요전선관</v>
          </cell>
          <cell r="M367" t="str">
            <v>CD 22MM</v>
          </cell>
          <cell r="N367">
            <v>47.7</v>
          </cell>
          <cell r="O367" t="str">
            <v>m</v>
          </cell>
          <cell r="P367">
            <v>168</v>
          </cell>
          <cell r="Q367">
            <v>1815</v>
          </cell>
          <cell r="R367">
            <v>36</v>
          </cell>
        </row>
        <row r="368">
          <cell r="A368" t="str">
            <v>2984</v>
          </cell>
          <cell r="B368" t="str">
            <v>T</v>
          </cell>
          <cell r="C368" t="str">
            <v>04</v>
          </cell>
          <cell r="D368">
            <v>20010926</v>
          </cell>
          <cell r="E368" t="str">
            <v>A</v>
          </cell>
          <cell r="F368" t="str">
            <v>A9143</v>
          </cell>
          <cell r="G368" t="str">
            <v>00</v>
          </cell>
          <cell r="H368" t="str">
            <v>1112</v>
          </cell>
          <cell r="I368" t="str">
            <v>I03</v>
          </cell>
          <cell r="J368" t="str">
            <v>UTA04220</v>
          </cell>
          <cell r="K368">
            <v>1</v>
          </cell>
          <cell r="L368" t="str">
            <v>합성수지제가요전선관</v>
          </cell>
          <cell r="M368" t="str">
            <v>CD 22MM</v>
          </cell>
          <cell r="N368">
            <v>47.7</v>
          </cell>
          <cell r="O368" t="str">
            <v>m</v>
          </cell>
          <cell r="P368">
            <v>168</v>
          </cell>
          <cell r="Q368">
            <v>1815</v>
          </cell>
          <cell r="R368">
            <v>36</v>
          </cell>
        </row>
        <row r="369">
          <cell r="A369" t="str">
            <v>2984</v>
          </cell>
          <cell r="B369" t="str">
            <v>T</v>
          </cell>
          <cell r="C369" t="str">
            <v>04</v>
          </cell>
          <cell r="D369">
            <v>20010926</v>
          </cell>
          <cell r="E369" t="str">
            <v>A</v>
          </cell>
          <cell r="F369" t="str">
            <v>A9144</v>
          </cell>
          <cell r="G369" t="str">
            <v>00</v>
          </cell>
          <cell r="H369" t="str">
            <v>1110</v>
          </cell>
          <cell r="I369" t="str">
            <v>I03</v>
          </cell>
          <cell r="J369" t="str">
            <v>UTA04220</v>
          </cell>
          <cell r="K369">
            <v>1</v>
          </cell>
          <cell r="L369" t="str">
            <v>합성수지제가요전선관</v>
          </cell>
          <cell r="M369" t="str">
            <v>CD 22MM</v>
          </cell>
          <cell r="N369">
            <v>47.7</v>
          </cell>
          <cell r="O369" t="str">
            <v>m</v>
          </cell>
          <cell r="P369">
            <v>168</v>
          </cell>
          <cell r="Q369">
            <v>1815</v>
          </cell>
          <cell r="R369">
            <v>36</v>
          </cell>
        </row>
        <row r="370">
          <cell r="A370" t="str">
            <v>2984</v>
          </cell>
          <cell r="B370" t="str">
            <v>T</v>
          </cell>
          <cell r="C370" t="str">
            <v>04</v>
          </cell>
          <cell r="D370">
            <v>20010926</v>
          </cell>
          <cell r="E370" t="str">
            <v>A</v>
          </cell>
          <cell r="F370" t="str">
            <v>A9145</v>
          </cell>
          <cell r="G370" t="str">
            <v>00</v>
          </cell>
          <cell r="H370" t="str">
            <v>1111</v>
          </cell>
          <cell r="I370" t="str">
            <v>I03</v>
          </cell>
          <cell r="J370" t="str">
            <v>UTA04220</v>
          </cell>
          <cell r="K370">
            <v>1</v>
          </cell>
          <cell r="L370" t="str">
            <v>합성수지제가요전선관</v>
          </cell>
          <cell r="M370" t="str">
            <v>CD 22MM</v>
          </cell>
          <cell r="N370">
            <v>47.7</v>
          </cell>
          <cell r="O370" t="str">
            <v>m</v>
          </cell>
          <cell r="P370">
            <v>168</v>
          </cell>
          <cell r="Q370">
            <v>1815</v>
          </cell>
          <cell r="R370">
            <v>36</v>
          </cell>
        </row>
        <row r="371">
          <cell r="A371" t="str">
            <v>2984</v>
          </cell>
          <cell r="B371" t="str">
            <v>T</v>
          </cell>
          <cell r="C371" t="str">
            <v>04</v>
          </cell>
          <cell r="D371">
            <v>20010926</v>
          </cell>
          <cell r="E371" t="str">
            <v>A</v>
          </cell>
          <cell r="F371" t="str">
            <v>A9147</v>
          </cell>
          <cell r="G371" t="str">
            <v>00</v>
          </cell>
          <cell r="H371" t="str">
            <v>1113</v>
          </cell>
          <cell r="I371" t="str">
            <v>I03</v>
          </cell>
          <cell r="J371" t="str">
            <v>UTA04220</v>
          </cell>
          <cell r="K371">
            <v>1</v>
          </cell>
          <cell r="L371" t="str">
            <v>합성수지제가요전선관</v>
          </cell>
          <cell r="M371" t="str">
            <v>CD 22MM</v>
          </cell>
          <cell r="N371">
            <v>34.5</v>
          </cell>
          <cell r="O371" t="str">
            <v>m</v>
          </cell>
          <cell r="P371">
            <v>168</v>
          </cell>
          <cell r="Q371">
            <v>1815</v>
          </cell>
          <cell r="R371">
            <v>36</v>
          </cell>
        </row>
        <row r="372">
          <cell r="A372" t="str">
            <v>2984</v>
          </cell>
          <cell r="B372" t="str">
            <v>T</v>
          </cell>
          <cell r="C372" t="str">
            <v>04</v>
          </cell>
          <cell r="D372">
            <v>20010926</v>
          </cell>
          <cell r="E372" t="str">
            <v>0</v>
          </cell>
          <cell r="F372" t="str">
            <v>00000</v>
          </cell>
          <cell r="G372" t="str">
            <v>00</v>
          </cell>
          <cell r="H372" t="str">
            <v>000</v>
          </cell>
          <cell r="I372" t="str">
            <v>O02</v>
          </cell>
          <cell r="J372" t="str">
            <v>UTA08022</v>
          </cell>
          <cell r="K372">
            <v>1</v>
          </cell>
          <cell r="L372" t="str">
            <v>합성수지제가요전선관</v>
          </cell>
          <cell r="M372" t="str">
            <v>CD-P 22MM (지중매설)</v>
          </cell>
          <cell r="N372">
            <v>10</v>
          </cell>
          <cell r="O372" t="str">
            <v>m</v>
          </cell>
          <cell r="P372">
            <v>323</v>
          </cell>
          <cell r="Q372">
            <v>1694</v>
          </cell>
          <cell r="R372">
            <v>33</v>
          </cell>
        </row>
        <row r="373">
          <cell r="A373" t="str">
            <v>2984</v>
          </cell>
          <cell r="B373" t="str">
            <v>T</v>
          </cell>
          <cell r="C373" t="str">
            <v>04</v>
          </cell>
          <cell r="D373">
            <v>20010926</v>
          </cell>
          <cell r="E373" t="str">
            <v>0</v>
          </cell>
          <cell r="F373" t="str">
            <v>00000</v>
          </cell>
          <cell r="G373" t="str">
            <v>00</v>
          </cell>
          <cell r="H373" t="str">
            <v>000</v>
          </cell>
          <cell r="I373" t="str">
            <v>O02</v>
          </cell>
          <cell r="J373" t="str">
            <v>UTA08028</v>
          </cell>
          <cell r="K373">
            <v>1</v>
          </cell>
          <cell r="L373" t="str">
            <v>합성수지제가요전선관</v>
          </cell>
          <cell r="M373" t="str">
            <v>CD-P 28MM (지중매설)</v>
          </cell>
          <cell r="N373">
            <v>10</v>
          </cell>
          <cell r="O373" t="str">
            <v>m</v>
          </cell>
          <cell r="P373">
            <v>461</v>
          </cell>
          <cell r="Q373">
            <v>2166</v>
          </cell>
          <cell r="R373">
            <v>43</v>
          </cell>
        </row>
        <row r="374">
          <cell r="A374" t="str">
            <v>2984</v>
          </cell>
          <cell r="B374" t="str">
            <v>T</v>
          </cell>
          <cell r="C374" t="str">
            <v>04</v>
          </cell>
          <cell r="D374">
            <v>20010926</v>
          </cell>
          <cell r="E374" t="str">
            <v>0</v>
          </cell>
          <cell r="F374" t="str">
            <v>00000</v>
          </cell>
          <cell r="G374" t="str">
            <v>00</v>
          </cell>
          <cell r="H374" t="str">
            <v>000</v>
          </cell>
          <cell r="I374" t="str">
            <v>O04</v>
          </cell>
          <cell r="J374" t="str">
            <v>UTA08028</v>
          </cell>
          <cell r="K374">
            <v>1</v>
          </cell>
          <cell r="L374" t="str">
            <v>합성수지제가요전선관</v>
          </cell>
          <cell r="M374" t="str">
            <v>CD-P 28MM (지중매설)</v>
          </cell>
          <cell r="N374">
            <v>37</v>
          </cell>
          <cell r="O374" t="str">
            <v>m</v>
          </cell>
          <cell r="P374">
            <v>461</v>
          </cell>
          <cell r="Q374">
            <v>2166</v>
          </cell>
          <cell r="R374">
            <v>43</v>
          </cell>
        </row>
        <row r="375">
          <cell r="A375" t="str">
            <v>2984</v>
          </cell>
          <cell r="B375" t="str">
            <v>T</v>
          </cell>
          <cell r="C375" t="str">
            <v>04</v>
          </cell>
          <cell r="D375">
            <v>20010926</v>
          </cell>
          <cell r="E375" t="str">
            <v>0</v>
          </cell>
          <cell r="F375" t="str">
            <v>00000</v>
          </cell>
          <cell r="G375" t="str">
            <v>00</v>
          </cell>
          <cell r="H375" t="str">
            <v>000</v>
          </cell>
          <cell r="I375" t="str">
            <v>O01</v>
          </cell>
          <cell r="J375" t="str">
            <v>UTA08036</v>
          </cell>
          <cell r="K375">
            <v>1</v>
          </cell>
          <cell r="L375" t="str">
            <v>합성수지제가요전선관</v>
          </cell>
          <cell r="M375" t="str">
            <v>CD-P 36MM (지중매설)</v>
          </cell>
          <cell r="N375">
            <v>16</v>
          </cell>
          <cell r="O375" t="str">
            <v>m</v>
          </cell>
          <cell r="P375">
            <v>682</v>
          </cell>
          <cell r="Q375">
            <v>2710</v>
          </cell>
          <cell r="R375">
            <v>54</v>
          </cell>
        </row>
        <row r="376">
          <cell r="A376" t="str">
            <v>2984</v>
          </cell>
          <cell r="B376" t="str">
            <v>T</v>
          </cell>
          <cell r="C376" t="str">
            <v>04</v>
          </cell>
          <cell r="D376">
            <v>20010926</v>
          </cell>
          <cell r="E376" t="str">
            <v>0</v>
          </cell>
          <cell r="F376" t="str">
            <v>00000</v>
          </cell>
          <cell r="G376" t="str">
            <v>00</v>
          </cell>
          <cell r="H376" t="str">
            <v>000</v>
          </cell>
          <cell r="I376" t="str">
            <v>O02</v>
          </cell>
          <cell r="J376" t="str">
            <v>UTA08036</v>
          </cell>
          <cell r="K376">
            <v>1</v>
          </cell>
          <cell r="L376" t="str">
            <v>합성수지제가요전선관</v>
          </cell>
          <cell r="M376" t="str">
            <v>CD-P 36MM (지중매설)</v>
          </cell>
          <cell r="N376">
            <v>20</v>
          </cell>
          <cell r="O376" t="str">
            <v>m</v>
          </cell>
          <cell r="P376">
            <v>682</v>
          </cell>
          <cell r="Q376">
            <v>2710</v>
          </cell>
          <cell r="R376">
            <v>54</v>
          </cell>
        </row>
        <row r="377">
          <cell r="A377" t="str">
            <v>2984</v>
          </cell>
          <cell r="B377" t="str">
            <v>T</v>
          </cell>
          <cell r="C377" t="str">
            <v>04</v>
          </cell>
          <cell r="D377">
            <v>20010926</v>
          </cell>
          <cell r="E377" t="str">
            <v>0</v>
          </cell>
          <cell r="F377" t="str">
            <v>00000</v>
          </cell>
          <cell r="G377" t="str">
            <v>00</v>
          </cell>
          <cell r="H377" t="str">
            <v>000</v>
          </cell>
          <cell r="I377" t="str">
            <v>O01</v>
          </cell>
          <cell r="J377" t="str">
            <v>UTA08054</v>
          </cell>
          <cell r="K377">
            <v>1</v>
          </cell>
          <cell r="L377" t="str">
            <v>합성수지제가요전선관</v>
          </cell>
          <cell r="M377" t="str">
            <v>CD-P 54MM (지중매설)</v>
          </cell>
          <cell r="N377">
            <v>42</v>
          </cell>
          <cell r="O377" t="str">
            <v>m</v>
          </cell>
          <cell r="P377">
            <v>1278</v>
          </cell>
          <cell r="Q377">
            <v>5149</v>
          </cell>
          <cell r="R377">
            <v>102</v>
          </cell>
        </row>
        <row r="378">
          <cell r="A378" t="str">
            <v>2984</v>
          </cell>
          <cell r="B378" t="str">
            <v>T</v>
          </cell>
          <cell r="C378" t="str">
            <v>04</v>
          </cell>
          <cell r="D378">
            <v>20010926</v>
          </cell>
          <cell r="E378" t="str">
            <v>0</v>
          </cell>
          <cell r="F378" t="str">
            <v>00000</v>
          </cell>
          <cell r="G378" t="str">
            <v>00</v>
          </cell>
          <cell r="H378" t="str">
            <v>000</v>
          </cell>
          <cell r="I378" t="str">
            <v>O01</v>
          </cell>
          <cell r="J378" t="str">
            <v>UTA08070</v>
          </cell>
          <cell r="K378">
            <v>1</v>
          </cell>
          <cell r="L378" t="str">
            <v>합성수지제가요전선관</v>
          </cell>
          <cell r="M378" t="str">
            <v>CD-P 70MM (지중매설)</v>
          </cell>
          <cell r="N378">
            <v>6</v>
          </cell>
          <cell r="O378" t="str">
            <v>m</v>
          </cell>
          <cell r="P378">
            <v>1646</v>
          </cell>
          <cell r="Q378">
            <v>7587</v>
          </cell>
          <cell r="R378">
            <v>151</v>
          </cell>
        </row>
        <row r="379">
          <cell r="A379" t="str">
            <v>2984</v>
          </cell>
          <cell r="B379" t="str">
            <v>T</v>
          </cell>
          <cell r="C379" t="str">
            <v>04</v>
          </cell>
          <cell r="D379">
            <v>20010926</v>
          </cell>
          <cell r="E379" t="str">
            <v>A</v>
          </cell>
          <cell r="F379" t="str">
            <v>A9138</v>
          </cell>
          <cell r="G379" t="str">
            <v>00</v>
          </cell>
          <cell r="H379" t="str">
            <v>1108</v>
          </cell>
          <cell r="I379" t="str">
            <v>I01</v>
          </cell>
          <cell r="J379" t="str">
            <v>UTA03010</v>
          </cell>
          <cell r="K379">
            <v>1</v>
          </cell>
          <cell r="L379" t="str">
            <v>합성수지제가요전선관</v>
          </cell>
          <cell r="M379" t="str">
            <v>PF 16MM</v>
          </cell>
          <cell r="N379">
            <v>162</v>
          </cell>
          <cell r="O379" t="str">
            <v>m</v>
          </cell>
          <cell r="P379">
            <v>578</v>
          </cell>
          <cell r="Q379">
            <v>1633</v>
          </cell>
          <cell r="R379">
            <v>32</v>
          </cell>
        </row>
        <row r="380">
          <cell r="A380" t="str">
            <v>2984</v>
          </cell>
          <cell r="B380" t="str">
            <v>T</v>
          </cell>
          <cell r="C380" t="str">
            <v>04</v>
          </cell>
          <cell r="D380">
            <v>20010926</v>
          </cell>
          <cell r="E380" t="str">
            <v>A</v>
          </cell>
          <cell r="F380" t="str">
            <v>A9138</v>
          </cell>
          <cell r="G380" t="str">
            <v>00</v>
          </cell>
          <cell r="H380" t="str">
            <v>1108</v>
          </cell>
          <cell r="I380" t="str">
            <v>I02</v>
          </cell>
          <cell r="J380" t="str">
            <v>UTA03010</v>
          </cell>
          <cell r="K380">
            <v>1</v>
          </cell>
          <cell r="L380" t="str">
            <v>합성수지제가요전선관</v>
          </cell>
          <cell r="M380" t="str">
            <v>PF 16MM</v>
          </cell>
          <cell r="N380">
            <v>162</v>
          </cell>
          <cell r="O380" t="str">
            <v>m</v>
          </cell>
          <cell r="P380">
            <v>578</v>
          </cell>
          <cell r="Q380">
            <v>1633</v>
          </cell>
          <cell r="R380">
            <v>32</v>
          </cell>
        </row>
        <row r="381">
          <cell r="A381" t="str">
            <v>2984</v>
          </cell>
          <cell r="B381" t="str">
            <v>T</v>
          </cell>
          <cell r="C381" t="str">
            <v>04</v>
          </cell>
          <cell r="D381">
            <v>20010926</v>
          </cell>
          <cell r="E381" t="str">
            <v>A</v>
          </cell>
          <cell r="F381" t="str">
            <v>A9138</v>
          </cell>
          <cell r="G381" t="str">
            <v>00</v>
          </cell>
          <cell r="H381" t="str">
            <v>1108</v>
          </cell>
          <cell r="I381" t="str">
            <v>I03</v>
          </cell>
          <cell r="J381" t="str">
            <v>UTA03010</v>
          </cell>
          <cell r="K381">
            <v>1</v>
          </cell>
          <cell r="L381" t="str">
            <v>합성수지제가요전선관</v>
          </cell>
          <cell r="M381" t="str">
            <v>PF 16MM</v>
          </cell>
          <cell r="N381">
            <v>323.60000000000002</v>
          </cell>
          <cell r="O381" t="str">
            <v>m</v>
          </cell>
          <cell r="P381">
            <v>578</v>
          </cell>
          <cell r="Q381">
            <v>1633</v>
          </cell>
          <cell r="R381">
            <v>32</v>
          </cell>
        </row>
        <row r="382">
          <cell r="A382" t="str">
            <v>2984</v>
          </cell>
          <cell r="B382" t="str">
            <v>T</v>
          </cell>
          <cell r="C382" t="str">
            <v>04</v>
          </cell>
          <cell r="D382">
            <v>20010926</v>
          </cell>
          <cell r="E382" t="str">
            <v>A</v>
          </cell>
          <cell r="F382" t="str">
            <v>A9142</v>
          </cell>
          <cell r="G382" t="str">
            <v>00</v>
          </cell>
          <cell r="H382" t="str">
            <v>1109</v>
          </cell>
          <cell r="I382" t="str">
            <v>I03</v>
          </cell>
          <cell r="J382" t="str">
            <v>UTA03010</v>
          </cell>
          <cell r="K382">
            <v>1</v>
          </cell>
          <cell r="L382" t="str">
            <v>합성수지제가요전선관</v>
          </cell>
          <cell r="M382" t="str">
            <v>PF 16MM</v>
          </cell>
          <cell r="N382">
            <v>430.4</v>
          </cell>
          <cell r="O382" t="str">
            <v>m</v>
          </cell>
          <cell r="P382">
            <v>578</v>
          </cell>
          <cell r="Q382">
            <v>1633</v>
          </cell>
          <cell r="R382">
            <v>32</v>
          </cell>
        </row>
        <row r="383">
          <cell r="A383" t="str">
            <v>2984</v>
          </cell>
          <cell r="B383" t="str">
            <v>T</v>
          </cell>
          <cell r="C383" t="str">
            <v>04</v>
          </cell>
          <cell r="D383">
            <v>20010926</v>
          </cell>
          <cell r="E383" t="str">
            <v>A</v>
          </cell>
          <cell r="F383" t="str">
            <v>A9143</v>
          </cell>
          <cell r="G383" t="str">
            <v>00</v>
          </cell>
          <cell r="H383" t="str">
            <v>1112</v>
          </cell>
          <cell r="I383" t="str">
            <v>I03</v>
          </cell>
          <cell r="J383" t="str">
            <v>UTA03010</v>
          </cell>
          <cell r="K383">
            <v>1</v>
          </cell>
          <cell r="L383" t="str">
            <v>합성수지제가요전선관</v>
          </cell>
          <cell r="M383" t="str">
            <v>PF 16MM</v>
          </cell>
          <cell r="N383">
            <v>430.4</v>
          </cell>
          <cell r="O383" t="str">
            <v>m</v>
          </cell>
          <cell r="P383">
            <v>578</v>
          </cell>
          <cell r="Q383">
            <v>1633</v>
          </cell>
          <cell r="R383">
            <v>32</v>
          </cell>
        </row>
        <row r="384">
          <cell r="A384" t="str">
            <v>2984</v>
          </cell>
          <cell r="B384" t="str">
            <v>T</v>
          </cell>
          <cell r="C384" t="str">
            <v>04</v>
          </cell>
          <cell r="D384">
            <v>20010926</v>
          </cell>
          <cell r="E384" t="str">
            <v>A</v>
          </cell>
          <cell r="F384" t="str">
            <v>A9144</v>
          </cell>
          <cell r="G384" t="str">
            <v>00</v>
          </cell>
          <cell r="H384" t="str">
            <v>1110</v>
          </cell>
          <cell r="I384" t="str">
            <v>I03</v>
          </cell>
          <cell r="J384" t="str">
            <v>UTA03010</v>
          </cell>
          <cell r="K384">
            <v>1</v>
          </cell>
          <cell r="L384" t="str">
            <v>합성수지제가요전선관</v>
          </cell>
          <cell r="M384" t="str">
            <v>PF 16MM</v>
          </cell>
          <cell r="N384">
            <v>430.4</v>
          </cell>
          <cell r="O384" t="str">
            <v>m</v>
          </cell>
          <cell r="P384">
            <v>578</v>
          </cell>
          <cell r="Q384">
            <v>1633</v>
          </cell>
          <cell r="R384">
            <v>32</v>
          </cell>
        </row>
        <row r="385">
          <cell r="A385" t="str">
            <v>2984</v>
          </cell>
          <cell r="B385" t="str">
            <v>T</v>
          </cell>
          <cell r="C385" t="str">
            <v>04</v>
          </cell>
          <cell r="D385">
            <v>20010926</v>
          </cell>
          <cell r="E385" t="str">
            <v>A</v>
          </cell>
          <cell r="F385" t="str">
            <v>A9145</v>
          </cell>
          <cell r="G385" t="str">
            <v>00</v>
          </cell>
          <cell r="H385" t="str">
            <v>1111</v>
          </cell>
          <cell r="I385" t="str">
            <v>I03</v>
          </cell>
          <cell r="J385" t="str">
            <v>UTA03010</v>
          </cell>
          <cell r="K385">
            <v>1</v>
          </cell>
          <cell r="L385" t="str">
            <v>합성수지제가요전선관</v>
          </cell>
          <cell r="M385" t="str">
            <v>PF 16MM</v>
          </cell>
          <cell r="N385">
            <v>430.4</v>
          </cell>
          <cell r="O385" t="str">
            <v>m</v>
          </cell>
          <cell r="P385">
            <v>578</v>
          </cell>
          <cell r="Q385">
            <v>1633</v>
          </cell>
          <cell r="R385">
            <v>32</v>
          </cell>
        </row>
        <row r="386">
          <cell r="A386" t="str">
            <v>2984</v>
          </cell>
          <cell r="B386" t="str">
            <v>T</v>
          </cell>
          <cell r="C386" t="str">
            <v>04</v>
          </cell>
          <cell r="D386">
            <v>20010926</v>
          </cell>
          <cell r="E386" t="str">
            <v>A</v>
          </cell>
          <cell r="F386" t="str">
            <v>A9147</v>
          </cell>
          <cell r="G386" t="str">
            <v>00</v>
          </cell>
          <cell r="H386" t="str">
            <v>1113</v>
          </cell>
          <cell r="I386" t="str">
            <v>I01</v>
          </cell>
          <cell r="J386" t="str">
            <v>UTA03010</v>
          </cell>
          <cell r="K386">
            <v>1</v>
          </cell>
          <cell r="L386" t="str">
            <v>합성수지제가요전선관</v>
          </cell>
          <cell r="M386" t="str">
            <v>PF 16MM</v>
          </cell>
          <cell r="N386">
            <v>162</v>
          </cell>
          <cell r="O386" t="str">
            <v>m</v>
          </cell>
          <cell r="P386">
            <v>578</v>
          </cell>
          <cell r="Q386">
            <v>1633</v>
          </cell>
          <cell r="R386">
            <v>32</v>
          </cell>
        </row>
        <row r="387">
          <cell r="A387" t="str">
            <v>2984</v>
          </cell>
          <cell r="B387" t="str">
            <v>T</v>
          </cell>
          <cell r="C387" t="str">
            <v>04</v>
          </cell>
          <cell r="D387">
            <v>20010926</v>
          </cell>
          <cell r="E387" t="str">
            <v>A</v>
          </cell>
          <cell r="F387" t="str">
            <v>A9147</v>
          </cell>
          <cell r="G387" t="str">
            <v>00</v>
          </cell>
          <cell r="H387" t="str">
            <v>1113</v>
          </cell>
          <cell r="I387" t="str">
            <v>I02</v>
          </cell>
          <cell r="J387" t="str">
            <v>UTA03010</v>
          </cell>
          <cell r="K387">
            <v>1</v>
          </cell>
          <cell r="L387" t="str">
            <v>합성수지제가요전선관</v>
          </cell>
          <cell r="M387" t="str">
            <v>PF 16MM</v>
          </cell>
          <cell r="N387">
            <v>162</v>
          </cell>
          <cell r="O387" t="str">
            <v>m</v>
          </cell>
          <cell r="P387">
            <v>578</v>
          </cell>
          <cell r="Q387">
            <v>1633</v>
          </cell>
          <cell r="R387">
            <v>32</v>
          </cell>
        </row>
        <row r="388">
          <cell r="A388" t="str">
            <v>2984</v>
          </cell>
          <cell r="B388" t="str">
            <v>T</v>
          </cell>
          <cell r="C388" t="str">
            <v>04</v>
          </cell>
          <cell r="D388">
            <v>20010926</v>
          </cell>
          <cell r="E388" t="str">
            <v>A</v>
          </cell>
          <cell r="F388" t="str">
            <v>A9147</v>
          </cell>
          <cell r="G388" t="str">
            <v>00</v>
          </cell>
          <cell r="H388" t="str">
            <v>1113</v>
          </cell>
          <cell r="I388" t="str">
            <v>I03</v>
          </cell>
          <cell r="J388" t="str">
            <v>UTA03010</v>
          </cell>
          <cell r="K388">
            <v>1</v>
          </cell>
          <cell r="L388" t="str">
            <v>합성수지제가요전선관</v>
          </cell>
          <cell r="M388" t="str">
            <v>PF 16MM</v>
          </cell>
          <cell r="N388">
            <v>323.60000000000002</v>
          </cell>
          <cell r="O388" t="str">
            <v>m</v>
          </cell>
          <cell r="P388">
            <v>578</v>
          </cell>
          <cell r="Q388">
            <v>1633</v>
          </cell>
          <cell r="R388">
            <v>32</v>
          </cell>
        </row>
        <row r="389">
          <cell r="A389" t="str">
            <v>2984</v>
          </cell>
          <cell r="B389" t="str">
            <v>T</v>
          </cell>
          <cell r="C389" t="str">
            <v>04</v>
          </cell>
          <cell r="D389">
            <v>20010926</v>
          </cell>
          <cell r="E389" t="str">
            <v>A</v>
          </cell>
          <cell r="F389" t="str">
            <v>A9138</v>
          </cell>
          <cell r="G389" t="str">
            <v>00</v>
          </cell>
          <cell r="H389" t="str">
            <v>1108</v>
          </cell>
          <cell r="I389" t="str">
            <v>I03</v>
          </cell>
          <cell r="J389" t="str">
            <v>UTA03020</v>
          </cell>
          <cell r="K389">
            <v>1</v>
          </cell>
          <cell r="L389" t="str">
            <v>합성수지제가요전선관</v>
          </cell>
          <cell r="M389" t="str">
            <v>PF 22MM</v>
          </cell>
          <cell r="N389">
            <v>3.2</v>
          </cell>
          <cell r="O389" t="str">
            <v>m</v>
          </cell>
          <cell r="P389">
            <v>783</v>
          </cell>
          <cell r="Q389">
            <v>2057</v>
          </cell>
          <cell r="R389">
            <v>41</v>
          </cell>
        </row>
        <row r="390">
          <cell r="A390" t="str">
            <v>2984</v>
          </cell>
          <cell r="B390" t="str">
            <v>T</v>
          </cell>
          <cell r="C390" t="str">
            <v>04</v>
          </cell>
          <cell r="D390">
            <v>20010926</v>
          </cell>
          <cell r="E390" t="str">
            <v>A</v>
          </cell>
          <cell r="F390" t="str">
            <v>A9142</v>
          </cell>
          <cell r="G390" t="str">
            <v>00</v>
          </cell>
          <cell r="H390" t="str">
            <v>1109</v>
          </cell>
          <cell r="I390" t="str">
            <v>I03</v>
          </cell>
          <cell r="J390" t="str">
            <v>UTA03020</v>
          </cell>
          <cell r="K390">
            <v>1</v>
          </cell>
          <cell r="L390" t="str">
            <v>합성수지제가요전선관</v>
          </cell>
          <cell r="M390" t="str">
            <v>PF 22MM</v>
          </cell>
          <cell r="N390">
            <v>6.4</v>
          </cell>
          <cell r="O390" t="str">
            <v>m</v>
          </cell>
          <cell r="P390">
            <v>783</v>
          </cell>
          <cell r="Q390">
            <v>2057</v>
          </cell>
          <cell r="R390">
            <v>41</v>
          </cell>
        </row>
        <row r="391">
          <cell r="A391" t="str">
            <v>2984</v>
          </cell>
          <cell r="B391" t="str">
            <v>T</v>
          </cell>
          <cell r="C391" t="str">
            <v>04</v>
          </cell>
          <cell r="D391">
            <v>20010926</v>
          </cell>
          <cell r="E391" t="str">
            <v>A</v>
          </cell>
          <cell r="F391" t="str">
            <v>A9143</v>
          </cell>
          <cell r="G391" t="str">
            <v>00</v>
          </cell>
          <cell r="H391" t="str">
            <v>1112</v>
          </cell>
          <cell r="I391" t="str">
            <v>I03</v>
          </cell>
          <cell r="J391" t="str">
            <v>UTA03020</v>
          </cell>
          <cell r="K391">
            <v>1</v>
          </cell>
          <cell r="L391" t="str">
            <v>합성수지제가요전선관</v>
          </cell>
          <cell r="M391" t="str">
            <v>PF 22MM</v>
          </cell>
          <cell r="N391">
            <v>6.4</v>
          </cell>
          <cell r="O391" t="str">
            <v>m</v>
          </cell>
          <cell r="P391">
            <v>783</v>
          </cell>
          <cell r="Q391">
            <v>2057</v>
          </cell>
          <cell r="R391">
            <v>41</v>
          </cell>
        </row>
        <row r="392">
          <cell r="A392" t="str">
            <v>2984</v>
          </cell>
          <cell r="B392" t="str">
            <v>T</v>
          </cell>
          <cell r="C392" t="str">
            <v>04</v>
          </cell>
          <cell r="D392">
            <v>20010926</v>
          </cell>
          <cell r="E392" t="str">
            <v>A</v>
          </cell>
          <cell r="F392" t="str">
            <v>A9144</v>
          </cell>
          <cell r="G392" t="str">
            <v>00</v>
          </cell>
          <cell r="H392" t="str">
            <v>1110</v>
          </cell>
          <cell r="I392" t="str">
            <v>I03</v>
          </cell>
          <cell r="J392" t="str">
            <v>UTA03020</v>
          </cell>
          <cell r="K392">
            <v>1</v>
          </cell>
          <cell r="L392" t="str">
            <v>합성수지제가요전선관</v>
          </cell>
          <cell r="M392" t="str">
            <v>PF 22MM</v>
          </cell>
          <cell r="N392">
            <v>6.4</v>
          </cell>
          <cell r="O392" t="str">
            <v>m</v>
          </cell>
          <cell r="P392">
            <v>783</v>
          </cell>
          <cell r="Q392">
            <v>2057</v>
          </cell>
          <cell r="R392">
            <v>41</v>
          </cell>
        </row>
        <row r="393">
          <cell r="A393" t="str">
            <v>2984</v>
          </cell>
          <cell r="B393" t="str">
            <v>T</v>
          </cell>
          <cell r="C393" t="str">
            <v>04</v>
          </cell>
          <cell r="D393">
            <v>20010926</v>
          </cell>
          <cell r="E393" t="str">
            <v>A</v>
          </cell>
          <cell r="F393" t="str">
            <v>A9145</v>
          </cell>
          <cell r="G393" t="str">
            <v>00</v>
          </cell>
          <cell r="H393" t="str">
            <v>1111</v>
          </cell>
          <cell r="I393" t="str">
            <v>I03</v>
          </cell>
          <cell r="J393" t="str">
            <v>UTA03020</v>
          </cell>
          <cell r="K393">
            <v>1</v>
          </cell>
          <cell r="L393" t="str">
            <v>합성수지제가요전선관</v>
          </cell>
          <cell r="M393" t="str">
            <v>PF 22MM</v>
          </cell>
          <cell r="N393">
            <v>6.4</v>
          </cell>
          <cell r="O393" t="str">
            <v>m</v>
          </cell>
          <cell r="P393">
            <v>783</v>
          </cell>
          <cell r="Q393">
            <v>2057</v>
          </cell>
          <cell r="R393">
            <v>41</v>
          </cell>
        </row>
        <row r="394">
          <cell r="A394" t="str">
            <v>2984</v>
          </cell>
          <cell r="B394" t="str">
            <v>T</v>
          </cell>
          <cell r="C394" t="str">
            <v>04</v>
          </cell>
          <cell r="D394">
            <v>20010926</v>
          </cell>
          <cell r="E394" t="str">
            <v>A</v>
          </cell>
          <cell r="F394" t="str">
            <v>A9147</v>
          </cell>
          <cell r="G394" t="str">
            <v>00</v>
          </cell>
          <cell r="H394" t="str">
            <v>1113</v>
          </cell>
          <cell r="I394" t="str">
            <v>I03</v>
          </cell>
          <cell r="J394" t="str">
            <v>UTA03020</v>
          </cell>
          <cell r="K394">
            <v>1</v>
          </cell>
          <cell r="L394" t="str">
            <v>합성수지제가요전선관</v>
          </cell>
          <cell r="M394" t="str">
            <v>PF 22MM</v>
          </cell>
          <cell r="N394">
            <v>3.2</v>
          </cell>
          <cell r="O394" t="str">
            <v>m</v>
          </cell>
          <cell r="P394">
            <v>783</v>
          </cell>
          <cell r="Q394">
            <v>2057</v>
          </cell>
          <cell r="R394">
            <v>41</v>
          </cell>
        </row>
        <row r="395">
          <cell r="A395" t="str">
            <v>2984</v>
          </cell>
          <cell r="B395" t="str">
            <v>T</v>
          </cell>
          <cell r="C395" t="str">
            <v>04</v>
          </cell>
          <cell r="D395">
            <v>20010926</v>
          </cell>
          <cell r="E395" t="str">
            <v>A</v>
          </cell>
          <cell r="F395" t="str">
            <v>A9138</v>
          </cell>
          <cell r="G395" t="str">
            <v>00</v>
          </cell>
          <cell r="H395" t="str">
            <v>1108</v>
          </cell>
          <cell r="I395" t="str">
            <v>I01</v>
          </cell>
          <cell r="J395" t="str">
            <v>MEZ30011</v>
          </cell>
          <cell r="K395">
            <v>1</v>
          </cell>
          <cell r="L395" t="str">
            <v>합판</v>
          </cell>
          <cell r="M395" t="str">
            <v>T/2 3.0X910X1820</v>
          </cell>
          <cell r="N395">
            <v>2.16</v>
          </cell>
          <cell r="O395" t="str">
            <v>m2</v>
          </cell>
          <cell r="P395">
            <v>1555</v>
          </cell>
          <cell r="Q395">
            <v>0</v>
          </cell>
          <cell r="R395">
            <v>0</v>
          </cell>
        </row>
        <row r="396">
          <cell r="A396" t="str">
            <v>2984</v>
          </cell>
          <cell r="B396" t="str">
            <v>T</v>
          </cell>
          <cell r="C396" t="str">
            <v>04</v>
          </cell>
          <cell r="D396">
            <v>20010926</v>
          </cell>
          <cell r="E396" t="str">
            <v>A</v>
          </cell>
          <cell r="F396" t="str">
            <v>A9142</v>
          </cell>
          <cell r="G396" t="str">
            <v>00</v>
          </cell>
          <cell r="H396" t="str">
            <v>1109</v>
          </cell>
          <cell r="I396" t="str">
            <v>I01</v>
          </cell>
          <cell r="J396" t="str">
            <v>MEZ30011</v>
          </cell>
          <cell r="K396">
            <v>1</v>
          </cell>
          <cell r="L396" t="str">
            <v>합판</v>
          </cell>
          <cell r="M396" t="str">
            <v>T/2 3.0X910X1820</v>
          </cell>
          <cell r="N396">
            <v>2.88</v>
          </cell>
          <cell r="O396" t="str">
            <v>m2</v>
          </cell>
          <cell r="P396">
            <v>1555</v>
          </cell>
          <cell r="Q396">
            <v>0</v>
          </cell>
          <cell r="R396">
            <v>0</v>
          </cell>
        </row>
        <row r="397">
          <cell r="A397" t="str">
            <v>2984</v>
          </cell>
          <cell r="B397" t="str">
            <v>T</v>
          </cell>
          <cell r="C397" t="str">
            <v>04</v>
          </cell>
          <cell r="D397">
            <v>20010926</v>
          </cell>
          <cell r="E397" t="str">
            <v>A</v>
          </cell>
          <cell r="F397" t="str">
            <v>A9143</v>
          </cell>
          <cell r="G397" t="str">
            <v>00</v>
          </cell>
          <cell r="H397" t="str">
            <v>1112</v>
          </cell>
          <cell r="I397" t="str">
            <v>I01</v>
          </cell>
          <cell r="J397" t="str">
            <v>MEZ30011</v>
          </cell>
          <cell r="K397">
            <v>1</v>
          </cell>
          <cell r="L397" t="str">
            <v>합판</v>
          </cell>
          <cell r="M397" t="str">
            <v>T/2 3.0X910X1820</v>
          </cell>
          <cell r="N397">
            <v>2.88</v>
          </cell>
          <cell r="O397" t="str">
            <v>m2</v>
          </cell>
          <cell r="P397">
            <v>1555</v>
          </cell>
          <cell r="Q397">
            <v>0</v>
          </cell>
          <cell r="R397">
            <v>0</v>
          </cell>
        </row>
        <row r="398">
          <cell r="A398" t="str">
            <v>2984</v>
          </cell>
          <cell r="B398" t="str">
            <v>T</v>
          </cell>
          <cell r="C398" t="str">
            <v>04</v>
          </cell>
          <cell r="D398">
            <v>20010926</v>
          </cell>
          <cell r="E398" t="str">
            <v>A</v>
          </cell>
          <cell r="F398" t="str">
            <v>A9144</v>
          </cell>
          <cell r="G398" t="str">
            <v>00</v>
          </cell>
          <cell r="H398" t="str">
            <v>1110</v>
          </cell>
          <cell r="I398" t="str">
            <v>I01</v>
          </cell>
          <cell r="J398" t="str">
            <v>MEZ30011</v>
          </cell>
          <cell r="K398">
            <v>1</v>
          </cell>
          <cell r="L398" t="str">
            <v>합판</v>
          </cell>
          <cell r="M398" t="str">
            <v>T/2 3.0X910X1820</v>
          </cell>
          <cell r="N398">
            <v>2.88</v>
          </cell>
          <cell r="O398" t="str">
            <v>m2</v>
          </cell>
          <cell r="P398">
            <v>1555</v>
          </cell>
          <cell r="Q398">
            <v>0</v>
          </cell>
          <cell r="R398">
            <v>0</v>
          </cell>
        </row>
        <row r="399">
          <cell r="A399" t="str">
            <v>2984</v>
          </cell>
          <cell r="B399" t="str">
            <v>T</v>
          </cell>
          <cell r="C399" t="str">
            <v>04</v>
          </cell>
          <cell r="D399">
            <v>20010926</v>
          </cell>
          <cell r="E399" t="str">
            <v>A</v>
          </cell>
          <cell r="F399" t="str">
            <v>A9145</v>
          </cell>
          <cell r="G399" t="str">
            <v>00</v>
          </cell>
          <cell r="H399" t="str">
            <v>1111</v>
          </cell>
          <cell r="I399" t="str">
            <v>I01</v>
          </cell>
          <cell r="J399" t="str">
            <v>MEZ30011</v>
          </cell>
          <cell r="K399">
            <v>1</v>
          </cell>
          <cell r="L399" t="str">
            <v>합판</v>
          </cell>
          <cell r="M399" t="str">
            <v>T/2 3.0X910X1820</v>
          </cell>
          <cell r="N399">
            <v>2.88</v>
          </cell>
          <cell r="O399" t="str">
            <v>m2</v>
          </cell>
          <cell r="P399">
            <v>1555</v>
          </cell>
          <cell r="Q399">
            <v>0</v>
          </cell>
          <cell r="R399">
            <v>0</v>
          </cell>
        </row>
        <row r="400">
          <cell r="A400" t="str">
            <v>2984</v>
          </cell>
          <cell r="B400" t="str">
            <v>T</v>
          </cell>
          <cell r="C400" t="str">
            <v>04</v>
          </cell>
          <cell r="D400">
            <v>20010926</v>
          </cell>
          <cell r="E400" t="str">
            <v>A</v>
          </cell>
          <cell r="F400" t="str">
            <v>A9147</v>
          </cell>
          <cell r="G400" t="str">
            <v>00</v>
          </cell>
          <cell r="H400" t="str">
            <v>1113</v>
          </cell>
          <cell r="I400" t="str">
            <v>I01</v>
          </cell>
          <cell r="J400" t="str">
            <v>MEZ30011</v>
          </cell>
          <cell r="K400">
            <v>1</v>
          </cell>
          <cell r="L400" t="str">
            <v>합판</v>
          </cell>
          <cell r="M400" t="str">
            <v>T/2 3.0X910X1820</v>
          </cell>
          <cell r="N400">
            <v>2.16</v>
          </cell>
          <cell r="O400" t="str">
            <v>m2</v>
          </cell>
          <cell r="P400">
            <v>1555</v>
          </cell>
          <cell r="Q400">
            <v>0</v>
          </cell>
          <cell r="R400">
            <v>0</v>
          </cell>
        </row>
        <row r="401">
          <cell r="A401" t="str">
            <v>2984</v>
          </cell>
          <cell r="B401" t="str">
            <v>T</v>
          </cell>
          <cell r="C401" t="str">
            <v>04</v>
          </cell>
          <cell r="D401">
            <v>20010926</v>
          </cell>
          <cell r="E401" t="str">
            <v>A</v>
          </cell>
          <cell r="F401" t="str">
            <v>A9138</v>
          </cell>
          <cell r="G401" t="str">
            <v>00</v>
          </cell>
          <cell r="H401" t="str">
            <v>1108</v>
          </cell>
          <cell r="I401" t="str">
            <v>I02</v>
          </cell>
          <cell r="J401" t="str">
            <v>UEQ07020</v>
          </cell>
          <cell r="K401">
            <v>1</v>
          </cell>
          <cell r="L401" t="str">
            <v>행 가</v>
          </cell>
          <cell r="M401" t="str">
            <v>B-2</v>
          </cell>
          <cell r="N401">
            <v>24</v>
          </cell>
          <cell r="O401" t="str">
            <v>식</v>
          </cell>
          <cell r="P401">
            <v>472</v>
          </cell>
          <cell r="Q401">
            <v>775</v>
          </cell>
          <cell r="R401">
            <v>15</v>
          </cell>
        </row>
        <row r="402">
          <cell r="A402" t="str">
            <v>2984</v>
          </cell>
          <cell r="B402" t="str">
            <v>T</v>
          </cell>
          <cell r="C402" t="str">
            <v>04</v>
          </cell>
          <cell r="D402">
            <v>20010926</v>
          </cell>
          <cell r="E402" t="str">
            <v>A</v>
          </cell>
          <cell r="F402" t="str">
            <v>A9142</v>
          </cell>
          <cell r="G402" t="str">
            <v>00</v>
          </cell>
          <cell r="H402" t="str">
            <v>1109</v>
          </cell>
          <cell r="I402" t="str">
            <v>I02</v>
          </cell>
          <cell r="J402" t="str">
            <v>UEQ07020</v>
          </cell>
          <cell r="K402">
            <v>1</v>
          </cell>
          <cell r="L402" t="str">
            <v>행 가</v>
          </cell>
          <cell r="M402" t="str">
            <v>B-2</v>
          </cell>
          <cell r="N402">
            <v>24</v>
          </cell>
          <cell r="O402" t="str">
            <v>식</v>
          </cell>
          <cell r="P402">
            <v>472</v>
          </cell>
          <cell r="Q402">
            <v>775</v>
          </cell>
          <cell r="R402">
            <v>15</v>
          </cell>
        </row>
        <row r="403">
          <cell r="A403" t="str">
            <v>2984</v>
          </cell>
          <cell r="B403" t="str">
            <v>T</v>
          </cell>
          <cell r="C403" t="str">
            <v>04</v>
          </cell>
          <cell r="D403">
            <v>20010926</v>
          </cell>
          <cell r="E403" t="str">
            <v>A</v>
          </cell>
          <cell r="F403" t="str">
            <v>A9143</v>
          </cell>
          <cell r="G403" t="str">
            <v>00</v>
          </cell>
          <cell r="H403" t="str">
            <v>1112</v>
          </cell>
          <cell r="I403" t="str">
            <v>I02</v>
          </cell>
          <cell r="J403" t="str">
            <v>UEQ07020</v>
          </cell>
          <cell r="K403">
            <v>1</v>
          </cell>
          <cell r="L403" t="str">
            <v>행 가</v>
          </cell>
          <cell r="M403" t="str">
            <v>B-2</v>
          </cell>
          <cell r="N403">
            <v>24</v>
          </cell>
          <cell r="O403" t="str">
            <v>식</v>
          </cell>
          <cell r="P403">
            <v>472</v>
          </cell>
          <cell r="Q403">
            <v>775</v>
          </cell>
          <cell r="R403">
            <v>15</v>
          </cell>
        </row>
        <row r="404">
          <cell r="A404" t="str">
            <v>2984</v>
          </cell>
          <cell r="B404" t="str">
            <v>T</v>
          </cell>
          <cell r="C404" t="str">
            <v>04</v>
          </cell>
          <cell r="D404">
            <v>20010926</v>
          </cell>
          <cell r="E404" t="str">
            <v>A</v>
          </cell>
          <cell r="F404" t="str">
            <v>A9144</v>
          </cell>
          <cell r="G404" t="str">
            <v>00</v>
          </cell>
          <cell r="H404" t="str">
            <v>1110</v>
          </cell>
          <cell r="I404" t="str">
            <v>I02</v>
          </cell>
          <cell r="J404" t="str">
            <v>UEQ07020</v>
          </cell>
          <cell r="K404">
            <v>1</v>
          </cell>
          <cell r="L404" t="str">
            <v>행 가</v>
          </cell>
          <cell r="M404" t="str">
            <v>B-2</v>
          </cell>
          <cell r="N404">
            <v>24</v>
          </cell>
          <cell r="O404" t="str">
            <v>식</v>
          </cell>
          <cell r="P404">
            <v>472</v>
          </cell>
          <cell r="Q404">
            <v>775</v>
          </cell>
          <cell r="R404">
            <v>15</v>
          </cell>
        </row>
        <row r="405">
          <cell r="A405" t="str">
            <v>2984</v>
          </cell>
          <cell r="B405" t="str">
            <v>T</v>
          </cell>
          <cell r="C405" t="str">
            <v>04</v>
          </cell>
          <cell r="D405">
            <v>20010926</v>
          </cell>
          <cell r="E405" t="str">
            <v>A</v>
          </cell>
          <cell r="F405" t="str">
            <v>A9145</v>
          </cell>
          <cell r="G405" t="str">
            <v>00</v>
          </cell>
          <cell r="H405" t="str">
            <v>1111</v>
          </cell>
          <cell r="I405" t="str">
            <v>I02</v>
          </cell>
          <cell r="J405" t="str">
            <v>UEQ07020</v>
          </cell>
          <cell r="K405">
            <v>1</v>
          </cell>
          <cell r="L405" t="str">
            <v>행 가</v>
          </cell>
          <cell r="M405" t="str">
            <v>B-2</v>
          </cell>
          <cell r="N405">
            <v>24</v>
          </cell>
          <cell r="O405" t="str">
            <v>식</v>
          </cell>
          <cell r="P405">
            <v>472</v>
          </cell>
          <cell r="Q405">
            <v>775</v>
          </cell>
          <cell r="R405">
            <v>15</v>
          </cell>
        </row>
        <row r="406">
          <cell r="A406" t="str">
            <v>2984</v>
          </cell>
          <cell r="B406" t="str">
            <v>T</v>
          </cell>
          <cell r="C406" t="str">
            <v>04</v>
          </cell>
          <cell r="D406">
            <v>20010926</v>
          </cell>
          <cell r="E406" t="str">
            <v>A</v>
          </cell>
          <cell r="F406" t="str">
            <v>A9147</v>
          </cell>
          <cell r="G406" t="str">
            <v>00</v>
          </cell>
          <cell r="H406" t="str">
            <v>1113</v>
          </cell>
          <cell r="I406" t="str">
            <v>I02</v>
          </cell>
          <cell r="J406" t="str">
            <v>UEQ07020</v>
          </cell>
          <cell r="K406">
            <v>1</v>
          </cell>
          <cell r="L406" t="str">
            <v>행 가</v>
          </cell>
          <cell r="M406" t="str">
            <v>B-2</v>
          </cell>
          <cell r="N406">
            <v>24</v>
          </cell>
          <cell r="O406" t="str">
            <v>식</v>
          </cell>
          <cell r="P406">
            <v>472</v>
          </cell>
          <cell r="Q406">
            <v>775</v>
          </cell>
          <cell r="R406">
            <v>15</v>
          </cell>
        </row>
        <row r="407">
          <cell r="A407" t="str">
            <v>2984</v>
          </cell>
          <cell r="B407" t="str">
            <v>T</v>
          </cell>
          <cell r="C407" t="str">
            <v>04</v>
          </cell>
          <cell r="D407">
            <v>20010926</v>
          </cell>
          <cell r="E407" t="str">
            <v>0</v>
          </cell>
          <cell r="F407" t="str">
            <v>00000</v>
          </cell>
          <cell r="G407" t="str">
            <v>00</v>
          </cell>
          <cell r="H407" t="str">
            <v>000</v>
          </cell>
          <cell r="I407" t="str">
            <v>O04</v>
          </cell>
          <cell r="J407" t="str">
            <v>UEQ01021</v>
          </cell>
          <cell r="K407">
            <v>1</v>
          </cell>
          <cell r="L407" t="str">
            <v>행 가</v>
          </cell>
          <cell r="M407" t="str">
            <v>HA- 12</v>
          </cell>
          <cell r="N407">
            <v>3</v>
          </cell>
          <cell r="O407" t="str">
            <v>식</v>
          </cell>
          <cell r="P407">
            <v>983</v>
          </cell>
          <cell r="Q407">
            <v>4307</v>
          </cell>
          <cell r="R407">
            <v>86</v>
          </cell>
        </row>
        <row r="408">
          <cell r="A408" t="str">
            <v>2984</v>
          </cell>
          <cell r="B408" t="str">
            <v>T</v>
          </cell>
          <cell r="C408" t="str">
            <v>04</v>
          </cell>
          <cell r="D408">
            <v>20010926</v>
          </cell>
          <cell r="E408" t="str">
            <v>A</v>
          </cell>
          <cell r="F408" t="str">
            <v>A9138</v>
          </cell>
          <cell r="G408" t="str">
            <v>00</v>
          </cell>
          <cell r="H408" t="str">
            <v>1108</v>
          </cell>
          <cell r="I408" t="str">
            <v>I01</v>
          </cell>
          <cell r="J408" t="str">
            <v>UEQ01030</v>
          </cell>
          <cell r="K408">
            <v>1</v>
          </cell>
          <cell r="L408" t="str">
            <v>행 가(9MM)</v>
          </cell>
          <cell r="M408" t="str">
            <v>HA- 13</v>
          </cell>
          <cell r="N408">
            <v>18</v>
          </cell>
          <cell r="O408" t="str">
            <v>식</v>
          </cell>
          <cell r="P408">
            <v>922</v>
          </cell>
          <cell r="Q408">
            <v>2779</v>
          </cell>
          <cell r="R408">
            <v>55</v>
          </cell>
        </row>
        <row r="409">
          <cell r="A409" t="str">
            <v>2984</v>
          </cell>
          <cell r="B409" t="str">
            <v>T</v>
          </cell>
          <cell r="C409" t="str">
            <v>04</v>
          </cell>
          <cell r="D409">
            <v>20010926</v>
          </cell>
          <cell r="E409" t="str">
            <v>A</v>
          </cell>
          <cell r="F409" t="str">
            <v>A9142</v>
          </cell>
          <cell r="G409" t="str">
            <v>00</v>
          </cell>
          <cell r="H409" t="str">
            <v>1109</v>
          </cell>
          <cell r="I409" t="str">
            <v>I01</v>
          </cell>
          <cell r="J409" t="str">
            <v>UEQ01030</v>
          </cell>
          <cell r="K409">
            <v>1</v>
          </cell>
          <cell r="L409" t="str">
            <v>행 가(9MM)</v>
          </cell>
          <cell r="M409" t="str">
            <v>HA- 13</v>
          </cell>
          <cell r="N409">
            <v>20</v>
          </cell>
          <cell r="O409" t="str">
            <v>식</v>
          </cell>
          <cell r="P409">
            <v>922</v>
          </cell>
          <cell r="Q409">
            <v>2779</v>
          </cell>
          <cell r="R409">
            <v>55</v>
          </cell>
        </row>
        <row r="410">
          <cell r="A410" t="str">
            <v>2984</v>
          </cell>
          <cell r="B410" t="str">
            <v>T</v>
          </cell>
          <cell r="C410" t="str">
            <v>04</v>
          </cell>
          <cell r="D410">
            <v>20010926</v>
          </cell>
          <cell r="E410" t="str">
            <v>A</v>
          </cell>
          <cell r="F410" t="str">
            <v>A9143</v>
          </cell>
          <cell r="G410" t="str">
            <v>00</v>
          </cell>
          <cell r="H410" t="str">
            <v>1112</v>
          </cell>
          <cell r="I410" t="str">
            <v>I01</v>
          </cell>
          <cell r="J410" t="str">
            <v>UEQ01030</v>
          </cell>
          <cell r="K410">
            <v>1</v>
          </cell>
          <cell r="L410" t="str">
            <v>행 가(9MM)</v>
          </cell>
          <cell r="M410" t="str">
            <v>HA- 13</v>
          </cell>
          <cell r="N410">
            <v>20</v>
          </cell>
          <cell r="O410" t="str">
            <v>식</v>
          </cell>
          <cell r="P410">
            <v>922</v>
          </cell>
          <cell r="Q410">
            <v>2779</v>
          </cell>
          <cell r="R410">
            <v>55</v>
          </cell>
        </row>
        <row r="411">
          <cell r="A411" t="str">
            <v>2984</v>
          </cell>
          <cell r="B411" t="str">
            <v>T</v>
          </cell>
          <cell r="C411" t="str">
            <v>04</v>
          </cell>
          <cell r="D411">
            <v>20010926</v>
          </cell>
          <cell r="E411" t="str">
            <v>A</v>
          </cell>
          <cell r="F411" t="str">
            <v>A9144</v>
          </cell>
          <cell r="G411" t="str">
            <v>00</v>
          </cell>
          <cell r="H411" t="str">
            <v>1110</v>
          </cell>
          <cell r="I411" t="str">
            <v>I01</v>
          </cell>
          <cell r="J411" t="str">
            <v>UEQ01030</v>
          </cell>
          <cell r="K411">
            <v>1</v>
          </cell>
          <cell r="L411" t="str">
            <v>행 가(9MM)</v>
          </cell>
          <cell r="M411" t="str">
            <v>HA- 13</v>
          </cell>
          <cell r="N411">
            <v>20</v>
          </cell>
          <cell r="O411" t="str">
            <v>식</v>
          </cell>
          <cell r="P411">
            <v>922</v>
          </cell>
          <cell r="Q411">
            <v>2779</v>
          </cell>
          <cell r="R411">
            <v>55</v>
          </cell>
        </row>
        <row r="412">
          <cell r="A412" t="str">
            <v>2984</v>
          </cell>
          <cell r="B412" t="str">
            <v>T</v>
          </cell>
          <cell r="C412" t="str">
            <v>04</v>
          </cell>
          <cell r="D412">
            <v>20010926</v>
          </cell>
          <cell r="E412" t="str">
            <v>A</v>
          </cell>
          <cell r="F412" t="str">
            <v>A9145</v>
          </cell>
          <cell r="G412" t="str">
            <v>00</v>
          </cell>
          <cell r="H412" t="str">
            <v>1111</v>
          </cell>
          <cell r="I412" t="str">
            <v>I01</v>
          </cell>
          <cell r="J412" t="str">
            <v>UEQ01030</v>
          </cell>
          <cell r="K412">
            <v>1</v>
          </cell>
          <cell r="L412" t="str">
            <v>행 가(9MM)</v>
          </cell>
          <cell r="M412" t="str">
            <v>HA- 13</v>
          </cell>
          <cell r="N412">
            <v>20</v>
          </cell>
          <cell r="O412" t="str">
            <v>식</v>
          </cell>
          <cell r="P412">
            <v>922</v>
          </cell>
          <cell r="Q412">
            <v>2779</v>
          </cell>
          <cell r="R412">
            <v>55</v>
          </cell>
        </row>
        <row r="413">
          <cell r="A413" t="str">
            <v>2984</v>
          </cell>
          <cell r="B413" t="str">
            <v>T</v>
          </cell>
          <cell r="C413" t="str">
            <v>04</v>
          </cell>
          <cell r="D413">
            <v>20010926</v>
          </cell>
          <cell r="E413" t="str">
            <v>A</v>
          </cell>
          <cell r="F413" t="str">
            <v>A9147</v>
          </cell>
          <cell r="G413" t="str">
            <v>00</v>
          </cell>
          <cell r="H413" t="str">
            <v>1113</v>
          </cell>
          <cell r="I413" t="str">
            <v>I01</v>
          </cell>
          <cell r="J413" t="str">
            <v>UEQ01030</v>
          </cell>
          <cell r="K413">
            <v>1</v>
          </cell>
          <cell r="L413" t="str">
            <v>행 가(9MM)</v>
          </cell>
          <cell r="M413" t="str">
            <v>HA- 13</v>
          </cell>
          <cell r="N413">
            <v>18</v>
          </cell>
          <cell r="O413" t="str">
            <v>식</v>
          </cell>
          <cell r="P413">
            <v>922</v>
          </cell>
          <cell r="Q413">
            <v>2779</v>
          </cell>
          <cell r="R413">
            <v>55</v>
          </cell>
        </row>
        <row r="414">
          <cell r="A414" t="str">
            <v>2984</v>
          </cell>
          <cell r="B414" t="str">
            <v>T</v>
          </cell>
          <cell r="C414" t="str">
            <v>04</v>
          </cell>
          <cell r="D414">
            <v>20010926</v>
          </cell>
          <cell r="E414" t="str">
            <v>A</v>
          </cell>
          <cell r="F414" t="str">
            <v>A9138</v>
          </cell>
          <cell r="G414" t="str">
            <v>00</v>
          </cell>
          <cell r="H414" t="str">
            <v>1108</v>
          </cell>
          <cell r="I414" t="str">
            <v>I01</v>
          </cell>
          <cell r="J414" t="str">
            <v>UEQ07030</v>
          </cell>
          <cell r="K414">
            <v>1</v>
          </cell>
          <cell r="L414" t="str">
            <v>행가</v>
          </cell>
          <cell r="M414" t="str">
            <v>B-3</v>
          </cell>
          <cell r="N414">
            <v>66</v>
          </cell>
          <cell r="O414" t="str">
            <v>식</v>
          </cell>
          <cell r="P414">
            <v>657</v>
          </cell>
          <cell r="Q414">
            <v>1160</v>
          </cell>
          <cell r="R414">
            <v>23</v>
          </cell>
        </row>
        <row r="415">
          <cell r="A415" t="str">
            <v>2984</v>
          </cell>
          <cell r="B415" t="str">
            <v>T</v>
          </cell>
          <cell r="C415" t="str">
            <v>04</v>
          </cell>
          <cell r="D415">
            <v>20010926</v>
          </cell>
          <cell r="E415" t="str">
            <v>A</v>
          </cell>
          <cell r="F415" t="str">
            <v>A9142</v>
          </cell>
          <cell r="G415" t="str">
            <v>00</v>
          </cell>
          <cell r="H415" t="str">
            <v>1109</v>
          </cell>
          <cell r="I415" t="str">
            <v>I01</v>
          </cell>
          <cell r="J415" t="str">
            <v>UEQ07030</v>
          </cell>
          <cell r="K415">
            <v>1</v>
          </cell>
          <cell r="L415" t="str">
            <v>행가</v>
          </cell>
          <cell r="M415" t="str">
            <v>B-3</v>
          </cell>
          <cell r="N415">
            <v>96</v>
          </cell>
          <cell r="O415" t="str">
            <v>식</v>
          </cell>
          <cell r="P415">
            <v>657</v>
          </cell>
          <cell r="Q415">
            <v>1160</v>
          </cell>
          <cell r="R415">
            <v>23</v>
          </cell>
        </row>
        <row r="416">
          <cell r="A416" t="str">
            <v>2984</v>
          </cell>
          <cell r="B416" t="str">
            <v>T</v>
          </cell>
          <cell r="C416" t="str">
            <v>04</v>
          </cell>
          <cell r="D416">
            <v>20010926</v>
          </cell>
          <cell r="E416" t="str">
            <v>A</v>
          </cell>
          <cell r="F416" t="str">
            <v>A9143</v>
          </cell>
          <cell r="G416" t="str">
            <v>00</v>
          </cell>
          <cell r="H416" t="str">
            <v>1112</v>
          </cell>
          <cell r="I416" t="str">
            <v>I01</v>
          </cell>
          <cell r="J416" t="str">
            <v>UEQ07030</v>
          </cell>
          <cell r="K416">
            <v>1</v>
          </cell>
          <cell r="L416" t="str">
            <v>행가</v>
          </cell>
          <cell r="M416" t="str">
            <v>B-3</v>
          </cell>
          <cell r="N416">
            <v>96</v>
          </cell>
          <cell r="O416" t="str">
            <v>식</v>
          </cell>
          <cell r="P416">
            <v>657</v>
          </cell>
          <cell r="Q416">
            <v>1160</v>
          </cell>
          <cell r="R416">
            <v>23</v>
          </cell>
        </row>
        <row r="417">
          <cell r="A417" t="str">
            <v>2984</v>
          </cell>
          <cell r="B417" t="str">
            <v>T</v>
          </cell>
          <cell r="C417" t="str">
            <v>04</v>
          </cell>
          <cell r="D417">
            <v>20010926</v>
          </cell>
          <cell r="E417" t="str">
            <v>A</v>
          </cell>
          <cell r="F417" t="str">
            <v>A9144</v>
          </cell>
          <cell r="G417" t="str">
            <v>00</v>
          </cell>
          <cell r="H417" t="str">
            <v>1110</v>
          </cell>
          <cell r="I417" t="str">
            <v>I01</v>
          </cell>
          <cell r="J417" t="str">
            <v>UEQ07030</v>
          </cell>
          <cell r="K417">
            <v>1</v>
          </cell>
          <cell r="L417" t="str">
            <v>행가</v>
          </cell>
          <cell r="M417" t="str">
            <v>B-3</v>
          </cell>
          <cell r="N417">
            <v>96</v>
          </cell>
          <cell r="O417" t="str">
            <v>식</v>
          </cell>
          <cell r="P417">
            <v>657</v>
          </cell>
          <cell r="Q417">
            <v>1160</v>
          </cell>
          <cell r="R417">
            <v>23</v>
          </cell>
        </row>
        <row r="418">
          <cell r="A418" t="str">
            <v>2984</v>
          </cell>
          <cell r="B418" t="str">
            <v>T</v>
          </cell>
          <cell r="C418" t="str">
            <v>04</v>
          </cell>
          <cell r="D418">
            <v>20010926</v>
          </cell>
          <cell r="E418" t="str">
            <v>A</v>
          </cell>
          <cell r="F418" t="str">
            <v>A9145</v>
          </cell>
          <cell r="G418" t="str">
            <v>00</v>
          </cell>
          <cell r="H418" t="str">
            <v>1111</v>
          </cell>
          <cell r="I418" t="str">
            <v>I01</v>
          </cell>
          <cell r="J418" t="str">
            <v>UEQ07030</v>
          </cell>
          <cell r="K418">
            <v>1</v>
          </cell>
          <cell r="L418" t="str">
            <v>행가</v>
          </cell>
          <cell r="M418" t="str">
            <v>B-3</v>
          </cell>
          <cell r="N418">
            <v>96</v>
          </cell>
          <cell r="O418" t="str">
            <v>식</v>
          </cell>
          <cell r="P418">
            <v>657</v>
          </cell>
          <cell r="Q418">
            <v>1160</v>
          </cell>
          <cell r="R418">
            <v>23</v>
          </cell>
        </row>
        <row r="419">
          <cell r="A419" t="str">
            <v>2984</v>
          </cell>
          <cell r="B419" t="str">
            <v>T</v>
          </cell>
          <cell r="C419" t="str">
            <v>04</v>
          </cell>
          <cell r="D419">
            <v>20010926</v>
          </cell>
          <cell r="E419" t="str">
            <v>A</v>
          </cell>
          <cell r="F419" t="str">
            <v>A9147</v>
          </cell>
          <cell r="G419" t="str">
            <v>00</v>
          </cell>
          <cell r="H419" t="str">
            <v>1113</v>
          </cell>
          <cell r="I419" t="str">
            <v>I01</v>
          </cell>
          <cell r="J419" t="str">
            <v>UEQ07030</v>
          </cell>
          <cell r="K419">
            <v>1</v>
          </cell>
          <cell r="L419" t="str">
            <v>행가</v>
          </cell>
          <cell r="M419" t="str">
            <v>B-3</v>
          </cell>
          <cell r="N419">
            <v>66</v>
          </cell>
          <cell r="O419" t="str">
            <v>식</v>
          </cell>
          <cell r="P419">
            <v>657</v>
          </cell>
          <cell r="Q419">
            <v>1160</v>
          </cell>
          <cell r="R419">
            <v>23</v>
          </cell>
        </row>
        <row r="420">
          <cell r="A420" t="str">
            <v>2984</v>
          </cell>
          <cell r="B420" t="str">
            <v>T</v>
          </cell>
          <cell r="C420" t="str">
            <v>04</v>
          </cell>
          <cell r="D420">
            <v>20010926</v>
          </cell>
          <cell r="E420" t="str">
            <v>0</v>
          </cell>
          <cell r="F420" t="str">
            <v>00000</v>
          </cell>
          <cell r="G420" t="str">
            <v>00</v>
          </cell>
          <cell r="H420" t="str">
            <v>000</v>
          </cell>
          <cell r="I420" t="str">
            <v>O01</v>
          </cell>
          <cell r="J420" t="str">
            <v>UTA05160</v>
          </cell>
          <cell r="K420">
            <v>1</v>
          </cell>
          <cell r="L420" t="str">
            <v>후랙시블콘딧드</v>
          </cell>
          <cell r="M420" t="str">
            <v>16MM</v>
          </cell>
          <cell r="N420">
            <v>2</v>
          </cell>
          <cell r="O420" t="str">
            <v>m</v>
          </cell>
          <cell r="P420">
            <v>725</v>
          </cell>
          <cell r="Q420">
            <v>2662</v>
          </cell>
          <cell r="R420">
            <v>53</v>
          </cell>
        </row>
        <row r="421">
          <cell r="A421" t="str">
            <v>2984</v>
          </cell>
          <cell r="B421" t="str">
            <v>T</v>
          </cell>
          <cell r="C421" t="str">
            <v>04</v>
          </cell>
          <cell r="D421">
            <v>20010926</v>
          </cell>
          <cell r="E421" t="str">
            <v>B</v>
          </cell>
          <cell r="F421" t="str">
            <v>B0935</v>
          </cell>
          <cell r="G421" t="str">
            <v>00</v>
          </cell>
          <cell r="H421" t="str">
            <v>1115</v>
          </cell>
          <cell r="I421" t="str">
            <v>I04</v>
          </cell>
          <cell r="J421" t="str">
            <v>UTA05160</v>
          </cell>
          <cell r="K421">
            <v>1</v>
          </cell>
          <cell r="L421" t="str">
            <v>후랙시블콘딧드</v>
          </cell>
          <cell r="M421" t="str">
            <v>16MM</v>
          </cell>
          <cell r="N421">
            <v>2</v>
          </cell>
          <cell r="O421" t="str">
            <v>m</v>
          </cell>
          <cell r="P421">
            <v>725</v>
          </cell>
          <cell r="Q421">
            <v>2662</v>
          </cell>
          <cell r="R421">
            <v>53</v>
          </cell>
        </row>
        <row r="422">
          <cell r="A422" t="str">
            <v>2984</v>
          </cell>
          <cell r="B422" t="str">
            <v>T</v>
          </cell>
          <cell r="C422" t="str">
            <v>04</v>
          </cell>
          <cell r="D422">
            <v>20010926</v>
          </cell>
          <cell r="E422" t="str">
            <v>C</v>
          </cell>
          <cell r="F422" t="str">
            <v>B2784</v>
          </cell>
          <cell r="G422" t="str">
            <v>00</v>
          </cell>
          <cell r="H422" t="str">
            <v>1116</v>
          </cell>
          <cell r="I422" t="str">
            <v>I04</v>
          </cell>
          <cell r="J422" t="str">
            <v>UTA05160</v>
          </cell>
          <cell r="K422">
            <v>1</v>
          </cell>
          <cell r="L422" t="str">
            <v>후랙시블콘딧드</v>
          </cell>
          <cell r="M422" t="str">
            <v>16MM</v>
          </cell>
          <cell r="N422">
            <v>14</v>
          </cell>
          <cell r="O422" t="str">
            <v>m</v>
          </cell>
          <cell r="P422">
            <v>725</v>
          </cell>
          <cell r="Q422">
            <v>2662</v>
          </cell>
          <cell r="R422">
            <v>53</v>
          </cell>
        </row>
        <row r="423">
          <cell r="A423" t="str">
            <v>2984</v>
          </cell>
          <cell r="B423" t="str">
            <v>T</v>
          </cell>
          <cell r="C423" t="str">
            <v>04</v>
          </cell>
          <cell r="D423">
            <v>20010926</v>
          </cell>
          <cell r="E423" t="str">
            <v>D</v>
          </cell>
          <cell r="F423" t="str">
            <v>P3012</v>
          </cell>
          <cell r="G423" t="str">
            <v>00</v>
          </cell>
          <cell r="H423" t="str">
            <v>1117</v>
          </cell>
          <cell r="I423" t="str">
            <v>I05</v>
          </cell>
          <cell r="J423" t="str">
            <v>UTA05160</v>
          </cell>
          <cell r="K423">
            <v>1</v>
          </cell>
          <cell r="L423" t="str">
            <v>후랙시블콘딧드</v>
          </cell>
          <cell r="M423" t="str">
            <v>16MM</v>
          </cell>
          <cell r="N423">
            <v>10</v>
          </cell>
          <cell r="O423" t="str">
            <v>m</v>
          </cell>
          <cell r="P423">
            <v>725</v>
          </cell>
          <cell r="Q423">
            <v>2662</v>
          </cell>
          <cell r="R423">
            <v>53</v>
          </cell>
        </row>
        <row r="424">
          <cell r="A424" t="str">
            <v>2984</v>
          </cell>
          <cell r="B424" t="str">
            <v>T</v>
          </cell>
          <cell r="C424" t="str">
            <v>04</v>
          </cell>
          <cell r="D424">
            <v>20010926</v>
          </cell>
          <cell r="E424" t="str">
            <v>0</v>
          </cell>
          <cell r="F424" t="str">
            <v>00000</v>
          </cell>
          <cell r="G424" t="str">
            <v>00</v>
          </cell>
          <cell r="H424" t="str">
            <v>000</v>
          </cell>
          <cell r="I424" t="str">
            <v>O08</v>
          </cell>
          <cell r="J424" t="str">
            <v>MEN03080</v>
          </cell>
          <cell r="K424">
            <v>1</v>
          </cell>
          <cell r="L424" t="str">
            <v>AMP RACK(1 - 6,9,12,PANEL)</v>
          </cell>
          <cell r="M424" t="str">
            <v>1130X1925X480</v>
          </cell>
          <cell r="N424">
            <v>1</v>
          </cell>
          <cell r="O424" t="str">
            <v>조</v>
          </cell>
          <cell r="P424">
            <v>4401000</v>
          </cell>
          <cell r="Q424">
            <v>0</v>
          </cell>
          <cell r="R424">
            <v>0</v>
          </cell>
        </row>
        <row r="425">
          <cell r="A425" t="str">
            <v>2984</v>
          </cell>
          <cell r="B425" t="str">
            <v>T</v>
          </cell>
          <cell r="C425" t="str">
            <v>04</v>
          </cell>
          <cell r="D425">
            <v>20010926</v>
          </cell>
          <cell r="E425" t="str">
            <v>0</v>
          </cell>
          <cell r="F425" t="str">
            <v>00000</v>
          </cell>
          <cell r="G425" t="str">
            <v>00</v>
          </cell>
          <cell r="H425" t="str">
            <v>000</v>
          </cell>
          <cell r="I425" t="str">
            <v>O08</v>
          </cell>
          <cell r="J425" t="str">
            <v>MEN03040</v>
          </cell>
          <cell r="K425">
            <v>1</v>
          </cell>
          <cell r="L425" t="str">
            <v>AMP RACK(12,PANEL)</v>
          </cell>
          <cell r="M425" t="str">
            <v>565X1925X480</v>
          </cell>
          <cell r="N425">
            <v>1</v>
          </cell>
          <cell r="O425" t="str">
            <v>조</v>
          </cell>
          <cell r="P425">
            <v>1234000</v>
          </cell>
          <cell r="Q425">
            <v>0</v>
          </cell>
          <cell r="R425">
            <v>0</v>
          </cell>
        </row>
        <row r="426">
          <cell r="A426" t="str">
            <v>2984</v>
          </cell>
          <cell r="B426" t="str">
            <v>T</v>
          </cell>
          <cell r="C426" t="str">
            <v>04</v>
          </cell>
          <cell r="D426">
            <v>20010926</v>
          </cell>
          <cell r="E426" t="str">
            <v>0</v>
          </cell>
          <cell r="F426" t="str">
            <v>00000</v>
          </cell>
          <cell r="G426" t="str">
            <v>00</v>
          </cell>
          <cell r="H426" t="str">
            <v>000</v>
          </cell>
          <cell r="I426" t="str">
            <v>O05</v>
          </cell>
          <cell r="J426" t="str">
            <v>UTA09000</v>
          </cell>
          <cell r="K426">
            <v>1</v>
          </cell>
          <cell r="L426" t="str">
            <v>C.O.D관</v>
          </cell>
          <cell r="M426" t="str">
            <v>108MM(28X5)</v>
          </cell>
          <cell r="N426">
            <v>4</v>
          </cell>
          <cell r="O426" t="str">
            <v>m</v>
          </cell>
          <cell r="P426">
            <v>7160</v>
          </cell>
          <cell r="Q426">
            <v>11000</v>
          </cell>
          <cell r="R426">
            <v>220</v>
          </cell>
        </row>
        <row r="427">
          <cell r="A427" t="str">
            <v>2984</v>
          </cell>
          <cell r="B427" t="str">
            <v>T</v>
          </cell>
          <cell r="C427" t="str">
            <v>04</v>
          </cell>
          <cell r="D427">
            <v>20010926</v>
          </cell>
          <cell r="E427" t="str">
            <v>0</v>
          </cell>
          <cell r="F427" t="str">
            <v>00000</v>
          </cell>
          <cell r="G427" t="str">
            <v>00</v>
          </cell>
          <cell r="H427" t="str">
            <v>000</v>
          </cell>
          <cell r="I427" t="str">
            <v>O01</v>
          </cell>
          <cell r="J427" t="str">
            <v>UTO12495</v>
          </cell>
          <cell r="K427">
            <v>1</v>
          </cell>
          <cell r="L427" t="str">
            <v>CCTV용 모니터설치</v>
          </cell>
          <cell r="M427" t="str">
            <v>19 INCH COLOR-일반PC</v>
          </cell>
          <cell r="N427">
            <v>2</v>
          </cell>
          <cell r="O427" t="str">
            <v>대</v>
          </cell>
          <cell r="P427">
            <v>700000</v>
          </cell>
          <cell r="Q427">
            <v>24197</v>
          </cell>
          <cell r="R427">
            <v>483</v>
          </cell>
        </row>
        <row r="428">
          <cell r="A428" t="str">
            <v>2984</v>
          </cell>
          <cell r="B428" t="str">
            <v>T</v>
          </cell>
          <cell r="C428" t="str">
            <v>04</v>
          </cell>
          <cell r="D428">
            <v>20010926</v>
          </cell>
          <cell r="E428" t="str">
            <v>0</v>
          </cell>
          <cell r="F428" t="str">
            <v>00000</v>
          </cell>
          <cell r="G428" t="str">
            <v>00</v>
          </cell>
          <cell r="H428" t="str">
            <v>000</v>
          </cell>
          <cell r="I428" t="str">
            <v>O04</v>
          </cell>
          <cell r="J428" t="str">
            <v>UTO12350</v>
          </cell>
          <cell r="K428">
            <v>1</v>
          </cell>
          <cell r="L428" t="str">
            <v>CCTV용 카메라세트</v>
          </cell>
          <cell r="M428" t="str">
            <v>어린이놀이터용(고정형) 6mm AUTO IRIS</v>
          </cell>
          <cell r="N428">
            <v>4</v>
          </cell>
          <cell r="O428" t="str">
            <v>개</v>
          </cell>
          <cell r="P428">
            <v>640000</v>
          </cell>
          <cell r="Q428">
            <v>232745</v>
          </cell>
          <cell r="R428">
            <v>4654</v>
          </cell>
        </row>
        <row r="429">
          <cell r="A429" t="str">
            <v>2984</v>
          </cell>
          <cell r="B429" t="str">
            <v>T</v>
          </cell>
          <cell r="C429" t="str">
            <v>04</v>
          </cell>
          <cell r="D429">
            <v>20010926</v>
          </cell>
          <cell r="E429" t="str">
            <v>D</v>
          </cell>
          <cell r="F429" t="str">
            <v>P3012</v>
          </cell>
          <cell r="G429" t="str">
            <v>00</v>
          </cell>
          <cell r="H429" t="str">
            <v>1117</v>
          </cell>
          <cell r="I429" t="str">
            <v>I05</v>
          </cell>
          <cell r="J429" t="str">
            <v>UTO12310</v>
          </cell>
          <cell r="K429">
            <v>1</v>
          </cell>
          <cell r="L429" t="str">
            <v>CCTV용 카메라세트</v>
          </cell>
          <cell r="M429" t="str">
            <v>주차장용(고정형) 6mm AUTO IRIS</v>
          </cell>
          <cell r="N429">
            <v>1</v>
          </cell>
          <cell r="O429" t="str">
            <v>개</v>
          </cell>
          <cell r="P429">
            <v>515000</v>
          </cell>
          <cell r="Q429">
            <v>232745</v>
          </cell>
          <cell r="R429">
            <v>4654</v>
          </cell>
        </row>
        <row r="430">
          <cell r="A430" t="str">
            <v>2984</v>
          </cell>
          <cell r="B430" t="str">
            <v>T</v>
          </cell>
          <cell r="C430" t="str">
            <v>04</v>
          </cell>
          <cell r="D430">
            <v>20010926</v>
          </cell>
          <cell r="E430" t="str">
            <v>D</v>
          </cell>
          <cell r="F430" t="str">
            <v>P3012</v>
          </cell>
          <cell r="G430" t="str">
            <v>00</v>
          </cell>
          <cell r="H430" t="str">
            <v>1117</v>
          </cell>
          <cell r="I430" t="str">
            <v>I05</v>
          </cell>
          <cell r="J430" t="str">
            <v>UTO12320</v>
          </cell>
          <cell r="K430">
            <v>1</v>
          </cell>
          <cell r="L430" t="str">
            <v>CCTV용 카메라세트</v>
          </cell>
          <cell r="M430" t="str">
            <v>주차장용(고정형) 6mm FIXED IRIS</v>
          </cell>
          <cell r="N430">
            <v>9</v>
          </cell>
          <cell r="O430" t="str">
            <v>개</v>
          </cell>
          <cell r="P430">
            <v>455000</v>
          </cell>
          <cell r="Q430">
            <v>232745</v>
          </cell>
          <cell r="R430">
            <v>4654</v>
          </cell>
        </row>
        <row r="431">
          <cell r="A431" t="str">
            <v>2984</v>
          </cell>
          <cell r="B431" t="str">
            <v>T</v>
          </cell>
          <cell r="C431" t="str">
            <v>04</v>
          </cell>
          <cell r="D431">
            <v>20010926</v>
          </cell>
          <cell r="E431" t="str">
            <v>0</v>
          </cell>
          <cell r="F431" t="str">
            <v>00000</v>
          </cell>
          <cell r="G431" t="str">
            <v>00</v>
          </cell>
          <cell r="H431" t="str">
            <v>000</v>
          </cell>
          <cell r="I431" t="str">
            <v>O01</v>
          </cell>
          <cell r="J431" t="str">
            <v>UTO12150</v>
          </cell>
          <cell r="K431">
            <v>1</v>
          </cell>
          <cell r="L431" t="str">
            <v>D.V.R 설치</v>
          </cell>
          <cell r="M431" t="str">
            <v>16분할</v>
          </cell>
          <cell r="N431">
            <v>2</v>
          </cell>
          <cell r="O431" t="str">
            <v>개</v>
          </cell>
          <cell r="P431">
            <v>4070000</v>
          </cell>
          <cell r="Q431">
            <v>24197</v>
          </cell>
          <cell r="R431">
            <v>483</v>
          </cell>
        </row>
        <row r="432">
          <cell r="A432" t="str">
            <v>2984</v>
          </cell>
          <cell r="B432" t="str">
            <v>T</v>
          </cell>
          <cell r="C432" t="str">
            <v>04</v>
          </cell>
          <cell r="D432">
            <v>20010926</v>
          </cell>
          <cell r="E432" t="str">
            <v>A</v>
          </cell>
          <cell r="F432" t="str">
            <v>A9138</v>
          </cell>
          <cell r="G432" t="str">
            <v>00</v>
          </cell>
          <cell r="H432" t="str">
            <v>1108</v>
          </cell>
          <cell r="I432" t="str">
            <v>I01</v>
          </cell>
          <cell r="J432" t="str">
            <v>UTA27220</v>
          </cell>
          <cell r="K432">
            <v>1</v>
          </cell>
          <cell r="L432" t="str">
            <v>END COVER 설치</v>
          </cell>
          <cell r="M432" t="str">
            <v>22MM</v>
          </cell>
          <cell r="N432">
            <v>72</v>
          </cell>
          <cell r="O432" t="str">
            <v>개</v>
          </cell>
          <cell r="P432">
            <v>124</v>
          </cell>
          <cell r="Q432">
            <v>1815</v>
          </cell>
          <cell r="R432">
            <v>36</v>
          </cell>
        </row>
        <row r="433">
          <cell r="A433" t="str">
            <v>2984</v>
          </cell>
          <cell r="B433" t="str">
            <v>T</v>
          </cell>
          <cell r="C433" t="str">
            <v>04</v>
          </cell>
          <cell r="D433">
            <v>20010926</v>
          </cell>
          <cell r="E433" t="str">
            <v>A</v>
          </cell>
          <cell r="F433" t="str">
            <v>A9138</v>
          </cell>
          <cell r="G433" t="str">
            <v>00</v>
          </cell>
          <cell r="H433" t="str">
            <v>1108</v>
          </cell>
          <cell r="I433" t="str">
            <v>I02</v>
          </cell>
          <cell r="J433" t="str">
            <v>UTA27220</v>
          </cell>
          <cell r="K433">
            <v>1</v>
          </cell>
          <cell r="L433" t="str">
            <v>END COVER 설치</v>
          </cell>
          <cell r="M433" t="str">
            <v>22MM</v>
          </cell>
          <cell r="N433">
            <v>72</v>
          </cell>
          <cell r="O433" t="str">
            <v>개</v>
          </cell>
          <cell r="P433">
            <v>124</v>
          </cell>
          <cell r="Q433">
            <v>1815</v>
          </cell>
          <cell r="R433">
            <v>36</v>
          </cell>
        </row>
        <row r="434">
          <cell r="A434" t="str">
            <v>2984</v>
          </cell>
          <cell r="B434" t="str">
            <v>T</v>
          </cell>
          <cell r="C434" t="str">
            <v>04</v>
          </cell>
          <cell r="D434">
            <v>20010926</v>
          </cell>
          <cell r="E434" t="str">
            <v>A</v>
          </cell>
          <cell r="F434" t="str">
            <v>A9138</v>
          </cell>
          <cell r="G434" t="str">
            <v>00</v>
          </cell>
          <cell r="H434" t="str">
            <v>1108</v>
          </cell>
          <cell r="I434" t="str">
            <v>I03</v>
          </cell>
          <cell r="J434" t="str">
            <v>UTA27220</v>
          </cell>
          <cell r="K434">
            <v>1</v>
          </cell>
          <cell r="L434" t="str">
            <v>END COVER 설치</v>
          </cell>
          <cell r="M434" t="str">
            <v>22MM</v>
          </cell>
          <cell r="N434">
            <v>148</v>
          </cell>
          <cell r="O434" t="str">
            <v>개</v>
          </cell>
          <cell r="P434">
            <v>124</v>
          </cell>
          <cell r="Q434">
            <v>1815</v>
          </cell>
          <cell r="R434">
            <v>36</v>
          </cell>
        </row>
        <row r="435">
          <cell r="A435" t="str">
            <v>2984</v>
          </cell>
          <cell r="B435" t="str">
            <v>T</v>
          </cell>
          <cell r="C435" t="str">
            <v>04</v>
          </cell>
          <cell r="D435">
            <v>20010926</v>
          </cell>
          <cell r="E435" t="str">
            <v>A</v>
          </cell>
          <cell r="F435" t="str">
            <v>A9142</v>
          </cell>
          <cell r="G435" t="str">
            <v>00</v>
          </cell>
          <cell r="H435" t="str">
            <v>1109</v>
          </cell>
          <cell r="I435" t="str">
            <v>I03</v>
          </cell>
          <cell r="J435" t="str">
            <v>UTA27220</v>
          </cell>
          <cell r="K435">
            <v>1</v>
          </cell>
          <cell r="L435" t="str">
            <v>END COVER 설치</v>
          </cell>
          <cell r="M435" t="str">
            <v>22MM</v>
          </cell>
          <cell r="N435">
            <v>200</v>
          </cell>
          <cell r="O435" t="str">
            <v>개</v>
          </cell>
          <cell r="P435">
            <v>124</v>
          </cell>
          <cell r="Q435">
            <v>1815</v>
          </cell>
          <cell r="R435">
            <v>36</v>
          </cell>
        </row>
        <row r="436">
          <cell r="A436" t="str">
            <v>2984</v>
          </cell>
          <cell r="B436" t="str">
            <v>T</v>
          </cell>
          <cell r="C436" t="str">
            <v>04</v>
          </cell>
          <cell r="D436">
            <v>20010926</v>
          </cell>
          <cell r="E436" t="str">
            <v>A</v>
          </cell>
          <cell r="F436" t="str">
            <v>A9143</v>
          </cell>
          <cell r="G436" t="str">
            <v>00</v>
          </cell>
          <cell r="H436" t="str">
            <v>1112</v>
          </cell>
          <cell r="I436" t="str">
            <v>I03</v>
          </cell>
          <cell r="J436" t="str">
            <v>UTA27220</v>
          </cell>
          <cell r="K436">
            <v>1</v>
          </cell>
          <cell r="L436" t="str">
            <v>END COVER 설치</v>
          </cell>
          <cell r="M436" t="str">
            <v>22MM</v>
          </cell>
          <cell r="N436">
            <v>200</v>
          </cell>
          <cell r="O436" t="str">
            <v>개</v>
          </cell>
          <cell r="P436">
            <v>124</v>
          </cell>
          <cell r="Q436">
            <v>1815</v>
          </cell>
          <cell r="R436">
            <v>36</v>
          </cell>
        </row>
        <row r="437">
          <cell r="A437" t="str">
            <v>2984</v>
          </cell>
          <cell r="B437" t="str">
            <v>T</v>
          </cell>
          <cell r="C437" t="str">
            <v>04</v>
          </cell>
          <cell r="D437">
            <v>20010926</v>
          </cell>
          <cell r="E437" t="str">
            <v>A</v>
          </cell>
          <cell r="F437" t="str">
            <v>A9144</v>
          </cell>
          <cell r="G437" t="str">
            <v>00</v>
          </cell>
          <cell r="H437" t="str">
            <v>1110</v>
          </cell>
          <cell r="I437" t="str">
            <v>I03</v>
          </cell>
          <cell r="J437" t="str">
            <v>UTA27220</v>
          </cell>
          <cell r="K437">
            <v>1</v>
          </cell>
          <cell r="L437" t="str">
            <v>END COVER 설치</v>
          </cell>
          <cell r="M437" t="str">
            <v>22MM</v>
          </cell>
          <cell r="N437">
            <v>200</v>
          </cell>
          <cell r="O437" t="str">
            <v>개</v>
          </cell>
          <cell r="P437">
            <v>124</v>
          </cell>
          <cell r="Q437">
            <v>1815</v>
          </cell>
          <cell r="R437">
            <v>36</v>
          </cell>
        </row>
        <row r="438">
          <cell r="A438" t="str">
            <v>2984</v>
          </cell>
          <cell r="B438" t="str">
            <v>T</v>
          </cell>
          <cell r="C438" t="str">
            <v>04</v>
          </cell>
          <cell r="D438">
            <v>20010926</v>
          </cell>
          <cell r="E438" t="str">
            <v>A</v>
          </cell>
          <cell r="F438" t="str">
            <v>A9145</v>
          </cell>
          <cell r="G438" t="str">
            <v>00</v>
          </cell>
          <cell r="H438" t="str">
            <v>1111</v>
          </cell>
          <cell r="I438" t="str">
            <v>I03</v>
          </cell>
          <cell r="J438" t="str">
            <v>UTA27220</v>
          </cell>
          <cell r="K438">
            <v>1</v>
          </cell>
          <cell r="L438" t="str">
            <v>END COVER 설치</v>
          </cell>
          <cell r="M438" t="str">
            <v>22MM</v>
          </cell>
          <cell r="N438">
            <v>200</v>
          </cell>
          <cell r="O438" t="str">
            <v>개</v>
          </cell>
          <cell r="P438">
            <v>124</v>
          </cell>
          <cell r="Q438">
            <v>1815</v>
          </cell>
          <cell r="R438">
            <v>36</v>
          </cell>
        </row>
        <row r="439">
          <cell r="A439" t="str">
            <v>2984</v>
          </cell>
          <cell r="B439" t="str">
            <v>T</v>
          </cell>
          <cell r="C439" t="str">
            <v>04</v>
          </cell>
          <cell r="D439">
            <v>20010926</v>
          </cell>
          <cell r="E439" t="str">
            <v>A</v>
          </cell>
          <cell r="F439" t="str">
            <v>A9147</v>
          </cell>
          <cell r="G439" t="str">
            <v>00</v>
          </cell>
          <cell r="H439" t="str">
            <v>1113</v>
          </cell>
          <cell r="I439" t="str">
            <v>I01</v>
          </cell>
          <cell r="J439" t="str">
            <v>UTA27220</v>
          </cell>
          <cell r="K439">
            <v>1</v>
          </cell>
          <cell r="L439" t="str">
            <v>END COVER 설치</v>
          </cell>
          <cell r="M439" t="str">
            <v>22MM</v>
          </cell>
          <cell r="N439">
            <v>72</v>
          </cell>
          <cell r="O439" t="str">
            <v>개</v>
          </cell>
          <cell r="P439">
            <v>124</v>
          </cell>
          <cell r="Q439">
            <v>1815</v>
          </cell>
          <cell r="R439">
            <v>36</v>
          </cell>
        </row>
        <row r="440">
          <cell r="A440" t="str">
            <v>2984</v>
          </cell>
          <cell r="B440" t="str">
            <v>T</v>
          </cell>
          <cell r="C440" t="str">
            <v>04</v>
          </cell>
          <cell r="D440">
            <v>20010926</v>
          </cell>
          <cell r="E440" t="str">
            <v>A</v>
          </cell>
          <cell r="F440" t="str">
            <v>A9147</v>
          </cell>
          <cell r="G440" t="str">
            <v>00</v>
          </cell>
          <cell r="H440" t="str">
            <v>1113</v>
          </cell>
          <cell r="I440" t="str">
            <v>I02</v>
          </cell>
          <cell r="J440" t="str">
            <v>UTA27220</v>
          </cell>
          <cell r="K440">
            <v>1</v>
          </cell>
          <cell r="L440" t="str">
            <v>END COVER 설치</v>
          </cell>
          <cell r="M440" t="str">
            <v>22MM</v>
          </cell>
          <cell r="N440">
            <v>72</v>
          </cell>
          <cell r="O440" t="str">
            <v>개</v>
          </cell>
          <cell r="P440">
            <v>124</v>
          </cell>
          <cell r="Q440">
            <v>1815</v>
          </cell>
          <cell r="R440">
            <v>36</v>
          </cell>
        </row>
        <row r="441">
          <cell r="A441" t="str">
            <v>2984</v>
          </cell>
          <cell r="B441" t="str">
            <v>T</v>
          </cell>
          <cell r="C441" t="str">
            <v>04</v>
          </cell>
          <cell r="D441">
            <v>20010926</v>
          </cell>
          <cell r="E441" t="str">
            <v>A</v>
          </cell>
          <cell r="F441" t="str">
            <v>A9147</v>
          </cell>
          <cell r="G441" t="str">
            <v>00</v>
          </cell>
          <cell r="H441" t="str">
            <v>1113</v>
          </cell>
          <cell r="I441" t="str">
            <v>I03</v>
          </cell>
          <cell r="J441" t="str">
            <v>UTA27220</v>
          </cell>
          <cell r="K441">
            <v>1</v>
          </cell>
          <cell r="L441" t="str">
            <v>END COVER 설치</v>
          </cell>
          <cell r="M441" t="str">
            <v>22MM</v>
          </cell>
          <cell r="N441">
            <v>148</v>
          </cell>
          <cell r="O441" t="str">
            <v>개</v>
          </cell>
          <cell r="P441">
            <v>124</v>
          </cell>
          <cell r="Q441">
            <v>1815</v>
          </cell>
          <cell r="R441">
            <v>36</v>
          </cell>
        </row>
        <row r="442">
          <cell r="A442" t="str">
            <v>2984</v>
          </cell>
          <cell r="B442" t="str">
            <v>T</v>
          </cell>
          <cell r="C442" t="str">
            <v>04</v>
          </cell>
          <cell r="D442">
            <v>20010926</v>
          </cell>
          <cell r="E442" t="str">
            <v>0</v>
          </cell>
          <cell r="F442" t="str">
            <v>00000</v>
          </cell>
          <cell r="G442" t="str">
            <v>00</v>
          </cell>
          <cell r="H442" t="str">
            <v>000</v>
          </cell>
          <cell r="I442" t="str">
            <v>O09</v>
          </cell>
          <cell r="J442" t="str">
            <v>UTO13038</v>
          </cell>
          <cell r="K442">
            <v>1</v>
          </cell>
          <cell r="L442" t="str">
            <v>HEAD END RACK(CATV)설치</v>
          </cell>
          <cell r="M442" t="str">
            <v>위성,놀이터,디지털(570X1935X600)</v>
          </cell>
          <cell r="N442">
            <v>1</v>
          </cell>
          <cell r="O442" t="str">
            <v>식</v>
          </cell>
          <cell r="P442">
            <v>24951000</v>
          </cell>
          <cell r="Q442">
            <v>1353561</v>
          </cell>
          <cell r="R442">
            <v>27071</v>
          </cell>
        </row>
        <row r="443">
          <cell r="A443" t="str">
            <v>2984</v>
          </cell>
          <cell r="B443" t="str">
            <v>T</v>
          </cell>
          <cell r="C443" t="str">
            <v>04</v>
          </cell>
          <cell r="D443">
            <v>20010926</v>
          </cell>
          <cell r="E443" t="str">
            <v>A</v>
          </cell>
          <cell r="F443" t="str">
            <v>A9138</v>
          </cell>
          <cell r="G443" t="str">
            <v>00</v>
          </cell>
          <cell r="H443" t="str">
            <v>1108</v>
          </cell>
          <cell r="I443" t="str">
            <v>I02</v>
          </cell>
          <cell r="J443" t="str">
            <v>UTO14450</v>
          </cell>
          <cell r="K443">
            <v>1</v>
          </cell>
          <cell r="L443" t="str">
            <v>HIGH PASS FILTER(CATV)</v>
          </cell>
          <cell r="M443" t="str">
            <v>5~40MHZ(저지대역)</v>
          </cell>
          <cell r="N443">
            <v>72</v>
          </cell>
          <cell r="O443" t="str">
            <v>EA</v>
          </cell>
          <cell r="P443">
            <v>3000</v>
          </cell>
          <cell r="Q443">
            <v>2843</v>
          </cell>
          <cell r="R443">
            <v>56</v>
          </cell>
        </row>
        <row r="444">
          <cell r="A444" t="str">
            <v>2984</v>
          </cell>
          <cell r="B444" t="str">
            <v>T</v>
          </cell>
          <cell r="C444" t="str">
            <v>04</v>
          </cell>
          <cell r="D444">
            <v>20010926</v>
          </cell>
          <cell r="E444" t="str">
            <v>A</v>
          </cell>
          <cell r="F444" t="str">
            <v>A9142</v>
          </cell>
          <cell r="G444" t="str">
            <v>00</v>
          </cell>
          <cell r="H444" t="str">
            <v>1109</v>
          </cell>
          <cell r="I444" t="str">
            <v>I02</v>
          </cell>
          <cell r="J444" t="str">
            <v>UTO14450</v>
          </cell>
          <cell r="K444">
            <v>1</v>
          </cell>
          <cell r="L444" t="str">
            <v>HIGH PASS FILTER(CATV)</v>
          </cell>
          <cell r="M444" t="str">
            <v>5~40MHZ(저지대역)</v>
          </cell>
          <cell r="N444">
            <v>96</v>
          </cell>
          <cell r="O444" t="str">
            <v>EA</v>
          </cell>
          <cell r="P444">
            <v>3000</v>
          </cell>
          <cell r="Q444">
            <v>2843</v>
          </cell>
          <cell r="R444">
            <v>56</v>
          </cell>
        </row>
        <row r="445">
          <cell r="A445" t="str">
            <v>2984</v>
          </cell>
          <cell r="B445" t="str">
            <v>T</v>
          </cell>
          <cell r="C445" t="str">
            <v>04</v>
          </cell>
          <cell r="D445">
            <v>20010926</v>
          </cell>
          <cell r="E445" t="str">
            <v>A</v>
          </cell>
          <cell r="F445" t="str">
            <v>A9143</v>
          </cell>
          <cell r="G445" t="str">
            <v>00</v>
          </cell>
          <cell r="H445" t="str">
            <v>1112</v>
          </cell>
          <cell r="I445" t="str">
            <v>I02</v>
          </cell>
          <cell r="J445" t="str">
            <v>UTO14450</v>
          </cell>
          <cell r="K445">
            <v>1</v>
          </cell>
          <cell r="L445" t="str">
            <v>HIGH PASS FILTER(CATV)</v>
          </cell>
          <cell r="M445" t="str">
            <v>5~40MHZ(저지대역)</v>
          </cell>
          <cell r="N445">
            <v>96</v>
          </cell>
          <cell r="O445" t="str">
            <v>EA</v>
          </cell>
          <cell r="P445">
            <v>3000</v>
          </cell>
          <cell r="Q445">
            <v>2843</v>
          </cell>
          <cell r="R445">
            <v>56</v>
          </cell>
        </row>
        <row r="446">
          <cell r="A446" t="str">
            <v>2984</v>
          </cell>
          <cell r="B446" t="str">
            <v>T</v>
          </cell>
          <cell r="C446" t="str">
            <v>04</v>
          </cell>
          <cell r="D446">
            <v>20010926</v>
          </cell>
          <cell r="E446" t="str">
            <v>A</v>
          </cell>
          <cell r="F446" t="str">
            <v>A9144</v>
          </cell>
          <cell r="G446" t="str">
            <v>00</v>
          </cell>
          <cell r="H446" t="str">
            <v>1110</v>
          </cell>
          <cell r="I446" t="str">
            <v>I02</v>
          </cell>
          <cell r="J446" t="str">
            <v>UTO14450</v>
          </cell>
          <cell r="K446">
            <v>1</v>
          </cell>
          <cell r="L446" t="str">
            <v>HIGH PASS FILTER(CATV)</v>
          </cell>
          <cell r="M446" t="str">
            <v>5~40MHZ(저지대역)</v>
          </cell>
          <cell r="N446">
            <v>96</v>
          </cell>
          <cell r="O446" t="str">
            <v>EA</v>
          </cell>
          <cell r="P446">
            <v>3000</v>
          </cell>
          <cell r="Q446">
            <v>2843</v>
          </cell>
          <cell r="R446">
            <v>56</v>
          </cell>
        </row>
        <row r="447">
          <cell r="A447" t="str">
            <v>2984</v>
          </cell>
          <cell r="B447" t="str">
            <v>T</v>
          </cell>
          <cell r="C447" t="str">
            <v>04</v>
          </cell>
          <cell r="D447">
            <v>20010926</v>
          </cell>
          <cell r="E447" t="str">
            <v>A</v>
          </cell>
          <cell r="F447" t="str">
            <v>A9145</v>
          </cell>
          <cell r="G447" t="str">
            <v>00</v>
          </cell>
          <cell r="H447" t="str">
            <v>1111</v>
          </cell>
          <cell r="I447" t="str">
            <v>I02</v>
          </cell>
          <cell r="J447" t="str">
            <v>UTO14450</v>
          </cell>
          <cell r="K447">
            <v>1</v>
          </cell>
          <cell r="L447" t="str">
            <v>HIGH PASS FILTER(CATV)</v>
          </cell>
          <cell r="M447" t="str">
            <v>5~40MHZ(저지대역)</v>
          </cell>
          <cell r="N447">
            <v>96</v>
          </cell>
          <cell r="O447" t="str">
            <v>EA</v>
          </cell>
          <cell r="P447">
            <v>3000</v>
          </cell>
          <cell r="Q447">
            <v>2843</v>
          </cell>
          <cell r="R447">
            <v>56</v>
          </cell>
        </row>
        <row r="448">
          <cell r="A448" t="str">
            <v>2984</v>
          </cell>
          <cell r="B448" t="str">
            <v>T</v>
          </cell>
          <cell r="C448" t="str">
            <v>04</v>
          </cell>
          <cell r="D448">
            <v>20010926</v>
          </cell>
          <cell r="E448" t="str">
            <v>A</v>
          </cell>
          <cell r="F448" t="str">
            <v>A9147</v>
          </cell>
          <cell r="G448" t="str">
            <v>00</v>
          </cell>
          <cell r="H448" t="str">
            <v>1113</v>
          </cell>
          <cell r="I448" t="str">
            <v>I02</v>
          </cell>
          <cell r="J448" t="str">
            <v>UTO14450</v>
          </cell>
          <cell r="K448">
            <v>1</v>
          </cell>
          <cell r="L448" t="str">
            <v>HIGH PASS FILTER(CATV)</v>
          </cell>
          <cell r="M448" t="str">
            <v>5~40MHZ(저지대역)</v>
          </cell>
          <cell r="N448">
            <v>72</v>
          </cell>
          <cell r="O448" t="str">
            <v>EA</v>
          </cell>
          <cell r="P448">
            <v>3000</v>
          </cell>
          <cell r="Q448">
            <v>2843</v>
          </cell>
          <cell r="R448">
            <v>56</v>
          </cell>
        </row>
        <row r="449">
          <cell r="A449" t="str">
            <v>2984</v>
          </cell>
          <cell r="B449" t="str">
            <v>T</v>
          </cell>
          <cell r="C449" t="str">
            <v>04</v>
          </cell>
          <cell r="D449">
            <v>20010926</v>
          </cell>
          <cell r="E449" t="str">
            <v>B</v>
          </cell>
          <cell r="F449" t="str">
            <v>B0935</v>
          </cell>
          <cell r="G449" t="str">
            <v>00</v>
          </cell>
          <cell r="H449" t="str">
            <v>1115</v>
          </cell>
          <cell r="I449" t="str">
            <v>I02</v>
          </cell>
          <cell r="J449" t="str">
            <v>UTO14450</v>
          </cell>
          <cell r="K449">
            <v>1</v>
          </cell>
          <cell r="L449" t="str">
            <v>HIGH PASS FILTER(CATV)</v>
          </cell>
          <cell r="M449" t="str">
            <v>5~40MHZ(저지대역)</v>
          </cell>
          <cell r="N449">
            <v>2</v>
          </cell>
          <cell r="O449" t="str">
            <v>EA</v>
          </cell>
          <cell r="P449">
            <v>3000</v>
          </cell>
          <cell r="Q449">
            <v>2843</v>
          </cell>
          <cell r="R449">
            <v>56</v>
          </cell>
        </row>
        <row r="450">
          <cell r="A450" t="str">
            <v>2984</v>
          </cell>
          <cell r="B450" t="str">
            <v>T</v>
          </cell>
          <cell r="C450" t="str">
            <v>04</v>
          </cell>
          <cell r="D450">
            <v>20010926</v>
          </cell>
          <cell r="E450" t="str">
            <v>C</v>
          </cell>
          <cell r="F450" t="str">
            <v>B2784</v>
          </cell>
          <cell r="G450" t="str">
            <v>00</v>
          </cell>
          <cell r="H450" t="str">
            <v>1116</v>
          </cell>
          <cell r="I450" t="str">
            <v>I02</v>
          </cell>
          <cell r="J450" t="str">
            <v>UTO14450</v>
          </cell>
          <cell r="K450">
            <v>1</v>
          </cell>
          <cell r="L450" t="str">
            <v>HIGH PASS FILTER(CATV)</v>
          </cell>
          <cell r="M450" t="str">
            <v>5~40MHZ(저지대역)</v>
          </cell>
          <cell r="N450">
            <v>4</v>
          </cell>
          <cell r="O450" t="str">
            <v>EA</v>
          </cell>
          <cell r="P450">
            <v>3000</v>
          </cell>
          <cell r="Q450">
            <v>2843</v>
          </cell>
          <cell r="R450">
            <v>56</v>
          </cell>
        </row>
        <row r="451">
          <cell r="A451" t="str">
            <v>2984</v>
          </cell>
          <cell r="B451" t="str">
            <v>T</v>
          </cell>
          <cell r="C451" t="str">
            <v>04</v>
          </cell>
          <cell r="D451">
            <v>20010926</v>
          </cell>
          <cell r="E451" t="str">
            <v>0</v>
          </cell>
          <cell r="F451" t="str">
            <v>00000</v>
          </cell>
          <cell r="G451" t="str">
            <v>00</v>
          </cell>
          <cell r="H451" t="str">
            <v>000</v>
          </cell>
          <cell r="I451" t="str">
            <v>O05</v>
          </cell>
          <cell r="J451" t="str">
            <v>UTM11060</v>
          </cell>
          <cell r="K451">
            <v>1</v>
          </cell>
          <cell r="L451" t="str">
            <v>MDF(1200세대) 110BLOCK포함</v>
          </cell>
          <cell r="M451" t="str">
            <v>6000P(1,800X2,200X500)</v>
          </cell>
          <cell r="N451">
            <v>1</v>
          </cell>
          <cell r="O451" t="str">
            <v>기</v>
          </cell>
          <cell r="P451">
            <v>2750000</v>
          </cell>
          <cell r="Q451">
            <v>1039625</v>
          </cell>
          <cell r="R451">
            <v>20792</v>
          </cell>
        </row>
        <row r="452">
          <cell r="A452" t="str">
            <v>2984</v>
          </cell>
          <cell r="B452" t="str">
            <v>T</v>
          </cell>
          <cell r="C452" t="str">
            <v>04</v>
          </cell>
          <cell r="D452">
            <v>20010926</v>
          </cell>
          <cell r="E452" t="str">
            <v>0</v>
          </cell>
          <cell r="F452" t="str">
            <v>00000</v>
          </cell>
          <cell r="G452" t="str">
            <v>00</v>
          </cell>
          <cell r="H452" t="str">
            <v>000</v>
          </cell>
          <cell r="I452" t="str">
            <v>O09</v>
          </cell>
          <cell r="J452" t="str">
            <v>UTO13021</v>
          </cell>
          <cell r="K452">
            <v>1</v>
          </cell>
          <cell r="L452" t="str">
            <v>NCT</v>
          </cell>
          <cell r="M452" t="str">
            <v>1KVA</v>
          </cell>
          <cell r="N452">
            <v>1</v>
          </cell>
          <cell r="O452" t="str">
            <v>개</v>
          </cell>
          <cell r="P452">
            <v>140000</v>
          </cell>
          <cell r="Q452">
            <v>18152</v>
          </cell>
          <cell r="R452">
            <v>363</v>
          </cell>
        </row>
        <row r="453">
          <cell r="A453" t="str">
            <v>2984</v>
          </cell>
          <cell r="B453" t="str">
            <v>T</v>
          </cell>
          <cell r="C453" t="str">
            <v>04</v>
          </cell>
          <cell r="D453">
            <v>20010926</v>
          </cell>
          <cell r="E453" t="str">
            <v>0</v>
          </cell>
          <cell r="F453" t="str">
            <v>00000</v>
          </cell>
          <cell r="G453" t="str">
            <v>00</v>
          </cell>
          <cell r="H453" t="str">
            <v>000</v>
          </cell>
          <cell r="I453" t="str">
            <v>O09</v>
          </cell>
          <cell r="J453" t="str">
            <v>UTO02220</v>
          </cell>
          <cell r="K453">
            <v>1</v>
          </cell>
          <cell r="L453" t="str">
            <v>PARABORA ANTENA 설치</v>
          </cell>
          <cell r="M453" t="str">
            <v>무궁화위성용 - (120Cm)</v>
          </cell>
          <cell r="N453">
            <v>1</v>
          </cell>
          <cell r="O453" t="str">
            <v>식</v>
          </cell>
          <cell r="P453">
            <v>250000</v>
          </cell>
          <cell r="Q453">
            <v>164564</v>
          </cell>
          <cell r="R453">
            <v>3291</v>
          </cell>
        </row>
        <row r="454">
          <cell r="A454" t="str">
            <v>2984</v>
          </cell>
          <cell r="B454" t="str">
            <v>T</v>
          </cell>
          <cell r="C454" t="str">
            <v>04</v>
          </cell>
          <cell r="D454">
            <v>20010926</v>
          </cell>
          <cell r="E454" t="str">
            <v>0</v>
          </cell>
          <cell r="F454" t="str">
            <v>00000</v>
          </cell>
          <cell r="G454" t="str">
            <v>00</v>
          </cell>
          <cell r="H454" t="str">
            <v>000</v>
          </cell>
          <cell r="I454" t="str">
            <v>O09</v>
          </cell>
          <cell r="J454" t="str">
            <v>UTO02230</v>
          </cell>
          <cell r="K454">
            <v>1</v>
          </cell>
          <cell r="L454" t="str">
            <v>PARABORA ANTENA 설치</v>
          </cell>
          <cell r="M454" t="str">
            <v>AS(홍콩방송)용 - (180Cm)</v>
          </cell>
          <cell r="N454">
            <v>1</v>
          </cell>
          <cell r="O454" t="str">
            <v>식</v>
          </cell>
          <cell r="P454">
            <v>320000</v>
          </cell>
          <cell r="Q454">
            <v>233772</v>
          </cell>
          <cell r="R454">
            <v>4675</v>
          </cell>
        </row>
        <row r="455">
          <cell r="A455" t="str">
            <v>2984</v>
          </cell>
          <cell r="B455" t="str">
            <v>T</v>
          </cell>
          <cell r="C455" t="str">
            <v>04</v>
          </cell>
          <cell r="D455">
            <v>20010926</v>
          </cell>
          <cell r="E455" t="str">
            <v>0</v>
          </cell>
          <cell r="F455" t="str">
            <v>00000</v>
          </cell>
          <cell r="G455" t="str">
            <v>00</v>
          </cell>
          <cell r="H455" t="str">
            <v>000</v>
          </cell>
          <cell r="I455" t="str">
            <v>O09</v>
          </cell>
          <cell r="J455" t="str">
            <v>UTO02240</v>
          </cell>
          <cell r="K455">
            <v>1</v>
          </cell>
          <cell r="L455" t="str">
            <v>PARABORA ANTENA 설치</v>
          </cell>
          <cell r="M455" t="str">
            <v>BS(NHK)용 - (180Cm)</v>
          </cell>
          <cell r="N455">
            <v>1</v>
          </cell>
          <cell r="O455" t="str">
            <v>식</v>
          </cell>
          <cell r="P455">
            <v>340000</v>
          </cell>
          <cell r="Q455">
            <v>233772</v>
          </cell>
          <cell r="R455">
            <v>4675</v>
          </cell>
        </row>
        <row r="456">
          <cell r="A456" t="str">
            <v>2984</v>
          </cell>
          <cell r="B456" t="str">
            <v>T</v>
          </cell>
          <cell r="C456" t="str">
            <v>04</v>
          </cell>
          <cell r="D456">
            <v>20010926</v>
          </cell>
          <cell r="E456" t="str">
            <v>0</v>
          </cell>
          <cell r="F456" t="str">
            <v>00000</v>
          </cell>
          <cell r="G456" t="str">
            <v>00</v>
          </cell>
          <cell r="H456" t="str">
            <v>000</v>
          </cell>
          <cell r="I456" t="str">
            <v>O05</v>
          </cell>
          <cell r="J456" t="str">
            <v>MEA23110</v>
          </cell>
          <cell r="K456">
            <v>1</v>
          </cell>
          <cell r="L456" t="str">
            <v>PIPE 크 램 프</v>
          </cell>
          <cell r="M456" t="str">
            <v>용융아연도금 22</v>
          </cell>
          <cell r="N456">
            <v>1</v>
          </cell>
          <cell r="O456" t="str">
            <v>개</v>
          </cell>
          <cell r="P456">
            <v>285</v>
          </cell>
          <cell r="Q456">
            <v>0</v>
          </cell>
          <cell r="R456">
            <v>0</v>
          </cell>
        </row>
        <row r="457">
          <cell r="A457" t="str">
            <v>2984</v>
          </cell>
          <cell r="B457" t="str">
            <v>T</v>
          </cell>
          <cell r="C457" t="str">
            <v>04</v>
          </cell>
          <cell r="D457">
            <v>20010926</v>
          </cell>
          <cell r="E457" t="str">
            <v>0</v>
          </cell>
          <cell r="F457" t="str">
            <v>00000</v>
          </cell>
          <cell r="G457" t="str">
            <v>00</v>
          </cell>
          <cell r="H457" t="str">
            <v>000</v>
          </cell>
          <cell r="I457" t="str">
            <v>O04</v>
          </cell>
          <cell r="J457" t="str">
            <v>MEA23120</v>
          </cell>
          <cell r="K457">
            <v>1</v>
          </cell>
          <cell r="L457" t="str">
            <v>PIPE 크 램 프</v>
          </cell>
          <cell r="M457" t="str">
            <v>용융아연도금 28</v>
          </cell>
          <cell r="N457">
            <v>3</v>
          </cell>
          <cell r="O457" t="str">
            <v>개</v>
          </cell>
          <cell r="P457">
            <v>340</v>
          </cell>
          <cell r="Q457">
            <v>0</v>
          </cell>
          <cell r="R457">
            <v>0</v>
          </cell>
        </row>
        <row r="458">
          <cell r="A458" t="str">
            <v>2984</v>
          </cell>
          <cell r="B458" t="str">
            <v>T</v>
          </cell>
          <cell r="C458" t="str">
            <v>04</v>
          </cell>
          <cell r="D458">
            <v>20010926</v>
          </cell>
          <cell r="E458" t="str">
            <v>0</v>
          </cell>
          <cell r="F458" t="str">
            <v>00000</v>
          </cell>
          <cell r="G458" t="str">
            <v>00</v>
          </cell>
          <cell r="H458" t="str">
            <v>000</v>
          </cell>
          <cell r="I458" t="str">
            <v>O05</v>
          </cell>
          <cell r="J458" t="str">
            <v>MEA23120</v>
          </cell>
          <cell r="K458">
            <v>1</v>
          </cell>
          <cell r="L458" t="str">
            <v>PIPE 크 램 프</v>
          </cell>
          <cell r="M458" t="str">
            <v>용융아연도금 28</v>
          </cell>
          <cell r="N458">
            <v>1</v>
          </cell>
          <cell r="O458" t="str">
            <v>개</v>
          </cell>
          <cell r="P458">
            <v>340</v>
          </cell>
          <cell r="Q458">
            <v>0</v>
          </cell>
          <cell r="R458">
            <v>0</v>
          </cell>
        </row>
        <row r="459">
          <cell r="A459" t="str">
            <v>2984</v>
          </cell>
          <cell r="B459" t="str">
            <v>T</v>
          </cell>
          <cell r="C459" t="str">
            <v>04</v>
          </cell>
          <cell r="D459">
            <v>20010926</v>
          </cell>
          <cell r="E459" t="str">
            <v>0</v>
          </cell>
          <cell r="F459" t="str">
            <v>00000</v>
          </cell>
          <cell r="G459" t="str">
            <v>00</v>
          </cell>
          <cell r="H459" t="str">
            <v>000</v>
          </cell>
          <cell r="I459" t="str">
            <v>O09</v>
          </cell>
          <cell r="J459" t="str">
            <v>UTH01700</v>
          </cell>
          <cell r="K459">
            <v>1</v>
          </cell>
          <cell r="L459" t="str">
            <v>PULL BOX</v>
          </cell>
          <cell r="M459" t="str">
            <v>150X150X100</v>
          </cell>
          <cell r="N459">
            <v>2</v>
          </cell>
          <cell r="O459" t="str">
            <v>개</v>
          </cell>
          <cell r="P459">
            <v>2045</v>
          </cell>
          <cell r="Q459">
            <v>9983</v>
          </cell>
          <cell r="R459">
            <v>199</v>
          </cell>
        </row>
        <row r="460">
          <cell r="A460" t="str">
            <v>2984</v>
          </cell>
          <cell r="B460" t="str">
            <v>T</v>
          </cell>
          <cell r="C460" t="str">
            <v>04</v>
          </cell>
          <cell r="D460">
            <v>20010926</v>
          </cell>
          <cell r="E460" t="str">
            <v>A</v>
          </cell>
          <cell r="F460" t="str">
            <v>A9138</v>
          </cell>
          <cell r="G460" t="str">
            <v>00</v>
          </cell>
          <cell r="H460" t="str">
            <v>1108</v>
          </cell>
          <cell r="I460" t="str">
            <v>I03</v>
          </cell>
          <cell r="J460" t="str">
            <v>UTH01700</v>
          </cell>
          <cell r="K460">
            <v>1</v>
          </cell>
          <cell r="L460" t="str">
            <v>PULL BOX</v>
          </cell>
          <cell r="M460" t="str">
            <v>150X150X100</v>
          </cell>
          <cell r="N460">
            <v>1</v>
          </cell>
          <cell r="O460" t="str">
            <v>개</v>
          </cell>
          <cell r="P460">
            <v>2045</v>
          </cell>
          <cell r="Q460">
            <v>9983</v>
          </cell>
          <cell r="R460">
            <v>199</v>
          </cell>
        </row>
        <row r="461">
          <cell r="A461" t="str">
            <v>2984</v>
          </cell>
          <cell r="B461" t="str">
            <v>T</v>
          </cell>
          <cell r="C461" t="str">
            <v>04</v>
          </cell>
          <cell r="D461">
            <v>20010926</v>
          </cell>
          <cell r="E461" t="str">
            <v>A</v>
          </cell>
          <cell r="F461" t="str">
            <v>A9142</v>
          </cell>
          <cell r="G461" t="str">
            <v>00</v>
          </cell>
          <cell r="H461" t="str">
            <v>1109</v>
          </cell>
          <cell r="I461" t="str">
            <v>I03</v>
          </cell>
          <cell r="J461" t="str">
            <v>UTH01700</v>
          </cell>
          <cell r="K461">
            <v>1</v>
          </cell>
          <cell r="L461" t="str">
            <v>PULL BOX</v>
          </cell>
          <cell r="M461" t="str">
            <v>150X150X100</v>
          </cell>
          <cell r="N461">
            <v>1</v>
          </cell>
          <cell r="O461" t="str">
            <v>개</v>
          </cell>
          <cell r="P461">
            <v>2045</v>
          </cell>
          <cell r="Q461">
            <v>9983</v>
          </cell>
          <cell r="R461">
            <v>199</v>
          </cell>
        </row>
        <row r="462">
          <cell r="A462" t="str">
            <v>2984</v>
          </cell>
          <cell r="B462" t="str">
            <v>T</v>
          </cell>
          <cell r="C462" t="str">
            <v>04</v>
          </cell>
          <cell r="D462">
            <v>20010926</v>
          </cell>
          <cell r="E462" t="str">
            <v>A</v>
          </cell>
          <cell r="F462" t="str">
            <v>A9143</v>
          </cell>
          <cell r="G462" t="str">
            <v>00</v>
          </cell>
          <cell r="H462" t="str">
            <v>1112</v>
          </cell>
          <cell r="I462" t="str">
            <v>I03</v>
          </cell>
          <cell r="J462" t="str">
            <v>UTH01700</v>
          </cell>
          <cell r="K462">
            <v>1</v>
          </cell>
          <cell r="L462" t="str">
            <v>PULL BOX</v>
          </cell>
          <cell r="M462" t="str">
            <v>150X150X100</v>
          </cell>
          <cell r="N462">
            <v>1</v>
          </cell>
          <cell r="O462" t="str">
            <v>개</v>
          </cell>
          <cell r="P462">
            <v>2045</v>
          </cell>
          <cell r="Q462">
            <v>9983</v>
          </cell>
          <cell r="R462">
            <v>199</v>
          </cell>
        </row>
        <row r="463">
          <cell r="A463" t="str">
            <v>2984</v>
          </cell>
          <cell r="B463" t="str">
            <v>T</v>
          </cell>
          <cell r="C463" t="str">
            <v>04</v>
          </cell>
          <cell r="D463">
            <v>20010926</v>
          </cell>
          <cell r="E463" t="str">
            <v>A</v>
          </cell>
          <cell r="F463" t="str">
            <v>A9144</v>
          </cell>
          <cell r="G463" t="str">
            <v>00</v>
          </cell>
          <cell r="H463" t="str">
            <v>1110</v>
          </cell>
          <cell r="I463" t="str">
            <v>I03</v>
          </cell>
          <cell r="J463" t="str">
            <v>UTH01700</v>
          </cell>
          <cell r="K463">
            <v>1</v>
          </cell>
          <cell r="L463" t="str">
            <v>PULL BOX</v>
          </cell>
          <cell r="M463" t="str">
            <v>150X150X100</v>
          </cell>
          <cell r="N463">
            <v>1</v>
          </cell>
          <cell r="O463" t="str">
            <v>개</v>
          </cell>
          <cell r="P463">
            <v>2045</v>
          </cell>
          <cell r="Q463">
            <v>9983</v>
          </cell>
          <cell r="R463">
            <v>199</v>
          </cell>
        </row>
        <row r="464">
          <cell r="A464" t="str">
            <v>2984</v>
          </cell>
          <cell r="B464" t="str">
            <v>T</v>
          </cell>
          <cell r="C464" t="str">
            <v>04</v>
          </cell>
          <cell r="D464">
            <v>20010926</v>
          </cell>
          <cell r="E464" t="str">
            <v>A</v>
          </cell>
          <cell r="F464" t="str">
            <v>A9145</v>
          </cell>
          <cell r="G464" t="str">
            <v>00</v>
          </cell>
          <cell r="H464" t="str">
            <v>1111</v>
          </cell>
          <cell r="I464" t="str">
            <v>I03</v>
          </cell>
          <cell r="J464" t="str">
            <v>UTH01700</v>
          </cell>
          <cell r="K464">
            <v>1</v>
          </cell>
          <cell r="L464" t="str">
            <v>PULL BOX</v>
          </cell>
          <cell r="M464" t="str">
            <v>150X150X100</v>
          </cell>
          <cell r="N464">
            <v>1</v>
          </cell>
          <cell r="O464" t="str">
            <v>개</v>
          </cell>
          <cell r="P464">
            <v>2045</v>
          </cell>
          <cell r="Q464">
            <v>9983</v>
          </cell>
          <cell r="R464">
            <v>199</v>
          </cell>
        </row>
        <row r="465">
          <cell r="A465" t="str">
            <v>2984</v>
          </cell>
          <cell r="B465" t="str">
            <v>T</v>
          </cell>
          <cell r="C465" t="str">
            <v>04</v>
          </cell>
          <cell r="D465">
            <v>20010926</v>
          </cell>
          <cell r="E465" t="str">
            <v>A</v>
          </cell>
          <cell r="F465" t="str">
            <v>A9147</v>
          </cell>
          <cell r="G465" t="str">
            <v>00</v>
          </cell>
          <cell r="H465" t="str">
            <v>1113</v>
          </cell>
          <cell r="I465" t="str">
            <v>I03</v>
          </cell>
          <cell r="J465" t="str">
            <v>UTH01700</v>
          </cell>
          <cell r="K465">
            <v>1</v>
          </cell>
          <cell r="L465" t="str">
            <v>PULL BOX</v>
          </cell>
          <cell r="M465" t="str">
            <v>150X150X100</v>
          </cell>
          <cell r="N465">
            <v>1</v>
          </cell>
          <cell r="O465" t="str">
            <v>개</v>
          </cell>
          <cell r="P465">
            <v>2045</v>
          </cell>
          <cell r="Q465">
            <v>9983</v>
          </cell>
          <cell r="R465">
            <v>199</v>
          </cell>
        </row>
        <row r="466">
          <cell r="A466" t="str">
            <v>2984</v>
          </cell>
          <cell r="B466" t="str">
            <v>T</v>
          </cell>
          <cell r="C466" t="str">
            <v>04</v>
          </cell>
          <cell r="D466">
            <v>20010926</v>
          </cell>
          <cell r="E466" t="str">
            <v>C</v>
          </cell>
          <cell r="F466" t="str">
            <v>B2784</v>
          </cell>
          <cell r="G466" t="str">
            <v>00</v>
          </cell>
          <cell r="H466" t="str">
            <v>1116</v>
          </cell>
          <cell r="I466" t="str">
            <v>I02</v>
          </cell>
          <cell r="J466" t="str">
            <v>UTH01700</v>
          </cell>
          <cell r="K466">
            <v>1</v>
          </cell>
          <cell r="L466" t="str">
            <v>PULL BOX</v>
          </cell>
          <cell r="M466" t="str">
            <v>150X150X100</v>
          </cell>
          <cell r="N466">
            <v>2</v>
          </cell>
          <cell r="O466" t="str">
            <v>개</v>
          </cell>
          <cell r="P466">
            <v>2045</v>
          </cell>
          <cell r="Q466">
            <v>9983</v>
          </cell>
          <cell r="R466">
            <v>199</v>
          </cell>
        </row>
        <row r="467">
          <cell r="A467" t="str">
            <v>2984</v>
          </cell>
          <cell r="B467" t="str">
            <v>T</v>
          </cell>
          <cell r="C467" t="str">
            <v>04</v>
          </cell>
          <cell r="D467">
            <v>20010926</v>
          </cell>
          <cell r="E467" t="str">
            <v>C</v>
          </cell>
          <cell r="F467" t="str">
            <v>B2784</v>
          </cell>
          <cell r="G467" t="str">
            <v>00</v>
          </cell>
          <cell r="H467" t="str">
            <v>1116</v>
          </cell>
          <cell r="I467" t="str">
            <v>I04</v>
          </cell>
          <cell r="J467" t="str">
            <v>UTH01700</v>
          </cell>
          <cell r="K467">
            <v>1</v>
          </cell>
          <cell r="L467" t="str">
            <v>PULL BOX</v>
          </cell>
          <cell r="M467" t="str">
            <v>150X150X100</v>
          </cell>
          <cell r="N467">
            <v>3</v>
          </cell>
          <cell r="O467" t="str">
            <v>개</v>
          </cell>
          <cell r="P467">
            <v>2045</v>
          </cell>
          <cell r="Q467">
            <v>9983</v>
          </cell>
          <cell r="R467">
            <v>199</v>
          </cell>
        </row>
        <row r="468">
          <cell r="A468" t="str">
            <v>2984</v>
          </cell>
          <cell r="B468" t="str">
            <v>T</v>
          </cell>
          <cell r="C468" t="str">
            <v>04</v>
          </cell>
          <cell r="D468">
            <v>20010926</v>
          </cell>
          <cell r="E468" t="str">
            <v>D</v>
          </cell>
          <cell r="F468" t="str">
            <v>P3012</v>
          </cell>
          <cell r="G468" t="str">
            <v>00</v>
          </cell>
          <cell r="H468" t="str">
            <v>1117</v>
          </cell>
          <cell r="I468" t="str">
            <v>I05</v>
          </cell>
          <cell r="J468" t="str">
            <v>UTH02210</v>
          </cell>
          <cell r="K468">
            <v>1</v>
          </cell>
          <cell r="L468" t="str">
            <v>PULL BOX</v>
          </cell>
          <cell r="M468" t="str">
            <v>200X200X100</v>
          </cell>
          <cell r="N468">
            <v>10</v>
          </cell>
          <cell r="O468" t="str">
            <v>개</v>
          </cell>
          <cell r="P468">
            <v>3248</v>
          </cell>
          <cell r="Q468">
            <v>9983</v>
          </cell>
          <cell r="R468">
            <v>199</v>
          </cell>
        </row>
        <row r="469">
          <cell r="A469" t="str">
            <v>2984</v>
          </cell>
          <cell r="B469" t="str">
            <v>T</v>
          </cell>
          <cell r="C469" t="str">
            <v>04</v>
          </cell>
          <cell r="D469">
            <v>20010926</v>
          </cell>
          <cell r="E469" t="str">
            <v>0</v>
          </cell>
          <cell r="F469" t="str">
            <v>00000</v>
          </cell>
          <cell r="G469" t="str">
            <v>00</v>
          </cell>
          <cell r="H469" t="str">
            <v>000</v>
          </cell>
          <cell r="I469" t="str">
            <v>O04</v>
          </cell>
          <cell r="J469" t="str">
            <v>UTH02230</v>
          </cell>
          <cell r="K469">
            <v>1</v>
          </cell>
          <cell r="L469" t="str">
            <v>PULL BOX</v>
          </cell>
          <cell r="M469" t="str">
            <v>200X200X200</v>
          </cell>
          <cell r="N469">
            <v>1</v>
          </cell>
          <cell r="O469" t="str">
            <v>개</v>
          </cell>
          <cell r="P469">
            <v>4674</v>
          </cell>
          <cell r="Q469">
            <v>15792</v>
          </cell>
          <cell r="R469">
            <v>315</v>
          </cell>
        </row>
        <row r="470">
          <cell r="A470" t="str">
            <v>2984</v>
          </cell>
          <cell r="B470" t="str">
            <v>T</v>
          </cell>
          <cell r="C470" t="str">
            <v>04</v>
          </cell>
          <cell r="D470">
            <v>20010926</v>
          </cell>
          <cell r="E470" t="str">
            <v>0</v>
          </cell>
          <cell r="F470" t="str">
            <v>00000</v>
          </cell>
          <cell r="G470" t="str">
            <v>00</v>
          </cell>
          <cell r="H470" t="str">
            <v>000</v>
          </cell>
          <cell r="I470" t="str">
            <v>O05</v>
          </cell>
          <cell r="J470" t="str">
            <v>UTH03240</v>
          </cell>
          <cell r="K470">
            <v>1</v>
          </cell>
          <cell r="L470" t="str">
            <v>PULL BOX</v>
          </cell>
          <cell r="M470" t="str">
            <v>300X250X150</v>
          </cell>
          <cell r="N470">
            <v>13</v>
          </cell>
          <cell r="O470" t="str">
            <v>개</v>
          </cell>
          <cell r="P470">
            <v>6135</v>
          </cell>
          <cell r="Q470">
            <v>15792</v>
          </cell>
          <cell r="R470">
            <v>315</v>
          </cell>
        </row>
        <row r="471">
          <cell r="A471" t="str">
            <v>2984</v>
          </cell>
          <cell r="B471" t="str">
            <v>T</v>
          </cell>
          <cell r="C471" t="str">
            <v>04</v>
          </cell>
          <cell r="D471">
            <v>20010926</v>
          </cell>
          <cell r="E471" t="str">
            <v>C</v>
          </cell>
          <cell r="F471" t="str">
            <v>B2784</v>
          </cell>
          <cell r="G471" t="str">
            <v>00</v>
          </cell>
          <cell r="H471" t="str">
            <v>1116</v>
          </cell>
          <cell r="I471" t="str">
            <v>I04</v>
          </cell>
          <cell r="J471" t="str">
            <v>UTH04430</v>
          </cell>
          <cell r="K471">
            <v>1</v>
          </cell>
          <cell r="L471" t="str">
            <v>PULL BOX</v>
          </cell>
          <cell r="M471" t="str">
            <v>400X400X200</v>
          </cell>
          <cell r="N471">
            <v>2</v>
          </cell>
          <cell r="O471" t="str">
            <v>개</v>
          </cell>
          <cell r="P471">
            <v>12465</v>
          </cell>
          <cell r="Q471">
            <v>39934</v>
          </cell>
          <cell r="R471">
            <v>798</v>
          </cell>
        </row>
        <row r="472">
          <cell r="A472" t="str">
            <v>2984</v>
          </cell>
          <cell r="B472" t="str">
            <v>T</v>
          </cell>
          <cell r="C472" t="str">
            <v>04</v>
          </cell>
          <cell r="D472">
            <v>20010926</v>
          </cell>
          <cell r="E472" t="str">
            <v>0</v>
          </cell>
          <cell r="F472" t="str">
            <v>00000</v>
          </cell>
          <cell r="G472" t="str">
            <v>00</v>
          </cell>
          <cell r="H472" t="str">
            <v>000</v>
          </cell>
          <cell r="I472" t="str">
            <v>O01</v>
          </cell>
          <cell r="J472" t="str">
            <v>UTH04450</v>
          </cell>
          <cell r="K472">
            <v>1</v>
          </cell>
          <cell r="L472" t="str">
            <v>PULL BOX</v>
          </cell>
          <cell r="M472" t="str">
            <v>400X400X300</v>
          </cell>
          <cell r="N472">
            <v>2</v>
          </cell>
          <cell r="O472" t="str">
            <v>개</v>
          </cell>
          <cell r="P472">
            <v>15581</v>
          </cell>
          <cell r="Q472">
            <v>39934</v>
          </cell>
          <cell r="R472">
            <v>798</v>
          </cell>
        </row>
        <row r="473">
          <cell r="A473" t="str">
            <v>2984</v>
          </cell>
          <cell r="B473" t="str">
            <v>T</v>
          </cell>
          <cell r="C473" t="str">
            <v>04</v>
          </cell>
          <cell r="D473">
            <v>20010926</v>
          </cell>
          <cell r="E473" t="str">
            <v>C</v>
          </cell>
          <cell r="F473" t="str">
            <v>B2784</v>
          </cell>
          <cell r="G473" t="str">
            <v>00</v>
          </cell>
          <cell r="H473" t="str">
            <v>1116</v>
          </cell>
          <cell r="I473" t="str">
            <v>I02</v>
          </cell>
          <cell r="J473" t="str">
            <v>UTH05530</v>
          </cell>
          <cell r="K473">
            <v>1</v>
          </cell>
          <cell r="L473" t="str">
            <v>PULL BOX</v>
          </cell>
          <cell r="M473" t="str">
            <v>500X500X200</v>
          </cell>
          <cell r="N473">
            <v>1</v>
          </cell>
          <cell r="O473" t="str">
            <v>개</v>
          </cell>
          <cell r="P473">
            <v>20288</v>
          </cell>
          <cell r="Q473">
            <v>39934</v>
          </cell>
          <cell r="R473">
            <v>798</v>
          </cell>
        </row>
        <row r="474">
          <cell r="A474" t="str">
            <v>2984</v>
          </cell>
          <cell r="B474" t="str">
            <v>T</v>
          </cell>
          <cell r="C474" t="str">
            <v>04</v>
          </cell>
          <cell r="D474">
            <v>20010926</v>
          </cell>
          <cell r="E474" t="str">
            <v>D</v>
          </cell>
          <cell r="F474" t="str">
            <v>P3012</v>
          </cell>
          <cell r="G474" t="str">
            <v>00</v>
          </cell>
          <cell r="H474" t="str">
            <v>1117</v>
          </cell>
          <cell r="I474" t="str">
            <v>I05</v>
          </cell>
          <cell r="J474" t="str">
            <v>UTH05530</v>
          </cell>
          <cell r="K474">
            <v>1</v>
          </cell>
          <cell r="L474" t="str">
            <v>PULL BOX</v>
          </cell>
          <cell r="M474" t="str">
            <v>500X500X200</v>
          </cell>
          <cell r="N474">
            <v>1</v>
          </cell>
          <cell r="O474" t="str">
            <v>개</v>
          </cell>
          <cell r="P474">
            <v>20288</v>
          </cell>
          <cell r="Q474">
            <v>39934</v>
          </cell>
          <cell r="R474">
            <v>798</v>
          </cell>
        </row>
        <row r="475">
          <cell r="A475" t="str">
            <v>2984</v>
          </cell>
          <cell r="B475" t="str">
            <v>T</v>
          </cell>
          <cell r="C475" t="str">
            <v>04</v>
          </cell>
          <cell r="D475">
            <v>20010926</v>
          </cell>
          <cell r="E475" t="str">
            <v>0</v>
          </cell>
          <cell r="F475" t="str">
            <v>00000</v>
          </cell>
          <cell r="G475" t="str">
            <v>00</v>
          </cell>
          <cell r="H475" t="str">
            <v>000</v>
          </cell>
          <cell r="I475" t="str">
            <v>O05</v>
          </cell>
          <cell r="J475" t="str">
            <v>UTH07000</v>
          </cell>
          <cell r="K475">
            <v>1</v>
          </cell>
          <cell r="L475" t="str">
            <v>PULL BOX</v>
          </cell>
          <cell r="M475" t="str">
            <v>700X400X100</v>
          </cell>
          <cell r="N475">
            <v>1</v>
          </cell>
          <cell r="O475" t="str">
            <v>개</v>
          </cell>
          <cell r="P475">
            <v>15192</v>
          </cell>
          <cell r="Q475">
            <v>57481</v>
          </cell>
          <cell r="R475">
            <v>1149</v>
          </cell>
        </row>
        <row r="476">
          <cell r="A476" t="str">
            <v>2984</v>
          </cell>
          <cell r="B476" t="str">
            <v>T</v>
          </cell>
          <cell r="C476" t="str">
            <v>04</v>
          </cell>
          <cell r="D476">
            <v>20010926</v>
          </cell>
          <cell r="E476" t="str">
            <v>A</v>
          </cell>
          <cell r="F476" t="str">
            <v>A9138</v>
          </cell>
          <cell r="G476" t="str">
            <v>00</v>
          </cell>
          <cell r="H476" t="str">
            <v>1108</v>
          </cell>
          <cell r="I476" t="str">
            <v>I01</v>
          </cell>
          <cell r="J476" t="str">
            <v>UTH35323</v>
          </cell>
          <cell r="K476">
            <v>1</v>
          </cell>
          <cell r="L476" t="str">
            <v>PULL BOX(도어,노출)</v>
          </cell>
          <cell r="M476" t="str">
            <v>300X300X200(스틸)</v>
          </cell>
          <cell r="N476">
            <v>2</v>
          </cell>
          <cell r="O476" t="str">
            <v>개</v>
          </cell>
          <cell r="P476">
            <v>15210</v>
          </cell>
          <cell r="Q476">
            <v>21177</v>
          </cell>
          <cell r="R476">
            <v>423</v>
          </cell>
        </row>
        <row r="477">
          <cell r="A477" t="str">
            <v>2984</v>
          </cell>
          <cell r="B477" t="str">
            <v>T</v>
          </cell>
          <cell r="C477" t="str">
            <v>04</v>
          </cell>
          <cell r="D477">
            <v>20010926</v>
          </cell>
          <cell r="E477" t="str">
            <v>A</v>
          </cell>
          <cell r="F477" t="str">
            <v>A9142</v>
          </cell>
          <cell r="G477" t="str">
            <v>00</v>
          </cell>
          <cell r="H477" t="str">
            <v>1109</v>
          </cell>
          <cell r="I477" t="str">
            <v>I01</v>
          </cell>
          <cell r="J477" t="str">
            <v>UTH35323</v>
          </cell>
          <cell r="K477">
            <v>1</v>
          </cell>
          <cell r="L477" t="str">
            <v>PULL BOX(도어,노출)</v>
          </cell>
          <cell r="M477" t="str">
            <v>300X300X200(스틸)</v>
          </cell>
          <cell r="N477">
            <v>4</v>
          </cell>
          <cell r="O477" t="str">
            <v>개</v>
          </cell>
          <cell r="P477">
            <v>15210</v>
          </cell>
          <cell r="Q477">
            <v>21177</v>
          </cell>
          <cell r="R477">
            <v>423</v>
          </cell>
        </row>
        <row r="478">
          <cell r="A478" t="str">
            <v>2984</v>
          </cell>
          <cell r="B478" t="str">
            <v>T</v>
          </cell>
          <cell r="C478" t="str">
            <v>04</v>
          </cell>
          <cell r="D478">
            <v>20010926</v>
          </cell>
          <cell r="E478" t="str">
            <v>A</v>
          </cell>
          <cell r="F478" t="str">
            <v>A9143</v>
          </cell>
          <cell r="G478" t="str">
            <v>00</v>
          </cell>
          <cell r="H478" t="str">
            <v>1112</v>
          </cell>
          <cell r="I478" t="str">
            <v>I01</v>
          </cell>
          <cell r="J478" t="str">
            <v>UTH35323</v>
          </cell>
          <cell r="K478">
            <v>1</v>
          </cell>
          <cell r="L478" t="str">
            <v>PULL BOX(도어,노출)</v>
          </cell>
          <cell r="M478" t="str">
            <v>300X300X200(스틸)</v>
          </cell>
          <cell r="N478">
            <v>4</v>
          </cell>
          <cell r="O478" t="str">
            <v>개</v>
          </cell>
          <cell r="P478">
            <v>15210</v>
          </cell>
          <cell r="Q478">
            <v>21177</v>
          </cell>
          <cell r="R478">
            <v>423</v>
          </cell>
        </row>
        <row r="479">
          <cell r="A479" t="str">
            <v>2984</v>
          </cell>
          <cell r="B479" t="str">
            <v>T</v>
          </cell>
          <cell r="C479" t="str">
            <v>04</v>
          </cell>
          <cell r="D479">
            <v>20010926</v>
          </cell>
          <cell r="E479" t="str">
            <v>A</v>
          </cell>
          <cell r="F479" t="str">
            <v>A9144</v>
          </cell>
          <cell r="G479" t="str">
            <v>00</v>
          </cell>
          <cell r="H479" t="str">
            <v>1110</v>
          </cell>
          <cell r="I479" t="str">
            <v>I01</v>
          </cell>
          <cell r="J479" t="str">
            <v>UTH35323</v>
          </cell>
          <cell r="K479">
            <v>1</v>
          </cell>
          <cell r="L479" t="str">
            <v>PULL BOX(도어,노출)</v>
          </cell>
          <cell r="M479" t="str">
            <v>300X300X200(스틸)</v>
          </cell>
          <cell r="N479">
            <v>4</v>
          </cell>
          <cell r="O479" t="str">
            <v>개</v>
          </cell>
          <cell r="P479">
            <v>15210</v>
          </cell>
          <cell r="Q479">
            <v>21177</v>
          </cell>
          <cell r="R479">
            <v>423</v>
          </cell>
        </row>
        <row r="480">
          <cell r="A480" t="str">
            <v>2984</v>
          </cell>
          <cell r="B480" t="str">
            <v>T</v>
          </cell>
          <cell r="C480" t="str">
            <v>04</v>
          </cell>
          <cell r="D480">
            <v>20010926</v>
          </cell>
          <cell r="E480" t="str">
            <v>A</v>
          </cell>
          <cell r="F480" t="str">
            <v>A9145</v>
          </cell>
          <cell r="G480" t="str">
            <v>00</v>
          </cell>
          <cell r="H480" t="str">
            <v>1111</v>
          </cell>
          <cell r="I480" t="str">
            <v>I01</v>
          </cell>
          <cell r="J480" t="str">
            <v>UTH35323</v>
          </cell>
          <cell r="K480">
            <v>1</v>
          </cell>
          <cell r="L480" t="str">
            <v>PULL BOX(도어,노출)</v>
          </cell>
          <cell r="M480" t="str">
            <v>300X300X200(스틸)</v>
          </cell>
          <cell r="N480">
            <v>4</v>
          </cell>
          <cell r="O480" t="str">
            <v>개</v>
          </cell>
          <cell r="P480">
            <v>15210</v>
          </cell>
          <cell r="Q480">
            <v>21177</v>
          </cell>
          <cell r="R480">
            <v>423</v>
          </cell>
        </row>
        <row r="481">
          <cell r="A481" t="str">
            <v>2984</v>
          </cell>
          <cell r="B481" t="str">
            <v>T</v>
          </cell>
          <cell r="C481" t="str">
            <v>04</v>
          </cell>
          <cell r="D481">
            <v>20010926</v>
          </cell>
          <cell r="E481" t="str">
            <v>A</v>
          </cell>
          <cell r="F481" t="str">
            <v>A9147</v>
          </cell>
          <cell r="G481" t="str">
            <v>00</v>
          </cell>
          <cell r="H481" t="str">
            <v>1113</v>
          </cell>
          <cell r="I481" t="str">
            <v>I01</v>
          </cell>
          <cell r="J481" t="str">
            <v>UTH35323</v>
          </cell>
          <cell r="K481">
            <v>1</v>
          </cell>
          <cell r="L481" t="str">
            <v>PULL BOX(도어,노출)</v>
          </cell>
          <cell r="M481" t="str">
            <v>300X300X200(스틸)</v>
          </cell>
          <cell r="N481">
            <v>2</v>
          </cell>
          <cell r="O481" t="str">
            <v>개</v>
          </cell>
          <cell r="P481">
            <v>15210</v>
          </cell>
          <cell r="Q481">
            <v>21177</v>
          </cell>
          <cell r="R481">
            <v>423</v>
          </cell>
        </row>
        <row r="482">
          <cell r="A482" t="str">
            <v>2984</v>
          </cell>
          <cell r="B482" t="str">
            <v>T</v>
          </cell>
          <cell r="C482" t="str">
            <v>04</v>
          </cell>
          <cell r="D482">
            <v>20010926</v>
          </cell>
          <cell r="E482" t="str">
            <v>A</v>
          </cell>
          <cell r="F482" t="str">
            <v>A9138</v>
          </cell>
          <cell r="G482" t="str">
            <v>00</v>
          </cell>
          <cell r="H482" t="str">
            <v>1108</v>
          </cell>
          <cell r="I482" t="str">
            <v>I01</v>
          </cell>
          <cell r="J482" t="str">
            <v>UTH35513</v>
          </cell>
          <cell r="K482">
            <v>1</v>
          </cell>
          <cell r="L482" t="str">
            <v>PULL BOX(도어,노출)</v>
          </cell>
          <cell r="M482" t="str">
            <v>500X300X200(스틸)</v>
          </cell>
          <cell r="N482">
            <v>1</v>
          </cell>
          <cell r="O482" t="str">
            <v>개</v>
          </cell>
          <cell r="P482">
            <v>21400</v>
          </cell>
          <cell r="Q482">
            <v>39934</v>
          </cell>
          <cell r="R482">
            <v>798</v>
          </cell>
        </row>
        <row r="483">
          <cell r="A483" t="str">
            <v>2984</v>
          </cell>
          <cell r="B483" t="str">
            <v>T</v>
          </cell>
          <cell r="C483" t="str">
            <v>04</v>
          </cell>
          <cell r="D483">
            <v>20010926</v>
          </cell>
          <cell r="E483" t="str">
            <v>A</v>
          </cell>
          <cell r="F483" t="str">
            <v>A9147</v>
          </cell>
          <cell r="G483" t="str">
            <v>00</v>
          </cell>
          <cell r="H483" t="str">
            <v>1113</v>
          </cell>
          <cell r="I483" t="str">
            <v>I01</v>
          </cell>
          <cell r="J483" t="str">
            <v>UTH35513</v>
          </cell>
          <cell r="K483">
            <v>1</v>
          </cell>
          <cell r="L483" t="str">
            <v>PULL BOX(도어,노출)</v>
          </cell>
          <cell r="M483" t="str">
            <v>500X300X200(스틸)</v>
          </cell>
          <cell r="N483">
            <v>1</v>
          </cell>
          <cell r="O483" t="str">
            <v>개</v>
          </cell>
          <cell r="P483">
            <v>21400</v>
          </cell>
          <cell r="Q483">
            <v>39934</v>
          </cell>
          <cell r="R483">
            <v>798</v>
          </cell>
        </row>
        <row r="484">
          <cell r="A484" t="str">
            <v>2984</v>
          </cell>
          <cell r="B484" t="str">
            <v>T</v>
          </cell>
          <cell r="C484" t="str">
            <v>04</v>
          </cell>
          <cell r="D484">
            <v>20010926</v>
          </cell>
          <cell r="E484" t="str">
            <v>A</v>
          </cell>
          <cell r="F484" t="str">
            <v>A9142</v>
          </cell>
          <cell r="G484" t="str">
            <v>00</v>
          </cell>
          <cell r="H484" t="str">
            <v>1109</v>
          </cell>
          <cell r="I484" t="str">
            <v>I01</v>
          </cell>
          <cell r="J484" t="str">
            <v>UTH35552</v>
          </cell>
          <cell r="K484">
            <v>1</v>
          </cell>
          <cell r="L484" t="str">
            <v>PULL BOX(도어,노출)</v>
          </cell>
          <cell r="M484" t="str">
            <v>600X300X200(스틸)</v>
          </cell>
          <cell r="N484">
            <v>1</v>
          </cell>
          <cell r="O484" t="str">
            <v>개</v>
          </cell>
          <cell r="P484">
            <v>24490</v>
          </cell>
          <cell r="Q484">
            <v>39934</v>
          </cell>
          <cell r="R484">
            <v>798</v>
          </cell>
        </row>
        <row r="485">
          <cell r="A485" t="str">
            <v>2984</v>
          </cell>
          <cell r="B485" t="str">
            <v>T</v>
          </cell>
          <cell r="C485" t="str">
            <v>04</v>
          </cell>
          <cell r="D485">
            <v>20010926</v>
          </cell>
          <cell r="E485" t="str">
            <v>A</v>
          </cell>
          <cell r="F485" t="str">
            <v>A9143</v>
          </cell>
          <cell r="G485" t="str">
            <v>00</v>
          </cell>
          <cell r="H485" t="str">
            <v>1112</v>
          </cell>
          <cell r="I485" t="str">
            <v>I01</v>
          </cell>
          <cell r="J485" t="str">
            <v>UTH35552</v>
          </cell>
          <cell r="K485">
            <v>1</v>
          </cell>
          <cell r="L485" t="str">
            <v>PULL BOX(도어,노출)</v>
          </cell>
          <cell r="M485" t="str">
            <v>600X300X200(스틸)</v>
          </cell>
          <cell r="N485">
            <v>1</v>
          </cell>
          <cell r="O485" t="str">
            <v>개</v>
          </cell>
          <cell r="P485">
            <v>24490</v>
          </cell>
          <cell r="Q485">
            <v>39934</v>
          </cell>
          <cell r="R485">
            <v>798</v>
          </cell>
        </row>
        <row r="486">
          <cell r="A486" t="str">
            <v>2984</v>
          </cell>
          <cell r="B486" t="str">
            <v>T</v>
          </cell>
          <cell r="C486" t="str">
            <v>04</v>
          </cell>
          <cell r="D486">
            <v>20010926</v>
          </cell>
          <cell r="E486" t="str">
            <v>A</v>
          </cell>
          <cell r="F486" t="str">
            <v>A9144</v>
          </cell>
          <cell r="G486" t="str">
            <v>00</v>
          </cell>
          <cell r="H486" t="str">
            <v>1110</v>
          </cell>
          <cell r="I486" t="str">
            <v>I01</v>
          </cell>
          <cell r="J486" t="str">
            <v>UTH35552</v>
          </cell>
          <cell r="K486">
            <v>1</v>
          </cell>
          <cell r="L486" t="str">
            <v>PULL BOX(도어,노출)</v>
          </cell>
          <cell r="M486" t="str">
            <v>600X300X200(스틸)</v>
          </cell>
          <cell r="N486">
            <v>1</v>
          </cell>
          <cell r="O486" t="str">
            <v>개</v>
          </cell>
          <cell r="P486">
            <v>24490</v>
          </cell>
          <cell r="Q486">
            <v>39934</v>
          </cell>
          <cell r="R486">
            <v>798</v>
          </cell>
        </row>
        <row r="487">
          <cell r="A487" t="str">
            <v>2984</v>
          </cell>
          <cell r="B487" t="str">
            <v>T</v>
          </cell>
          <cell r="C487" t="str">
            <v>04</v>
          </cell>
          <cell r="D487">
            <v>20010926</v>
          </cell>
          <cell r="E487" t="str">
            <v>A</v>
          </cell>
          <cell r="F487" t="str">
            <v>A9145</v>
          </cell>
          <cell r="G487" t="str">
            <v>00</v>
          </cell>
          <cell r="H487" t="str">
            <v>1111</v>
          </cell>
          <cell r="I487" t="str">
            <v>I01</v>
          </cell>
          <cell r="J487" t="str">
            <v>UTH35552</v>
          </cell>
          <cell r="K487">
            <v>1</v>
          </cell>
          <cell r="L487" t="str">
            <v>PULL BOX(도어,노출)</v>
          </cell>
          <cell r="M487" t="str">
            <v>600X300X200(스틸)</v>
          </cell>
          <cell r="N487">
            <v>1</v>
          </cell>
          <cell r="O487" t="str">
            <v>개</v>
          </cell>
          <cell r="P487">
            <v>24490</v>
          </cell>
          <cell r="Q487">
            <v>39934</v>
          </cell>
          <cell r="R487">
            <v>798</v>
          </cell>
        </row>
        <row r="488">
          <cell r="A488" t="str">
            <v>2984</v>
          </cell>
          <cell r="B488" t="str">
            <v>T</v>
          </cell>
          <cell r="C488" t="str">
            <v>04</v>
          </cell>
          <cell r="D488">
            <v>20010926</v>
          </cell>
          <cell r="E488" t="str">
            <v>A</v>
          </cell>
          <cell r="F488" t="str">
            <v>A9138</v>
          </cell>
          <cell r="G488" t="str">
            <v>00</v>
          </cell>
          <cell r="H488" t="str">
            <v>1108</v>
          </cell>
          <cell r="I488" t="str">
            <v>I02</v>
          </cell>
          <cell r="J488" t="str">
            <v>MEA21030</v>
          </cell>
          <cell r="K488">
            <v>1</v>
          </cell>
          <cell r="L488" t="str">
            <v>PVC 노말벤드</v>
          </cell>
          <cell r="M488" t="str">
            <v>HI 28</v>
          </cell>
          <cell r="N488">
            <v>48</v>
          </cell>
          <cell r="O488" t="str">
            <v>개</v>
          </cell>
          <cell r="P488">
            <v>960</v>
          </cell>
          <cell r="Q488">
            <v>0</v>
          </cell>
          <cell r="R488">
            <v>0</v>
          </cell>
        </row>
        <row r="489">
          <cell r="A489" t="str">
            <v>2984</v>
          </cell>
          <cell r="B489" t="str">
            <v>T</v>
          </cell>
          <cell r="C489" t="str">
            <v>04</v>
          </cell>
          <cell r="D489">
            <v>20010926</v>
          </cell>
          <cell r="E489" t="str">
            <v>A</v>
          </cell>
          <cell r="F489" t="str">
            <v>A9138</v>
          </cell>
          <cell r="G489" t="str">
            <v>00</v>
          </cell>
          <cell r="H489" t="str">
            <v>1108</v>
          </cell>
          <cell r="I489" t="str">
            <v>I03</v>
          </cell>
          <cell r="J489" t="str">
            <v>MEA21030</v>
          </cell>
          <cell r="K489">
            <v>1</v>
          </cell>
          <cell r="L489" t="str">
            <v>PVC 노말벤드</v>
          </cell>
          <cell r="M489" t="str">
            <v>HI 28</v>
          </cell>
          <cell r="N489">
            <v>2</v>
          </cell>
          <cell r="O489" t="str">
            <v>개</v>
          </cell>
          <cell r="P489">
            <v>960</v>
          </cell>
          <cell r="Q489">
            <v>0</v>
          </cell>
          <cell r="R489">
            <v>0</v>
          </cell>
        </row>
        <row r="490">
          <cell r="A490" t="str">
            <v>2984</v>
          </cell>
          <cell r="B490" t="str">
            <v>T</v>
          </cell>
          <cell r="C490" t="str">
            <v>04</v>
          </cell>
          <cell r="D490">
            <v>20010926</v>
          </cell>
          <cell r="E490" t="str">
            <v>A</v>
          </cell>
          <cell r="F490" t="str">
            <v>A9142</v>
          </cell>
          <cell r="G490" t="str">
            <v>00</v>
          </cell>
          <cell r="H490" t="str">
            <v>1109</v>
          </cell>
          <cell r="I490" t="str">
            <v>I02</v>
          </cell>
          <cell r="J490" t="str">
            <v>MEA21030</v>
          </cell>
          <cell r="K490">
            <v>1</v>
          </cell>
          <cell r="L490" t="str">
            <v>PVC 노말벤드</v>
          </cell>
          <cell r="M490" t="str">
            <v>HI 28</v>
          </cell>
          <cell r="N490">
            <v>64</v>
          </cell>
          <cell r="O490" t="str">
            <v>개</v>
          </cell>
          <cell r="P490">
            <v>960</v>
          </cell>
          <cell r="Q490">
            <v>0</v>
          </cell>
          <cell r="R490">
            <v>0</v>
          </cell>
        </row>
        <row r="491">
          <cell r="A491" t="str">
            <v>2984</v>
          </cell>
          <cell r="B491" t="str">
            <v>T</v>
          </cell>
          <cell r="C491" t="str">
            <v>04</v>
          </cell>
          <cell r="D491">
            <v>20010926</v>
          </cell>
          <cell r="E491" t="str">
            <v>A</v>
          </cell>
          <cell r="F491" t="str">
            <v>A9142</v>
          </cell>
          <cell r="G491" t="str">
            <v>00</v>
          </cell>
          <cell r="H491" t="str">
            <v>1109</v>
          </cell>
          <cell r="I491" t="str">
            <v>I03</v>
          </cell>
          <cell r="J491" t="str">
            <v>MEA21030</v>
          </cell>
          <cell r="K491">
            <v>1</v>
          </cell>
          <cell r="L491" t="str">
            <v>PVC 노말벤드</v>
          </cell>
          <cell r="M491" t="str">
            <v>HI 28</v>
          </cell>
          <cell r="N491">
            <v>2</v>
          </cell>
          <cell r="O491" t="str">
            <v>개</v>
          </cell>
          <cell r="P491">
            <v>960</v>
          </cell>
          <cell r="Q491">
            <v>0</v>
          </cell>
          <cell r="R491">
            <v>0</v>
          </cell>
        </row>
        <row r="492">
          <cell r="A492" t="str">
            <v>2984</v>
          </cell>
          <cell r="B492" t="str">
            <v>T</v>
          </cell>
          <cell r="C492" t="str">
            <v>04</v>
          </cell>
          <cell r="D492">
            <v>20010926</v>
          </cell>
          <cell r="E492" t="str">
            <v>A</v>
          </cell>
          <cell r="F492" t="str">
            <v>A9143</v>
          </cell>
          <cell r="G492" t="str">
            <v>00</v>
          </cell>
          <cell r="H492" t="str">
            <v>1112</v>
          </cell>
          <cell r="I492" t="str">
            <v>I02</v>
          </cell>
          <cell r="J492" t="str">
            <v>MEA21030</v>
          </cell>
          <cell r="K492">
            <v>1</v>
          </cell>
          <cell r="L492" t="str">
            <v>PVC 노말벤드</v>
          </cell>
          <cell r="M492" t="str">
            <v>HI 28</v>
          </cell>
          <cell r="N492">
            <v>64</v>
          </cell>
          <cell r="O492" t="str">
            <v>개</v>
          </cell>
          <cell r="P492">
            <v>960</v>
          </cell>
          <cell r="Q492">
            <v>0</v>
          </cell>
          <cell r="R492">
            <v>0</v>
          </cell>
        </row>
        <row r="493">
          <cell r="A493" t="str">
            <v>2984</v>
          </cell>
          <cell r="B493" t="str">
            <v>T</v>
          </cell>
          <cell r="C493" t="str">
            <v>04</v>
          </cell>
          <cell r="D493">
            <v>20010926</v>
          </cell>
          <cell r="E493" t="str">
            <v>A</v>
          </cell>
          <cell r="F493" t="str">
            <v>A9143</v>
          </cell>
          <cell r="G493" t="str">
            <v>00</v>
          </cell>
          <cell r="H493" t="str">
            <v>1112</v>
          </cell>
          <cell r="I493" t="str">
            <v>I03</v>
          </cell>
          <cell r="J493" t="str">
            <v>MEA21030</v>
          </cell>
          <cell r="K493">
            <v>1</v>
          </cell>
          <cell r="L493" t="str">
            <v>PVC 노말벤드</v>
          </cell>
          <cell r="M493" t="str">
            <v>HI 28</v>
          </cell>
          <cell r="N493">
            <v>2</v>
          </cell>
          <cell r="O493" t="str">
            <v>개</v>
          </cell>
          <cell r="P493">
            <v>960</v>
          </cell>
          <cell r="Q493">
            <v>0</v>
          </cell>
          <cell r="R493">
            <v>0</v>
          </cell>
        </row>
        <row r="494">
          <cell r="A494" t="str">
            <v>2984</v>
          </cell>
          <cell r="B494" t="str">
            <v>T</v>
          </cell>
          <cell r="C494" t="str">
            <v>04</v>
          </cell>
          <cell r="D494">
            <v>20010926</v>
          </cell>
          <cell r="E494" t="str">
            <v>A</v>
          </cell>
          <cell r="F494" t="str">
            <v>A9144</v>
          </cell>
          <cell r="G494" t="str">
            <v>00</v>
          </cell>
          <cell r="H494" t="str">
            <v>1110</v>
          </cell>
          <cell r="I494" t="str">
            <v>I02</v>
          </cell>
          <cell r="J494" t="str">
            <v>MEA21030</v>
          </cell>
          <cell r="K494">
            <v>1</v>
          </cell>
          <cell r="L494" t="str">
            <v>PVC 노말벤드</v>
          </cell>
          <cell r="M494" t="str">
            <v>HI 28</v>
          </cell>
          <cell r="N494">
            <v>64</v>
          </cell>
          <cell r="O494" t="str">
            <v>개</v>
          </cell>
          <cell r="P494">
            <v>960</v>
          </cell>
          <cell r="Q494">
            <v>0</v>
          </cell>
          <cell r="R494">
            <v>0</v>
          </cell>
        </row>
        <row r="495">
          <cell r="A495" t="str">
            <v>2984</v>
          </cell>
          <cell r="B495" t="str">
            <v>T</v>
          </cell>
          <cell r="C495" t="str">
            <v>04</v>
          </cell>
          <cell r="D495">
            <v>20010926</v>
          </cell>
          <cell r="E495" t="str">
            <v>A</v>
          </cell>
          <cell r="F495" t="str">
            <v>A9144</v>
          </cell>
          <cell r="G495" t="str">
            <v>00</v>
          </cell>
          <cell r="H495" t="str">
            <v>1110</v>
          </cell>
          <cell r="I495" t="str">
            <v>I03</v>
          </cell>
          <cell r="J495" t="str">
            <v>MEA21030</v>
          </cell>
          <cell r="K495">
            <v>1</v>
          </cell>
          <cell r="L495" t="str">
            <v>PVC 노말벤드</v>
          </cell>
          <cell r="M495" t="str">
            <v>HI 28</v>
          </cell>
          <cell r="N495">
            <v>2</v>
          </cell>
          <cell r="O495" t="str">
            <v>개</v>
          </cell>
          <cell r="P495">
            <v>960</v>
          </cell>
          <cell r="Q495">
            <v>0</v>
          </cell>
          <cell r="R495">
            <v>0</v>
          </cell>
        </row>
        <row r="496">
          <cell r="A496" t="str">
            <v>2984</v>
          </cell>
          <cell r="B496" t="str">
            <v>T</v>
          </cell>
          <cell r="C496" t="str">
            <v>04</v>
          </cell>
          <cell r="D496">
            <v>20010926</v>
          </cell>
          <cell r="E496" t="str">
            <v>A</v>
          </cell>
          <cell r="F496" t="str">
            <v>A9145</v>
          </cell>
          <cell r="G496" t="str">
            <v>00</v>
          </cell>
          <cell r="H496" t="str">
            <v>1111</v>
          </cell>
          <cell r="I496" t="str">
            <v>I02</v>
          </cell>
          <cell r="J496" t="str">
            <v>MEA21030</v>
          </cell>
          <cell r="K496">
            <v>1</v>
          </cell>
          <cell r="L496" t="str">
            <v>PVC 노말벤드</v>
          </cell>
          <cell r="M496" t="str">
            <v>HI 28</v>
          </cell>
          <cell r="N496">
            <v>64</v>
          </cell>
          <cell r="O496" t="str">
            <v>개</v>
          </cell>
          <cell r="P496">
            <v>960</v>
          </cell>
          <cell r="Q496">
            <v>0</v>
          </cell>
          <cell r="R496">
            <v>0</v>
          </cell>
        </row>
        <row r="497">
          <cell r="A497" t="str">
            <v>2984</v>
          </cell>
          <cell r="B497" t="str">
            <v>T</v>
          </cell>
          <cell r="C497" t="str">
            <v>04</v>
          </cell>
          <cell r="D497">
            <v>20010926</v>
          </cell>
          <cell r="E497" t="str">
            <v>A</v>
          </cell>
          <cell r="F497" t="str">
            <v>A9145</v>
          </cell>
          <cell r="G497" t="str">
            <v>00</v>
          </cell>
          <cell r="H497" t="str">
            <v>1111</v>
          </cell>
          <cell r="I497" t="str">
            <v>I03</v>
          </cell>
          <cell r="J497" t="str">
            <v>MEA21030</v>
          </cell>
          <cell r="K497">
            <v>1</v>
          </cell>
          <cell r="L497" t="str">
            <v>PVC 노말벤드</v>
          </cell>
          <cell r="M497" t="str">
            <v>HI 28</v>
          </cell>
          <cell r="N497">
            <v>2</v>
          </cell>
          <cell r="O497" t="str">
            <v>개</v>
          </cell>
          <cell r="P497">
            <v>960</v>
          </cell>
          <cell r="Q497">
            <v>0</v>
          </cell>
          <cell r="R497">
            <v>0</v>
          </cell>
        </row>
        <row r="498">
          <cell r="A498" t="str">
            <v>2984</v>
          </cell>
          <cell r="B498" t="str">
            <v>T</v>
          </cell>
          <cell r="C498" t="str">
            <v>04</v>
          </cell>
          <cell r="D498">
            <v>20010926</v>
          </cell>
          <cell r="E498" t="str">
            <v>A</v>
          </cell>
          <cell r="F498" t="str">
            <v>A9147</v>
          </cell>
          <cell r="G498" t="str">
            <v>00</v>
          </cell>
          <cell r="H498" t="str">
            <v>1113</v>
          </cell>
          <cell r="I498" t="str">
            <v>I02</v>
          </cell>
          <cell r="J498" t="str">
            <v>MEA21030</v>
          </cell>
          <cell r="K498">
            <v>1</v>
          </cell>
          <cell r="L498" t="str">
            <v>PVC 노말벤드</v>
          </cell>
          <cell r="M498" t="str">
            <v>HI 28</v>
          </cell>
          <cell r="N498">
            <v>48</v>
          </cell>
          <cell r="O498" t="str">
            <v>개</v>
          </cell>
          <cell r="P498">
            <v>960</v>
          </cell>
          <cell r="Q498">
            <v>0</v>
          </cell>
          <cell r="R498">
            <v>0</v>
          </cell>
        </row>
        <row r="499">
          <cell r="A499" t="str">
            <v>2984</v>
          </cell>
          <cell r="B499" t="str">
            <v>T</v>
          </cell>
          <cell r="C499" t="str">
            <v>04</v>
          </cell>
          <cell r="D499">
            <v>20010926</v>
          </cell>
          <cell r="E499" t="str">
            <v>A</v>
          </cell>
          <cell r="F499" t="str">
            <v>A9147</v>
          </cell>
          <cell r="G499" t="str">
            <v>00</v>
          </cell>
          <cell r="H499" t="str">
            <v>1113</v>
          </cell>
          <cell r="I499" t="str">
            <v>I03</v>
          </cell>
          <cell r="J499" t="str">
            <v>MEA21030</v>
          </cell>
          <cell r="K499">
            <v>1</v>
          </cell>
          <cell r="L499" t="str">
            <v>PVC 노말벤드</v>
          </cell>
          <cell r="M499" t="str">
            <v>HI 28</v>
          </cell>
          <cell r="N499">
            <v>2</v>
          </cell>
          <cell r="O499" t="str">
            <v>개</v>
          </cell>
          <cell r="P499">
            <v>960</v>
          </cell>
          <cell r="Q499">
            <v>0</v>
          </cell>
          <cell r="R499">
            <v>0</v>
          </cell>
        </row>
        <row r="500">
          <cell r="A500" t="str">
            <v>2984</v>
          </cell>
          <cell r="B500" t="str">
            <v>T</v>
          </cell>
          <cell r="C500" t="str">
            <v>04</v>
          </cell>
          <cell r="D500">
            <v>20010926</v>
          </cell>
          <cell r="E500" t="str">
            <v>B</v>
          </cell>
          <cell r="F500" t="str">
            <v>B0935</v>
          </cell>
          <cell r="G500" t="str">
            <v>00</v>
          </cell>
          <cell r="H500" t="str">
            <v>1115</v>
          </cell>
          <cell r="I500" t="str">
            <v>I01</v>
          </cell>
          <cell r="J500" t="str">
            <v>MEA21030</v>
          </cell>
          <cell r="K500">
            <v>1</v>
          </cell>
          <cell r="L500" t="str">
            <v>PVC 노말벤드</v>
          </cell>
          <cell r="M500" t="str">
            <v>HI 28</v>
          </cell>
          <cell r="N500">
            <v>2</v>
          </cell>
          <cell r="O500" t="str">
            <v>개</v>
          </cell>
          <cell r="P500">
            <v>960</v>
          </cell>
          <cell r="Q500">
            <v>0</v>
          </cell>
          <cell r="R500">
            <v>0</v>
          </cell>
        </row>
        <row r="501">
          <cell r="A501" t="str">
            <v>2984</v>
          </cell>
          <cell r="B501" t="str">
            <v>T</v>
          </cell>
          <cell r="C501" t="str">
            <v>04</v>
          </cell>
          <cell r="D501">
            <v>20010926</v>
          </cell>
          <cell r="E501" t="str">
            <v>C</v>
          </cell>
          <cell r="F501" t="str">
            <v>B2784</v>
          </cell>
          <cell r="G501" t="str">
            <v>00</v>
          </cell>
          <cell r="H501" t="str">
            <v>1116</v>
          </cell>
          <cell r="I501" t="str">
            <v>I01</v>
          </cell>
          <cell r="J501" t="str">
            <v>MEA21030</v>
          </cell>
          <cell r="K501">
            <v>1</v>
          </cell>
          <cell r="L501" t="str">
            <v>PVC 노말벤드</v>
          </cell>
          <cell r="M501" t="str">
            <v>HI 28</v>
          </cell>
          <cell r="N501">
            <v>2</v>
          </cell>
          <cell r="O501" t="str">
            <v>개</v>
          </cell>
          <cell r="P501">
            <v>960</v>
          </cell>
          <cell r="Q501">
            <v>0</v>
          </cell>
          <cell r="R501">
            <v>0</v>
          </cell>
        </row>
        <row r="502">
          <cell r="A502" t="str">
            <v>2984</v>
          </cell>
          <cell r="B502" t="str">
            <v>T</v>
          </cell>
          <cell r="C502" t="str">
            <v>04</v>
          </cell>
          <cell r="D502">
            <v>20010926</v>
          </cell>
          <cell r="E502" t="str">
            <v>C</v>
          </cell>
          <cell r="F502" t="str">
            <v>B2784</v>
          </cell>
          <cell r="G502" t="str">
            <v>00</v>
          </cell>
          <cell r="H502" t="str">
            <v>1116</v>
          </cell>
          <cell r="I502" t="str">
            <v>I02</v>
          </cell>
          <cell r="J502" t="str">
            <v>MEA21030</v>
          </cell>
          <cell r="K502">
            <v>1</v>
          </cell>
          <cell r="L502" t="str">
            <v>PVC 노말벤드</v>
          </cell>
          <cell r="M502" t="str">
            <v>HI 28</v>
          </cell>
          <cell r="N502">
            <v>2</v>
          </cell>
          <cell r="O502" t="str">
            <v>개</v>
          </cell>
          <cell r="P502">
            <v>960</v>
          </cell>
          <cell r="Q502">
            <v>0</v>
          </cell>
          <cell r="R502">
            <v>0</v>
          </cell>
        </row>
        <row r="503">
          <cell r="A503" t="str">
            <v>2984</v>
          </cell>
          <cell r="B503" t="str">
            <v>T</v>
          </cell>
          <cell r="C503" t="str">
            <v>04</v>
          </cell>
          <cell r="D503">
            <v>20010926</v>
          </cell>
          <cell r="E503" t="str">
            <v>A</v>
          </cell>
          <cell r="F503" t="str">
            <v>A9138</v>
          </cell>
          <cell r="G503" t="str">
            <v>00</v>
          </cell>
          <cell r="H503" t="str">
            <v>1108</v>
          </cell>
          <cell r="I503" t="str">
            <v>I03</v>
          </cell>
          <cell r="J503" t="str">
            <v>MEA21040</v>
          </cell>
          <cell r="K503">
            <v>1</v>
          </cell>
          <cell r="L503" t="str">
            <v>PVC 노말벤드</v>
          </cell>
          <cell r="M503" t="str">
            <v>HI 36</v>
          </cell>
          <cell r="N503">
            <v>2</v>
          </cell>
          <cell r="O503" t="str">
            <v>개</v>
          </cell>
          <cell r="P503">
            <v>1080</v>
          </cell>
          <cell r="Q503">
            <v>0</v>
          </cell>
          <cell r="R503">
            <v>0</v>
          </cell>
        </row>
        <row r="504">
          <cell r="A504" t="str">
            <v>2984</v>
          </cell>
          <cell r="B504" t="str">
            <v>T</v>
          </cell>
          <cell r="C504" t="str">
            <v>04</v>
          </cell>
          <cell r="D504">
            <v>20010926</v>
          </cell>
          <cell r="E504" t="str">
            <v>A</v>
          </cell>
          <cell r="F504" t="str">
            <v>A9142</v>
          </cell>
          <cell r="G504" t="str">
            <v>00</v>
          </cell>
          <cell r="H504" t="str">
            <v>1109</v>
          </cell>
          <cell r="I504" t="str">
            <v>I03</v>
          </cell>
          <cell r="J504" t="str">
            <v>MEA21040</v>
          </cell>
          <cell r="K504">
            <v>1</v>
          </cell>
          <cell r="L504" t="str">
            <v>PVC 노말벤드</v>
          </cell>
          <cell r="M504" t="str">
            <v>HI 36</v>
          </cell>
          <cell r="N504">
            <v>2</v>
          </cell>
          <cell r="O504" t="str">
            <v>개</v>
          </cell>
          <cell r="P504">
            <v>1080</v>
          </cell>
          <cell r="Q504">
            <v>0</v>
          </cell>
          <cell r="R504">
            <v>0</v>
          </cell>
        </row>
        <row r="505">
          <cell r="A505" t="str">
            <v>2984</v>
          </cell>
          <cell r="B505" t="str">
            <v>T</v>
          </cell>
          <cell r="C505" t="str">
            <v>04</v>
          </cell>
          <cell r="D505">
            <v>20010926</v>
          </cell>
          <cell r="E505" t="str">
            <v>A</v>
          </cell>
          <cell r="F505" t="str">
            <v>A9143</v>
          </cell>
          <cell r="G505" t="str">
            <v>00</v>
          </cell>
          <cell r="H505" t="str">
            <v>1112</v>
          </cell>
          <cell r="I505" t="str">
            <v>I03</v>
          </cell>
          <cell r="J505" t="str">
            <v>MEA21040</v>
          </cell>
          <cell r="K505">
            <v>1</v>
          </cell>
          <cell r="L505" t="str">
            <v>PVC 노말벤드</v>
          </cell>
          <cell r="M505" t="str">
            <v>HI 36</v>
          </cell>
          <cell r="N505">
            <v>2</v>
          </cell>
          <cell r="O505" t="str">
            <v>개</v>
          </cell>
          <cell r="P505">
            <v>1080</v>
          </cell>
          <cell r="Q505">
            <v>0</v>
          </cell>
          <cell r="R505">
            <v>0</v>
          </cell>
        </row>
        <row r="506">
          <cell r="A506" t="str">
            <v>2984</v>
          </cell>
          <cell r="B506" t="str">
            <v>T</v>
          </cell>
          <cell r="C506" t="str">
            <v>04</v>
          </cell>
          <cell r="D506">
            <v>20010926</v>
          </cell>
          <cell r="E506" t="str">
            <v>A</v>
          </cell>
          <cell r="F506" t="str">
            <v>A9144</v>
          </cell>
          <cell r="G506" t="str">
            <v>00</v>
          </cell>
          <cell r="H506" t="str">
            <v>1110</v>
          </cell>
          <cell r="I506" t="str">
            <v>I03</v>
          </cell>
          <cell r="J506" t="str">
            <v>MEA21040</v>
          </cell>
          <cell r="K506">
            <v>1</v>
          </cell>
          <cell r="L506" t="str">
            <v>PVC 노말벤드</v>
          </cell>
          <cell r="M506" t="str">
            <v>HI 36</v>
          </cell>
          <cell r="N506">
            <v>2</v>
          </cell>
          <cell r="O506" t="str">
            <v>개</v>
          </cell>
          <cell r="P506">
            <v>1080</v>
          </cell>
          <cell r="Q506">
            <v>0</v>
          </cell>
          <cell r="R506">
            <v>0</v>
          </cell>
        </row>
        <row r="507">
          <cell r="A507" t="str">
            <v>2984</v>
          </cell>
          <cell r="B507" t="str">
            <v>T</v>
          </cell>
          <cell r="C507" t="str">
            <v>04</v>
          </cell>
          <cell r="D507">
            <v>20010926</v>
          </cell>
          <cell r="E507" t="str">
            <v>A</v>
          </cell>
          <cell r="F507" t="str">
            <v>A9145</v>
          </cell>
          <cell r="G507" t="str">
            <v>00</v>
          </cell>
          <cell r="H507" t="str">
            <v>1111</v>
          </cell>
          <cell r="I507" t="str">
            <v>I03</v>
          </cell>
          <cell r="J507" t="str">
            <v>MEA21040</v>
          </cell>
          <cell r="K507">
            <v>1</v>
          </cell>
          <cell r="L507" t="str">
            <v>PVC 노말벤드</v>
          </cell>
          <cell r="M507" t="str">
            <v>HI 36</v>
          </cell>
          <cell r="N507">
            <v>2</v>
          </cell>
          <cell r="O507" t="str">
            <v>개</v>
          </cell>
          <cell r="P507">
            <v>1080</v>
          </cell>
          <cell r="Q507">
            <v>0</v>
          </cell>
          <cell r="R507">
            <v>0</v>
          </cell>
        </row>
        <row r="508">
          <cell r="A508" t="str">
            <v>2984</v>
          </cell>
          <cell r="B508" t="str">
            <v>T</v>
          </cell>
          <cell r="C508" t="str">
            <v>04</v>
          </cell>
          <cell r="D508">
            <v>20010926</v>
          </cell>
          <cell r="E508" t="str">
            <v>A</v>
          </cell>
          <cell r="F508" t="str">
            <v>A9147</v>
          </cell>
          <cell r="G508" t="str">
            <v>00</v>
          </cell>
          <cell r="H508" t="str">
            <v>1113</v>
          </cell>
          <cell r="I508" t="str">
            <v>I03</v>
          </cell>
          <cell r="J508" t="str">
            <v>MEA21040</v>
          </cell>
          <cell r="K508">
            <v>1</v>
          </cell>
          <cell r="L508" t="str">
            <v>PVC 노말벤드</v>
          </cell>
          <cell r="M508" t="str">
            <v>HI 36</v>
          </cell>
          <cell r="N508">
            <v>2</v>
          </cell>
          <cell r="O508" t="str">
            <v>개</v>
          </cell>
          <cell r="P508">
            <v>1080</v>
          </cell>
          <cell r="Q508">
            <v>0</v>
          </cell>
          <cell r="R508">
            <v>0</v>
          </cell>
        </row>
        <row r="509">
          <cell r="A509" t="str">
            <v>2984</v>
          </cell>
          <cell r="B509" t="str">
            <v>T</v>
          </cell>
          <cell r="C509" t="str">
            <v>04</v>
          </cell>
          <cell r="D509">
            <v>20010926</v>
          </cell>
          <cell r="E509" t="str">
            <v>C</v>
          </cell>
          <cell r="F509" t="str">
            <v>B2784</v>
          </cell>
          <cell r="G509" t="str">
            <v>00</v>
          </cell>
          <cell r="H509" t="str">
            <v>1116</v>
          </cell>
          <cell r="I509" t="str">
            <v>I04</v>
          </cell>
          <cell r="J509" t="str">
            <v>MEA21040</v>
          </cell>
          <cell r="K509">
            <v>1</v>
          </cell>
          <cell r="L509" t="str">
            <v>PVC 노말벤드</v>
          </cell>
          <cell r="M509" t="str">
            <v>HI 36</v>
          </cell>
          <cell r="N509">
            <v>3</v>
          </cell>
          <cell r="O509" t="str">
            <v>개</v>
          </cell>
          <cell r="P509">
            <v>1080</v>
          </cell>
          <cell r="Q509">
            <v>0</v>
          </cell>
          <cell r="R509">
            <v>0</v>
          </cell>
        </row>
        <row r="510">
          <cell r="A510" t="str">
            <v>2984</v>
          </cell>
          <cell r="B510" t="str">
            <v>T</v>
          </cell>
          <cell r="C510" t="str">
            <v>04</v>
          </cell>
          <cell r="D510">
            <v>20010926</v>
          </cell>
          <cell r="E510" t="str">
            <v>0</v>
          </cell>
          <cell r="F510" t="str">
            <v>00000</v>
          </cell>
          <cell r="G510" t="str">
            <v>00</v>
          </cell>
          <cell r="H510" t="str">
            <v>000</v>
          </cell>
          <cell r="I510" t="str">
            <v>O05</v>
          </cell>
          <cell r="J510" t="str">
            <v>MEA21060</v>
          </cell>
          <cell r="K510">
            <v>1</v>
          </cell>
          <cell r="L510" t="str">
            <v>PVC 노말벤드</v>
          </cell>
          <cell r="M510" t="str">
            <v>HI 54</v>
          </cell>
          <cell r="N510">
            <v>3</v>
          </cell>
          <cell r="O510" t="str">
            <v>개</v>
          </cell>
          <cell r="P510">
            <v>2040</v>
          </cell>
          <cell r="Q510">
            <v>0</v>
          </cell>
          <cell r="R510">
            <v>0</v>
          </cell>
        </row>
        <row r="511">
          <cell r="A511" t="str">
            <v>2984</v>
          </cell>
          <cell r="B511" t="str">
            <v>T</v>
          </cell>
          <cell r="C511" t="str">
            <v>04</v>
          </cell>
          <cell r="D511">
            <v>20010926</v>
          </cell>
          <cell r="E511" t="str">
            <v>C</v>
          </cell>
          <cell r="F511" t="str">
            <v>B2784</v>
          </cell>
          <cell r="G511" t="str">
            <v>00</v>
          </cell>
          <cell r="H511" t="str">
            <v>1116</v>
          </cell>
          <cell r="I511" t="str">
            <v>I01</v>
          </cell>
          <cell r="J511" t="str">
            <v>MEA21060</v>
          </cell>
          <cell r="K511">
            <v>1</v>
          </cell>
          <cell r="L511" t="str">
            <v>PVC 노말벤드</v>
          </cell>
          <cell r="M511" t="str">
            <v>HI 54</v>
          </cell>
          <cell r="N511">
            <v>2</v>
          </cell>
          <cell r="O511" t="str">
            <v>개</v>
          </cell>
          <cell r="P511">
            <v>2040</v>
          </cell>
          <cell r="Q511">
            <v>0</v>
          </cell>
          <cell r="R511">
            <v>0</v>
          </cell>
        </row>
        <row r="512">
          <cell r="A512" t="str">
            <v>2984</v>
          </cell>
          <cell r="B512" t="str">
            <v>T</v>
          </cell>
          <cell r="C512" t="str">
            <v>04</v>
          </cell>
          <cell r="D512">
            <v>20010926</v>
          </cell>
          <cell r="E512" t="str">
            <v>A</v>
          </cell>
          <cell r="F512" t="str">
            <v>A9138</v>
          </cell>
          <cell r="G512" t="str">
            <v>00</v>
          </cell>
          <cell r="H512" t="str">
            <v>1108</v>
          </cell>
          <cell r="I512" t="str">
            <v>I01</v>
          </cell>
          <cell r="J512" t="str">
            <v>UTM12020</v>
          </cell>
          <cell r="K512">
            <v>1</v>
          </cell>
          <cell r="L512" t="str">
            <v>PVC 세대단자함(110BLOCK포함)</v>
          </cell>
          <cell r="M512" t="str">
            <v>20P (200X130X70)</v>
          </cell>
          <cell r="N512">
            <v>72</v>
          </cell>
          <cell r="O512" t="str">
            <v>기</v>
          </cell>
          <cell r="P512">
            <v>16800</v>
          </cell>
          <cell r="Q512">
            <v>19308</v>
          </cell>
          <cell r="R512">
            <v>386</v>
          </cell>
        </row>
        <row r="513">
          <cell r="A513" t="str">
            <v>2984</v>
          </cell>
          <cell r="B513" t="str">
            <v>T</v>
          </cell>
          <cell r="C513" t="str">
            <v>04</v>
          </cell>
          <cell r="D513">
            <v>20010926</v>
          </cell>
          <cell r="E513" t="str">
            <v>A</v>
          </cell>
          <cell r="F513" t="str">
            <v>A9142</v>
          </cell>
          <cell r="G513" t="str">
            <v>00</v>
          </cell>
          <cell r="H513" t="str">
            <v>1109</v>
          </cell>
          <cell r="I513" t="str">
            <v>I01</v>
          </cell>
          <cell r="J513" t="str">
            <v>UTM12020</v>
          </cell>
          <cell r="K513">
            <v>1</v>
          </cell>
          <cell r="L513" t="str">
            <v>PVC 세대단자함(110BLOCK포함)</v>
          </cell>
          <cell r="M513" t="str">
            <v>20P (200X130X70)</v>
          </cell>
          <cell r="N513">
            <v>96</v>
          </cell>
          <cell r="O513" t="str">
            <v>기</v>
          </cell>
          <cell r="P513">
            <v>16800</v>
          </cell>
          <cell r="Q513">
            <v>19308</v>
          </cell>
          <cell r="R513">
            <v>386</v>
          </cell>
        </row>
        <row r="514">
          <cell r="A514" t="str">
            <v>2984</v>
          </cell>
          <cell r="B514" t="str">
            <v>T</v>
          </cell>
          <cell r="C514" t="str">
            <v>04</v>
          </cell>
          <cell r="D514">
            <v>20010926</v>
          </cell>
          <cell r="E514" t="str">
            <v>A</v>
          </cell>
          <cell r="F514" t="str">
            <v>A9143</v>
          </cell>
          <cell r="G514" t="str">
            <v>00</v>
          </cell>
          <cell r="H514" t="str">
            <v>1112</v>
          </cell>
          <cell r="I514" t="str">
            <v>I01</v>
          </cell>
          <cell r="J514" t="str">
            <v>UTM12020</v>
          </cell>
          <cell r="K514">
            <v>1</v>
          </cell>
          <cell r="L514" t="str">
            <v>PVC 세대단자함(110BLOCK포함)</v>
          </cell>
          <cell r="M514" t="str">
            <v>20P (200X130X70)</v>
          </cell>
          <cell r="N514">
            <v>96</v>
          </cell>
          <cell r="O514" t="str">
            <v>기</v>
          </cell>
          <cell r="P514">
            <v>16800</v>
          </cell>
          <cell r="Q514">
            <v>19308</v>
          </cell>
          <cell r="R514">
            <v>386</v>
          </cell>
        </row>
        <row r="515">
          <cell r="A515" t="str">
            <v>2984</v>
          </cell>
          <cell r="B515" t="str">
            <v>T</v>
          </cell>
          <cell r="C515" t="str">
            <v>04</v>
          </cell>
          <cell r="D515">
            <v>20010926</v>
          </cell>
          <cell r="E515" t="str">
            <v>A</v>
          </cell>
          <cell r="F515" t="str">
            <v>A9144</v>
          </cell>
          <cell r="G515" t="str">
            <v>00</v>
          </cell>
          <cell r="H515" t="str">
            <v>1110</v>
          </cell>
          <cell r="I515" t="str">
            <v>I01</v>
          </cell>
          <cell r="J515" t="str">
            <v>UTM12020</v>
          </cell>
          <cell r="K515">
            <v>1</v>
          </cell>
          <cell r="L515" t="str">
            <v>PVC 세대단자함(110BLOCK포함)</v>
          </cell>
          <cell r="M515" t="str">
            <v>20P (200X130X70)</v>
          </cell>
          <cell r="N515">
            <v>96</v>
          </cell>
          <cell r="O515" t="str">
            <v>기</v>
          </cell>
          <cell r="P515">
            <v>16800</v>
          </cell>
          <cell r="Q515">
            <v>19308</v>
          </cell>
          <cell r="R515">
            <v>386</v>
          </cell>
        </row>
        <row r="516">
          <cell r="A516" t="str">
            <v>2984</v>
          </cell>
          <cell r="B516" t="str">
            <v>T</v>
          </cell>
          <cell r="C516" t="str">
            <v>04</v>
          </cell>
          <cell r="D516">
            <v>20010926</v>
          </cell>
          <cell r="E516" t="str">
            <v>A</v>
          </cell>
          <cell r="F516" t="str">
            <v>A9145</v>
          </cell>
          <cell r="G516" t="str">
            <v>00</v>
          </cell>
          <cell r="H516" t="str">
            <v>1111</v>
          </cell>
          <cell r="I516" t="str">
            <v>I01</v>
          </cell>
          <cell r="J516" t="str">
            <v>UTM12020</v>
          </cell>
          <cell r="K516">
            <v>1</v>
          </cell>
          <cell r="L516" t="str">
            <v>PVC 세대단자함(110BLOCK포함)</v>
          </cell>
          <cell r="M516" t="str">
            <v>20P (200X130X70)</v>
          </cell>
          <cell r="N516">
            <v>96</v>
          </cell>
          <cell r="O516" t="str">
            <v>기</v>
          </cell>
          <cell r="P516">
            <v>16800</v>
          </cell>
          <cell r="Q516">
            <v>19308</v>
          </cell>
          <cell r="R516">
            <v>386</v>
          </cell>
        </row>
        <row r="517">
          <cell r="A517" t="str">
            <v>2984</v>
          </cell>
          <cell r="B517" t="str">
            <v>T</v>
          </cell>
          <cell r="C517" t="str">
            <v>04</v>
          </cell>
          <cell r="D517">
            <v>20010926</v>
          </cell>
          <cell r="E517" t="str">
            <v>A</v>
          </cell>
          <cell r="F517" t="str">
            <v>A9147</v>
          </cell>
          <cell r="G517" t="str">
            <v>00</v>
          </cell>
          <cell r="H517" t="str">
            <v>1113</v>
          </cell>
          <cell r="I517" t="str">
            <v>I01</v>
          </cell>
          <cell r="J517" t="str">
            <v>UTM12020</v>
          </cell>
          <cell r="K517">
            <v>1</v>
          </cell>
          <cell r="L517" t="str">
            <v>PVC 세대단자함(110BLOCK포함)</v>
          </cell>
          <cell r="M517" t="str">
            <v>20P (200X130X70)</v>
          </cell>
          <cell r="N517">
            <v>72</v>
          </cell>
          <cell r="O517" t="str">
            <v>기</v>
          </cell>
          <cell r="P517">
            <v>16800</v>
          </cell>
          <cell r="Q517">
            <v>19308</v>
          </cell>
          <cell r="R517">
            <v>386</v>
          </cell>
        </row>
        <row r="518">
          <cell r="A518" t="str">
            <v>2984</v>
          </cell>
          <cell r="B518" t="str">
            <v>T</v>
          </cell>
          <cell r="C518" t="str">
            <v>04</v>
          </cell>
          <cell r="D518">
            <v>20010926</v>
          </cell>
          <cell r="E518" t="str">
            <v>0</v>
          </cell>
          <cell r="F518" t="str">
            <v>00000</v>
          </cell>
          <cell r="G518" t="str">
            <v>00</v>
          </cell>
          <cell r="H518" t="str">
            <v>000</v>
          </cell>
          <cell r="I518" t="str">
            <v>O01</v>
          </cell>
          <cell r="J518" t="str">
            <v>UTA01140</v>
          </cell>
          <cell r="K518">
            <v>1</v>
          </cell>
          <cell r="L518" t="str">
            <v>PVC PIPE</v>
          </cell>
          <cell r="M518" t="str">
            <v>HI14MM</v>
          </cell>
          <cell r="N518">
            <v>12</v>
          </cell>
          <cell r="O518" t="str">
            <v>m</v>
          </cell>
          <cell r="P518">
            <v>255</v>
          </cell>
          <cell r="Q518">
            <v>1708</v>
          </cell>
          <cell r="R518">
            <v>34</v>
          </cell>
        </row>
        <row r="519">
          <cell r="A519" t="str">
            <v>2984</v>
          </cell>
          <cell r="B519" t="str">
            <v>T</v>
          </cell>
          <cell r="C519" t="str">
            <v>04</v>
          </cell>
          <cell r="D519">
            <v>20010926</v>
          </cell>
          <cell r="E519" t="str">
            <v>A</v>
          </cell>
          <cell r="F519" t="str">
            <v>A9138</v>
          </cell>
          <cell r="G519" t="str">
            <v>00</v>
          </cell>
          <cell r="H519" t="str">
            <v>1108</v>
          </cell>
          <cell r="I519" t="str">
            <v>I04</v>
          </cell>
          <cell r="J519" t="str">
            <v>UTA01140</v>
          </cell>
          <cell r="K519">
            <v>1</v>
          </cell>
          <cell r="L519" t="str">
            <v>PVC PIPE</v>
          </cell>
          <cell r="M519" t="str">
            <v>HI14MM</v>
          </cell>
          <cell r="N519">
            <v>32.9</v>
          </cell>
          <cell r="O519" t="str">
            <v>m</v>
          </cell>
          <cell r="P519">
            <v>255</v>
          </cell>
          <cell r="Q519">
            <v>1708</v>
          </cell>
          <cell r="R519">
            <v>34</v>
          </cell>
        </row>
        <row r="520">
          <cell r="A520" t="str">
            <v>2984</v>
          </cell>
          <cell r="B520" t="str">
            <v>T</v>
          </cell>
          <cell r="C520" t="str">
            <v>04</v>
          </cell>
          <cell r="D520">
            <v>20010926</v>
          </cell>
          <cell r="E520" t="str">
            <v>A</v>
          </cell>
          <cell r="F520" t="str">
            <v>A9142</v>
          </cell>
          <cell r="G520" t="str">
            <v>00</v>
          </cell>
          <cell r="H520" t="str">
            <v>1109</v>
          </cell>
          <cell r="I520" t="str">
            <v>I04</v>
          </cell>
          <cell r="J520" t="str">
            <v>UTA01140</v>
          </cell>
          <cell r="K520">
            <v>1</v>
          </cell>
          <cell r="L520" t="str">
            <v>PVC PIPE</v>
          </cell>
          <cell r="M520" t="str">
            <v>HI14MM</v>
          </cell>
          <cell r="N520">
            <v>32.9</v>
          </cell>
          <cell r="O520" t="str">
            <v>m</v>
          </cell>
          <cell r="P520">
            <v>255</v>
          </cell>
          <cell r="Q520">
            <v>1708</v>
          </cell>
          <cell r="R520">
            <v>34</v>
          </cell>
        </row>
        <row r="521">
          <cell r="A521" t="str">
            <v>2984</v>
          </cell>
          <cell r="B521" t="str">
            <v>T</v>
          </cell>
          <cell r="C521" t="str">
            <v>04</v>
          </cell>
          <cell r="D521">
            <v>20010926</v>
          </cell>
          <cell r="E521" t="str">
            <v>A</v>
          </cell>
          <cell r="F521" t="str">
            <v>A9143</v>
          </cell>
          <cell r="G521" t="str">
            <v>00</v>
          </cell>
          <cell r="H521" t="str">
            <v>1112</v>
          </cell>
          <cell r="I521" t="str">
            <v>I04</v>
          </cell>
          <cell r="J521" t="str">
            <v>UTA01140</v>
          </cell>
          <cell r="K521">
            <v>1</v>
          </cell>
          <cell r="L521" t="str">
            <v>PVC PIPE</v>
          </cell>
          <cell r="M521" t="str">
            <v>HI14MM</v>
          </cell>
          <cell r="N521">
            <v>32.9</v>
          </cell>
          <cell r="O521" t="str">
            <v>m</v>
          </cell>
          <cell r="P521">
            <v>255</v>
          </cell>
          <cell r="Q521">
            <v>1708</v>
          </cell>
          <cell r="R521">
            <v>34</v>
          </cell>
        </row>
        <row r="522">
          <cell r="A522" t="str">
            <v>2984</v>
          </cell>
          <cell r="B522" t="str">
            <v>T</v>
          </cell>
          <cell r="C522" t="str">
            <v>04</v>
          </cell>
          <cell r="D522">
            <v>20010926</v>
          </cell>
          <cell r="E522" t="str">
            <v>A</v>
          </cell>
          <cell r="F522" t="str">
            <v>A9144</v>
          </cell>
          <cell r="G522" t="str">
            <v>00</v>
          </cell>
          <cell r="H522" t="str">
            <v>1110</v>
          </cell>
          <cell r="I522" t="str">
            <v>I04</v>
          </cell>
          <cell r="J522" t="str">
            <v>UTA01140</v>
          </cell>
          <cell r="K522">
            <v>1</v>
          </cell>
          <cell r="L522" t="str">
            <v>PVC PIPE</v>
          </cell>
          <cell r="M522" t="str">
            <v>HI14MM</v>
          </cell>
          <cell r="N522">
            <v>32.9</v>
          </cell>
          <cell r="O522" t="str">
            <v>m</v>
          </cell>
          <cell r="P522">
            <v>255</v>
          </cell>
          <cell r="Q522">
            <v>1708</v>
          </cell>
          <cell r="R522">
            <v>34</v>
          </cell>
        </row>
        <row r="523">
          <cell r="A523" t="str">
            <v>2984</v>
          </cell>
          <cell r="B523" t="str">
            <v>T</v>
          </cell>
          <cell r="C523" t="str">
            <v>04</v>
          </cell>
          <cell r="D523">
            <v>20010926</v>
          </cell>
          <cell r="E523" t="str">
            <v>A</v>
          </cell>
          <cell r="F523" t="str">
            <v>A9145</v>
          </cell>
          <cell r="G523" t="str">
            <v>00</v>
          </cell>
          <cell r="H523" t="str">
            <v>1111</v>
          </cell>
          <cell r="I523" t="str">
            <v>I04</v>
          </cell>
          <cell r="J523" t="str">
            <v>UTA01140</v>
          </cell>
          <cell r="K523">
            <v>1</v>
          </cell>
          <cell r="L523" t="str">
            <v>PVC PIPE</v>
          </cell>
          <cell r="M523" t="str">
            <v>HI14MM</v>
          </cell>
          <cell r="N523">
            <v>32.9</v>
          </cell>
          <cell r="O523" t="str">
            <v>m</v>
          </cell>
          <cell r="P523">
            <v>255</v>
          </cell>
          <cell r="Q523">
            <v>1708</v>
          </cell>
          <cell r="R523">
            <v>34</v>
          </cell>
        </row>
        <row r="524">
          <cell r="A524" t="str">
            <v>2984</v>
          </cell>
          <cell r="B524" t="str">
            <v>T</v>
          </cell>
          <cell r="C524" t="str">
            <v>04</v>
          </cell>
          <cell r="D524">
            <v>20010926</v>
          </cell>
          <cell r="E524" t="str">
            <v>A</v>
          </cell>
          <cell r="F524" t="str">
            <v>A9147</v>
          </cell>
          <cell r="G524" t="str">
            <v>00</v>
          </cell>
          <cell r="H524" t="str">
            <v>1113</v>
          </cell>
          <cell r="I524" t="str">
            <v>I04</v>
          </cell>
          <cell r="J524" t="str">
            <v>UTA01140</v>
          </cell>
          <cell r="K524">
            <v>1</v>
          </cell>
          <cell r="L524" t="str">
            <v>PVC PIPE</v>
          </cell>
          <cell r="M524" t="str">
            <v>HI14MM</v>
          </cell>
          <cell r="N524">
            <v>32.9</v>
          </cell>
          <cell r="O524" t="str">
            <v>m</v>
          </cell>
          <cell r="P524">
            <v>255</v>
          </cell>
          <cell r="Q524">
            <v>1708</v>
          </cell>
          <cell r="R524">
            <v>34</v>
          </cell>
        </row>
        <row r="525">
          <cell r="A525" t="str">
            <v>2984</v>
          </cell>
          <cell r="B525" t="str">
            <v>T</v>
          </cell>
          <cell r="C525" t="str">
            <v>04</v>
          </cell>
          <cell r="D525">
            <v>20010926</v>
          </cell>
          <cell r="E525" t="str">
            <v>B</v>
          </cell>
          <cell r="F525" t="str">
            <v>B0935</v>
          </cell>
          <cell r="G525" t="str">
            <v>00</v>
          </cell>
          <cell r="H525" t="str">
            <v>1115</v>
          </cell>
          <cell r="I525" t="str">
            <v>I02</v>
          </cell>
          <cell r="J525" t="str">
            <v>UTA01140</v>
          </cell>
          <cell r="K525">
            <v>1</v>
          </cell>
          <cell r="L525" t="str">
            <v>PVC PIPE</v>
          </cell>
          <cell r="M525" t="str">
            <v>HI14MM</v>
          </cell>
          <cell r="N525">
            <v>1</v>
          </cell>
          <cell r="O525" t="str">
            <v>m</v>
          </cell>
          <cell r="P525">
            <v>255</v>
          </cell>
          <cell r="Q525">
            <v>1708</v>
          </cell>
          <cell r="R525">
            <v>34</v>
          </cell>
        </row>
        <row r="526">
          <cell r="A526" t="str">
            <v>2984</v>
          </cell>
          <cell r="B526" t="str">
            <v>T</v>
          </cell>
          <cell r="C526" t="str">
            <v>04</v>
          </cell>
          <cell r="D526">
            <v>20010926</v>
          </cell>
          <cell r="E526" t="str">
            <v>B</v>
          </cell>
          <cell r="F526" t="str">
            <v>B0935</v>
          </cell>
          <cell r="G526" t="str">
            <v>00</v>
          </cell>
          <cell r="H526" t="str">
            <v>1115</v>
          </cell>
          <cell r="I526" t="str">
            <v>I04</v>
          </cell>
          <cell r="J526" t="str">
            <v>UTA01140</v>
          </cell>
          <cell r="K526">
            <v>1</v>
          </cell>
          <cell r="L526" t="str">
            <v>PVC PIPE</v>
          </cell>
          <cell r="M526" t="str">
            <v>HI14MM</v>
          </cell>
          <cell r="N526">
            <v>12.5</v>
          </cell>
          <cell r="O526" t="str">
            <v>m</v>
          </cell>
          <cell r="P526">
            <v>255</v>
          </cell>
          <cell r="Q526">
            <v>1708</v>
          </cell>
          <cell r="R526">
            <v>34</v>
          </cell>
        </row>
        <row r="527">
          <cell r="A527" t="str">
            <v>2984</v>
          </cell>
          <cell r="B527" t="str">
            <v>T</v>
          </cell>
          <cell r="C527" t="str">
            <v>04</v>
          </cell>
          <cell r="D527">
            <v>20010926</v>
          </cell>
          <cell r="E527" t="str">
            <v>C</v>
          </cell>
          <cell r="F527" t="str">
            <v>B2784</v>
          </cell>
          <cell r="G527" t="str">
            <v>00</v>
          </cell>
          <cell r="H527" t="str">
            <v>1116</v>
          </cell>
          <cell r="I527" t="str">
            <v>I04</v>
          </cell>
          <cell r="J527" t="str">
            <v>UTA01140</v>
          </cell>
          <cell r="K527">
            <v>1</v>
          </cell>
          <cell r="L527" t="str">
            <v>PVC PIPE</v>
          </cell>
          <cell r="M527" t="str">
            <v>HI14MM</v>
          </cell>
          <cell r="N527">
            <v>120.6</v>
          </cell>
          <cell r="O527" t="str">
            <v>m</v>
          </cell>
          <cell r="P527">
            <v>255</v>
          </cell>
          <cell r="Q527">
            <v>1708</v>
          </cell>
          <cell r="R527">
            <v>34</v>
          </cell>
        </row>
        <row r="528">
          <cell r="A528" t="str">
            <v>2984</v>
          </cell>
          <cell r="B528" t="str">
            <v>T</v>
          </cell>
          <cell r="C528" t="str">
            <v>04</v>
          </cell>
          <cell r="D528">
            <v>20010926</v>
          </cell>
          <cell r="E528" t="str">
            <v>A</v>
          </cell>
          <cell r="F528" t="str">
            <v>A9138</v>
          </cell>
          <cell r="G528" t="str">
            <v>00</v>
          </cell>
          <cell r="H528" t="str">
            <v>1108</v>
          </cell>
          <cell r="I528" t="str">
            <v>I01</v>
          </cell>
          <cell r="J528" t="str">
            <v>UTA01160</v>
          </cell>
          <cell r="K528">
            <v>1</v>
          </cell>
          <cell r="L528" t="str">
            <v>PVC PIPE</v>
          </cell>
          <cell r="M528" t="str">
            <v>HI16MM</v>
          </cell>
          <cell r="N528">
            <v>7.6</v>
          </cell>
          <cell r="O528" t="str">
            <v>m</v>
          </cell>
          <cell r="P528">
            <v>318</v>
          </cell>
          <cell r="Q528">
            <v>2136</v>
          </cell>
          <cell r="R528">
            <v>42</v>
          </cell>
        </row>
        <row r="529">
          <cell r="A529" t="str">
            <v>2984</v>
          </cell>
          <cell r="B529" t="str">
            <v>T</v>
          </cell>
          <cell r="C529" t="str">
            <v>04</v>
          </cell>
          <cell r="D529">
            <v>20010926</v>
          </cell>
          <cell r="E529" t="str">
            <v>A</v>
          </cell>
          <cell r="F529" t="str">
            <v>A9142</v>
          </cell>
          <cell r="G529" t="str">
            <v>00</v>
          </cell>
          <cell r="H529" t="str">
            <v>1109</v>
          </cell>
          <cell r="I529" t="str">
            <v>I01</v>
          </cell>
          <cell r="J529" t="str">
            <v>UTA01160</v>
          </cell>
          <cell r="K529">
            <v>1</v>
          </cell>
          <cell r="L529" t="str">
            <v>PVC PIPE</v>
          </cell>
          <cell r="M529" t="str">
            <v>HI16MM</v>
          </cell>
          <cell r="N529">
            <v>7.6</v>
          </cell>
          <cell r="O529" t="str">
            <v>m</v>
          </cell>
          <cell r="P529">
            <v>318</v>
          </cell>
          <cell r="Q529">
            <v>2136</v>
          </cell>
          <cell r="R529">
            <v>42</v>
          </cell>
        </row>
        <row r="530">
          <cell r="A530" t="str">
            <v>2984</v>
          </cell>
          <cell r="B530" t="str">
            <v>T</v>
          </cell>
          <cell r="C530" t="str">
            <v>04</v>
          </cell>
          <cell r="D530">
            <v>20010926</v>
          </cell>
          <cell r="E530" t="str">
            <v>A</v>
          </cell>
          <cell r="F530" t="str">
            <v>A9143</v>
          </cell>
          <cell r="G530" t="str">
            <v>00</v>
          </cell>
          <cell r="H530" t="str">
            <v>1112</v>
          </cell>
          <cell r="I530" t="str">
            <v>I01</v>
          </cell>
          <cell r="J530" t="str">
            <v>UTA01160</v>
          </cell>
          <cell r="K530">
            <v>1</v>
          </cell>
          <cell r="L530" t="str">
            <v>PVC PIPE</v>
          </cell>
          <cell r="M530" t="str">
            <v>HI16MM</v>
          </cell>
          <cell r="N530">
            <v>7.6</v>
          </cell>
          <cell r="O530" t="str">
            <v>m</v>
          </cell>
          <cell r="P530">
            <v>318</v>
          </cell>
          <cell r="Q530">
            <v>2136</v>
          </cell>
          <cell r="R530">
            <v>42</v>
          </cell>
        </row>
        <row r="531">
          <cell r="A531" t="str">
            <v>2984</v>
          </cell>
          <cell r="B531" t="str">
            <v>T</v>
          </cell>
          <cell r="C531" t="str">
            <v>04</v>
          </cell>
          <cell r="D531">
            <v>20010926</v>
          </cell>
          <cell r="E531" t="str">
            <v>A</v>
          </cell>
          <cell r="F531" t="str">
            <v>A9144</v>
          </cell>
          <cell r="G531" t="str">
            <v>00</v>
          </cell>
          <cell r="H531" t="str">
            <v>1110</v>
          </cell>
          <cell r="I531" t="str">
            <v>I01</v>
          </cell>
          <cell r="J531" t="str">
            <v>UTA01160</v>
          </cell>
          <cell r="K531">
            <v>1</v>
          </cell>
          <cell r="L531" t="str">
            <v>PVC PIPE</v>
          </cell>
          <cell r="M531" t="str">
            <v>HI16MM</v>
          </cell>
          <cell r="N531">
            <v>7.6</v>
          </cell>
          <cell r="O531" t="str">
            <v>m</v>
          </cell>
          <cell r="P531">
            <v>318</v>
          </cell>
          <cell r="Q531">
            <v>2136</v>
          </cell>
          <cell r="R531">
            <v>42</v>
          </cell>
        </row>
        <row r="532">
          <cell r="A532" t="str">
            <v>2984</v>
          </cell>
          <cell r="B532" t="str">
            <v>T</v>
          </cell>
          <cell r="C532" t="str">
            <v>04</v>
          </cell>
          <cell r="D532">
            <v>20010926</v>
          </cell>
          <cell r="E532" t="str">
            <v>A</v>
          </cell>
          <cell r="F532" t="str">
            <v>A9145</v>
          </cell>
          <cell r="G532" t="str">
            <v>00</v>
          </cell>
          <cell r="H532" t="str">
            <v>1111</v>
          </cell>
          <cell r="I532" t="str">
            <v>I01</v>
          </cell>
          <cell r="J532" t="str">
            <v>UTA01160</v>
          </cell>
          <cell r="K532">
            <v>1</v>
          </cell>
          <cell r="L532" t="str">
            <v>PVC PIPE</v>
          </cell>
          <cell r="M532" t="str">
            <v>HI16MM</v>
          </cell>
          <cell r="N532">
            <v>7.6</v>
          </cell>
          <cell r="O532" t="str">
            <v>m</v>
          </cell>
          <cell r="P532">
            <v>318</v>
          </cell>
          <cell r="Q532">
            <v>2136</v>
          </cell>
          <cell r="R532">
            <v>42</v>
          </cell>
        </row>
        <row r="533">
          <cell r="A533" t="str">
            <v>2984</v>
          </cell>
          <cell r="B533" t="str">
            <v>T</v>
          </cell>
          <cell r="C533" t="str">
            <v>04</v>
          </cell>
          <cell r="D533">
            <v>20010926</v>
          </cell>
          <cell r="E533" t="str">
            <v>A</v>
          </cell>
          <cell r="F533" t="str">
            <v>A9147</v>
          </cell>
          <cell r="G533" t="str">
            <v>00</v>
          </cell>
          <cell r="H533" t="str">
            <v>1113</v>
          </cell>
          <cell r="I533" t="str">
            <v>I01</v>
          </cell>
          <cell r="J533" t="str">
            <v>UTA01160</v>
          </cell>
          <cell r="K533">
            <v>1</v>
          </cell>
          <cell r="L533" t="str">
            <v>PVC PIPE</v>
          </cell>
          <cell r="M533" t="str">
            <v>HI16MM</v>
          </cell>
          <cell r="N533">
            <v>7.6</v>
          </cell>
          <cell r="O533" t="str">
            <v>m</v>
          </cell>
          <cell r="P533">
            <v>318</v>
          </cell>
          <cell r="Q533">
            <v>2136</v>
          </cell>
          <cell r="R533">
            <v>42</v>
          </cell>
        </row>
        <row r="534">
          <cell r="A534" t="str">
            <v>2984</v>
          </cell>
          <cell r="B534" t="str">
            <v>T</v>
          </cell>
          <cell r="C534" t="str">
            <v>04</v>
          </cell>
          <cell r="D534">
            <v>20010926</v>
          </cell>
          <cell r="E534" t="str">
            <v>B</v>
          </cell>
          <cell r="F534" t="str">
            <v>B0935</v>
          </cell>
          <cell r="G534" t="str">
            <v>00</v>
          </cell>
          <cell r="H534" t="str">
            <v>1115</v>
          </cell>
          <cell r="I534" t="str">
            <v>I01</v>
          </cell>
          <cell r="J534" t="str">
            <v>UTA01160</v>
          </cell>
          <cell r="K534">
            <v>1</v>
          </cell>
          <cell r="L534" t="str">
            <v>PVC PIPE</v>
          </cell>
          <cell r="M534" t="str">
            <v>HI16MM</v>
          </cell>
          <cell r="N534">
            <v>31.1</v>
          </cell>
          <cell r="O534" t="str">
            <v>m</v>
          </cell>
          <cell r="P534">
            <v>318</v>
          </cell>
          <cell r="Q534">
            <v>2136</v>
          </cell>
          <cell r="R534">
            <v>42</v>
          </cell>
        </row>
        <row r="535">
          <cell r="A535" t="str">
            <v>2984</v>
          </cell>
          <cell r="B535" t="str">
            <v>T</v>
          </cell>
          <cell r="C535" t="str">
            <v>04</v>
          </cell>
          <cell r="D535">
            <v>20010926</v>
          </cell>
          <cell r="E535" t="str">
            <v>B</v>
          </cell>
          <cell r="F535" t="str">
            <v>B0935</v>
          </cell>
          <cell r="G535" t="str">
            <v>00</v>
          </cell>
          <cell r="H535" t="str">
            <v>1115</v>
          </cell>
          <cell r="I535" t="str">
            <v>I02</v>
          </cell>
          <cell r="J535" t="str">
            <v>UTA01160</v>
          </cell>
          <cell r="K535">
            <v>1</v>
          </cell>
          <cell r="L535" t="str">
            <v>PVC PIPE</v>
          </cell>
          <cell r="M535" t="str">
            <v>HI16MM</v>
          </cell>
          <cell r="N535">
            <v>19.600000000000001</v>
          </cell>
          <cell r="O535" t="str">
            <v>m</v>
          </cell>
          <cell r="P535">
            <v>318</v>
          </cell>
          <cell r="Q535">
            <v>2136</v>
          </cell>
          <cell r="R535">
            <v>42</v>
          </cell>
        </row>
        <row r="536">
          <cell r="A536" t="str">
            <v>2984</v>
          </cell>
          <cell r="B536" t="str">
            <v>T</v>
          </cell>
          <cell r="C536" t="str">
            <v>04</v>
          </cell>
          <cell r="D536">
            <v>20010926</v>
          </cell>
          <cell r="E536" t="str">
            <v>C</v>
          </cell>
          <cell r="F536" t="str">
            <v>B2784</v>
          </cell>
          <cell r="G536" t="str">
            <v>00</v>
          </cell>
          <cell r="H536" t="str">
            <v>1116</v>
          </cell>
          <cell r="I536" t="str">
            <v>I01</v>
          </cell>
          <cell r="J536" t="str">
            <v>UTA01160</v>
          </cell>
          <cell r="K536">
            <v>1</v>
          </cell>
          <cell r="L536" t="str">
            <v>PVC PIPE</v>
          </cell>
          <cell r="M536" t="str">
            <v>HI16MM</v>
          </cell>
          <cell r="N536">
            <v>158.9</v>
          </cell>
          <cell r="O536" t="str">
            <v>m</v>
          </cell>
          <cell r="P536">
            <v>318</v>
          </cell>
          <cell r="Q536">
            <v>2136</v>
          </cell>
          <cell r="R536">
            <v>42</v>
          </cell>
        </row>
        <row r="537">
          <cell r="A537" t="str">
            <v>2984</v>
          </cell>
          <cell r="B537" t="str">
            <v>T</v>
          </cell>
          <cell r="C537" t="str">
            <v>04</v>
          </cell>
          <cell r="D537">
            <v>20010926</v>
          </cell>
          <cell r="E537" t="str">
            <v>C</v>
          </cell>
          <cell r="F537" t="str">
            <v>B2784</v>
          </cell>
          <cell r="G537" t="str">
            <v>00</v>
          </cell>
          <cell r="H537" t="str">
            <v>1116</v>
          </cell>
          <cell r="I537" t="str">
            <v>I02</v>
          </cell>
          <cell r="J537" t="str">
            <v>UTA01160</v>
          </cell>
          <cell r="K537">
            <v>1</v>
          </cell>
          <cell r="L537" t="str">
            <v>PVC PIPE</v>
          </cell>
          <cell r="M537" t="str">
            <v>HI16MM</v>
          </cell>
          <cell r="N537">
            <v>115.7</v>
          </cell>
          <cell r="O537" t="str">
            <v>m</v>
          </cell>
          <cell r="P537">
            <v>318</v>
          </cell>
          <cell r="Q537">
            <v>2136</v>
          </cell>
          <cell r="R537">
            <v>42</v>
          </cell>
        </row>
        <row r="538">
          <cell r="A538" t="str">
            <v>2984</v>
          </cell>
          <cell r="B538" t="str">
            <v>T</v>
          </cell>
          <cell r="C538" t="str">
            <v>04</v>
          </cell>
          <cell r="D538">
            <v>20010926</v>
          </cell>
          <cell r="E538" t="str">
            <v>D</v>
          </cell>
          <cell r="F538" t="str">
            <v>P3012</v>
          </cell>
          <cell r="G538" t="str">
            <v>00</v>
          </cell>
          <cell r="H538" t="str">
            <v>1117</v>
          </cell>
          <cell r="I538" t="str">
            <v>I04</v>
          </cell>
          <cell r="J538" t="str">
            <v>UTA01160</v>
          </cell>
          <cell r="K538">
            <v>1</v>
          </cell>
          <cell r="L538" t="str">
            <v>PVC PIPE</v>
          </cell>
          <cell r="M538" t="str">
            <v>HI16MM</v>
          </cell>
          <cell r="N538">
            <v>85.5</v>
          </cell>
          <cell r="O538" t="str">
            <v>m</v>
          </cell>
          <cell r="P538">
            <v>318</v>
          </cell>
          <cell r="Q538">
            <v>2136</v>
          </cell>
          <cell r="R538">
            <v>42</v>
          </cell>
        </row>
        <row r="539">
          <cell r="A539" t="str">
            <v>2984</v>
          </cell>
          <cell r="B539" t="str">
            <v>T</v>
          </cell>
          <cell r="C539" t="str">
            <v>04</v>
          </cell>
          <cell r="D539">
            <v>20010926</v>
          </cell>
          <cell r="E539" t="str">
            <v>D</v>
          </cell>
          <cell r="F539" t="str">
            <v>P3012</v>
          </cell>
          <cell r="G539" t="str">
            <v>00</v>
          </cell>
          <cell r="H539" t="str">
            <v>1117</v>
          </cell>
          <cell r="I539" t="str">
            <v>I05</v>
          </cell>
          <cell r="J539" t="str">
            <v>UTA01160</v>
          </cell>
          <cell r="K539">
            <v>1</v>
          </cell>
          <cell r="L539" t="str">
            <v>PVC PIPE</v>
          </cell>
          <cell r="M539" t="str">
            <v>HI16MM</v>
          </cell>
          <cell r="N539">
            <v>26.2</v>
          </cell>
          <cell r="O539" t="str">
            <v>m</v>
          </cell>
          <cell r="P539">
            <v>318</v>
          </cell>
          <cell r="Q539">
            <v>2136</v>
          </cell>
          <cell r="R539">
            <v>42</v>
          </cell>
        </row>
        <row r="540">
          <cell r="A540" t="str">
            <v>2984</v>
          </cell>
          <cell r="B540" t="str">
            <v>T</v>
          </cell>
          <cell r="C540" t="str">
            <v>04</v>
          </cell>
          <cell r="D540">
            <v>20010926</v>
          </cell>
          <cell r="E540" t="str">
            <v>0</v>
          </cell>
          <cell r="F540" t="str">
            <v>00000</v>
          </cell>
          <cell r="G540" t="str">
            <v>00</v>
          </cell>
          <cell r="H540" t="str">
            <v>000</v>
          </cell>
          <cell r="I540" t="str">
            <v>O09</v>
          </cell>
          <cell r="J540" t="str">
            <v>UTA01220</v>
          </cell>
          <cell r="K540">
            <v>1</v>
          </cell>
          <cell r="L540" t="str">
            <v>PVC PIPE</v>
          </cell>
          <cell r="M540" t="str">
            <v>HI22MM</v>
          </cell>
          <cell r="N540">
            <v>2.1</v>
          </cell>
          <cell r="O540" t="str">
            <v>m</v>
          </cell>
          <cell r="P540">
            <v>379</v>
          </cell>
          <cell r="Q540">
            <v>2670</v>
          </cell>
          <cell r="R540">
            <v>53</v>
          </cell>
        </row>
        <row r="541">
          <cell r="A541" t="str">
            <v>2984</v>
          </cell>
          <cell r="B541" t="str">
            <v>T</v>
          </cell>
          <cell r="C541" t="str">
            <v>04</v>
          </cell>
          <cell r="D541">
            <v>20010926</v>
          </cell>
          <cell r="E541" t="str">
            <v>B</v>
          </cell>
          <cell r="F541" t="str">
            <v>B0935</v>
          </cell>
          <cell r="G541" t="str">
            <v>00</v>
          </cell>
          <cell r="H541" t="str">
            <v>1115</v>
          </cell>
          <cell r="I541" t="str">
            <v>I02</v>
          </cell>
          <cell r="J541" t="str">
            <v>UTA01220</v>
          </cell>
          <cell r="K541">
            <v>1</v>
          </cell>
          <cell r="L541" t="str">
            <v>PVC PIPE</v>
          </cell>
          <cell r="M541" t="str">
            <v>HI22MM</v>
          </cell>
          <cell r="N541">
            <v>9.1999999999999993</v>
          </cell>
          <cell r="O541" t="str">
            <v>m</v>
          </cell>
          <cell r="P541">
            <v>379</v>
          </cell>
          <cell r="Q541">
            <v>2670</v>
          </cell>
          <cell r="R541">
            <v>53</v>
          </cell>
        </row>
        <row r="542">
          <cell r="A542" t="str">
            <v>2984</v>
          </cell>
          <cell r="B542" t="str">
            <v>T</v>
          </cell>
          <cell r="C542" t="str">
            <v>04</v>
          </cell>
          <cell r="D542">
            <v>20010926</v>
          </cell>
          <cell r="E542" t="str">
            <v>B</v>
          </cell>
          <cell r="F542" t="str">
            <v>B0935</v>
          </cell>
          <cell r="G542" t="str">
            <v>00</v>
          </cell>
          <cell r="H542" t="str">
            <v>1115</v>
          </cell>
          <cell r="I542" t="str">
            <v>I04</v>
          </cell>
          <cell r="J542" t="str">
            <v>UTA01220</v>
          </cell>
          <cell r="K542">
            <v>1</v>
          </cell>
          <cell r="L542" t="str">
            <v>PVC PIPE</v>
          </cell>
          <cell r="M542" t="str">
            <v>HI22MM</v>
          </cell>
          <cell r="N542">
            <v>5.9</v>
          </cell>
          <cell r="O542" t="str">
            <v>m</v>
          </cell>
          <cell r="P542">
            <v>379</v>
          </cell>
          <cell r="Q542">
            <v>2670</v>
          </cell>
          <cell r="R542">
            <v>53</v>
          </cell>
        </row>
        <row r="543">
          <cell r="A543" t="str">
            <v>2984</v>
          </cell>
          <cell r="B543" t="str">
            <v>T</v>
          </cell>
          <cell r="C543" t="str">
            <v>04</v>
          </cell>
          <cell r="D543">
            <v>20010926</v>
          </cell>
          <cell r="E543" t="str">
            <v>C</v>
          </cell>
          <cell r="F543" t="str">
            <v>B2784</v>
          </cell>
          <cell r="G543" t="str">
            <v>00</v>
          </cell>
          <cell r="H543" t="str">
            <v>1116</v>
          </cell>
          <cell r="I543" t="str">
            <v>I01</v>
          </cell>
          <cell r="J543" t="str">
            <v>UTA01220</v>
          </cell>
          <cell r="K543">
            <v>1</v>
          </cell>
          <cell r="L543" t="str">
            <v>PVC PIPE</v>
          </cell>
          <cell r="M543" t="str">
            <v>HI22MM</v>
          </cell>
          <cell r="N543">
            <v>17.8</v>
          </cell>
          <cell r="O543" t="str">
            <v>m</v>
          </cell>
          <cell r="P543">
            <v>379</v>
          </cell>
          <cell r="Q543">
            <v>2670</v>
          </cell>
          <cell r="R543">
            <v>53</v>
          </cell>
        </row>
        <row r="544">
          <cell r="A544" t="str">
            <v>2984</v>
          </cell>
          <cell r="B544" t="str">
            <v>T</v>
          </cell>
          <cell r="C544" t="str">
            <v>04</v>
          </cell>
          <cell r="D544">
            <v>20010926</v>
          </cell>
          <cell r="E544" t="str">
            <v>C</v>
          </cell>
          <cell r="F544" t="str">
            <v>B2784</v>
          </cell>
          <cell r="G544" t="str">
            <v>00</v>
          </cell>
          <cell r="H544" t="str">
            <v>1116</v>
          </cell>
          <cell r="I544" t="str">
            <v>I02</v>
          </cell>
          <cell r="J544" t="str">
            <v>UTA01220</v>
          </cell>
          <cell r="K544">
            <v>1</v>
          </cell>
          <cell r="L544" t="str">
            <v>PVC PIPE</v>
          </cell>
          <cell r="M544" t="str">
            <v>HI22MM</v>
          </cell>
          <cell r="N544">
            <v>19.2</v>
          </cell>
          <cell r="O544" t="str">
            <v>m</v>
          </cell>
          <cell r="P544">
            <v>379</v>
          </cell>
          <cell r="Q544">
            <v>2670</v>
          </cell>
          <cell r="R544">
            <v>53</v>
          </cell>
        </row>
        <row r="545">
          <cell r="A545" t="str">
            <v>2984</v>
          </cell>
          <cell r="B545" t="str">
            <v>T</v>
          </cell>
          <cell r="C545" t="str">
            <v>04</v>
          </cell>
          <cell r="D545">
            <v>20010926</v>
          </cell>
          <cell r="E545" t="str">
            <v>D</v>
          </cell>
          <cell r="F545" t="str">
            <v>P3012</v>
          </cell>
          <cell r="G545" t="str">
            <v>00</v>
          </cell>
          <cell r="H545" t="str">
            <v>1117</v>
          </cell>
          <cell r="I545" t="str">
            <v>I05</v>
          </cell>
          <cell r="J545" t="str">
            <v>UTA01220</v>
          </cell>
          <cell r="K545">
            <v>1</v>
          </cell>
          <cell r="L545" t="str">
            <v>PVC PIPE</v>
          </cell>
          <cell r="M545" t="str">
            <v>HI22MM</v>
          </cell>
          <cell r="N545">
            <v>41.5</v>
          </cell>
          <cell r="O545" t="str">
            <v>m</v>
          </cell>
          <cell r="P545">
            <v>379</v>
          </cell>
          <cell r="Q545">
            <v>2670</v>
          </cell>
          <cell r="R545">
            <v>53</v>
          </cell>
        </row>
        <row r="546">
          <cell r="A546" t="str">
            <v>2984</v>
          </cell>
          <cell r="B546" t="str">
            <v>T</v>
          </cell>
          <cell r="C546" t="str">
            <v>04</v>
          </cell>
          <cell r="D546">
            <v>20010926</v>
          </cell>
          <cell r="E546" t="str">
            <v>0</v>
          </cell>
          <cell r="F546" t="str">
            <v>00000</v>
          </cell>
          <cell r="G546" t="str">
            <v>00</v>
          </cell>
          <cell r="H546" t="str">
            <v>000</v>
          </cell>
          <cell r="I546" t="str">
            <v>O09</v>
          </cell>
          <cell r="J546" t="str">
            <v>UTA01280</v>
          </cell>
          <cell r="K546">
            <v>1</v>
          </cell>
          <cell r="L546" t="str">
            <v>PVC PIPE</v>
          </cell>
          <cell r="M546" t="str">
            <v>HI28MM</v>
          </cell>
          <cell r="N546">
            <v>7.7</v>
          </cell>
          <cell r="O546" t="str">
            <v>m</v>
          </cell>
          <cell r="P546">
            <v>725</v>
          </cell>
          <cell r="Q546">
            <v>3417</v>
          </cell>
          <cell r="R546">
            <v>68</v>
          </cell>
        </row>
        <row r="547">
          <cell r="A547" t="str">
            <v>2984</v>
          </cell>
          <cell r="B547" t="str">
            <v>T</v>
          </cell>
          <cell r="C547" t="str">
            <v>04</v>
          </cell>
          <cell r="D547">
            <v>20010926</v>
          </cell>
          <cell r="E547" t="str">
            <v>A</v>
          </cell>
          <cell r="F547" t="str">
            <v>A9138</v>
          </cell>
          <cell r="G547" t="str">
            <v>00</v>
          </cell>
          <cell r="H547" t="str">
            <v>1108</v>
          </cell>
          <cell r="I547" t="str">
            <v>I02</v>
          </cell>
          <cell r="J547" t="str">
            <v>UTA01280</v>
          </cell>
          <cell r="K547">
            <v>1</v>
          </cell>
          <cell r="L547" t="str">
            <v>PVC PIPE</v>
          </cell>
          <cell r="M547" t="str">
            <v>HI28MM</v>
          </cell>
          <cell r="N547">
            <v>368.8</v>
          </cell>
          <cell r="O547" t="str">
            <v>m</v>
          </cell>
          <cell r="P547">
            <v>725</v>
          </cell>
          <cell r="Q547">
            <v>3417</v>
          </cell>
          <cell r="R547">
            <v>68</v>
          </cell>
        </row>
        <row r="548">
          <cell r="A548" t="str">
            <v>2984</v>
          </cell>
          <cell r="B548" t="str">
            <v>T</v>
          </cell>
          <cell r="C548" t="str">
            <v>04</v>
          </cell>
          <cell r="D548">
            <v>20010926</v>
          </cell>
          <cell r="E548" t="str">
            <v>A</v>
          </cell>
          <cell r="F548" t="str">
            <v>A9138</v>
          </cell>
          <cell r="G548" t="str">
            <v>00</v>
          </cell>
          <cell r="H548" t="str">
            <v>1108</v>
          </cell>
          <cell r="I548" t="str">
            <v>I03</v>
          </cell>
          <cell r="J548" t="str">
            <v>UTA01280</v>
          </cell>
          <cell r="K548">
            <v>1</v>
          </cell>
          <cell r="L548" t="str">
            <v>PVC PIPE</v>
          </cell>
          <cell r="M548" t="str">
            <v>HI28MM</v>
          </cell>
          <cell r="N548">
            <v>1.9</v>
          </cell>
          <cell r="O548" t="str">
            <v>m</v>
          </cell>
          <cell r="P548">
            <v>725</v>
          </cell>
          <cell r="Q548">
            <v>3417</v>
          </cell>
          <cell r="R548">
            <v>68</v>
          </cell>
        </row>
        <row r="549">
          <cell r="A549" t="str">
            <v>2984</v>
          </cell>
          <cell r="B549" t="str">
            <v>T</v>
          </cell>
          <cell r="C549" t="str">
            <v>04</v>
          </cell>
          <cell r="D549">
            <v>20010926</v>
          </cell>
          <cell r="E549" t="str">
            <v>A</v>
          </cell>
          <cell r="F549" t="str">
            <v>A9142</v>
          </cell>
          <cell r="G549" t="str">
            <v>00</v>
          </cell>
          <cell r="H549" t="str">
            <v>1109</v>
          </cell>
          <cell r="I549" t="str">
            <v>I02</v>
          </cell>
          <cell r="J549" t="str">
            <v>UTA01280</v>
          </cell>
          <cell r="K549">
            <v>1</v>
          </cell>
          <cell r="L549" t="str">
            <v>PVC PIPE</v>
          </cell>
          <cell r="M549" t="str">
            <v>HI28MM</v>
          </cell>
          <cell r="N549">
            <v>448</v>
          </cell>
          <cell r="O549" t="str">
            <v>m</v>
          </cell>
          <cell r="P549">
            <v>725</v>
          </cell>
          <cell r="Q549">
            <v>3417</v>
          </cell>
          <cell r="R549">
            <v>68</v>
          </cell>
        </row>
        <row r="550">
          <cell r="A550" t="str">
            <v>2984</v>
          </cell>
          <cell r="B550" t="str">
            <v>T</v>
          </cell>
          <cell r="C550" t="str">
            <v>04</v>
          </cell>
          <cell r="D550">
            <v>20010926</v>
          </cell>
          <cell r="E550" t="str">
            <v>A</v>
          </cell>
          <cell r="F550" t="str">
            <v>A9142</v>
          </cell>
          <cell r="G550" t="str">
            <v>00</v>
          </cell>
          <cell r="H550" t="str">
            <v>1109</v>
          </cell>
          <cell r="I550" t="str">
            <v>I03</v>
          </cell>
          <cell r="J550" t="str">
            <v>UTA01280</v>
          </cell>
          <cell r="K550">
            <v>1</v>
          </cell>
          <cell r="L550" t="str">
            <v>PVC PIPE</v>
          </cell>
          <cell r="M550" t="str">
            <v>HI28MM</v>
          </cell>
          <cell r="N550">
            <v>2.6</v>
          </cell>
          <cell r="O550" t="str">
            <v>m</v>
          </cell>
          <cell r="P550">
            <v>725</v>
          </cell>
          <cell r="Q550">
            <v>3417</v>
          </cell>
          <cell r="R550">
            <v>68</v>
          </cell>
        </row>
        <row r="551">
          <cell r="A551" t="str">
            <v>2984</v>
          </cell>
          <cell r="B551" t="str">
            <v>T</v>
          </cell>
          <cell r="C551" t="str">
            <v>04</v>
          </cell>
          <cell r="D551">
            <v>20010926</v>
          </cell>
          <cell r="E551" t="str">
            <v>A</v>
          </cell>
          <cell r="F551" t="str">
            <v>A9143</v>
          </cell>
          <cell r="G551" t="str">
            <v>00</v>
          </cell>
          <cell r="H551" t="str">
            <v>1112</v>
          </cell>
          <cell r="I551" t="str">
            <v>I02</v>
          </cell>
          <cell r="J551" t="str">
            <v>UTA01280</v>
          </cell>
          <cell r="K551">
            <v>1</v>
          </cell>
          <cell r="L551" t="str">
            <v>PVC PIPE</v>
          </cell>
          <cell r="M551" t="str">
            <v>HI28MM</v>
          </cell>
          <cell r="N551">
            <v>448</v>
          </cell>
          <cell r="O551" t="str">
            <v>m</v>
          </cell>
          <cell r="P551">
            <v>725</v>
          </cell>
          <cell r="Q551">
            <v>3417</v>
          </cell>
          <cell r="R551">
            <v>68</v>
          </cell>
        </row>
        <row r="552">
          <cell r="A552" t="str">
            <v>2984</v>
          </cell>
          <cell r="B552" t="str">
            <v>T</v>
          </cell>
          <cell r="C552" t="str">
            <v>04</v>
          </cell>
          <cell r="D552">
            <v>20010926</v>
          </cell>
          <cell r="E552" t="str">
            <v>A</v>
          </cell>
          <cell r="F552" t="str">
            <v>A9143</v>
          </cell>
          <cell r="G552" t="str">
            <v>00</v>
          </cell>
          <cell r="H552" t="str">
            <v>1112</v>
          </cell>
          <cell r="I552" t="str">
            <v>I03</v>
          </cell>
          <cell r="J552" t="str">
            <v>UTA01280</v>
          </cell>
          <cell r="K552">
            <v>1</v>
          </cell>
          <cell r="L552" t="str">
            <v>PVC PIPE</v>
          </cell>
          <cell r="M552" t="str">
            <v>HI28MM</v>
          </cell>
          <cell r="N552">
            <v>2.6</v>
          </cell>
          <cell r="O552" t="str">
            <v>m</v>
          </cell>
          <cell r="P552">
            <v>725</v>
          </cell>
          <cell r="Q552">
            <v>3417</v>
          </cell>
          <cell r="R552">
            <v>68</v>
          </cell>
        </row>
        <row r="553">
          <cell r="A553" t="str">
            <v>2984</v>
          </cell>
          <cell r="B553" t="str">
            <v>T</v>
          </cell>
          <cell r="C553" t="str">
            <v>04</v>
          </cell>
          <cell r="D553">
            <v>20010926</v>
          </cell>
          <cell r="E553" t="str">
            <v>A</v>
          </cell>
          <cell r="F553" t="str">
            <v>A9144</v>
          </cell>
          <cell r="G553" t="str">
            <v>00</v>
          </cell>
          <cell r="H553" t="str">
            <v>1110</v>
          </cell>
          <cell r="I553" t="str">
            <v>I02</v>
          </cell>
          <cell r="J553" t="str">
            <v>UTA01280</v>
          </cell>
          <cell r="K553">
            <v>1</v>
          </cell>
          <cell r="L553" t="str">
            <v>PVC PIPE</v>
          </cell>
          <cell r="M553" t="str">
            <v>HI28MM</v>
          </cell>
          <cell r="N553">
            <v>448</v>
          </cell>
          <cell r="O553" t="str">
            <v>m</v>
          </cell>
          <cell r="P553">
            <v>725</v>
          </cell>
          <cell r="Q553">
            <v>3417</v>
          </cell>
          <cell r="R553">
            <v>68</v>
          </cell>
        </row>
        <row r="554">
          <cell r="A554" t="str">
            <v>2984</v>
          </cell>
          <cell r="B554" t="str">
            <v>T</v>
          </cell>
          <cell r="C554" t="str">
            <v>04</v>
          </cell>
          <cell r="D554">
            <v>20010926</v>
          </cell>
          <cell r="E554" t="str">
            <v>A</v>
          </cell>
          <cell r="F554" t="str">
            <v>A9144</v>
          </cell>
          <cell r="G554" t="str">
            <v>00</v>
          </cell>
          <cell r="H554" t="str">
            <v>1110</v>
          </cell>
          <cell r="I554" t="str">
            <v>I03</v>
          </cell>
          <cell r="J554" t="str">
            <v>UTA01280</v>
          </cell>
          <cell r="K554">
            <v>1</v>
          </cell>
          <cell r="L554" t="str">
            <v>PVC PIPE</v>
          </cell>
          <cell r="M554" t="str">
            <v>HI28MM</v>
          </cell>
          <cell r="N554">
            <v>2.6</v>
          </cell>
          <cell r="O554" t="str">
            <v>m</v>
          </cell>
          <cell r="P554">
            <v>725</v>
          </cell>
          <cell r="Q554">
            <v>3417</v>
          </cell>
          <cell r="R554">
            <v>68</v>
          </cell>
        </row>
        <row r="555">
          <cell r="A555" t="str">
            <v>2984</v>
          </cell>
          <cell r="B555" t="str">
            <v>T</v>
          </cell>
          <cell r="C555" t="str">
            <v>04</v>
          </cell>
          <cell r="D555">
            <v>20010926</v>
          </cell>
          <cell r="E555" t="str">
            <v>A</v>
          </cell>
          <cell r="F555" t="str">
            <v>A9145</v>
          </cell>
          <cell r="G555" t="str">
            <v>00</v>
          </cell>
          <cell r="H555" t="str">
            <v>1111</v>
          </cell>
          <cell r="I555" t="str">
            <v>I02</v>
          </cell>
          <cell r="J555" t="str">
            <v>UTA01280</v>
          </cell>
          <cell r="K555">
            <v>1</v>
          </cell>
          <cell r="L555" t="str">
            <v>PVC PIPE</v>
          </cell>
          <cell r="M555" t="str">
            <v>HI28MM</v>
          </cell>
          <cell r="N555">
            <v>448</v>
          </cell>
          <cell r="O555" t="str">
            <v>m</v>
          </cell>
          <cell r="P555">
            <v>725</v>
          </cell>
          <cell r="Q555">
            <v>3417</v>
          </cell>
          <cell r="R555">
            <v>68</v>
          </cell>
        </row>
        <row r="556">
          <cell r="A556" t="str">
            <v>2984</v>
          </cell>
          <cell r="B556" t="str">
            <v>T</v>
          </cell>
          <cell r="C556" t="str">
            <v>04</v>
          </cell>
          <cell r="D556">
            <v>20010926</v>
          </cell>
          <cell r="E556" t="str">
            <v>A</v>
          </cell>
          <cell r="F556" t="str">
            <v>A9145</v>
          </cell>
          <cell r="G556" t="str">
            <v>00</v>
          </cell>
          <cell r="H556" t="str">
            <v>1111</v>
          </cell>
          <cell r="I556" t="str">
            <v>I03</v>
          </cell>
          <cell r="J556" t="str">
            <v>UTA01280</v>
          </cell>
          <cell r="K556">
            <v>1</v>
          </cell>
          <cell r="L556" t="str">
            <v>PVC PIPE</v>
          </cell>
          <cell r="M556" t="str">
            <v>HI28MM</v>
          </cell>
          <cell r="N556">
            <v>2.6</v>
          </cell>
          <cell r="O556" t="str">
            <v>m</v>
          </cell>
          <cell r="P556">
            <v>725</v>
          </cell>
          <cell r="Q556">
            <v>3417</v>
          </cell>
          <cell r="R556">
            <v>68</v>
          </cell>
        </row>
        <row r="557">
          <cell r="A557" t="str">
            <v>2984</v>
          </cell>
          <cell r="B557" t="str">
            <v>T</v>
          </cell>
          <cell r="C557" t="str">
            <v>04</v>
          </cell>
          <cell r="D557">
            <v>20010926</v>
          </cell>
          <cell r="E557" t="str">
            <v>A</v>
          </cell>
          <cell r="F557" t="str">
            <v>A9147</v>
          </cell>
          <cell r="G557" t="str">
            <v>00</v>
          </cell>
          <cell r="H557" t="str">
            <v>1113</v>
          </cell>
          <cell r="I557" t="str">
            <v>I02</v>
          </cell>
          <cell r="J557" t="str">
            <v>UTA01280</v>
          </cell>
          <cell r="K557">
            <v>1</v>
          </cell>
          <cell r="L557" t="str">
            <v>PVC PIPE</v>
          </cell>
          <cell r="M557" t="str">
            <v>HI28MM</v>
          </cell>
          <cell r="N557">
            <v>368.8</v>
          </cell>
          <cell r="O557" t="str">
            <v>m</v>
          </cell>
          <cell r="P557">
            <v>725</v>
          </cell>
          <cell r="Q557">
            <v>3417</v>
          </cell>
          <cell r="R557">
            <v>68</v>
          </cell>
        </row>
        <row r="558">
          <cell r="A558" t="str">
            <v>2984</v>
          </cell>
          <cell r="B558" t="str">
            <v>T</v>
          </cell>
          <cell r="C558" t="str">
            <v>04</v>
          </cell>
          <cell r="D558">
            <v>20010926</v>
          </cell>
          <cell r="E558" t="str">
            <v>A</v>
          </cell>
          <cell r="F558" t="str">
            <v>A9147</v>
          </cell>
          <cell r="G558" t="str">
            <v>00</v>
          </cell>
          <cell r="H558" t="str">
            <v>1113</v>
          </cell>
          <cell r="I558" t="str">
            <v>I03</v>
          </cell>
          <cell r="J558" t="str">
            <v>UTA01280</v>
          </cell>
          <cell r="K558">
            <v>1</v>
          </cell>
          <cell r="L558" t="str">
            <v>PVC PIPE</v>
          </cell>
          <cell r="M558" t="str">
            <v>HI28MM</v>
          </cell>
          <cell r="N558">
            <v>1.9</v>
          </cell>
          <cell r="O558" t="str">
            <v>m</v>
          </cell>
          <cell r="P558">
            <v>725</v>
          </cell>
          <cell r="Q558">
            <v>3417</v>
          </cell>
          <cell r="R558">
            <v>68</v>
          </cell>
        </row>
        <row r="559">
          <cell r="A559" t="str">
            <v>2984</v>
          </cell>
          <cell r="B559" t="str">
            <v>T</v>
          </cell>
          <cell r="C559" t="str">
            <v>04</v>
          </cell>
          <cell r="D559">
            <v>20010926</v>
          </cell>
          <cell r="E559" t="str">
            <v>B</v>
          </cell>
          <cell r="F559" t="str">
            <v>B0935</v>
          </cell>
          <cell r="G559" t="str">
            <v>00</v>
          </cell>
          <cell r="H559" t="str">
            <v>1115</v>
          </cell>
          <cell r="I559" t="str">
            <v>I01</v>
          </cell>
          <cell r="J559" t="str">
            <v>UTA01280</v>
          </cell>
          <cell r="K559">
            <v>1</v>
          </cell>
          <cell r="L559" t="str">
            <v>PVC PIPE</v>
          </cell>
          <cell r="M559" t="str">
            <v>HI28MM</v>
          </cell>
          <cell r="N559">
            <v>9.6</v>
          </cell>
          <cell r="O559" t="str">
            <v>m</v>
          </cell>
          <cell r="P559">
            <v>725</v>
          </cell>
          <cell r="Q559">
            <v>3417</v>
          </cell>
          <cell r="R559">
            <v>68</v>
          </cell>
        </row>
        <row r="560">
          <cell r="A560" t="str">
            <v>2984</v>
          </cell>
          <cell r="B560" t="str">
            <v>T</v>
          </cell>
          <cell r="C560" t="str">
            <v>04</v>
          </cell>
          <cell r="D560">
            <v>20010926</v>
          </cell>
          <cell r="E560" t="str">
            <v>C</v>
          </cell>
          <cell r="F560" t="str">
            <v>B2784</v>
          </cell>
          <cell r="G560" t="str">
            <v>00</v>
          </cell>
          <cell r="H560" t="str">
            <v>1116</v>
          </cell>
          <cell r="I560" t="str">
            <v>I01</v>
          </cell>
          <cell r="J560" t="str">
            <v>UTA01280</v>
          </cell>
          <cell r="K560">
            <v>1</v>
          </cell>
          <cell r="L560" t="str">
            <v>PVC PIPE</v>
          </cell>
          <cell r="M560" t="str">
            <v>HI28MM</v>
          </cell>
          <cell r="N560">
            <v>11.2</v>
          </cell>
          <cell r="O560" t="str">
            <v>m</v>
          </cell>
          <cell r="P560">
            <v>725</v>
          </cell>
          <cell r="Q560">
            <v>3417</v>
          </cell>
          <cell r="R560">
            <v>68</v>
          </cell>
        </row>
        <row r="561">
          <cell r="A561" t="str">
            <v>2984</v>
          </cell>
          <cell r="B561" t="str">
            <v>T</v>
          </cell>
          <cell r="C561" t="str">
            <v>04</v>
          </cell>
          <cell r="D561">
            <v>20010926</v>
          </cell>
          <cell r="E561" t="str">
            <v>C</v>
          </cell>
          <cell r="F561" t="str">
            <v>B2784</v>
          </cell>
          <cell r="G561" t="str">
            <v>00</v>
          </cell>
          <cell r="H561" t="str">
            <v>1116</v>
          </cell>
          <cell r="I561" t="str">
            <v>I02</v>
          </cell>
          <cell r="J561" t="str">
            <v>UTA01280</v>
          </cell>
          <cell r="K561">
            <v>1</v>
          </cell>
          <cell r="L561" t="str">
            <v>PVC PIPE</v>
          </cell>
          <cell r="M561" t="str">
            <v>HI28MM</v>
          </cell>
          <cell r="N561">
            <v>7.3</v>
          </cell>
          <cell r="O561" t="str">
            <v>m</v>
          </cell>
          <cell r="P561">
            <v>725</v>
          </cell>
          <cell r="Q561">
            <v>3417</v>
          </cell>
          <cell r="R561">
            <v>68</v>
          </cell>
        </row>
        <row r="562">
          <cell r="A562" t="str">
            <v>2984</v>
          </cell>
          <cell r="B562" t="str">
            <v>T</v>
          </cell>
          <cell r="C562" t="str">
            <v>04</v>
          </cell>
          <cell r="D562">
            <v>20010926</v>
          </cell>
          <cell r="E562" t="str">
            <v>D</v>
          </cell>
          <cell r="F562" t="str">
            <v>P3012</v>
          </cell>
          <cell r="G562" t="str">
            <v>00</v>
          </cell>
          <cell r="H562" t="str">
            <v>1117</v>
          </cell>
          <cell r="I562" t="str">
            <v>I05</v>
          </cell>
          <cell r="J562" t="str">
            <v>UTA01280</v>
          </cell>
          <cell r="K562">
            <v>1</v>
          </cell>
          <cell r="L562" t="str">
            <v>PVC PIPE</v>
          </cell>
          <cell r="M562" t="str">
            <v>HI28MM</v>
          </cell>
          <cell r="N562">
            <v>88.3</v>
          </cell>
          <cell r="O562" t="str">
            <v>m</v>
          </cell>
          <cell r="P562">
            <v>725</v>
          </cell>
          <cell r="Q562">
            <v>3417</v>
          </cell>
          <cell r="R562">
            <v>68</v>
          </cell>
        </row>
        <row r="563">
          <cell r="A563" t="str">
            <v>2984</v>
          </cell>
          <cell r="B563" t="str">
            <v>T</v>
          </cell>
          <cell r="C563" t="str">
            <v>04</v>
          </cell>
          <cell r="D563">
            <v>20010926</v>
          </cell>
          <cell r="E563" t="str">
            <v>0</v>
          </cell>
          <cell r="F563" t="str">
            <v>00000</v>
          </cell>
          <cell r="G563" t="str">
            <v>00</v>
          </cell>
          <cell r="H563" t="str">
            <v>000</v>
          </cell>
          <cell r="I563" t="str">
            <v>O09</v>
          </cell>
          <cell r="J563" t="str">
            <v>UTA01360</v>
          </cell>
          <cell r="K563">
            <v>1</v>
          </cell>
          <cell r="L563" t="str">
            <v>PVC PIPE</v>
          </cell>
          <cell r="M563" t="str">
            <v>HI36MM</v>
          </cell>
          <cell r="N563">
            <v>28.8</v>
          </cell>
          <cell r="O563" t="str">
            <v>m</v>
          </cell>
          <cell r="P563">
            <v>1036</v>
          </cell>
          <cell r="Q563">
            <v>4272</v>
          </cell>
          <cell r="R563">
            <v>85</v>
          </cell>
        </row>
        <row r="564">
          <cell r="A564" t="str">
            <v>2984</v>
          </cell>
          <cell r="B564" t="str">
            <v>T</v>
          </cell>
          <cell r="C564" t="str">
            <v>04</v>
          </cell>
          <cell r="D564">
            <v>20010926</v>
          </cell>
          <cell r="E564" t="str">
            <v>A</v>
          </cell>
          <cell r="F564" t="str">
            <v>A9138</v>
          </cell>
          <cell r="G564" t="str">
            <v>00</v>
          </cell>
          <cell r="H564" t="str">
            <v>1108</v>
          </cell>
          <cell r="I564" t="str">
            <v>I03</v>
          </cell>
          <cell r="J564" t="str">
            <v>UTA01360</v>
          </cell>
          <cell r="K564">
            <v>1</v>
          </cell>
          <cell r="L564" t="str">
            <v>PVC PIPE</v>
          </cell>
          <cell r="M564" t="str">
            <v>HI36MM</v>
          </cell>
          <cell r="N564">
            <v>6.2</v>
          </cell>
          <cell r="O564" t="str">
            <v>m</v>
          </cell>
          <cell r="P564">
            <v>1036</v>
          </cell>
          <cell r="Q564">
            <v>4272</v>
          </cell>
          <cell r="R564">
            <v>85</v>
          </cell>
        </row>
        <row r="565">
          <cell r="A565" t="str">
            <v>2984</v>
          </cell>
          <cell r="B565" t="str">
            <v>T</v>
          </cell>
          <cell r="C565" t="str">
            <v>04</v>
          </cell>
          <cell r="D565">
            <v>20010926</v>
          </cell>
          <cell r="E565" t="str">
            <v>A</v>
          </cell>
          <cell r="F565" t="str">
            <v>A9142</v>
          </cell>
          <cell r="G565" t="str">
            <v>00</v>
          </cell>
          <cell r="H565" t="str">
            <v>1109</v>
          </cell>
          <cell r="I565" t="str">
            <v>I03</v>
          </cell>
          <cell r="J565" t="str">
            <v>UTA01360</v>
          </cell>
          <cell r="K565">
            <v>1</v>
          </cell>
          <cell r="L565" t="str">
            <v>PVC PIPE</v>
          </cell>
          <cell r="M565" t="str">
            <v>HI36MM</v>
          </cell>
          <cell r="N565">
            <v>5.7</v>
          </cell>
          <cell r="O565" t="str">
            <v>m</v>
          </cell>
          <cell r="P565">
            <v>1036</v>
          </cell>
          <cell r="Q565">
            <v>4272</v>
          </cell>
          <cell r="R565">
            <v>85</v>
          </cell>
        </row>
        <row r="566">
          <cell r="A566" t="str">
            <v>2984</v>
          </cell>
          <cell r="B566" t="str">
            <v>T</v>
          </cell>
          <cell r="C566" t="str">
            <v>04</v>
          </cell>
          <cell r="D566">
            <v>20010926</v>
          </cell>
          <cell r="E566" t="str">
            <v>A</v>
          </cell>
          <cell r="F566" t="str">
            <v>A9143</v>
          </cell>
          <cell r="G566" t="str">
            <v>00</v>
          </cell>
          <cell r="H566" t="str">
            <v>1112</v>
          </cell>
          <cell r="I566" t="str">
            <v>I03</v>
          </cell>
          <cell r="J566" t="str">
            <v>UTA01360</v>
          </cell>
          <cell r="K566">
            <v>1</v>
          </cell>
          <cell r="L566" t="str">
            <v>PVC PIPE</v>
          </cell>
          <cell r="M566" t="str">
            <v>HI36MM</v>
          </cell>
          <cell r="N566">
            <v>5.7</v>
          </cell>
          <cell r="O566" t="str">
            <v>m</v>
          </cell>
          <cell r="P566">
            <v>1036</v>
          </cell>
          <cell r="Q566">
            <v>4272</v>
          </cell>
          <cell r="R566">
            <v>85</v>
          </cell>
        </row>
        <row r="567">
          <cell r="A567" t="str">
            <v>2984</v>
          </cell>
          <cell r="B567" t="str">
            <v>T</v>
          </cell>
          <cell r="C567" t="str">
            <v>04</v>
          </cell>
          <cell r="D567">
            <v>20010926</v>
          </cell>
          <cell r="E567" t="str">
            <v>A</v>
          </cell>
          <cell r="F567" t="str">
            <v>A9144</v>
          </cell>
          <cell r="G567" t="str">
            <v>00</v>
          </cell>
          <cell r="H567" t="str">
            <v>1110</v>
          </cell>
          <cell r="I567" t="str">
            <v>I03</v>
          </cell>
          <cell r="J567" t="str">
            <v>UTA01360</v>
          </cell>
          <cell r="K567">
            <v>1</v>
          </cell>
          <cell r="L567" t="str">
            <v>PVC PIPE</v>
          </cell>
          <cell r="M567" t="str">
            <v>HI36MM</v>
          </cell>
          <cell r="N567">
            <v>5.7</v>
          </cell>
          <cell r="O567" t="str">
            <v>m</v>
          </cell>
          <cell r="P567">
            <v>1036</v>
          </cell>
          <cell r="Q567">
            <v>4272</v>
          </cell>
          <cell r="R567">
            <v>85</v>
          </cell>
        </row>
        <row r="568">
          <cell r="A568" t="str">
            <v>2984</v>
          </cell>
          <cell r="B568" t="str">
            <v>T</v>
          </cell>
          <cell r="C568" t="str">
            <v>04</v>
          </cell>
          <cell r="D568">
            <v>20010926</v>
          </cell>
          <cell r="E568" t="str">
            <v>A</v>
          </cell>
          <cell r="F568" t="str">
            <v>A9145</v>
          </cell>
          <cell r="G568" t="str">
            <v>00</v>
          </cell>
          <cell r="H568" t="str">
            <v>1111</v>
          </cell>
          <cell r="I568" t="str">
            <v>I03</v>
          </cell>
          <cell r="J568" t="str">
            <v>UTA01360</v>
          </cell>
          <cell r="K568">
            <v>1</v>
          </cell>
          <cell r="L568" t="str">
            <v>PVC PIPE</v>
          </cell>
          <cell r="M568" t="str">
            <v>HI36MM</v>
          </cell>
          <cell r="N568">
            <v>5.7</v>
          </cell>
          <cell r="O568" t="str">
            <v>m</v>
          </cell>
          <cell r="P568">
            <v>1036</v>
          </cell>
          <cell r="Q568">
            <v>4272</v>
          </cell>
          <cell r="R568">
            <v>85</v>
          </cell>
        </row>
        <row r="569">
          <cell r="A569" t="str">
            <v>2984</v>
          </cell>
          <cell r="B569" t="str">
            <v>T</v>
          </cell>
          <cell r="C569" t="str">
            <v>04</v>
          </cell>
          <cell r="D569">
            <v>20010926</v>
          </cell>
          <cell r="E569" t="str">
            <v>A</v>
          </cell>
          <cell r="F569" t="str">
            <v>A9147</v>
          </cell>
          <cell r="G569" t="str">
            <v>00</v>
          </cell>
          <cell r="H569" t="str">
            <v>1113</v>
          </cell>
          <cell r="I569" t="str">
            <v>I03</v>
          </cell>
          <cell r="J569" t="str">
            <v>UTA01360</v>
          </cell>
          <cell r="K569">
            <v>1</v>
          </cell>
          <cell r="L569" t="str">
            <v>PVC PIPE</v>
          </cell>
          <cell r="M569" t="str">
            <v>HI36MM</v>
          </cell>
          <cell r="N569">
            <v>6.2</v>
          </cell>
          <cell r="O569" t="str">
            <v>m</v>
          </cell>
          <cell r="P569">
            <v>1036</v>
          </cell>
          <cell r="Q569">
            <v>4272</v>
          </cell>
          <cell r="R569">
            <v>85</v>
          </cell>
        </row>
        <row r="570">
          <cell r="A570" t="str">
            <v>2984</v>
          </cell>
          <cell r="B570" t="str">
            <v>T</v>
          </cell>
          <cell r="C570" t="str">
            <v>04</v>
          </cell>
          <cell r="D570">
            <v>20010926</v>
          </cell>
          <cell r="E570" t="str">
            <v>C</v>
          </cell>
          <cell r="F570" t="str">
            <v>B2784</v>
          </cell>
          <cell r="G570" t="str">
            <v>00</v>
          </cell>
          <cell r="H570" t="str">
            <v>1116</v>
          </cell>
          <cell r="I570" t="str">
            <v>I02</v>
          </cell>
          <cell r="J570" t="str">
            <v>UTA01360</v>
          </cell>
          <cell r="K570">
            <v>1</v>
          </cell>
          <cell r="L570" t="str">
            <v>PVC PIPE</v>
          </cell>
          <cell r="M570" t="str">
            <v>HI36MM</v>
          </cell>
          <cell r="N570">
            <v>3.8</v>
          </cell>
          <cell r="O570" t="str">
            <v>m</v>
          </cell>
          <cell r="P570">
            <v>1036</v>
          </cell>
          <cell r="Q570">
            <v>4272</v>
          </cell>
          <cell r="R570">
            <v>85</v>
          </cell>
        </row>
        <row r="571">
          <cell r="A571" t="str">
            <v>2984</v>
          </cell>
          <cell r="B571" t="str">
            <v>T</v>
          </cell>
          <cell r="C571" t="str">
            <v>04</v>
          </cell>
          <cell r="D571">
            <v>20010926</v>
          </cell>
          <cell r="E571" t="str">
            <v>C</v>
          </cell>
          <cell r="F571" t="str">
            <v>B2784</v>
          </cell>
          <cell r="G571" t="str">
            <v>00</v>
          </cell>
          <cell r="H571" t="str">
            <v>1116</v>
          </cell>
          <cell r="I571" t="str">
            <v>I04</v>
          </cell>
          <cell r="J571" t="str">
            <v>UTA01360</v>
          </cell>
          <cell r="K571">
            <v>1</v>
          </cell>
          <cell r="L571" t="str">
            <v>PVC PIPE</v>
          </cell>
          <cell r="M571" t="str">
            <v>HI36MM</v>
          </cell>
          <cell r="N571">
            <v>28.5</v>
          </cell>
          <cell r="O571" t="str">
            <v>m</v>
          </cell>
          <cell r="P571">
            <v>1036</v>
          </cell>
          <cell r="Q571">
            <v>4272</v>
          </cell>
          <cell r="R571">
            <v>85</v>
          </cell>
        </row>
        <row r="572">
          <cell r="A572" t="str">
            <v>2984</v>
          </cell>
          <cell r="B572" t="str">
            <v>T</v>
          </cell>
          <cell r="C572" t="str">
            <v>04</v>
          </cell>
          <cell r="D572">
            <v>20010926</v>
          </cell>
          <cell r="E572" t="str">
            <v>D</v>
          </cell>
          <cell r="F572" t="str">
            <v>P3012</v>
          </cell>
          <cell r="G572" t="str">
            <v>00</v>
          </cell>
          <cell r="H572" t="str">
            <v>1117</v>
          </cell>
          <cell r="I572" t="str">
            <v>I05</v>
          </cell>
          <cell r="J572" t="str">
            <v>UTA01360</v>
          </cell>
          <cell r="K572">
            <v>1</v>
          </cell>
          <cell r="L572" t="str">
            <v>PVC PIPE</v>
          </cell>
          <cell r="M572" t="str">
            <v>HI36MM</v>
          </cell>
          <cell r="N572">
            <v>40.6</v>
          </cell>
          <cell r="O572" t="str">
            <v>m</v>
          </cell>
          <cell r="P572">
            <v>1036</v>
          </cell>
          <cell r="Q572">
            <v>4272</v>
          </cell>
          <cell r="R572">
            <v>85</v>
          </cell>
        </row>
        <row r="573">
          <cell r="A573" t="str">
            <v>2984</v>
          </cell>
          <cell r="B573" t="str">
            <v>T</v>
          </cell>
          <cell r="C573" t="str">
            <v>04</v>
          </cell>
          <cell r="D573">
            <v>20010926</v>
          </cell>
          <cell r="E573" t="str">
            <v>C</v>
          </cell>
          <cell r="F573" t="str">
            <v>B2784</v>
          </cell>
          <cell r="G573" t="str">
            <v>00</v>
          </cell>
          <cell r="H573" t="str">
            <v>1116</v>
          </cell>
          <cell r="I573" t="str">
            <v>I01</v>
          </cell>
          <cell r="J573" t="str">
            <v>UTA01540</v>
          </cell>
          <cell r="K573">
            <v>1</v>
          </cell>
          <cell r="L573" t="str">
            <v>PVC PIPE</v>
          </cell>
          <cell r="M573" t="str">
            <v>HI54MM</v>
          </cell>
          <cell r="N573">
            <v>8.4</v>
          </cell>
          <cell r="O573" t="str">
            <v>m</v>
          </cell>
          <cell r="P573">
            <v>1988</v>
          </cell>
          <cell r="Q573">
            <v>8116</v>
          </cell>
          <cell r="R573">
            <v>162</v>
          </cell>
        </row>
        <row r="574">
          <cell r="A574" t="str">
            <v>2984</v>
          </cell>
          <cell r="B574" t="str">
            <v>T</v>
          </cell>
          <cell r="C574" t="str">
            <v>04</v>
          </cell>
          <cell r="D574">
            <v>20010926</v>
          </cell>
          <cell r="E574" t="str">
            <v>0</v>
          </cell>
          <cell r="F574" t="str">
            <v>00000</v>
          </cell>
          <cell r="G574" t="str">
            <v>00</v>
          </cell>
          <cell r="H574" t="str">
            <v>000</v>
          </cell>
          <cell r="I574" t="str">
            <v>O05</v>
          </cell>
          <cell r="J574" t="str">
            <v>UTA01541</v>
          </cell>
          <cell r="K574">
            <v>1</v>
          </cell>
          <cell r="L574" t="str">
            <v>PVC PIPE</v>
          </cell>
          <cell r="M574" t="str">
            <v>HI54MM(지중매설)</v>
          </cell>
          <cell r="N574">
            <v>12</v>
          </cell>
          <cell r="O574" t="str">
            <v>m</v>
          </cell>
          <cell r="P574">
            <v>1969</v>
          </cell>
          <cell r="Q574">
            <v>5681</v>
          </cell>
          <cell r="R574">
            <v>113</v>
          </cell>
        </row>
        <row r="575">
          <cell r="A575" t="str">
            <v>2984</v>
          </cell>
          <cell r="B575" t="str">
            <v>T</v>
          </cell>
          <cell r="C575" t="str">
            <v>04</v>
          </cell>
          <cell r="D575">
            <v>20010926</v>
          </cell>
          <cell r="E575" t="str">
            <v>A</v>
          </cell>
          <cell r="F575" t="str">
            <v>A9138</v>
          </cell>
          <cell r="G575" t="str">
            <v>00</v>
          </cell>
          <cell r="H575" t="str">
            <v>1108</v>
          </cell>
          <cell r="I575" t="str">
            <v>I03</v>
          </cell>
          <cell r="J575" t="str">
            <v>UTA11400</v>
          </cell>
          <cell r="K575">
            <v>1</v>
          </cell>
          <cell r="L575" t="str">
            <v>PVC박스</v>
          </cell>
          <cell r="M575" t="str">
            <v>HI 4각</v>
          </cell>
          <cell r="N575">
            <v>2</v>
          </cell>
          <cell r="O575" t="str">
            <v>개</v>
          </cell>
          <cell r="P575">
            <v>553</v>
          </cell>
          <cell r="Q575">
            <v>7502</v>
          </cell>
          <cell r="R575">
            <v>150</v>
          </cell>
        </row>
        <row r="576">
          <cell r="A576" t="str">
            <v>2984</v>
          </cell>
          <cell r="B576" t="str">
            <v>T</v>
          </cell>
          <cell r="C576" t="str">
            <v>04</v>
          </cell>
          <cell r="D576">
            <v>20010926</v>
          </cell>
          <cell r="E576" t="str">
            <v>A</v>
          </cell>
          <cell r="F576" t="str">
            <v>A9138</v>
          </cell>
          <cell r="G576" t="str">
            <v>00</v>
          </cell>
          <cell r="H576" t="str">
            <v>1108</v>
          </cell>
          <cell r="I576" t="str">
            <v>I04</v>
          </cell>
          <cell r="J576" t="str">
            <v>UTA11400</v>
          </cell>
          <cell r="K576">
            <v>1</v>
          </cell>
          <cell r="L576" t="str">
            <v>PVC박스</v>
          </cell>
          <cell r="M576" t="str">
            <v>HI 4각</v>
          </cell>
          <cell r="N576">
            <v>1</v>
          </cell>
          <cell r="O576" t="str">
            <v>개</v>
          </cell>
          <cell r="P576">
            <v>553</v>
          </cell>
          <cell r="Q576">
            <v>7502</v>
          </cell>
          <cell r="R576">
            <v>150</v>
          </cell>
        </row>
        <row r="577">
          <cell r="A577" t="str">
            <v>2984</v>
          </cell>
          <cell r="B577" t="str">
            <v>T</v>
          </cell>
          <cell r="C577" t="str">
            <v>04</v>
          </cell>
          <cell r="D577">
            <v>20010926</v>
          </cell>
          <cell r="E577" t="str">
            <v>A</v>
          </cell>
          <cell r="F577" t="str">
            <v>A9142</v>
          </cell>
          <cell r="G577" t="str">
            <v>00</v>
          </cell>
          <cell r="H577" t="str">
            <v>1109</v>
          </cell>
          <cell r="I577" t="str">
            <v>I03</v>
          </cell>
          <cell r="J577" t="str">
            <v>UTA11400</v>
          </cell>
          <cell r="K577">
            <v>1</v>
          </cell>
          <cell r="L577" t="str">
            <v>PVC박스</v>
          </cell>
          <cell r="M577" t="str">
            <v>HI 4각</v>
          </cell>
          <cell r="N577">
            <v>2</v>
          </cell>
          <cell r="O577" t="str">
            <v>개</v>
          </cell>
          <cell r="P577">
            <v>553</v>
          </cell>
          <cell r="Q577">
            <v>7502</v>
          </cell>
          <cell r="R577">
            <v>150</v>
          </cell>
        </row>
        <row r="578">
          <cell r="A578" t="str">
            <v>2984</v>
          </cell>
          <cell r="B578" t="str">
            <v>T</v>
          </cell>
          <cell r="C578" t="str">
            <v>04</v>
          </cell>
          <cell r="D578">
            <v>20010926</v>
          </cell>
          <cell r="E578" t="str">
            <v>A</v>
          </cell>
          <cell r="F578" t="str">
            <v>A9142</v>
          </cell>
          <cell r="G578" t="str">
            <v>00</v>
          </cell>
          <cell r="H578" t="str">
            <v>1109</v>
          </cell>
          <cell r="I578" t="str">
            <v>I04</v>
          </cell>
          <cell r="J578" t="str">
            <v>UTA11400</v>
          </cell>
          <cell r="K578">
            <v>1</v>
          </cell>
          <cell r="L578" t="str">
            <v>PVC박스</v>
          </cell>
          <cell r="M578" t="str">
            <v>HI 4각</v>
          </cell>
          <cell r="N578">
            <v>1</v>
          </cell>
          <cell r="O578" t="str">
            <v>개</v>
          </cell>
          <cell r="P578">
            <v>553</v>
          </cell>
          <cell r="Q578">
            <v>7502</v>
          </cell>
          <cell r="R578">
            <v>150</v>
          </cell>
        </row>
        <row r="579">
          <cell r="A579" t="str">
            <v>2984</v>
          </cell>
          <cell r="B579" t="str">
            <v>T</v>
          </cell>
          <cell r="C579" t="str">
            <v>04</v>
          </cell>
          <cell r="D579">
            <v>20010926</v>
          </cell>
          <cell r="E579" t="str">
            <v>A</v>
          </cell>
          <cell r="F579" t="str">
            <v>A9143</v>
          </cell>
          <cell r="G579" t="str">
            <v>00</v>
          </cell>
          <cell r="H579" t="str">
            <v>1112</v>
          </cell>
          <cell r="I579" t="str">
            <v>I03</v>
          </cell>
          <cell r="J579" t="str">
            <v>UTA11400</v>
          </cell>
          <cell r="K579">
            <v>1</v>
          </cell>
          <cell r="L579" t="str">
            <v>PVC박스</v>
          </cell>
          <cell r="M579" t="str">
            <v>HI 4각</v>
          </cell>
          <cell r="N579">
            <v>2</v>
          </cell>
          <cell r="O579" t="str">
            <v>개</v>
          </cell>
          <cell r="P579">
            <v>553</v>
          </cell>
          <cell r="Q579">
            <v>7502</v>
          </cell>
          <cell r="R579">
            <v>150</v>
          </cell>
        </row>
        <row r="580">
          <cell r="A580" t="str">
            <v>2984</v>
          </cell>
          <cell r="B580" t="str">
            <v>T</v>
          </cell>
          <cell r="C580" t="str">
            <v>04</v>
          </cell>
          <cell r="D580">
            <v>20010926</v>
          </cell>
          <cell r="E580" t="str">
            <v>A</v>
          </cell>
          <cell r="F580" t="str">
            <v>A9143</v>
          </cell>
          <cell r="G580" t="str">
            <v>00</v>
          </cell>
          <cell r="H580" t="str">
            <v>1112</v>
          </cell>
          <cell r="I580" t="str">
            <v>I04</v>
          </cell>
          <cell r="J580" t="str">
            <v>UTA11400</v>
          </cell>
          <cell r="K580">
            <v>1</v>
          </cell>
          <cell r="L580" t="str">
            <v>PVC박스</v>
          </cell>
          <cell r="M580" t="str">
            <v>HI 4각</v>
          </cell>
          <cell r="N580">
            <v>1</v>
          </cell>
          <cell r="O580" t="str">
            <v>개</v>
          </cell>
          <cell r="P580">
            <v>553</v>
          </cell>
          <cell r="Q580">
            <v>7502</v>
          </cell>
          <cell r="R580">
            <v>150</v>
          </cell>
        </row>
        <row r="581">
          <cell r="A581" t="str">
            <v>2984</v>
          </cell>
          <cell r="B581" t="str">
            <v>T</v>
          </cell>
          <cell r="C581" t="str">
            <v>04</v>
          </cell>
          <cell r="D581">
            <v>20010926</v>
          </cell>
          <cell r="E581" t="str">
            <v>A</v>
          </cell>
          <cell r="F581" t="str">
            <v>A9144</v>
          </cell>
          <cell r="G581" t="str">
            <v>00</v>
          </cell>
          <cell r="H581" t="str">
            <v>1110</v>
          </cell>
          <cell r="I581" t="str">
            <v>I03</v>
          </cell>
          <cell r="J581" t="str">
            <v>UTA11400</v>
          </cell>
          <cell r="K581">
            <v>1</v>
          </cell>
          <cell r="L581" t="str">
            <v>PVC박스</v>
          </cell>
          <cell r="M581" t="str">
            <v>HI 4각</v>
          </cell>
          <cell r="N581">
            <v>2</v>
          </cell>
          <cell r="O581" t="str">
            <v>개</v>
          </cell>
          <cell r="P581">
            <v>553</v>
          </cell>
          <cell r="Q581">
            <v>7502</v>
          </cell>
          <cell r="R581">
            <v>150</v>
          </cell>
        </row>
        <row r="582">
          <cell r="A582" t="str">
            <v>2984</v>
          </cell>
          <cell r="B582" t="str">
            <v>T</v>
          </cell>
          <cell r="C582" t="str">
            <v>04</v>
          </cell>
          <cell r="D582">
            <v>20010926</v>
          </cell>
          <cell r="E582" t="str">
            <v>A</v>
          </cell>
          <cell r="F582" t="str">
            <v>A9144</v>
          </cell>
          <cell r="G582" t="str">
            <v>00</v>
          </cell>
          <cell r="H582" t="str">
            <v>1110</v>
          </cell>
          <cell r="I582" t="str">
            <v>I04</v>
          </cell>
          <cell r="J582" t="str">
            <v>UTA11400</v>
          </cell>
          <cell r="K582">
            <v>1</v>
          </cell>
          <cell r="L582" t="str">
            <v>PVC박스</v>
          </cell>
          <cell r="M582" t="str">
            <v>HI 4각</v>
          </cell>
          <cell r="N582">
            <v>1</v>
          </cell>
          <cell r="O582" t="str">
            <v>개</v>
          </cell>
          <cell r="P582">
            <v>553</v>
          </cell>
          <cell r="Q582">
            <v>7502</v>
          </cell>
          <cell r="R582">
            <v>150</v>
          </cell>
        </row>
        <row r="583">
          <cell r="A583" t="str">
            <v>2984</v>
          </cell>
          <cell r="B583" t="str">
            <v>T</v>
          </cell>
          <cell r="C583" t="str">
            <v>04</v>
          </cell>
          <cell r="D583">
            <v>20010926</v>
          </cell>
          <cell r="E583" t="str">
            <v>A</v>
          </cell>
          <cell r="F583" t="str">
            <v>A9145</v>
          </cell>
          <cell r="G583" t="str">
            <v>00</v>
          </cell>
          <cell r="H583" t="str">
            <v>1111</v>
          </cell>
          <cell r="I583" t="str">
            <v>I03</v>
          </cell>
          <cell r="J583" t="str">
            <v>UTA11400</v>
          </cell>
          <cell r="K583">
            <v>1</v>
          </cell>
          <cell r="L583" t="str">
            <v>PVC박스</v>
          </cell>
          <cell r="M583" t="str">
            <v>HI 4각</v>
          </cell>
          <cell r="N583">
            <v>2</v>
          </cell>
          <cell r="O583" t="str">
            <v>개</v>
          </cell>
          <cell r="P583">
            <v>553</v>
          </cell>
          <cell r="Q583">
            <v>7502</v>
          </cell>
          <cell r="R583">
            <v>150</v>
          </cell>
        </row>
        <row r="584">
          <cell r="A584" t="str">
            <v>2984</v>
          </cell>
          <cell r="B584" t="str">
            <v>T</v>
          </cell>
          <cell r="C584" t="str">
            <v>04</v>
          </cell>
          <cell r="D584">
            <v>20010926</v>
          </cell>
          <cell r="E584" t="str">
            <v>A</v>
          </cell>
          <cell r="F584" t="str">
            <v>A9145</v>
          </cell>
          <cell r="G584" t="str">
            <v>00</v>
          </cell>
          <cell r="H584" t="str">
            <v>1111</v>
          </cell>
          <cell r="I584" t="str">
            <v>I04</v>
          </cell>
          <cell r="J584" t="str">
            <v>UTA11400</v>
          </cell>
          <cell r="K584">
            <v>1</v>
          </cell>
          <cell r="L584" t="str">
            <v>PVC박스</v>
          </cell>
          <cell r="M584" t="str">
            <v>HI 4각</v>
          </cell>
          <cell r="N584">
            <v>1</v>
          </cell>
          <cell r="O584" t="str">
            <v>개</v>
          </cell>
          <cell r="P584">
            <v>553</v>
          </cell>
          <cell r="Q584">
            <v>7502</v>
          </cell>
          <cell r="R584">
            <v>150</v>
          </cell>
        </row>
        <row r="585">
          <cell r="A585" t="str">
            <v>2984</v>
          </cell>
          <cell r="B585" t="str">
            <v>T</v>
          </cell>
          <cell r="C585" t="str">
            <v>04</v>
          </cell>
          <cell r="D585">
            <v>20010926</v>
          </cell>
          <cell r="E585" t="str">
            <v>A</v>
          </cell>
          <cell r="F585" t="str">
            <v>A9147</v>
          </cell>
          <cell r="G585" t="str">
            <v>00</v>
          </cell>
          <cell r="H585" t="str">
            <v>1113</v>
          </cell>
          <cell r="I585" t="str">
            <v>I03</v>
          </cell>
          <cell r="J585" t="str">
            <v>UTA11400</v>
          </cell>
          <cell r="K585">
            <v>1</v>
          </cell>
          <cell r="L585" t="str">
            <v>PVC박스</v>
          </cell>
          <cell r="M585" t="str">
            <v>HI 4각</v>
          </cell>
          <cell r="N585">
            <v>2</v>
          </cell>
          <cell r="O585" t="str">
            <v>개</v>
          </cell>
          <cell r="P585">
            <v>553</v>
          </cell>
          <cell r="Q585">
            <v>7502</v>
          </cell>
          <cell r="R585">
            <v>150</v>
          </cell>
        </row>
        <row r="586">
          <cell r="A586" t="str">
            <v>2984</v>
          </cell>
          <cell r="B586" t="str">
            <v>T</v>
          </cell>
          <cell r="C586" t="str">
            <v>04</v>
          </cell>
          <cell r="D586">
            <v>20010926</v>
          </cell>
          <cell r="E586" t="str">
            <v>A</v>
          </cell>
          <cell r="F586" t="str">
            <v>A9147</v>
          </cell>
          <cell r="G586" t="str">
            <v>00</v>
          </cell>
          <cell r="H586" t="str">
            <v>1113</v>
          </cell>
          <cell r="I586" t="str">
            <v>I04</v>
          </cell>
          <cell r="J586" t="str">
            <v>UTA11400</v>
          </cell>
          <cell r="K586">
            <v>1</v>
          </cell>
          <cell r="L586" t="str">
            <v>PVC박스</v>
          </cell>
          <cell r="M586" t="str">
            <v>HI 4각</v>
          </cell>
          <cell r="N586">
            <v>1</v>
          </cell>
          <cell r="O586" t="str">
            <v>개</v>
          </cell>
          <cell r="P586">
            <v>553</v>
          </cell>
          <cell r="Q586">
            <v>7502</v>
          </cell>
          <cell r="R586">
            <v>150</v>
          </cell>
        </row>
        <row r="587">
          <cell r="A587" t="str">
            <v>2984</v>
          </cell>
          <cell r="B587" t="str">
            <v>T</v>
          </cell>
          <cell r="C587" t="str">
            <v>04</v>
          </cell>
          <cell r="D587">
            <v>20010926</v>
          </cell>
          <cell r="E587" t="str">
            <v>B</v>
          </cell>
          <cell r="F587" t="str">
            <v>B0935</v>
          </cell>
          <cell r="G587" t="str">
            <v>00</v>
          </cell>
          <cell r="H587" t="str">
            <v>1115</v>
          </cell>
          <cell r="I587" t="str">
            <v>I04</v>
          </cell>
          <cell r="J587" t="str">
            <v>UTA11400</v>
          </cell>
          <cell r="K587">
            <v>1</v>
          </cell>
          <cell r="L587" t="str">
            <v>PVC박스</v>
          </cell>
          <cell r="M587" t="str">
            <v>HI 4각</v>
          </cell>
          <cell r="N587">
            <v>1</v>
          </cell>
          <cell r="O587" t="str">
            <v>개</v>
          </cell>
          <cell r="P587">
            <v>553</v>
          </cell>
          <cell r="Q587">
            <v>7502</v>
          </cell>
          <cell r="R587">
            <v>150</v>
          </cell>
        </row>
        <row r="588">
          <cell r="A588" t="str">
            <v>2984</v>
          </cell>
          <cell r="B588" t="str">
            <v>T</v>
          </cell>
          <cell r="C588" t="str">
            <v>04</v>
          </cell>
          <cell r="D588">
            <v>20010926</v>
          </cell>
          <cell r="E588" t="str">
            <v>C</v>
          </cell>
          <cell r="F588" t="str">
            <v>B2784</v>
          </cell>
          <cell r="G588" t="str">
            <v>00</v>
          </cell>
          <cell r="H588" t="str">
            <v>1116</v>
          </cell>
          <cell r="I588" t="str">
            <v>I04</v>
          </cell>
          <cell r="J588" t="str">
            <v>UTA11400</v>
          </cell>
          <cell r="K588">
            <v>1</v>
          </cell>
          <cell r="L588" t="str">
            <v>PVC박스</v>
          </cell>
          <cell r="M588" t="str">
            <v>HI 4각</v>
          </cell>
          <cell r="N588">
            <v>3</v>
          </cell>
          <cell r="O588" t="str">
            <v>개</v>
          </cell>
          <cell r="P588">
            <v>553</v>
          </cell>
          <cell r="Q588">
            <v>7502</v>
          </cell>
          <cell r="R588">
            <v>150</v>
          </cell>
        </row>
        <row r="589">
          <cell r="A589" t="str">
            <v>2984</v>
          </cell>
          <cell r="B589" t="str">
            <v>T</v>
          </cell>
          <cell r="C589" t="str">
            <v>04</v>
          </cell>
          <cell r="D589">
            <v>20010926</v>
          </cell>
          <cell r="E589" t="str">
            <v>A</v>
          </cell>
          <cell r="F589" t="str">
            <v>A9138</v>
          </cell>
          <cell r="G589" t="str">
            <v>00</v>
          </cell>
          <cell r="H589" t="str">
            <v>1108</v>
          </cell>
          <cell r="I589" t="str">
            <v>I02</v>
          </cell>
          <cell r="J589" t="str">
            <v>UTA11420</v>
          </cell>
          <cell r="K589">
            <v>1</v>
          </cell>
          <cell r="L589" t="str">
            <v>PVC박스</v>
          </cell>
          <cell r="M589" t="str">
            <v>HI 4각 일체형</v>
          </cell>
          <cell r="N589">
            <v>144</v>
          </cell>
          <cell r="O589" t="str">
            <v>개</v>
          </cell>
          <cell r="P589">
            <v>660</v>
          </cell>
          <cell r="Q589">
            <v>7502</v>
          </cell>
          <cell r="R589">
            <v>150</v>
          </cell>
        </row>
        <row r="590">
          <cell r="A590" t="str">
            <v>2984</v>
          </cell>
          <cell r="B590" t="str">
            <v>T</v>
          </cell>
          <cell r="C590" t="str">
            <v>04</v>
          </cell>
          <cell r="D590">
            <v>20010926</v>
          </cell>
          <cell r="E590" t="str">
            <v>A</v>
          </cell>
          <cell r="F590" t="str">
            <v>A9142</v>
          </cell>
          <cell r="G590" t="str">
            <v>00</v>
          </cell>
          <cell r="H590" t="str">
            <v>1109</v>
          </cell>
          <cell r="I590" t="str">
            <v>I02</v>
          </cell>
          <cell r="J590" t="str">
            <v>UTA11420</v>
          </cell>
          <cell r="K590">
            <v>1</v>
          </cell>
          <cell r="L590" t="str">
            <v>PVC박스</v>
          </cell>
          <cell r="M590" t="str">
            <v>HI 4각 일체형</v>
          </cell>
          <cell r="N590">
            <v>96</v>
          </cell>
          <cell r="O590" t="str">
            <v>개</v>
          </cell>
          <cell r="P590">
            <v>660</v>
          </cell>
          <cell r="Q590">
            <v>7502</v>
          </cell>
          <cell r="R590">
            <v>150</v>
          </cell>
        </row>
        <row r="591">
          <cell r="A591" t="str">
            <v>2984</v>
          </cell>
          <cell r="B591" t="str">
            <v>T</v>
          </cell>
          <cell r="C591" t="str">
            <v>04</v>
          </cell>
          <cell r="D591">
            <v>20010926</v>
          </cell>
          <cell r="E591" t="str">
            <v>A</v>
          </cell>
          <cell r="F591" t="str">
            <v>A9143</v>
          </cell>
          <cell r="G591" t="str">
            <v>00</v>
          </cell>
          <cell r="H591" t="str">
            <v>1112</v>
          </cell>
          <cell r="I591" t="str">
            <v>I02</v>
          </cell>
          <cell r="J591" t="str">
            <v>UTA11420</v>
          </cell>
          <cell r="K591">
            <v>1</v>
          </cell>
          <cell r="L591" t="str">
            <v>PVC박스</v>
          </cell>
          <cell r="M591" t="str">
            <v>HI 4각 일체형</v>
          </cell>
          <cell r="N591">
            <v>96</v>
          </cell>
          <cell r="O591" t="str">
            <v>개</v>
          </cell>
          <cell r="P591">
            <v>660</v>
          </cell>
          <cell r="Q591">
            <v>7502</v>
          </cell>
          <cell r="R591">
            <v>150</v>
          </cell>
        </row>
        <row r="592">
          <cell r="A592" t="str">
            <v>2984</v>
          </cell>
          <cell r="B592" t="str">
            <v>T</v>
          </cell>
          <cell r="C592" t="str">
            <v>04</v>
          </cell>
          <cell r="D592">
            <v>20010926</v>
          </cell>
          <cell r="E592" t="str">
            <v>A</v>
          </cell>
          <cell r="F592" t="str">
            <v>A9144</v>
          </cell>
          <cell r="G592" t="str">
            <v>00</v>
          </cell>
          <cell r="H592" t="str">
            <v>1110</v>
          </cell>
          <cell r="I592" t="str">
            <v>I02</v>
          </cell>
          <cell r="J592" t="str">
            <v>UTA11420</v>
          </cell>
          <cell r="K592">
            <v>1</v>
          </cell>
          <cell r="L592" t="str">
            <v>PVC박스</v>
          </cell>
          <cell r="M592" t="str">
            <v>HI 4각 일체형</v>
          </cell>
          <cell r="N592">
            <v>96</v>
          </cell>
          <cell r="O592" t="str">
            <v>개</v>
          </cell>
          <cell r="P592">
            <v>660</v>
          </cell>
          <cell r="Q592">
            <v>7502</v>
          </cell>
          <cell r="R592">
            <v>150</v>
          </cell>
        </row>
        <row r="593">
          <cell r="A593" t="str">
            <v>2984</v>
          </cell>
          <cell r="B593" t="str">
            <v>T</v>
          </cell>
          <cell r="C593" t="str">
            <v>04</v>
          </cell>
          <cell r="D593">
            <v>20010926</v>
          </cell>
          <cell r="E593" t="str">
            <v>A</v>
          </cell>
          <cell r="F593" t="str">
            <v>A9145</v>
          </cell>
          <cell r="G593" t="str">
            <v>00</v>
          </cell>
          <cell r="H593" t="str">
            <v>1111</v>
          </cell>
          <cell r="I593" t="str">
            <v>I02</v>
          </cell>
          <cell r="J593" t="str">
            <v>UTA11420</v>
          </cell>
          <cell r="K593">
            <v>1</v>
          </cell>
          <cell r="L593" t="str">
            <v>PVC박스</v>
          </cell>
          <cell r="M593" t="str">
            <v>HI 4각 일체형</v>
          </cell>
          <cell r="N593">
            <v>96</v>
          </cell>
          <cell r="O593" t="str">
            <v>개</v>
          </cell>
          <cell r="P593">
            <v>660</v>
          </cell>
          <cell r="Q593">
            <v>7502</v>
          </cell>
          <cell r="R593">
            <v>150</v>
          </cell>
        </row>
        <row r="594">
          <cell r="A594" t="str">
            <v>2984</v>
          </cell>
          <cell r="B594" t="str">
            <v>T</v>
          </cell>
          <cell r="C594" t="str">
            <v>04</v>
          </cell>
          <cell r="D594">
            <v>20010926</v>
          </cell>
          <cell r="E594" t="str">
            <v>A</v>
          </cell>
          <cell r="F594" t="str">
            <v>A9147</v>
          </cell>
          <cell r="G594" t="str">
            <v>00</v>
          </cell>
          <cell r="H594" t="str">
            <v>1113</v>
          </cell>
          <cell r="I594" t="str">
            <v>I02</v>
          </cell>
          <cell r="J594" t="str">
            <v>UTA11420</v>
          </cell>
          <cell r="K594">
            <v>1</v>
          </cell>
          <cell r="L594" t="str">
            <v>PVC박스</v>
          </cell>
          <cell r="M594" t="str">
            <v>HI 4각 일체형</v>
          </cell>
          <cell r="N594">
            <v>144</v>
          </cell>
          <cell r="O594" t="str">
            <v>개</v>
          </cell>
          <cell r="P594">
            <v>660</v>
          </cell>
          <cell r="Q594">
            <v>7502</v>
          </cell>
          <cell r="R594">
            <v>150</v>
          </cell>
        </row>
        <row r="595">
          <cell r="A595" t="str">
            <v>2984</v>
          </cell>
          <cell r="B595" t="str">
            <v>T</v>
          </cell>
          <cell r="C595" t="str">
            <v>04</v>
          </cell>
          <cell r="D595">
            <v>20010926</v>
          </cell>
          <cell r="E595" t="str">
            <v>B</v>
          </cell>
          <cell r="F595" t="str">
            <v>B0935</v>
          </cell>
          <cell r="G595" t="str">
            <v>00</v>
          </cell>
          <cell r="H595" t="str">
            <v>1115</v>
          </cell>
          <cell r="I595" t="str">
            <v>I01</v>
          </cell>
          <cell r="J595" t="str">
            <v>UTA11420</v>
          </cell>
          <cell r="K595">
            <v>1</v>
          </cell>
          <cell r="L595" t="str">
            <v>PVC박스</v>
          </cell>
          <cell r="M595" t="str">
            <v>HI 4각 일체형</v>
          </cell>
          <cell r="N595">
            <v>2</v>
          </cell>
          <cell r="O595" t="str">
            <v>개</v>
          </cell>
          <cell r="P595">
            <v>660</v>
          </cell>
          <cell r="Q595">
            <v>7502</v>
          </cell>
          <cell r="R595">
            <v>150</v>
          </cell>
        </row>
        <row r="596">
          <cell r="A596" t="str">
            <v>2984</v>
          </cell>
          <cell r="B596" t="str">
            <v>T</v>
          </cell>
          <cell r="C596" t="str">
            <v>04</v>
          </cell>
          <cell r="D596">
            <v>20010926</v>
          </cell>
          <cell r="E596" t="str">
            <v>B</v>
          </cell>
          <cell r="F596" t="str">
            <v>B0935</v>
          </cell>
          <cell r="G596" t="str">
            <v>00</v>
          </cell>
          <cell r="H596" t="str">
            <v>1115</v>
          </cell>
          <cell r="I596" t="str">
            <v>I02</v>
          </cell>
          <cell r="J596" t="str">
            <v>UTA11420</v>
          </cell>
          <cell r="K596">
            <v>1</v>
          </cell>
          <cell r="L596" t="str">
            <v>PVC박스</v>
          </cell>
          <cell r="M596" t="str">
            <v>HI 4각 일체형</v>
          </cell>
          <cell r="N596">
            <v>1</v>
          </cell>
          <cell r="O596" t="str">
            <v>개</v>
          </cell>
          <cell r="P596">
            <v>660</v>
          </cell>
          <cell r="Q596">
            <v>7502</v>
          </cell>
          <cell r="R596">
            <v>150</v>
          </cell>
        </row>
        <row r="597">
          <cell r="A597" t="str">
            <v>2984</v>
          </cell>
          <cell r="B597" t="str">
            <v>T</v>
          </cell>
          <cell r="C597" t="str">
            <v>04</v>
          </cell>
          <cell r="D597">
            <v>20010926</v>
          </cell>
          <cell r="E597" t="str">
            <v>C</v>
          </cell>
          <cell r="F597" t="str">
            <v>B2784</v>
          </cell>
          <cell r="G597" t="str">
            <v>00</v>
          </cell>
          <cell r="H597" t="str">
            <v>1116</v>
          </cell>
          <cell r="I597" t="str">
            <v>I01</v>
          </cell>
          <cell r="J597" t="str">
            <v>UTA11420</v>
          </cell>
          <cell r="K597">
            <v>1</v>
          </cell>
          <cell r="L597" t="str">
            <v>PVC박스</v>
          </cell>
          <cell r="M597" t="str">
            <v>HI 4각 일체형</v>
          </cell>
          <cell r="N597">
            <v>16</v>
          </cell>
          <cell r="O597" t="str">
            <v>개</v>
          </cell>
          <cell r="P597">
            <v>660</v>
          </cell>
          <cell r="Q597">
            <v>7502</v>
          </cell>
          <cell r="R597">
            <v>150</v>
          </cell>
        </row>
        <row r="598">
          <cell r="A598" t="str">
            <v>2984</v>
          </cell>
          <cell r="B598" t="str">
            <v>T</v>
          </cell>
          <cell r="C598" t="str">
            <v>04</v>
          </cell>
          <cell r="D598">
            <v>20010926</v>
          </cell>
          <cell r="E598" t="str">
            <v>C</v>
          </cell>
          <cell r="F598" t="str">
            <v>B2784</v>
          </cell>
          <cell r="G598" t="str">
            <v>00</v>
          </cell>
          <cell r="H598" t="str">
            <v>1116</v>
          </cell>
          <cell r="I598" t="str">
            <v>I02</v>
          </cell>
          <cell r="J598" t="str">
            <v>UTA11420</v>
          </cell>
          <cell r="K598">
            <v>1</v>
          </cell>
          <cell r="L598" t="str">
            <v>PVC박스</v>
          </cell>
          <cell r="M598" t="str">
            <v>HI 4각 일체형</v>
          </cell>
          <cell r="N598">
            <v>10</v>
          </cell>
          <cell r="O598" t="str">
            <v>개</v>
          </cell>
          <cell r="P598">
            <v>660</v>
          </cell>
          <cell r="Q598">
            <v>7502</v>
          </cell>
          <cell r="R598">
            <v>150</v>
          </cell>
        </row>
        <row r="599">
          <cell r="A599" t="str">
            <v>2984</v>
          </cell>
          <cell r="B599" t="str">
            <v>T</v>
          </cell>
          <cell r="C599" t="str">
            <v>04</v>
          </cell>
          <cell r="D599">
            <v>20010926</v>
          </cell>
          <cell r="E599" t="str">
            <v>D</v>
          </cell>
          <cell r="F599" t="str">
            <v>P3012</v>
          </cell>
          <cell r="G599" t="str">
            <v>00</v>
          </cell>
          <cell r="H599" t="str">
            <v>1117</v>
          </cell>
          <cell r="I599" t="str">
            <v>I04</v>
          </cell>
          <cell r="J599" t="str">
            <v>UTA11420</v>
          </cell>
          <cell r="K599">
            <v>1</v>
          </cell>
          <cell r="L599" t="str">
            <v>PVC박스</v>
          </cell>
          <cell r="M599" t="str">
            <v>HI 4각 일체형</v>
          </cell>
          <cell r="N599">
            <v>2</v>
          </cell>
          <cell r="O599" t="str">
            <v>개</v>
          </cell>
          <cell r="P599">
            <v>660</v>
          </cell>
          <cell r="Q599">
            <v>7502</v>
          </cell>
          <cell r="R599">
            <v>150</v>
          </cell>
        </row>
        <row r="600">
          <cell r="A600" t="str">
            <v>2984</v>
          </cell>
          <cell r="B600" t="str">
            <v>T</v>
          </cell>
          <cell r="C600" t="str">
            <v>04</v>
          </cell>
          <cell r="D600">
            <v>20010926</v>
          </cell>
          <cell r="E600" t="str">
            <v>0</v>
          </cell>
          <cell r="F600" t="str">
            <v>00000</v>
          </cell>
          <cell r="G600" t="str">
            <v>00</v>
          </cell>
          <cell r="H600" t="str">
            <v>000</v>
          </cell>
          <cell r="I600" t="str">
            <v>O01</v>
          </cell>
          <cell r="J600" t="str">
            <v>UTA11470</v>
          </cell>
          <cell r="K600">
            <v>1</v>
          </cell>
          <cell r="L600" t="str">
            <v>PVC박스</v>
          </cell>
          <cell r="M600" t="str">
            <v>HI 콘크리트4각 75</v>
          </cell>
          <cell r="N600">
            <v>2</v>
          </cell>
          <cell r="O600" t="str">
            <v>개</v>
          </cell>
          <cell r="P600">
            <v>855</v>
          </cell>
          <cell r="Q600">
            <v>2783</v>
          </cell>
          <cell r="R600">
            <v>55</v>
          </cell>
        </row>
        <row r="601">
          <cell r="A601" t="str">
            <v>2984</v>
          </cell>
          <cell r="B601" t="str">
            <v>T</v>
          </cell>
          <cell r="C601" t="str">
            <v>04</v>
          </cell>
          <cell r="D601">
            <v>20010926</v>
          </cell>
          <cell r="E601" t="str">
            <v>A</v>
          </cell>
          <cell r="F601" t="str">
            <v>A9138</v>
          </cell>
          <cell r="G601" t="str">
            <v>00</v>
          </cell>
          <cell r="H601" t="str">
            <v>1108</v>
          </cell>
          <cell r="I601" t="str">
            <v>I04</v>
          </cell>
          <cell r="J601" t="str">
            <v>UTA11470</v>
          </cell>
          <cell r="K601">
            <v>1</v>
          </cell>
          <cell r="L601" t="str">
            <v>PVC박스</v>
          </cell>
          <cell r="M601" t="str">
            <v>HI 콘크리트4각 75</v>
          </cell>
          <cell r="N601">
            <v>84</v>
          </cell>
          <cell r="O601" t="str">
            <v>개</v>
          </cell>
          <cell r="P601">
            <v>855</v>
          </cell>
          <cell r="Q601">
            <v>2783</v>
          </cell>
          <cell r="R601">
            <v>55</v>
          </cell>
        </row>
        <row r="602">
          <cell r="A602" t="str">
            <v>2984</v>
          </cell>
          <cell r="B602" t="str">
            <v>T</v>
          </cell>
          <cell r="C602" t="str">
            <v>04</v>
          </cell>
          <cell r="D602">
            <v>20010926</v>
          </cell>
          <cell r="E602" t="str">
            <v>A</v>
          </cell>
          <cell r="F602" t="str">
            <v>A9142</v>
          </cell>
          <cell r="G602" t="str">
            <v>00</v>
          </cell>
          <cell r="H602" t="str">
            <v>1109</v>
          </cell>
          <cell r="I602" t="str">
            <v>I04</v>
          </cell>
          <cell r="J602" t="str">
            <v>UTA11470</v>
          </cell>
          <cell r="K602">
            <v>1</v>
          </cell>
          <cell r="L602" t="str">
            <v>PVC박스</v>
          </cell>
          <cell r="M602" t="str">
            <v>HI 콘크리트4각 75</v>
          </cell>
          <cell r="N602">
            <v>108</v>
          </cell>
          <cell r="O602" t="str">
            <v>개</v>
          </cell>
          <cell r="P602">
            <v>855</v>
          </cell>
          <cell r="Q602">
            <v>2783</v>
          </cell>
          <cell r="R602">
            <v>55</v>
          </cell>
        </row>
        <row r="603">
          <cell r="A603" t="str">
            <v>2984</v>
          </cell>
          <cell r="B603" t="str">
            <v>T</v>
          </cell>
          <cell r="C603" t="str">
            <v>04</v>
          </cell>
          <cell r="D603">
            <v>20010926</v>
          </cell>
          <cell r="E603" t="str">
            <v>A</v>
          </cell>
          <cell r="F603" t="str">
            <v>A9143</v>
          </cell>
          <cell r="G603" t="str">
            <v>00</v>
          </cell>
          <cell r="H603" t="str">
            <v>1112</v>
          </cell>
          <cell r="I603" t="str">
            <v>I04</v>
          </cell>
          <cell r="J603" t="str">
            <v>UTA11470</v>
          </cell>
          <cell r="K603">
            <v>1</v>
          </cell>
          <cell r="L603" t="str">
            <v>PVC박스</v>
          </cell>
          <cell r="M603" t="str">
            <v>HI 콘크리트4각 75</v>
          </cell>
          <cell r="N603">
            <v>108</v>
          </cell>
          <cell r="O603" t="str">
            <v>개</v>
          </cell>
          <cell r="P603">
            <v>855</v>
          </cell>
          <cell r="Q603">
            <v>2783</v>
          </cell>
          <cell r="R603">
            <v>55</v>
          </cell>
        </row>
        <row r="604">
          <cell r="A604" t="str">
            <v>2984</v>
          </cell>
          <cell r="B604" t="str">
            <v>T</v>
          </cell>
          <cell r="C604" t="str">
            <v>04</v>
          </cell>
          <cell r="D604">
            <v>20010926</v>
          </cell>
          <cell r="E604" t="str">
            <v>A</v>
          </cell>
          <cell r="F604" t="str">
            <v>A9144</v>
          </cell>
          <cell r="G604" t="str">
            <v>00</v>
          </cell>
          <cell r="H604" t="str">
            <v>1110</v>
          </cell>
          <cell r="I604" t="str">
            <v>I04</v>
          </cell>
          <cell r="J604" t="str">
            <v>UTA11470</v>
          </cell>
          <cell r="K604">
            <v>1</v>
          </cell>
          <cell r="L604" t="str">
            <v>PVC박스</v>
          </cell>
          <cell r="M604" t="str">
            <v>HI 콘크리트4각 75</v>
          </cell>
          <cell r="N604">
            <v>108</v>
          </cell>
          <cell r="O604" t="str">
            <v>개</v>
          </cell>
          <cell r="P604">
            <v>855</v>
          </cell>
          <cell r="Q604">
            <v>2783</v>
          </cell>
          <cell r="R604">
            <v>55</v>
          </cell>
        </row>
        <row r="605">
          <cell r="A605" t="str">
            <v>2984</v>
          </cell>
          <cell r="B605" t="str">
            <v>T</v>
          </cell>
          <cell r="C605" t="str">
            <v>04</v>
          </cell>
          <cell r="D605">
            <v>20010926</v>
          </cell>
          <cell r="E605" t="str">
            <v>A</v>
          </cell>
          <cell r="F605" t="str">
            <v>A9145</v>
          </cell>
          <cell r="G605" t="str">
            <v>00</v>
          </cell>
          <cell r="H605" t="str">
            <v>1111</v>
          </cell>
          <cell r="I605" t="str">
            <v>I04</v>
          </cell>
          <cell r="J605" t="str">
            <v>UTA11470</v>
          </cell>
          <cell r="K605">
            <v>1</v>
          </cell>
          <cell r="L605" t="str">
            <v>PVC박스</v>
          </cell>
          <cell r="M605" t="str">
            <v>HI 콘크리트4각 75</v>
          </cell>
          <cell r="N605">
            <v>108</v>
          </cell>
          <cell r="O605" t="str">
            <v>개</v>
          </cell>
          <cell r="P605">
            <v>855</v>
          </cell>
          <cell r="Q605">
            <v>2783</v>
          </cell>
          <cell r="R605">
            <v>55</v>
          </cell>
        </row>
        <row r="606">
          <cell r="A606" t="str">
            <v>2984</v>
          </cell>
          <cell r="B606" t="str">
            <v>T</v>
          </cell>
          <cell r="C606" t="str">
            <v>04</v>
          </cell>
          <cell r="D606">
            <v>20010926</v>
          </cell>
          <cell r="E606" t="str">
            <v>A</v>
          </cell>
          <cell r="F606" t="str">
            <v>A9147</v>
          </cell>
          <cell r="G606" t="str">
            <v>00</v>
          </cell>
          <cell r="H606" t="str">
            <v>1113</v>
          </cell>
          <cell r="I606" t="str">
            <v>I04</v>
          </cell>
          <cell r="J606" t="str">
            <v>UTA11470</v>
          </cell>
          <cell r="K606">
            <v>1</v>
          </cell>
          <cell r="L606" t="str">
            <v>PVC박스</v>
          </cell>
          <cell r="M606" t="str">
            <v>HI 콘크리트4각 75</v>
          </cell>
          <cell r="N606">
            <v>84</v>
          </cell>
          <cell r="O606" t="str">
            <v>개</v>
          </cell>
          <cell r="P606">
            <v>855</v>
          </cell>
          <cell r="Q606">
            <v>2783</v>
          </cell>
          <cell r="R606">
            <v>55</v>
          </cell>
        </row>
        <row r="607">
          <cell r="A607" t="str">
            <v>2984</v>
          </cell>
          <cell r="B607" t="str">
            <v>T</v>
          </cell>
          <cell r="C607" t="str">
            <v>04</v>
          </cell>
          <cell r="D607">
            <v>20010926</v>
          </cell>
          <cell r="E607" t="str">
            <v>B</v>
          </cell>
          <cell r="F607" t="str">
            <v>B0935</v>
          </cell>
          <cell r="G607" t="str">
            <v>00</v>
          </cell>
          <cell r="H607" t="str">
            <v>1115</v>
          </cell>
          <cell r="I607" t="str">
            <v>I04</v>
          </cell>
          <cell r="J607" t="str">
            <v>UTA11470</v>
          </cell>
          <cell r="K607">
            <v>1</v>
          </cell>
          <cell r="L607" t="str">
            <v>PVC박스</v>
          </cell>
          <cell r="M607" t="str">
            <v>HI 콘크리트4각 75</v>
          </cell>
          <cell r="N607">
            <v>2</v>
          </cell>
          <cell r="O607" t="str">
            <v>개</v>
          </cell>
          <cell r="P607">
            <v>855</v>
          </cell>
          <cell r="Q607">
            <v>2783</v>
          </cell>
          <cell r="R607">
            <v>55</v>
          </cell>
        </row>
        <row r="608">
          <cell r="A608" t="str">
            <v>2984</v>
          </cell>
          <cell r="B608" t="str">
            <v>T</v>
          </cell>
          <cell r="C608" t="str">
            <v>04</v>
          </cell>
          <cell r="D608">
            <v>20010926</v>
          </cell>
          <cell r="E608" t="str">
            <v>C</v>
          </cell>
          <cell r="F608" t="str">
            <v>B2784</v>
          </cell>
          <cell r="G608" t="str">
            <v>00</v>
          </cell>
          <cell r="H608" t="str">
            <v>1116</v>
          </cell>
          <cell r="I608" t="str">
            <v>I04</v>
          </cell>
          <cell r="J608" t="str">
            <v>UTA11470</v>
          </cell>
          <cell r="K608">
            <v>1</v>
          </cell>
          <cell r="L608" t="str">
            <v>PVC박스</v>
          </cell>
          <cell r="M608" t="str">
            <v>HI 콘크리트4각 75</v>
          </cell>
          <cell r="N608">
            <v>14</v>
          </cell>
          <cell r="O608" t="str">
            <v>개</v>
          </cell>
          <cell r="P608">
            <v>855</v>
          </cell>
          <cell r="Q608">
            <v>2783</v>
          </cell>
          <cell r="R608">
            <v>55</v>
          </cell>
        </row>
        <row r="609">
          <cell r="A609" t="str">
            <v>2984</v>
          </cell>
          <cell r="B609" t="str">
            <v>T</v>
          </cell>
          <cell r="C609" t="str">
            <v>04</v>
          </cell>
          <cell r="D609">
            <v>20010926</v>
          </cell>
          <cell r="E609" t="str">
            <v>C</v>
          </cell>
          <cell r="F609" t="str">
            <v>B2784</v>
          </cell>
          <cell r="G609" t="str">
            <v>00</v>
          </cell>
          <cell r="H609" t="str">
            <v>1116</v>
          </cell>
          <cell r="I609" t="str">
            <v>I04</v>
          </cell>
          <cell r="J609" t="str">
            <v>UTA11060</v>
          </cell>
          <cell r="K609">
            <v>1</v>
          </cell>
          <cell r="L609" t="str">
            <v>PVC박스</v>
          </cell>
          <cell r="M609" t="str">
            <v>HI CSW2S</v>
          </cell>
          <cell r="N609">
            <v>1</v>
          </cell>
          <cell r="O609" t="str">
            <v>개</v>
          </cell>
          <cell r="P609">
            <v>762</v>
          </cell>
          <cell r="Q609">
            <v>7502</v>
          </cell>
          <cell r="R609">
            <v>150</v>
          </cell>
        </row>
        <row r="610">
          <cell r="A610" t="str">
            <v>2984</v>
          </cell>
          <cell r="B610" t="str">
            <v>T</v>
          </cell>
          <cell r="C610" t="str">
            <v>04</v>
          </cell>
          <cell r="D610">
            <v>20010926</v>
          </cell>
          <cell r="E610" t="str">
            <v>B</v>
          </cell>
          <cell r="F610" t="str">
            <v>B0935</v>
          </cell>
          <cell r="G610" t="str">
            <v>00</v>
          </cell>
          <cell r="H610" t="str">
            <v>1115</v>
          </cell>
          <cell r="I610" t="str">
            <v>I02</v>
          </cell>
          <cell r="J610" t="str">
            <v>UTA11050</v>
          </cell>
          <cell r="K610">
            <v>1</v>
          </cell>
          <cell r="L610" t="str">
            <v>PVC박스</v>
          </cell>
          <cell r="M610" t="str">
            <v>HI CSW2S 일체형</v>
          </cell>
          <cell r="N610">
            <v>1</v>
          </cell>
          <cell r="O610" t="str">
            <v>개</v>
          </cell>
          <cell r="P610">
            <v>1050</v>
          </cell>
          <cell r="Q610">
            <v>7502</v>
          </cell>
          <cell r="R610">
            <v>150</v>
          </cell>
        </row>
        <row r="611">
          <cell r="A611" t="str">
            <v>2984</v>
          </cell>
          <cell r="B611" t="str">
            <v>T</v>
          </cell>
          <cell r="C611" t="str">
            <v>04</v>
          </cell>
          <cell r="D611">
            <v>20010926</v>
          </cell>
          <cell r="E611" t="str">
            <v>C</v>
          </cell>
          <cell r="F611" t="str">
            <v>B2784</v>
          </cell>
          <cell r="G611" t="str">
            <v>00</v>
          </cell>
          <cell r="H611" t="str">
            <v>1116</v>
          </cell>
          <cell r="I611" t="str">
            <v>I01</v>
          </cell>
          <cell r="J611" t="str">
            <v>UTA11050</v>
          </cell>
          <cell r="K611">
            <v>1</v>
          </cell>
          <cell r="L611" t="str">
            <v>PVC박스</v>
          </cell>
          <cell r="M611" t="str">
            <v>HI CSW2S 일체형</v>
          </cell>
          <cell r="N611">
            <v>1</v>
          </cell>
          <cell r="O611" t="str">
            <v>개</v>
          </cell>
          <cell r="P611">
            <v>1050</v>
          </cell>
          <cell r="Q611">
            <v>7502</v>
          </cell>
          <cell r="R611">
            <v>150</v>
          </cell>
        </row>
        <row r="612">
          <cell r="A612" t="str">
            <v>2984</v>
          </cell>
          <cell r="B612" t="str">
            <v>T</v>
          </cell>
          <cell r="C612" t="str">
            <v>04</v>
          </cell>
          <cell r="D612">
            <v>20010926</v>
          </cell>
          <cell r="E612" t="str">
            <v>A</v>
          </cell>
          <cell r="F612" t="str">
            <v>A9138</v>
          </cell>
          <cell r="G612" t="str">
            <v>00</v>
          </cell>
          <cell r="H612" t="str">
            <v>1108</v>
          </cell>
          <cell r="I612" t="str">
            <v>I01</v>
          </cell>
          <cell r="J612" t="str">
            <v>UTA11010</v>
          </cell>
          <cell r="K612">
            <v>1</v>
          </cell>
          <cell r="L612" t="str">
            <v>PVC박스</v>
          </cell>
          <cell r="M612" t="str">
            <v>HI SW</v>
          </cell>
          <cell r="N612">
            <v>144</v>
          </cell>
          <cell r="O612" t="str">
            <v>개</v>
          </cell>
          <cell r="P612">
            <v>330</v>
          </cell>
          <cell r="Q612">
            <v>7502</v>
          </cell>
          <cell r="R612">
            <v>150</v>
          </cell>
        </row>
        <row r="613">
          <cell r="A613" t="str">
            <v>2984</v>
          </cell>
          <cell r="B613" t="str">
            <v>T</v>
          </cell>
          <cell r="C613" t="str">
            <v>04</v>
          </cell>
          <cell r="D613">
            <v>20010926</v>
          </cell>
          <cell r="E613" t="str">
            <v>A</v>
          </cell>
          <cell r="F613" t="str">
            <v>A9138</v>
          </cell>
          <cell r="G613" t="str">
            <v>00</v>
          </cell>
          <cell r="H613" t="str">
            <v>1108</v>
          </cell>
          <cell r="I613" t="str">
            <v>I02</v>
          </cell>
          <cell r="J613" t="str">
            <v>UTA11010</v>
          </cell>
          <cell r="K613">
            <v>1</v>
          </cell>
          <cell r="L613" t="str">
            <v>PVC박스</v>
          </cell>
          <cell r="M613" t="str">
            <v>HI SW</v>
          </cell>
          <cell r="N613">
            <v>144</v>
          </cell>
          <cell r="O613" t="str">
            <v>개</v>
          </cell>
          <cell r="P613">
            <v>330</v>
          </cell>
          <cell r="Q613">
            <v>7502</v>
          </cell>
          <cell r="R613">
            <v>150</v>
          </cell>
        </row>
        <row r="614">
          <cell r="A614" t="str">
            <v>2984</v>
          </cell>
          <cell r="B614" t="str">
            <v>T</v>
          </cell>
          <cell r="C614" t="str">
            <v>04</v>
          </cell>
          <cell r="D614">
            <v>20010926</v>
          </cell>
          <cell r="E614" t="str">
            <v>A</v>
          </cell>
          <cell r="F614" t="str">
            <v>A9147</v>
          </cell>
          <cell r="G614" t="str">
            <v>00</v>
          </cell>
          <cell r="H614" t="str">
            <v>1113</v>
          </cell>
          <cell r="I614" t="str">
            <v>I01</v>
          </cell>
          <cell r="J614" t="str">
            <v>UTA11010</v>
          </cell>
          <cell r="K614">
            <v>1</v>
          </cell>
          <cell r="L614" t="str">
            <v>PVC박스</v>
          </cell>
          <cell r="M614" t="str">
            <v>HI SW</v>
          </cell>
          <cell r="N614">
            <v>144</v>
          </cell>
          <cell r="O614" t="str">
            <v>개</v>
          </cell>
          <cell r="P614">
            <v>330</v>
          </cell>
          <cell r="Q614">
            <v>7502</v>
          </cell>
          <cell r="R614">
            <v>150</v>
          </cell>
        </row>
        <row r="615">
          <cell r="A615" t="str">
            <v>2984</v>
          </cell>
          <cell r="B615" t="str">
            <v>T</v>
          </cell>
          <cell r="C615" t="str">
            <v>04</v>
          </cell>
          <cell r="D615">
            <v>20010926</v>
          </cell>
          <cell r="E615" t="str">
            <v>A</v>
          </cell>
          <cell r="F615" t="str">
            <v>A9147</v>
          </cell>
          <cell r="G615" t="str">
            <v>00</v>
          </cell>
          <cell r="H615" t="str">
            <v>1113</v>
          </cell>
          <cell r="I615" t="str">
            <v>I02</v>
          </cell>
          <cell r="J615" t="str">
            <v>UTA11010</v>
          </cell>
          <cell r="K615">
            <v>1</v>
          </cell>
          <cell r="L615" t="str">
            <v>PVC박스</v>
          </cell>
          <cell r="M615" t="str">
            <v>HI SW</v>
          </cell>
          <cell r="N615">
            <v>144</v>
          </cell>
          <cell r="O615" t="str">
            <v>개</v>
          </cell>
          <cell r="P615">
            <v>330</v>
          </cell>
          <cell r="Q615">
            <v>7502</v>
          </cell>
          <cell r="R615">
            <v>150</v>
          </cell>
        </row>
        <row r="616">
          <cell r="A616" t="str">
            <v>2984</v>
          </cell>
          <cell r="B616" t="str">
            <v>T</v>
          </cell>
          <cell r="C616" t="str">
            <v>04</v>
          </cell>
          <cell r="D616">
            <v>20010926</v>
          </cell>
          <cell r="E616" t="str">
            <v>A</v>
          </cell>
          <cell r="F616" t="str">
            <v>A9138</v>
          </cell>
          <cell r="G616" t="str">
            <v>00</v>
          </cell>
          <cell r="H616" t="str">
            <v>1108</v>
          </cell>
          <cell r="I616" t="str">
            <v>I01</v>
          </cell>
          <cell r="J616" t="str">
            <v>UTA11040</v>
          </cell>
          <cell r="K616">
            <v>1</v>
          </cell>
          <cell r="L616" t="str">
            <v>PVC박스</v>
          </cell>
          <cell r="M616" t="str">
            <v>HI SW 일체형</v>
          </cell>
          <cell r="N616">
            <v>144</v>
          </cell>
          <cell r="O616" t="str">
            <v>개</v>
          </cell>
          <cell r="P616">
            <v>483</v>
          </cell>
          <cell r="Q616">
            <v>7502</v>
          </cell>
          <cell r="R616">
            <v>150</v>
          </cell>
        </row>
        <row r="617">
          <cell r="A617" t="str">
            <v>2984</v>
          </cell>
          <cell r="B617" t="str">
            <v>T</v>
          </cell>
          <cell r="C617" t="str">
            <v>04</v>
          </cell>
          <cell r="D617">
            <v>20010926</v>
          </cell>
          <cell r="E617" t="str">
            <v>A</v>
          </cell>
          <cell r="F617" t="str">
            <v>A9142</v>
          </cell>
          <cell r="G617" t="str">
            <v>00</v>
          </cell>
          <cell r="H617" t="str">
            <v>1109</v>
          </cell>
          <cell r="I617" t="str">
            <v>I01</v>
          </cell>
          <cell r="J617" t="str">
            <v>UTA11040</v>
          </cell>
          <cell r="K617">
            <v>1</v>
          </cell>
          <cell r="L617" t="str">
            <v>PVC박스</v>
          </cell>
          <cell r="M617" t="str">
            <v>HI SW 일체형</v>
          </cell>
          <cell r="N617">
            <v>192</v>
          </cell>
          <cell r="O617" t="str">
            <v>개</v>
          </cell>
          <cell r="P617">
            <v>483</v>
          </cell>
          <cell r="Q617">
            <v>7502</v>
          </cell>
          <cell r="R617">
            <v>150</v>
          </cell>
        </row>
        <row r="618">
          <cell r="A618" t="str">
            <v>2984</v>
          </cell>
          <cell r="B618" t="str">
            <v>T</v>
          </cell>
          <cell r="C618" t="str">
            <v>04</v>
          </cell>
          <cell r="D618">
            <v>20010926</v>
          </cell>
          <cell r="E618" t="str">
            <v>A</v>
          </cell>
          <cell r="F618" t="str">
            <v>A9142</v>
          </cell>
          <cell r="G618" t="str">
            <v>00</v>
          </cell>
          <cell r="H618" t="str">
            <v>1109</v>
          </cell>
          <cell r="I618" t="str">
            <v>I02</v>
          </cell>
          <cell r="J618" t="str">
            <v>UTA11040</v>
          </cell>
          <cell r="K618">
            <v>1</v>
          </cell>
          <cell r="L618" t="str">
            <v>PVC박스</v>
          </cell>
          <cell r="M618" t="str">
            <v>HI SW 일체형</v>
          </cell>
          <cell r="N618">
            <v>96</v>
          </cell>
          <cell r="O618" t="str">
            <v>개</v>
          </cell>
          <cell r="P618">
            <v>483</v>
          </cell>
          <cell r="Q618">
            <v>7502</v>
          </cell>
          <cell r="R618">
            <v>150</v>
          </cell>
        </row>
        <row r="619">
          <cell r="A619" t="str">
            <v>2984</v>
          </cell>
          <cell r="B619" t="str">
            <v>T</v>
          </cell>
          <cell r="C619" t="str">
            <v>04</v>
          </cell>
          <cell r="D619">
            <v>20010926</v>
          </cell>
          <cell r="E619" t="str">
            <v>A</v>
          </cell>
          <cell r="F619" t="str">
            <v>A9143</v>
          </cell>
          <cell r="G619" t="str">
            <v>00</v>
          </cell>
          <cell r="H619" t="str">
            <v>1112</v>
          </cell>
          <cell r="I619" t="str">
            <v>I01</v>
          </cell>
          <cell r="J619" t="str">
            <v>UTA11040</v>
          </cell>
          <cell r="K619">
            <v>1</v>
          </cell>
          <cell r="L619" t="str">
            <v>PVC박스</v>
          </cell>
          <cell r="M619" t="str">
            <v>HI SW 일체형</v>
          </cell>
          <cell r="N619">
            <v>192</v>
          </cell>
          <cell r="O619" t="str">
            <v>개</v>
          </cell>
          <cell r="P619">
            <v>483</v>
          </cell>
          <cell r="Q619">
            <v>7502</v>
          </cell>
          <cell r="R619">
            <v>150</v>
          </cell>
        </row>
        <row r="620">
          <cell r="A620" t="str">
            <v>2984</v>
          </cell>
          <cell r="B620" t="str">
            <v>T</v>
          </cell>
          <cell r="C620" t="str">
            <v>04</v>
          </cell>
          <cell r="D620">
            <v>20010926</v>
          </cell>
          <cell r="E620" t="str">
            <v>A</v>
          </cell>
          <cell r="F620" t="str">
            <v>A9143</v>
          </cell>
          <cell r="G620" t="str">
            <v>00</v>
          </cell>
          <cell r="H620" t="str">
            <v>1112</v>
          </cell>
          <cell r="I620" t="str">
            <v>I02</v>
          </cell>
          <cell r="J620" t="str">
            <v>UTA11040</v>
          </cell>
          <cell r="K620">
            <v>1</v>
          </cell>
          <cell r="L620" t="str">
            <v>PVC박스</v>
          </cell>
          <cell r="M620" t="str">
            <v>HI SW 일체형</v>
          </cell>
          <cell r="N620">
            <v>96</v>
          </cell>
          <cell r="O620" t="str">
            <v>개</v>
          </cell>
          <cell r="P620">
            <v>483</v>
          </cell>
          <cell r="Q620">
            <v>7502</v>
          </cell>
          <cell r="R620">
            <v>150</v>
          </cell>
        </row>
        <row r="621">
          <cell r="A621" t="str">
            <v>2984</v>
          </cell>
          <cell r="B621" t="str">
            <v>T</v>
          </cell>
          <cell r="C621" t="str">
            <v>04</v>
          </cell>
          <cell r="D621">
            <v>20010926</v>
          </cell>
          <cell r="E621" t="str">
            <v>A</v>
          </cell>
          <cell r="F621" t="str">
            <v>A9144</v>
          </cell>
          <cell r="G621" t="str">
            <v>00</v>
          </cell>
          <cell r="H621" t="str">
            <v>1110</v>
          </cell>
          <cell r="I621" t="str">
            <v>I01</v>
          </cell>
          <cell r="J621" t="str">
            <v>UTA11040</v>
          </cell>
          <cell r="K621">
            <v>1</v>
          </cell>
          <cell r="L621" t="str">
            <v>PVC박스</v>
          </cell>
          <cell r="M621" t="str">
            <v>HI SW 일체형</v>
          </cell>
          <cell r="N621">
            <v>192</v>
          </cell>
          <cell r="O621" t="str">
            <v>개</v>
          </cell>
          <cell r="P621">
            <v>483</v>
          </cell>
          <cell r="Q621">
            <v>7502</v>
          </cell>
          <cell r="R621">
            <v>150</v>
          </cell>
        </row>
        <row r="622">
          <cell r="A622" t="str">
            <v>2984</v>
          </cell>
          <cell r="B622" t="str">
            <v>T</v>
          </cell>
          <cell r="C622" t="str">
            <v>04</v>
          </cell>
          <cell r="D622">
            <v>20010926</v>
          </cell>
          <cell r="E622" t="str">
            <v>A</v>
          </cell>
          <cell r="F622" t="str">
            <v>A9144</v>
          </cell>
          <cell r="G622" t="str">
            <v>00</v>
          </cell>
          <cell r="H622" t="str">
            <v>1110</v>
          </cell>
          <cell r="I622" t="str">
            <v>I02</v>
          </cell>
          <cell r="J622" t="str">
            <v>UTA11040</v>
          </cell>
          <cell r="K622">
            <v>1</v>
          </cell>
          <cell r="L622" t="str">
            <v>PVC박스</v>
          </cell>
          <cell r="M622" t="str">
            <v>HI SW 일체형</v>
          </cell>
          <cell r="N622">
            <v>96</v>
          </cell>
          <cell r="O622" t="str">
            <v>개</v>
          </cell>
          <cell r="P622">
            <v>483</v>
          </cell>
          <cell r="Q622">
            <v>7502</v>
          </cell>
          <cell r="R622">
            <v>150</v>
          </cell>
        </row>
        <row r="623">
          <cell r="A623" t="str">
            <v>2984</v>
          </cell>
          <cell r="B623" t="str">
            <v>T</v>
          </cell>
          <cell r="C623" t="str">
            <v>04</v>
          </cell>
          <cell r="D623">
            <v>20010926</v>
          </cell>
          <cell r="E623" t="str">
            <v>A</v>
          </cell>
          <cell r="F623" t="str">
            <v>A9145</v>
          </cell>
          <cell r="G623" t="str">
            <v>00</v>
          </cell>
          <cell r="H623" t="str">
            <v>1111</v>
          </cell>
          <cell r="I623" t="str">
            <v>I01</v>
          </cell>
          <cell r="J623" t="str">
            <v>UTA11040</v>
          </cell>
          <cell r="K623">
            <v>1</v>
          </cell>
          <cell r="L623" t="str">
            <v>PVC박스</v>
          </cell>
          <cell r="M623" t="str">
            <v>HI SW 일체형</v>
          </cell>
          <cell r="N623">
            <v>192</v>
          </cell>
          <cell r="O623" t="str">
            <v>개</v>
          </cell>
          <cell r="P623">
            <v>483</v>
          </cell>
          <cell r="Q623">
            <v>7502</v>
          </cell>
          <cell r="R623">
            <v>150</v>
          </cell>
        </row>
        <row r="624">
          <cell r="A624" t="str">
            <v>2984</v>
          </cell>
          <cell r="B624" t="str">
            <v>T</v>
          </cell>
          <cell r="C624" t="str">
            <v>04</v>
          </cell>
          <cell r="D624">
            <v>20010926</v>
          </cell>
          <cell r="E624" t="str">
            <v>A</v>
          </cell>
          <cell r="F624" t="str">
            <v>A9145</v>
          </cell>
          <cell r="G624" t="str">
            <v>00</v>
          </cell>
          <cell r="H624" t="str">
            <v>1111</v>
          </cell>
          <cell r="I624" t="str">
            <v>I02</v>
          </cell>
          <cell r="J624" t="str">
            <v>UTA11040</v>
          </cell>
          <cell r="K624">
            <v>1</v>
          </cell>
          <cell r="L624" t="str">
            <v>PVC박스</v>
          </cell>
          <cell r="M624" t="str">
            <v>HI SW 일체형</v>
          </cell>
          <cell r="N624">
            <v>96</v>
          </cell>
          <cell r="O624" t="str">
            <v>개</v>
          </cell>
          <cell r="P624">
            <v>483</v>
          </cell>
          <cell r="Q624">
            <v>7502</v>
          </cell>
          <cell r="R624">
            <v>150</v>
          </cell>
        </row>
        <row r="625">
          <cell r="A625" t="str">
            <v>2984</v>
          </cell>
          <cell r="B625" t="str">
            <v>T</v>
          </cell>
          <cell r="C625" t="str">
            <v>04</v>
          </cell>
          <cell r="D625">
            <v>20010926</v>
          </cell>
          <cell r="E625" t="str">
            <v>A</v>
          </cell>
          <cell r="F625" t="str">
            <v>A9147</v>
          </cell>
          <cell r="G625" t="str">
            <v>00</v>
          </cell>
          <cell r="H625" t="str">
            <v>1113</v>
          </cell>
          <cell r="I625" t="str">
            <v>I01</v>
          </cell>
          <cell r="J625" t="str">
            <v>UTA11040</v>
          </cell>
          <cell r="K625">
            <v>1</v>
          </cell>
          <cell r="L625" t="str">
            <v>PVC박스</v>
          </cell>
          <cell r="M625" t="str">
            <v>HI SW 일체형</v>
          </cell>
          <cell r="N625">
            <v>144</v>
          </cell>
          <cell r="O625" t="str">
            <v>개</v>
          </cell>
          <cell r="P625">
            <v>483</v>
          </cell>
          <cell r="Q625">
            <v>7502</v>
          </cell>
          <cell r="R625">
            <v>150</v>
          </cell>
        </row>
        <row r="626">
          <cell r="A626" t="str">
            <v>2984</v>
          </cell>
          <cell r="B626" t="str">
            <v>T</v>
          </cell>
          <cell r="C626" t="str">
            <v>04</v>
          </cell>
          <cell r="D626">
            <v>20010926</v>
          </cell>
          <cell r="E626" t="str">
            <v>B</v>
          </cell>
          <cell r="F626" t="str">
            <v>B0935</v>
          </cell>
          <cell r="G626" t="str">
            <v>00</v>
          </cell>
          <cell r="H626" t="str">
            <v>1115</v>
          </cell>
          <cell r="I626" t="str">
            <v>I01</v>
          </cell>
          <cell r="J626" t="str">
            <v>UTA11040</v>
          </cell>
          <cell r="K626">
            <v>1</v>
          </cell>
          <cell r="L626" t="str">
            <v>PVC박스</v>
          </cell>
          <cell r="M626" t="str">
            <v>HI SW 일체형</v>
          </cell>
          <cell r="N626">
            <v>2</v>
          </cell>
          <cell r="O626" t="str">
            <v>개</v>
          </cell>
          <cell r="P626">
            <v>483</v>
          </cell>
          <cell r="Q626">
            <v>7502</v>
          </cell>
          <cell r="R626">
            <v>150</v>
          </cell>
        </row>
        <row r="627">
          <cell r="A627" t="str">
            <v>2984</v>
          </cell>
          <cell r="B627" t="str">
            <v>T</v>
          </cell>
          <cell r="C627" t="str">
            <v>04</v>
          </cell>
          <cell r="D627">
            <v>20010926</v>
          </cell>
          <cell r="E627" t="str">
            <v>B</v>
          </cell>
          <cell r="F627" t="str">
            <v>B0935</v>
          </cell>
          <cell r="G627" t="str">
            <v>00</v>
          </cell>
          <cell r="H627" t="str">
            <v>1115</v>
          </cell>
          <cell r="I627" t="str">
            <v>I02</v>
          </cell>
          <cell r="J627" t="str">
            <v>UTA11040</v>
          </cell>
          <cell r="K627">
            <v>1</v>
          </cell>
          <cell r="L627" t="str">
            <v>PVC박스</v>
          </cell>
          <cell r="M627" t="str">
            <v>HI SW 일체형</v>
          </cell>
          <cell r="N627">
            <v>2</v>
          </cell>
          <cell r="O627" t="str">
            <v>개</v>
          </cell>
          <cell r="P627">
            <v>483</v>
          </cell>
          <cell r="Q627">
            <v>7502</v>
          </cell>
          <cell r="R627">
            <v>150</v>
          </cell>
        </row>
        <row r="628">
          <cell r="A628" t="str">
            <v>2984</v>
          </cell>
          <cell r="B628" t="str">
            <v>T</v>
          </cell>
          <cell r="C628" t="str">
            <v>04</v>
          </cell>
          <cell r="D628">
            <v>20010926</v>
          </cell>
          <cell r="E628" t="str">
            <v>C</v>
          </cell>
          <cell r="F628" t="str">
            <v>B2784</v>
          </cell>
          <cell r="G628" t="str">
            <v>00</v>
          </cell>
          <cell r="H628" t="str">
            <v>1116</v>
          </cell>
          <cell r="I628" t="str">
            <v>I01</v>
          </cell>
          <cell r="J628" t="str">
            <v>UTA11040</v>
          </cell>
          <cell r="K628">
            <v>1</v>
          </cell>
          <cell r="L628" t="str">
            <v>PVC박스</v>
          </cell>
          <cell r="M628" t="str">
            <v>HI SW 일체형</v>
          </cell>
          <cell r="N628">
            <v>10</v>
          </cell>
          <cell r="O628" t="str">
            <v>개</v>
          </cell>
          <cell r="P628">
            <v>483</v>
          </cell>
          <cell r="Q628">
            <v>7502</v>
          </cell>
          <cell r="R628">
            <v>150</v>
          </cell>
        </row>
        <row r="629">
          <cell r="A629" t="str">
            <v>2984</v>
          </cell>
          <cell r="B629" t="str">
            <v>T</v>
          </cell>
          <cell r="C629" t="str">
            <v>04</v>
          </cell>
          <cell r="D629">
            <v>20010926</v>
          </cell>
          <cell r="E629" t="str">
            <v>C</v>
          </cell>
          <cell r="F629" t="str">
            <v>B2784</v>
          </cell>
          <cell r="G629" t="str">
            <v>00</v>
          </cell>
          <cell r="H629" t="str">
            <v>1116</v>
          </cell>
          <cell r="I629" t="str">
            <v>I02</v>
          </cell>
          <cell r="J629" t="str">
            <v>UTA11040</v>
          </cell>
          <cell r="K629">
            <v>1</v>
          </cell>
          <cell r="L629" t="str">
            <v>PVC박스</v>
          </cell>
          <cell r="M629" t="str">
            <v>HI SW 일체형</v>
          </cell>
          <cell r="N629">
            <v>4</v>
          </cell>
          <cell r="O629" t="str">
            <v>개</v>
          </cell>
          <cell r="P629">
            <v>483</v>
          </cell>
          <cell r="Q629">
            <v>7502</v>
          </cell>
          <cell r="R629">
            <v>150</v>
          </cell>
        </row>
        <row r="630">
          <cell r="A630" t="str">
            <v>2984</v>
          </cell>
          <cell r="B630" t="str">
            <v>T</v>
          </cell>
          <cell r="C630" t="str">
            <v>04</v>
          </cell>
          <cell r="D630">
            <v>20010926</v>
          </cell>
          <cell r="E630" t="str">
            <v>D</v>
          </cell>
          <cell r="F630" t="str">
            <v>P3012</v>
          </cell>
          <cell r="G630" t="str">
            <v>00</v>
          </cell>
          <cell r="H630" t="str">
            <v>1117</v>
          </cell>
          <cell r="I630" t="str">
            <v>I04</v>
          </cell>
          <cell r="J630" t="str">
            <v>UTA11040</v>
          </cell>
          <cell r="K630">
            <v>1</v>
          </cell>
          <cell r="L630" t="str">
            <v>PVC박스</v>
          </cell>
          <cell r="M630" t="str">
            <v>HI SW 일체형</v>
          </cell>
          <cell r="N630">
            <v>1</v>
          </cell>
          <cell r="O630" t="str">
            <v>개</v>
          </cell>
          <cell r="P630">
            <v>483</v>
          </cell>
          <cell r="Q630">
            <v>7502</v>
          </cell>
          <cell r="R630">
            <v>150</v>
          </cell>
        </row>
        <row r="631">
          <cell r="A631" t="str">
            <v>2984</v>
          </cell>
          <cell r="B631" t="str">
            <v>T</v>
          </cell>
          <cell r="C631" t="str">
            <v>04</v>
          </cell>
          <cell r="D631">
            <v>20010926</v>
          </cell>
          <cell r="E631" t="str">
            <v>D</v>
          </cell>
          <cell r="F631" t="str">
            <v>P3012</v>
          </cell>
          <cell r="G631" t="str">
            <v>00</v>
          </cell>
          <cell r="H631" t="str">
            <v>1117</v>
          </cell>
          <cell r="I631" t="str">
            <v>I05</v>
          </cell>
          <cell r="J631" t="str">
            <v>UTA11040</v>
          </cell>
          <cell r="K631">
            <v>1</v>
          </cell>
          <cell r="L631" t="str">
            <v>PVC박스</v>
          </cell>
          <cell r="M631" t="str">
            <v>HI SW 일체형</v>
          </cell>
          <cell r="N631">
            <v>1</v>
          </cell>
          <cell r="O631" t="str">
            <v>개</v>
          </cell>
          <cell r="P631">
            <v>483</v>
          </cell>
          <cell r="Q631">
            <v>7502</v>
          </cell>
          <cell r="R631">
            <v>150</v>
          </cell>
        </row>
        <row r="632">
          <cell r="A632" t="str">
            <v>2984</v>
          </cell>
          <cell r="B632" t="str">
            <v>T</v>
          </cell>
          <cell r="C632" t="str">
            <v>04</v>
          </cell>
          <cell r="D632">
            <v>20010926</v>
          </cell>
          <cell r="E632" t="str">
            <v>A</v>
          </cell>
          <cell r="F632" t="str">
            <v>A9138</v>
          </cell>
          <cell r="G632" t="str">
            <v>00</v>
          </cell>
          <cell r="H632" t="str">
            <v>1108</v>
          </cell>
          <cell r="I632" t="str">
            <v>I02</v>
          </cell>
          <cell r="J632" t="str">
            <v>UTO04020</v>
          </cell>
          <cell r="K632">
            <v>1</v>
          </cell>
          <cell r="L632" t="str">
            <v>T.V아웃트레트(쌍방향)</v>
          </cell>
          <cell r="M632" t="str">
            <v>75옴 분기형</v>
          </cell>
          <cell r="N632">
            <v>72</v>
          </cell>
          <cell r="O632" t="str">
            <v>개</v>
          </cell>
          <cell r="P632">
            <v>2700</v>
          </cell>
          <cell r="Q632">
            <v>4114</v>
          </cell>
          <cell r="R632">
            <v>82</v>
          </cell>
        </row>
        <row r="633">
          <cell r="A633" t="str">
            <v>2984</v>
          </cell>
          <cell r="B633" t="str">
            <v>T</v>
          </cell>
          <cell r="C633" t="str">
            <v>04</v>
          </cell>
          <cell r="D633">
            <v>20010926</v>
          </cell>
          <cell r="E633" t="str">
            <v>A</v>
          </cell>
          <cell r="F633" t="str">
            <v>A9147</v>
          </cell>
          <cell r="G633" t="str">
            <v>00</v>
          </cell>
          <cell r="H633" t="str">
            <v>1113</v>
          </cell>
          <cell r="I633" t="str">
            <v>I02</v>
          </cell>
          <cell r="J633" t="str">
            <v>UTO04020</v>
          </cell>
          <cell r="K633">
            <v>1</v>
          </cell>
          <cell r="L633" t="str">
            <v>T.V아웃트레트(쌍방향)</v>
          </cell>
          <cell r="M633" t="str">
            <v>75옴 분기형</v>
          </cell>
          <cell r="N633">
            <v>72</v>
          </cell>
          <cell r="O633" t="str">
            <v>개</v>
          </cell>
          <cell r="P633">
            <v>2700</v>
          </cell>
          <cell r="Q633">
            <v>4114</v>
          </cell>
          <cell r="R633">
            <v>82</v>
          </cell>
        </row>
        <row r="634">
          <cell r="A634" t="str">
            <v>2984</v>
          </cell>
          <cell r="B634" t="str">
            <v>T</v>
          </cell>
          <cell r="C634" t="str">
            <v>04</v>
          </cell>
          <cell r="D634">
            <v>20010926</v>
          </cell>
          <cell r="E634" t="str">
            <v>A</v>
          </cell>
          <cell r="F634" t="str">
            <v>A9138</v>
          </cell>
          <cell r="G634" t="str">
            <v>00</v>
          </cell>
          <cell r="H634" t="str">
            <v>1108</v>
          </cell>
          <cell r="I634" t="str">
            <v>I02</v>
          </cell>
          <cell r="J634" t="str">
            <v>UTO04030</v>
          </cell>
          <cell r="K634">
            <v>1</v>
          </cell>
          <cell r="L634" t="str">
            <v>T.V아웃트레트(쌍방향)</v>
          </cell>
          <cell r="M634" t="str">
            <v>75옴 종단형</v>
          </cell>
          <cell r="N634">
            <v>144</v>
          </cell>
          <cell r="O634" t="str">
            <v>개</v>
          </cell>
          <cell r="P634">
            <v>2300</v>
          </cell>
          <cell r="Q634">
            <v>4114</v>
          </cell>
          <cell r="R634">
            <v>82</v>
          </cell>
        </row>
        <row r="635">
          <cell r="A635" t="str">
            <v>2984</v>
          </cell>
          <cell r="B635" t="str">
            <v>T</v>
          </cell>
          <cell r="C635" t="str">
            <v>04</v>
          </cell>
          <cell r="D635">
            <v>20010926</v>
          </cell>
          <cell r="E635" t="str">
            <v>A</v>
          </cell>
          <cell r="F635" t="str">
            <v>A9142</v>
          </cell>
          <cell r="G635" t="str">
            <v>00</v>
          </cell>
          <cell r="H635" t="str">
            <v>1109</v>
          </cell>
          <cell r="I635" t="str">
            <v>I02</v>
          </cell>
          <cell r="J635" t="str">
            <v>UTO04030</v>
          </cell>
          <cell r="K635">
            <v>1</v>
          </cell>
          <cell r="L635" t="str">
            <v>T.V아웃트레트(쌍방향)</v>
          </cell>
          <cell r="M635" t="str">
            <v>75옴 종단형</v>
          </cell>
          <cell r="N635">
            <v>96</v>
          </cell>
          <cell r="O635" t="str">
            <v>개</v>
          </cell>
          <cell r="P635">
            <v>2300</v>
          </cell>
          <cell r="Q635">
            <v>4114</v>
          </cell>
          <cell r="R635">
            <v>82</v>
          </cell>
        </row>
        <row r="636">
          <cell r="A636" t="str">
            <v>2984</v>
          </cell>
          <cell r="B636" t="str">
            <v>T</v>
          </cell>
          <cell r="C636" t="str">
            <v>04</v>
          </cell>
          <cell r="D636">
            <v>20010926</v>
          </cell>
          <cell r="E636" t="str">
            <v>A</v>
          </cell>
          <cell r="F636" t="str">
            <v>A9143</v>
          </cell>
          <cell r="G636" t="str">
            <v>00</v>
          </cell>
          <cell r="H636" t="str">
            <v>1112</v>
          </cell>
          <cell r="I636" t="str">
            <v>I02</v>
          </cell>
          <cell r="J636" t="str">
            <v>UTO04030</v>
          </cell>
          <cell r="K636">
            <v>1</v>
          </cell>
          <cell r="L636" t="str">
            <v>T.V아웃트레트(쌍방향)</v>
          </cell>
          <cell r="M636" t="str">
            <v>75옴 종단형</v>
          </cell>
          <cell r="N636">
            <v>96</v>
          </cell>
          <cell r="O636" t="str">
            <v>개</v>
          </cell>
          <cell r="P636">
            <v>2300</v>
          </cell>
          <cell r="Q636">
            <v>4114</v>
          </cell>
          <cell r="R636">
            <v>82</v>
          </cell>
        </row>
        <row r="637">
          <cell r="A637" t="str">
            <v>2984</v>
          </cell>
          <cell r="B637" t="str">
            <v>T</v>
          </cell>
          <cell r="C637" t="str">
            <v>04</v>
          </cell>
          <cell r="D637">
            <v>20010926</v>
          </cell>
          <cell r="E637" t="str">
            <v>A</v>
          </cell>
          <cell r="F637" t="str">
            <v>A9144</v>
          </cell>
          <cell r="G637" t="str">
            <v>00</v>
          </cell>
          <cell r="H637" t="str">
            <v>1110</v>
          </cell>
          <cell r="I637" t="str">
            <v>I02</v>
          </cell>
          <cell r="J637" t="str">
            <v>UTO04030</v>
          </cell>
          <cell r="K637">
            <v>1</v>
          </cell>
          <cell r="L637" t="str">
            <v>T.V아웃트레트(쌍방향)</v>
          </cell>
          <cell r="M637" t="str">
            <v>75옴 종단형</v>
          </cell>
          <cell r="N637">
            <v>96</v>
          </cell>
          <cell r="O637" t="str">
            <v>개</v>
          </cell>
          <cell r="P637">
            <v>2300</v>
          </cell>
          <cell r="Q637">
            <v>4114</v>
          </cell>
          <cell r="R637">
            <v>82</v>
          </cell>
        </row>
        <row r="638">
          <cell r="A638" t="str">
            <v>2984</v>
          </cell>
          <cell r="B638" t="str">
            <v>T</v>
          </cell>
          <cell r="C638" t="str">
            <v>04</v>
          </cell>
          <cell r="D638">
            <v>20010926</v>
          </cell>
          <cell r="E638" t="str">
            <v>A</v>
          </cell>
          <cell r="F638" t="str">
            <v>A9145</v>
          </cell>
          <cell r="G638" t="str">
            <v>00</v>
          </cell>
          <cell r="H638" t="str">
            <v>1111</v>
          </cell>
          <cell r="I638" t="str">
            <v>I02</v>
          </cell>
          <cell r="J638" t="str">
            <v>UTO04030</v>
          </cell>
          <cell r="K638">
            <v>1</v>
          </cell>
          <cell r="L638" t="str">
            <v>T.V아웃트레트(쌍방향)</v>
          </cell>
          <cell r="M638" t="str">
            <v>75옴 종단형</v>
          </cell>
          <cell r="N638">
            <v>96</v>
          </cell>
          <cell r="O638" t="str">
            <v>개</v>
          </cell>
          <cell r="P638">
            <v>2300</v>
          </cell>
          <cell r="Q638">
            <v>4114</v>
          </cell>
          <cell r="R638">
            <v>82</v>
          </cell>
        </row>
        <row r="639">
          <cell r="A639" t="str">
            <v>2984</v>
          </cell>
          <cell r="B639" t="str">
            <v>T</v>
          </cell>
          <cell r="C639" t="str">
            <v>04</v>
          </cell>
          <cell r="D639">
            <v>20010926</v>
          </cell>
          <cell r="E639" t="str">
            <v>A</v>
          </cell>
          <cell r="F639" t="str">
            <v>A9147</v>
          </cell>
          <cell r="G639" t="str">
            <v>00</v>
          </cell>
          <cell r="H639" t="str">
            <v>1113</v>
          </cell>
          <cell r="I639" t="str">
            <v>I02</v>
          </cell>
          <cell r="J639" t="str">
            <v>UTO04030</v>
          </cell>
          <cell r="K639">
            <v>1</v>
          </cell>
          <cell r="L639" t="str">
            <v>T.V아웃트레트(쌍방향)</v>
          </cell>
          <cell r="M639" t="str">
            <v>75옴 종단형</v>
          </cell>
          <cell r="N639">
            <v>144</v>
          </cell>
          <cell r="O639" t="str">
            <v>개</v>
          </cell>
          <cell r="P639">
            <v>2300</v>
          </cell>
          <cell r="Q639">
            <v>4114</v>
          </cell>
          <cell r="R639">
            <v>82</v>
          </cell>
        </row>
        <row r="640">
          <cell r="A640" t="str">
            <v>2984</v>
          </cell>
          <cell r="B640" t="str">
            <v>T</v>
          </cell>
          <cell r="C640" t="str">
            <v>04</v>
          </cell>
          <cell r="D640">
            <v>20010926</v>
          </cell>
          <cell r="E640" t="str">
            <v>B</v>
          </cell>
          <cell r="F640" t="str">
            <v>B0935</v>
          </cell>
          <cell r="G640" t="str">
            <v>00</v>
          </cell>
          <cell r="H640" t="str">
            <v>1115</v>
          </cell>
          <cell r="I640" t="str">
            <v>I02</v>
          </cell>
          <cell r="J640" t="str">
            <v>UTO04030</v>
          </cell>
          <cell r="K640">
            <v>1</v>
          </cell>
          <cell r="L640" t="str">
            <v>T.V아웃트레트(쌍방향)</v>
          </cell>
          <cell r="M640" t="str">
            <v>75옴 종단형</v>
          </cell>
          <cell r="N640">
            <v>2</v>
          </cell>
          <cell r="O640" t="str">
            <v>개</v>
          </cell>
          <cell r="P640">
            <v>2300</v>
          </cell>
          <cell r="Q640">
            <v>4114</v>
          </cell>
          <cell r="R640">
            <v>82</v>
          </cell>
        </row>
        <row r="641">
          <cell r="A641" t="str">
            <v>2984</v>
          </cell>
          <cell r="B641" t="str">
            <v>T</v>
          </cell>
          <cell r="C641" t="str">
            <v>04</v>
          </cell>
          <cell r="D641">
            <v>20010926</v>
          </cell>
          <cell r="E641" t="str">
            <v>C</v>
          </cell>
          <cell r="F641" t="str">
            <v>B2784</v>
          </cell>
          <cell r="G641" t="str">
            <v>00</v>
          </cell>
          <cell r="H641" t="str">
            <v>1116</v>
          </cell>
          <cell r="I641" t="str">
            <v>I02</v>
          </cell>
          <cell r="J641" t="str">
            <v>UTO04030</v>
          </cell>
          <cell r="K641">
            <v>1</v>
          </cell>
          <cell r="L641" t="str">
            <v>T.V아웃트레트(쌍방향)</v>
          </cell>
          <cell r="M641" t="str">
            <v>75옴 종단형</v>
          </cell>
          <cell r="N641">
            <v>4</v>
          </cell>
          <cell r="O641" t="str">
            <v>개</v>
          </cell>
          <cell r="P641">
            <v>2300</v>
          </cell>
          <cell r="Q641">
            <v>4114</v>
          </cell>
          <cell r="R641">
            <v>82</v>
          </cell>
        </row>
        <row r="642">
          <cell r="A642" t="str">
            <v>2984</v>
          </cell>
          <cell r="B642" t="str">
            <v>T</v>
          </cell>
          <cell r="C642" t="str">
            <v>04</v>
          </cell>
          <cell r="D642">
            <v>20010926</v>
          </cell>
          <cell r="E642" t="str">
            <v>A</v>
          </cell>
          <cell r="F642" t="str">
            <v>A9138</v>
          </cell>
          <cell r="G642" t="str">
            <v>00</v>
          </cell>
          <cell r="H642" t="str">
            <v>1108</v>
          </cell>
          <cell r="I642" t="str">
            <v>I02</v>
          </cell>
          <cell r="J642" t="str">
            <v>UTO04010</v>
          </cell>
          <cell r="K642">
            <v>1</v>
          </cell>
          <cell r="L642" t="str">
            <v>T.V아웃트레트(쌍방향)</v>
          </cell>
          <cell r="M642" t="str">
            <v>75옴 중간형</v>
          </cell>
          <cell r="N642">
            <v>72</v>
          </cell>
          <cell r="O642" t="str">
            <v>개</v>
          </cell>
          <cell r="P642">
            <v>2401</v>
          </cell>
          <cell r="Q642">
            <v>4114</v>
          </cell>
          <cell r="R642">
            <v>82</v>
          </cell>
        </row>
        <row r="643">
          <cell r="A643" t="str">
            <v>2984</v>
          </cell>
          <cell r="B643" t="str">
            <v>T</v>
          </cell>
          <cell r="C643" t="str">
            <v>04</v>
          </cell>
          <cell r="D643">
            <v>20010926</v>
          </cell>
          <cell r="E643" t="str">
            <v>A</v>
          </cell>
          <cell r="F643" t="str">
            <v>A9142</v>
          </cell>
          <cell r="G643" t="str">
            <v>00</v>
          </cell>
          <cell r="H643" t="str">
            <v>1109</v>
          </cell>
          <cell r="I643" t="str">
            <v>I02</v>
          </cell>
          <cell r="J643" t="str">
            <v>UTO04010</v>
          </cell>
          <cell r="K643">
            <v>1</v>
          </cell>
          <cell r="L643" t="str">
            <v>T.V아웃트레트(쌍방향)</v>
          </cell>
          <cell r="M643" t="str">
            <v>75옴 중간형</v>
          </cell>
          <cell r="N643">
            <v>96</v>
          </cell>
          <cell r="O643" t="str">
            <v>개</v>
          </cell>
          <cell r="P643">
            <v>2401</v>
          </cell>
          <cell r="Q643">
            <v>4114</v>
          </cell>
          <cell r="R643">
            <v>82</v>
          </cell>
        </row>
        <row r="644">
          <cell r="A644" t="str">
            <v>2984</v>
          </cell>
          <cell r="B644" t="str">
            <v>T</v>
          </cell>
          <cell r="C644" t="str">
            <v>04</v>
          </cell>
          <cell r="D644">
            <v>20010926</v>
          </cell>
          <cell r="E644" t="str">
            <v>A</v>
          </cell>
          <cell r="F644" t="str">
            <v>A9143</v>
          </cell>
          <cell r="G644" t="str">
            <v>00</v>
          </cell>
          <cell r="H644" t="str">
            <v>1112</v>
          </cell>
          <cell r="I644" t="str">
            <v>I02</v>
          </cell>
          <cell r="J644" t="str">
            <v>UTO04010</v>
          </cell>
          <cell r="K644">
            <v>1</v>
          </cell>
          <cell r="L644" t="str">
            <v>T.V아웃트레트(쌍방향)</v>
          </cell>
          <cell r="M644" t="str">
            <v>75옴 중간형</v>
          </cell>
          <cell r="N644">
            <v>96</v>
          </cell>
          <cell r="O644" t="str">
            <v>개</v>
          </cell>
          <cell r="P644">
            <v>2401</v>
          </cell>
          <cell r="Q644">
            <v>4114</v>
          </cell>
          <cell r="R644">
            <v>82</v>
          </cell>
        </row>
        <row r="645">
          <cell r="A645" t="str">
            <v>2984</v>
          </cell>
          <cell r="B645" t="str">
            <v>T</v>
          </cell>
          <cell r="C645" t="str">
            <v>04</v>
          </cell>
          <cell r="D645">
            <v>20010926</v>
          </cell>
          <cell r="E645" t="str">
            <v>A</v>
          </cell>
          <cell r="F645" t="str">
            <v>A9144</v>
          </cell>
          <cell r="G645" t="str">
            <v>00</v>
          </cell>
          <cell r="H645" t="str">
            <v>1110</v>
          </cell>
          <cell r="I645" t="str">
            <v>I02</v>
          </cell>
          <cell r="J645" t="str">
            <v>UTO04010</v>
          </cell>
          <cell r="K645">
            <v>1</v>
          </cell>
          <cell r="L645" t="str">
            <v>T.V아웃트레트(쌍방향)</v>
          </cell>
          <cell r="M645" t="str">
            <v>75옴 중간형</v>
          </cell>
          <cell r="N645">
            <v>96</v>
          </cell>
          <cell r="O645" t="str">
            <v>개</v>
          </cell>
          <cell r="P645">
            <v>2401</v>
          </cell>
          <cell r="Q645">
            <v>4114</v>
          </cell>
          <cell r="R645">
            <v>82</v>
          </cell>
        </row>
        <row r="646">
          <cell r="A646" t="str">
            <v>2984</v>
          </cell>
          <cell r="B646" t="str">
            <v>T</v>
          </cell>
          <cell r="C646" t="str">
            <v>04</v>
          </cell>
          <cell r="D646">
            <v>20010926</v>
          </cell>
          <cell r="E646" t="str">
            <v>A</v>
          </cell>
          <cell r="F646" t="str">
            <v>A9145</v>
          </cell>
          <cell r="G646" t="str">
            <v>00</v>
          </cell>
          <cell r="H646" t="str">
            <v>1111</v>
          </cell>
          <cell r="I646" t="str">
            <v>I02</v>
          </cell>
          <cell r="J646" t="str">
            <v>UTO04010</v>
          </cell>
          <cell r="K646">
            <v>1</v>
          </cell>
          <cell r="L646" t="str">
            <v>T.V아웃트레트(쌍방향)</v>
          </cell>
          <cell r="M646" t="str">
            <v>75옴 중간형</v>
          </cell>
          <cell r="N646">
            <v>96</v>
          </cell>
          <cell r="O646" t="str">
            <v>개</v>
          </cell>
          <cell r="P646">
            <v>2401</v>
          </cell>
          <cell r="Q646">
            <v>4114</v>
          </cell>
          <cell r="R646">
            <v>82</v>
          </cell>
        </row>
        <row r="647">
          <cell r="A647" t="str">
            <v>2984</v>
          </cell>
          <cell r="B647" t="str">
            <v>T</v>
          </cell>
          <cell r="C647" t="str">
            <v>04</v>
          </cell>
          <cell r="D647">
            <v>20010926</v>
          </cell>
          <cell r="E647" t="str">
            <v>A</v>
          </cell>
          <cell r="F647" t="str">
            <v>A9147</v>
          </cell>
          <cell r="G647" t="str">
            <v>00</v>
          </cell>
          <cell r="H647" t="str">
            <v>1113</v>
          </cell>
          <cell r="I647" t="str">
            <v>I02</v>
          </cell>
          <cell r="J647" t="str">
            <v>UTO04010</v>
          </cell>
          <cell r="K647">
            <v>1</v>
          </cell>
          <cell r="L647" t="str">
            <v>T.V아웃트레트(쌍방향)</v>
          </cell>
          <cell r="M647" t="str">
            <v>75옴 중간형</v>
          </cell>
          <cell r="N647">
            <v>72</v>
          </cell>
          <cell r="O647" t="str">
            <v>개</v>
          </cell>
          <cell r="P647">
            <v>2401</v>
          </cell>
          <cell r="Q647">
            <v>4114</v>
          </cell>
          <cell r="R647">
            <v>82</v>
          </cell>
        </row>
        <row r="648">
          <cell r="A648" t="str">
            <v>2984</v>
          </cell>
          <cell r="B648" t="str">
            <v>T</v>
          </cell>
          <cell r="C648" t="str">
            <v>04</v>
          </cell>
          <cell r="D648">
            <v>20010926</v>
          </cell>
          <cell r="E648" t="str">
            <v>B</v>
          </cell>
          <cell r="F648" t="str">
            <v>B0935</v>
          </cell>
          <cell r="G648" t="str">
            <v>00</v>
          </cell>
          <cell r="H648" t="str">
            <v>1115</v>
          </cell>
          <cell r="I648" t="str">
            <v>I02</v>
          </cell>
          <cell r="J648" t="str">
            <v>UTO04010</v>
          </cell>
          <cell r="K648">
            <v>1</v>
          </cell>
          <cell r="L648" t="str">
            <v>T.V아웃트레트(쌍방향)</v>
          </cell>
          <cell r="M648" t="str">
            <v>75옴 중간형</v>
          </cell>
          <cell r="N648">
            <v>2</v>
          </cell>
          <cell r="O648" t="str">
            <v>개</v>
          </cell>
          <cell r="P648">
            <v>2401</v>
          </cell>
          <cell r="Q648">
            <v>4114</v>
          </cell>
          <cell r="R648">
            <v>82</v>
          </cell>
        </row>
        <row r="649">
          <cell r="A649" t="str">
            <v>2984</v>
          </cell>
          <cell r="B649" t="str">
            <v>T</v>
          </cell>
          <cell r="C649" t="str">
            <v>04</v>
          </cell>
          <cell r="D649">
            <v>20010926</v>
          </cell>
          <cell r="E649" t="str">
            <v>C</v>
          </cell>
          <cell r="F649" t="str">
            <v>B2784</v>
          </cell>
          <cell r="G649" t="str">
            <v>00</v>
          </cell>
          <cell r="H649" t="str">
            <v>1116</v>
          </cell>
          <cell r="I649" t="str">
            <v>I02</v>
          </cell>
          <cell r="J649" t="str">
            <v>UTO04010</v>
          </cell>
          <cell r="K649">
            <v>1</v>
          </cell>
          <cell r="L649" t="str">
            <v>T.V아웃트레트(쌍방향)</v>
          </cell>
          <cell r="M649" t="str">
            <v>75옴 중간형</v>
          </cell>
          <cell r="N649">
            <v>10</v>
          </cell>
          <cell r="O649" t="str">
            <v>개</v>
          </cell>
          <cell r="P649">
            <v>2401</v>
          </cell>
          <cell r="Q649">
            <v>4114</v>
          </cell>
          <cell r="R649">
            <v>82</v>
          </cell>
        </row>
        <row r="650">
          <cell r="A650" t="str">
            <v>2984</v>
          </cell>
          <cell r="B650" t="str">
            <v>T</v>
          </cell>
          <cell r="C650" t="str">
            <v>04</v>
          </cell>
          <cell r="D650">
            <v>20010926</v>
          </cell>
          <cell r="E650" t="str">
            <v>0</v>
          </cell>
          <cell r="F650" t="str">
            <v>00000</v>
          </cell>
          <cell r="G650" t="str">
            <v>00</v>
          </cell>
          <cell r="H650" t="str">
            <v>000</v>
          </cell>
          <cell r="I650" t="str">
            <v>O09</v>
          </cell>
          <cell r="J650" t="str">
            <v>UTQ22010</v>
          </cell>
          <cell r="K650">
            <v>1</v>
          </cell>
          <cell r="L650" t="str">
            <v>TV 전파 조사비</v>
          </cell>
          <cell r="M650" t="str">
            <v>2회</v>
          </cell>
          <cell r="N650">
            <v>1</v>
          </cell>
          <cell r="O650" t="str">
            <v>지구</v>
          </cell>
          <cell r="P650">
            <v>0</v>
          </cell>
          <cell r="Q650">
            <v>631291</v>
          </cell>
          <cell r="R650">
            <v>12625</v>
          </cell>
        </row>
        <row r="651">
          <cell r="A651" t="str">
            <v>2984</v>
          </cell>
          <cell r="B651" t="str">
            <v>T</v>
          </cell>
          <cell r="C651" t="str">
            <v>04</v>
          </cell>
          <cell r="D651">
            <v>20010926</v>
          </cell>
          <cell r="E651" t="str">
            <v>0</v>
          </cell>
          <cell r="F651" t="str">
            <v>00000</v>
          </cell>
          <cell r="G651" t="str">
            <v>00</v>
          </cell>
          <cell r="H651" t="str">
            <v>000</v>
          </cell>
          <cell r="I651" t="str">
            <v>O09</v>
          </cell>
          <cell r="J651" t="str">
            <v>UTO02030</v>
          </cell>
          <cell r="K651">
            <v>1</v>
          </cell>
          <cell r="L651" t="str">
            <v>TV공청용안테나 SET</v>
          </cell>
          <cell r="M651" t="str">
            <v>A TYPE(스텐레스)-디지털방송추가</v>
          </cell>
          <cell r="N651">
            <v>1</v>
          </cell>
          <cell r="O651" t="str">
            <v>식</v>
          </cell>
          <cell r="P651">
            <v>400000</v>
          </cell>
          <cell r="Q651">
            <v>168645</v>
          </cell>
          <cell r="R651">
            <v>3372</v>
          </cell>
        </row>
        <row r="652">
          <cell r="A652" t="str">
            <v>2984</v>
          </cell>
          <cell r="B652" t="str">
            <v>T</v>
          </cell>
          <cell r="C652" t="str">
            <v>04</v>
          </cell>
          <cell r="D652">
            <v>20010926</v>
          </cell>
          <cell r="E652" t="str">
            <v>0</v>
          </cell>
          <cell r="F652" t="str">
            <v>00000</v>
          </cell>
          <cell r="G652" t="str">
            <v>00</v>
          </cell>
          <cell r="H652" t="str">
            <v>000</v>
          </cell>
          <cell r="I652" t="str">
            <v>O09</v>
          </cell>
          <cell r="J652" t="str">
            <v>UTM07400</v>
          </cell>
          <cell r="K652">
            <v>1</v>
          </cell>
          <cell r="L652" t="str">
            <v>TV장치함</v>
          </cell>
          <cell r="M652" t="str">
            <v>1000X1200X150(노출형)</v>
          </cell>
          <cell r="N652">
            <v>1</v>
          </cell>
          <cell r="O652" t="str">
            <v>개</v>
          </cell>
          <cell r="P652">
            <v>120426</v>
          </cell>
          <cell r="Q652">
            <v>48405</v>
          </cell>
          <cell r="R652">
            <v>968</v>
          </cell>
        </row>
        <row r="653">
          <cell r="A653" t="str">
            <v>2984</v>
          </cell>
          <cell r="B653" t="str">
            <v>T</v>
          </cell>
          <cell r="C653" t="str">
            <v>04</v>
          </cell>
          <cell r="D653">
            <v>20010926</v>
          </cell>
          <cell r="E653" t="str">
            <v>0</v>
          </cell>
          <cell r="F653" t="str">
            <v>00000</v>
          </cell>
          <cell r="G653" t="str">
            <v>00</v>
          </cell>
          <cell r="H653" t="str">
            <v>000</v>
          </cell>
          <cell r="I653" t="str">
            <v>O09</v>
          </cell>
          <cell r="J653" t="str">
            <v>UTM07120</v>
          </cell>
          <cell r="K653">
            <v>1</v>
          </cell>
          <cell r="L653" t="str">
            <v>TV장치함</v>
          </cell>
          <cell r="M653" t="str">
            <v>300X300X200(노출형)</v>
          </cell>
          <cell r="N653">
            <v>6</v>
          </cell>
          <cell r="O653" t="str">
            <v>개</v>
          </cell>
          <cell r="P653">
            <v>15799</v>
          </cell>
          <cell r="Q653">
            <v>17547</v>
          </cell>
          <cell r="R653">
            <v>350</v>
          </cell>
        </row>
        <row r="654">
          <cell r="A654" t="str">
            <v>2984</v>
          </cell>
          <cell r="B654" t="str">
            <v>T</v>
          </cell>
          <cell r="C654" t="str">
            <v>04</v>
          </cell>
          <cell r="D654">
            <v>20010926</v>
          </cell>
          <cell r="E654" t="str">
            <v>0</v>
          </cell>
          <cell r="F654" t="str">
            <v>00000</v>
          </cell>
          <cell r="G654" t="str">
            <v>00</v>
          </cell>
          <cell r="H654" t="str">
            <v>000</v>
          </cell>
          <cell r="I654" t="str">
            <v>O09</v>
          </cell>
          <cell r="J654" t="str">
            <v>UTM07140</v>
          </cell>
          <cell r="K654">
            <v>1</v>
          </cell>
          <cell r="L654" t="str">
            <v>TV장치함</v>
          </cell>
          <cell r="M654" t="str">
            <v>400X500X130(노출형)</v>
          </cell>
          <cell r="N654">
            <v>2</v>
          </cell>
          <cell r="O654" t="str">
            <v>개</v>
          </cell>
          <cell r="P654">
            <v>23941</v>
          </cell>
          <cell r="Q654">
            <v>33883</v>
          </cell>
          <cell r="R654">
            <v>677</v>
          </cell>
        </row>
        <row r="655">
          <cell r="A655" t="str">
            <v>2984</v>
          </cell>
          <cell r="B655" t="str">
            <v>T</v>
          </cell>
          <cell r="C655" t="str">
            <v>04</v>
          </cell>
          <cell r="D655">
            <v>20010926</v>
          </cell>
          <cell r="E655" t="str">
            <v>0</v>
          </cell>
          <cell r="F655" t="str">
            <v>00000</v>
          </cell>
          <cell r="G655" t="str">
            <v>00</v>
          </cell>
          <cell r="H655" t="str">
            <v>000</v>
          </cell>
          <cell r="I655" t="str">
            <v>O09</v>
          </cell>
          <cell r="J655" t="str">
            <v>UTM07150</v>
          </cell>
          <cell r="K655">
            <v>1</v>
          </cell>
          <cell r="L655" t="str">
            <v>TV장치함</v>
          </cell>
          <cell r="M655" t="str">
            <v>500X400X200(노출형)</v>
          </cell>
          <cell r="N655">
            <v>3</v>
          </cell>
          <cell r="O655" t="str">
            <v>개</v>
          </cell>
          <cell r="P655">
            <v>24864</v>
          </cell>
          <cell r="Q655">
            <v>33883</v>
          </cell>
          <cell r="R655">
            <v>677</v>
          </cell>
        </row>
        <row r="656">
          <cell r="A656" t="str">
            <v>2984</v>
          </cell>
          <cell r="B656" t="str">
            <v>T</v>
          </cell>
          <cell r="C656" t="str">
            <v>04</v>
          </cell>
          <cell r="D656">
            <v>20010926</v>
          </cell>
          <cell r="E656" t="str">
            <v>B</v>
          </cell>
          <cell r="F656" t="str">
            <v>B0935</v>
          </cell>
          <cell r="G656" t="str">
            <v>00</v>
          </cell>
          <cell r="H656" t="str">
            <v>1115</v>
          </cell>
          <cell r="I656" t="str">
            <v>I02</v>
          </cell>
          <cell r="J656" t="str">
            <v>UTM07215</v>
          </cell>
          <cell r="K656">
            <v>1</v>
          </cell>
          <cell r="L656" t="str">
            <v>TV장치함(2 DOOR)</v>
          </cell>
          <cell r="M656" t="str">
            <v>700X600X130(매입형)</v>
          </cell>
          <cell r="N656">
            <v>1</v>
          </cell>
          <cell r="O656" t="str">
            <v>개</v>
          </cell>
          <cell r="P656">
            <v>54835</v>
          </cell>
          <cell r="Q656">
            <v>33883</v>
          </cell>
          <cell r="R656">
            <v>677</v>
          </cell>
        </row>
        <row r="657">
          <cell r="A657" t="str">
            <v>2984</v>
          </cell>
          <cell r="B657" t="str">
            <v>T</v>
          </cell>
          <cell r="C657" t="str">
            <v>04</v>
          </cell>
          <cell r="D657">
            <v>20010926</v>
          </cell>
          <cell r="E657" t="str">
            <v>C</v>
          </cell>
          <cell r="F657" t="str">
            <v>B2784</v>
          </cell>
          <cell r="G657" t="str">
            <v>00</v>
          </cell>
          <cell r="H657" t="str">
            <v>1116</v>
          </cell>
          <cell r="I657" t="str">
            <v>I02</v>
          </cell>
          <cell r="J657" t="str">
            <v>UTM07215</v>
          </cell>
          <cell r="K657">
            <v>1</v>
          </cell>
          <cell r="L657" t="str">
            <v>TV장치함(2 DOOR)</v>
          </cell>
          <cell r="M657" t="str">
            <v>700X600X130(매입형)</v>
          </cell>
          <cell r="N657">
            <v>1</v>
          </cell>
          <cell r="O657" t="str">
            <v>개</v>
          </cell>
          <cell r="P657">
            <v>54835</v>
          </cell>
          <cell r="Q657">
            <v>33883</v>
          </cell>
          <cell r="R657">
            <v>677</v>
          </cell>
        </row>
        <row r="658">
          <cell r="A658" t="str">
            <v>2984</v>
          </cell>
          <cell r="B658" t="str">
            <v>T</v>
          </cell>
          <cell r="C658" t="str">
            <v>04</v>
          </cell>
          <cell r="D658">
            <v>20010926</v>
          </cell>
          <cell r="E658" t="str">
            <v>A</v>
          </cell>
          <cell r="F658" t="str">
            <v>A9138</v>
          </cell>
          <cell r="G658" t="str">
            <v>00</v>
          </cell>
          <cell r="H658" t="str">
            <v>1108</v>
          </cell>
          <cell r="I658" t="str">
            <v>I02</v>
          </cell>
          <cell r="J658" t="str">
            <v>UTM07250</v>
          </cell>
          <cell r="K658">
            <v>1</v>
          </cell>
          <cell r="L658" t="str">
            <v>TV장치함(2 DOOR)</v>
          </cell>
          <cell r="M658" t="str">
            <v>800X700X130(매입형)</v>
          </cell>
          <cell r="N658">
            <v>4</v>
          </cell>
          <cell r="O658" t="str">
            <v>개</v>
          </cell>
          <cell r="P658">
            <v>78811</v>
          </cell>
          <cell r="Q658">
            <v>48405</v>
          </cell>
          <cell r="R658">
            <v>968</v>
          </cell>
        </row>
        <row r="659">
          <cell r="A659" t="str">
            <v>2984</v>
          </cell>
          <cell r="B659" t="str">
            <v>T</v>
          </cell>
          <cell r="C659" t="str">
            <v>04</v>
          </cell>
          <cell r="D659">
            <v>20010926</v>
          </cell>
          <cell r="E659" t="str">
            <v>A</v>
          </cell>
          <cell r="F659" t="str">
            <v>A9142</v>
          </cell>
          <cell r="G659" t="str">
            <v>00</v>
          </cell>
          <cell r="H659" t="str">
            <v>1109</v>
          </cell>
          <cell r="I659" t="str">
            <v>I02</v>
          </cell>
          <cell r="J659" t="str">
            <v>UTM07250</v>
          </cell>
          <cell r="K659">
            <v>1</v>
          </cell>
          <cell r="L659" t="str">
            <v>TV장치함(2 DOOR)</v>
          </cell>
          <cell r="M659" t="str">
            <v>800X700X130(매입형)</v>
          </cell>
          <cell r="N659">
            <v>4</v>
          </cell>
          <cell r="O659" t="str">
            <v>개</v>
          </cell>
          <cell r="P659">
            <v>78811</v>
          </cell>
          <cell r="Q659">
            <v>48405</v>
          </cell>
          <cell r="R659">
            <v>968</v>
          </cell>
        </row>
        <row r="660">
          <cell r="A660" t="str">
            <v>2984</v>
          </cell>
          <cell r="B660" t="str">
            <v>T</v>
          </cell>
          <cell r="C660" t="str">
            <v>04</v>
          </cell>
          <cell r="D660">
            <v>20010926</v>
          </cell>
          <cell r="E660" t="str">
            <v>A</v>
          </cell>
          <cell r="F660" t="str">
            <v>A9143</v>
          </cell>
          <cell r="G660" t="str">
            <v>00</v>
          </cell>
          <cell r="H660" t="str">
            <v>1112</v>
          </cell>
          <cell r="I660" t="str">
            <v>I02</v>
          </cell>
          <cell r="J660" t="str">
            <v>UTM07250</v>
          </cell>
          <cell r="K660">
            <v>1</v>
          </cell>
          <cell r="L660" t="str">
            <v>TV장치함(2 DOOR)</v>
          </cell>
          <cell r="M660" t="str">
            <v>800X700X130(매입형)</v>
          </cell>
          <cell r="N660">
            <v>4</v>
          </cell>
          <cell r="O660" t="str">
            <v>개</v>
          </cell>
          <cell r="P660">
            <v>78811</v>
          </cell>
          <cell r="Q660">
            <v>48405</v>
          </cell>
          <cell r="R660">
            <v>968</v>
          </cell>
        </row>
        <row r="661">
          <cell r="A661" t="str">
            <v>2984</v>
          </cell>
          <cell r="B661" t="str">
            <v>T</v>
          </cell>
          <cell r="C661" t="str">
            <v>04</v>
          </cell>
          <cell r="D661">
            <v>20010926</v>
          </cell>
          <cell r="E661" t="str">
            <v>A</v>
          </cell>
          <cell r="F661" t="str">
            <v>A9144</v>
          </cell>
          <cell r="G661" t="str">
            <v>00</v>
          </cell>
          <cell r="H661" t="str">
            <v>1110</v>
          </cell>
          <cell r="I661" t="str">
            <v>I02</v>
          </cell>
          <cell r="J661" t="str">
            <v>UTM07250</v>
          </cell>
          <cell r="K661">
            <v>1</v>
          </cell>
          <cell r="L661" t="str">
            <v>TV장치함(2 DOOR)</v>
          </cell>
          <cell r="M661" t="str">
            <v>800X700X130(매입형)</v>
          </cell>
          <cell r="N661">
            <v>4</v>
          </cell>
          <cell r="O661" t="str">
            <v>개</v>
          </cell>
          <cell r="P661">
            <v>78811</v>
          </cell>
          <cell r="Q661">
            <v>48405</v>
          </cell>
          <cell r="R661">
            <v>968</v>
          </cell>
        </row>
        <row r="662">
          <cell r="A662" t="str">
            <v>2984</v>
          </cell>
          <cell r="B662" t="str">
            <v>T</v>
          </cell>
          <cell r="C662" t="str">
            <v>04</v>
          </cell>
          <cell r="D662">
            <v>20010926</v>
          </cell>
          <cell r="E662" t="str">
            <v>A</v>
          </cell>
          <cell r="F662" t="str">
            <v>A9145</v>
          </cell>
          <cell r="G662" t="str">
            <v>00</v>
          </cell>
          <cell r="H662" t="str">
            <v>1111</v>
          </cell>
          <cell r="I662" t="str">
            <v>I02</v>
          </cell>
          <cell r="J662" t="str">
            <v>UTM07250</v>
          </cell>
          <cell r="K662">
            <v>1</v>
          </cell>
          <cell r="L662" t="str">
            <v>TV장치함(2 DOOR)</v>
          </cell>
          <cell r="M662" t="str">
            <v>800X700X130(매입형)</v>
          </cell>
          <cell r="N662">
            <v>4</v>
          </cell>
          <cell r="O662" t="str">
            <v>개</v>
          </cell>
          <cell r="P662">
            <v>78811</v>
          </cell>
          <cell r="Q662">
            <v>48405</v>
          </cell>
          <cell r="R662">
            <v>968</v>
          </cell>
        </row>
        <row r="663">
          <cell r="A663" t="str">
            <v>2984</v>
          </cell>
          <cell r="B663" t="str">
            <v>T</v>
          </cell>
          <cell r="C663" t="str">
            <v>04</v>
          </cell>
          <cell r="D663">
            <v>20010926</v>
          </cell>
          <cell r="E663" t="str">
            <v>A</v>
          </cell>
          <cell r="F663" t="str">
            <v>A9147</v>
          </cell>
          <cell r="G663" t="str">
            <v>00</v>
          </cell>
          <cell r="H663" t="str">
            <v>1113</v>
          </cell>
          <cell r="I663" t="str">
            <v>I02</v>
          </cell>
          <cell r="J663" t="str">
            <v>UTM07250</v>
          </cell>
          <cell r="K663">
            <v>1</v>
          </cell>
          <cell r="L663" t="str">
            <v>TV장치함(2 DOOR)</v>
          </cell>
          <cell r="M663" t="str">
            <v>800X700X130(매입형)</v>
          </cell>
          <cell r="N663">
            <v>4</v>
          </cell>
          <cell r="O663" t="str">
            <v>개</v>
          </cell>
          <cell r="P663">
            <v>78811</v>
          </cell>
          <cell r="Q663">
            <v>48405</v>
          </cell>
          <cell r="R663">
            <v>968</v>
          </cell>
        </row>
        <row r="664">
          <cell r="A664" t="str">
            <v>2984</v>
          </cell>
          <cell r="B664" t="str">
            <v>T</v>
          </cell>
          <cell r="C664" t="str">
            <v>04</v>
          </cell>
          <cell r="D664">
            <v>20010926</v>
          </cell>
          <cell r="E664" t="str">
            <v>0</v>
          </cell>
          <cell r="F664" t="str">
            <v>00000</v>
          </cell>
          <cell r="G664" t="str">
            <v>00</v>
          </cell>
          <cell r="H664" t="str">
            <v>000</v>
          </cell>
          <cell r="I664" t="str">
            <v>O05</v>
          </cell>
          <cell r="J664" t="str">
            <v>UTQ21110</v>
          </cell>
          <cell r="K664">
            <v>1</v>
          </cell>
          <cell r="L664" t="str">
            <v>UTP CABLE 회선시험</v>
          </cell>
          <cell r="M664" t="str">
            <v>4P, 5P</v>
          </cell>
          <cell r="N664">
            <v>1178</v>
          </cell>
          <cell r="O664" t="str">
            <v>Port</v>
          </cell>
          <cell r="P664">
            <v>0</v>
          </cell>
          <cell r="Q664">
            <v>5911</v>
          </cell>
          <cell r="R664">
            <v>118</v>
          </cell>
        </row>
        <row r="665">
          <cell r="A665" t="str">
            <v>2984</v>
          </cell>
          <cell r="B665" t="str">
            <v>T</v>
          </cell>
          <cell r="C665" t="str">
            <v>04</v>
          </cell>
          <cell r="D665">
            <v>20010926</v>
          </cell>
          <cell r="E665" t="str">
            <v>0</v>
          </cell>
          <cell r="F665" t="str">
            <v>00000</v>
          </cell>
          <cell r="G665" t="str">
            <v>00</v>
          </cell>
          <cell r="H665" t="str">
            <v>000</v>
          </cell>
          <cell r="I665" t="str">
            <v>O05</v>
          </cell>
          <cell r="J665" t="str">
            <v>UTB52100</v>
          </cell>
          <cell r="K665">
            <v>1</v>
          </cell>
          <cell r="L665" t="str">
            <v>UTP케이블</v>
          </cell>
          <cell r="M665" t="str">
            <v>UTP 0.5X100P CAT3</v>
          </cell>
          <cell r="N665">
            <v>311.39999999999998</v>
          </cell>
          <cell r="O665" t="str">
            <v>m</v>
          </cell>
          <cell r="P665">
            <v>2971</v>
          </cell>
          <cell r="Q665">
            <v>3605</v>
          </cell>
          <cell r="R665">
            <v>72</v>
          </cell>
        </row>
        <row r="666">
          <cell r="A666" t="str">
            <v>2984</v>
          </cell>
          <cell r="B666" t="str">
            <v>T</v>
          </cell>
          <cell r="C666" t="str">
            <v>04</v>
          </cell>
          <cell r="D666">
            <v>20010926</v>
          </cell>
          <cell r="E666" t="str">
            <v>0</v>
          </cell>
          <cell r="F666" t="str">
            <v>00000</v>
          </cell>
          <cell r="G666" t="str">
            <v>00</v>
          </cell>
          <cell r="H666" t="str">
            <v>000</v>
          </cell>
          <cell r="I666" t="str">
            <v>O05</v>
          </cell>
          <cell r="J666" t="str">
            <v>UTB52200</v>
          </cell>
          <cell r="K666">
            <v>1</v>
          </cell>
          <cell r="L666" t="str">
            <v>UTP케이블</v>
          </cell>
          <cell r="M666" t="str">
            <v>UTP 0.5X200P CAT3</v>
          </cell>
          <cell r="N666">
            <v>5419.1</v>
          </cell>
          <cell r="O666" t="str">
            <v>m</v>
          </cell>
          <cell r="P666">
            <v>5229</v>
          </cell>
          <cell r="Q666">
            <v>3605</v>
          </cell>
          <cell r="R666">
            <v>72</v>
          </cell>
        </row>
        <row r="667">
          <cell r="A667" t="str">
            <v>2984</v>
          </cell>
          <cell r="B667" t="str">
            <v>T</v>
          </cell>
          <cell r="C667" t="str">
            <v>04</v>
          </cell>
          <cell r="D667">
            <v>20010926</v>
          </cell>
          <cell r="E667" t="str">
            <v>0</v>
          </cell>
          <cell r="F667" t="str">
            <v>00000</v>
          </cell>
          <cell r="G667" t="str">
            <v>00</v>
          </cell>
          <cell r="H667" t="str">
            <v>000</v>
          </cell>
          <cell r="I667" t="str">
            <v>O05</v>
          </cell>
          <cell r="J667" t="str">
            <v>UTB51250</v>
          </cell>
          <cell r="K667">
            <v>1</v>
          </cell>
          <cell r="L667" t="str">
            <v>UTP케이블포설</v>
          </cell>
          <cell r="M667" t="str">
            <v>UTP  0.5X25P CAT3</v>
          </cell>
          <cell r="N667">
            <v>422.4</v>
          </cell>
          <cell r="O667" t="str">
            <v>m</v>
          </cell>
          <cell r="P667">
            <v>1024</v>
          </cell>
          <cell r="Q667">
            <v>1802</v>
          </cell>
          <cell r="R667">
            <v>36</v>
          </cell>
        </row>
        <row r="668">
          <cell r="A668" t="str">
            <v>2984</v>
          </cell>
          <cell r="B668" t="str">
            <v>T</v>
          </cell>
          <cell r="C668" t="str">
            <v>04</v>
          </cell>
          <cell r="D668">
            <v>20010926</v>
          </cell>
          <cell r="E668" t="str">
            <v>C</v>
          </cell>
          <cell r="F668" t="str">
            <v>B2784</v>
          </cell>
          <cell r="G668" t="str">
            <v>00</v>
          </cell>
          <cell r="H668" t="str">
            <v>1116</v>
          </cell>
          <cell r="I668" t="str">
            <v>I01</v>
          </cell>
          <cell r="J668" t="str">
            <v>UTB53251</v>
          </cell>
          <cell r="K668">
            <v>1</v>
          </cell>
          <cell r="L668" t="str">
            <v>UTP케이블포설</v>
          </cell>
          <cell r="M668" t="str">
            <v>UTP  0.5X25P CAT5(2열)</v>
          </cell>
          <cell r="N668">
            <v>29.4</v>
          </cell>
          <cell r="O668" t="str">
            <v>m</v>
          </cell>
          <cell r="P668">
            <v>1357</v>
          </cell>
          <cell r="Q668">
            <v>1992</v>
          </cell>
          <cell r="R668">
            <v>39</v>
          </cell>
        </row>
        <row r="669">
          <cell r="A669" t="str">
            <v>2984</v>
          </cell>
          <cell r="B669" t="str">
            <v>T</v>
          </cell>
          <cell r="C669" t="str">
            <v>04</v>
          </cell>
          <cell r="D669">
            <v>20010926</v>
          </cell>
          <cell r="E669" t="str">
            <v>C</v>
          </cell>
          <cell r="F669" t="str">
            <v>B2784</v>
          </cell>
          <cell r="G669" t="str">
            <v>00</v>
          </cell>
          <cell r="H669" t="str">
            <v>1116</v>
          </cell>
          <cell r="I669" t="str">
            <v>I01</v>
          </cell>
          <cell r="J669" t="str">
            <v>UTB53252</v>
          </cell>
          <cell r="K669">
            <v>1</v>
          </cell>
          <cell r="L669" t="str">
            <v>UTP케이블포설</v>
          </cell>
          <cell r="M669" t="str">
            <v>UTP  0.5X25P CAT5(3열이상)</v>
          </cell>
          <cell r="N669">
            <v>32.700000000000003</v>
          </cell>
          <cell r="O669" t="str">
            <v>m</v>
          </cell>
          <cell r="P669">
            <v>1357</v>
          </cell>
          <cell r="Q669">
            <v>1802</v>
          </cell>
          <cell r="R669">
            <v>36</v>
          </cell>
        </row>
        <row r="670">
          <cell r="A670" t="str">
            <v>2984</v>
          </cell>
          <cell r="B670" t="str">
            <v>T</v>
          </cell>
          <cell r="C670" t="str">
            <v>04</v>
          </cell>
          <cell r="D670">
            <v>20010926</v>
          </cell>
          <cell r="E670" t="str">
            <v>B</v>
          </cell>
          <cell r="F670" t="str">
            <v>B0935</v>
          </cell>
          <cell r="G670" t="str">
            <v>00</v>
          </cell>
          <cell r="H670" t="str">
            <v>1115</v>
          </cell>
          <cell r="I670" t="str">
            <v>I01</v>
          </cell>
          <cell r="J670" t="str">
            <v>UTB53040</v>
          </cell>
          <cell r="K670">
            <v>1</v>
          </cell>
          <cell r="L670" t="str">
            <v>UTP케이블포설</v>
          </cell>
          <cell r="M670" t="str">
            <v>UTP  0.5X4P CAT5</v>
          </cell>
          <cell r="N670">
            <v>16.8</v>
          </cell>
          <cell r="O670" t="str">
            <v>m</v>
          </cell>
          <cell r="P670">
            <v>156</v>
          </cell>
          <cell r="Q670">
            <v>968</v>
          </cell>
          <cell r="R670">
            <v>19</v>
          </cell>
        </row>
        <row r="671">
          <cell r="A671" t="str">
            <v>2984</v>
          </cell>
          <cell r="B671" t="str">
            <v>T</v>
          </cell>
          <cell r="C671" t="str">
            <v>04</v>
          </cell>
          <cell r="D671">
            <v>20010926</v>
          </cell>
          <cell r="E671" t="str">
            <v>C</v>
          </cell>
          <cell r="F671" t="str">
            <v>B2784</v>
          </cell>
          <cell r="G671" t="str">
            <v>00</v>
          </cell>
          <cell r="H671" t="str">
            <v>1116</v>
          </cell>
          <cell r="I671" t="str">
            <v>I01</v>
          </cell>
          <cell r="J671" t="str">
            <v>UTB53040</v>
          </cell>
          <cell r="K671">
            <v>1</v>
          </cell>
          <cell r="L671" t="str">
            <v>UTP케이블포설</v>
          </cell>
          <cell r="M671" t="str">
            <v>UTP  0.5X4P CAT5</v>
          </cell>
          <cell r="N671">
            <v>70.3</v>
          </cell>
          <cell r="O671" t="str">
            <v>m</v>
          </cell>
          <cell r="P671">
            <v>156</v>
          </cell>
          <cell r="Q671">
            <v>968</v>
          </cell>
          <cell r="R671">
            <v>19</v>
          </cell>
        </row>
        <row r="672">
          <cell r="A672" t="str">
            <v>2984</v>
          </cell>
          <cell r="B672" t="str">
            <v>T</v>
          </cell>
          <cell r="C672" t="str">
            <v>04</v>
          </cell>
          <cell r="D672">
            <v>20010926</v>
          </cell>
          <cell r="E672" t="str">
            <v>B</v>
          </cell>
          <cell r="F672" t="str">
            <v>B0935</v>
          </cell>
          <cell r="G672" t="str">
            <v>00</v>
          </cell>
          <cell r="H672" t="str">
            <v>1115</v>
          </cell>
          <cell r="I672" t="str">
            <v>I01</v>
          </cell>
          <cell r="J672" t="str">
            <v>UTB53041</v>
          </cell>
          <cell r="K672">
            <v>1</v>
          </cell>
          <cell r="L672" t="str">
            <v>UTP케이블포설</v>
          </cell>
          <cell r="M672" t="str">
            <v>UTP  0.5X4P CAT5(2열)</v>
          </cell>
          <cell r="N672">
            <v>21.8</v>
          </cell>
          <cell r="O672" t="str">
            <v>m</v>
          </cell>
          <cell r="P672">
            <v>156</v>
          </cell>
          <cell r="Q672">
            <v>847</v>
          </cell>
          <cell r="R672">
            <v>16</v>
          </cell>
        </row>
        <row r="673">
          <cell r="A673" t="str">
            <v>2984</v>
          </cell>
          <cell r="B673" t="str">
            <v>T</v>
          </cell>
          <cell r="C673" t="str">
            <v>04</v>
          </cell>
          <cell r="D673">
            <v>20010926</v>
          </cell>
          <cell r="E673" t="str">
            <v>C</v>
          </cell>
          <cell r="F673" t="str">
            <v>B2784</v>
          </cell>
          <cell r="G673" t="str">
            <v>00</v>
          </cell>
          <cell r="H673" t="str">
            <v>1116</v>
          </cell>
          <cell r="I673" t="str">
            <v>I01</v>
          </cell>
          <cell r="J673" t="str">
            <v>UTB53041</v>
          </cell>
          <cell r="K673">
            <v>1</v>
          </cell>
          <cell r="L673" t="str">
            <v>UTP케이블포설</v>
          </cell>
          <cell r="M673" t="str">
            <v>UTP  0.5X4P CAT5(2열)</v>
          </cell>
          <cell r="N673">
            <v>106.8</v>
          </cell>
          <cell r="O673" t="str">
            <v>m</v>
          </cell>
          <cell r="P673">
            <v>156</v>
          </cell>
          <cell r="Q673">
            <v>847</v>
          </cell>
          <cell r="R673">
            <v>16</v>
          </cell>
        </row>
        <row r="674">
          <cell r="A674" t="str">
            <v>2984</v>
          </cell>
          <cell r="B674" t="str">
            <v>T</v>
          </cell>
          <cell r="C674" t="str">
            <v>04</v>
          </cell>
          <cell r="D674">
            <v>20010926</v>
          </cell>
          <cell r="E674" t="str">
            <v>C</v>
          </cell>
          <cell r="F674" t="str">
            <v>B2784</v>
          </cell>
          <cell r="G674" t="str">
            <v>00</v>
          </cell>
          <cell r="H674" t="str">
            <v>1116</v>
          </cell>
          <cell r="I674" t="str">
            <v>I01</v>
          </cell>
          <cell r="J674" t="str">
            <v>UTB53042</v>
          </cell>
          <cell r="K674">
            <v>1</v>
          </cell>
          <cell r="L674" t="str">
            <v>UTP케이블포설</v>
          </cell>
          <cell r="M674" t="str">
            <v>UTP  0.5X4P CAT5(3열이상)</v>
          </cell>
          <cell r="N674">
            <v>164.3</v>
          </cell>
          <cell r="O674" t="str">
            <v>m</v>
          </cell>
          <cell r="P674">
            <v>156</v>
          </cell>
          <cell r="Q674">
            <v>726</v>
          </cell>
          <cell r="R674">
            <v>14</v>
          </cell>
        </row>
        <row r="675">
          <cell r="A675" t="str">
            <v>2984</v>
          </cell>
          <cell r="B675" t="str">
            <v>T</v>
          </cell>
          <cell r="C675" t="str">
            <v>04</v>
          </cell>
          <cell r="D675">
            <v>20010926</v>
          </cell>
          <cell r="E675" t="str">
            <v>0</v>
          </cell>
          <cell r="F675" t="str">
            <v>00000</v>
          </cell>
          <cell r="G675" t="str">
            <v>00</v>
          </cell>
          <cell r="H675" t="str">
            <v>000</v>
          </cell>
          <cell r="I675" t="str">
            <v>O02</v>
          </cell>
          <cell r="J675" t="str">
            <v>UTB51500</v>
          </cell>
          <cell r="K675">
            <v>1</v>
          </cell>
          <cell r="L675" t="str">
            <v>UTP케이블포설</v>
          </cell>
          <cell r="M675" t="str">
            <v>UTP  0.5X50P CAT3</v>
          </cell>
          <cell r="N675">
            <v>491.3</v>
          </cell>
          <cell r="O675" t="str">
            <v>m</v>
          </cell>
          <cell r="P675">
            <v>1701</v>
          </cell>
          <cell r="Q675">
            <v>2561</v>
          </cell>
          <cell r="R675">
            <v>51</v>
          </cell>
        </row>
        <row r="676">
          <cell r="A676" t="str">
            <v>2984</v>
          </cell>
          <cell r="B676" t="str">
            <v>T</v>
          </cell>
          <cell r="C676" t="str">
            <v>04</v>
          </cell>
          <cell r="D676">
            <v>20010926</v>
          </cell>
          <cell r="E676" t="str">
            <v>0</v>
          </cell>
          <cell r="F676" t="str">
            <v>00000</v>
          </cell>
          <cell r="G676" t="str">
            <v>00</v>
          </cell>
          <cell r="H676" t="str">
            <v>000</v>
          </cell>
          <cell r="I676" t="str">
            <v>O05</v>
          </cell>
          <cell r="J676" t="str">
            <v>UTB51500</v>
          </cell>
          <cell r="K676">
            <v>1</v>
          </cell>
          <cell r="L676" t="str">
            <v>UTP케이블포설</v>
          </cell>
          <cell r="M676" t="str">
            <v>UTP  0.5X50P CAT3</v>
          </cell>
          <cell r="N676">
            <v>589.4</v>
          </cell>
          <cell r="O676" t="str">
            <v>m</v>
          </cell>
          <cell r="P676">
            <v>1701</v>
          </cell>
          <cell r="Q676">
            <v>2561</v>
          </cell>
          <cell r="R676">
            <v>51</v>
          </cell>
        </row>
        <row r="677">
          <cell r="A677" t="str">
            <v>2984</v>
          </cell>
          <cell r="B677" t="str">
            <v>T</v>
          </cell>
          <cell r="C677" t="str">
            <v>04</v>
          </cell>
          <cell r="D677">
            <v>20010926</v>
          </cell>
          <cell r="E677" t="str">
            <v>A</v>
          </cell>
          <cell r="F677" t="str">
            <v>A9138</v>
          </cell>
          <cell r="G677" t="str">
            <v>00</v>
          </cell>
          <cell r="H677" t="str">
            <v>1108</v>
          </cell>
          <cell r="I677" t="str">
            <v>I01</v>
          </cell>
          <cell r="J677" t="str">
            <v>UTB53043</v>
          </cell>
          <cell r="K677">
            <v>1</v>
          </cell>
          <cell r="L677" t="str">
            <v>UTP케이블포설(함내배선2.48%)</v>
          </cell>
          <cell r="M677" t="str">
            <v>UTP  0.5X4P CAT5</v>
          </cell>
          <cell r="N677">
            <v>1652.4</v>
          </cell>
          <cell r="O677" t="str">
            <v>m</v>
          </cell>
          <cell r="P677">
            <v>159</v>
          </cell>
          <cell r="Q677">
            <v>968</v>
          </cell>
          <cell r="R677">
            <v>19</v>
          </cell>
        </row>
        <row r="678">
          <cell r="A678" t="str">
            <v>2984</v>
          </cell>
          <cell r="B678" t="str">
            <v>T</v>
          </cell>
          <cell r="C678" t="str">
            <v>04</v>
          </cell>
          <cell r="D678">
            <v>20010926</v>
          </cell>
          <cell r="E678" t="str">
            <v>A</v>
          </cell>
          <cell r="F678" t="str">
            <v>A9142</v>
          </cell>
          <cell r="G678" t="str">
            <v>00</v>
          </cell>
          <cell r="H678" t="str">
            <v>1109</v>
          </cell>
          <cell r="I678" t="str">
            <v>I01</v>
          </cell>
          <cell r="J678" t="str">
            <v>UTB53043</v>
          </cell>
          <cell r="K678">
            <v>1</v>
          </cell>
          <cell r="L678" t="str">
            <v>UTP케이블포설(함내배선2.48%)</v>
          </cell>
          <cell r="M678" t="str">
            <v>UTP  0.5X4P CAT5</v>
          </cell>
          <cell r="N678">
            <v>993.6</v>
          </cell>
          <cell r="O678" t="str">
            <v>m</v>
          </cell>
          <cell r="P678">
            <v>159</v>
          </cell>
          <cell r="Q678">
            <v>968</v>
          </cell>
          <cell r="R678">
            <v>19</v>
          </cell>
        </row>
        <row r="679">
          <cell r="A679" t="str">
            <v>2984</v>
          </cell>
          <cell r="B679" t="str">
            <v>T</v>
          </cell>
          <cell r="C679" t="str">
            <v>04</v>
          </cell>
          <cell r="D679">
            <v>20010926</v>
          </cell>
          <cell r="E679" t="str">
            <v>A</v>
          </cell>
          <cell r="F679" t="str">
            <v>A9143</v>
          </cell>
          <cell r="G679" t="str">
            <v>00</v>
          </cell>
          <cell r="H679" t="str">
            <v>1112</v>
          </cell>
          <cell r="I679" t="str">
            <v>I01</v>
          </cell>
          <cell r="J679" t="str">
            <v>UTB53043</v>
          </cell>
          <cell r="K679">
            <v>1</v>
          </cell>
          <cell r="L679" t="str">
            <v>UTP케이블포설(함내배선2.48%)</v>
          </cell>
          <cell r="M679" t="str">
            <v>UTP  0.5X4P CAT5</v>
          </cell>
          <cell r="N679">
            <v>993.6</v>
          </cell>
          <cell r="O679" t="str">
            <v>m</v>
          </cell>
          <cell r="P679">
            <v>159</v>
          </cell>
          <cell r="Q679">
            <v>968</v>
          </cell>
          <cell r="R679">
            <v>19</v>
          </cell>
        </row>
        <row r="680">
          <cell r="A680" t="str">
            <v>2984</v>
          </cell>
          <cell r="B680" t="str">
            <v>T</v>
          </cell>
          <cell r="C680" t="str">
            <v>04</v>
          </cell>
          <cell r="D680">
            <v>20010926</v>
          </cell>
          <cell r="E680" t="str">
            <v>A</v>
          </cell>
          <cell r="F680" t="str">
            <v>A9144</v>
          </cell>
          <cell r="G680" t="str">
            <v>00</v>
          </cell>
          <cell r="H680" t="str">
            <v>1110</v>
          </cell>
          <cell r="I680" t="str">
            <v>I01</v>
          </cell>
          <cell r="J680" t="str">
            <v>UTB53043</v>
          </cell>
          <cell r="K680">
            <v>1</v>
          </cell>
          <cell r="L680" t="str">
            <v>UTP케이블포설(함내배선2.48%)</v>
          </cell>
          <cell r="M680" t="str">
            <v>UTP  0.5X4P CAT5</v>
          </cell>
          <cell r="N680">
            <v>993.6</v>
          </cell>
          <cell r="O680" t="str">
            <v>m</v>
          </cell>
          <cell r="P680">
            <v>159</v>
          </cell>
          <cell r="Q680">
            <v>968</v>
          </cell>
          <cell r="R680">
            <v>19</v>
          </cell>
        </row>
        <row r="681">
          <cell r="A681" t="str">
            <v>2984</v>
          </cell>
          <cell r="B681" t="str">
            <v>T</v>
          </cell>
          <cell r="C681" t="str">
            <v>04</v>
          </cell>
          <cell r="D681">
            <v>20010926</v>
          </cell>
          <cell r="E681" t="str">
            <v>A</v>
          </cell>
          <cell r="F681" t="str">
            <v>A9145</v>
          </cell>
          <cell r="G681" t="str">
            <v>00</v>
          </cell>
          <cell r="H681" t="str">
            <v>1111</v>
          </cell>
          <cell r="I681" t="str">
            <v>I01</v>
          </cell>
          <cell r="J681" t="str">
            <v>UTB53043</v>
          </cell>
          <cell r="K681">
            <v>1</v>
          </cell>
          <cell r="L681" t="str">
            <v>UTP케이블포설(함내배선2.48%)</v>
          </cell>
          <cell r="M681" t="str">
            <v>UTP  0.5X4P CAT5</v>
          </cell>
          <cell r="N681">
            <v>993.6</v>
          </cell>
          <cell r="O681" t="str">
            <v>m</v>
          </cell>
          <cell r="P681">
            <v>159</v>
          </cell>
          <cell r="Q681">
            <v>968</v>
          </cell>
          <cell r="R681">
            <v>19</v>
          </cell>
        </row>
        <row r="682">
          <cell r="A682" t="str">
            <v>2984</v>
          </cell>
          <cell r="B682" t="str">
            <v>T</v>
          </cell>
          <cell r="C682" t="str">
            <v>04</v>
          </cell>
          <cell r="D682">
            <v>20010926</v>
          </cell>
          <cell r="E682" t="str">
            <v>A</v>
          </cell>
          <cell r="F682" t="str">
            <v>A9147</v>
          </cell>
          <cell r="G682" t="str">
            <v>00</v>
          </cell>
          <cell r="H682" t="str">
            <v>1113</v>
          </cell>
          <cell r="I682" t="str">
            <v>I01</v>
          </cell>
          <cell r="J682" t="str">
            <v>UTB53043</v>
          </cell>
          <cell r="K682">
            <v>1</v>
          </cell>
          <cell r="L682" t="str">
            <v>UTP케이블포설(함내배선2.48%)</v>
          </cell>
          <cell r="M682" t="str">
            <v>UTP  0.5X4P CAT5</v>
          </cell>
          <cell r="N682">
            <v>1652.4</v>
          </cell>
          <cell r="O682" t="str">
            <v>m</v>
          </cell>
          <cell r="P682">
            <v>159</v>
          </cell>
          <cell r="Q682">
            <v>968</v>
          </cell>
          <cell r="R682">
            <v>19</v>
          </cell>
        </row>
        <row r="683">
          <cell r="A683" t="str">
            <v>2984</v>
          </cell>
          <cell r="B683" t="str">
            <v>T</v>
          </cell>
          <cell r="C683" t="str">
            <v>04</v>
          </cell>
          <cell r="D683">
            <v>20010926</v>
          </cell>
          <cell r="E683" t="str">
            <v>A</v>
          </cell>
          <cell r="F683" t="str">
            <v>A9138</v>
          </cell>
          <cell r="G683" t="str">
            <v>00</v>
          </cell>
          <cell r="H683" t="str">
            <v>1108</v>
          </cell>
          <cell r="I683" t="str">
            <v>I01</v>
          </cell>
          <cell r="J683" t="str">
            <v>UTB53044</v>
          </cell>
          <cell r="K683">
            <v>1</v>
          </cell>
          <cell r="L683" t="str">
            <v>UTP케이블포설(함내배선2.48%)</v>
          </cell>
          <cell r="M683" t="str">
            <v>UTP  0.5X4P CAT5(2열)</v>
          </cell>
          <cell r="N683">
            <v>964.8</v>
          </cell>
          <cell r="O683" t="str">
            <v>m</v>
          </cell>
          <cell r="P683">
            <v>159</v>
          </cell>
          <cell r="Q683">
            <v>847</v>
          </cell>
          <cell r="R683">
            <v>16</v>
          </cell>
        </row>
        <row r="684">
          <cell r="A684" t="str">
            <v>2984</v>
          </cell>
          <cell r="B684" t="str">
            <v>T</v>
          </cell>
          <cell r="C684" t="str">
            <v>04</v>
          </cell>
          <cell r="D684">
            <v>20010926</v>
          </cell>
          <cell r="E684" t="str">
            <v>A</v>
          </cell>
          <cell r="F684" t="str">
            <v>A9142</v>
          </cell>
          <cell r="G684" t="str">
            <v>00</v>
          </cell>
          <cell r="H684" t="str">
            <v>1109</v>
          </cell>
          <cell r="I684" t="str">
            <v>I01</v>
          </cell>
          <cell r="J684" t="str">
            <v>UTB53044</v>
          </cell>
          <cell r="K684">
            <v>1</v>
          </cell>
          <cell r="L684" t="str">
            <v>UTP케이블포설(함내배선2.48%)</v>
          </cell>
          <cell r="M684" t="str">
            <v>UTP  0.5X4P CAT5(2열)</v>
          </cell>
          <cell r="N684">
            <v>1324.8</v>
          </cell>
          <cell r="O684" t="str">
            <v>m</v>
          </cell>
          <cell r="P684">
            <v>159</v>
          </cell>
          <cell r="Q684">
            <v>847</v>
          </cell>
          <cell r="R684">
            <v>16</v>
          </cell>
        </row>
        <row r="685">
          <cell r="A685" t="str">
            <v>2984</v>
          </cell>
          <cell r="B685" t="str">
            <v>T</v>
          </cell>
          <cell r="C685" t="str">
            <v>04</v>
          </cell>
          <cell r="D685">
            <v>20010926</v>
          </cell>
          <cell r="E685" t="str">
            <v>A</v>
          </cell>
          <cell r="F685" t="str">
            <v>A9143</v>
          </cell>
          <cell r="G685" t="str">
            <v>00</v>
          </cell>
          <cell r="H685" t="str">
            <v>1112</v>
          </cell>
          <cell r="I685" t="str">
            <v>I01</v>
          </cell>
          <cell r="J685" t="str">
            <v>UTB53044</v>
          </cell>
          <cell r="K685">
            <v>1</v>
          </cell>
          <cell r="L685" t="str">
            <v>UTP케이블포설(함내배선2.48%)</v>
          </cell>
          <cell r="M685" t="str">
            <v>UTP  0.5X4P CAT5(2열)</v>
          </cell>
          <cell r="N685">
            <v>1324.8</v>
          </cell>
          <cell r="O685" t="str">
            <v>m</v>
          </cell>
          <cell r="P685">
            <v>159</v>
          </cell>
          <cell r="Q685">
            <v>847</v>
          </cell>
          <cell r="R685">
            <v>16</v>
          </cell>
        </row>
        <row r="686">
          <cell r="A686" t="str">
            <v>2984</v>
          </cell>
          <cell r="B686" t="str">
            <v>T</v>
          </cell>
          <cell r="C686" t="str">
            <v>04</v>
          </cell>
          <cell r="D686">
            <v>20010926</v>
          </cell>
          <cell r="E686" t="str">
            <v>A</v>
          </cell>
          <cell r="F686" t="str">
            <v>A9144</v>
          </cell>
          <cell r="G686" t="str">
            <v>00</v>
          </cell>
          <cell r="H686" t="str">
            <v>1110</v>
          </cell>
          <cell r="I686" t="str">
            <v>I01</v>
          </cell>
          <cell r="J686" t="str">
            <v>UTB53044</v>
          </cell>
          <cell r="K686">
            <v>1</v>
          </cell>
          <cell r="L686" t="str">
            <v>UTP케이블포설(함내배선2.48%)</v>
          </cell>
          <cell r="M686" t="str">
            <v>UTP  0.5X4P CAT5(2열)</v>
          </cell>
          <cell r="N686">
            <v>1324.8</v>
          </cell>
          <cell r="O686" t="str">
            <v>m</v>
          </cell>
          <cell r="P686">
            <v>159</v>
          </cell>
          <cell r="Q686">
            <v>847</v>
          </cell>
          <cell r="R686">
            <v>16</v>
          </cell>
        </row>
        <row r="687">
          <cell r="A687" t="str">
            <v>2984</v>
          </cell>
          <cell r="B687" t="str">
            <v>T</v>
          </cell>
          <cell r="C687" t="str">
            <v>04</v>
          </cell>
          <cell r="D687">
            <v>20010926</v>
          </cell>
          <cell r="E687" t="str">
            <v>A</v>
          </cell>
          <cell r="F687" t="str">
            <v>A9145</v>
          </cell>
          <cell r="G687" t="str">
            <v>00</v>
          </cell>
          <cell r="H687" t="str">
            <v>1111</v>
          </cell>
          <cell r="I687" t="str">
            <v>I01</v>
          </cell>
          <cell r="J687" t="str">
            <v>UTB53044</v>
          </cell>
          <cell r="K687">
            <v>1</v>
          </cell>
          <cell r="L687" t="str">
            <v>UTP케이블포설(함내배선2.48%)</v>
          </cell>
          <cell r="M687" t="str">
            <v>UTP  0.5X4P CAT5(2열)</v>
          </cell>
          <cell r="N687">
            <v>1324.8</v>
          </cell>
          <cell r="O687" t="str">
            <v>m</v>
          </cell>
          <cell r="P687">
            <v>159</v>
          </cell>
          <cell r="Q687">
            <v>847</v>
          </cell>
          <cell r="R687">
            <v>16</v>
          </cell>
        </row>
        <row r="688">
          <cell r="A688" t="str">
            <v>2984</v>
          </cell>
          <cell r="B688" t="str">
            <v>T</v>
          </cell>
          <cell r="C688" t="str">
            <v>04</v>
          </cell>
          <cell r="D688">
            <v>20010926</v>
          </cell>
          <cell r="E688" t="str">
            <v>A</v>
          </cell>
          <cell r="F688" t="str">
            <v>A9147</v>
          </cell>
          <cell r="G688" t="str">
            <v>00</v>
          </cell>
          <cell r="H688" t="str">
            <v>1113</v>
          </cell>
          <cell r="I688" t="str">
            <v>I01</v>
          </cell>
          <cell r="J688" t="str">
            <v>UTB53044</v>
          </cell>
          <cell r="K688">
            <v>1</v>
          </cell>
          <cell r="L688" t="str">
            <v>UTP케이블포설(함내배선2.48%)</v>
          </cell>
          <cell r="M688" t="str">
            <v>UTP  0.5X4P CAT5(2열)</v>
          </cell>
          <cell r="N688">
            <v>964.8</v>
          </cell>
          <cell r="O688" t="str">
            <v>m</v>
          </cell>
          <cell r="P688">
            <v>159</v>
          </cell>
          <cell r="Q688">
            <v>847</v>
          </cell>
          <cell r="R688">
            <v>16</v>
          </cell>
        </row>
        <row r="689">
          <cell r="A689" t="str">
            <v>2984</v>
          </cell>
          <cell r="B689" t="str">
            <v>T</v>
          </cell>
          <cell r="C689" t="str">
            <v>04</v>
          </cell>
          <cell r="D689">
            <v>20010926</v>
          </cell>
          <cell r="E689" t="str">
            <v>A</v>
          </cell>
          <cell r="F689" t="str">
            <v>A9138</v>
          </cell>
          <cell r="G689" t="str">
            <v>00</v>
          </cell>
          <cell r="H689" t="str">
            <v>1108</v>
          </cell>
          <cell r="I689" t="str">
            <v>I01</v>
          </cell>
          <cell r="J689" t="str">
            <v>UTB53045</v>
          </cell>
          <cell r="K689">
            <v>1</v>
          </cell>
          <cell r="L689" t="str">
            <v>UTP케이블포설(함내배선2.48%)</v>
          </cell>
          <cell r="M689" t="str">
            <v>UTP  0.5X4P CAT5(3열이상)</v>
          </cell>
          <cell r="N689">
            <v>264</v>
          </cell>
          <cell r="O689" t="str">
            <v>m</v>
          </cell>
          <cell r="P689">
            <v>159</v>
          </cell>
          <cell r="Q689">
            <v>786</v>
          </cell>
          <cell r="R689">
            <v>15</v>
          </cell>
        </row>
        <row r="690">
          <cell r="A690" t="str">
            <v>2984</v>
          </cell>
          <cell r="B690" t="str">
            <v>T</v>
          </cell>
          <cell r="C690" t="str">
            <v>04</v>
          </cell>
          <cell r="D690">
            <v>20010926</v>
          </cell>
          <cell r="E690" t="str">
            <v>A</v>
          </cell>
          <cell r="F690" t="str">
            <v>A9142</v>
          </cell>
          <cell r="G690" t="str">
            <v>00</v>
          </cell>
          <cell r="H690" t="str">
            <v>1109</v>
          </cell>
          <cell r="I690" t="str">
            <v>I01</v>
          </cell>
          <cell r="J690" t="str">
            <v>UTB53045</v>
          </cell>
          <cell r="K690">
            <v>1</v>
          </cell>
          <cell r="L690" t="str">
            <v>UTP케이블포설(함내배선2.48%)</v>
          </cell>
          <cell r="M690" t="str">
            <v>UTP  0.5X4P CAT5(3열이상)</v>
          </cell>
          <cell r="N690">
            <v>355.2</v>
          </cell>
          <cell r="O690" t="str">
            <v>m</v>
          </cell>
          <cell r="P690">
            <v>159</v>
          </cell>
          <cell r="Q690">
            <v>786</v>
          </cell>
          <cell r="R690">
            <v>15</v>
          </cell>
        </row>
        <row r="691">
          <cell r="A691" t="str">
            <v>2984</v>
          </cell>
          <cell r="B691" t="str">
            <v>T</v>
          </cell>
          <cell r="C691" t="str">
            <v>04</v>
          </cell>
          <cell r="D691">
            <v>20010926</v>
          </cell>
          <cell r="E691" t="str">
            <v>A</v>
          </cell>
          <cell r="F691" t="str">
            <v>A9143</v>
          </cell>
          <cell r="G691" t="str">
            <v>00</v>
          </cell>
          <cell r="H691" t="str">
            <v>1112</v>
          </cell>
          <cell r="I691" t="str">
            <v>I01</v>
          </cell>
          <cell r="J691" t="str">
            <v>UTB53045</v>
          </cell>
          <cell r="K691">
            <v>1</v>
          </cell>
          <cell r="L691" t="str">
            <v>UTP케이블포설(함내배선2.48%)</v>
          </cell>
          <cell r="M691" t="str">
            <v>UTP  0.5X4P CAT5(3열이상)</v>
          </cell>
          <cell r="N691">
            <v>355.2</v>
          </cell>
          <cell r="O691" t="str">
            <v>m</v>
          </cell>
          <cell r="P691">
            <v>159</v>
          </cell>
          <cell r="Q691">
            <v>786</v>
          </cell>
          <cell r="R691">
            <v>15</v>
          </cell>
        </row>
        <row r="692">
          <cell r="A692" t="str">
            <v>2984</v>
          </cell>
          <cell r="B692" t="str">
            <v>T</v>
          </cell>
          <cell r="C692" t="str">
            <v>04</v>
          </cell>
          <cell r="D692">
            <v>20010926</v>
          </cell>
          <cell r="E692" t="str">
            <v>A</v>
          </cell>
          <cell r="F692" t="str">
            <v>A9144</v>
          </cell>
          <cell r="G692" t="str">
            <v>00</v>
          </cell>
          <cell r="H692" t="str">
            <v>1110</v>
          </cell>
          <cell r="I692" t="str">
            <v>I01</v>
          </cell>
          <cell r="J692" t="str">
            <v>UTB53045</v>
          </cell>
          <cell r="K692">
            <v>1</v>
          </cell>
          <cell r="L692" t="str">
            <v>UTP케이블포설(함내배선2.48%)</v>
          </cell>
          <cell r="M692" t="str">
            <v>UTP  0.5X4P CAT5(3열이상)</v>
          </cell>
          <cell r="N692">
            <v>355.2</v>
          </cell>
          <cell r="O692" t="str">
            <v>m</v>
          </cell>
          <cell r="P692">
            <v>159</v>
          </cell>
          <cell r="Q692">
            <v>786</v>
          </cell>
          <cell r="R692">
            <v>15</v>
          </cell>
        </row>
        <row r="693">
          <cell r="A693" t="str">
            <v>2984</v>
          </cell>
          <cell r="B693" t="str">
            <v>T</v>
          </cell>
          <cell r="C693" t="str">
            <v>04</v>
          </cell>
          <cell r="D693">
            <v>20010926</v>
          </cell>
          <cell r="E693" t="str">
            <v>A</v>
          </cell>
          <cell r="F693" t="str">
            <v>A9145</v>
          </cell>
          <cell r="G693" t="str">
            <v>00</v>
          </cell>
          <cell r="H693" t="str">
            <v>1111</v>
          </cell>
          <cell r="I693" t="str">
            <v>I01</v>
          </cell>
          <cell r="J693" t="str">
            <v>UTB53045</v>
          </cell>
          <cell r="K693">
            <v>1</v>
          </cell>
          <cell r="L693" t="str">
            <v>UTP케이블포설(함내배선2.48%)</v>
          </cell>
          <cell r="M693" t="str">
            <v>UTP  0.5X4P CAT5(3열이상)</v>
          </cell>
          <cell r="N693">
            <v>355.2</v>
          </cell>
          <cell r="O693" t="str">
            <v>m</v>
          </cell>
          <cell r="P693">
            <v>159</v>
          </cell>
          <cell r="Q693">
            <v>786</v>
          </cell>
          <cell r="R693">
            <v>15</v>
          </cell>
        </row>
        <row r="694">
          <cell r="A694" t="str">
            <v>2984</v>
          </cell>
          <cell r="B694" t="str">
            <v>T</v>
          </cell>
          <cell r="C694" t="str">
            <v>04</v>
          </cell>
          <cell r="D694">
            <v>20010926</v>
          </cell>
          <cell r="E694" t="str">
            <v>A</v>
          </cell>
          <cell r="F694" t="str">
            <v>A9147</v>
          </cell>
          <cell r="G694" t="str">
            <v>00</v>
          </cell>
          <cell r="H694" t="str">
            <v>1113</v>
          </cell>
          <cell r="I694" t="str">
            <v>I01</v>
          </cell>
          <cell r="J694" t="str">
            <v>UTB53045</v>
          </cell>
          <cell r="K694">
            <v>1</v>
          </cell>
          <cell r="L694" t="str">
            <v>UTP케이블포설(함내배선2.48%)</v>
          </cell>
          <cell r="M694" t="str">
            <v>UTP  0.5X4P CAT5(3열이상)</v>
          </cell>
          <cell r="N694">
            <v>264</v>
          </cell>
          <cell r="O694" t="str">
            <v>m</v>
          </cell>
          <cell r="P694">
            <v>159</v>
          </cell>
          <cell r="Q694">
            <v>786</v>
          </cell>
          <cell r="R694">
            <v>15</v>
          </cell>
        </row>
        <row r="695">
          <cell r="A695" t="str">
            <v>2984</v>
          </cell>
          <cell r="B695" t="str">
            <v>T</v>
          </cell>
          <cell r="C695" t="str">
            <v>04</v>
          </cell>
          <cell r="D695">
            <v>20010926</v>
          </cell>
          <cell r="E695" t="str">
            <v>A</v>
          </cell>
          <cell r="F695" t="str">
            <v>A9138</v>
          </cell>
          <cell r="G695" t="str">
            <v>00</v>
          </cell>
          <cell r="H695" t="str">
            <v>1108</v>
          </cell>
          <cell r="I695" t="str">
            <v>I03</v>
          </cell>
          <cell r="J695" t="str">
            <v>UTB51024</v>
          </cell>
          <cell r="K695">
            <v>1</v>
          </cell>
          <cell r="L695" t="str">
            <v>UTP케이블포설(함내배선2.90%)</v>
          </cell>
          <cell r="M695" t="str">
            <v>UTP  0.5X2P CAT3</v>
          </cell>
          <cell r="N695">
            <v>362.4</v>
          </cell>
          <cell r="O695" t="str">
            <v>m</v>
          </cell>
          <cell r="P695">
            <v>118</v>
          </cell>
          <cell r="Q695">
            <v>786</v>
          </cell>
          <cell r="R695">
            <v>15</v>
          </cell>
        </row>
        <row r="696">
          <cell r="A696" t="str">
            <v>2984</v>
          </cell>
          <cell r="B696" t="str">
            <v>T</v>
          </cell>
          <cell r="C696" t="str">
            <v>04</v>
          </cell>
          <cell r="D696">
            <v>20010926</v>
          </cell>
          <cell r="E696" t="str">
            <v>A</v>
          </cell>
          <cell r="F696" t="str">
            <v>A9142</v>
          </cell>
          <cell r="G696" t="str">
            <v>00</v>
          </cell>
          <cell r="H696" t="str">
            <v>1109</v>
          </cell>
          <cell r="I696" t="str">
            <v>I03</v>
          </cell>
          <cell r="J696" t="str">
            <v>UTB51024</v>
          </cell>
          <cell r="K696">
            <v>1</v>
          </cell>
          <cell r="L696" t="str">
            <v>UTP케이블포설(함내배선2.90%)</v>
          </cell>
          <cell r="M696" t="str">
            <v>UTP  0.5X2P CAT3</v>
          </cell>
          <cell r="N696">
            <v>484.8</v>
          </cell>
          <cell r="O696" t="str">
            <v>m</v>
          </cell>
          <cell r="P696">
            <v>118</v>
          </cell>
          <cell r="Q696">
            <v>786</v>
          </cell>
          <cell r="R696">
            <v>15</v>
          </cell>
        </row>
        <row r="697">
          <cell r="A697" t="str">
            <v>2984</v>
          </cell>
          <cell r="B697" t="str">
            <v>T</v>
          </cell>
          <cell r="C697" t="str">
            <v>04</v>
          </cell>
          <cell r="D697">
            <v>20010926</v>
          </cell>
          <cell r="E697" t="str">
            <v>A</v>
          </cell>
          <cell r="F697" t="str">
            <v>A9143</v>
          </cell>
          <cell r="G697" t="str">
            <v>00</v>
          </cell>
          <cell r="H697" t="str">
            <v>1112</v>
          </cell>
          <cell r="I697" t="str">
            <v>I03</v>
          </cell>
          <cell r="J697" t="str">
            <v>UTB51024</v>
          </cell>
          <cell r="K697">
            <v>1</v>
          </cell>
          <cell r="L697" t="str">
            <v>UTP케이블포설(함내배선2.90%)</v>
          </cell>
          <cell r="M697" t="str">
            <v>UTP  0.5X2P CAT3</v>
          </cell>
          <cell r="N697">
            <v>484.8</v>
          </cell>
          <cell r="O697" t="str">
            <v>m</v>
          </cell>
          <cell r="P697">
            <v>118</v>
          </cell>
          <cell r="Q697">
            <v>786</v>
          </cell>
          <cell r="R697">
            <v>15</v>
          </cell>
        </row>
        <row r="698">
          <cell r="A698" t="str">
            <v>2984</v>
          </cell>
          <cell r="B698" t="str">
            <v>T</v>
          </cell>
          <cell r="C698" t="str">
            <v>04</v>
          </cell>
          <cell r="D698">
            <v>20010926</v>
          </cell>
          <cell r="E698" t="str">
            <v>A</v>
          </cell>
          <cell r="F698" t="str">
            <v>A9144</v>
          </cell>
          <cell r="G698" t="str">
            <v>00</v>
          </cell>
          <cell r="H698" t="str">
            <v>1110</v>
          </cell>
          <cell r="I698" t="str">
            <v>I03</v>
          </cell>
          <cell r="J698" t="str">
            <v>UTB51024</v>
          </cell>
          <cell r="K698">
            <v>1</v>
          </cell>
          <cell r="L698" t="str">
            <v>UTP케이블포설(함내배선2.90%)</v>
          </cell>
          <cell r="M698" t="str">
            <v>UTP  0.5X2P CAT3</v>
          </cell>
          <cell r="N698">
            <v>484.8</v>
          </cell>
          <cell r="O698" t="str">
            <v>m</v>
          </cell>
          <cell r="P698">
            <v>118</v>
          </cell>
          <cell r="Q698">
            <v>786</v>
          </cell>
          <cell r="R698">
            <v>15</v>
          </cell>
        </row>
        <row r="699">
          <cell r="A699" t="str">
            <v>2984</v>
          </cell>
          <cell r="B699" t="str">
            <v>T</v>
          </cell>
          <cell r="C699" t="str">
            <v>04</v>
          </cell>
          <cell r="D699">
            <v>20010926</v>
          </cell>
          <cell r="E699" t="str">
            <v>A</v>
          </cell>
          <cell r="F699" t="str">
            <v>A9145</v>
          </cell>
          <cell r="G699" t="str">
            <v>00</v>
          </cell>
          <cell r="H699" t="str">
            <v>1111</v>
          </cell>
          <cell r="I699" t="str">
            <v>I03</v>
          </cell>
          <cell r="J699" t="str">
            <v>UTB51024</v>
          </cell>
          <cell r="K699">
            <v>1</v>
          </cell>
          <cell r="L699" t="str">
            <v>UTP케이블포설(함내배선2.90%)</v>
          </cell>
          <cell r="M699" t="str">
            <v>UTP  0.5X2P CAT3</v>
          </cell>
          <cell r="N699">
            <v>484.8</v>
          </cell>
          <cell r="O699" t="str">
            <v>m</v>
          </cell>
          <cell r="P699">
            <v>118</v>
          </cell>
          <cell r="Q699">
            <v>786</v>
          </cell>
          <cell r="R699">
            <v>15</v>
          </cell>
        </row>
        <row r="700">
          <cell r="A700" t="str">
            <v>2984</v>
          </cell>
          <cell r="B700" t="str">
            <v>T</v>
          </cell>
          <cell r="C700" t="str">
            <v>04</v>
          </cell>
          <cell r="D700">
            <v>20010926</v>
          </cell>
          <cell r="E700" t="str">
            <v>A</v>
          </cell>
          <cell r="F700" t="str">
            <v>A9147</v>
          </cell>
          <cell r="G700" t="str">
            <v>00</v>
          </cell>
          <cell r="H700" t="str">
            <v>1113</v>
          </cell>
          <cell r="I700" t="str">
            <v>I03</v>
          </cell>
          <cell r="J700" t="str">
            <v>UTB51024</v>
          </cell>
          <cell r="K700">
            <v>1</v>
          </cell>
          <cell r="L700" t="str">
            <v>UTP케이블포설(함내배선2.90%)</v>
          </cell>
          <cell r="M700" t="str">
            <v>UTP  0.5X2P CAT3</v>
          </cell>
          <cell r="N700">
            <v>362.4</v>
          </cell>
          <cell r="O700" t="str">
            <v>m</v>
          </cell>
          <cell r="P700">
            <v>118</v>
          </cell>
          <cell r="Q700">
            <v>786</v>
          </cell>
          <cell r="R700">
            <v>15</v>
          </cell>
        </row>
        <row r="701">
          <cell r="A701" t="str">
            <v>2984</v>
          </cell>
          <cell r="B701" t="str">
            <v>T</v>
          </cell>
          <cell r="C701" t="str">
            <v>04</v>
          </cell>
          <cell r="D701">
            <v>20010926</v>
          </cell>
          <cell r="E701" t="str">
            <v>A</v>
          </cell>
          <cell r="F701" t="str">
            <v>A9138</v>
          </cell>
          <cell r="G701" t="str">
            <v>00</v>
          </cell>
          <cell r="H701" t="str">
            <v>1108</v>
          </cell>
          <cell r="I701" t="str">
            <v>I03</v>
          </cell>
          <cell r="J701" t="str">
            <v>UTB55054</v>
          </cell>
          <cell r="K701">
            <v>1</v>
          </cell>
          <cell r="L701" t="str">
            <v>UTP케이블포설(함내배선2.90%)</v>
          </cell>
          <cell r="M701" t="str">
            <v>UTP  0.9X5P CAT3</v>
          </cell>
          <cell r="N701">
            <v>199.8</v>
          </cell>
          <cell r="O701" t="str">
            <v>m</v>
          </cell>
          <cell r="P701">
            <v>327</v>
          </cell>
          <cell r="Q701">
            <v>786</v>
          </cell>
          <cell r="R701">
            <v>15</v>
          </cell>
        </row>
        <row r="702">
          <cell r="A702" t="str">
            <v>2984</v>
          </cell>
          <cell r="B702" t="str">
            <v>T</v>
          </cell>
          <cell r="C702" t="str">
            <v>04</v>
          </cell>
          <cell r="D702">
            <v>20010926</v>
          </cell>
          <cell r="E702" t="str">
            <v>A</v>
          </cell>
          <cell r="F702" t="str">
            <v>A9142</v>
          </cell>
          <cell r="G702" t="str">
            <v>00</v>
          </cell>
          <cell r="H702" t="str">
            <v>1109</v>
          </cell>
          <cell r="I702" t="str">
            <v>I03</v>
          </cell>
          <cell r="J702" t="str">
            <v>UTB55054</v>
          </cell>
          <cell r="K702">
            <v>1</v>
          </cell>
          <cell r="L702" t="str">
            <v>UTP케이블포설(함내배선2.90%)</v>
          </cell>
          <cell r="M702" t="str">
            <v>UTP  0.9X5P CAT3</v>
          </cell>
          <cell r="N702">
            <v>251.6</v>
          </cell>
          <cell r="O702" t="str">
            <v>m</v>
          </cell>
          <cell r="P702">
            <v>327</v>
          </cell>
          <cell r="Q702">
            <v>786</v>
          </cell>
          <cell r="R702">
            <v>15</v>
          </cell>
        </row>
        <row r="703">
          <cell r="A703" t="str">
            <v>2984</v>
          </cell>
          <cell r="B703" t="str">
            <v>T</v>
          </cell>
          <cell r="C703" t="str">
            <v>04</v>
          </cell>
          <cell r="D703">
            <v>20010926</v>
          </cell>
          <cell r="E703" t="str">
            <v>A</v>
          </cell>
          <cell r="F703" t="str">
            <v>A9143</v>
          </cell>
          <cell r="G703" t="str">
            <v>00</v>
          </cell>
          <cell r="H703" t="str">
            <v>1112</v>
          </cell>
          <cell r="I703" t="str">
            <v>I03</v>
          </cell>
          <cell r="J703" t="str">
            <v>UTB55054</v>
          </cell>
          <cell r="K703">
            <v>1</v>
          </cell>
          <cell r="L703" t="str">
            <v>UTP케이블포설(함내배선2.90%)</v>
          </cell>
          <cell r="M703" t="str">
            <v>UTP  0.9X5P CAT3</v>
          </cell>
          <cell r="N703">
            <v>251.6</v>
          </cell>
          <cell r="O703" t="str">
            <v>m</v>
          </cell>
          <cell r="P703">
            <v>327</v>
          </cell>
          <cell r="Q703">
            <v>786</v>
          </cell>
          <cell r="R703">
            <v>15</v>
          </cell>
        </row>
        <row r="704">
          <cell r="A704" t="str">
            <v>2984</v>
          </cell>
          <cell r="B704" t="str">
            <v>T</v>
          </cell>
          <cell r="C704" t="str">
            <v>04</v>
          </cell>
          <cell r="D704">
            <v>20010926</v>
          </cell>
          <cell r="E704" t="str">
            <v>A</v>
          </cell>
          <cell r="F704" t="str">
            <v>A9144</v>
          </cell>
          <cell r="G704" t="str">
            <v>00</v>
          </cell>
          <cell r="H704" t="str">
            <v>1110</v>
          </cell>
          <cell r="I704" t="str">
            <v>I03</v>
          </cell>
          <cell r="J704" t="str">
            <v>UTB55054</v>
          </cell>
          <cell r="K704">
            <v>1</v>
          </cell>
          <cell r="L704" t="str">
            <v>UTP케이블포설(함내배선2.90%)</v>
          </cell>
          <cell r="M704" t="str">
            <v>UTP  0.9X5P CAT3</v>
          </cell>
          <cell r="N704">
            <v>251.6</v>
          </cell>
          <cell r="O704" t="str">
            <v>m</v>
          </cell>
          <cell r="P704">
            <v>327</v>
          </cell>
          <cell r="Q704">
            <v>786</v>
          </cell>
          <cell r="R704">
            <v>15</v>
          </cell>
        </row>
        <row r="705">
          <cell r="A705" t="str">
            <v>2984</v>
          </cell>
          <cell r="B705" t="str">
            <v>T</v>
          </cell>
          <cell r="C705" t="str">
            <v>04</v>
          </cell>
          <cell r="D705">
            <v>20010926</v>
          </cell>
          <cell r="E705" t="str">
            <v>A</v>
          </cell>
          <cell r="F705" t="str">
            <v>A9145</v>
          </cell>
          <cell r="G705" t="str">
            <v>00</v>
          </cell>
          <cell r="H705" t="str">
            <v>1111</v>
          </cell>
          <cell r="I705" t="str">
            <v>I03</v>
          </cell>
          <cell r="J705" t="str">
            <v>UTB55054</v>
          </cell>
          <cell r="K705">
            <v>1</v>
          </cell>
          <cell r="L705" t="str">
            <v>UTP케이블포설(함내배선2.90%)</v>
          </cell>
          <cell r="M705" t="str">
            <v>UTP  0.9X5P CAT3</v>
          </cell>
          <cell r="N705">
            <v>251.6</v>
          </cell>
          <cell r="O705" t="str">
            <v>m</v>
          </cell>
          <cell r="P705">
            <v>327</v>
          </cell>
          <cell r="Q705">
            <v>786</v>
          </cell>
          <cell r="R705">
            <v>15</v>
          </cell>
        </row>
        <row r="706">
          <cell r="A706" t="str">
            <v>2984</v>
          </cell>
          <cell r="B706" t="str">
            <v>T</v>
          </cell>
          <cell r="C706" t="str">
            <v>04</v>
          </cell>
          <cell r="D706">
            <v>20010926</v>
          </cell>
          <cell r="E706" t="str">
            <v>A</v>
          </cell>
          <cell r="F706" t="str">
            <v>A9147</v>
          </cell>
          <cell r="G706" t="str">
            <v>00</v>
          </cell>
          <cell r="H706" t="str">
            <v>1113</v>
          </cell>
          <cell r="I706" t="str">
            <v>I03</v>
          </cell>
          <cell r="J706" t="str">
            <v>UTB55054</v>
          </cell>
          <cell r="K706">
            <v>1</v>
          </cell>
          <cell r="L706" t="str">
            <v>UTP케이블포설(함내배선2.90%)</v>
          </cell>
          <cell r="M706" t="str">
            <v>UTP  0.9X5P CAT3</v>
          </cell>
          <cell r="N706">
            <v>199.8</v>
          </cell>
          <cell r="O706" t="str">
            <v>m</v>
          </cell>
          <cell r="P706">
            <v>327</v>
          </cell>
          <cell r="Q706">
            <v>786</v>
          </cell>
          <cell r="R706">
            <v>15</v>
          </cell>
        </row>
        <row r="707">
          <cell r="A707" t="str">
            <v>2984</v>
          </cell>
          <cell r="B707" t="str">
            <v>T</v>
          </cell>
          <cell r="C707" t="str">
            <v>04</v>
          </cell>
          <cell r="D707">
            <v>20010926</v>
          </cell>
          <cell r="E707" t="str">
            <v>A</v>
          </cell>
          <cell r="F707" t="str">
            <v>A9138</v>
          </cell>
          <cell r="G707" t="str">
            <v>00</v>
          </cell>
          <cell r="H707" t="str">
            <v>1108</v>
          </cell>
          <cell r="I707" t="str">
            <v>I03</v>
          </cell>
          <cell r="J707" t="str">
            <v>UTB55055</v>
          </cell>
          <cell r="K707">
            <v>1</v>
          </cell>
          <cell r="L707" t="str">
            <v>UTP케이블포설(함내배선2.90%)</v>
          </cell>
          <cell r="M707" t="str">
            <v>UTP  0.9X5P CAT3(2열)</v>
          </cell>
          <cell r="N707">
            <v>55.4</v>
          </cell>
          <cell r="O707" t="str">
            <v>m</v>
          </cell>
          <cell r="P707">
            <v>327</v>
          </cell>
          <cell r="Q707">
            <v>726</v>
          </cell>
          <cell r="R707">
            <v>14</v>
          </cell>
        </row>
        <row r="708">
          <cell r="A708" t="str">
            <v>2984</v>
          </cell>
          <cell r="B708" t="str">
            <v>T</v>
          </cell>
          <cell r="C708" t="str">
            <v>04</v>
          </cell>
          <cell r="D708">
            <v>20010926</v>
          </cell>
          <cell r="E708" t="str">
            <v>A</v>
          </cell>
          <cell r="F708" t="str">
            <v>A9142</v>
          </cell>
          <cell r="G708" t="str">
            <v>00</v>
          </cell>
          <cell r="H708" t="str">
            <v>1109</v>
          </cell>
          <cell r="I708" t="str">
            <v>I03</v>
          </cell>
          <cell r="J708" t="str">
            <v>UTB55055</v>
          </cell>
          <cell r="K708">
            <v>1</v>
          </cell>
          <cell r="L708" t="str">
            <v>UTP케이블포설(함내배선2.90%)</v>
          </cell>
          <cell r="M708" t="str">
            <v>UTP  0.9X5P CAT3(2열)</v>
          </cell>
          <cell r="N708">
            <v>90</v>
          </cell>
          <cell r="O708" t="str">
            <v>m</v>
          </cell>
          <cell r="P708">
            <v>327</v>
          </cell>
          <cell r="Q708">
            <v>726</v>
          </cell>
          <cell r="R708">
            <v>14</v>
          </cell>
        </row>
        <row r="709">
          <cell r="A709" t="str">
            <v>2984</v>
          </cell>
          <cell r="B709" t="str">
            <v>T</v>
          </cell>
          <cell r="C709" t="str">
            <v>04</v>
          </cell>
          <cell r="D709">
            <v>20010926</v>
          </cell>
          <cell r="E709" t="str">
            <v>A</v>
          </cell>
          <cell r="F709" t="str">
            <v>A9143</v>
          </cell>
          <cell r="G709" t="str">
            <v>00</v>
          </cell>
          <cell r="H709" t="str">
            <v>1112</v>
          </cell>
          <cell r="I709" t="str">
            <v>I03</v>
          </cell>
          <cell r="J709" t="str">
            <v>UTB55055</v>
          </cell>
          <cell r="K709">
            <v>1</v>
          </cell>
          <cell r="L709" t="str">
            <v>UTP케이블포설(함내배선2.90%)</v>
          </cell>
          <cell r="M709" t="str">
            <v>UTP  0.9X5P CAT3(2열)</v>
          </cell>
          <cell r="N709">
            <v>90</v>
          </cell>
          <cell r="O709" t="str">
            <v>m</v>
          </cell>
          <cell r="P709">
            <v>327</v>
          </cell>
          <cell r="Q709">
            <v>726</v>
          </cell>
          <cell r="R709">
            <v>14</v>
          </cell>
        </row>
        <row r="710">
          <cell r="A710" t="str">
            <v>2984</v>
          </cell>
          <cell r="B710" t="str">
            <v>T</v>
          </cell>
          <cell r="C710" t="str">
            <v>04</v>
          </cell>
          <cell r="D710">
            <v>20010926</v>
          </cell>
          <cell r="E710" t="str">
            <v>A</v>
          </cell>
          <cell r="F710" t="str">
            <v>A9144</v>
          </cell>
          <cell r="G710" t="str">
            <v>00</v>
          </cell>
          <cell r="H710" t="str">
            <v>1110</v>
          </cell>
          <cell r="I710" t="str">
            <v>I03</v>
          </cell>
          <cell r="J710" t="str">
            <v>UTB55055</v>
          </cell>
          <cell r="K710">
            <v>1</v>
          </cell>
          <cell r="L710" t="str">
            <v>UTP케이블포설(함내배선2.90%)</v>
          </cell>
          <cell r="M710" t="str">
            <v>UTP  0.9X5P CAT3(2열)</v>
          </cell>
          <cell r="N710">
            <v>90</v>
          </cell>
          <cell r="O710" t="str">
            <v>m</v>
          </cell>
          <cell r="P710">
            <v>327</v>
          </cell>
          <cell r="Q710">
            <v>726</v>
          </cell>
          <cell r="R710">
            <v>14</v>
          </cell>
        </row>
        <row r="711">
          <cell r="A711" t="str">
            <v>2984</v>
          </cell>
          <cell r="B711" t="str">
            <v>T</v>
          </cell>
          <cell r="C711" t="str">
            <v>04</v>
          </cell>
          <cell r="D711">
            <v>20010926</v>
          </cell>
          <cell r="E711" t="str">
            <v>A</v>
          </cell>
          <cell r="F711" t="str">
            <v>A9145</v>
          </cell>
          <cell r="G711" t="str">
            <v>00</v>
          </cell>
          <cell r="H711" t="str">
            <v>1111</v>
          </cell>
          <cell r="I711" t="str">
            <v>I03</v>
          </cell>
          <cell r="J711" t="str">
            <v>UTB55055</v>
          </cell>
          <cell r="K711">
            <v>1</v>
          </cell>
          <cell r="L711" t="str">
            <v>UTP케이블포설(함내배선2.90%)</v>
          </cell>
          <cell r="M711" t="str">
            <v>UTP  0.9X5P CAT3(2열)</v>
          </cell>
          <cell r="N711">
            <v>90</v>
          </cell>
          <cell r="O711" t="str">
            <v>m</v>
          </cell>
          <cell r="P711">
            <v>327</v>
          </cell>
          <cell r="Q711">
            <v>726</v>
          </cell>
          <cell r="R711">
            <v>14</v>
          </cell>
        </row>
        <row r="712">
          <cell r="A712" t="str">
            <v>2984</v>
          </cell>
          <cell r="B712" t="str">
            <v>T</v>
          </cell>
          <cell r="C712" t="str">
            <v>04</v>
          </cell>
          <cell r="D712">
            <v>20010926</v>
          </cell>
          <cell r="E712" t="str">
            <v>A</v>
          </cell>
          <cell r="F712" t="str">
            <v>A9147</v>
          </cell>
          <cell r="G712" t="str">
            <v>00</v>
          </cell>
          <cell r="H712" t="str">
            <v>1113</v>
          </cell>
          <cell r="I712" t="str">
            <v>I03</v>
          </cell>
          <cell r="J712" t="str">
            <v>UTB55055</v>
          </cell>
          <cell r="K712">
            <v>1</v>
          </cell>
          <cell r="L712" t="str">
            <v>UTP케이블포설(함내배선2.90%)</v>
          </cell>
          <cell r="M712" t="str">
            <v>UTP  0.9X5P CAT3(2열)</v>
          </cell>
          <cell r="N712">
            <v>55.4</v>
          </cell>
          <cell r="O712" t="str">
            <v>m</v>
          </cell>
          <cell r="P712">
            <v>327</v>
          </cell>
          <cell r="Q712">
            <v>726</v>
          </cell>
          <cell r="R712">
            <v>14</v>
          </cell>
        </row>
        <row r="713">
          <cell r="A713" t="str">
            <v>2984</v>
          </cell>
          <cell r="B713" t="str">
            <v>T</v>
          </cell>
          <cell r="C713" t="str">
            <v>04</v>
          </cell>
          <cell r="D713">
            <v>20010926</v>
          </cell>
          <cell r="E713" t="str">
            <v>A</v>
          </cell>
          <cell r="F713" t="str">
            <v>A9138</v>
          </cell>
          <cell r="G713" t="str">
            <v>00</v>
          </cell>
          <cell r="H713" t="str">
            <v>1108</v>
          </cell>
          <cell r="I713" t="str">
            <v>I01</v>
          </cell>
          <cell r="J713" t="str">
            <v>UTB53254</v>
          </cell>
          <cell r="K713">
            <v>1</v>
          </cell>
          <cell r="L713" t="str">
            <v>UTP케이블포설(함내배선3.55%)</v>
          </cell>
          <cell r="M713" t="str">
            <v>UTP  0.5X25P CAT5(2열)</v>
          </cell>
          <cell r="N713">
            <v>44.4</v>
          </cell>
          <cell r="O713" t="str">
            <v>m</v>
          </cell>
          <cell r="P713">
            <v>1395</v>
          </cell>
          <cell r="Q713">
            <v>2087</v>
          </cell>
          <cell r="R713">
            <v>41</v>
          </cell>
        </row>
        <row r="714">
          <cell r="A714" t="str">
            <v>2984</v>
          </cell>
          <cell r="B714" t="str">
            <v>T</v>
          </cell>
          <cell r="C714" t="str">
            <v>04</v>
          </cell>
          <cell r="D714">
            <v>20010926</v>
          </cell>
          <cell r="E714" t="str">
            <v>A</v>
          </cell>
          <cell r="F714" t="str">
            <v>A9142</v>
          </cell>
          <cell r="G714" t="str">
            <v>00</v>
          </cell>
          <cell r="H714" t="str">
            <v>1109</v>
          </cell>
          <cell r="I714" t="str">
            <v>I01</v>
          </cell>
          <cell r="J714" t="str">
            <v>UTB53254</v>
          </cell>
          <cell r="K714">
            <v>1</v>
          </cell>
          <cell r="L714" t="str">
            <v>UTP케이블포설(함내배선3.55%)</v>
          </cell>
          <cell r="M714" t="str">
            <v>UTP  0.5X25P CAT5(2열)</v>
          </cell>
          <cell r="N714">
            <v>59.2</v>
          </cell>
          <cell r="O714" t="str">
            <v>m</v>
          </cell>
          <cell r="P714">
            <v>1395</v>
          </cell>
          <cell r="Q714">
            <v>2087</v>
          </cell>
          <cell r="R714">
            <v>41</v>
          </cell>
        </row>
        <row r="715">
          <cell r="A715" t="str">
            <v>2984</v>
          </cell>
          <cell r="B715" t="str">
            <v>T</v>
          </cell>
          <cell r="C715" t="str">
            <v>04</v>
          </cell>
          <cell r="D715">
            <v>20010926</v>
          </cell>
          <cell r="E715" t="str">
            <v>A</v>
          </cell>
          <cell r="F715" t="str">
            <v>A9143</v>
          </cell>
          <cell r="G715" t="str">
            <v>00</v>
          </cell>
          <cell r="H715" t="str">
            <v>1112</v>
          </cell>
          <cell r="I715" t="str">
            <v>I01</v>
          </cell>
          <cell r="J715" t="str">
            <v>UTB53254</v>
          </cell>
          <cell r="K715">
            <v>1</v>
          </cell>
          <cell r="L715" t="str">
            <v>UTP케이블포설(함내배선3.55%)</v>
          </cell>
          <cell r="M715" t="str">
            <v>UTP  0.5X25P CAT5(2열)</v>
          </cell>
          <cell r="N715">
            <v>59.2</v>
          </cell>
          <cell r="O715" t="str">
            <v>m</v>
          </cell>
          <cell r="P715">
            <v>1395</v>
          </cell>
          <cell r="Q715">
            <v>2087</v>
          </cell>
          <cell r="R715">
            <v>41</v>
          </cell>
        </row>
        <row r="716">
          <cell r="A716" t="str">
            <v>2984</v>
          </cell>
          <cell r="B716" t="str">
            <v>T</v>
          </cell>
          <cell r="C716" t="str">
            <v>04</v>
          </cell>
          <cell r="D716">
            <v>20010926</v>
          </cell>
          <cell r="E716" t="str">
            <v>A</v>
          </cell>
          <cell r="F716" t="str">
            <v>A9144</v>
          </cell>
          <cell r="G716" t="str">
            <v>00</v>
          </cell>
          <cell r="H716" t="str">
            <v>1110</v>
          </cell>
          <cell r="I716" t="str">
            <v>I01</v>
          </cell>
          <cell r="J716" t="str">
            <v>UTB53254</v>
          </cell>
          <cell r="K716">
            <v>1</v>
          </cell>
          <cell r="L716" t="str">
            <v>UTP케이블포설(함내배선3.55%)</v>
          </cell>
          <cell r="M716" t="str">
            <v>UTP  0.5X25P CAT5(2열)</v>
          </cell>
          <cell r="N716">
            <v>59.2</v>
          </cell>
          <cell r="O716" t="str">
            <v>m</v>
          </cell>
          <cell r="P716">
            <v>1395</v>
          </cell>
          <cell r="Q716">
            <v>2087</v>
          </cell>
          <cell r="R716">
            <v>41</v>
          </cell>
        </row>
        <row r="717">
          <cell r="A717" t="str">
            <v>2984</v>
          </cell>
          <cell r="B717" t="str">
            <v>T</v>
          </cell>
          <cell r="C717" t="str">
            <v>04</v>
          </cell>
          <cell r="D717">
            <v>20010926</v>
          </cell>
          <cell r="E717" t="str">
            <v>A</v>
          </cell>
          <cell r="F717" t="str">
            <v>A9145</v>
          </cell>
          <cell r="G717" t="str">
            <v>00</v>
          </cell>
          <cell r="H717" t="str">
            <v>1111</v>
          </cell>
          <cell r="I717" t="str">
            <v>I01</v>
          </cell>
          <cell r="J717" t="str">
            <v>UTB53254</v>
          </cell>
          <cell r="K717">
            <v>1</v>
          </cell>
          <cell r="L717" t="str">
            <v>UTP케이블포설(함내배선3.55%)</v>
          </cell>
          <cell r="M717" t="str">
            <v>UTP  0.5X25P CAT5(2열)</v>
          </cell>
          <cell r="N717">
            <v>59.2</v>
          </cell>
          <cell r="O717" t="str">
            <v>m</v>
          </cell>
          <cell r="P717">
            <v>1395</v>
          </cell>
          <cell r="Q717">
            <v>2087</v>
          </cell>
          <cell r="R717">
            <v>41</v>
          </cell>
        </row>
        <row r="718">
          <cell r="A718" t="str">
            <v>2984</v>
          </cell>
          <cell r="B718" t="str">
            <v>T</v>
          </cell>
          <cell r="C718" t="str">
            <v>04</v>
          </cell>
          <cell r="D718">
            <v>20010926</v>
          </cell>
          <cell r="E718" t="str">
            <v>A</v>
          </cell>
          <cell r="F718" t="str">
            <v>A9147</v>
          </cell>
          <cell r="G718" t="str">
            <v>00</v>
          </cell>
          <cell r="H718" t="str">
            <v>1113</v>
          </cell>
          <cell r="I718" t="str">
            <v>I01</v>
          </cell>
          <cell r="J718" t="str">
            <v>UTB53254</v>
          </cell>
          <cell r="K718">
            <v>1</v>
          </cell>
          <cell r="L718" t="str">
            <v>UTP케이블포설(함내배선3.55%)</v>
          </cell>
          <cell r="M718" t="str">
            <v>UTP  0.5X25P CAT5(2열)</v>
          </cell>
          <cell r="N718">
            <v>44.4</v>
          </cell>
          <cell r="O718" t="str">
            <v>m</v>
          </cell>
          <cell r="P718">
            <v>1395</v>
          </cell>
          <cell r="Q718">
            <v>2087</v>
          </cell>
          <cell r="R718">
            <v>41</v>
          </cell>
        </row>
        <row r="719">
          <cell r="A719" t="str">
            <v>2984</v>
          </cell>
          <cell r="B719" t="str">
            <v>T</v>
          </cell>
          <cell r="C719" t="str">
            <v>04</v>
          </cell>
          <cell r="D719">
            <v>20010926</v>
          </cell>
          <cell r="E719" t="str">
            <v>A</v>
          </cell>
          <cell r="F719" t="str">
            <v>A9138</v>
          </cell>
          <cell r="G719" t="str">
            <v>00</v>
          </cell>
          <cell r="H719" t="str">
            <v>1108</v>
          </cell>
          <cell r="I719" t="str">
            <v>I01</v>
          </cell>
          <cell r="J719" t="str">
            <v>UTB53255</v>
          </cell>
          <cell r="K719">
            <v>1</v>
          </cell>
          <cell r="L719" t="str">
            <v>UTP케이블포설(함내배선3.55%)</v>
          </cell>
          <cell r="M719" t="str">
            <v>UTP  0.5X25P CAT5(3열이상)</v>
          </cell>
          <cell r="N719">
            <v>552.6</v>
          </cell>
          <cell r="O719" t="str">
            <v>m</v>
          </cell>
          <cell r="P719">
            <v>1395</v>
          </cell>
          <cell r="Q719">
            <v>1802</v>
          </cell>
          <cell r="R719">
            <v>36</v>
          </cell>
        </row>
        <row r="720">
          <cell r="A720" t="str">
            <v>2984</v>
          </cell>
          <cell r="B720" t="str">
            <v>T</v>
          </cell>
          <cell r="C720" t="str">
            <v>04</v>
          </cell>
          <cell r="D720">
            <v>20010926</v>
          </cell>
          <cell r="E720" t="str">
            <v>A</v>
          </cell>
          <cell r="F720" t="str">
            <v>A9142</v>
          </cell>
          <cell r="G720" t="str">
            <v>00</v>
          </cell>
          <cell r="H720" t="str">
            <v>1109</v>
          </cell>
          <cell r="I720" t="str">
            <v>I01</v>
          </cell>
          <cell r="J720" t="str">
            <v>UTB53255</v>
          </cell>
          <cell r="K720">
            <v>1</v>
          </cell>
          <cell r="L720" t="str">
            <v>UTP케이블포설(함내배선3.55%)</v>
          </cell>
          <cell r="M720" t="str">
            <v>UTP  0.5X25P CAT5(3열이상)</v>
          </cell>
          <cell r="N720">
            <v>849.6</v>
          </cell>
          <cell r="O720" t="str">
            <v>m</v>
          </cell>
          <cell r="P720">
            <v>1395</v>
          </cell>
          <cell r="Q720">
            <v>1802</v>
          </cell>
          <cell r="R720">
            <v>36</v>
          </cell>
        </row>
        <row r="721">
          <cell r="A721" t="str">
            <v>2984</v>
          </cell>
          <cell r="B721" t="str">
            <v>T</v>
          </cell>
          <cell r="C721" t="str">
            <v>04</v>
          </cell>
          <cell r="D721">
            <v>20010926</v>
          </cell>
          <cell r="E721" t="str">
            <v>A</v>
          </cell>
          <cell r="F721" t="str">
            <v>A9143</v>
          </cell>
          <cell r="G721" t="str">
            <v>00</v>
          </cell>
          <cell r="H721" t="str">
            <v>1112</v>
          </cell>
          <cell r="I721" t="str">
            <v>I01</v>
          </cell>
          <cell r="J721" t="str">
            <v>UTB53255</v>
          </cell>
          <cell r="K721">
            <v>1</v>
          </cell>
          <cell r="L721" t="str">
            <v>UTP케이블포설(함내배선3.55%)</v>
          </cell>
          <cell r="M721" t="str">
            <v>UTP  0.5X25P CAT5(3열이상)</v>
          </cell>
          <cell r="N721">
            <v>849.6</v>
          </cell>
          <cell r="O721" t="str">
            <v>m</v>
          </cell>
          <cell r="P721">
            <v>1395</v>
          </cell>
          <cell r="Q721">
            <v>1802</v>
          </cell>
          <cell r="R721">
            <v>36</v>
          </cell>
        </row>
        <row r="722">
          <cell r="A722" t="str">
            <v>2984</v>
          </cell>
          <cell r="B722" t="str">
            <v>T</v>
          </cell>
          <cell r="C722" t="str">
            <v>04</v>
          </cell>
          <cell r="D722">
            <v>20010926</v>
          </cell>
          <cell r="E722" t="str">
            <v>A</v>
          </cell>
          <cell r="F722" t="str">
            <v>A9144</v>
          </cell>
          <cell r="G722" t="str">
            <v>00</v>
          </cell>
          <cell r="H722" t="str">
            <v>1110</v>
          </cell>
          <cell r="I722" t="str">
            <v>I01</v>
          </cell>
          <cell r="J722" t="str">
            <v>UTB53255</v>
          </cell>
          <cell r="K722">
            <v>1</v>
          </cell>
          <cell r="L722" t="str">
            <v>UTP케이블포설(함내배선3.55%)</v>
          </cell>
          <cell r="M722" t="str">
            <v>UTP  0.5X25P CAT5(3열이상)</v>
          </cell>
          <cell r="N722">
            <v>849.6</v>
          </cell>
          <cell r="O722" t="str">
            <v>m</v>
          </cell>
          <cell r="P722">
            <v>1395</v>
          </cell>
          <cell r="Q722">
            <v>1802</v>
          </cell>
          <cell r="R722">
            <v>36</v>
          </cell>
        </row>
        <row r="723">
          <cell r="A723" t="str">
            <v>2984</v>
          </cell>
          <cell r="B723" t="str">
            <v>T</v>
          </cell>
          <cell r="C723" t="str">
            <v>04</v>
          </cell>
          <cell r="D723">
            <v>20010926</v>
          </cell>
          <cell r="E723" t="str">
            <v>A</v>
          </cell>
          <cell r="F723" t="str">
            <v>A9145</v>
          </cell>
          <cell r="G723" t="str">
            <v>00</v>
          </cell>
          <cell r="H723" t="str">
            <v>1111</v>
          </cell>
          <cell r="I723" t="str">
            <v>I01</v>
          </cell>
          <cell r="J723" t="str">
            <v>UTB53255</v>
          </cell>
          <cell r="K723">
            <v>1</v>
          </cell>
          <cell r="L723" t="str">
            <v>UTP케이블포설(함내배선3.55%)</v>
          </cell>
          <cell r="M723" t="str">
            <v>UTP  0.5X25P CAT5(3열이상)</v>
          </cell>
          <cell r="N723">
            <v>849.6</v>
          </cell>
          <cell r="O723" t="str">
            <v>m</v>
          </cell>
          <cell r="P723">
            <v>1395</v>
          </cell>
          <cell r="Q723">
            <v>1802</v>
          </cell>
          <cell r="R723">
            <v>36</v>
          </cell>
        </row>
        <row r="724">
          <cell r="A724" t="str">
            <v>2984</v>
          </cell>
          <cell r="B724" t="str">
            <v>T</v>
          </cell>
          <cell r="C724" t="str">
            <v>04</v>
          </cell>
          <cell r="D724">
            <v>20010926</v>
          </cell>
          <cell r="E724" t="str">
            <v>A</v>
          </cell>
          <cell r="F724" t="str">
            <v>A9147</v>
          </cell>
          <cell r="G724" t="str">
            <v>00</v>
          </cell>
          <cell r="H724" t="str">
            <v>1113</v>
          </cell>
          <cell r="I724" t="str">
            <v>I01</v>
          </cell>
          <cell r="J724" t="str">
            <v>UTB53255</v>
          </cell>
          <cell r="K724">
            <v>1</v>
          </cell>
          <cell r="L724" t="str">
            <v>UTP케이블포설(함내배선3.55%)</v>
          </cell>
          <cell r="M724" t="str">
            <v>UTP  0.5X25P CAT5(3열이상)</v>
          </cell>
          <cell r="N724">
            <v>552.6</v>
          </cell>
          <cell r="O724" t="str">
            <v>m</v>
          </cell>
          <cell r="P724">
            <v>1395</v>
          </cell>
          <cell r="Q724">
            <v>1802</v>
          </cell>
          <cell r="R724">
            <v>36</v>
          </cell>
        </row>
        <row r="725">
          <cell r="A725" t="str">
            <v>2984</v>
          </cell>
          <cell r="B725" t="str">
            <v>T</v>
          </cell>
          <cell r="C725" t="str">
            <v>04</v>
          </cell>
          <cell r="D725">
            <v>20010926</v>
          </cell>
          <cell r="E725" t="str">
            <v>A</v>
          </cell>
          <cell r="F725" t="str">
            <v>A9142</v>
          </cell>
          <cell r="G725" t="str">
            <v>00</v>
          </cell>
          <cell r="H725" t="str">
            <v>1109</v>
          </cell>
          <cell r="I725" t="str">
            <v>I02</v>
          </cell>
          <cell r="J725" t="str">
            <v>MEJ50100</v>
          </cell>
          <cell r="K725">
            <v>1</v>
          </cell>
          <cell r="L725" t="str">
            <v>WIRE DUCT BOX CONNECTOR</v>
          </cell>
          <cell r="M725" t="str">
            <v>100X100(VOLT-NUT포함)</v>
          </cell>
          <cell r="N725">
            <v>2</v>
          </cell>
          <cell r="O725" t="str">
            <v>개</v>
          </cell>
          <cell r="P725">
            <v>1620</v>
          </cell>
          <cell r="Q725">
            <v>0</v>
          </cell>
          <cell r="R725">
            <v>0</v>
          </cell>
        </row>
        <row r="726">
          <cell r="A726" t="str">
            <v>2984</v>
          </cell>
          <cell r="B726" t="str">
            <v>T</v>
          </cell>
          <cell r="C726" t="str">
            <v>04</v>
          </cell>
          <cell r="D726">
            <v>20010926</v>
          </cell>
          <cell r="E726" t="str">
            <v>A</v>
          </cell>
          <cell r="F726" t="str">
            <v>A9143</v>
          </cell>
          <cell r="G726" t="str">
            <v>00</v>
          </cell>
          <cell r="H726" t="str">
            <v>1112</v>
          </cell>
          <cell r="I726" t="str">
            <v>I02</v>
          </cell>
          <cell r="J726" t="str">
            <v>MEJ50100</v>
          </cell>
          <cell r="K726">
            <v>1</v>
          </cell>
          <cell r="L726" t="str">
            <v>WIRE DUCT BOX CONNECTOR</v>
          </cell>
          <cell r="M726" t="str">
            <v>100X100(VOLT-NUT포함)</v>
          </cell>
          <cell r="N726">
            <v>2</v>
          </cell>
          <cell r="O726" t="str">
            <v>개</v>
          </cell>
          <cell r="P726">
            <v>1620</v>
          </cell>
          <cell r="Q726">
            <v>0</v>
          </cell>
          <cell r="R726">
            <v>0</v>
          </cell>
        </row>
        <row r="727">
          <cell r="A727" t="str">
            <v>2984</v>
          </cell>
          <cell r="B727" t="str">
            <v>T</v>
          </cell>
          <cell r="C727" t="str">
            <v>04</v>
          </cell>
          <cell r="D727">
            <v>20010926</v>
          </cell>
          <cell r="E727" t="str">
            <v>A</v>
          </cell>
          <cell r="F727" t="str">
            <v>A9144</v>
          </cell>
          <cell r="G727" t="str">
            <v>00</v>
          </cell>
          <cell r="H727" t="str">
            <v>1110</v>
          </cell>
          <cell r="I727" t="str">
            <v>I02</v>
          </cell>
          <cell r="J727" t="str">
            <v>MEJ50100</v>
          </cell>
          <cell r="K727">
            <v>1</v>
          </cell>
          <cell r="L727" t="str">
            <v>WIRE DUCT BOX CONNECTOR</v>
          </cell>
          <cell r="M727" t="str">
            <v>100X100(VOLT-NUT포함)</v>
          </cell>
          <cell r="N727">
            <v>2</v>
          </cell>
          <cell r="O727" t="str">
            <v>개</v>
          </cell>
          <cell r="P727">
            <v>1620</v>
          </cell>
          <cell r="Q727">
            <v>0</v>
          </cell>
          <cell r="R727">
            <v>0</v>
          </cell>
        </row>
        <row r="728">
          <cell r="A728" t="str">
            <v>2984</v>
          </cell>
          <cell r="B728" t="str">
            <v>T</v>
          </cell>
          <cell r="C728" t="str">
            <v>04</v>
          </cell>
          <cell r="D728">
            <v>20010926</v>
          </cell>
          <cell r="E728" t="str">
            <v>A</v>
          </cell>
          <cell r="F728" t="str">
            <v>A9145</v>
          </cell>
          <cell r="G728" t="str">
            <v>00</v>
          </cell>
          <cell r="H728" t="str">
            <v>1111</v>
          </cell>
          <cell r="I728" t="str">
            <v>I02</v>
          </cell>
          <cell r="J728" t="str">
            <v>MEJ50100</v>
          </cell>
          <cell r="K728">
            <v>1</v>
          </cell>
          <cell r="L728" t="str">
            <v>WIRE DUCT BOX CONNECTOR</v>
          </cell>
          <cell r="M728" t="str">
            <v>100X100(VOLT-NUT포함)</v>
          </cell>
          <cell r="N728">
            <v>2</v>
          </cell>
          <cell r="O728" t="str">
            <v>개</v>
          </cell>
          <cell r="P728">
            <v>1620</v>
          </cell>
          <cell r="Q728">
            <v>0</v>
          </cell>
          <cell r="R728">
            <v>0</v>
          </cell>
        </row>
        <row r="729">
          <cell r="A729" t="str">
            <v>2984</v>
          </cell>
          <cell r="B729" t="str">
            <v>T</v>
          </cell>
          <cell r="C729" t="str">
            <v>04</v>
          </cell>
          <cell r="D729">
            <v>20010926</v>
          </cell>
          <cell r="E729" t="str">
            <v>A</v>
          </cell>
          <cell r="F729" t="str">
            <v>A9138</v>
          </cell>
          <cell r="G729" t="str">
            <v>00</v>
          </cell>
          <cell r="H729" t="str">
            <v>1108</v>
          </cell>
          <cell r="I729" t="str">
            <v>I01</v>
          </cell>
          <cell r="J729" t="str">
            <v>MEJ52200</v>
          </cell>
          <cell r="K729">
            <v>1</v>
          </cell>
          <cell r="L729" t="str">
            <v>WIRE DUCT BOX CONNECTOR</v>
          </cell>
          <cell r="M729" t="str">
            <v>200X150(VOLT-NUT포함)</v>
          </cell>
          <cell r="N729">
            <v>2</v>
          </cell>
          <cell r="O729" t="str">
            <v>개</v>
          </cell>
          <cell r="P729">
            <v>2720</v>
          </cell>
          <cell r="Q729">
            <v>0</v>
          </cell>
          <cell r="R729">
            <v>0</v>
          </cell>
        </row>
        <row r="730">
          <cell r="A730" t="str">
            <v>2984</v>
          </cell>
          <cell r="B730" t="str">
            <v>T</v>
          </cell>
          <cell r="C730" t="str">
            <v>04</v>
          </cell>
          <cell r="D730">
            <v>20010926</v>
          </cell>
          <cell r="E730" t="str">
            <v>A</v>
          </cell>
          <cell r="F730" t="str">
            <v>A9142</v>
          </cell>
          <cell r="G730" t="str">
            <v>00</v>
          </cell>
          <cell r="H730" t="str">
            <v>1109</v>
          </cell>
          <cell r="I730" t="str">
            <v>I01</v>
          </cell>
          <cell r="J730" t="str">
            <v>MEJ52200</v>
          </cell>
          <cell r="K730">
            <v>1</v>
          </cell>
          <cell r="L730" t="str">
            <v>WIRE DUCT BOX CONNECTOR</v>
          </cell>
          <cell r="M730" t="str">
            <v>200X150(VOLT-NUT포함)</v>
          </cell>
          <cell r="N730">
            <v>4</v>
          </cell>
          <cell r="O730" t="str">
            <v>개</v>
          </cell>
          <cell r="P730">
            <v>2720</v>
          </cell>
          <cell r="Q730">
            <v>0</v>
          </cell>
          <cell r="R730">
            <v>0</v>
          </cell>
        </row>
        <row r="731">
          <cell r="A731" t="str">
            <v>2984</v>
          </cell>
          <cell r="B731" t="str">
            <v>T</v>
          </cell>
          <cell r="C731" t="str">
            <v>04</v>
          </cell>
          <cell r="D731">
            <v>20010926</v>
          </cell>
          <cell r="E731" t="str">
            <v>A</v>
          </cell>
          <cell r="F731" t="str">
            <v>A9143</v>
          </cell>
          <cell r="G731" t="str">
            <v>00</v>
          </cell>
          <cell r="H731" t="str">
            <v>1112</v>
          </cell>
          <cell r="I731" t="str">
            <v>I01</v>
          </cell>
          <cell r="J731" t="str">
            <v>MEJ52200</v>
          </cell>
          <cell r="K731">
            <v>1</v>
          </cell>
          <cell r="L731" t="str">
            <v>WIRE DUCT BOX CONNECTOR</v>
          </cell>
          <cell r="M731" t="str">
            <v>200X150(VOLT-NUT포함)</v>
          </cell>
          <cell r="N731">
            <v>4</v>
          </cell>
          <cell r="O731" t="str">
            <v>개</v>
          </cell>
          <cell r="P731">
            <v>2720</v>
          </cell>
          <cell r="Q731">
            <v>0</v>
          </cell>
          <cell r="R731">
            <v>0</v>
          </cell>
        </row>
        <row r="732">
          <cell r="A732" t="str">
            <v>2984</v>
          </cell>
          <cell r="B732" t="str">
            <v>T</v>
          </cell>
          <cell r="C732" t="str">
            <v>04</v>
          </cell>
          <cell r="D732">
            <v>20010926</v>
          </cell>
          <cell r="E732" t="str">
            <v>A</v>
          </cell>
          <cell r="F732" t="str">
            <v>A9144</v>
          </cell>
          <cell r="G732" t="str">
            <v>00</v>
          </cell>
          <cell r="H732" t="str">
            <v>1110</v>
          </cell>
          <cell r="I732" t="str">
            <v>I01</v>
          </cell>
          <cell r="J732" t="str">
            <v>MEJ52200</v>
          </cell>
          <cell r="K732">
            <v>1</v>
          </cell>
          <cell r="L732" t="str">
            <v>WIRE DUCT BOX CONNECTOR</v>
          </cell>
          <cell r="M732" t="str">
            <v>200X150(VOLT-NUT포함)</v>
          </cell>
          <cell r="N732">
            <v>4</v>
          </cell>
          <cell r="O732" t="str">
            <v>개</v>
          </cell>
          <cell r="P732">
            <v>2720</v>
          </cell>
          <cell r="Q732">
            <v>0</v>
          </cell>
          <cell r="R732">
            <v>0</v>
          </cell>
        </row>
        <row r="733">
          <cell r="A733" t="str">
            <v>2984</v>
          </cell>
          <cell r="B733" t="str">
            <v>T</v>
          </cell>
          <cell r="C733" t="str">
            <v>04</v>
          </cell>
          <cell r="D733">
            <v>20010926</v>
          </cell>
          <cell r="E733" t="str">
            <v>A</v>
          </cell>
          <cell r="F733" t="str">
            <v>A9145</v>
          </cell>
          <cell r="G733" t="str">
            <v>00</v>
          </cell>
          <cell r="H733" t="str">
            <v>1111</v>
          </cell>
          <cell r="I733" t="str">
            <v>I01</v>
          </cell>
          <cell r="J733" t="str">
            <v>MEJ52200</v>
          </cell>
          <cell r="K733">
            <v>1</v>
          </cell>
          <cell r="L733" t="str">
            <v>WIRE DUCT BOX CONNECTOR</v>
          </cell>
          <cell r="M733" t="str">
            <v>200X150(VOLT-NUT포함)</v>
          </cell>
          <cell r="N733">
            <v>4</v>
          </cell>
          <cell r="O733" t="str">
            <v>개</v>
          </cell>
          <cell r="P733">
            <v>2720</v>
          </cell>
          <cell r="Q733">
            <v>0</v>
          </cell>
          <cell r="R733">
            <v>0</v>
          </cell>
        </row>
        <row r="734">
          <cell r="A734" t="str">
            <v>2984</v>
          </cell>
          <cell r="B734" t="str">
            <v>T</v>
          </cell>
          <cell r="C734" t="str">
            <v>04</v>
          </cell>
          <cell r="D734">
            <v>20010926</v>
          </cell>
          <cell r="E734" t="str">
            <v>A</v>
          </cell>
          <cell r="F734" t="str">
            <v>A9147</v>
          </cell>
          <cell r="G734" t="str">
            <v>00</v>
          </cell>
          <cell r="H734" t="str">
            <v>1113</v>
          </cell>
          <cell r="I734" t="str">
            <v>I01</v>
          </cell>
          <cell r="J734" t="str">
            <v>MEJ52200</v>
          </cell>
          <cell r="K734">
            <v>1</v>
          </cell>
          <cell r="L734" t="str">
            <v>WIRE DUCT BOX CONNECTOR</v>
          </cell>
          <cell r="M734" t="str">
            <v>200X150(VOLT-NUT포함)</v>
          </cell>
          <cell r="N734">
            <v>2</v>
          </cell>
          <cell r="O734" t="str">
            <v>개</v>
          </cell>
          <cell r="P734">
            <v>2720</v>
          </cell>
          <cell r="Q734">
            <v>0</v>
          </cell>
          <cell r="R734">
            <v>0</v>
          </cell>
        </row>
        <row r="735">
          <cell r="A735" t="str">
            <v>2984</v>
          </cell>
          <cell r="B735" t="str">
            <v>T</v>
          </cell>
          <cell r="C735" t="str">
            <v>04</v>
          </cell>
          <cell r="D735">
            <v>20010926</v>
          </cell>
          <cell r="E735" t="str">
            <v>A</v>
          </cell>
          <cell r="F735" t="str">
            <v>A9138</v>
          </cell>
          <cell r="G735" t="str">
            <v>00</v>
          </cell>
          <cell r="H735" t="str">
            <v>1108</v>
          </cell>
          <cell r="I735" t="str">
            <v>I01</v>
          </cell>
          <cell r="J735" t="str">
            <v>MEJ52250</v>
          </cell>
          <cell r="K735">
            <v>1</v>
          </cell>
          <cell r="L735" t="str">
            <v>WIRE DUCT BOX CONNECTOR</v>
          </cell>
          <cell r="M735" t="str">
            <v>250X150(VOLT-NUT포함)</v>
          </cell>
          <cell r="N735">
            <v>1</v>
          </cell>
          <cell r="O735" t="str">
            <v>개</v>
          </cell>
          <cell r="P735">
            <v>3090</v>
          </cell>
          <cell r="Q735">
            <v>0</v>
          </cell>
          <cell r="R735">
            <v>0</v>
          </cell>
        </row>
        <row r="736">
          <cell r="A736" t="str">
            <v>2984</v>
          </cell>
          <cell r="B736" t="str">
            <v>T</v>
          </cell>
          <cell r="C736" t="str">
            <v>04</v>
          </cell>
          <cell r="D736">
            <v>20010926</v>
          </cell>
          <cell r="E736" t="str">
            <v>A</v>
          </cell>
          <cell r="F736" t="str">
            <v>A9147</v>
          </cell>
          <cell r="G736" t="str">
            <v>00</v>
          </cell>
          <cell r="H736" t="str">
            <v>1113</v>
          </cell>
          <cell r="I736" t="str">
            <v>I01</v>
          </cell>
          <cell r="J736" t="str">
            <v>MEJ52250</v>
          </cell>
          <cell r="K736">
            <v>1</v>
          </cell>
          <cell r="L736" t="str">
            <v>WIRE DUCT BOX CONNECTOR</v>
          </cell>
          <cell r="M736" t="str">
            <v>250X150(VOLT-NUT포함)</v>
          </cell>
          <cell r="N736">
            <v>1</v>
          </cell>
          <cell r="O736" t="str">
            <v>개</v>
          </cell>
          <cell r="P736">
            <v>3090</v>
          </cell>
          <cell r="Q736">
            <v>0</v>
          </cell>
          <cell r="R736">
            <v>0</v>
          </cell>
        </row>
        <row r="737">
          <cell r="A737" t="str">
            <v>2984</v>
          </cell>
          <cell r="B737" t="str">
            <v>T</v>
          </cell>
          <cell r="C737" t="str">
            <v>04</v>
          </cell>
          <cell r="D737">
            <v>20010926</v>
          </cell>
          <cell r="E737" t="str">
            <v>A</v>
          </cell>
          <cell r="F737" t="str">
            <v>A9142</v>
          </cell>
          <cell r="G737" t="str">
            <v>00</v>
          </cell>
          <cell r="H737" t="str">
            <v>1109</v>
          </cell>
          <cell r="I737" t="str">
            <v>I01</v>
          </cell>
          <cell r="J737" t="str">
            <v>MEJ52500</v>
          </cell>
          <cell r="K737">
            <v>1</v>
          </cell>
          <cell r="L737" t="str">
            <v>WIRE DUCT BOX CONNECTOR</v>
          </cell>
          <cell r="M737" t="str">
            <v>500X150(VOLT-NUT포함)</v>
          </cell>
          <cell r="N737">
            <v>1</v>
          </cell>
          <cell r="O737" t="str">
            <v>개</v>
          </cell>
          <cell r="P737">
            <v>5660</v>
          </cell>
          <cell r="Q737">
            <v>0</v>
          </cell>
          <cell r="R737">
            <v>0</v>
          </cell>
        </row>
        <row r="738">
          <cell r="A738" t="str">
            <v>2984</v>
          </cell>
          <cell r="B738" t="str">
            <v>T</v>
          </cell>
          <cell r="C738" t="str">
            <v>04</v>
          </cell>
          <cell r="D738">
            <v>20010926</v>
          </cell>
          <cell r="E738" t="str">
            <v>A</v>
          </cell>
          <cell r="F738" t="str">
            <v>A9143</v>
          </cell>
          <cell r="G738" t="str">
            <v>00</v>
          </cell>
          <cell r="H738" t="str">
            <v>1112</v>
          </cell>
          <cell r="I738" t="str">
            <v>I01</v>
          </cell>
          <cell r="J738" t="str">
            <v>MEJ52500</v>
          </cell>
          <cell r="K738">
            <v>1</v>
          </cell>
          <cell r="L738" t="str">
            <v>WIRE DUCT BOX CONNECTOR</v>
          </cell>
          <cell r="M738" t="str">
            <v>500X150(VOLT-NUT포함)</v>
          </cell>
          <cell r="N738">
            <v>1</v>
          </cell>
          <cell r="O738" t="str">
            <v>개</v>
          </cell>
          <cell r="P738">
            <v>5660</v>
          </cell>
          <cell r="Q738">
            <v>0</v>
          </cell>
          <cell r="R738">
            <v>0</v>
          </cell>
        </row>
        <row r="739">
          <cell r="A739" t="str">
            <v>2984</v>
          </cell>
          <cell r="B739" t="str">
            <v>T</v>
          </cell>
          <cell r="C739" t="str">
            <v>04</v>
          </cell>
          <cell r="D739">
            <v>20010926</v>
          </cell>
          <cell r="E739" t="str">
            <v>A</v>
          </cell>
          <cell r="F739" t="str">
            <v>A9144</v>
          </cell>
          <cell r="G739" t="str">
            <v>00</v>
          </cell>
          <cell r="H739" t="str">
            <v>1110</v>
          </cell>
          <cell r="I739" t="str">
            <v>I01</v>
          </cell>
          <cell r="J739" t="str">
            <v>MEJ52500</v>
          </cell>
          <cell r="K739">
            <v>1</v>
          </cell>
          <cell r="L739" t="str">
            <v>WIRE DUCT BOX CONNECTOR</v>
          </cell>
          <cell r="M739" t="str">
            <v>500X150(VOLT-NUT포함)</v>
          </cell>
          <cell r="N739">
            <v>1</v>
          </cell>
          <cell r="O739" t="str">
            <v>개</v>
          </cell>
          <cell r="P739">
            <v>5660</v>
          </cell>
          <cell r="Q739">
            <v>0</v>
          </cell>
          <cell r="R739">
            <v>0</v>
          </cell>
        </row>
        <row r="740">
          <cell r="A740" t="str">
            <v>2984</v>
          </cell>
          <cell r="B740" t="str">
            <v>T</v>
          </cell>
          <cell r="C740" t="str">
            <v>04</v>
          </cell>
          <cell r="D740">
            <v>20010926</v>
          </cell>
          <cell r="E740" t="str">
            <v>A</v>
          </cell>
          <cell r="F740" t="str">
            <v>A9145</v>
          </cell>
          <cell r="G740" t="str">
            <v>00</v>
          </cell>
          <cell r="H740" t="str">
            <v>1111</v>
          </cell>
          <cell r="I740" t="str">
            <v>I01</v>
          </cell>
          <cell r="J740" t="str">
            <v>MEJ52500</v>
          </cell>
          <cell r="K740">
            <v>1</v>
          </cell>
          <cell r="L740" t="str">
            <v>WIRE DUCT BOX CONNECTOR</v>
          </cell>
          <cell r="M740" t="str">
            <v>500X150(VOLT-NUT포함)</v>
          </cell>
          <cell r="N740">
            <v>1</v>
          </cell>
          <cell r="O740" t="str">
            <v>개</v>
          </cell>
          <cell r="P740">
            <v>5660</v>
          </cell>
          <cell r="Q740">
            <v>0</v>
          </cell>
          <cell r="R740">
            <v>0</v>
          </cell>
        </row>
        <row r="741">
          <cell r="A741" t="str">
            <v>2984</v>
          </cell>
          <cell r="B741" t="str">
            <v>T</v>
          </cell>
          <cell r="C741" t="str">
            <v>04</v>
          </cell>
          <cell r="D741">
            <v>20010926</v>
          </cell>
          <cell r="E741" t="str">
            <v>A</v>
          </cell>
          <cell r="F741" t="str">
            <v>A9142</v>
          </cell>
          <cell r="G741" t="str">
            <v>00</v>
          </cell>
          <cell r="H741" t="str">
            <v>1109</v>
          </cell>
          <cell r="I741" t="str">
            <v>I02</v>
          </cell>
          <cell r="J741" t="str">
            <v>UTJ10100</v>
          </cell>
          <cell r="K741">
            <v>1</v>
          </cell>
          <cell r="L741" t="str">
            <v>WIRE DUCT(연결부속포함)</v>
          </cell>
          <cell r="M741" t="str">
            <v>100X100</v>
          </cell>
          <cell r="N741">
            <v>29</v>
          </cell>
          <cell r="O741" t="str">
            <v>m</v>
          </cell>
          <cell r="P741">
            <v>11080</v>
          </cell>
          <cell r="Q741">
            <v>7926</v>
          </cell>
          <cell r="R741">
            <v>158</v>
          </cell>
        </row>
        <row r="742">
          <cell r="A742" t="str">
            <v>2984</v>
          </cell>
          <cell r="B742" t="str">
            <v>T</v>
          </cell>
          <cell r="C742" t="str">
            <v>04</v>
          </cell>
          <cell r="D742">
            <v>20010926</v>
          </cell>
          <cell r="E742" t="str">
            <v>A</v>
          </cell>
          <cell r="F742" t="str">
            <v>A9143</v>
          </cell>
          <cell r="G742" t="str">
            <v>00</v>
          </cell>
          <cell r="H742" t="str">
            <v>1112</v>
          </cell>
          <cell r="I742" t="str">
            <v>I02</v>
          </cell>
          <cell r="J742" t="str">
            <v>UTJ10100</v>
          </cell>
          <cell r="K742">
            <v>1</v>
          </cell>
          <cell r="L742" t="str">
            <v>WIRE DUCT(연결부속포함)</v>
          </cell>
          <cell r="M742" t="str">
            <v>100X100</v>
          </cell>
          <cell r="N742">
            <v>29</v>
          </cell>
          <cell r="O742" t="str">
            <v>m</v>
          </cell>
          <cell r="P742">
            <v>11080</v>
          </cell>
          <cell r="Q742">
            <v>7926</v>
          </cell>
          <cell r="R742">
            <v>158</v>
          </cell>
        </row>
        <row r="743">
          <cell r="A743" t="str">
            <v>2984</v>
          </cell>
          <cell r="B743" t="str">
            <v>T</v>
          </cell>
          <cell r="C743" t="str">
            <v>04</v>
          </cell>
          <cell r="D743">
            <v>20010926</v>
          </cell>
          <cell r="E743" t="str">
            <v>A</v>
          </cell>
          <cell r="F743" t="str">
            <v>A9144</v>
          </cell>
          <cell r="G743" t="str">
            <v>00</v>
          </cell>
          <cell r="H743" t="str">
            <v>1110</v>
          </cell>
          <cell r="I743" t="str">
            <v>I02</v>
          </cell>
          <cell r="J743" t="str">
            <v>UTJ10100</v>
          </cell>
          <cell r="K743">
            <v>1</v>
          </cell>
          <cell r="L743" t="str">
            <v>WIRE DUCT(연결부속포함)</v>
          </cell>
          <cell r="M743" t="str">
            <v>100X100</v>
          </cell>
          <cell r="N743">
            <v>29</v>
          </cell>
          <cell r="O743" t="str">
            <v>m</v>
          </cell>
          <cell r="P743">
            <v>11080</v>
          </cell>
          <cell r="Q743">
            <v>7926</v>
          </cell>
          <cell r="R743">
            <v>158</v>
          </cell>
        </row>
        <row r="744">
          <cell r="A744" t="str">
            <v>2984</v>
          </cell>
          <cell r="B744" t="str">
            <v>T</v>
          </cell>
          <cell r="C744" t="str">
            <v>04</v>
          </cell>
          <cell r="D744">
            <v>20010926</v>
          </cell>
          <cell r="E744" t="str">
            <v>A</v>
          </cell>
          <cell r="F744" t="str">
            <v>A9145</v>
          </cell>
          <cell r="G744" t="str">
            <v>00</v>
          </cell>
          <cell r="H744" t="str">
            <v>1111</v>
          </cell>
          <cell r="I744" t="str">
            <v>I02</v>
          </cell>
          <cell r="J744" t="str">
            <v>UTJ10100</v>
          </cell>
          <cell r="K744">
            <v>1</v>
          </cell>
          <cell r="L744" t="str">
            <v>WIRE DUCT(연결부속포함)</v>
          </cell>
          <cell r="M744" t="str">
            <v>100X100</v>
          </cell>
          <cell r="N744">
            <v>29</v>
          </cell>
          <cell r="O744" t="str">
            <v>m</v>
          </cell>
          <cell r="P744">
            <v>11080</v>
          </cell>
          <cell r="Q744">
            <v>7926</v>
          </cell>
          <cell r="R744">
            <v>158</v>
          </cell>
        </row>
        <row r="745">
          <cell r="A745" t="str">
            <v>2984</v>
          </cell>
          <cell r="B745" t="str">
            <v>T</v>
          </cell>
          <cell r="C745" t="str">
            <v>04</v>
          </cell>
          <cell r="D745">
            <v>20010926</v>
          </cell>
          <cell r="E745" t="str">
            <v>A</v>
          </cell>
          <cell r="F745" t="str">
            <v>A9138</v>
          </cell>
          <cell r="G745" t="str">
            <v>00</v>
          </cell>
          <cell r="H745" t="str">
            <v>1108</v>
          </cell>
          <cell r="I745" t="str">
            <v>I01</v>
          </cell>
          <cell r="J745" t="str">
            <v>UTJ14200</v>
          </cell>
          <cell r="K745">
            <v>1</v>
          </cell>
          <cell r="L745" t="str">
            <v>WIRE DUCT(연결부속포함)</v>
          </cell>
          <cell r="M745" t="str">
            <v>200X150</v>
          </cell>
          <cell r="N745">
            <v>89.9</v>
          </cell>
          <cell r="O745" t="str">
            <v>m</v>
          </cell>
          <cell r="P745">
            <v>16730</v>
          </cell>
          <cell r="Q745">
            <v>12948</v>
          </cell>
          <cell r="R745">
            <v>258</v>
          </cell>
        </row>
        <row r="746">
          <cell r="A746" t="str">
            <v>2984</v>
          </cell>
          <cell r="B746" t="str">
            <v>T</v>
          </cell>
          <cell r="C746" t="str">
            <v>04</v>
          </cell>
          <cell r="D746">
            <v>20010926</v>
          </cell>
          <cell r="E746" t="str">
            <v>A</v>
          </cell>
          <cell r="F746" t="str">
            <v>A9142</v>
          </cell>
          <cell r="G746" t="str">
            <v>00</v>
          </cell>
          <cell r="H746" t="str">
            <v>1109</v>
          </cell>
          <cell r="I746" t="str">
            <v>I01</v>
          </cell>
          <cell r="J746" t="str">
            <v>UTJ14200</v>
          </cell>
          <cell r="K746">
            <v>1</v>
          </cell>
          <cell r="L746" t="str">
            <v>WIRE DUCT(연결부속포함)</v>
          </cell>
          <cell r="M746" t="str">
            <v>200X150</v>
          </cell>
          <cell r="N746">
            <v>139.30000000000001</v>
          </cell>
          <cell r="O746" t="str">
            <v>m</v>
          </cell>
          <cell r="P746">
            <v>16730</v>
          </cell>
          <cell r="Q746">
            <v>12948</v>
          </cell>
          <cell r="R746">
            <v>258</v>
          </cell>
        </row>
        <row r="747">
          <cell r="A747" t="str">
            <v>2984</v>
          </cell>
          <cell r="B747" t="str">
            <v>T</v>
          </cell>
          <cell r="C747" t="str">
            <v>04</v>
          </cell>
          <cell r="D747">
            <v>20010926</v>
          </cell>
          <cell r="E747" t="str">
            <v>A</v>
          </cell>
          <cell r="F747" t="str">
            <v>A9143</v>
          </cell>
          <cell r="G747" t="str">
            <v>00</v>
          </cell>
          <cell r="H747" t="str">
            <v>1112</v>
          </cell>
          <cell r="I747" t="str">
            <v>I01</v>
          </cell>
          <cell r="J747" t="str">
            <v>UTJ14200</v>
          </cell>
          <cell r="K747">
            <v>1</v>
          </cell>
          <cell r="L747" t="str">
            <v>WIRE DUCT(연결부속포함)</v>
          </cell>
          <cell r="M747" t="str">
            <v>200X150</v>
          </cell>
          <cell r="N747">
            <v>139.30000000000001</v>
          </cell>
          <cell r="O747" t="str">
            <v>m</v>
          </cell>
          <cell r="P747">
            <v>16730</v>
          </cell>
          <cell r="Q747">
            <v>12948</v>
          </cell>
          <cell r="R747">
            <v>258</v>
          </cell>
        </row>
        <row r="748">
          <cell r="A748" t="str">
            <v>2984</v>
          </cell>
          <cell r="B748" t="str">
            <v>T</v>
          </cell>
          <cell r="C748" t="str">
            <v>04</v>
          </cell>
          <cell r="D748">
            <v>20010926</v>
          </cell>
          <cell r="E748" t="str">
            <v>A</v>
          </cell>
          <cell r="F748" t="str">
            <v>A9144</v>
          </cell>
          <cell r="G748" t="str">
            <v>00</v>
          </cell>
          <cell r="H748" t="str">
            <v>1110</v>
          </cell>
          <cell r="I748" t="str">
            <v>I01</v>
          </cell>
          <cell r="J748" t="str">
            <v>UTJ14200</v>
          </cell>
          <cell r="K748">
            <v>1</v>
          </cell>
          <cell r="L748" t="str">
            <v>WIRE DUCT(연결부속포함)</v>
          </cell>
          <cell r="M748" t="str">
            <v>200X150</v>
          </cell>
          <cell r="N748">
            <v>139.30000000000001</v>
          </cell>
          <cell r="O748" t="str">
            <v>m</v>
          </cell>
          <cell r="P748">
            <v>16730</v>
          </cell>
          <cell r="Q748">
            <v>12948</v>
          </cell>
          <cell r="R748">
            <v>258</v>
          </cell>
        </row>
        <row r="749">
          <cell r="A749" t="str">
            <v>2984</v>
          </cell>
          <cell r="B749" t="str">
            <v>T</v>
          </cell>
          <cell r="C749" t="str">
            <v>04</v>
          </cell>
          <cell r="D749">
            <v>20010926</v>
          </cell>
          <cell r="E749" t="str">
            <v>A</v>
          </cell>
          <cell r="F749" t="str">
            <v>A9145</v>
          </cell>
          <cell r="G749" t="str">
            <v>00</v>
          </cell>
          <cell r="H749" t="str">
            <v>1111</v>
          </cell>
          <cell r="I749" t="str">
            <v>I01</v>
          </cell>
          <cell r="J749" t="str">
            <v>UTJ14200</v>
          </cell>
          <cell r="K749">
            <v>1</v>
          </cell>
          <cell r="L749" t="str">
            <v>WIRE DUCT(연결부속포함)</v>
          </cell>
          <cell r="M749" t="str">
            <v>200X150</v>
          </cell>
          <cell r="N749">
            <v>139.30000000000001</v>
          </cell>
          <cell r="O749" t="str">
            <v>m</v>
          </cell>
          <cell r="P749">
            <v>16730</v>
          </cell>
          <cell r="Q749">
            <v>12948</v>
          </cell>
          <cell r="R749">
            <v>258</v>
          </cell>
        </row>
        <row r="750">
          <cell r="A750" t="str">
            <v>2984</v>
          </cell>
          <cell r="B750" t="str">
            <v>T</v>
          </cell>
          <cell r="C750" t="str">
            <v>04</v>
          </cell>
          <cell r="D750">
            <v>20010926</v>
          </cell>
          <cell r="E750" t="str">
            <v>A</v>
          </cell>
          <cell r="F750" t="str">
            <v>A9147</v>
          </cell>
          <cell r="G750" t="str">
            <v>00</v>
          </cell>
          <cell r="H750" t="str">
            <v>1113</v>
          </cell>
          <cell r="I750" t="str">
            <v>I01</v>
          </cell>
          <cell r="J750" t="str">
            <v>UTJ14200</v>
          </cell>
          <cell r="K750">
            <v>1</v>
          </cell>
          <cell r="L750" t="str">
            <v>WIRE DUCT(연결부속포함)</v>
          </cell>
          <cell r="M750" t="str">
            <v>200X150</v>
          </cell>
          <cell r="N750">
            <v>89.9</v>
          </cell>
          <cell r="O750" t="str">
            <v>m</v>
          </cell>
          <cell r="P750">
            <v>16730</v>
          </cell>
          <cell r="Q750">
            <v>12948</v>
          </cell>
          <cell r="R750">
            <v>258</v>
          </cell>
        </row>
        <row r="751">
          <cell r="A751" t="str">
            <v>2984</v>
          </cell>
          <cell r="B751" t="str">
            <v>T</v>
          </cell>
          <cell r="C751" t="str">
            <v>04</v>
          </cell>
          <cell r="D751">
            <v>20010926</v>
          </cell>
          <cell r="E751" t="str">
            <v>A</v>
          </cell>
          <cell r="F751" t="str">
            <v>A9138</v>
          </cell>
          <cell r="G751" t="str">
            <v>00</v>
          </cell>
          <cell r="H751" t="str">
            <v>1108</v>
          </cell>
          <cell r="I751" t="str">
            <v>I01</v>
          </cell>
          <cell r="J751" t="str">
            <v>UTJ14250</v>
          </cell>
          <cell r="K751">
            <v>1</v>
          </cell>
          <cell r="L751" t="str">
            <v>WIRE DUCT(연결부속포함)</v>
          </cell>
          <cell r="M751" t="str">
            <v>250X150</v>
          </cell>
          <cell r="N751">
            <v>30.9</v>
          </cell>
          <cell r="O751" t="str">
            <v>m</v>
          </cell>
          <cell r="P751">
            <v>18590</v>
          </cell>
          <cell r="Q751">
            <v>14642</v>
          </cell>
          <cell r="R751">
            <v>292</v>
          </cell>
        </row>
        <row r="752">
          <cell r="A752" t="str">
            <v>2984</v>
          </cell>
          <cell r="B752" t="str">
            <v>T</v>
          </cell>
          <cell r="C752" t="str">
            <v>04</v>
          </cell>
          <cell r="D752">
            <v>20010926</v>
          </cell>
          <cell r="E752" t="str">
            <v>A</v>
          </cell>
          <cell r="F752" t="str">
            <v>A9142</v>
          </cell>
          <cell r="G752" t="str">
            <v>00</v>
          </cell>
          <cell r="H752" t="str">
            <v>1109</v>
          </cell>
          <cell r="I752" t="str">
            <v>I01</v>
          </cell>
          <cell r="J752" t="str">
            <v>UTJ14250</v>
          </cell>
          <cell r="K752">
            <v>1</v>
          </cell>
          <cell r="L752" t="str">
            <v>WIRE DUCT(연결부속포함)</v>
          </cell>
          <cell r="M752" t="str">
            <v>250X150</v>
          </cell>
          <cell r="N752">
            <v>15.5</v>
          </cell>
          <cell r="O752" t="str">
            <v>m</v>
          </cell>
          <cell r="P752">
            <v>18590</v>
          </cell>
          <cell r="Q752">
            <v>14642</v>
          </cell>
          <cell r="R752">
            <v>292</v>
          </cell>
        </row>
        <row r="753">
          <cell r="A753" t="str">
            <v>2984</v>
          </cell>
          <cell r="B753" t="str">
            <v>T</v>
          </cell>
          <cell r="C753" t="str">
            <v>04</v>
          </cell>
          <cell r="D753">
            <v>20010926</v>
          </cell>
          <cell r="E753" t="str">
            <v>A</v>
          </cell>
          <cell r="F753" t="str">
            <v>A9143</v>
          </cell>
          <cell r="G753" t="str">
            <v>00</v>
          </cell>
          <cell r="H753" t="str">
            <v>1112</v>
          </cell>
          <cell r="I753" t="str">
            <v>I01</v>
          </cell>
          <cell r="J753" t="str">
            <v>UTJ14250</v>
          </cell>
          <cell r="K753">
            <v>1</v>
          </cell>
          <cell r="L753" t="str">
            <v>WIRE DUCT(연결부속포함)</v>
          </cell>
          <cell r="M753" t="str">
            <v>250X150</v>
          </cell>
          <cell r="N753">
            <v>15.5</v>
          </cell>
          <cell r="O753" t="str">
            <v>m</v>
          </cell>
          <cell r="P753">
            <v>18590</v>
          </cell>
          <cell r="Q753">
            <v>14642</v>
          </cell>
          <cell r="R753">
            <v>292</v>
          </cell>
        </row>
        <row r="754">
          <cell r="A754" t="str">
            <v>2984</v>
          </cell>
          <cell r="B754" t="str">
            <v>T</v>
          </cell>
          <cell r="C754" t="str">
            <v>04</v>
          </cell>
          <cell r="D754">
            <v>20010926</v>
          </cell>
          <cell r="E754" t="str">
            <v>A</v>
          </cell>
          <cell r="F754" t="str">
            <v>A9144</v>
          </cell>
          <cell r="G754" t="str">
            <v>00</v>
          </cell>
          <cell r="H754" t="str">
            <v>1110</v>
          </cell>
          <cell r="I754" t="str">
            <v>I01</v>
          </cell>
          <cell r="J754" t="str">
            <v>UTJ14250</v>
          </cell>
          <cell r="K754">
            <v>1</v>
          </cell>
          <cell r="L754" t="str">
            <v>WIRE DUCT(연결부속포함)</v>
          </cell>
          <cell r="M754" t="str">
            <v>250X150</v>
          </cell>
          <cell r="N754">
            <v>15.5</v>
          </cell>
          <cell r="O754" t="str">
            <v>m</v>
          </cell>
          <cell r="P754">
            <v>18590</v>
          </cell>
          <cell r="Q754">
            <v>14642</v>
          </cell>
          <cell r="R754">
            <v>292</v>
          </cell>
        </row>
        <row r="755">
          <cell r="A755" t="str">
            <v>2984</v>
          </cell>
          <cell r="B755" t="str">
            <v>T</v>
          </cell>
          <cell r="C755" t="str">
            <v>04</v>
          </cell>
          <cell r="D755">
            <v>20010926</v>
          </cell>
          <cell r="E755" t="str">
            <v>A</v>
          </cell>
          <cell r="F755" t="str">
            <v>A9145</v>
          </cell>
          <cell r="G755" t="str">
            <v>00</v>
          </cell>
          <cell r="H755" t="str">
            <v>1111</v>
          </cell>
          <cell r="I755" t="str">
            <v>I01</v>
          </cell>
          <cell r="J755" t="str">
            <v>UTJ14250</v>
          </cell>
          <cell r="K755">
            <v>1</v>
          </cell>
          <cell r="L755" t="str">
            <v>WIRE DUCT(연결부속포함)</v>
          </cell>
          <cell r="M755" t="str">
            <v>250X150</v>
          </cell>
          <cell r="N755">
            <v>15.5</v>
          </cell>
          <cell r="O755" t="str">
            <v>m</v>
          </cell>
          <cell r="P755">
            <v>18590</v>
          </cell>
          <cell r="Q755">
            <v>14642</v>
          </cell>
          <cell r="R755">
            <v>292</v>
          </cell>
        </row>
        <row r="756">
          <cell r="A756" t="str">
            <v>2984</v>
          </cell>
          <cell r="B756" t="str">
            <v>T</v>
          </cell>
          <cell r="C756" t="str">
            <v>04</v>
          </cell>
          <cell r="D756">
            <v>20010926</v>
          </cell>
          <cell r="E756" t="str">
            <v>A</v>
          </cell>
          <cell r="F756" t="str">
            <v>A9147</v>
          </cell>
          <cell r="G756" t="str">
            <v>00</v>
          </cell>
          <cell r="H756" t="str">
            <v>1113</v>
          </cell>
          <cell r="I756" t="str">
            <v>I01</v>
          </cell>
          <cell r="J756" t="str">
            <v>UTJ14250</v>
          </cell>
          <cell r="K756">
            <v>1</v>
          </cell>
          <cell r="L756" t="str">
            <v>WIRE DUCT(연결부속포함)</v>
          </cell>
          <cell r="M756" t="str">
            <v>250X150</v>
          </cell>
          <cell r="N756">
            <v>30.9</v>
          </cell>
          <cell r="O756" t="str">
            <v>m</v>
          </cell>
          <cell r="P756">
            <v>18590</v>
          </cell>
          <cell r="Q756">
            <v>14642</v>
          </cell>
          <cell r="R756">
            <v>292</v>
          </cell>
        </row>
        <row r="757">
          <cell r="A757" t="str">
            <v>2984</v>
          </cell>
          <cell r="B757" t="str">
            <v>T</v>
          </cell>
          <cell r="C757" t="str">
            <v>04</v>
          </cell>
          <cell r="D757">
            <v>20010926</v>
          </cell>
          <cell r="E757" t="str">
            <v>A</v>
          </cell>
          <cell r="F757" t="str">
            <v>A9138</v>
          </cell>
          <cell r="G757" t="str">
            <v>00</v>
          </cell>
          <cell r="H757" t="str">
            <v>1108</v>
          </cell>
          <cell r="I757" t="str">
            <v>I01</v>
          </cell>
          <cell r="J757" t="str">
            <v>UTJ14300</v>
          </cell>
          <cell r="K757">
            <v>1</v>
          </cell>
          <cell r="L757" t="str">
            <v>WIRE DUCT(연결부속포함)</v>
          </cell>
          <cell r="M757" t="str">
            <v>300X150</v>
          </cell>
          <cell r="N757">
            <v>1.1000000000000001</v>
          </cell>
          <cell r="O757" t="str">
            <v>m</v>
          </cell>
          <cell r="P757">
            <v>20540</v>
          </cell>
          <cell r="Q757">
            <v>16276</v>
          </cell>
          <cell r="R757">
            <v>325</v>
          </cell>
        </row>
        <row r="758">
          <cell r="A758" t="str">
            <v>2984</v>
          </cell>
          <cell r="B758" t="str">
            <v>T</v>
          </cell>
          <cell r="C758" t="str">
            <v>04</v>
          </cell>
          <cell r="D758">
            <v>20010926</v>
          </cell>
          <cell r="E758" t="str">
            <v>A</v>
          </cell>
          <cell r="F758" t="str">
            <v>A9147</v>
          </cell>
          <cell r="G758" t="str">
            <v>00</v>
          </cell>
          <cell r="H758" t="str">
            <v>1113</v>
          </cell>
          <cell r="I758" t="str">
            <v>I01</v>
          </cell>
          <cell r="J758" t="str">
            <v>UTJ14300</v>
          </cell>
          <cell r="K758">
            <v>1</v>
          </cell>
          <cell r="L758" t="str">
            <v>WIRE DUCT(연결부속포함)</v>
          </cell>
          <cell r="M758" t="str">
            <v>300X150</v>
          </cell>
          <cell r="N758">
            <v>1.1000000000000001</v>
          </cell>
          <cell r="O758" t="str">
            <v>m</v>
          </cell>
          <cell r="P758">
            <v>20540</v>
          </cell>
          <cell r="Q758">
            <v>16276</v>
          </cell>
          <cell r="R758">
            <v>325</v>
          </cell>
        </row>
        <row r="759">
          <cell r="A759" t="str">
            <v>2984</v>
          </cell>
          <cell r="B759" t="str">
            <v>T</v>
          </cell>
          <cell r="C759" t="str">
            <v>04</v>
          </cell>
          <cell r="D759">
            <v>20010926</v>
          </cell>
          <cell r="E759" t="str">
            <v>A</v>
          </cell>
          <cell r="F759" t="str">
            <v>A9142</v>
          </cell>
          <cell r="G759" t="str">
            <v>00</v>
          </cell>
          <cell r="H759" t="str">
            <v>1109</v>
          </cell>
          <cell r="I759" t="str">
            <v>I01</v>
          </cell>
          <cell r="J759" t="str">
            <v>UTJ14500</v>
          </cell>
          <cell r="K759">
            <v>1</v>
          </cell>
          <cell r="L759" t="str">
            <v>WIRE DUCT(연결부속포함)</v>
          </cell>
          <cell r="M759" t="str">
            <v>500X150</v>
          </cell>
          <cell r="N759">
            <v>1.4</v>
          </cell>
          <cell r="O759" t="str">
            <v>m</v>
          </cell>
          <cell r="P759">
            <v>28430</v>
          </cell>
          <cell r="Q759">
            <v>22992</v>
          </cell>
          <cell r="R759">
            <v>459</v>
          </cell>
        </row>
        <row r="760">
          <cell r="A760" t="str">
            <v>2984</v>
          </cell>
          <cell r="B760" t="str">
            <v>T</v>
          </cell>
          <cell r="C760" t="str">
            <v>04</v>
          </cell>
          <cell r="D760">
            <v>20010926</v>
          </cell>
          <cell r="E760" t="str">
            <v>A</v>
          </cell>
          <cell r="F760" t="str">
            <v>A9143</v>
          </cell>
          <cell r="G760" t="str">
            <v>00</v>
          </cell>
          <cell r="H760" t="str">
            <v>1112</v>
          </cell>
          <cell r="I760" t="str">
            <v>I01</v>
          </cell>
          <cell r="J760" t="str">
            <v>UTJ14500</v>
          </cell>
          <cell r="K760">
            <v>1</v>
          </cell>
          <cell r="L760" t="str">
            <v>WIRE DUCT(연결부속포함)</v>
          </cell>
          <cell r="M760" t="str">
            <v>500X150</v>
          </cell>
          <cell r="N760">
            <v>1.4</v>
          </cell>
          <cell r="O760" t="str">
            <v>m</v>
          </cell>
          <cell r="P760">
            <v>28430</v>
          </cell>
          <cell r="Q760">
            <v>22992</v>
          </cell>
          <cell r="R760">
            <v>459</v>
          </cell>
        </row>
        <row r="761">
          <cell r="A761" t="str">
            <v>2984</v>
          </cell>
          <cell r="B761" t="str">
            <v>T</v>
          </cell>
          <cell r="C761" t="str">
            <v>04</v>
          </cell>
          <cell r="D761">
            <v>20010926</v>
          </cell>
          <cell r="E761" t="str">
            <v>A</v>
          </cell>
          <cell r="F761" t="str">
            <v>A9144</v>
          </cell>
          <cell r="G761" t="str">
            <v>00</v>
          </cell>
          <cell r="H761" t="str">
            <v>1110</v>
          </cell>
          <cell r="I761" t="str">
            <v>I01</v>
          </cell>
          <cell r="J761" t="str">
            <v>UTJ14500</v>
          </cell>
          <cell r="K761">
            <v>1</v>
          </cell>
          <cell r="L761" t="str">
            <v>WIRE DUCT(연결부속포함)</v>
          </cell>
          <cell r="M761" t="str">
            <v>500X150</v>
          </cell>
          <cell r="N761">
            <v>1.4</v>
          </cell>
          <cell r="O761" t="str">
            <v>m</v>
          </cell>
          <cell r="P761">
            <v>28430</v>
          </cell>
          <cell r="Q761">
            <v>22992</v>
          </cell>
          <cell r="R761">
            <v>459</v>
          </cell>
        </row>
        <row r="762">
          <cell r="A762" t="str">
            <v>2984</v>
          </cell>
          <cell r="B762" t="str">
            <v>T</v>
          </cell>
          <cell r="C762" t="str">
            <v>04</v>
          </cell>
          <cell r="D762">
            <v>20010926</v>
          </cell>
          <cell r="E762" t="str">
            <v>A</v>
          </cell>
          <cell r="F762" t="str">
            <v>A9145</v>
          </cell>
          <cell r="G762" t="str">
            <v>00</v>
          </cell>
          <cell r="H762" t="str">
            <v>1111</v>
          </cell>
          <cell r="I762" t="str">
            <v>I01</v>
          </cell>
          <cell r="J762" t="str">
            <v>UTJ14500</v>
          </cell>
          <cell r="K762">
            <v>1</v>
          </cell>
          <cell r="L762" t="str">
            <v>WIRE DUCT(연결부속포함)</v>
          </cell>
          <cell r="M762" t="str">
            <v>500X150</v>
          </cell>
          <cell r="N762">
            <v>1.4</v>
          </cell>
          <cell r="O762" t="str">
            <v>m</v>
          </cell>
          <cell r="P762">
            <v>28430</v>
          </cell>
          <cell r="Q762">
            <v>22992</v>
          </cell>
          <cell r="R762">
            <v>459</v>
          </cell>
        </row>
      </sheetData>
      <sheetData sheetId="1" refreshError="1"/>
      <sheetData sheetId="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노임"/>
      <sheetName val="샘플표지"/>
      <sheetName val="수량산출서"/>
      <sheetName val="9509"/>
      <sheetName val="말고개터널조명전압강하"/>
      <sheetName val="내역단가"/>
      <sheetName val="일위단가"/>
      <sheetName val="단가산출"/>
      <sheetName val="남대문빌딩"/>
      <sheetName val="갑지"/>
      <sheetName val="집계표"/>
      <sheetName val="Y-WORK"/>
      <sheetName val="401"/>
      <sheetName val="b_balju_ch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>
            <v>0</v>
          </cell>
        </row>
        <row r="174">
          <cell r="A174">
            <v>0</v>
          </cell>
        </row>
        <row r="175">
          <cell r="A175">
            <v>0</v>
          </cell>
        </row>
        <row r="176">
          <cell r="A176">
            <v>0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>
            <v>0</v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>
            <v>0</v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>
            <v>0</v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>
            <v>0</v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>
            <v>0</v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>
            <v>0</v>
          </cell>
        </row>
        <row r="374">
          <cell r="A374">
            <v>0</v>
          </cell>
        </row>
        <row r="375">
          <cell r="A375">
            <v>0</v>
          </cell>
        </row>
        <row r="378">
          <cell r="A378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원가"/>
      <sheetName val="단가조사"/>
      <sheetName val="일위목록"/>
      <sheetName val="대가단최종"/>
      <sheetName val="N賃率-職"/>
      <sheetName val="일위대가목록"/>
      <sheetName val="일위대가"/>
      <sheetName val="운반비"/>
      <sheetName val="수량산출"/>
      <sheetName val="산출(1)"/>
      <sheetName val="요율"/>
      <sheetName val="대가목록"/>
      <sheetName val="원가계산서"/>
      <sheetName val="工관리비율"/>
      <sheetName val="工완성공사율"/>
      <sheetName val="J直材4"/>
      <sheetName val="I一般比"/>
      <sheetName val="을지"/>
      <sheetName val="#REF"/>
      <sheetName val="(전남)시범지구 운영실적 및 결과분석(8월까지)"/>
      <sheetName val="전선 및 전선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VXXXXXX"/>
      <sheetName val="용역기술자 단가"/>
      <sheetName val="장비기초 단가자료"/>
      <sheetName val="장비시간당경비"/>
      <sheetName val="노임단가"/>
      <sheetName val="자재단가"/>
      <sheetName val="가설"/>
      <sheetName val="토공"/>
      <sheetName val="조경"/>
      <sheetName val="CON'C"/>
      <sheetName val="포장 및 유지"/>
      <sheetName val="관공사"/>
      <sheetName val="단가조사"/>
      <sheetName val="울산자동제어"/>
      <sheetName val="단가"/>
      <sheetName val="슬래브(PF)(하류)"/>
    </sheetNames>
    <sheetDataSet>
      <sheetData sheetId="0"/>
      <sheetData sheetId="1"/>
      <sheetData sheetId="2"/>
      <sheetData sheetId="3"/>
      <sheetData sheetId="4"/>
      <sheetData sheetId="5">
        <row r="35">
          <cell r="I35">
            <v>65734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일위대가"/>
      <sheetName val="조건표 (2)"/>
      <sheetName val="원가계산서"/>
      <sheetName val="Baby일위대가"/>
      <sheetName val="KKK"/>
      <sheetName val="철거산출근거"/>
      <sheetName val="일위목록"/>
      <sheetName val="요율"/>
      <sheetName val="조건표"/>
      <sheetName val="내역서"/>
      <sheetName val="일위산출"/>
      <sheetName val="일위(설)"/>
      <sheetName val="실행예산서"/>
      <sheetName val=" 냉각수펌프"/>
      <sheetName val="공조기휀"/>
      <sheetName val="AHU집계"/>
      <sheetName val="노무비"/>
      <sheetName val="단가표"/>
      <sheetName val="단가조사"/>
      <sheetName val="경산"/>
      <sheetName val="내역서(삼호)"/>
      <sheetName val="자재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수원민자역사견적서"/>
      <sheetName val="일위(설)"/>
      <sheetName val="내역서"/>
      <sheetName val="표지 (2)"/>
      <sheetName val="전기공사일위대가"/>
      <sheetName val="요율"/>
      <sheetName val="수량산출서"/>
      <sheetName val="전선관토공"/>
      <sheetName val="일위대가(가설)"/>
      <sheetName val="unit 4"/>
      <sheetName val="직노"/>
      <sheetName val="프로젝트"/>
      <sheetName val="집계표"/>
      <sheetName val="기계내역"/>
      <sheetName val="일위목록"/>
      <sheetName val="공사예산하조서"/>
      <sheetName val="일위대가"/>
      <sheetName val="철거산출근거"/>
      <sheetName val="공사예산하조서(O.K)"/>
      <sheetName val="인건-측정"/>
      <sheetName val="Baby일위대가"/>
      <sheetName val="설계명세서"/>
      <sheetName val="J直材4"/>
      <sheetName val="빌딩 안내"/>
      <sheetName val="단가 "/>
      <sheetName val="노임"/>
      <sheetName val="EP0618"/>
      <sheetName val="단가산출"/>
      <sheetName val="가락화장을지"/>
      <sheetName val="ABUT수량-A1"/>
      <sheetName val="원가계산서 "/>
      <sheetName val="내역표지"/>
      <sheetName val="일위"/>
      <sheetName val="물가조사"/>
      <sheetName val="Sheet2"/>
      <sheetName val="Sheet3"/>
      <sheetName val="단가대비"/>
      <sheetName val="EACT10"/>
      <sheetName val="갑지1"/>
      <sheetName val="구리토평1전기"/>
      <sheetName val="암거날개벽재료집계"/>
      <sheetName val="물가자료"/>
      <sheetName val="내역"/>
      <sheetName val="건축공사실행"/>
      <sheetName val="견적서"/>
      <sheetName val="기자재비"/>
      <sheetName val="부하계산서"/>
      <sheetName val="기계설비"/>
      <sheetName val="DATA(BAC)"/>
      <sheetName val="연부97-1"/>
      <sheetName val="ELECTRIC"/>
      <sheetName val="건축원가"/>
      <sheetName val="분전반"/>
      <sheetName val="일반공사"/>
      <sheetName val="방송(체육관)"/>
      <sheetName val="차액보증"/>
      <sheetName val="개요"/>
      <sheetName val="주소"/>
      <sheetName val="일위대가표"/>
      <sheetName val="96작생능"/>
      <sheetName val="9GNG운반"/>
      <sheetName val="Sheet1"/>
      <sheetName val="2공구산출내역"/>
      <sheetName val="건축내역서"/>
      <sheetName val="합천내역"/>
      <sheetName val="1.수인터널"/>
      <sheetName val="1차 내역서"/>
      <sheetName val="L1"/>
      <sheetName val="코드표"/>
      <sheetName val="원내역서3"/>
      <sheetName val="충돌 내용"/>
      <sheetName val="내역서(삼호)"/>
      <sheetName val="기자재단가"/>
      <sheetName val="노무비단가"/>
      <sheetName val="공량산출서"/>
      <sheetName val="입찰안"/>
      <sheetName val="원내역"/>
      <sheetName val="일위산출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OPGW기별"/>
      <sheetName val="단중표"/>
      <sheetName val="일위대가목록"/>
      <sheetName val="노임단가"/>
      <sheetName val="식재가격"/>
      <sheetName val="식재총괄"/>
      <sheetName val="경산"/>
      <sheetName val="수량산출"/>
      <sheetName val="BASIC (2)"/>
      <sheetName val="설직재-1"/>
      <sheetName val="세동별비상"/>
      <sheetName val="카렌스센터계량기설치공사"/>
      <sheetName val="고압수량(철거)"/>
      <sheetName val="덕전리"/>
      <sheetName val="Inform"/>
      <sheetName val="일위대가목차"/>
      <sheetName val="원형1호맨홀토공수량"/>
      <sheetName val="저"/>
      <sheetName val="신공덕"/>
      <sheetName val="2-2.매출분석"/>
      <sheetName val="N賃率-職"/>
      <sheetName val="기본일위"/>
      <sheetName val=" 냉각수펌프"/>
      <sheetName val="Macro1"/>
      <sheetName val="터널조도"/>
      <sheetName val="대가목록"/>
      <sheetName val="인건비"/>
      <sheetName val="내역서(설비+소방)"/>
      <sheetName val="명단"/>
      <sheetName val="준공정산"/>
      <sheetName val="예가표"/>
      <sheetName val="정산내역서"/>
      <sheetName val="단가최종"/>
      <sheetName val="유림골조"/>
      <sheetName val=" HIT-&gt;HMC 견적(3900)"/>
      <sheetName val="일위대가(건축)"/>
      <sheetName val="을"/>
      <sheetName val="준공내역서(을)"/>
      <sheetName val="내역5"/>
      <sheetName val="15.공량산출근거서"/>
      <sheetName val="품셈TABLE"/>
      <sheetName val="기계설비-내역서"/>
      <sheetName val="공조기(삭제)"/>
      <sheetName val="6호기"/>
      <sheetName val="관급_File"/>
      <sheetName val="총괄"/>
      <sheetName val="내역(영일)"/>
      <sheetName val="원가"/>
      <sheetName val="단위량"/>
      <sheetName val="재료집계표2"/>
      <sheetName val="토적집계표"/>
      <sheetName val="일위대가(계측기설치)"/>
      <sheetName val="LH3 동양시스템"/>
      <sheetName val="환율"/>
      <sheetName val="설계내역서"/>
      <sheetName val="전기단가조사서"/>
      <sheetName val="데이타"/>
      <sheetName val="토목공사"/>
      <sheetName val="단가조사"/>
      <sheetName val="원가,내역,관급,한전,일위"/>
      <sheetName val="GI-LIST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배관BM(일반)"/>
      <sheetName val="소방설비일위대가목록"/>
      <sheetName val="자재단가표"/>
      <sheetName val="현장관리비데이타"/>
      <sheetName val="DATA"/>
      <sheetName val="의뢰(2004)"/>
      <sheetName val="CON'C"/>
      <sheetName val="노무비"/>
      <sheetName val="기초물량"/>
      <sheetName val="data spec"/>
      <sheetName val="도급내역서"/>
      <sheetName val="대치판정"/>
      <sheetName val="원가계산"/>
      <sheetName val="국공유지및사유지"/>
      <sheetName val="목록"/>
      <sheetName val="패널"/>
      <sheetName val="기본입력"/>
      <sheetName val="일위_파일"/>
      <sheetName val="문학간접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적용건축"/>
      <sheetName val="상수도토공집계표"/>
      <sheetName val="일위대가 (100%)"/>
      <sheetName val="원가총괄"/>
      <sheetName val="절취및터파기"/>
      <sheetName val="단가산출-기,교"/>
      <sheetName val="QandAJunior"/>
      <sheetName val="단가산출서"/>
      <sheetName val="기초단가"/>
      <sheetName val="03.10-12매입세금"/>
      <sheetName val="외주비"/>
      <sheetName val="기준가"/>
      <sheetName val="한국원가"/>
      <sheetName val="98수문일위"/>
      <sheetName val="총체보활공정표"/>
      <sheetName val="대가단최종"/>
      <sheetName val="전기일위목록"/>
      <sheetName val="중기가격"/>
      <sheetName val="건물"/>
      <sheetName val="Sheet5"/>
      <sheetName val="실행철강하도"/>
      <sheetName val="순공사비"/>
      <sheetName val="1안"/>
      <sheetName val="70%"/>
      <sheetName val="부대공"/>
      <sheetName val="포장공"/>
      <sheetName val="토공"/>
      <sheetName val="부총"/>
      <sheetName val="입찰견적보고서"/>
      <sheetName val="합의경상"/>
      <sheetName val="산출금액내역"/>
      <sheetName val="DB"/>
      <sheetName val="견적대비(1차) (2)"/>
      <sheetName val="설계명세서(a"/>
      <sheetName val="9509"/>
      <sheetName val="집계"/>
      <sheetName val="(실사조정)총괄"/>
      <sheetName val="인건비 "/>
      <sheetName val="매립"/>
      <sheetName val="자재단가"/>
      <sheetName val="층별_물량표1"/>
      <sheetName val="0_6-1KV_FCV1"/>
      <sheetName val="표지_(2)1"/>
      <sheetName val="단가_1"/>
      <sheetName val="원가계산서_1"/>
      <sheetName val="unit_41"/>
      <sheetName val="빌딩_안내1"/>
      <sheetName val="충돌_내용"/>
      <sheetName val="공사예산하조서(O_K)"/>
      <sheetName val="1_수인터널1"/>
      <sheetName val="1차_내역서1"/>
      <sheetName val="BASIC_(2)"/>
      <sheetName val="_냉각수펌프"/>
      <sheetName val="_HIT-&gt;HMC_견적(3900)"/>
      <sheetName val="15_공량산출근거서"/>
      <sheetName val="2-2_매출분석"/>
      <sheetName val="LH3_동양시스템"/>
      <sheetName val="4차원가계산서"/>
      <sheetName val="수원민자역사견적서.xls"/>
      <sheetName val="일반전기C"/>
      <sheetName val="자료"/>
      <sheetName val="98'자재"/>
      <sheetName val="공사물량총량집계"/>
      <sheetName val="정부노임단가"/>
      <sheetName val="공조기휀"/>
      <sheetName val="AHU집계"/>
      <sheetName val="견적내역"/>
      <sheetName val="별표"/>
      <sheetName val="설비내역서"/>
      <sheetName val="전기내역서"/>
      <sheetName val="공제구간조서"/>
      <sheetName val="세부내역"/>
      <sheetName val="AV시스템"/>
      <sheetName val="맨홀조서"/>
      <sheetName val="지수"/>
      <sheetName val=""/>
      <sheetName val="J형측구단위수량"/>
      <sheetName val="공조기"/>
      <sheetName val="접속단위"/>
      <sheetName val="단가 (2)"/>
      <sheetName val="FB25JN"/>
      <sheetName val="변경내역"/>
      <sheetName val="전등,DC등 내역서"/>
      <sheetName val="99년신청"/>
      <sheetName val="노무비산출(아파트 전체)-경보"/>
      <sheetName val="투찰가"/>
      <sheetName val="부대시설"/>
      <sheetName val="화재 탐지 설비"/>
      <sheetName val="PAC"/>
      <sheetName val="BID"/>
      <sheetName val="__HK21887_1129___My_Documents_2"/>
      <sheetName val="000000"/>
      <sheetName val="도급갑지"/>
      <sheetName val="1-1평균터파기고(1)"/>
      <sheetName val="우배수"/>
      <sheetName val="교통대책내역"/>
      <sheetName val="MAN"/>
      <sheetName val="사용자단가"/>
      <sheetName val="사용자일위"/>
      <sheetName val="CODE1"/>
      <sheetName val="CODE2"/>
      <sheetName val="환산"/>
      <sheetName val="48일위(기존)"/>
      <sheetName val="일위목차"/>
      <sheetName val="연결관암거"/>
      <sheetName val="토적표"/>
      <sheetName val="설비"/>
      <sheetName val="손익차9월2"/>
      <sheetName val="I一般比"/>
      <sheetName val="공정계획"/>
      <sheetName val="조명시설"/>
      <sheetName val="본부소개"/>
      <sheetName val="__HK21887_1129___My_Documents_3"/>
      <sheetName val="변수값"/>
      <sheetName val="중기상차"/>
      <sheetName val="AS복구"/>
      <sheetName val="중기터파기"/>
      <sheetName val="내2"/>
      <sheetName val="접지수량"/>
      <sheetName val="교각1"/>
      <sheetName val="Macro(전선)"/>
      <sheetName val="금액내역서"/>
      <sheetName val="경북"/>
      <sheetName val="내역서적용수량"/>
      <sheetName val="기성내역서"/>
      <sheetName val="__HK21887_1129___My_Documents_4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I2">
            <v>0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내역서"/>
      <sheetName val="단가조사표"/>
      <sheetName val="강당"/>
      <sheetName val="세미나실"/>
      <sheetName val="A-A"/>
      <sheetName val="A-B"/>
      <sheetName val="A-C"/>
      <sheetName val="A-D"/>
      <sheetName val="학생식당"/>
      <sheetName val="전관노무비  "/>
      <sheetName val="HEADEND"/>
      <sheetName val="견적"/>
      <sheetName val="우원영상"/>
      <sheetName val="을지"/>
      <sheetName val="자료"/>
      <sheetName val="내역-수정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GW기별"/>
      <sheetName val="laroux"/>
      <sheetName val="표지"/>
      <sheetName val="계획서"/>
      <sheetName val="설명서"/>
      <sheetName val="계통도"/>
      <sheetName val="시방서"/>
      <sheetName val="총괄표"/>
      <sheetName val="자금"/>
      <sheetName val="공정표"/>
      <sheetName val="예산서"/>
      <sheetName val="명세서"/>
      <sheetName val="자료표지"/>
      <sheetName val="OPGW수량"/>
      <sheetName val="ACSR수량"/>
      <sheetName val="비금속"/>
      <sheetName val="비계목"/>
      <sheetName val="운반거리"/>
      <sheetName val="운반중량"/>
      <sheetName val="임대,장비손료"/>
      <sheetName val="품셈가선"/>
      <sheetName val="품셈비금속"/>
      <sheetName val="품셈기타"/>
      <sheetName val="노임98.1"/>
      <sheetName val="표지 (2)"/>
      <sheetName val="을지"/>
    </sheetNames>
    <sheetDataSet>
      <sheetData sheetId="0" refreshError="1">
        <row r="3">
          <cell r="A3" t="str">
            <v xml:space="preserve">공 사 명 : </v>
          </cell>
          <cell r="E3" t="str">
            <v>영동~보은 OPGW 시설공사</v>
          </cell>
        </row>
        <row r="4">
          <cell r="A4" t="str">
            <v>철탑</v>
          </cell>
          <cell r="C4" t="str">
            <v>철    탑</v>
          </cell>
          <cell r="E4" t="str">
            <v>높</v>
          </cell>
          <cell r="F4" t="str">
            <v xml:space="preserve"> 지   세</v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>접 속</v>
          </cell>
          <cell r="P4" t="str">
            <v>DROP</v>
          </cell>
          <cell r="Q4" t="str">
            <v>O P G W</v>
          </cell>
          <cell r="R4" t="str">
            <v>접속함체</v>
          </cell>
          <cell r="U4" t="str">
            <v>내</v>
          </cell>
          <cell r="V4" t="str">
            <v>현</v>
          </cell>
          <cell r="W4" t="str">
            <v>점퍼고정</v>
          </cell>
          <cell r="Y4" t="str">
            <v>일매</v>
          </cell>
          <cell r="Z4" t="str">
            <v>앵카</v>
          </cell>
          <cell r="AA4" t="str">
            <v xml:space="preserve">  프리폼드아마로드</v>
          </cell>
          <cell r="AF4" t="str">
            <v>댐  퍼</v>
          </cell>
          <cell r="AJ4" t="str">
            <v>철 탑  고 정</v>
          </cell>
          <cell r="AM4" t="str">
            <v>항</v>
          </cell>
          <cell r="AN4" t="str">
            <v>정</v>
          </cell>
          <cell r="AO4" t="str">
            <v>PG</v>
          </cell>
          <cell r="AP4" t="str">
            <v>접</v>
          </cell>
          <cell r="AQ4" t="str">
            <v>압축</v>
          </cell>
          <cell r="AR4" t="str">
            <v>직각</v>
          </cell>
        </row>
        <row r="5">
          <cell r="C5" t="str">
            <v>형</v>
          </cell>
          <cell r="D5" t="str">
            <v>애자</v>
          </cell>
          <cell r="F5" t="str">
            <v>지</v>
          </cell>
          <cell r="G5" t="str">
            <v>판</v>
          </cell>
          <cell r="H5" t="str">
            <v>수평각</v>
          </cell>
          <cell r="I5" t="str">
            <v>경 간</v>
          </cell>
          <cell r="J5" t="str">
            <v>사거리</v>
          </cell>
          <cell r="K5" t="str">
            <v>이 도</v>
          </cell>
          <cell r="L5" t="str">
            <v>고저차</v>
          </cell>
          <cell r="M5" t="str">
            <v>실   장</v>
          </cell>
          <cell r="N5" t="str">
            <v>실장계</v>
          </cell>
          <cell r="W5" t="str">
            <v>장 치 대</v>
          </cell>
          <cell r="AF5" t="str">
            <v/>
          </cell>
          <cell r="AJ5" t="str">
            <v>크   램   프</v>
          </cell>
          <cell r="AM5" t="str">
            <v>공</v>
          </cell>
          <cell r="AO5" t="str">
            <v>크램</v>
          </cell>
          <cell r="AP5" t="str">
            <v>지</v>
          </cell>
          <cell r="AR5" t="str">
            <v>크레</v>
          </cell>
          <cell r="AS5" t="str">
            <v>비   고</v>
          </cell>
        </row>
        <row r="6">
          <cell r="A6" t="str">
            <v>번호</v>
          </cell>
          <cell r="C6" t="str">
            <v>태</v>
          </cell>
          <cell r="D6" t="str">
            <v>장치</v>
          </cell>
          <cell r="E6" t="str">
            <v>이</v>
          </cell>
          <cell r="F6" t="str">
            <v>목</v>
          </cell>
          <cell r="G6" t="str">
            <v>정</v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>여 장</v>
          </cell>
          <cell r="P6" t="str">
            <v>DOWN</v>
          </cell>
          <cell r="Q6" t="str">
            <v>조    장</v>
          </cell>
          <cell r="R6" t="str">
            <v>A</v>
          </cell>
          <cell r="S6" t="str">
            <v>B</v>
          </cell>
          <cell r="T6" t="str">
            <v>C</v>
          </cell>
          <cell r="U6" t="str">
            <v>장</v>
          </cell>
          <cell r="V6" t="str">
            <v>수</v>
          </cell>
          <cell r="W6" t="str">
            <v>JS</v>
          </cell>
          <cell r="X6" t="str">
            <v>JD</v>
          </cell>
          <cell r="Y6" t="str">
            <v>링크</v>
          </cell>
          <cell r="Z6" t="str">
            <v>쇄클</v>
          </cell>
          <cell r="AA6" t="str">
            <v>A</v>
          </cell>
          <cell r="AB6" t="str">
            <v>B</v>
          </cell>
          <cell r="AC6" t="str">
            <v>C</v>
          </cell>
          <cell r="AD6" t="str">
            <v>D</v>
          </cell>
          <cell r="AE6" t="str">
            <v>E</v>
          </cell>
          <cell r="AF6" t="str">
            <v>S.B</v>
          </cell>
          <cell r="AH6" t="str">
            <v>BATE</v>
          </cell>
          <cell r="AJ6" t="str">
            <v>Y1</v>
          </cell>
          <cell r="AK6" t="str">
            <v>Y2</v>
          </cell>
          <cell r="AL6" t="str">
            <v>R</v>
          </cell>
          <cell r="AM6" t="str">
            <v>구</v>
          </cell>
          <cell r="AN6" t="str">
            <v>판</v>
          </cell>
          <cell r="AO6" t="str">
            <v>프</v>
          </cell>
          <cell r="AP6" t="str">
            <v>선</v>
          </cell>
          <cell r="AQ6" t="str">
            <v>단자</v>
          </cell>
          <cell r="AR6" t="str">
            <v>비스</v>
          </cell>
        </row>
        <row r="7">
          <cell r="Q7">
            <v>0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2"/>
      <sheetName val="삼영"/>
      <sheetName val="문화정보1"/>
      <sheetName val="인건비"/>
      <sheetName val="을지"/>
      <sheetName val="수량산출"/>
      <sheetName val="노무비"/>
      <sheetName val="내역서"/>
      <sheetName val="직노"/>
      <sheetName val="인사자료총집계"/>
      <sheetName val="일위대가(가설)"/>
      <sheetName val="목차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자재비"/>
      <sheetName val="자재단가"/>
      <sheetName val="내역"/>
      <sheetName val="Baby일위대가"/>
      <sheetName val="단가산출"/>
      <sheetName val="CT "/>
      <sheetName val="IMPEADENCE MAP 취수장"/>
      <sheetName val="대가목록"/>
      <sheetName val="철거산출근거"/>
      <sheetName val="E166"/>
      <sheetName val="맨홀수량산출"/>
      <sheetName val="가감수량"/>
      <sheetName val="배관배선내역"/>
      <sheetName val="총괄"/>
      <sheetName val="표지 (2)"/>
      <sheetName val="6호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-1"/>
      <sheetName val="삼영-2"/>
      <sheetName val="총괄집계표"/>
      <sheetName val="수량산출"/>
      <sheetName val="인건비"/>
      <sheetName val="을지"/>
      <sheetName val="2공구자재집"/>
      <sheetName val="목차"/>
      <sheetName val="노무비"/>
      <sheetName val="단위수량"/>
      <sheetName val="수량집계"/>
      <sheetName val="조명율표"/>
      <sheetName val="Baby일위대가"/>
      <sheetName val="일위대가목록"/>
      <sheetName val="내역-수정1"/>
      <sheetName val="내역"/>
      <sheetName val="내역서"/>
      <sheetName val="자재단가"/>
      <sheetName val="직노"/>
      <sheetName val="내역서1"/>
      <sheetName val="차도부연장현황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발송견적"/>
      <sheetName val="단가조사"/>
      <sheetName val="내역"/>
      <sheetName val="기계공사"/>
      <sheetName val="정화조동내역"/>
      <sheetName val="2공구산출내역"/>
      <sheetName val="총괄집계표"/>
      <sheetName val="고분"/>
      <sheetName val="을지"/>
      <sheetName val="Sheet2"/>
      <sheetName val="일위대가"/>
      <sheetName val="Baby일위대가"/>
      <sheetName val="갑지(추정)"/>
      <sheetName val="목록"/>
      <sheetName val="단"/>
      <sheetName val="전신환매도율"/>
      <sheetName val="단위수량"/>
      <sheetName val="1차설계변경내역"/>
      <sheetName val="인건비"/>
      <sheetName val="2공구자재집"/>
      <sheetName val="노무비"/>
      <sheetName val="일위대가(가설)"/>
      <sheetName val="#REF"/>
      <sheetName val="선정요령"/>
      <sheetName val="대치판정"/>
      <sheetName val="적현로"/>
      <sheetName val="대가목록"/>
      <sheetName val="품목현황"/>
      <sheetName val="출고대장"/>
      <sheetName val="수량산출"/>
      <sheetName val="사원명부"/>
      <sheetName val="Macro1"/>
      <sheetName val="주소"/>
      <sheetName val="대구-교대(A1)"/>
      <sheetName val="공주-교대(A1)"/>
      <sheetName val="재료"/>
      <sheetName val="설치자재"/>
      <sheetName val="저"/>
      <sheetName val="45,46"/>
      <sheetName val="대전-교대(A1-A2)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Sheet4"/>
      <sheetName val="노임"/>
      <sheetName val="도급및 실행내역"/>
      <sheetName val="목차"/>
      <sheetName val="간접"/>
      <sheetName val="단위단가"/>
      <sheetName val="기본사항"/>
      <sheetName val="자재단가"/>
      <sheetName val="설비"/>
      <sheetName val="고분전시관"/>
      <sheetName val="직노"/>
      <sheetName val="연돌일위집계"/>
      <sheetName val="기본일위"/>
      <sheetName val="준검 내역서"/>
      <sheetName val="원형1호맨홀토공수량"/>
      <sheetName val="내역서"/>
      <sheetName val="대목"/>
      <sheetName val="간선계산"/>
      <sheetName val="단가목록"/>
      <sheetName val="4.일위대가목차"/>
      <sheetName val="산수배수"/>
      <sheetName val="내역서(삼호)"/>
      <sheetName val="집계표"/>
      <sheetName val="견적서1"/>
      <sheetName val="교대(A1)"/>
      <sheetName val="기초목록"/>
      <sheetName val="일위대가표"/>
      <sheetName val="교대(A1-A2)"/>
      <sheetName val="도근좌표"/>
      <sheetName val="진주방향"/>
      <sheetName val="위치조서"/>
      <sheetName val="일지-H"/>
      <sheetName val="입찰안"/>
      <sheetName val="건축2"/>
      <sheetName val="단가"/>
      <sheetName val="도급내역"/>
      <sheetName val="3.내역서"/>
      <sheetName val="참조M"/>
      <sheetName val="1동"/>
      <sheetName val="날개벽"/>
      <sheetName val="계림(함평)"/>
      <sheetName val="계림(장성)"/>
      <sheetName val="ABUT수량-A1"/>
      <sheetName val="토공수량산출"/>
      <sheetName val="토적계산서"/>
      <sheetName val="용산3(영광)"/>
      <sheetName val="설계내역"/>
      <sheetName val="직재"/>
      <sheetName val="재집"/>
      <sheetName val="전선관"/>
      <sheetName val="시운전연료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직노"/>
      <sheetName val="실행내역"/>
      <sheetName val="내역서"/>
      <sheetName val="苜대표지"/>
      <sheetName val="인건비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부하계산서"/>
      <sheetName val="Carepack"/>
      <sheetName val="OPT"/>
      <sheetName val="SV"/>
      <sheetName val="내역"/>
      <sheetName val="Macro1"/>
      <sheetName val="1차설계변경내역"/>
      <sheetName val="의정부문예회관변경내역"/>
      <sheetName val="고분"/>
      <sheetName val="노무비"/>
      <sheetName val="단위단가"/>
      <sheetName val="기본단가표"/>
      <sheetName val="직노"/>
      <sheetName val="도급내역"/>
      <sheetName val="기계공사"/>
      <sheetName val="대가목록"/>
      <sheetName val="기초일위"/>
      <sheetName val="목록"/>
      <sheetName val="인건-측정"/>
      <sheetName val="3차작업"/>
      <sheetName val="내역서"/>
      <sheetName val="Sheet1"/>
      <sheetName val="증감대비"/>
      <sheetName val="Sheet2"/>
      <sheetName val="을지"/>
      <sheetName val="간접"/>
      <sheetName val="45,46"/>
      <sheetName val="프로젝트"/>
      <sheetName val="Sheet4"/>
      <sheetName val="일위대가"/>
      <sheetName val="총물량"/>
      <sheetName val="인건비"/>
      <sheetName val="부하(성남)"/>
      <sheetName val="단위수량"/>
      <sheetName val="일위목차"/>
      <sheetName val="연돌일위집계"/>
      <sheetName val="내역표지"/>
      <sheetName val="총괄내역서"/>
      <sheetName val="일위"/>
      <sheetName val="건축내역"/>
      <sheetName val="상각비"/>
      <sheetName val="노임단가 (2)"/>
      <sheetName val="조도계산서 (도서)"/>
      <sheetName val="수량산출"/>
      <sheetName val="#2_일위대가목록"/>
      <sheetName val="AS포장복구 "/>
      <sheetName val="수량산출서"/>
      <sheetName val="#REF"/>
      <sheetName val="데이터"/>
      <sheetName val="총괄집계표"/>
      <sheetName val="N賃率-職"/>
      <sheetName val="교대(A1)"/>
      <sheetName val="적현로"/>
      <sheetName val="기초목록"/>
      <sheetName val="일위대가표"/>
      <sheetName val="노임단가"/>
      <sheetName val="예산명세서"/>
      <sheetName val="설계명세서"/>
      <sheetName val="자료입력"/>
      <sheetName val="Baby일위대가"/>
      <sheetName val="바닥판"/>
      <sheetName val="입력DATA"/>
      <sheetName val="설계내역"/>
      <sheetName val="노임"/>
      <sheetName val="대전-교대(A1-A2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증대비"/>
      <sheetName val="표지"/>
      <sheetName val="갑지"/>
      <sheetName val="내역서(설계)"/>
      <sheetName val="총괄표(총괄)"/>
      <sheetName val="고용보험총괄표(총괄)"/>
      <sheetName val="소총괄(총괄)"/>
      <sheetName val="총괄표(전기)"/>
      <sheetName val="고용보험총괄표(전기)"/>
      <sheetName val="소총괄(전기)"/>
      <sheetName val="총괄표(소방)"/>
      <sheetName val="고용보험총괄표(소방)"/>
      <sheetName val="소총괄(소방)"/>
      <sheetName val="설변내역서"/>
      <sheetName val="단가비교표"/>
      <sheetName val="전기소방구분"/>
      <sheetName val="총괄표(비교)"/>
      <sheetName val="고용보험총괄표(비교)"/>
      <sheetName val="자재집계"/>
      <sheetName val="b_balju_cho"/>
      <sheetName val="가설공사내역"/>
      <sheetName val="순공사비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">
          <cell r="A2" t="str">
            <v>품     명</v>
          </cell>
          <cell r="B2" t="str">
            <v>규   격</v>
          </cell>
          <cell r="C2" t="str">
            <v>단위</v>
          </cell>
          <cell r="D2" t="str">
            <v>단      가</v>
          </cell>
        </row>
        <row r="3">
          <cell r="D3" t="str">
            <v>재료비</v>
          </cell>
          <cell r="E3" t="str">
            <v>노무비</v>
          </cell>
          <cell r="F3" t="str">
            <v>경  비</v>
          </cell>
        </row>
        <row r="4">
          <cell r="A4" t="str">
            <v>G01.소방간선공사</v>
          </cell>
        </row>
        <row r="5">
          <cell r="A5" t="str">
            <v>제어용케이블신설</v>
          </cell>
          <cell r="B5" t="str">
            <v>CCV 1.2 MM X 3C</v>
          </cell>
          <cell r="C5" t="str">
            <v>m</v>
          </cell>
          <cell r="D5">
            <v>406</v>
          </cell>
          <cell r="E5">
            <v>997</v>
          </cell>
          <cell r="F5">
            <v>19</v>
          </cell>
        </row>
        <row r="6">
          <cell r="A6" t="str">
            <v>제어용케이블신설</v>
          </cell>
          <cell r="B6" t="str">
            <v>CCV-S1.2 MM X 2C</v>
          </cell>
          <cell r="C6" t="str">
            <v>m</v>
          </cell>
          <cell r="D6">
            <v>373</v>
          </cell>
          <cell r="E6">
            <v>704</v>
          </cell>
          <cell r="F6">
            <v>13</v>
          </cell>
        </row>
        <row r="7">
          <cell r="A7" t="str">
            <v>제어용케이블신설</v>
          </cell>
          <cell r="B7" t="str">
            <v>CCV-S1.2 MM X 4C</v>
          </cell>
          <cell r="C7" t="str">
            <v>m</v>
          </cell>
          <cell r="D7">
            <v>537</v>
          </cell>
          <cell r="E7">
            <v>1349</v>
          </cell>
          <cell r="F7">
            <v>26</v>
          </cell>
        </row>
        <row r="8">
          <cell r="A8" t="str">
            <v>제어용케이블신설</v>
          </cell>
          <cell r="B8" t="str">
            <v>CCV-S1.2 MM X 6C</v>
          </cell>
          <cell r="C8" t="str">
            <v>m</v>
          </cell>
          <cell r="D8">
            <v>714</v>
          </cell>
          <cell r="E8">
            <v>1760</v>
          </cell>
          <cell r="F8">
            <v>34</v>
          </cell>
        </row>
        <row r="9">
          <cell r="A9" t="str">
            <v>R형수신반(프린터포함)</v>
          </cell>
          <cell r="B9" t="str">
            <v>256- 510회로이하</v>
          </cell>
          <cell r="C9" t="str">
            <v>개</v>
          </cell>
          <cell r="D9">
            <v>8413780</v>
          </cell>
          <cell r="E9">
            <v>257631</v>
          </cell>
          <cell r="F9">
            <v>5152</v>
          </cell>
        </row>
        <row r="10">
          <cell r="A10" t="str">
            <v>수신반 시험품</v>
          </cell>
          <cell r="B10" t="str">
            <v>R형</v>
          </cell>
          <cell r="C10" t="str">
            <v>회로</v>
          </cell>
          <cell r="D10">
            <v>0</v>
          </cell>
          <cell r="E10">
            <v>1227</v>
          </cell>
          <cell r="F10">
            <v>24</v>
          </cell>
        </row>
        <row r="11">
          <cell r="A11" t="str">
            <v>NCT</v>
          </cell>
          <cell r="B11" t="str">
            <v>1KVA</v>
          </cell>
          <cell r="C11" t="str">
            <v>개</v>
          </cell>
          <cell r="D11">
            <v>121436</v>
          </cell>
          <cell r="E11">
            <v>13895</v>
          </cell>
          <cell r="F11">
            <v>277</v>
          </cell>
        </row>
        <row r="12">
          <cell r="A12" t="str">
            <v>소      계</v>
          </cell>
        </row>
        <row r="13">
          <cell r="A13" t="str">
            <v>재료비+노무비+경비</v>
          </cell>
        </row>
        <row r="14">
          <cell r="A14" t="str">
            <v>O01.경비실전원인입공사</v>
          </cell>
        </row>
        <row r="15">
          <cell r="A15" t="str">
            <v>합성수지제가요전선관</v>
          </cell>
          <cell r="B15" t="str">
            <v>CD-P 28MM (지중매설)</v>
          </cell>
          <cell r="C15" t="str">
            <v>m</v>
          </cell>
          <cell r="D15">
            <v>399</v>
          </cell>
          <cell r="E15">
            <v>1878</v>
          </cell>
          <cell r="F15">
            <v>37</v>
          </cell>
        </row>
        <row r="16">
          <cell r="A16" t="str">
            <v>전력케입블신설(구내)</v>
          </cell>
          <cell r="B16" t="str">
            <v>CV 14 MM2*2C</v>
          </cell>
          <cell r="C16" t="str">
            <v>m</v>
          </cell>
          <cell r="D16">
            <v>1255</v>
          </cell>
          <cell r="E16">
            <v>1467</v>
          </cell>
          <cell r="F16">
            <v>28</v>
          </cell>
        </row>
        <row r="17">
          <cell r="A17" t="str">
            <v>단말 처리(압착터미널 포함)</v>
          </cell>
          <cell r="B17" t="str">
            <v>14MM2-2C</v>
          </cell>
          <cell r="C17" t="str">
            <v>조</v>
          </cell>
          <cell r="D17">
            <v>88</v>
          </cell>
          <cell r="E17">
            <v>5988</v>
          </cell>
          <cell r="F17">
            <v>119</v>
          </cell>
        </row>
        <row r="18">
          <cell r="A18" t="str">
            <v>소      계</v>
          </cell>
        </row>
        <row r="19">
          <cell r="A19" t="str">
            <v>재료비+노무비+경비</v>
          </cell>
        </row>
        <row r="20">
          <cell r="A20" t="str">
            <v>F.601동A916200 / 46A-120-15F(화성태안4-2) 소방공사</v>
          </cell>
        </row>
        <row r="21">
          <cell r="A21" t="str">
            <v>PVC 노말벤드</v>
          </cell>
          <cell r="B21" t="str">
            <v>HI 28</v>
          </cell>
          <cell r="C21" t="str">
            <v>개</v>
          </cell>
          <cell r="D21">
            <v>832</v>
          </cell>
          <cell r="E21">
            <v>0</v>
          </cell>
          <cell r="F21">
            <v>0</v>
          </cell>
        </row>
        <row r="22">
          <cell r="A22" t="str">
            <v>PVC PIPE 배관</v>
          </cell>
          <cell r="B22" t="str">
            <v>HI 16MM</v>
          </cell>
          <cell r="C22" t="str">
            <v>m</v>
          </cell>
          <cell r="D22">
            <v>275</v>
          </cell>
          <cell r="E22">
            <v>1852</v>
          </cell>
          <cell r="F22">
            <v>36</v>
          </cell>
        </row>
        <row r="23">
          <cell r="A23" t="str">
            <v>PVC PIPE 배관</v>
          </cell>
          <cell r="B23" t="str">
            <v>HI 22MM</v>
          </cell>
          <cell r="C23" t="str">
            <v>m</v>
          </cell>
          <cell r="D23">
            <v>328</v>
          </cell>
          <cell r="E23">
            <v>2315</v>
          </cell>
          <cell r="F23">
            <v>45</v>
          </cell>
        </row>
        <row r="24">
          <cell r="A24" t="str">
            <v>PVC PIPE 배관</v>
          </cell>
          <cell r="B24" t="str">
            <v>HI 28MM</v>
          </cell>
          <cell r="C24" t="str">
            <v>m</v>
          </cell>
          <cell r="D24">
            <v>628</v>
          </cell>
          <cell r="E24">
            <v>2963</v>
          </cell>
          <cell r="F24">
            <v>58</v>
          </cell>
        </row>
        <row r="25">
          <cell r="A25" t="str">
            <v>합성수지제가요전선관</v>
          </cell>
          <cell r="B25" t="str">
            <v>CD 16MM</v>
          </cell>
          <cell r="C25" t="str">
            <v>m</v>
          </cell>
          <cell r="D25">
            <v>109</v>
          </cell>
          <cell r="E25">
            <v>1249</v>
          </cell>
          <cell r="F25">
            <v>24</v>
          </cell>
        </row>
        <row r="26">
          <cell r="A26" t="str">
            <v>PVC박스 신설</v>
          </cell>
          <cell r="B26" t="str">
            <v>HI SW 일체형</v>
          </cell>
          <cell r="C26" t="str">
            <v>개</v>
          </cell>
          <cell r="D26">
            <v>418</v>
          </cell>
          <cell r="E26">
            <v>5743</v>
          </cell>
          <cell r="F26">
            <v>114</v>
          </cell>
        </row>
        <row r="27">
          <cell r="A27" t="str">
            <v>PVC박스 신설</v>
          </cell>
          <cell r="B27" t="str">
            <v>HI CSW2S 일체형</v>
          </cell>
          <cell r="C27" t="str">
            <v>개</v>
          </cell>
          <cell r="D27">
            <v>910</v>
          </cell>
          <cell r="E27">
            <v>5743</v>
          </cell>
          <cell r="F27">
            <v>114</v>
          </cell>
        </row>
        <row r="28">
          <cell r="A28" t="str">
            <v>PVC박스 신설</v>
          </cell>
          <cell r="B28" t="str">
            <v>HI 4각 일체형</v>
          </cell>
          <cell r="C28" t="str">
            <v>개</v>
          </cell>
          <cell r="D28">
            <v>572</v>
          </cell>
          <cell r="E28">
            <v>5743</v>
          </cell>
          <cell r="F28">
            <v>114</v>
          </cell>
        </row>
        <row r="29">
          <cell r="A29" t="str">
            <v>관내배선(함내배선4.28%)</v>
          </cell>
          <cell r="B29" t="str">
            <v>IV 1.2 MM</v>
          </cell>
          <cell r="C29" t="str">
            <v>m</v>
          </cell>
          <cell r="D29">
            <v>41</v>
          </cell>
          <cell r="E29">
            <v>287</v>
          </cell>
          <cell r="F29">
            <v>5</v>
          </cell>
        </row>
        <row r="30">
          <cell r="A30" t="str">
            <v>관내배선(함내배선4.34%)</v>
          </cell>
          <cell r="B30" t="str">
            <v>IV 1.6 MM</v>
          </cell>
          <cell r="C30" t="str">
            <v>m</v>
          </cell>
          <cell r="D30">
            <v>67</v>
          </cell>
          <cell r="E30">
            <v>287</v>
          </cell>
          <cell r="F30">
            <v>5</v>
          </cell>
        </row>
        <row r="31">
          <cell r="A31" t="str">
            <v>관내배선(함내배선22.73%)</v>
          </cell>
          <cell r="B31" t="str">
            <v>HIV 1.2 MM</v>
          </cell>
          <cell r="C31" t="str">
            <v>m</v>
          </cell>
          <cell r="D31">
            <v>49</v>
          </cell>
          <cell r="E31">
            <v>337</v>
          </cell>
          <cell r="F31">
            <v>6</v>
          </cell>
        </row>
        <row r="32">
          <cell r="A32" t="str">
            <v>관내배선(함내배선2.49%)</v>
          </cell>
          <cell r="B32" t="str">
            <v>HIV 1.6 MM</v>
          </cell>
          <cell r="C32" t="str">
            <v>m</v>
          </cell>
          <cell r="D32">
            <v>68</v>
          </cell>
          <cell r="E32">
            <v>281</v>
          </cell>
          <cell r="F32">
            <v>5</v>
          </cell>
        </row>
        <row r="33">
          <cell r="A33" t="str">
            <v>관내배선(함내배선14.43%)</v>
          </cell>
          <cell r="B33" t="str">
            <v>HIV 5.5 MM2</v>
          </cell>
          <cell r="C33" t="str">
            <v>m</v>
          </cell>
          <cell r="D33">
            <v>215</v>
          </cell>
          <cell r="E33">
            <v>314</v>
          </cell>
          <cell r="F33">
            <v>6</v>
          </cell>
        </row>
        <row r="34">
          <cell r="A34" t="str">
            <v>제어용케이블신설(함내배선24.21%)</v>
          </cell>
          <cell r="B34" t="str">
            <v>CCV-S1.2 MM X 2C</v>
          </cell>
          <cell r="C34" t="str">
            <v>m</v>
          </cell>
          <cell r="D34">
            <v>456</v>
          </cell>
          <cell r="E34">
            <v>821</v>
          </cell>
          <cell r="F34">
            <v>15</v>
          </cell>
        </row>
        <row r="35">
          <cell r="A35" t="str">
            <v>텀블러 스위치 설치</v>
          </cell>
          <cell r="B35" t="str">
            <v>노출 15A 250V</v>
          </cell>
          <cell r="C35" t="str">
            <v>개</v>
          </cell>
          <cell r="D35">
            <v>346</v>
          </cell>
          <cell r="E35">
            <v>2130</v>
          </cell>
          <cell r="F35">
            <v>42</v>
          </cell>
        </row>
        <row r="36">
          <cell r="A36" t="str">
            <v>R형 중계기</v>
          </cell>
          <cell r="B36" t="str">
            <v>입력 1/출력 1</v>
          </cell>
          <cell r="C36" t="str">
            <v>개</v>
          </cell>
          <cell r="D36">
            <v>47707</v>
          </cell>
          <cell r="E36">
            <v>19963</v>
          </cell>
          <cell r="F36">
            <v>399</v>
          </cell>
        </row>
        <row r="37">
          <cell r="A37" t="str">
            <v>R형 중계기</v>
          </cell>
          <cell r="B37" t="str">
            <v>입력 2/출력 2</v>
          </cell>
          <cell r="C37" t="str">
            <v>개</v>
          </cell>
          <cell r="D37">
            <v>56381</v>
          </cell>
          <cell r="E37">
            <v>19963</v>
          </cell>
          <cell r="F37">
            <v>399</v>
          </cell>
        </row>
        <row r="38">
          <cell r="A38" t="str">
            <v>R형 중계기</v>
          </cell>
          <cell r="B38" t="str">
            <v>입력 3/출력 3</v>
          </cell>
          <cell r="C38" t="str">
            <v>개</v>
          </cell>
          <cell r="D38">
            <v>78066</v>
          </cell>
          <cell r="E38">
            <v>19963</v>
          </cell>
          <cell r="F38">
            <v>399</v>
          </cell>
        </row>
        <row r="39">
          <cell r="A39" t="str">
            <v>통로유도등(소형/노출형))</v>
          </cell>
          <cell r="B39" t="str">
            <v>IFFD-A</v>
          </cell>
          <cell r="C39" t="str">
            <v>개</v>
          </cell>
          <cell r="D39">
            <v>19082</v>
          </cell>
          <cell r="E39">
            <v>4121</v>
          </cell>
          <cell r="F39">
            <v>82</v>
          </cell>
        </row>
        <row r="40">
          <cell r="A40" t="str">
            <v>피난구유도등(소형)</v>
          </cell>
          <cell r="B40" t="str">
            <v>IFPB   (단면)</v>
          </cell>
          <cell r="C40" t="str">
            <v>개</v>
          </cell>
          <cell r="D40">
            <v>19082</v>
          </cell>
          <cell r="E40">
            <v>5835</v>
          </cell>
          <cell r="F40">
            <v>116</v>
          </cell>
        </row>
        <row r="41">
          <cell r="A41" t="str">
            <v>통로유도표지</v>
          </cell>
          <cell r="B41" t="str">
            <v>소형</v>
          </cell>
          <cell r="C41" t="str">
            <v>개</v>
          </cell>
          <cell r="D41">
            <v>3035</v>
          </cell>
          <cell r="E41">
            <v>2593</v>
          </cell>
          <cell r="F41">
            <v>51</v>
          </cell>
        </row>
        <row r="42">
          <cell r="A42" t="str">
            <v>피난구유도표지</v>
          </cell>
          <cell r="B42" t="str">
            <v>소형</v>
          </cell>
          <cell r="C42" t="str">
            <v>개</v>
          </cell>
          <cell r="D42">
            <v>3903</v>
          </cell>
          <cell r="E42">
            <v>2593</v>
          </cell>
          <cell r="F42">
            <v>51</v>
          </cell>
        </row>
        <row r="43">
          <cell r="A43" t="str">
            <v>감지기</v>
          </cell>
          <cell r="B43" t="str">
            <v>차동식LED부</v>
          </cell>
          <cell r="C43" t="str">
            <v>개</v>
          </cell>
          <cell r="D43">
            <v>3035</v>
          </cell>
          <cell r="E43">
            <v>3844</v>
          </cell>
          <cell r="F43">
            <v>76</v>
          </cell>
        </row>
        <row r="44">
          <cell r="A44" t="str">
            <v>감지기</v>
          </cell>
          <cell r="B44" t="str">
            <v>정온식LED부</v>
          </cell>
          <cell r="C44" t="str">
            <v>개</v>
          </cell>
          <cell r="D44">
            <v>3035</v>
          </cell>
          <cell r="E44">
            <v>3844</v>
          </cell>
          <cell r="F44">
            <v>76</v>
          </cell>
        </row>
        <row r="45">
          <cell r="A45" t="str">
            <v>감지기</v>
          </cell>
          <cell r="B45" t="str">
            <v>연기식</v>
          </cell>
          <cell r="C45" t="str">
            <v>개</v>
          </cell>
          <cell r="D45">
            <v>8934</v>
          </cell>
          <cell r="E45">
            <v>3844</v>
          </cell>
          <cell r="F45">
            <v>76</v>
          </cell>
        </row>
        <row r="46">
          <cell r="A46" t="str">
            <v>비상경보세트</v>
          </cell>
          <cell r="B46" t="str">
            <v>B.L.M(내장형)</v>
          </cell>
          <cell r="C46" t="str">
            <v>식</v>
          </cell>
          <cell r="D46">
            <v>10061</v>
          </cell>
          <cell r="E46">
            <v>21538</v>
          </cell>
          <cell r="F46">
            <v>430</v>
          </cell>
        </row>
        <row r="47">
          <cell r="A47" t="str">
            <v>비상전원반</v>
          </cell>
          <cell r="B47" t="str">
            <v>D형 5A/1.2AH</v>
          </cell>
          <cell r="C47" t="str">
            <v>식</v>
          </cell>
          <cell r="D47">
            <v>173480</v>
          </cell>
          <cell r="E47">
            <v>77585</v>
          </cell>
          <cell r="F47">
            <v>1550</v>
          </cell>
        </row>
        <row r="48">
          <cell r="A48" t="str">
            <v>비상콘센트함</v>
          </cell>
          <cell r="B48" t="str">
            <v>(350X300X110)</v>
          </cell>
          <cell r="C48" t="str">
            <v>식</v>
          </cell>
          <cell r="D48">
            <v>51005</v>
          </cell>
          <cell r="E48">
            <v>53731</v>
          </cell>
          <cell r="F48">
            <v>1073</v>
          </cell>
        </row>
        <row r="49">
          <cell r="A49" t="str">
            <v>감지기박스 신설</v>
          </cell>
          <cell r="B49" t="str">
            <v>감지기전용</v>
          </cell>
          <cell r="C49" t="str">
            <v>개</v>
          </cell>
          <cell r="D49">
            <v>242</v>
          </cell>
          <cell r="E49">
            <v>1667</v>
          </cell>
          <cell r="F49">
            <v>32</v>
          </cell>
        </row>
        <row r="50">
          <cell r="A50" t="str">
            <v>PULL BOX</v>
          </cell>
          <cell r="B50" t="str">
            <v>200X200X100</v>
          </cell>
          <cell r="C50" t="str">
            <v>개</v>
          </cell>
          <cell r="D50">
            <v>2817</v>
          </cell>
          <cell r="E50">
            <v>7642</v>
          </cell>
          <cell r="F50">
            <v>152</v>
          </cell>
        </row>
        <row r="51">
          <cell r="A51" t="str">
            <v>보조 릴레이</v>
          </cell>
          <cell r="B51" t="str">
            <v>1A-1B</v>
          </cell>
          <cell r="C51" t="str">
            <v>개</v>
          </cell>
          <cell r="D51">
            <v>2602</v>
          </cell>
          <cell r="E51">
            <v>5558</v>
          </cell>
          <cell r="F51">
            <v>111</v>
          </cell>
        </row>
        <row r="52">
          <cell r="A52" t="str">
            <v>파이롯트 램프</v>
          </cell>
          <cell r="B52" t="str">
            <v>LED부 25</v>
          </cell>
          <cell r="C52" t="str">
            <v>개</v>
          </cell>
          <cell r="D52">
            <v>2498</v>
          </cell>
          <cell r="E52">
            <v>4631</v>
          </cell>
          <cell r="F52">
            <v>91</v>
          </cell>
        </row>
        <row r="53">
          <cell r="A53" t="str">
            <v>소      계</v>
          </cell>
        </row>
        <row r="54">
          <cell r="A54" t="str">
            <v>재료비+노무비+경비</v>
          </cell>
        </row>
        <row r="55">
          <cell r="A55" t="str">
            <v>I.601동A916200 / 46A-120-15F(화성태안4-2) 전기공사</v>
          </cell>
        </row>
        <row r="56">
          <cell r="A56" t="str">
            <v>승강기</v>
          </cell>
          <cell r="B56" t="str">
            <v>11인승  15층 일반형</v>
          </cell>
          <cell r="C56" t="str">
            <v>대</v>
          </cell>
          <cell r="D56">
            <v>0</v>
          </cell>
          <cell r="E56">
            <v>0</v>
          </cell>
          <cell r="F56">
            <v>0</v>
          </cell>
        </row>
        <row r="57">
          <cell r="A57" t="str">
            <v>승강기</v>
          </cell>
          <cell r="B57" t="str">
            <v>15인승  15층 트렁크</v>
          </cell>
          <cell r="C57" t="str">
            <v>대</v>
          </cell>
          <cell r="D57">
            <v>0</v>
          </cell>
          <cell r="E57">
            <v>0</v>
          </cell>
          <cell r="F57">
            <v>0</v>
          </cell>
        </row>
        <row r="58">
          <cell r="A58" t="str">
            <v>승강기감시반</v>
          </cell>
          <cell r="B58" t="str">
            <v>CRT 감시반( 20대분)</v>
          </cell>
          <cell r="C58" t="str">
            <v>대</v>
          </cell>
          <cell r="D58">
            <v>0</v>
          </cell>
          <cell r="E58">
            <v>0</v>
          </cell>
          <cell r="F58">
            <v>0</v>
          </cell>
        </row>
        <row r="59">
          <cell r="A59" t="str">
            <v>PVC 노말벤드</v>
          </cell>
          <cell r="B59" t="str">
            <v>HI 28</v>
          </cell>
          <cell r="C59" t="str">
            <v>개</v>
          </cell>
          <cell r="D59">
            <v>832</v>
          </cell>
          <cell r="E59">
            <v>0</v>
          </cell>
          <cell r="F59">
            <v>0</v>
          </cell>
        </row>
        <row r="60">
          <cell r="A60" t="str">
            <v>PVC 노말벤드</v>
          </cell>
          <cell r="B60" t="str">
            <v>HI 36</v>
          </cell>
          <cell r="C60" t="str">
            <v>개</v>
          </cell>
          <cell r="D60">
            <v>936</v>
          </cell>
          <cell r="E60">
            <v>0</v>
          </cell>
          <cell r="F60">
            <v>0</v>
          </cell>
        </row>
        <row r="61">
          <cell r="A61" t="str">
            <v>PIPE 크 램 프</v>
          </cell>
          <cell r="B61" t="str">
            <v>용융아연도금 28</v>
          </cell>
          <cell r="C61" t="str">
            <v>개</v>
          </cell>
          <cell r="D61">
            <v>294</v>
          </cell>
          <cell r="E61">
            <v>0</v>
          </cell>
          <cell r="F61">
            <v>0</v>
          </cell>
        </row>
        <row r="62">
          <cell r="A62" t="str">
            <v>PIPE 크 램 프</v>
          </cell>
          <cell r="B62" t="str">
            <v>용융아연도금 42</v>
          </cell>
          <cell r="C62" t="str">
            <v>개</v>
          </cell>
          <cell r="D62">
            <v>399</v>
          </cell>
          <cell r="E62">
            <v>0</v>
          </cell>
          <cell r="F62">
            <v>0</v>
          </cell>
        </row>
        <row r="63">
          <cell r="A63" t="str">
            <v>PIPE 크 램 프</v>
          </cell>
          <cell r="B63" t="str">
            <v>용융아연도금 54</v>
          </cell>
          <cell r="C63" t="str">
            <v>개</v>
          </cell>
          <cell r="D63">
            <v>468</v>
          </cell>
          <cell r="E63">
            <v>0</v>
          </cell>
          <cell r="F63">
            <v>0</v>
          </cell>
        </row>
        <row r="64">
          <cell r="A64" t="str">
            <v>분전함LP1</v>
          </cell>
          <cell r="B64" t="str">
            <v>650X850X180(노출형)</v>
          </cell>
          <cell r="C64" t="str">
            <v>기</v>
          </cell>
          <cell r="D64">
            <v>85132</v>
          </cell>
          <cell r="E64">
            <v>0</v>
          </cell>
          <cell r="F64">
            <v>0</v>
          </cell>
        </row>
        <row r="65">
          <cell r="A65" t="str">
            <v>분전함LP-2(노출형)</v>
          </cell>
          <cell r="B65" t="str">
            <v>300X 550X150(철판)</v>
          </cell>
          <cell r="C65" t="str">
            <v>기</v>
          </cell>
          <cell r="D65">
            <v>22843</v>
          </cell>
          <cell r="E65">
            <v>0</v>
          </cell>
          <cell r="F65">
            <v>0</v>
          </cell>
        </row>
        <row r="66">
          <cell r="A66" t="str">
            <v>분전함SUB복도4회로이하</v>
          </cell>
          <cell r="B66" t="str">
            <v>500X750X150</v>
          </cell>
          <cell r="C66" t="str">
            <v>기</v>
          </cell>
          <cell r="D66">
            <v>46175</v>
          </cell>
          <cell r="E66">
            <v>0</v>
          </cell>
          <cell r="F66">
            <v>0</v>
          </cell>
        </row>
        <row r="67">
          <cell r="A67" t="str">
            <v>동력반및계량기함(3이하)</v>
          </cell>
          <cell r="B67" t="str">
            <v>1200X1600X250 LM/LEM</v>
          </cell>
          <cell r="C67" t="str">
            <v>기</v>
          </cell>
          <cell r="D67">
            <v>250722</v>
          </cell>
          <cell r="E67">
            <v>0</v>
          </cell>
          <cell r="F67">
            <v>0</v>
          </cell>
        </row>
        <row r="68">
          <cell r="A68" t="str">
            <v>WIRE DUCT BOX CONNECTOR</v>
          </cell>
          <cell r="B68" t="str">
            <v>150X100(VOLT-NUT포함)</v>
          </cell>
          <cell r="C68" t="str">
            <v>개</v>
          </cell>
          <cell r="D68">
            <v>1717</v>
          </cell>
          <cell r="E68">
            <v>0</v>
          </cell>
          <cell r="F68">
            <v>0</v>
          </cell>
        </row>
        <row r="69">
          <cell r="A69" t="str">
            <v>본딩점퍼</v>
          </cell>
          <cell r="B69" t="str">
            <v>14mm2</v>
          </cell>
          <cell r="C69" t="str">
            <v>개</v>
          </cell>
          <cell r="D69">
            <v>320</v>
          </cell>
          <cell r="E69">
            <v>0</v>
          </cell>
          <cell r="F69">
            <v>0</v>
          </cell>
        </row>
        <row r="70">
          <cell r="A70" t="str">
            <v>전선지지대</v>
          </cell>
          <cell r="B70" t="str">
            <v>도면참조</v>
          </cell>
          <cell r="C70" t="str">
            <v>개</v>
          </cell>
          <cell r="D70">
            <v>598</v>
          </cell>
          <cell r="E70">
            <v>0</v>
          </cell>
          <cell r="F70">
            <v>0</v>
          </cell>
        </row>
        <row r="71">
          <cell r="A71" t="str">
            <v>합판</v>
          </cell>
          <cell r="B71" t="str">
            <v>T/2 3.0X910X1820</v>
          </cell>
          <cell r="C71" t="str">
            <v>m2</v>
          </cell>
          <cell r="D71">
            <v>1348</v>
          </cell>
          <cell r="E71">
            <v>0</v>
          </cell>
          <cell r="F71">
            <v>0</v>
          </cell>
        </row>
        <row r="72">
          <cell r="A72" t="str">
            <v>PVC PIPE 배관</v>
          </cell>
          <cell r="B72" t="str">
            <v>HI 16MM</v>
          </cell>
          <cell r="C72" t="str">
            <v>m</v>
          </cell>
          <cell r="D72">
            <v>275</v>
          </cell>
          <cell r="E72">
            <v>1852</v>
          </cell>
          <cell r="F72">
            <v>36</v>
          </cell>
        </row>
        <row r="73">
          <cell r="A73" t="str">
            <v>PVC PIPE 배관</v>
          </cell>
          <cell r="B73" t="str">
            <v>HI 22MM</v>
          </cell>
          <cell r="C73" t="str">
            <v>m</v>
          </cell>
          <cell r="D73">
            <v>328</v>
          </cell>
          <cell r="E73">
            <v>2315</v>
          </cell>
          <cell r="F73">
            <v>45</v>
          </cell>
        </row>
        <row r="74">
          <cell r="A74" t="str">
            <v>PVC PIPE 배관</v>
          </cell>
          <cell r="B74" t="str">
            <v>HI 28MM</v>
          </cell>
          <cell r="C74" t="str">
            <v>m</v>
          </cell>
          <cell r="D74">
            <v>628</v>
          </cell>
          <cell r="E74">
            <v>2963</v>
          </cell>
          <cell r="F74">
            <v>58</v>
          </cell>
        </row>
        <row r="75">
          <cell r="A75" t="str">
            <v>PVC PIPE 배관</v>
          </cell>
          <cell r="B75" t="str">
            <v>HI 36MM</v>
          </cell>
          <cell r="C75" t="str">
            <v>m</v>
          </cell>
          <cell r="D75">
            <v>898</v>
          </cell>
          <cell r="E75">
            <v>3705</v>
          </cell>
          <cell r="F75">
            <v>73</v>
          </cell>
        </row>
        <row r="76">
          <cell r="A76" t="str">
            <v>PVC PIPE 배관</v>
          </cell>
          <cell r="B76" t="str">
            <v>HI 54MM</v>
          </cell>
          <cell r="C76" t="str">
            <v>m</v>
          </cell>
          <cell r="D76">
            <v>1724</v>
          </cell>
          <cell r="E76">
            <v>7039</v>
          </cell>
          <cell r="F76">
            <v>140</v>
          </cell>
        </row>
        <row r="77">
          <cell r="A77" t="str">
            <v>강제전선관 배관</v>
          </cell>
          <cell r="B77" t="str">
            <v>아연도 28MM</v>
          </cell>
          <cell r="C77" t="str">
            <v>m</v>
          </cell>
          <cell r="D77">
            <v>1609</v>
          </cell>
          <cell r="E77">
            <v>5835</v>
          </cell>
          <cell r="F77">
            <v>116</v>
          </cell>
        </row>
        <row r="78">
          <cell r="A78" t="str">
            <v>강제전선관 배관</v>
          </cell>
          <cell r="B78" t="str">
            <v>아연도 42MM</v>
          </cell>
          <cell r="C78" t="str">
            <v>m</v>
          </cell>
          <cell r="D78">
            <v>2285</v>
          </cell>
          <cell r="E78">
            <v>10421</v>
          </cell>
          <cell r="F78">
            <v>208</v>
          </cell>
        </row>
        <row r="79">
          <cell r="A79" t="str">
            <v>강제전선관 배관</v>
          </cell>
          <cell r="B79" t="str">
            <v>아연도 54MM</v>
          </cell>
          <cell r="C79" t="str">
            <v>m</v>
          </cell>
          <cell r="D79">
            <v>3190</v>
          </cell>
          <cell r="E79">
            <v>14173</v>
          </cell>
          <cell r="F79">
            <v>282</v>
          </cell>
        </row>
        <row r="80">
          <cell r="A80" t="str">
            <v>합성수지제가요전선관</v>
          </cell>
          <cell r="B80" t="str">
            <v>CD 16MM</v>
          </cell>
          <cell r="C80" t="str">
            <v>m</v>
          </cell>
          <cell r="D80">
            <v>109</v>
          </cell>
          <cell r="E80">
            <v>1249</v>
          </cell>
          <cell r="F80">
            <v>24</v>
          </cell>
        </row>
        <row r="81">
          <cell r="A81" t="str">
            <v>합성수지제가요전선관</v>
          </cell>
          <cell r="B81" t="str">
            <v>CD 22MM</v>
          </cell>
          <cell r="C81" t="str">
            <v>m</v>
          </cell>
          <cell r="D81">
            <v>145</v>
          </cell>
          <cell r="E81">
            <v>1574</v>
          </cell>
          <cell r="F81">
            <v>31</v>
          </cell>
        </row>
        <row r="82">
          <cell r="A82" t="str">
            <v>PVC박스 신설</v>
          </cell>
          <cell r="B82" t="str">
            <v>HI SW 일체형</v>
          </cell>
          <cell r="C82" t="str">
            <v>개</v>
          </cell>
          <cell r="D82">
            <v>418</v>
          </cell>
          <cell r="E82">
            <v>5743</v>
          </cell>
          <cell r="F82">
            <v>114</v>
          </cell>
        </row>
        <row r="83">
          <cell r="A83" t="str">
            <v>PVC박스 신설</v>
          </cell>
          <cell r="B83" t="str">
            <v>HI CSW2S</v>
          </cell>
          <cell r="C83" t="str">
            <v>개</v>
          </cell>
          <cell r="D83">
            <v>660</v>
          </cell>
          <cell r="E83">
            <v>5743</v>
          </cell>
          <cell r="F83">
            <v>114</v>
          </cell>
        </row>
        <row r="84">
          <cell r="A84" t="str">
            <v>PVC박스 신설</v>
          </cell>
          <cell r="B84" t="str">
            <v>HI CSW2S 일체형</v>
          </cell>
          <cell r="C84" t="str">
            <v>개</v>
          </cell>
          <cell r="D84">
            <v>910</v>
          </cell>
          <cell r="E84">
            <v>5743</v>
          </cell>
          <cell r="F84">
            <v>114</v>
          </cell>
        </row>
        <row r="85">
          <cell r="A85" t="str">
            <v>PVC박스 신설</v>
          </cell>
          <cell r="B85" t="str">
            <v>HI 4각 일체형</v>
          </cell>
          <cell r="C85" t="str">
            <v>개</v>
          </cell>
          <cell r="D85">
            <v>572</v>
          </cell>
          <cell r="E85">
            <v>5743</v>
          </cell>
          <cell r="F85">
            <v>114</v>
          </cell>
        </row>
        <row r="86">
          <cell r="A86" t="str">
            <v>PVC박스 신설</v>
          </cell>
          <cell r="B86" t="str">
            <v>HI 콘크리트4각 75일체형</v>
          </cell>
          <cell r="C86" t="str">
            <v>개</v>
          </cell>
          <cell r="D86">
            <v>851</v>
          </cell>
          <cell r="E86">
            <v>2130</v>
          </cell>
          <cell r="F86">
            <v>42</v>
          </cell>
        </row>
        <row r="87">
          <cell r="A87" t="str">
            <v>PVC박스 신설</v>
          </cell>
          <cell r="B87" t="str">
            <v>HI 콘크리트8각 75일체형</v>
          </cell>
          <cell r="C87" t="str">
            <v>개</v>
          </cell>
          <cell r="D87">
            <v>726</v>
          </cell>
          <cell r="E87">
            <v>2130</v>
          </cell>
          <cell r="F87">
            <v>42</v>
          </cell>
        </row>
        <row r="88">
          <cell r="A88" t="str">
            <v>철제박스카바 부착</v>
          </cell>
          <cell r="B88" t="str">
            <v>4각맹카바</v>
          </cell>
          <cell r="C88" t="str">
            <v>개</v>
          </cell>
          <cell r="D88">
            <v>112</v>
          </cell>
          <cell r="E88">
            <v>1389</v>
          </cell>
          <cell r="F88">
            <v>27</v>
          </cell>
        </row>
        <row r="89">
          <cell r="A89" t="str">
            <v>연결박스 신설</v>
          </cell>
          <cell r="B89" t="str">
            <v>HI CSW2S 박스용</v>
          </cell>
          <cell r="C89" t="str">
            <v>개</v>
          </cell>
          <cell r="D89">
            <v>386</v>
          </cell>
          <cell r="E89">
            <v>1852</v>
          </cell>
          <cell r="F89">
            <v>36</v>
          </cell>
        </row>
        <row r="90">
          <cell r="A90" t="str">
            <v>연결박스 신설</v>
          </cell>
          <cell r="B90" t="str">
            <v>HI 4각박스용</v>
          </cell>
          <cell r="C90" t="str">
            <v>개</v>
          </cell>
          <cell r="D90">
            <v>355</v>
          </cell>
          <cell r="E90">
            <v>1852</v>
          </cell>
          <cell r="F90">
            <v>36</v>
          </cell>
        </row>
        <row r="91">
          <cell r="A91" t="str">
            <v>박스지지용 보강재설치</v>
          </cell>
          <cell r="B91" t="str">
            <v>도면참조</v>
          </cell>
          <cell r="C91" t="str">
            <v>m2</v>
          </cell>
          <cell r="D91">
            <v>3935</v>
          </cell>
          <cell r="E91">
            <v>0</v>
          </cell>
          <cell r="F91">
            <v>0</v>
          </cell>
        </row>
        <row r="92">
          <cell r="A92" t="str">
            <v>관내배선(함내배선4.34%)</v>
          </cell>
          <cell r="B92" t="str">
            <v>IV 1.6 MM</v>
          </cell>
          <cell r="C92" t="str">
            <v>m</v>
          </cell>
          <cell r="D92">
            <v>67</v>
          </cell>
          <cell r="E92">
            <v>287</v>
          </cell>
          <cell r="F92">
            <v>5</v>
          </cell>
        </row>
        <row r="93">
          <cell r="A93" t="str">
            <v>관내배선(함내배선1.93%)</v>
          </cell>
          <cell r="B93" t="str">
            <v>IV 1.6 MM(바닥)</v>
          </cell>
          <cell r="C93" t="str">
            <v>m</v>
          </cell>
          <cell r="D93">
            <v>65</v>
          </cell>
          <cell r="E93">
            <v>222</v>
          </cell>
          <cell r="F93">
            <v>4</v>
          </cell>
        </row>
        <row r="94">
          <cell r="A94" t="str">
            <v>관내배선(함내배선2.85%)</v>
          </cell>
          <cell r="B94" t="str">
            <v>IV 2.0 MM</v>
          </cell>
          <cell r="C94" t="str">
            <v>m</v>
          </cell>
          <cell r="D94">
            <v>98</v>
          </cell>
          <cell r="E94">
            <v>281</v>
          </cell>
          <cell r="F94">
            <v>5</v>
          </cell>
        </row>
        <row r="95">
          <cell r="A95" t="str">
            <v>관내배선(함내배선4.32%)</v>
          </cell>
          <cell r="B95" t="str">
            <v>IV 2.0 MM(바닥)</v>
          </cell>
          <cell r="C95" t="str">
            <v>m</v>
          </cell>
          <cell r="D95">
            <v>98</v>
          </cell>
          <cell r="E95">
            <v>231</v>
          </cell>
          <cell r="F95">
            <v>4</v>
          </cell>
        </row>
        <row r="96">
          <cell r="A96" t="str">
            <v>관내배선(함내배선14.43%)</v>
          </cell>
          <cell r="B96" t="str">
            <v>IV 5.5 MM2</v>
          </cell>
          <cell r="C96" t="str">
            <v>m</v>
          </cell>
          <cell r="D96">
            <v>205</v>
          </cell>
          <cell r="E96">
            <v>314</v>
          </cell>
          <cell r="F96">
            <v>6</v>
          </cell>
        </row>
        <row r="97">
          <cell r="A97" t="str">
            <v>관내배선(함내배선1.25%)</v>
          </cell>
          <cell r="B97" t="str">
            <v>IV  30 MM2</v>
          </cell>
          <cell r="C97" t="str">
            <v>m</v>
          </cell>
          <cell r="D97">
            <v>854</v>
          </cell>
          <cell r="E97">
            <v>1073</v>
          </cell>
          <cell r="F97">
            <v>20</v>
          </cell>
        </row>
        <row r="98">
          <cell r="A98" t="str">
            <v>관내배선(함내배선2.49%)</v>
          </cell>
          <cell r="B98" t="str">
            <v>HIV 1.6 MM</v>
          </cell>
          <cell r="C98" t="str">
            <v>m</v>
          </cell>
          <cell r="D98">
            <v>68</v>
          </cell>
          <cell r="E98">
            <v>281</v>
          </cell>
          <cell r="F98">
            <v>5</v>
          </cell>
        </row>
        <row r="99">
          <cell r="A99" t="str">
            <v>관내배선(함내배선14.43%)</v>
          </cell>
          <cell r="B99" t="str">
            <v>HIV 5.5 MM2</v>
          </cell>
          <cell r="C99" t="str">
            <v>m</v>
          </cell>
          <cell r="D99">
            <v>215</v>
          </cell>
          <cell r="E99">
            <v>314</v>
          </cell>
          <cell r="F99">
            <v>6</v>
          </cell>
        </row>
        <row r="100">
          <cell r="A100" t="str">
            <v>관내배선(함내배선17.90%)</v>
          </cell>
          <cell r="B100" t="str">
            <v>HIV 5.5 MM2(동력)</v>
          </cell>
          <cell r="C100" t="str">
            <v>m</v>
          </cell>
          <cell r="D100">
            <v>222</v>
          </cell>
          <cell r="E100">
            <v>323</v>
          </cell>
          <cell r="F100">
            <v>6</v>
          </cell>
        </row>
        <row r="101">
          <cell r="A101" t="str">
            <v>관내배선(함내배선2.97%)</v>
          </cell>
          <cell r="B101" t="str">
            <v>HIV   8 MM2(동력)</v>
          </cell>
          <cell r="C101" t="str">
            <v>m</v>
          </cell>
          <cell r="D101">
            <v>274</v>
          </cell>
          <cell r="E101">
            <v>713</v>
          </cell>
          <cell r="F101">
            <v>13</v>
          </cell>
        </row>
        <row r="102">
          <cell r="A102" t="str">
            <v>관내배선(함내배선8.1%)</v>
          </cell>
          <cell r="B102" t="str">
            <v>HIV  22 MM2</v>
          </cell>
          <cell r="C102" t="str">
            <v>m</v>
          </cell>
          <cell r="D102">
            <v>836</v>
          </cell>
          <cell r="E102">
            <v>1148</v>
          </cell>
          <cell r="F102">
            <v>22</v>
          </cell>
        </row>
        <row r="103">
          <cell r="A103" t="str">
            <v>관내배선(함내배선1.18%)</v>
          </cell>
          <cell r="B103" t="str">
            <v>HIV  22 MM2(동력)</v>
          </cell>
          <cell r="C103" t="str">
            <v>m</v>
          </cell>
          <cell r="D103">
            <v>785</v>
          </cell>
          <cell r="E103">
            <v>1073</v>
          </cell>
          <cell r="F103">
            <v>20</v>
          </cell>
        </row>
        <row r="104">
          <cell r="A104" t="str">
            <v>관내배선(함내배선1.25%)</v>
          </cell>
          <cell r="B104" t="str">
            <v>HIV  30 MM2</v>
          </cell>
          <cell r="C104" t="str">
            <v>m</v>
          </cell>
          <cell r="D104">
            <v>948</v>
          </cell>
          <cell r="E104">
            <v>1073</v>
          </cell>
          <cell r="F104">
            <v>20</v>
          </cell>
        </row>
        <row r="105">
          <cell r="A105" t="str">
            <v>관내배선(함내배선2.7%)</v>
          </cell>
          <cell r="B105" t="str">
            <v>HIV  30 MM2(동력)</v>
          </cell>
          <cell r="C105" t="str">
            <v>m</v>
          </cell>
          <cell r="D105">
            <v>955</v>
          </cell>
          <cell r="E105">
            <v>1092</v>
          </cell>
          <cell r="F105">
            <v>21</v>
          </cell>
        </row>
        <row r="106">
          <cell r="A106" t="str">
            <v>관내배선(함내배선4.67%)</v>
          </cell>
          <cell r="B106" t="str">
            <v>HIV  38 MM2</v>
          </cell>
          <cell r="C106" t="str">
            <v>m</v>
          </cell>
          <cell r="D106">
            <v>1255</v>
          </cell>
          <cell r="E106">
            <v>1111</v>
          </cell>
          <cell r="F106">
            <v>21</v>
          </cell>
        </row>
        <row r="107">
          <cell r="A107" t="str">
            <v>관내배선(함내배선7.32%)</v>
          </cell>
          <cell r="B107" t="str">
            <v>BC 22 MM2</v>
          </cell>
          <cell r="C107" t="str">
            <v>m</v>
          </cell>
          <cell r="D107">
            <v>694</v>
          </cell>
          <cell r="E107">
            <v>1138</v>
          </cell>
          <cell r="F107">
            <v>22</v>
          </cell>
        </row>
        <row r="108">
          <cell r="A108" t="str">
            <v>관내배선(함내배선0.69%)</v>
          </cell>
          <cell r="B108" t="str">
            <v>BC 30 MM2</v>
          </cell>
          <cell r="C108" t="str">
            <v>m</v>
          </cell>
          <cell r="D108">
            <v>865</v>
          </cell>
          <cell r="E108">
            <v>1069</v>
          </cell>
          <cell r="F108">
            <v>20</v>
          </cell>
        </row>
        <row r="109">
          <cell r="A109" t="str">
            <v>VVR케이블신설(함내배선3.02%)</v>
          </cell>
          <cell r="B109" t="str">
            <v>VVR 1.6 MM X 3C</v>
          </cell>
          <cell r="C109" t="str">
            <v>m</v>
          </cell>
          <cell r="D109">
            <v>313</v>
          </cell>
          <cell r="E109">
            <v>1584</v>
          </cell>
          <cell r="F109">
            <v>31</v>
          </cell>
        </row>
        <row r="110">
          <cell r="A110" t="str">
            <v>둥근콘센트신설</v>
          </cell>
          <cell r="B110" t="str">
            <v>매입접지극부 1구 15A250V</v>
          </cell>
          <cell r="C110" t="str">
            <v>개</v>
          </cell>
          <cell r="D110">
            <v>737</v>
          </cell>
          <cell r="E110">
            <v>2732</v>
          </cell>
          <cell r="F110">
            <v>54</v>
          </cell>
        </row>
        <row r="111">
          <cell r="A111" t="str">
            <v>둥근콘센트신설</v>
          </cell>
          <cell r="B111" t="str">
            <v>매입접지극부 2구 15A250V</v>
          </cell>
          <cell r="C111" t="str">
            <v>개</v>
          </cell>
          <cell r="D111">
            <v>954</v>
          </cell>
          <cell r="E111">
            <v>2732</v>
          </cell>
          <cell r="F111">
            <v>54</v>
          </cell>
        </row>
        <row r="112">
          <cell r="A112" t="str">
            <v>둥근콘센트신설</v>
          </cell>
          <cell r="B112" t="str">
            <v>매입접지극부 4구 15A250V</v>
          </cell>
          <cell r="C112" t="str">
            <v>개</v>
          </cell>
          <cell r="D112">
            <v>1908</v>
          </cell>
          <cell r="E112">
            <v>3242</v>
          </cell>
          <cell r="F112">
            <v>64</v>
          </cell>
        </row>
        <row r="113">
          <cell r="A113" t="str">
            <v>둥근콘센트신설(방적카바부)</v>
          </cell>
          <cell r="B113" t="str">
            <v>매입접지극부 1구 15A250V</v>
          </cell>
          <cell r="C113" t="str">
            <v>개</v>
          </cell>
          <cell r="D113">
            <v>1574</v>
          </cell>
          <cell r="E113">
            <v>2732</v>
          </cell>
          <cell r="F113">
            <v>54</v>
          </cell>
        </row>
        <row r="114">
          <cell r="A114" t="str">
            <v>가로형콘센트신설(방적카바부)</v>
          </cell>
          <cell r="B114" t="str">
            <v>매입접지극부 2구 15A250V</v>
          </cell>
          <cell r="C114" t="str">
            <v>개</v>
          </cell>
          <cell r="D114">
            <v>1717</v>
          </cell>
          <cell r="E114">
            <v>2732</v>
          </cell>
          <cell r="F114">
            <v>54</v>
          </cell>
        </row>
        <row r="115">
          <cell r="A115" t="str">
            <v>둥근콘센트신설</v>
          </cell>
          <cell r="B115" t="str">
            <v>노출접지극부 1구 15A250V</v>
          </cell>
          <cell r="C115" t="str">
            <v>개</v>
          </cell>
          <cell r="D115">
            <v>954</v>
          </cell>
          <cell r="E115">
            <v>3242</v>
          </cell>
          <cell r="F115">
            <v>64</v>
          </cell>
        </row>
        <row r="116">
          <cell r="A116" t="str">
            <v>둥근콘센트신설</v>
          </cell>
          <cell r="B116" t="str">
            <v>노출접지극부 2구 15A250V</v>
          </cell>
          <cell r="C116" t="str">
            <v>개</v>
          </cell>
          <cell r="D116">
            <v>1257</v>
          </cell>
          <cell r="E116">
            <v>3242</v>
          </cell>
          <cell r="F116">
            <v>64</v>
          </cell>
        </row>
        <row r="117">
          <cell r="A117" t="str">
            <v>와이드스위치신설(90MM)</v>
          </cell>
          <cell r="B117" t="str">
            <v>매입대각형 1P</v>
          </cell>
          <cell r="C117" t="str">
            <v>개</v>
          </cell>
          <cell r="D117">
            <v>1812</v>
          </cell>
          <cell r="E117">
            <v>1805</v>
          </cell>
          <cell r="F117">
            <v>35</v>
          </cell>
        </row>
        <row r="118">
          <cell r="A118" t="str">
            <v>와이드스위치신설(90MM)</v>
          </cell>
          <cell r="B118" t="str">
            <v>매입대각2연용1P</v>
          </cell>
          <cell r="C118" t="str">
            <v>개</v>
          </cell>
          <cell r="D118">
            <v>2671</v>
          </cell>
          <cell r="E118">
            <v>2130</v>
          </cell>
          <cell r="F118">
            <v>42</v>
          </cell>
        </row>
        <row r="119">
          <cell r="A119" t="str">
            <v>와이드스위치신설(90MM)</v>
          </cell>
          <cell r="B119" t="str">
            <v>매입대각3연용1P</v>
          </cell>
          <cell r="C119" t="str">
            <v>개</v>
          </cell>
          <cell r="D119">
            <v>3530</v>
          </cell>
          <cell r="E119">
            <v>2500</v>
          </cell>
          <cell r="F119">
            <v>49</v>
          </cell>
        </row>
        <row r="120">
          <cell r="A120" t="str">
            <v>와이드스위치신설(90MM)</v>
          </cell>
          <cell r="B120" t="str">
            <v>매입대각2연용1P LED부</v>
          </cell>
          <cell r="C120" t="str">
            <v>개</v>
          </cell>
          <cell r="D120">
            <v>3148</v>
          </cell>
          <cell r="E120">
            <v>2130</v>
          </cell>
          <cell r="F120">
            <v>42</v>
          </cell>
        </row>
        <row r="121">
          <cell r="A121" t="str">
            <v>와이드스위치신설</v>
          </cell>
          <cell r="B121" t="str">
            <v>매입대각형 1P</v>
          </cell>
          <cell r="C121" t="str">
            <v>개</v>
          </cell>
          <cell r="D121">
            <v>1399</v>
          </cell>
          <cell r="E121">
            <v>1805</v>
          </cell>
          <cell r="F121">
            <v>35</v>
          </cell>
        </row>
        <row r="122">
          <cell r="A122" t="str">
            <v>와이드스위치신설</v>
          </cell>
          <cell r="B122" t="str">
            <v>매입대각형 3로 1P</v>
          </cell>
          <cell r="C122" t="str">
            <v>개</v>
          </cell>
          <cell r="D122">
            <v>1666</v>
          </cell>
          <cell r="E122">
            <v>3937</v>
          </cell>
          <cell r="F122">
            <v>78</v>
          </cell>
        </row>
        <row r="123">
          <cell r="A123" t="str">
            <v>와이드스위치 몸체설치(추가)</v>
          </cell>
          <cell r="B123" t="str">
            <v>매입대각 3로 1P</v>
          </cell>
          <cell r="C123" t="str">
            <v>개</v>
          </cell>
          <cell r="D123">
            <v>1477</v>
          </cell>
          <cell r="E123">
            <v>786</v>
          </cell>
          <cell r="F123">
            <v>15</v>
          </cell>
        </row>
        <row r="124">
          <cell r="A124" t="str">
            <v>누전 차단기</v>
          </cell>
          <cell r="B124" t="str">
            <v>2P 30AF 노출</v>
          </cell>
          <cell r="C124" t="str">
            <v>개</v>
          </cell>
          <cell r="D124">
            <v>4423</v>
          </cell>
          <cell r="E124">
            <v>17925</v>
          </cell>
          <cell r="F124">
            <v>358</v>
          </cell>
        </row>
        <row r="125">
          <cell r="A125" t="str">
            <v>배선용 차단기</v>
          </cell>
          <cell r="B125" t="str">
            <v>220V 2P 30AF 노출</v>
          </cell>
          <cell r="C125" t="str">
            <v>개</v>
          </cell>
          <cell r="D125">
            <v>1127</v>
          </cell>
          <cell r="E125">
            <v>17925</v>
          </cell>
          <cell r="F125">
            <v>358</v>
          </cell>
        </row>
        <row r="126">
          <cell r="A126" t="str">
            <v>배선용 차단기</v>
          </cell>
          <cell r="B126" t="str">
            <v>600V 3P 100AF 노출</v>
          </cell>
          <cell r="C126" t="str">
            <v>개</v>
          </cell>
          <cell r="D126">
            <v>21606</v>
          </cell>
          <cell r="E126">
            <v>43355</v>
          </cell>
          <cell r="F126">
            <v>866</v>
          </cell>
        </row>
        <row r="127">
          <cell r="A127" t="str">
            <v>배선용 차단기</v>
          </cell>
          <cell r="B127" t="str">
            <v>600V 3P 225AF 노출</v>
          </cell>
          <cell r="C127" t="str">
            <v>개</v>
          </cell>
          <cell r="D127">
            <v>44957</v>
          </cell>
          <cell r="E127">
            <v>68784</v>
          </cell>
          <cell r="F127">
            <v>1375</v>
          </cell>
        </row>
        <row r="128">
          <cell r="A128" t="str">
            <v>배선용 차단기</v>
          </cell>
          <cell r="B128" t="str">
            <v>600V 3P 30AF 노출</v>
          </cell>
          <cell r="C128" t="str">
            <v>개</v>
          </cell>
          <cell r="D128">
            <v>13011</v>
          </cell>
          <cell r="E128">
            <v>22510</v>
          </cell>
          <cell r="F128">
            <v>450</v>
          </cell>
        </row>
        <row r="129">
          <cell r="A129" t="str">
            <v>배선용 차단기</v>
          </cell>
          <cell r="B129" t="str">
            <v>600V 3P 400AF 노출</v>
          </cell>
          <cell r="C129" t="str">
            <v>개</v>
          </cell>
          <cell r="D129">
            <v>152176</v>
          </cell>
          <cell r="E129">
            <v>81290</v>
          </cell>
          <cell r="F129">
            <v>1625</v>
          </cell>
        </row>
        <row r="130">
          <cell r="A130" t="str">
            <v>배선용 차단기</v>
          </cell>
          <cell r="B130" t="str">
            <v>600V 3P 50AF 노출</v>
          </cell>
          <cell r="C130" t="str">
            <v>개</v>
          </cell>
          <cell r="D130">
            <v>14398</v>
          </cell>
          <cell r="E130">
            <v>30849</v>
          </cell>
          <cell r="F130">
            <v>616</v>
          </cell>
        </row>
        <row r="131">
          <cell r="A131" t="str">
            <v>배선용 차단기</v>
          </cell>
          <cell r="B131" t="str">
            <v>600V 4P 50AF 노출</v>
          </cell>
          <cell r="C131" t="str">
            <v>개</v>
          </cell>
          <cell r="D131">
            <v>21953</v>
          </cell>
          <cell r="E131">
            <v>40103</v>
          </cell>
          <cell r="F131">
            <v>801</v>
          </cell>
        </row>
        <row r="132">
          <cell r="A132" t="str">
            <v>적산전력계</v>
          </cell>
          <cell r="B132" t="str">
            <v>3P4W 220V 120(40)A 동시</v>
          </cell>
          <cell r="C132" t="str">
            <v>개</v>
          </cell>
          <cell r="D132">
            <v>151014</v>
          </cell>
          <cell r="E132">
            <v>10374</v>
          </cell>
          <cell r="F132">
            <v>207</v>
          </cell>
        </row>
        <row r="133">
          <cell r="A133" t="str">
            <v>적산전력계</v>
          </cell>
          <cell r="B133" t="str">
            <v>3P4W 220V 5(2.5)A 동시</v>
          </cell>
          <cell r="C133" t="str">
            <v>개</v>
          </cell>
          <cell r="D133">
            <v>103827</v>
          </cell>
          <cell r="E133">
            <v>10374</v>
          </cell>
          <cell r="F133">
            <v>207</v>
          </cell>
        </row>
        <row r="134">
          <cell r="A134" t="str">
            <v>조명기구</v>
          </cell>
          <cell r="B134" t="str">
            <v>IFPA-G (FL 2/32W, 2등급, 고조도)</v>
          </cell>
          <cell r="C134" t="str">
            <v>개</v>
          </cell>
          <cell r="D134">
            <v>31226</v>
          </cell>
          <cell r="E134">
            <v>10374</v>
          </cell>
          <cell r="F134">
            <v>207</v>
          </cell>
        </row>
        <row r="135">
          <cell r="A135" t="str">
            <v>조명기구</v>
          </cell>
          <cell r="B135" t="str">
            <v>IFSC-B (FUL 9W)</v>
          </cell>
          <cell r="C135" t="str">
            <v>개</v>
          </cell>
          <cell r="D135">
            <v>8240</v>
          </cell>
          <cell r="E135">
            <v>4121</v>
          </cell>
          <cell r="F135">
            <v>82</v>
          </cell>
        </row>
        <row r="136">
          <cell r="A136" t="str">
            <v>조명기구</v>
          </cell>
          <cell r="B136" t="str">
            <v>ILBB (60W)</v>
          </cell>
          <cell r="C136" t="str">
            <v>개</v>
          </cell>
          <cell r="D136">
            <v>5204</v>
          </cell>
          <cell r="E136">
            <v>5187</v>
          </cell>
          <cell r="F136">
            <v>103</v>
          </cell>
        </row>
        <row r="137">
          <cell r="A137" t="str">
            <v>조명기구</v>
          </cell>
          <cell r="B137" t="str">
            <v>ILSA (60W)</v>
          </cell>
          <cell r="C137" t="str">
            <v>개</v>
          </cell>
          <cell r="D137">
            <v>3296</v>
          </cell>
          <cell r="E137">
            <v>5465</v>
          </cell>
          <cell r="F137">
            <v>109</v>
          </cell>
        </row>
        <row r="138">
          <cell r="A138" t="str">
            <v>조명기구</v>
          </cell>
          <cell r="B138" t="str">
            <v>ILSD (60W)</v>
          </cell>
          <cell r="C138" t="str">
            <v>개</v>
          </cell>
          <cell r="D138">
            <v>3382</v>
          </cell>
          <cell r="E138">
            <v>5465</v>
          </cell>
          <cell r="F138">
            <v>109</v>
          </cell>
        </row>
        <row r="139">
          <cell r="A139" t="str">
            <v>조명기구</v>
          </cell>
          <cell r="B139" t="str">
            <v>JBI-8F (FL1/32W, 2등급)</v>
          </cell>
          <cell r="C139" t="str">
            <v>개</v>
          </cell>
          <cell r="D139">
            <v>22986</v>
          </cell>
          <cell r="E139">
            <v>7503</v>
          </cell>
          <cell r="F139">
            <v>150</v>
          </cell>
        </row>
        <row r="140">
          <cell r="A140" t="str">
            <v>침실등설치</v>
          </cell>
          <cell r="B140" t="str">
            <v>CHL-01A(FCL32W+40W)</v>
          </cell>
          <cell r="C140" t="str">
            <v>개</v>
          </cell>
          <cell r="D140">
            <v>39033</v>
          </cell>
          <cell r="E140">
            <v>8707</v>
          </cell>
          <cell r="F140">
            <v>173</v>
          </cell>
        </row>
        <row r="141">
          <cell r="A141" t="str">
            <v>거실등설치</v>
          </cell>
          <cell r="B141" t="str">
            <v>GES-01A (PL36W/4)</v>
          </cell>
          <cell r="C141" t="str">
            <v>개</v>
          </cell>
          <cell r="D141">
            <v>112762</v>
          </cell>
          <cell r="E141">
            <v>10560</v>
          </cell>
          <cell r="F141">
            <v>210</v>
          </cell>
        </row>
        <row r="142">
          <cell r="A142" t="str">
            <v>침실등설치</v>
          </cell>
          <cell r="B142" t="str">
            <v>CHS-01A(FCL40W/1)</v>
          </cell>
          <cell r="C142" t="str">
            <v>개</v>
          </cell>
          <cell r="D142">
            <v>26022</v>
          </cell>
          <cell r="E142">
            <v>7503</v>
          </cell>
          <cell r="F142">
            <v>150</v>
          </cell>
        </row>
        <row r="143">
          <cell r="A143" t="str">
            <v>현관등설치</v>
          </cell>
          <cell r="B143" t="str">
            <v>HYS-00A (센서부착형,IL60W/2)</v>
          </cell>
          <cell r="C143" t="str">
            <v>개</v>
          </cell>
          <cell r="D143">
            <v>9194</v>
          </cell>
          <cell r="E143">
            <v>6530</v>
          </cell>
          <cell r="F143">
            <v>130</v>
          </cell>
        </row>
        <row r="144">
          <cell r="A144" t="str">
            <v>현관등설치</v>
          </cell>
          <cell r="B144" t="str">
            <v>HYS-8A (센서부착형,IL60W/1)</v>
          </cell>
          <cell r="C144" t="str">
            <v>개</v>
          </cell>
          <cell r="D144">
            <v>8674</v>
          </cell>
          <cell r="E144">
            <v>5465</v>
          </cell>
          <cell r="F144">
            <v>109</v>
          </cell>
        </row>
        <row r="145">
          <cell r="A145" t="str">
            <v>화장실등설치</v>
          </cell>
          <cell r="B145" t="str">
            <v>HWJ-01A(IL60W/2)</v>
          </cell>
          <cell r="C145" t="str">
            <v>개</v>
          </cell>
          <cell r="D145">
            <v>12577</v>
          </cell>
          <cell r="E145">
            <v>6206</v>
          </cell>
          <cell r="F145">
            <v>124</v>
          </cell>
        </row>
        <row r="146">
          <cell r="A146" t="str">
            <v>조리대등설치</v>
          </cell>
          <cell r="B146" t="str">
            <v>JRI-01A(T4 18W/1)</v>
          </cell>
          <cell r="C146" t="str">
            <v>개</v>
          </cell>
          <cell r="D146">
            <v>52044</v>
          </cell>
          <cell r="E146">
            <v>4723</v>
          </cell>
          <cell r="F146">
            <v>93</v>
          </cell>
        </row>
        <row r="147">
          <cell r="A147" t="str">
            <v>발코니등설치</v>
          </cell>
          <cell r="B147" t="str">
            <v>BKC-01A(IL60W)</v>
          </cell>
          <cell r="C147" t="str">
            <v>개</v>
          </cell>
          <cell r="D147">
            <v>5204</v>
          </cell>
          <cell r="E147">
            <v>5465</v>
          </cell>
          <cell r="F147">
            <v>109</v>
          </cell>
        </row>
        <row r="148">
          <cell r="A148" t="str">
            <v>PULL BOX</v>
          </cell>
          <cell r="B148" t="str">
            <v>150X150X100</v>
          </cell>
          <cell r="C148" t="str">
            <v>개</v>
          </cell>
          <cell r="D148">
            <v>1773</v>
          </cell>
          <cell r="E148">
            <v>7642</v>
          </cell>
          <cell r="F148">
            <v>152</v>
          </cell>
        </row>
        <row r="149">
          <cell r="A149" t="str">
            <v>PULL BOX</v>
          </cell>
          <cell r="B149" t="str">
            <v>300X300X200</v>
          </cell>
          <cell r="C149" t="str">
            <v>개</v>
          </cell>
          <cell r="D149">
            <v>7095</v>
          </cell>
          <cell r="E149">
            <v>16211</v>
          </cell>
          <cell r="F149">
            <v>323</v>
          </cell>
        </row>
        <row r="150">
          <cell r="A150" t="str">
            <v>PULL BOX(도어,노출)</v>
          </cell>
          <cell r="B150" t="str">
            <v>400X300X200(ST)</v>
          </cell>
          <cell r="C150" t="str">
            <v>개</v>
          </cell>
          <cell r="D150">
            <v>15879</v>
          </cell>
          <cell r="E150">
            <v>16211</v>
          </cell>
          <cell r="F150">
            <v>323</v>
          </cell>
        </row>
        <row r="151">
          <cell r="A151" t="str">
            <v>PULL BOX(도어,연결형)</v>
          </cell>
          <cell r="B151" t="str">
            <v>200X200X(100+100)(ST)</v>
          </cell>
          <cell r="C151" t="str">
            <v>개</v>
          </cell>
          <cell r="D151">
            <v>7947</v>
          </cell>
          <cell r="E151">
            <v>12088</v>
          </cell>
          <cell r="F151">
            <v>241</v>
          </cell>
        </row>
        <row r="152">
          <cell r="A152" t="str">
            <v>PULL BOX(도어형)</v>
          </cell>
          <cell r="B152" t="str">
            <v>200X200X100(ST)</v>
          </cell>
          <cell r="C152" t="str">
            <v>개</v>
          </cell>
          <cell r="D152">
            <v>5800</v>
          </cell>
          <cell r="E152">
            <v>7642</v>
          </cell>
          <cell r="F152">
            <v>152</v>
          </cell>
        </row>
        <row r="153">
          <cell r="A153" t="str">
            <v>계량기함(계단형)</v>
          </cell>
          <cell r="B153" t="str">
            <v>2세대용(계량기포함)</v>
          </cell>
          <cell r="C153" t="str">
            <v>식</v>
          </cell>
          <cell r="D153">
            <v>56207</v>
          </cell>
          <cell r="E153">
            <v>22973</v>
          </cell>
          <cell r="F153">
            <v>458</v>
          </cell>
        </row>
        <row r="154">
          <cell r="A154" t="str">
            <v>PVC 분 전 반(액자형)</v>
          </cell>
          <cell r="B154" t="str">
            <v>HE-5</v>
          </cell>
          <cell r="C154" t="str">
            <v>식</v>
          </cell>
          <cell r="D154">
            <v>16576</v>
          </cell>
          <cell r="E154">
            <v>37842</v>
          </cell>
          <cell r="F154">
            <v>756</v>
          </cell>
        </row>
        <row r="155">
          <cell r="A155" t="str">
            <v>접지단자함(PVC)</v>
          </cell>
          <cell r="B155" t="str">
            <v>1극용(250X350X110)</v>
          </cell>
          <cell r="C155" t="str">
            <v>개</v>
          </cell>
          <cell r="D155">
            <v>16480</v>
          </cell>
          <cell r="E155">
            <v>30570</v>
          </cell>
          <cell r="F155">
            <v>610</v>
          </cell>
        </row>
        <row r="156">
          <cell r="A156" t="str">
            <v>배수펌프조작반 및 배관설치</v>
          </cell>
          <cell r="B156" t="str">
            <v>단상 1HPX1대</v>
          </cell>
          <cell r="C156" t="str">
            <v>개</v>
          </cell>
          <cell r="D156">
            <v>92202</v>
          </cell>
          <cell r="E156">
            <v>215679</v>
          </cell>
          <cell r="F156">
            <v>4311</v>
          </cell>
        </row>
        <row r="157">
          <cell r="A157" t="str">
            <v>WIRE DUCT(연결부속포함)</v>
          </cell>
          <cell r="B157" t="str">
            <v>100X150 SEPARATOR부</v>
          </cell>
          <cell r="C157" t="str">
            <v>m</v>
          </cell>
          <cell r="D157">
            <v>13644</v>
          </cell>
          <cell r="E157">
            <v>9541</v>
          </cell>
          <cell r="F157">
            <v>190</v>
          </cell>
        </row>
        <row r="158">
          <cell r="A158" t="str">
            <v>저압계기용 변류기</v>
          </cell>
          <cell r="B158" t="str">
            <v>환형 3.0급 5/5-300/5A</v>
          </cell>
          <cell r="C158" t="str">
            <v>개</v>
          </cell>
          <cell r="D158">
            <v>3469</v>
          </cell>
          <cell r="E158">
            <v>18527</v>
          </cell>
          <cell r="F158">
            <v>370</v>
          </cell>
        </row>
        <row r="159">
          <cell r="A159" t="str">
            <v>전류절체기</v>
          </cell>
          <cell r="B159" t="str">
            <v>3P 3W</v>
          </cell>
          <cell r="C159" t="str">
            <v>개</v>
          </cell>
          <cell r="D159">
            <v>4770</v>
          </cell>
          <cell r="E159">
            <v>15393</v>
          </cell>
          <cell r="F159">
            <v>307</v>
          </cell>
        </row>
        <row r="160">
          <cell r="A160" t="str">
            <v>전압절체기</v>
          </cell>
          <cell r="B160" t="str">
            <v>3P 4W</v>
          </cell>
          <cell r="C160" t="str">
            <v>개</v>
          </cell>
          <cell r="D160">
            <v>4770</v>
          </cell>
          <cell r="E160">
            <v>15393</v>
          </cell>
          <cell r="F160">
            <v>307</v>
          </cell>
        </row>
        <row r="161">
          <cell r="A161" t="str">
            <v>전류계</v>
          </cell>
          <cell r="B161" t="str">
            <v>매입 광각도형</v>
          </cell>
          <cell r="C161" t="str">
            <v>개</v>
          </cell>
          <cell r="D161">
            <v>13011</v>
          </cell>
          <cell r="E161">
            <v>20011</v>
          </cell>
          <cell r="F161">
            <v>399</v>
          </cell>
        </row>
        <row r="162">
          <cell r="A162" t="str">
            <v>전압계</v>
          </cell>
          <cell r="B162" t="str">
            <v>매입 광각도형</v>
          </cell>
          <cell r="C162" t="str">
            <v>개</v>
          </cell>
          <cell r="D162">
            <v>13011</v>
          </cell>
          <cell r="E162">
            <v>20011</v>
          </cell>
          <cell r="F162">
            <v>399</v>
          </cell>
        </row>
        <row r="163">
          <cell r="A163" t="str">
            <v>행 가(9MM)</v>
          </cell>
          <cell r="B163" t="str">
            <v>HA- 13</v>
          </cell>
          <cell r="C163" t="str">
            <v>식</v>
          </cell>
          <cell r="D163">
            <v>799</v>
          </cell>
          <cell r="E163">
            <v>2410</v>
          </cell>
          <cell r="F163">
            <v>47</v>
          </cell>
        </row>
        <row r="164">
          <cell r="A164" t="str">
            <v>행 가</v>
          </cell>
          <cell r="B164" t="str">
            <v>B-2</v>
          </cell>
          <cell r="C164" t="str">
            <v>식</v>
          </cell>
          <cell r="D164">
            <v>409</v>
          </cell>
          <cell r="E164">
            <v>672</v>
          </cell>
          <cell r="F164">
            <v>13</v>
          </cell>
        </row>
        <row r="165">
          <cell r="A165" t="str">
            <v>행가</v>
          </cell>
          <cell r="B165" t="str">
            <v>B-3</v>
          </cell>
          <cell r="C165" t="str">
            <v>식</v>
          </cell>
          <cell r="D165">
            <v>569</v>
          </cell>
          <cell r="E165">
            <v>1006</v>
          </cell>
          <cell r="F165">
            <v>19</v>
          </cell>
        </row>
        <row r="166">
          <cell r="A166" t="str">
            <v>행 가</v>
          </cell>
          <cell r="B166" t="str">
            <v>B-4</v>
          </cell>
          <cell r="C166" t="str">
            <v>식</v>
          </cell>
          <cell r="D166">
            <v>729</v>
          </cell>
          <cell r="E166">
            <v>1288</v>
          </cell>
          <cell r="F166">
            <v>25</v>
          </cell>
        </row>
        <row r="167">
          <cell r="A167" t="str">
            <v>피뢰침 설치공사</v>
          </cell>
          <cell r="B167" t="str">
            <v>고층아파트용</v>
          </cell>
          <cell r="C167" t="str">
            <v>식</v>
          </cell>
          <cell r="D167">
            <v>42006</v>
          </cell>
          <cell r="E167">
            <v>78841</v>
          </cell>
          <cell r="F167">
            <v>1355</v>
          </cell>
        </row>
        <row r="168">
          <cell r="A168" t="str">
            <v>접지</v>
          </cell>
          <cell r="B168" t="str">
            <v>E1(전기)</v>
          </cell>
          <cell r="C168" t="str">
            <v>개소</v>
          </cell>
          <cell r="D168">
            <v>13271</v>
          </cell>
          <cell r="E168">
            <v>43779</v>
          </cell>
          <cell r="F168">
            <v>875</v>
          </cell>
        </row>
        <row r="169">
          <cell r="A169" t="str">
            <v>접지</v>
          </cell>
          <cell r="B169" t="str">
            <v>E3(전기)</v>
          </cell>
          <cell r="C169" t="str">
            <v>개소</v>
          </cell>
          <cell r="D169">
            <v>3643</v>
          </cell>
          <cell r="E169">
            <v>18961</v>
          </cell>
          <cell r="F169">
            <v>379</v>
          </cell>
        </row>
        <row r="170">
          <cell r="A170" t="str">
            <v>석고보드따기</v>
          </cell>
          <cell r="B170" t="str">
            <v>전기</v>
          </cell>
          <cell r="C170" t="str">
            <v>개소</v>
          </cell>
          <cell r="D170">
            <v>0</v>
          </cell>
          <cell r="E170">
            <v>1898</v>
          </cell>
          <cell r="F170">
            <v>37</v>
          </cell>
        </row>
        <row r="171">
          <cell r="A171" t="str">
            <v>소      계</v>
          </cell>
        </row>
        <row r="172">
          <cell r="A172" t="str">
            <v>재료비+노무비+경비</v>
          </cell>
        </row>
        <row r="173">
          <cell r="A173" t="str">
            <v>F.602동A916100 / 36A-90-15F 소방공사</v>
          </cell>
        </row>
        <row r="174">
          <cell r="A174" t="str">
            <v>PVC 노말벤드</v>
          </cell>
          <cell r="B174" t="str">
            <v>HI 28</v>
          </cell>
          <cell r="C174" t="str">
            <v>개</v>
          </cell>
          <cell r="D174">
            <v>832</v>
          </cell>
          <cell r="E174">
            <v>0</v>
          </cell>
          <cell r="F174">
            <v>0</v>
          </cell>
        </row>
        <row r="175">
          <cell r="A175" t="str">
            <v>PVC PIPE 배관</v>
          </cell>
          <cell r="B175" t="str">
            <v>HI 16MM</v>
          </cell>
          <cell r="C175" t="str">
            <v>m</v>
          </cell>
          <cell r="D175">
            <v>275</v>
          </cell>
          <cell r="E175">
            <v>1852</v>
          </cell>
          <cell r="F175">
            <v>36</v>
          </cell>
        </row>
        <row r="176">
          <cell r="A176" t="str">
            <v>PVC PIPE 배관</v>
          </cell>
          <cell r="B176" t="str">
            <v>HI 22MM</v>
          </cell>
          <cell r="C176" t="str">
            <v>m</v>
          </cell>
          <cell r="D176">
            <v>328</v>
          </cell>
          <cell r="E176">
            <v>2315</v>
          </cell>
          <cell r="F176">
            <v>45</v>
          </cell>
        </row>
        <row r="177">
          <cell r="A177" t="str">
            <v>PVC PIPE 배관</v>
          </cell>
          <cell r="B177" t="str">
            <v>HI 28MM</v>
          </cell>
          <cell r="C177" t="str">
            <v>m</v>
          </cell>
          <cell r="D177">
            <v>628</v>
          </cell>
          <cell r="E177">
            <v>2963</v>
          </cell>
          <cell r="F177">
            <v>58</v>
          </cell>
        </row>
        <row r="178">
          <cell r="A178" t="str">
            <v>합성수지제가요전선관</v>
          </cell>
          <cell r="B178" t="str">
            <v>CD 16MM</v>
          </cell>
          <cell r="C178" t="str">
            <v>m</v>
          </cell>
          <cell r="D178">
            <v>109</v>
          </cell>
          <cell r="E178">
            <v>1249</v>
          </cell>
          <cell r="F178">
            <v>24</v>
          </cell>
        </row>
        <row r="179">
          <cell r="A179" t="str">
            <v>PVC박스 신설</v>
          </cell>
          <cell r="B179" t="str">
            <v>HI SW 일체형</v>
          </cell>
          <cell r="C179" t="str">
            <v>개</v>
          </cell>
          <cell r="D179">
            <v>418</v>
          </cell>
          <cell r="E179">
            <v>5743</v>
          </cell>
          <cell r="F179">
            <v>114</v>
          </cell>
        </row>
        <row r="180">
          <cell r="A180" t="str">
            <v>PVC박스 신설</v>
          </cell>
          <cell r="B180" t="str">
            <v>HI CSW2S 일체형</v>
          </cell>
          <cell r="C180" t="str">
            <v>개</v>
          </cell>
          <cell r="D180">
            <v>910</v>
          </cell>
          <cell r="E180">
            <v>5743</v>
          </cell>
          <cell r="F180">
            <v>114</v>
          </cell>
        </row>
        <row r="181">
          <cell r="A181" t="str">
            <v>PVC박스 신설</v>
          </cell>
          <cell r="B181" t="str">
            <v>HI 4각 일체형</v>
          </cell>
          <cell r="C181" t="str">
            <v>개</v>
          </cell>
          <cell r="D181">
            <v>572</v>
          </cell>
          <cell r="E181">
            <v>5743</v>
          </cell>
          <cell r="F181">
            <v>114</v>
          </cell>
        </row>
        <row r="182">
          <cell r="A182" t="str">
            <v>관내배선(함내배선4.28%)</v>
          </cell>
          <cell r="B182" t="str">
            <v>IV 1.2 MM</v>
          </cell>
          <cell r="C182" t="str">
            <v>m</v>
          </cell>
          <cell r="D182">
            <v>41</v>
          </cell>
          <cell r="E182">
            <v>287</v>
          </cell>
          <cell r="F182">
            <v>5</v>
          </cell>
        </row>
        <row r="183">
          <cell r="A183" t="str">
            <v>관내배선(함내배선4.34%)</v>
          </cell>
          <cell r="B183" t="str">
            <v>IV 1.6 MM</v>
          </cell>
          <cell r="C183" t="str">
            <v>m</v>
          </cell>
          <cell r="D183">
            <v>67</v>
          </cell>
          <cell r="E183">
            <v>287</v>
          </cell>
          <cell r="F183">
            <v>5</v>
          </cell>
        </row>
        <row r="184">
          <cell r="A184" t="str">
            <v>관내배선(함내배선22.73%)</v>
          </cell>
          <cell r="B184" t="str">
            <v>HIV 1.2 MM</v>
          </cell>
          <cell r="C184" t="str">
            <v>m</v>
          </cell>
          <cell r="D184">
            <v>49</v>
          </cell>
          <cell r="E184">
            <v>337</v>
          </cell>
          <cell r="F184">
            <v>6</v>
          </cell>
        </row>
        <row r="185">
          <cell r="A185" t="str">
            <v>관내배선(함내배선2.49%)</v>
          </cell>
          <cell r="B185" t="str">
            <v>HIV 1.6 MM</v>
          </cell>
          <cell r="C185" t="str">
            <v>m</v>
          </cell>
          <cell r="D185">
            <v>68</v>
          </cell>
          <cell r="E185">
            <v>281</v>
          </cell>
          <cell r="F185">
            <v>5</v>
          </cell>
        </row>
        <row r="186">
          <cell r="A186" t="str">
            <v>관내배선(함내배선14.43%)</v>
          </cell>
          <cell r="B186" t="str">
            <v>HIV 5.5 MM2</v>
          </cell>
          <cell r="C186" t="str">
            <v>m</v>
          </cell>
          <cell r="D186">
            <v>215</v>
          </cell>
          <cell r="E186">
            <v>314</v>
          </cell>
          <cell r="F186">
            <v>6</v>
          </cell>
        </row>
        <row r="187">
          <cell r="A187" t="str">
            <v>제어용케이블신설(함내배선24.21%)</v>
          </cell>
          <cell r="B187" t="str">
            <v>CCV-S1.2 MM X 2C</v>
          </cell>
          <cell r="C187" t="str">
            <v>m</v>
          </cell>
          <cell r="D187">
            <v>456</v>
          </cell>
          <cell r="E187">
            <v>821</v>
          </cell>
          <cell r="F187">
            <v>15</v>
          </cell>
        </row>
        <row r="188">
          <cell r="A188" t="str">
            <v>텀블러 스위치 설치</v>
          </cell>
          <cell r="B188" t="str">
            <v>노출 15A 250V</v>
          </cell>
          <cell r="C188" t="str">
            <v>개</v>
          </cell>
          <cell r="D188">
            <v>346</v>
          </cell>
          <cell r="E188">
            <v>2130</v>
          </cell>
          <cell r="F188">
            <v>42</v>
          </cell>
        </row>
        <row r="189">
          <cell r="A189" t="str">
            <v>R형 중계기</v>
          </cell>
          <cell r="B189" t="str">
            <v>입력 1/출력 1</v>
          </cell>
          <cell r="C189" t="str">
            <v>개</v>
          </cell>
          <cell r="D189">
            <v>47707</v>
          </cell>
          <cell r="E189">
            <v>19963</v>
          </cell>
          <cell r="F189">
            <v>399</v>
          </cell>
        </row>
        <row r="190">
          <cell r="A190" t="str">
            <v>R형 중계기</v>
          </cell>
          <cell r="B190" t="str">
            <v>입력 2/출력 2</v>
          </cell>
          <cell r="C190" t="str">
            <v>개</v>
          </cell>
          <cell r="D190">
            <v>56381</v>
          </cell>
          <cell r="E190">
            <v>19963</v>
          </cell>
          <cell r="F190">
            <v>399</v>
          </cell>
        </row>
        <row r="191">
          <cell r="A191" t="str">
            <v>R형 중계기</v>
          </cell>
          <cell r="B191" t="str">
            <v>입력 3/출력 3</v>
          </cell>
          <cell r="C191" t="str">
            <v>개</v>
          </cell>
          <cell r="D191">
            <v>78066</v>
          </cell>
          <cell r="E191">
            <v>19963</v>
          </cell>
          <cell r="F191">
            <v>399</v>
          </cell>
        </row>
        <row r="192">
          <cell r="A192" t="str">
            <v>통로유도등(소형/노출형))</v>
          </cell>
          <cell r="B192" t="str">
            <v>IFFD-A</v>
          </cell>
          <cell r="C192" t="str">
            <v>개</v>
          </cell>
          <cell r="D192">
            <v>19082</v>
          </cell>
          <cell r="E192">
            <v>4121</v>
          </cell>
          <cell r="F192">
            <v>82</v>
          </cell>
        </row>
        <row r="193">
          <cell r="A193" t="str">
            <v>피난구유도등(소형)</v>
          </cell>
          <cell r="B193" t="str">
            <v>IFPB   (단면)</v>
          </cell>
          <cell r="C193" t="str">
            <v>개</v>
          </cell>
          <cell r="D193">
            <v>19082</v>
          </cell>
          <cell r="E193">
            <v>5835</v>
          </cell>
          <cell r="F193">
            <v>116</v>
          </cell>
        </row>
        <row r="194">
          <cell r="A194" t="str">
            <v>통로유도표지</v>
          </cell>
          <cell r="B194" t="str">
            <v>소형</v>
          </cell>
          <cell r="C194" t="str">
            <v>개</v>
          </cell>
          <cell r="D194">
            <v>3035</v>
          </cell>
          <cell r="E194">
            <v>2593</v>
          </cell>
          <cell r="F194">
            <v>51</v>
          </cell>
        </row>
        <row r="195">
          <cell r="A195" t="str">
            <v>피난구유도표지</v>
          </cell>
          <cell r="B195" t="str">
            <v>소형</v>
          </cell>
          <cell r="C195" t="str">
            <v>개</v>
          </cell>
          <cell r="D195">
            <v>3903</v>
          </cell>
          <cell r="E195">
            <v>2593</v>
          </cell>
          <cell r="F195">
            <v>51</v>
          </cell>
        </row>
        <row r="196">
          <cell r="A196" t="str">
            <v>감지기</v>
          </cell>
          <cell r="B196" t="str">
            <v>차동식LED부</v>
          </cell>
          <cell r="C196" t="str">
            <v>개</v>
          </cell>
          <cell r="D196">
            <v>3035</v>
          </cell>
          <cell r="E196">
            <v>3844</v>
          </cell>
          <cell r="F196">
            <v>76</v>
          </cell>
        </row>
        <row r="197">
          <cell r="A197" t="str">
            <v>감지기</v>
          </cell>
          <cell r="B197" t="str">
            <v>정온식LED부</v>
          </cell>
          <cell r="C197" t="str">
            <v>개</v>
          </cell>
          <cell r="D197">
            <v>3035</v>
          </cell>
          <cell r="E197">
            <v>3844</v>
          </cell>
          <cell r="F197">
            <v>76</v>
          </cell>
        </row>
        <row r="198">
          <cell r="A198" t="str">
            <v>감지기</v>
          </cell>
          <cell r="B198" t="str">
            <v>연기식</v>
          </cell>
          <cell r="C198" t="str">
            <v>개</v>
          </cell>
          <cell r="D198">
            <v>8934</v>
          </cell>
          <cell r="E198">
            <v>3844</v>
          </cell>
          <cell r="F198">
            <v>76</v>
          </cell>
        </row>
        <row r="199">
          <cell r="A199" t="str">
            <v>비상경보세트</v>
          </cell>
          <cell r="B199" t="str">
            <v>B.L.M(내장형)</v>
          </cell>
          <cell r="C199" t="str">
            <v>식</v>
          </cell>
          <cell r="D199">
            <v>10061</v>
          </cell>
          <cell r="E199">
            <v>21538</v>
          </cell>
          <cell r="F199">
            <v>430</v>
          </cell>
        </row>
        <row r="200">
          <cell r="A200" t="str">
            <v>비상전원반</v>
          </cell>
          <cell r="B200" t="str">
            <v>C형 5A/0.5AH</v>
          </cell>
          <cell r="C200" t="str">
            <v>식</v>
          </cell>
          <cell r="D200">
            <v>164806</v>
          </cell>
          <cell r="E200">
            <v>77585</v>
          </cell>
          <cell r="F200">
            <v>1550</v>
          </cell>
        </row>
        <row r="201">
          <cell r="A201" t="str">
            <v>비상콘센트</v>
          </cell>
          <cell r="B201" t="str">
            <v>내장형</v>
          </cell>
          <cell r="C201" t="str">
            <v>식</v>
          </cell>
          <cell r="D201">
            <v>17313</v>
          </cell>
          <cell r="E201">
            <v>25475</v>
          </cell>
          <cell r="F201">
            <v>509</v>
          </cell>
        </row>
        <row r="202">
          <cell r="A202" t="str">
            <v>감지기박스 신설</v>
          </cell>
          <cell r="B202" t="str">
            <v>감지기전용</v>
          </cell>
          <cell r="C202" t="str">
            <v>개</v>
          </cell>
          <cell r="D202">
            <v>242</v>
          </cell>
          <cell r="E202">
            <v>1667</v>
          </cell>
          <cell r="F202">
            <v>32</v>
          </cell>
        </row>
        <row r="203">
          <cell r="A203" t="str">
            <v>PULL BOX</v>
          </cell>
          <cell r="B203" t="str">
            <v>200X200X100</v>
          </cell>
          <cell r="C203" t="str">
            <v>개</v>
          </cell>
          <cell r="D203">
            <v>2817</v>
          </cell>
          <cell r="E203">
            <v>7642</v>
          </cell>
          <cell r="F203">
            <v>152</v>
          </cell>
        </row>
        <row r="204">
          <cell r="A204" t="str">
            <v>보조 릴레이</v>
          </cell>
          <cell r="B204" t="str">
            <v>1A-1B</v>
          </cell>
          <cell r="C204" t="str">
            <v>개</v>
          </cell>
          <cell r="D204">
            <v>2602</v>
          </cell>
          <cell r="E204">
            <v>5558</v>
          </cell>
          <cell r="F204">
            <v>111</v>
          </cell>
        </row>
        <row r="205">
          <cell r="A205" t="str">
            <v>파이롯트 램프</v>
          </cell>
          <cell r="B205" t="str">
            <v>LED부 25</v>
          </cell>
          <cell r="C205" t="str">
            <v>개</v>
          </cell>
          <cell r="D205">
            <v>2498</v>
          </cell>
          <cell r="E205">
            <v>4631</v>
          </cell>
          <cell r="F205">
            <v>91</v>
          </cell>
        </row>
        <row r="206">
          <cell r="A206" t="str">
            <v>소      계</v>
          </cell>
        </row>
        <row r="207">
          <cell r="A207" t="str">
            <v>재료비+노무비+경비</v>
          </cell>
        </row>
        <row r="208">
          <cell r="A208" t="str">
            <v>I.602동A916100 / 36A-90-15F 전기공사</v>
          </cell>
        </row>
        <row r="209">
          <cell r="A209" t="str">
            <v>승강기</v>
          </cell>
          <cell r="B209" t="str">
            <v>11인승  15층 일반형</v>
          </cell>
          <cell r="C209" t="str">
            <v>대</v>
          </cell>
          <cell r="D209">
            <v>0</v>
          </cell>
          <cell r="E209">
            <v>0</v>
          </cell>
          <cell r="F209">
            <v>0</v>
          </cell>
        </row>
        <row r="210">
          <cell r="A210" t="str">
            <v>승강기</v>
          </cell>
          <cell r="B210" t="str">
            <v>15인승  15층 트렁크</v>
          </cell>
          <cell r="C210" t="str">
            <v>대</v>
          </cell>
          <cell r="D210">
            <v>0</v>
          </cell>
          <cell r="E210">
            <v>0</v>
          </cell>
          <cell r="F210">
            <v>0</v>
          </cell>
        </row>
        <row r="211">
          <cell r="A211" t="str">
            <v>승강기감시반</v>
          </cell>
          <cell r="B211" t="str">
            <v>CRT 감시반( 20대분)</v>
          </cell>
          <cell r="C211" t="str">
            <v>대</v>
          </cell>
          <cell r="D211">
            <v>0</v>
          </cell>
          <cell r="E211">
            <v>0</v>
          </cell>
          <cell r="F211">
            <v>0</v>
          </cell>
        </row>
        <row r="212">
          <cell r="A212" t="str">
            <v>PVC 노말벤드</v>
          </cell>
          <cell r="B212" t="str">
            <v>HI 28</v>
          </cell>
          <cell r="C212" t="str">
            <v>개</v>
          </cell>
          <cell r="D212">
            <v>832</v>
          </cell>
          <cell r="E212">
            <v>0</v>
          </cell>
          <cell r="F212">
            <v>0</v>
          </cell>
        </row>
        <row r="213">
          <cell r="A213" t="str">
            <v>PVC 노말벤드</v>
          </cell>
          <cell r="B213" t="str">
            <v>HI 36</v>
          </cell>
          <cell r="C213" t="str">
            <v>개</v>
          </cell>
          <cell r="D213">
            <v>936</v>
          </cell>
          <cell r="E213">
            <v>0</v>
          </cell>
          <cell r="F213">
            <v>0</v>
          </cell>
        </row>
        <row r="214">
          <cell r="A214" t="str">
            <v>PIPE 크 램 프</v>
          </cell>
          <cell r="B214" t="str">
            <v>용융아연도금 28</v>
          </cell>
          <cell r="C214" t="str">
            <v>개</v>
          </cell>
          <cell r="D214">
            <v>294</v>
          </cell>
          <cell r="E214">
            <v>0</v>
          </cell>
          <cell r="F214">
            <v>0</v>
          </cell>
        </row>
        <row r="215">
          <cell r="A215" t="str">
            <v>PIPE 크 램 프</v>
          </cell>
          <cell r="B215" t="str">
            <v>용융아연도금 42</v>
          </cell>
          <cell r="C215" t="str">
            <v>개</v>
          </cell>
          <cell r="D215">
            <v>399</v>
          </cell>
          <cell r="E215">
            <v>0</v>
          </cell>
          <cell r="F215">
            <v>0</v>
          </cell>
        </row>
        <row r="216">
          <cell r="A216" t="str">
            <v>PIPE 크 램 프</v>
          </cell>
          <cell r="B216" t="str">
            <v>용융아연도금 54</v>
          </cell>
          <cell r="C216" t="str">
            <v>개</v>
          </cell>
          <cell r="D216">
            <v>468</v>
          </cell>
          <cell r="E216">
            <v>0</v>
          </cell>
          <cell r="F216">
            <v>0</v>
          </cell>
        </row>
        <row r="217">
          <cell r="A217" t="str">
            <v>분전함LP1</v>
          </cell>
          <cell r="B217" t="str">
            <v>650X850X180(노출형)</v>
          </cell>
          <cell r="C217" t="str">
            <v>기</v>
          </cell>
          <cell r="D217">
            <v>85132</v>
          </cell>
          <cell r="E217">
            <v>0</v>
          </cell>
          <cell r="F217">
            <v>0</v>
          </cell>
        </row>
        <row r="218">
          <cell r="A218" t="str">
            <v>분전함LP-2(노출형)</v>
          </cell>
          <cell r="B218" t="str">
            <v>300X 550X150(철판)</v>
          </cell>
          <cell r="C218" t="str">
            <v>기</v>
          </cell>
          <cell r="D218">
            <v>22843</v>
          </cell>
          <cell r="E218">
            <v>0</v>
          </cell>
          <cell r="F218">
            <v>0</v>
          </cell>
        </row>
        <row r="219">
          <cell r="A219" t="str">
            <v>분전함SUB복도4회로이하</v>
          </cell>
          <cell r="B219" t="str">
            <v>500X750X150</v>
          </cell>
          <cell r="C219" t="str">
            <v>기</v>
          </cell>
          <cell r="D219">
            <v>46175</v>
          </cell>
          <cell r="E219">
            <v>0</v>
          </cell>
          <cell r="F219">
            <v>0</v>
          </cell>
        </row>
        <row r="220">
          <cell r="A220" t="str">
            <v>동력반및계량기함(3이하)</v>
          </cell>
          <cell r="B220" t="str">
            <v>1200X1600X250 LM/LEM</v>
          </cell>
          <cell r="C220" t="str">
            <v>기</v>
          </cell>
          <cell r="D220">
            <v>250722</v>
          </cell>
          <cell r="E220">
            <v>0</v>
          </cell>
          <cell r="F220">
            <v>0</v>
          </cell>
        </row>
        <row r="221">
          <cell r="A221" t="str">
            <v>WIRE DUCT BOX CONNECTOR</v>
          </cell>
          <cell r="B221" t="str">
            <v>150X100(VOLT-NUT포함)</v>
          </cell>
          <cell r="C221" t="str">
            <v>개</v>
          </cell>
          <cell r="D221">
            <v>1717</v>
          </cell>
          <cell r="E221">
            <v>0</v>
          </cell>
          <cell r="F221">
            <v>0</v>
          </cell>
        </row>
        <row r="222">
          <cell r="A222" t="str">
            <v>본딩점퍼</v>
          </cell>
          <cell r="B222" t="str">
            <v>14mm2</v>
          </cell>
          <cell r="C222" t="str">
            <v>개</v>
          </cell>
          <cell r="D222">
            <v>320</v>
          </cell>
          <cell r="E222">
            <v>0</v>
          </cell>
          <cell r="F222">
            <v>0</v>
          </cell>
        </row>
        <row r="223">
          <cell r="A223" t="str">
            <v>전선지지대</v>
          </cell>
          <cell r="B223" t="str">
            <v>도면참조</v>
          </cell>
          <cell r="C223" t="str">
            <v>개</v>
          </cell>
          <cell r="D223">
            <v>598</v>
          </cell>
          <cell r="E223">
            <v>0</v>
          </cell>
          <cell r="F223">
            <v>0</v>
          </cell>
        </row>
        <row r="224">
          <cell r="A224" t="str">
            <v>합판</v>
          </cell>
          <cell r="B224" t="str">
            <v>T/2 3.0X910X1820</v>
          </cell>
          <cell r="C224" t="str">
            <v>m2</v>
          </cell>
          <cell r="D224">
            <v>1348</v>
          </cell>
          <cell r="E224">
            <v>0</v>
          </cell>
          <cell r="F224">
            <v>0</v>
          </cell>
        </row>
        <row r="225">
          <cell r="A225" t="str">
            <v>PVC PIPE 배관</v>
          </cell>
          <cell r="B225" t="str">
            <v>HI 16MM</v>
          </cell>
          <cell r="C225" t="str">
            <v>m</v>
          </cell>
          <cell r="D225">
            <v>275</v>
          </cell>
          <cell r="E225">
            <v>1852</v>
          </cell>
          <cell r="F225">
            <v>36</v>
          </cell>
        </row>
        <row r="226">
          <cell r="A226" t="str">
            <v>PVC PIPE 배관</v>
          </cell>
          <cell r="B226" t="str">
            <v>HI 22MM</v>
          </cell>
          <cell r="C226" t="str">
            <v>m</v>
          </cell>
          <cell r="D226">
            <v>328</v>
          </cell>
          <cell r="E226">
            <v>2315</v>
          </cell>
          <cell r="F226">
            <v>45</v>
          </cell>
        </row>
        <row r="227">
          <cell r="A227" t="str">
            <v>PVC PIPE 배관</v>
          </cell>
          <cell r="B227" t="str">
            <v>HI 28MM</v>
          </cell>
          <cell r="C227" t="str">
            <v>m</v>
          </cell>
          <cell r="D227">
            <v>628</v>
          </cell>
          <cell r="E227">
            <v>2963</v>
          </cell>
          <cell r="F227">
            <v>58</v>
          </cell>
        </row>
        <row r="228">
          <cell r="A228" t="str">
            <v>PVC PIPE 배관</v>
          </cell>
          <cell r="B228" t="str">
            <v>HI 36MM</v>
          </cell>
          <cell r="C228" t="str">
            <v>m</v>
          </cell>
          <cell r="D228">
            <v>898</v>
          </cell>
          <cell r="E228">
            <v>3705</v>
          </cell>
          <cell r="F228">
            <v>73</v>
          </cell>
        </row>
        <row r="229">
          <cell r="A229" t="str">
            <v>PVC PIPE 배관</v>
          </cell>
          <cell r="B229" t="str">
            <v>HI 54MM</v>
          </cell>
          <cell r="C229" t="str">
            <v>m</v>
          </cell>
          <cell r="D229">
            <v>1724</v>
          </cell>
          <cell r="E229">
            <v>7039</v>
          </cell>
          <cell r="F229">
            <v>140</v>
          </cell>
        </row>
        <row r="230">
          <cell r="A230" t="str">
            <v>강제전선관 배관</v>
          </cell>
          <cell r="B230" t="str">
            <v>아연도 28MM</v>
          </cell>
          <cell r="C230" t="str">
            <v>m</v>
          </cell>
          <cell r="D230">
            <v>1609</v>
          </cell>
          <cell r="E230">
            <v>5835</v>
          </cell>
          <cell r="F230">
            <v>116</v>
          </cell>
        </row>
        <row r="231">
          <cell r="A231" t="str">
            <v>강제전선관 배관</v>
          </cell>
          <cell r="B231" t="str">
            <v>아연도 42MM</v>
          </cell>
          <cell r="C231" t="str">
            <v>m</v>
          </cell>
          <cell r="D231">
            <v>2285</v>
          </cell>
          <cell r="E231">
            <v>10421</v>
          </cell>
          <cell r="F231">
            <v>208</v>
          </cell>
        </row>
        <row r="232">
          <cell r="A232" t="str">
            <v>강제전선관 배관</v>
          </cell>
          <cell r="B232" t="str">
            <v>아연도 54MM</v>
          </cell>
          <cell r="C232" t="str">
            <v>m</v>
          </cell>
          <cell r="D232">
            <v>3190</v>
          </cell>
          <cell r="E232">
            <v>14173</v>
          </cell>
          <cell r="F232">
            <v>282</v>
          </cell>
        </row>
        <row r="233">
          <cell r="A233" t="str">
            <v>합성수지제가요전선관</v>
          </cell>
          <cell r="B233" t="str">
            <v>CD 16MM</v>
          </cell>
          <cell r="C233" t="str">
            <v>m</v>
          </cell>
          <cell r="D233">
            <v>109</v>
          </cell>
          <cell r="E233">
            <v>1249</v>
          </cell>
          <cell r="F233">
            <v>24</v>
          </cell>
        </row>
        <row r="234">
          <cell r="A234" t="str">
            <v>합성수지제가요전선관</v>
          </cell>
          <cell r="B234" t="str">
            <v>CD 22MM</v>
          </cell>
          <cell r="C234" t="str">
            <v>m</v>
          </cell>
          <cell r="D234">
            <v>145</v>
          </cell>
          <cell r="E234">
            <v>1574</v>
          </cell>
          <cell r="F234">
            <v>31</v>
          </cell>
        </row>
        <row r="235">
          <cell r="A235" t="str">
            <v>PVC박스 신설</v>
          </cell>
          <cell r="B235" t="str">
            <v>HI SW 일체형</v>
          </cell>
          <cell r="C235" t="str">
            <v>개</v>
          </cell>
          <cell r="D235">
            <v>418</v>
          </cell>
          <cell r="E235">
            <v>5743</v>
          </cell>
          <cell r="F235">
            <v>114</v>
          </cell>
        </row>
        <row r="236">
          <cell r="A236" t="str">
            <v>PVC박스 신설</v>
          </cell>
          <cell r="B236" t="str">
            <v>HI CSW2S</v>
          </cell>
          <cell r="C236" t="str">
            <v>개</v>
          </cell>
          <cell r="D236">
            <v>660</v>
          </cell>
          <cell r="E236">
            <v>5743</v>
          </cell>
          <cell r="F236">
            <v>114</v>
          </cell>
        </row>
        <row r="237">
          <cell r="A237" t="str">
            <v>PVC박스 신설</v>
          </cell>
          <cell r="B237" t="str">
            <v>HI CSW2S 일체형</v>
          </cell>
          <cell r="C237" t="str">
            <v>개</v>
          </cell>
          <cell r="D237">
            <v>910</v>
          </cell>
          <cell r="E237">
            <v>5743</v>
          </cell>
          <cell r="F237">
            <v>114</v>
          </cell>
        </row>
        <row r="238">
          <cell r="A238" t="str">
            <v>PVC박스 신설</v>
          </cell>
          <cell r="B238" t="str">
            <v>HI 4각 일체형</v>
          </cell>
          <cell r="C238" t="str">
            <v>개</v>
          </cell>
          <cell r="D238">
            <v>572</v>
          </cell>
          <cell r="E238">
            <v>5743</v>
          </cell>
          <cell r="F238">
            <v>114</v>
          </cell>
        </row>
        <row r="239">
          <cell r="A239" t="str">
            <v>PVC박스 신설</v>
          </cell>
          <cell r="B239" t="str">
            <v>HI 콘크리트4각 75일체형</v>
          </cell>
          <cell r="C239" t="str">
            <v>개</v>
          </cell>
          <cell r="D239">
            <v>851</v>
          </cell>
          <cell r="E239">
            <v>2130</v>
          </cell>
          <cell r="F239">
            <v>42</v>
          </cell>
        </row>
        <row r="240">
          <cell r="A240" t="str">
            <v>PVC박스 신설</v>
          </cell>
          <cell r="B240" t="str">
            <v>HI 콘크리트8각 75일체형</v>
          </cell>
          <cell r="C240" t="str">
            <v>개</v>
          </cell>
          <cell r="D240">
            <v>726</v>
          </cell>
          <cell r="E240">
            <v>2130</v>
          </cell>
          <cell r="F240">
            <v>42</v>
          </cell>
        </row>
        <row r="241">
          <cell r="A241" t="str">
            <v>철제박스카바 부착</v>
          </cell>
          <cell r="B241" t="str">
            <v>4각맹카바</v>
          </cell>
          <cell r="C241" t="str">
            <v>개</v>
          </cell>
          <cell r="D241">
            <v>112</v>
          </cell>
          <cell r="E241">
            <v>1389</v>
          </cell>
          <cell r="F241">
            <v>27</v>
          </cell>
        </row>
        <row r="242">
          <cell r="A242" t="str">
            <v>연결박스 신설</v>
          </cell>
          <cell r="B242" t="str">
            <v>HI SW 박스용</v>
          </cell>
          <cell r="C242" t="str">
            <v>개</v>
          </cell>
          <cell r="D242">
            <v>320</v>
          </cell>
          <cell r="E242">
            <v>1852</v>
          </cell>
          <cell r="F242">
            <v>36</v>
          </cell>
        </row>
        <row r="243">
          <cell r="A243" t="str">
            <v>연결박스 신설</v>
          </cell>
          <cell r="B243" t="str">
            <v>HI CSW2S 박스용</v>
          </cell>
          <cell r="C243" t="str">
            <v>개</v>
          </cell>
          <cell r="D243">
            <v>386</v>
          </cell>
          <cell r="E243">
            <v>1852</v>
          </cell>
          <cell r="F243">
            <v>36</v>
          </cell>
        </row>
        <row r="244">
          <cell r="A244" t="str">
            <v>연결박스 신설</v>
          </cell>
          <cell r="B244" t="str">
            <v>HI 4각박스용</v>
          </cell>
          <cell r="C244" t="str">
            <v>개</v>
          </cell>
          <cell r="D244">
            <v>355</v>
          </cell>
          <cell r="E244">
            <v>1852</v>
          </cell>
          <cell r="F244">
            <v>36</v>
          </cell>
        </row>
        <row r="245">
          <cell r="A245" t="str">
            <v>박스지지용 보강재설치</v>
          </cell>
          <cell r="B245" t="str">
            <v>도면참조</v>
          </cell>
          <cell r="C245" t="str">
            <v>m2</v>
          </cell>
          <cell r="D245">
            <v>3935</v>
          </cell>
          <cell r="E245">
            <v>0</v>
          </cell>
          <cell r="F245">
            <v>0</v>
          </cell>
        </row>
        <row r="246">
          <cell r="A246" t="str">
            <v>관내배선(함내배선4.34%)</v>
          </cell>
          <cell r="B246" t="str">
            <v>IV 1.6 MM</v>
          </cell>
          <cell r="C246" t="str">
            <v>m</v>
          </cell>
          <cell r="D246">
            <v>67</v>
          </cell>
          <cell r="E246">
            <v>287</v>
          </cell>
          <cell r="F246">
            <v>5</v>
          </cell>
        </row>
        <row r="247">
          <cell r="A247" t="str">
            <v>관내배선(함내배선1.93%)</v>
          </cell>
          <cell r="B247" t="str">
            <v>IV 1.6 MM(바닥)</v>
          </cell>
          <cell r="C247" t="str">
            <v>m</v>
          </cell>
          <cell r="D247">
            <v>65</v>
          </cell>
          <cell r="E247">
            <v>222</v>
          </cell>
          <cell r="F247">
            <v>4</v>
          </cell>
        </row>
        <row r="248">
          <cell r="A248" t="str">
            <v>관내배선(함내배선2.85%)</v>
          </cell>
          <cell r="B248" t="str">
            <v>IV 2.0 MM</v>
          </cell>
          <cell r="C248" t="str">
            <v>m</v>
          </cell>
          <cell r="D248">
            <v>98</v>
          </cell>
          <cell r="E248">
            <v>281</v>
          </cell>
          <cell r="F248">
            <v>5</v>
          </cell>
        </row>
        <row r="249">
          <cell r="A249" t="str">
            <v>관내배선(함내배선4.32%)</v>
          </cell>
          <cell r="B249" t="str">
            <v>IV 2.0 MM(바닥)</v>
          </cell>
          <cell r="C249" t="str">
            <v>m</v>
          </cell>
          <cell r="D249">
            <v>98</v>
          </cell>
          <cell r="E249">
            <v>231</v>
          </cell>
          <cell r="F249">
            <v>4</v>
          </cell>
        </row>
        <row r="250">
          <cell r="A250" t="str">
            <v>관내배선(함내배선14.43%)</v>
          </cell>
          <cell r="B250" t="str">
            <v>IV 5.5 MM2</v>
          </cell>
          <cell r="C250" t="str">
            <v>m</v>
          </cell>
          <cell r="D250">
            <v>205</v>
          </cell>
          <cell r="E250">
            <v>314</v>
          </cell>
          <cell r="F250">
            <v>6</v>
          </cell>
        </row>
        <row r="251">
          <cell r="A251" t="str">
            <v>관내배선(함내배선1.25%)</v>
          </cell>
          <cell r="B251" t="str">
            <v>IV  30 MM2</v>
          </cell>
          <cell r="C251" t="str">
            <v>m</v>
          </cell>
          <cell r="D251">
            <v>854</v>
          </cell>
          <cell r="E251">
            <v>1073</v>
          </cell>
          <cell r="F251">
            <v>20</v>
          </cell>
        </row>
        <row r="252">
          <cell r="A252" t="str">
            <v>관내배선(함내배선2.49%)</v>
          </cell>
          <cell r="B252" t="str">
            <v>HIV 1.6 MM</v>
          </cell>
          <cell r="C252" t="str">
            <v>m</v>
          </cell>
          <cell r="D252">
            <v>68</v>
          </cell>
          <cell r="E252">
            <v>281</v>
          </cell>
          <cell r="F252">
            <v>5</v>
          </cell>
        </row>
        <row r="253">
          <cell r="A253" t="str">
            <v>관내배선(함내배선14.43%)</v>
          </cell>
          <cell r="B253" t="str">
            <v>HIV 5.5 MM2</v>
          </cell>
          <cell r="C253" t="str">
            <v>m</v>
          </cell>
          <cell r="D253">
            <v>215</v>
          </cell>
          <cell r="E253">
            <v>314</v>
          </cell>
          <cell r="F253">
            <v>6</v>
          </cell>
        </row>
        <row r="254">
          <cell r="A254" t="str">
            <v>관내배선(함내배선17.90%)</v>
          </cell>
          <cell r="B254" t="str">
            <v>HIV 5.5 MM2(동력)</v>
          </cell>
          <cell r="C254" t="str">
            <v>m</v>
          </cell>
          <cell r="D254">
            <v>222</v>
          </cell>
          <cell r="E254">
            <v>323</v>
          </cell>
          <cell r="F254">
            <v>6</v>
          </cell>
        </row>
        <row r="255">
          <cell r="A255" t="str">
            <v>관내배선(함내배선2.97%)</v>
          </cell>
          <cell r="B255" t="str">
            <v>HIV   8 MM2(동력)</v>
          </cell>
          <cell r="C255" t="str">
            <v>m</v>
          </cell>
          <cell r="D255">
            <v>274</v>
          </cell>
          <cell r="E255">
            <v>713</v>
          </cell>
          <cell r="F255">
            <v>13</v>
          </cell>
        </row>
        <row r="256">
          <cell r="A256" t="str">
            <v>관내배선(함내배선8.1%)</v>
          </cell>
          <cell r="B256" t="str">
            <v>HIV  22 MM2</v>
          </cell>
          <cell r="C256" t="str">
            <v>m</v>
          </cell>
          <cell r="D256">
            <v>836</v>
          </cell>
          <cell r="E256">
            <v>1148</v>
          </cell>
          <cell r="F256">
            <v>22</v>
          </cell>
        </row>
        <row r="257">
          <cell r="A257" t="str">
            <v>관내배선(함내배선1.18%)</v>
          </cell>
          <cell r="B257" t="str">
            <v>HIV  22 MM2(동력)</v>
          </cell>
          <cell r="C257" t="str">
            <v>m</v>
          </cell>
          <cell r="D257">
            <v>785</v>
          </cell>
          <cell r="E257">
            <v>1073</v>
          </cell>
          <cell r="F257">
            <v>20</v>
          </cell>
        </row>
        <row r="258">
          <cell r="A258" t="str">
            <v>관내배선(함내배선1.25%)</v>
          </cell>
          <cell r="B258" t="str">
            <v>HIV  30 MM2</v>
          </cell>
          <cell r="C258" t="str">
            <v>m</v>
          </cell>
          <cell r="D258">
            <v>948</v>
          </cell>
          <cell r="E258">
            <v>1073</v>
          </cell>
          <cell r="F258">
            <v>20</v>
          </cell>
        </row>
        <row r="259">
          <cell r="A259" t="str">
            <v>관내배선(함내배선2.7%)</v>
          </cell>
          <cell r="B259" t="str">
            <v>HIV  30 MM2(동력)</v>
          </cell>
          <cell r="C259" t="str">
            <v>m</v>
          </cell>
          <cell r="D259">
            <v>955</v>
          </cell>
          <cell r="E259">
            <v>1092</v>
          </cell>
          <cell r="F259">
            <v>21</v>
          </cell>
        </row>
        <row r="260">
          <cell r="A260" t="str">
            <v>관내배선(함내배선4.67%)</v>
          </cell>
          <cell r="B260" t="str">
            <v>HIV  38 MM2</v>
          </cell>
          <cell r="C260" t="str">
            <v>m</v>
          </cell>
          <cell r="D260">
            <v>1255</v>
          </cell>
          <cell r="E260">
            <v>1111</v>
          </cell>
          <cell r="F260">
            <v>21</v>
          </cell>
        </row>
        <row r="261">
          <cell r="A261" t="str">
            <v>관내배선(함내배선7.32%)</v>
          </cell>
          <cell r="B261" t="str">
            <v>BC 22 MM2</v>
          </cell>
          <cell r="C261" t="str">
            <v>m</v>
          </cell>
          <cell r="D261">
            <v>694</v>
          </cell>
          <cell r="E261">
            <v>1138</v>
          </cell>
          <cell r="F261">
            <v>22</v>
          </cell>
        </row>
        <row r="262">
          <cell r="A262" t="str">
            <v>관내배선(함내배선0.69%)</v>
          </cell>
          <cell r="B262" t="str">
            <v>BC 30 MM2</v>
          </cell>
          <cell r="C262" t="str">
            <v>m</v>
          </cell>
          <cell r="D262">
            <v>865</v>
          </cell>
          <cell r="E262">
            <v>1069</v>
          </cell>
          <cell r="F262">
            <v>20</v>
          </cell>
        </row>
        <row r="263">
          <cell r="A263" t="str">
            <v>VVR케이블신설(함내배선3.02%)</v>
          </cell>
          <cell r="B263" t="str">
            <v>VVR 1.6 MM X 3C</v>
          </cell>
          <cell r="C263" t="str">
            <v>m</v>
          </cell>
          <cell r="D263">
            <v>313</v>
          </cell>
          <cell r="E263">
            <v>1584</v>
          </cell>
          <cell r="F263">
            <v>31</v>
          </cell>
        </row>
        <row r="264">
          <cell r="A264" t="str">
            <v>둥근콘센트신설</v>
          </cell>
          <cell r="B264" t="str">
            <v>노출접지극부 2구 15A250V</v>
          </cell>
          <cell r="C264" t="str">
            <v>개</v>
          </cell>
          <cell r="D264">
            <v>1257</v>
          </cell>
          <cell r="E264">
            <v>3242</v>
          </cell>
          <cell r="F264">
            <v>64</v>
          </cell>
        </row>
        <row r="265">
          <cell r="A265" t="str">
            <v>둥근콘센트신설</v>
          </cell>
          <cell r="B265" t="str">
            <v>매입접지극부 1구 15A250V</v>
          </cell>
          <cell r="C265" t="str">
            <v>개</v>
          </cell>
          <cell r="D265">
            <v>737</v>
          </cell>
          <cell r="E265">
            <v>2732</v>
          </cell>
          <cell r="F265">
            <v>54</v>
          </cell>
        </row>
        <row r="266">
          <cell r="A266" t="str">
            <v>둥근콘센트신설</v>
          </cell>
          <cell r="B266" t="str">
            <v>매입접지극부 2구 15A250V</v>
          </cell>
          <cell r="C266" t="str">
            <v>개</v>
          </cell>
          <cell r="D266">
            <v>954</v>
          </cell>
          <cell r="E266">
            <v>2732</v>
          </cell>
          <cell r="F266">
            <v>54</v>
          </cell>
        </row>
        <row r="267">
          <cell r="A267" t="str">
            <v>둥근콘센트신설</v>
          </cell>
          <cell r="B267" t="str">
            <v>매입접지극부 4구 15A250V</v>
          </cell>
          <cell r="C267" t="str">
            <v>개</v>
          </cell>
          <cell r="D267">
            <v>1908</v>
          </cell>
          <cell r="E267">
            <v>3242</v>
          </cell>
          <cell r="F267">
            <v>64</v>
          </cell>
        </row>
        <row r="268">
          <cell r="A268" t="str">
            <v>둥근콘센트신설(방적카바부)</v>
          </cell>
          <cell r="B268" t="str">
            <v>매입접지극부 1구 15A250V</v>
          </cell>
          <cell r="C268" t="str">
            <v>개</v>
          </cell>
          <cell r="D268">
            <v>1574</v>
          </cell>
          <cell r="E268">
            <v>2732</v>
          </cell>
          <cell r="F268">
            <v>54</v>
          </cell>
        </row>
        <row r="269">
          <cell r="A269" t="str">
            <v>가로형콘센트신설(방적카바부)</v>
          </cell>
          <cell r="B269" t="str">
            <v>매입접지극부 2구 15A250V</v>
          </cell>
          <cell r="C269" t="str">
            <v>개</v>
          </cell>
          <cell r="D269">
            <v>1717</v>
          </cell>
          <cell r="E269">
            <v>2732</v>
          </cell>
          <cell r="F269">
            <v>54</v>
          </cell>
        </row>
        <row r="270">
          <cell r="A270" t="str">
            <v>둥근콘센트신설</v>
          </cell>
          <cell r="B270" t="str">
            <v>노출접지극부 1구 15A250V</v>
          </cell>
          <cell r="C270" t="str">
            <v>개</v>
          </cell>
          <cell r="D270">
            <v>954</v>
          </cell>
          <cell r="E270">
            <v>3242</v>
          </cell>
          <cell r="F270">
            <v>64</v>
          </cell>
        </row>
        <row r="271">
          <cell r="A271" t="str">
            <v>둥근콘센트신설</v>
          </cell>
          <cell r="B271" t="str">
            <v>노출접지극부 2구 15A250V</v>
          </cell>
          <cell r="C271" t="str">
            <v>개</v>
          </cell>
          <cell r="D271">
            <v>1257</v>
          </cell>
          <cell r="E271">
            <v>3242</v>
          </cell>
          <cell r="F271">
            <v>64</v>
          </cell>
        </row>
        <row r="272">
          <cell r="A272" t="str">
            <v>와이드스위치신설(90MM)</v>
          </cell>
          <cell r="B272" t="str">
            <v>매입대각2연용1P</v>
          </cell>
          <cell r="C272" t="str">
            <v>개</v>
          </cell>
          <cell r="D272">
            <v>2671</v>
          </cell>
          <cell r="E272">
            <v>2130</v>
          </cell>
          <cell r="F272">
            <v>42</v>
          </cell>
        </row>
        <row r="273">
          <cell r="A273" t="str">
            <v>와이드스위치신설(90MM)</v>
          </cell>
          <cell r="B273" t="str">
            <v>매입대각2연용1P LED부</v>
          </cell>
          <cell r="C273" t="str">
            <v>개</v>
          </cell>
          <cell r="D273">
            <v>3148</v>
          </cell>
          <cell r="E273">
            <v>2130</v>
          </cell>
          <cell r="F273">
            <v>42</v>
          </cell>
        </row>
        <row r="274">
          <cell r="A274" t="str">
            <v>와이드스위치신설(90MM)</v>
          </cell>
          <cell r="B274" t="str">
            <v>매입대각형 1P</v>
          </cell>
          <cell r="C274" t="str">
            <v>개</v>
          </cell>
          <cell r="D274">
            <v>1812</v>
          </cell>
          <cell r="E274">
            <v>1805</v>
          </cell>
          <cell r="F274">
            <v>35</v>
          </cell>
        </row>
        <row r="275">
          <cell r="A275" t="str">
            <v>와이드스위치신설</v>
          </cell>
          <cell r="B275" t="str">
            <v>매입대각형 1P</v>
          </cell>
          <cell r="C275" t="str">
            <v>개</v>
          </cell>
          <cell r="D275">
            <v>1399</v>
          </cell>
          <cell r="E275">
            <v>1805</v>
          </cell>
          <cell r="F275">
            <v>35</v>
          </cell>
        </row>
        <row r="276">
          <cell r="A276" t="str">
            <v>와이드스위치신설</v>
          </cell>
          <cell r="B276" t="str">
            <v>매입대각형 3로 1P</v>
          </cell>
          <cell r="C276" t="str">
            <v>개</v>
          </cell>
          <cell r="D276">
            <v>1666</v>
          </cell>
          <cell r="E276">
            <v>3937</v>
          </cell>
          <cell r="F276">
            <v>78</v>
          </cell>
        </row>
        <row r="277">
          <cell r="A277" t="str">
            <v>와이드스위치 몸체설치(추가)</v>
          </cell>
          <cell r="B277" t="str">
            <v>매입대각 3로 1P</v>
          </cell>
          <cell r="C277" t="str">
            <v>개</v>
          </cell>
          <cell r="D277">
            <v>1477</v>
          </cell>
          <cell r="E277">
            <v>786</v>
          </cell>
          <cell r="F277">
            <v>15</v>
          </cell>
        </row>
        <row r="278">
          <cell r="A278" t="str">
            <v>누전 차단기</v>
          </cell>
          <cell r="B278" t="str">
            <v>2P 30AF 노출</v>
          </cell>
          <cell r="C278" t="str">
            <v>개</v>
          </cell>
          <cell r="D278">
            <v>4423</v>
          </cell>
          <cell r="E278">
            <v>17925</v>
          </cell>
          <cell r="F278">
            <v>358</v>
          </cell>
        </row>
        <row r="279">
          <cell r="A279" t="str">
            <v>배선용 차단기</v>
          </cell>
          <cell r="B279" t="str">
            <v>220V 2P 100AF 노출</v>
          </cell>
          <cell r="C279" t="str">
            <v>개</v>
          </cell>
          <cell r="D279">
            <v>15101</v>
          </cell>
          <cell r="E279">
            <v>30849</v>
          </cell>
          <cell r="F279">
            <v>616</v>
          </cell>
        </row>
        <row r="280">
          <cell r="A280" t="str">
            <v>배선용 차단기</v>
          </cell>
          <cell r="B280" t="str">
            <v>220V 2P 30AF 노출</v>
          </cell>
          <cell r="C280" t="str">
            <v>개</v>
          </cell>
          <cell r="D280">
            <v>1127</v>
          </cell>
          <cell r="E280">
            <v>17925</v>
          </cell>
          <cell r="F280">
            <v>358</v>
          </cell>
        </row>
        <row r="281">
          <cell r="A281" t="str">
            <v>배선용 차단기</v>
          </cell>
          <cell r="B281" t="str">
            <v>600V 3P 100AF 노출</v>
          </cell>
          <cell r="C281" t="str">
            <v>개</v>
          </cell>
          <cell r="D281">
            <v>21606</v>
          </cell>
          <cell r="E281">
            <v>43355</v>
          </cell>
          <cell r="F281">
            <v>866</v>
          </cell>
        </row>
        <row r="282">
          <cell r="A282" t="str">
            <v>배선용 차단기</v>
          </cell>
          <cell r="B282" t="str">
            <v>600V 3P 225AF 노출</v>
          </cell>
          <cell r="C282" t="str">
            <v>개</v>
          </cell>
          <cell r="D282">
            <v>44957</v>
          </cell>
          <cell r="E282">
            <v>68784</v>
          </cell>
          <cell r="F282">
            <v>1375</v>
          </cell>
        </row>
        <row r="283">
          <cell r="A283" t="str">
            <v>배선용 차단기</v>
          </cell>
          <cell r="B283" t="str">
            <v>600V 3P 30AF 노출</v>
          </cell>
          <cell r="C283" t="str">
            <v>개</v>
          </cell>
          <cell r="D283">
            <v>13011</v>
          </cell>
          <cell r="E283">
            <v>22510</v>
          </cell>
          <cell r="F283">
            <v>450</v>
          </cell>
        </row>
        <row r="284">
          <cell r="A284" t="str">
            <v>배선용 차단기</v>
          </cell>
          <cell r="B284" t="str">
            <v>600V 3P 50AF 노출</v>
          </cell>
          <cell r="C284" t="str">
            <v>개</v>
          </cell>
          <cell r="D284">
            <v>14398</v>
          </cell>
          <cell r="E284">
            <v>30849</v>
          </cell>
          <cell r="F284">
            <v>616</v>
          </cell>
        </row>
        <row r="285">
          <cell r="A285" t="str">
            <v>배선용 차단기</v>
          </cell>
          <cell r="B285" t="str">
            <v>600V 4P 50AF 노출</v>
          </cell>
          <cell r="C285" t="str">
            <v>개</v>
          </cell>
          <cell r="D285">
            <v>21953</v>
          </cell>
          <cell r="E285">
            <v>40103</v>
          </cell>
          <cell r="F285">
            <v>801</v>
          </cell>
        </row>
        <row r="286">
          <cell r="A286" t="str">
            <v>적산전력계</v>
          </cell>
          <cell r="B286" t="str">
            <v>3P4W 220V 120(40)A 동시</v>
          </cell>
          <cell r="C286" t="str">
            <v>개</v>
          </cell>
          <cell r="D286">
            <v>151014</v>
          </cell>
          <cell r="E286">
            <v>10374</v>
          </cell>
          <cell r="F286">
            <v>207</v>
          </cell>
        </row>
        <row r="287">
          <cell r="A287" t="str">
            <v>적산전력계</v>
          </cell>
          <cell r="B287" t="str">
            <v>3P4W 220V 5(2.5)A 동시</v>
          </cell>
          <cell r="C287" t="str">
            <v>개</v>
          </cell>
          <cell r="D287">
            <v>103827</v>
          </cell>
          <cell r="E287">
            <v>10374</v>
          </cell>
          <cell r="F287">
            <v>207</v>
          </cell>
        </row>
        <row r="288">
          <cell r="A288" t="str">
            <v>조명기구</v>
          </cell>
          <cell r="B288" t="str">
            <v>IFPA-G (FL 2/32W, 2등급, 고조도)</v>
          </cell>
          <cell r="C288" t="str">
            <v>개</v>
          </cell>
          <cell r="D288">
            <v>31226</v>
          </cell>
          <cell r="E288">
            <v>10374</v>
          </cell>
          <cell r="F288">
            <v>207</v>
          </cell>
        </row>
        <row r="289">
          <cell r="A289" t="str">
            <v>조명기구</v>
          </cell>
          <cell r="B289" t="str">
            <v>IFSC-B (FUL 9W)</v>
          </cell>
          <cell r="C289" t="str">
            <v>개</v>
          </cell>
          <cell r="D289">
            <v>8240</v>
          </cell>
          <cell r="E289">
            <v>4121</v>
          </cell>
          <cell r="F289">
            <v>82</v>
          </cell>
        </row>
        <row r="290">
          <cell r="A290" t="str">
            <v>조명기구</v>
          </cell>
          <cell r="B290" t="str">
            <v>ILBB (60W)</v>
          </cell>
          <cell r="C290" t="str">
            <v>개</v>
          </cell>
          <cell r="D290">
            <v>5204</v>
          </cell>
          <cell r="E290">
            <v>5187</v>
          </cell>
          <cell r="F290">
            <v>103</v>
          </cell>
        </row>
        <row r="291">
          <cell r="A291" t="str">
            <v>조명기구</v>
          </cell>
          <cell r="B291" t="str">
            <v>ILSA (60W)</v>
          </cell>
          <cell r="C291" t="str">
            <v>개</v>
          </cell>
          <cell r="D291">
            <v>3296</v>
          </cell>
          <cell r="E291">
            <v>5465</v>
          </cell>
          <cell r="F291">
            <v>109</v>
          </cell>
        </row>
        <row r="292">
          <cell r="A292" t="str">
            <v>조명기구</v>
          </cell>
          <cell r="B292" t="str">
            <v>ILSD (60W)</v>
          </cell>
          <cell r="C292" t="str">
            <v>개</v>
          </cell>
          <cell r="D292">
            <v>3382</v>
          </cell>
          <cell r="E292">
            <v>5465</v>
          </cell>
          <cell r="F292">
            <v>109</v>
          </cell>
        </row>
        <row r="293">
          <cell r="A293" t="str">
            <v>조명기구</v>
          </cell>
          <cell r="B293" t="str">
            <v>JBI-8F (FL1/32W, 2등급)</v>
          </cell>
          <cell r="C293" t="str">
            <v>개</v>
          </cell>
          <cell r="D293">
            <v>22986</v>
          </cell>
          <cell r="E293">
            <v>7503</v>
          </cell>
          <cell r="F293">
            <v>150</v>
          </cell>
        </row>
        <row r="294">
          <cell r="A294" t="str">
            <v>조리대등설치</v>
          </cell>
          <cell r="B294" t="str">
            <v>JRI-01A(T4 18W/1)</v>
          </cell>
          <cell r="C294" t="str">
            <v>개</v>
          </cell>
          <cell r="D294">
            <v>52044</v>
          </cell>
          <cell r="E294">
            <v>4723</v>
          </cell>
          <cell r="F294">
            <v>93</v>
          </cell>
        </row>
        <row r="295">
          <cell r="A295" t="str">
            <v>침실등설치</v>
          </cell>
          <cell r="B295" t="str">
            <v>CHL-01A(FCL32W+40W)</v>
          </cell>
          <cell r="C295" t="str">
            <v>개</v>
          </cell>
          <cell r="D295">
            <v>39033</v>
          </cell>
          <cell r="E295">
            <v>8707</v>
          </cell>
          <cell r="F295">
            <v>173</v>
          </cell>
        </row>
        <row r="296">
          <cell r="A296" t="str">
            <v>침실등설치</v>
          </cell>
          <cell r="B296" t="str">
            <v>CHS-01A(FCL40W/1)</v>
          </cell>
          <cell r="C296" t="str">
            <v>개</v>
          </cell>
          <cell r="D296">
            <v>26022</v>
          </cell>
          <cell r="E296">
            <v>7503</v>
          </cell>
          <cell r="F296">
            <v>150</v>
          </cell>
        </row>
        <row r="297">
          <cell r="A297" t="str">
            <v>발코니등설치</v>
          </cell>
          <cell r="B297" t="str">
            <v>BKC-00A (20W/1)</v>
          </cell>
          <cell r="C297" t="str">
            <v>개</v>
          </cell>
          <cell r="D297">
            <v>10408</v>
          </cell>
          <cell r="E297">
            <v>5465</v>
          </cell>
          <cell r="F297">
            <v>109</v>
          </cell>
        </row>
        <row r="298">
          <cell r="A298" t="str">
            <v>현관등설치</v>
          </cell>
          <cell r="B298" t="str">
            <v>HYS-00A (센서부착형,IL60W/2)</v>
          </cell>
          <cell r="C298" t="str">
            <v>개</v>
          </cell>
          <cell r="D298">
            <v>9194</v>
          </cell>
          <cell r="E298">
            <v>6530</v>
          </cell>
          <cell r="F298">
            <v>130</v>
          </cell>
        </row>
        <row r="299">
          <cell r="A299" t="str">
            <v>현관등설치</v>
          </cell>
          <cell r="B299" t="str">
            <v>HYS-8A (센서부착형,IL60W/1)</v>
          </cell>
          <cell r="C299" t="str">
            <v>개</v>
          </cell>
          <cell r="D299">
            <v>8674</v>
          </cell>
          <cell r="E299">
            <v>5465</v>
          </cell>
          <cell r="F299">
            <v>109</v>
          </cell>
        </row>
        <row r="300">
          <cell r="A300" t="str">
            <v>화장실등설치</v>
          </cell>
          <cell r="B300" t="str">
            <v>HWJ-01A(IL60W/2)</v>
          </cell>
          <cell r="C300" t="str">
            <v>개</v>
          </cell>
          <cell r="D300">
            <v>12577</v>
          </cell>
          <cell r="E300">
            <v>6206</v>
          </cell>
          <cell r="F300">
            <v>124</v>
          </cell>
        </row>
        <row r="301">
          <cell r="A301" t="str">
            <v>PULL BOX</v>
          </cell>
          <cell r="B301" t="str">
            <v>150X150X100</v>
          </cell>
          <cell r="C301" t="str">
            <v>개</v>
          </cell>
          <cell r="D301">
            <v>1773</v>
          </cell>
          <cell r="E301">
            <v>7642</v>
          </cell>
          <cell r="F301">
            <v>152</v>
          </cell>
        </row>
        <row r="302">
          <cell r="A302" t="str">
            <v>PULL BOX</v>
          </cell>
          <cell r="B302" t="str">
            <v>300X300X200</v>
          </cell>
          <cell r="C302" t="str">
            <v>개</v>
          </cell>
          <cell r="D302">
            <v>7095</v>
          </cell>
          <cell r="E302">
            <v>16211</v>
          </cell>
          <cell r="F302">
            <v>323</v>
          </cell>
        </row>
        <row r="303">
          <cell r="A303" t="str">
            <v>PULL BOX(도어,노출)</v>
          </cell>
          <cell r="B303" t="str">
            <v>400X300X200(ST)</v>
          </cell>
          <cell r="C303" t="str">
            <v>개</v>
          </cell>
          <cell r="D303">
            <v>15879</v>
          </cell>
          <cell r="E303">
            <v>16211</v>
          </cell>
          <cell r="F303">
            <v>323</v>
          </cell>
        </row>
        <row r="304">
          <cell r="A304" t="str">
            <v>PULL BOX(도어,연결형)</v>
          </cell>
          <cell r="B304" t="str">
            <v>200X200X(100+100)(ST)</v>
          </cell>
          <cell r="C304" t="str">
            <v>개</v>
          </cell>
          <cell r="D304">
            <v>7947</v>
          </cell>
          <cell r="E304">
            <v>12088</v>
          </cell>
          <cell r="F304">
            <v>241</v>
          </cell>
        </row>
        <row r="305">
          <cell r="A305" t="str">
            <v>PULL BOX(도어형)</v>
          </cell>
          <cell r="B305" t="str">
            <v>200X200X100(ST)</v>
          </cell>
          <cell r="C305" t="str">
            <v>개</v>
          </cell>
          <cell r="D305">
            <v>5800</v>
          </cell>
          <cell r="E305">
            <v>7642</v>
          </cell>
          <cell r="F305">
            <v>152</v>
          </cell>
        </row>
        <row r="306">
          <cell r="A306" t="str">
            <v>계량기함</v>
          </cell>
          <cell r="B306" t="str">
            <v>1세대용(계량기포함)</v>
          </cell>
          <cell r="C306" t="str">
            <v>식</v>
          </cell>
          <cell r="D306">
            <v>29957</v>
          </cell>
          <cell r="E306">
            <v>18434</v>
          </cell>
          <cell r="F306">
            <v>368</v>
          </cell>
        </row>
        <row r="307">
          <cell r="A307" t="str">
            <v>계량기함(계단형)</v>
          </cell>
          <cell r="B307" t="str">
            <v>2세대용(계량기포함)</v>
          </cell>
          <cell r="C307" t="str">
            <v>식</v>
          </cell>
          <cell r="D307">
            <v>56207</v>
          </cell>
          <cell r="E307">
            <v>22973</v>
          </cell>
          <cell r="F307">
            <v>458</v>
          </cell>
        </row>
        <row r="308">
          <cell r="A308" t="str">
            <v>PVC 분 전 반(액자형)</v>
          </cell>
          <cell r="B308" t="str">
            <v>HE-5</v>
          </cell>
          <cell r="C308" t="str">
            <v>식</v>
          </cell>
          <cell r="D308">
            <v>16576</v>
          </cell>
          <cell r="E308">
            <v>37842</v>
          </cell>
          <cell r="F308">
            <v>756</v>
          </cell>
        </row>
        <row r="309">
          <cell r="A309" t="str">
            <v>접지단자함(PVC)</v>
          </cell>
          <cell r="B309" t="str">
            <v>1극용(250X350X110)</v>
          </cell>
          <cell r="C309" t="str">
            <v>개</v>
          </cell>
          <cell r="D309">
            <v>16480</v>
          </cell>
          <cell r="E309">
            <v>30570</v>
          </cell>
          <cell r="F309">
            <v>610</v>
          </cell>
        </row>
        <row r="310">
          <cell r="A310" t="str">
            <v>배수펌프조작반 및 배관설치</v>
          </cell>
          <cell r="B310" t="str">
            <v>단상 1HPX1대</v>
          </cell>
          <cell r="C310" t="str">
            <v>개</v>
          </cell>
          <cell r="D310">
            <v>92202</v>
          </cell>
          <cell r="E310">
            <v>215679</v>
          </cell>
          <cell r="F310">
            <v>4311</v>
          </cell>
        </row>
        <row r="311">
          <cell r="A311" t="str">
            <v>WIRE DUCT(연결부속포함)</v>
          </cell>
          <cell r="B311" t="str">
            <v>100X150 SEPARATOR부</v>
          </cell>
          <cell r="C311" t="str">
            <v>m</v>
          </cell>
          <cell r="D311">
            <v>13644</v>
          </cell>
          <cell r="E311">
            <v>9541</v>
          </cell>
          <cell r="F311">
            <v>190</v>
          </cell>
        </row>
        <row r="312">
          <cell r="A312" t="str">
            <v>저압계기용 변류기</v>
          </cell>
          <cell r="B312" t="str">
            <v>환형 3.0급 5/5-300/5A</v>
          </cell>
          <cell r="C312" t="str">
            <v>개</v>
          </cell>
          <cell r="D312">
            <v>3469</v>
          </cell>
          <cell r="E312">
            <v>18527</v>
          </cell>
          <cell r="F312">
            <v>370</v>
          </cell>
        </row>
        <row r="313">
          <cell r="A313" t="str">
            <v>전류절체기</v>
          </cell>
          <cell r="B313" t="str">
            <v>3P 3W</v>
          </cell>
          <cell r="C313" t="str">
            <v>개</v>
          </cell>
          <cell r="D313">
            <v>4770</v>
          </cell>
          <cell r="E313">
            <v>15393</v>
          </cell>
          <cell r="F313">
            <v>307</v>
          </cell>
        </row>
        <row r="314">
          <cell r="A314" t="str">
            <v>전압절체기</v>
          </cell>
          <cell r="B314" t="str">
            <v>3P 4W</v>
          </cell>
          <cell r="C314" t="str">
            <v>개</v>
          </cell>
          <cell r="D314">
            <v>4770</v>
          </cell>
          <cell r="E314">
            <v>15393</v>
          </cell>
          <cell r="F314">
            <v>307</v>
          </cell>
        </row>
        <row r="315">
          <cell r="A315" t="str">
            <v>전류계</v>
          </cell>
          <cell r="B315" t="str">
            <v>매입 광각도형</v>
          </cell>
          <cell r="C315" t="str">
            <v>개</v>
          </cell>
          <cell r="D315">
            <v>13011</v>
          </cell>
          <cell r="E315">
            <v>20011</v>
          </cell>
          <cell r="F315">
            <v>399</v>
          </cell>
        </row>
        <row r="316">
          <cell r="A316" t="str">
            <v>전압계</v>
          </cell>
          <cell r="B316" t="str">
            <v>매입 광각도형</v>
          </cell>
          <cell r="C316" t="str">
            <v>개</v>
          </cell>
          <cell r="D316">
            <v>13011</v>
          </cell>
          <cell r="E316">
            <v>20011</v>
          </cell>
          <cell r="F316">
            <v>399</v>
          </cell>
        </row>
        <row r="317">
          <cell r="A317" t="str">
            <v>행 가</v>
          </cell>
          <cell r="B317" t="str">
            <v>B-2</v>
          </cell>
          <cell r="C317" t="str">
            <v>식</v>
          </cell>
          <cell r="D317">
            <v>409</v>
          </cell>
          <cell r="E317">
            <v>672</v>
          </cell>
          <cell r="F317">
            <v>13</v>
          </cell>
        </row>
        <row r="318">
          <cell r="A318" t="str">
            <v>행 가</v>
          </cell>
          <cell r="B318" t="str">
            <v>B-4</v>
          </cell>
          <cell r="C318" t="str">
            <v>식</v>
          </cell>
          <cell r="D318">
            <v>729</v>
          </cell>
          <cell r="E318">
            <v>1288</v>
          </cell>
          <cell r="F318">
            <v>25</v>
          </cell>
        </row>
        <row r="319">
          <cell r="A319" t="str">
            <v>행가</v>
          </cell>
          <cell r="B319" t="str">
            <v>B-3</v>
          </cell>
          <cell r="C319" t="str">
            <v>식</v>
          </cell>
          <cell r="D319">
            <v>569</v>
          </cell>
          <cell r="E319">
            <v>1006</v>
          </cell>
          <cell r="F319">
            <v>19</v>
          </cell>
        </row>
        <row r="320">
          <cell r="A320" t="str">
            <v>행 가(9MM)</v>
          </cell>
          <cell r="B320" t="str">
            <v>HA- 13</v>
          </cell>
          <cell r="C320" t="str">
            <v>식</v>
          </cell>
          <cell r="D320">
            <v>799</v>
          </cell>
          <cell r="E320">
            <v>2410</v>
          </cell>
          <cell r="F320">
            <v>47</v>
          </cell>
        </row>
        <row r="321">
          <cell r="A321" t="str">
            <v>피뢰침 설치공사</v>
          </cell>
          <cell r="B321" t="str">
            <v>고층아파트용</v>
          </cell>
          <cell r="C321" t="str">
            <v>식</v>
          </cell>
          <cell r="D321">
            <v>42006</v>
          </cell>
          <cell r="E321">
            <v>78841</v>
          </cell>
          <cell r="F321">
            <v>1355</v>
          </cell>
        </row>
        <row r="322">
          <cell r="A322" t="str">
            <v>접지</v>
          </cell>
          <cell r="B322" t="str">
            <v>E1(전기)</v>
          </cell>
          <cell r="C322" t="str">
            <v>개소</v>
          </cell>
          <cell r="D322">
            <v>13271</v>
          </cell>
          <cell r="E322">
            <v>43779</v>
          </cell>
          <cell r="F322">
            <v>875</v>
          </cell>
        </row>
        <row r="323">
          <cell r="A323" t="str">
            <v>접지</v>
          </cell>
          <cell r="B323" t="str">
            <v>E3(전기)</v>
          </cell>
          <cell r="C323" t="str">
            <v>개소</v>
          </cell>
          <cell r="D323">
            <v>3643</v>
          </cell>
          <cell r="E323">
            <v>18961</v>
          </cell>
          <cell r="F323">
            <v>379</v>
          </cell>
        </row>
        <row r="324">
          <cell r="A324" t="str">
            <v>석고보드따기</v>
          </cell>
          <cell r="B324" t="str">
            <v>전기</v>
          </cell>
          <cell r="C324" t="str">
            <v>개소</v>
          </cell>
          <cell r="D324">
            <v>0</v>
          </cell>
          <cell r="E324">
            <v>1898</v>
          </cell>
          <cell r="F324">
            <v>37</v>
          </cell>
        </row>
        <row r="325">
          <cell r="A325" t="str">
            <v>소      계</v>
          </cell>
        </row>
        <row r="326">
          <cell r="A326" t="str">
            <v>재료비+노무비+경비</v>
          </cell>
        </row>
        <row r="327">
          <cell r="A327" t="str">
            <v>F.603동A916300 / 46A-105-15F(화성태안4-2) 소방공사</v>
          </cell>
        </row>
        <row r="328">
          <cell r="A328" t="str">
            <v>PVC 노말벤드</v>
          </cell>
          <cell r="B328" t="str">
            <v>HI 28</v>
          </cell>
          <cell r="C328" t="str">
            <v>개</v>
          </cell>
          <cell r="D328">
            <v>832</v>
          </cell>
          <cell r="E328">
            <v>0</v>
          </cell>
          <cell r="F328">
            <v>0</v>
          </cell>
        </row>
        <row r="329">
          <cell r="A329" t="str">
            <v>PVC PIPE 배관</v>
          </cell>
          <cell r="B329" t="str">
            <v>HI 16MM</v>
          </cell>
          <cell r="C329" t="str">
            <v>m</v>
          </cell>
          <cell r="D329">
            <v>275</v>
          </cell>
          <cell r="E329">
            <v>1852</v>
          </cell>
          <cell r="F329">
            <v>36</v>
          </cell>
        </row>
        <row r="330">
          <cell r="A330" t="str">
            <v>PVC PIPE 배관</v>
          </cell>
          <cell r="B330" t="str">
            <v>HI 22MM</v>
          </cell>
          <cell r="C330" t="str">
            <v>m</v>
          </cell>
          <cell r="D330">
            <v>328</v>
          </cell>
          <cell r="E330">
            <v>2315</v>
          </cell>
          <cell r="F330">
            <v>45</v>
          </cell>
        </row>
        <row r="331">
          <cell r="A331" t="str">
            <v>PVC PIPE 배관</v>
          </cell>
          <cell r="B331" t="str">
            <v>HI 28MM</v>
          </cell>
          <cell r="C331" t="str">
            <v>m</v>
          </cell>
          <cell r="D331">
            <v>628</v>
          </cell>
          <cell r="E331">
            <v>2963</v>
          </cell>
          <cell r="F331">
            <v>58</v>
          </cell>
        </row>
        <row r="332">
          <cell r="A332" t="str">
            <v>합성수지제가요전선관</v>
          </cell>
          <cell r="B332" t="str">
            <v>CD 16MM</v>
          </cell>
          <cell r="C332" t="str">
            <v>m</v>
          </cell>
          <cell r="D332">
            <v>109</v>
          </cell>
          <cell r="E332">
            <v>1249</v>
          </cell>
          <cell r="F332">
            <v>24</v>
          </cell>
        </row>
        <row r="333">
          <cell r="A333" t="str">
            <v>PVC박스 신설</v>
          </cell>
          <cell r="B333" t="str">
            <v>HI SW 일체형</v>
          </cell>
          <cell r="C333" t="str">
            <v>개</v>
          </cell>
          <cell r="D333">
            <v>418</v>
          </cell>
          <cell r="E333">
            <v>5743</v>
          </cell>
          <cell r="F333">
            <v>114</v>
          </cell>
        </row>
        <row r="334">
          <cell r="A334" t="str">
            <v>PVC박스 신설</v>
          </cell>
          <cell r="B334" t="str">
            <v>HI CSW2S 일체형</v>
          </cell>
          <cell r="C334" t="str">
            <v>개</v>
          </cell>
          <cell r="D334">
            <v>910</v>
          </cell>
          <cell r="E334">
            <v>5743</v>
          </cell>
          <cell r="F334">
            <v>114</v>
          </cell>
        </row>
        <row r="335">
          <cell r="A335" t="str">
            <v>PVC박스 신설</v>
          </cell>
          <cell r="B335" t="str">
            <v>HI 4각 일체형</v>
          </cell>
          <cell r="C335" t="str">
            <v>개</v>
          </cell>
          <cell r="D335">
            <v>572</v>
          </cell>
          <cell r="E335">
            <v>5743</v>
          </cell>
          <cell r="F335">
            <v>114</v>
          </cell>
        </row>
        <row r="336">
          <cell r="A336" t="str">
            <v>관내배선(함내배선4.28%)</v>
          </cell>
          <cell r="B336" t="str">
            <v>IV 1.2 MM</v>
          </cell>
          <cell r="C336" t="str">
            <v>m</v>
          </cell>
          <cell r="D336">
            <v>41</v>
          </cell>
          <cell r="E336">
            <v>287</v>
          </cell>
          <cell r="F336">
            <v>5</v>
          </cell>
        </row>
        <row r="337">
          <cell r="A337" t="str">
            <v>관내배선(함내배선4.34%)</v>
          </cell>
          <cell r="B337" t="str">
            <v>IV 1.6 MM</v>
          </cell>
          <cell r="C337" t="str">
            <v>m</v>
          </cell>
          <cell r="D337">
            <v>67</v>
          </cell>
          <cell r="E337">
            <v>287</v>
          </cell>
          <cell r="F337">
            <v>5</v>
          </cell>
        </row>
        <row r="338">
          <cell r="A338" t="str">
            <v>관내배선(함내배선22.73%)</v>
          </cell>
          <cell r="B338" t="str">
            <v>HIV 1.2 MM</v>
          </cell>
          <cell r="C338" t="str">
            <v>m</v>
          </cell>
          <cell r="D338">
            <v>49</v>
          </cell>
          <cell r="E338">
            <v>337</v>
          </cell>
          <cell r="F338">
            <v>6</v>
          </cell>
        </row>
        <row r="339">
          <cell r="A339" t="str">
            <v>관내배선(함내배선2.49%)</v>
          </cell>
          <cell r="B339" t="str">
            <v>HIV 1.6 MM</v>
          </cell>
          <cell r="C339" t="str">
            <v>m</v>
          </cell>
          <cell r="D339">
            <v>68</v>
          </cell>
          <cell r="E339">
            <v>281</v>
          </cell>
          <cell r="F339">
            <v>5</v>
          </cell>
        </row>
        <row r="340">
          <cell r="A340" t="str">
            <v>관내배선(함내배선14.43%)</v>
          </cell>
          <cell r="B340" t="str">
            <v>HIV 5.5 MM2</v>
          </cell>
          <cell r="C340" t="str">
            <v>m</v>
          </cell>
          <cell r="D340">
            <v>215</v>
          </cell>
          <cell r="E340">
            <v>314</v>
          </cell>
          <cell r="F340">
            <v>6</v>
          </cell>
        </row>
        <row r="341">
          <cell r="A341" t="str">
            <v>제어용케이블신설(함내배선24.21%)</v>
          </cell>
          <cell r="B341" t="str">
            <v>CCV-S1.2 MM X 2C</v>
          </cell>
          <cell r="C341" t="str">
            <v>m</v>
          </cell>
          <cell r="D341">
            <v>456</v>
          </cell>
          <cell r="E341">
            <v>821</v>
          </cell>
          <cell r="F341">
            <v>15</v>
          </cell>
        </row>
        <row r="342">
          <cell r="A342" t="str">
            <v>텀블러 스위치 설치</v>
          </cell>
          <cell r="B342" t="str">
            <v>노출 15A 250V</v>
          </cell>
          <cell r="C342" t="str">
            <v>개</v>
          </cell>
          <cell r="D342">
            <v>346</v>
          </cell>
          <cell r="E342">
            <v>2130</v>
          </cell>
          <cell r="F342">
            <v>42</v>
          </cell>
        </row>
        <row r="343">
          <cell r="A343" t="str">
            <v>R형 중계기</v>
          </cell>
          <cell r="B343" t="str">
            <v>입력 1/출력 1</v>
          </cell>
          <cell r="C343" t="str">
            <v>개</v>
          </cell>
          <cell r="D343">
            <v>47707</v>
          </cell>
          <cell r="E343">
            <v>19963</v>
          </cell>
          <cell r="F343">
            <v>399</v>
          </cell>
        </row>
        <row r="344">
          <cell r="A344" t="str">
            <v>R형 중계기</v>
          </cell>
          <cell r="B344" t="str">
            <v>입력 2/출력 2</v>
          </cell>
          <cell r="C344" t="str">
            <v>개</v>
          </cell>
          <cell r="D344">
            <v>56381</v>
          </cell>
          <cell r="E344">
            <v>19963</v>
          </cell>
          <cell r="F344">
            <v>399</v>
          </cell>
        </row>
        <row r="345">
          <cell r="A345" t="str">
            <v>R형 중계기</v>
          </cell>
          <cell r="B345" t="str">
            <v>입력 3/출력 3</v>
          </cell>
          <cell r="C345" t="str">
            <v>개</v>
          </cell>
          <cell r="D345">
            <v>78066</v>
          </cell>
          <cell r="E345">
            <v>19963</v>
          </cell>
          <cell r="F345">
            <v>399</v>
          </cell>
        </row>
        <row r="346">
          <cell r="A346" t="str">
            <v>통로유도등(소형/노출형))</v>
          </cell>
          <cell r="B346" t="str">
            <v>IFFD-A</v>
          </cell>
          <cell r="C346" t="str">
            <v>개</v>
          </cell>
          <cell r="D346">
            <v>19082</v>
          </cell>
          <cell r="E346">
            <v>4121</v>
          </cell>
          <cell r="F346">
            <v>82</v>
          </cell>
        </row>
        <row r="347">
          <cell r="A347" t="str">
            <v>피난구유도등(소형)</v>
          </cell>
          <cell r="B347" t="str">
            <v>IFPB   (단면)</v>
          </cell>
          <cell r="C347" t="str">
            <v>개</v>
          </cell>
          <cell r="D347">
            <v>19082</v>
          </cell>
          <cell r="E347">
            <v>5835</v>
          </cell>
          <cell r="F347">
            <v>116</v>
          </cell>
        </row>
        <row r="348">
          <cell r="A348" t="str">
            <v>통로유도표지</v>
          </cell>
          <cell r="B348" t="str">
            <v>소형</v>
          </cell>
          <cell r="C348" t="str">
            <v>개</v>
          </cell>
          <cell r="D348">
            <v>3035</v>
          </cell>
          <cell r="E348">
            <v>2593</v>
          </cell>
          <cell r="F348">
            <v>51</v>
          </cell>
        </row>
        <row r="349">
          <cell r="A349" t="str">
            <v>피난구유도표지</v>
          </cell>
          <cell r="B349" t="str">
            <v>소형</v>
          </cell>
          <cell r="C349" t="str">
            <v>개</v>
          </cell>
          <cell r="D349">
            <v>3903</v>
          </cell>
          <cell r="E349">
            <v>2593</v>
          </cell>
          <cell r="F349">
            <v>51</v>
          </cell>
        </row>
        <row r="350">
          <cell r="A350" t="str">
            <v>감지기</v>
          </cell>
          <cell r="B350" t="str">
            <v>차동식LED부</v>
          </cell>
          <cell r="C350" t="str">
            <v>개</v>
          </cell>
          <cell r="D350">
            <v>3035</v>
          </cell>
          <cell r="E350">
            <v>3844</v>
          </cell>
          <cell r="F350">
            <v>76</v>
          </cell>
        </row>
        <row r="351">
          <cell r="A351" t="str">
            <v>감지기</v>
          </cell>
          <cell r="B351" t="str">
            <v>정온식LED부</v>
          </cell>
          <cell r="C351" t="str">
            <v>개</v>
          </cell>
          <cell r="D351">
            <v>3035</v>
          </cell>
          <cell r="E351">
            <v>3844</v>
          </cell>
          <cell r="F351">
            <v>76</v>
          </cell>
        </row>
        <row r="352">
          <cell r="A352" t="str">
            <v>감지기</v>
          </cell>
          <cell r="B352" t="str">
            <v>연기식</v>
          </cell>
          <cell r="C352" t="str">
            <v>개</v>
          </cell>
          <cell r="D352">
            <v>8934</v>
          </cell>
          <cell r="E352">
            <v>3844</v>
          </cell>
          <cell r="F352">
            <v>76</v>
          </cell>
        </row>
        <row r="353">
          <cell r="A353" t="str">
            <v>비상경보세트</v>
          </cell>
          <cell r="B353" t="str">
            <v>B.L.M(내장형)</v>
          </cell>
          <cell r="C353" t="str">
            <v>식</v>
          </cell>
          <cell r="D353">
            <v>10061</v>
          </cell>
          <cell r="E353">
            <v>21538</v>
          </cell>
          <cell r="F353">
            <v>430</v>
          </cell>
        </row>
        <row r="354">
          <cell r="A354" t="str">
            <v>비상전원반</v>
          </cell>
          <cell r="B354" t="str">
            <v>D형 5A/1.2AH</v>
          </cell>
          <cell r="C354" t="str">
            <v>식</v>
          </cell>
          <cell r="D354">
            <v>173480</v>
          </cell>
          <cell r="E354">
            <v>77585</v>
          </cell>
          <cell r="F354">
            <v>1550</v>
          </cell>
        </row>
        <row r="355">
          <cell r="A355" t="str">
            <v>비상콘센트함</v>
          </cell>
          <cell r="B355" t="str">
            <v>(350X300X110)</v>
          </cell>
          <cell r="C355" t="str">
            <v>식</v>
          </cell>
          <cell r="D355">
            <v>51005</v>
          </cell>
          <cell r="E355">
            <v>53731</v>
          </cell>
          <cell r="F355">
            <v>1073</v>
          </cell>
        </row>
        <row r="356">
          <cell r="A356" t="str">
            <v>감지기박스 신설</v>
          </cell>
          <cell r="B356" t="str">
            <v>감지기전용</v>
          </cell>
          <cell r="C356" t="str">
            <v>개</v>
          </cell>
          <cell r="D356">
            <v>242</v>
          </cell>
          <cell r="E356">
            <v>1667</v>
          </cell>
          <cell r="F356">
            <v>32</v>
          </cell>
        </row>
        <row r="357">
          <cell r="A357" t="str">
            <v>PULL BOX</v>
          </cell>
          <cell r="B357" t="str">
            <v>200X200X100</v>
          </cell>
          <cell r="C357" t="str">
            <v>개</v>
          </cell>
          <cell r="D357">
            <v>2817</v>
          </cell>
          <cell r="E357">
            <v>7642</v>
          </cell>
          <cell r="F357">
            <v>152</v>
          </cell>
        </row>
        <row r="358">
          <cell r="A358" t="str">
            <v>보조 릴레이</v>
          </cell>
          <cell r="B358" t="str">
            <v>1A-1B</v>
          </cell>
          <cell r="C358" t="str">
            <v>개</v>
          </cell>
          <cell r="D358">
            <v>2602</v>
          </cell>
          <cell r="E358">
            <v>5558</v>
          </cell>
          <cell r="F358">
            <v>111</v>
          </cell>
        </row>
        <row r="359">
          <cell r="A359" t="str">
            <v>파이롯트 램프</v>
          </cell>
          <cell r="B359" t="str">
            <v>LED부 25</v>
          </cell>
          <cell r="C359" t="str">
            <v>개</v>
          </cell>
          <cell r="D359">
            <v>2498</v>
          </cell>
          <cell r="E359">
            <v>4631</v>
          </cell>
          <cell r="F359">
            <v>91</v>
          </cell>
        </row>
        <row r="360">
          <cell r="A360" t="str">
            <v>소      계</v>
          </cell>
        </row>
        <row r="361">
          <cell r="A361" t="str">
            <v>재료비+노무비+경비</v>
          </cell>
        </row>
        <row r="362">
          <cell r="A362" t="str">
            <v>I.603동A916300 / 46A-105-15F(화성태안4-2) 전기공사</v>
          </cell>
        </row>
        <row r="363">
          <cell r="A363" t="str">
            <v>승강기</v>
          </cell>
          <cell r="B363" t="str">
            <v>11인승  15층 일반형</v>
          </cell>
          <cell r="C363" t="str">
            <v>대</v>
          </cell>
          <cell r="D363">
            <v>0</v>
          </cell>
          <cell r="E363">
            <v>0</v>
          </cell>
          <cell r="F363">
            <v>0</v>
          </cell>
        </row>
        <row r="364">
          <cell r="A364" t="str">
            <v>승강기</v>
          </cell>
          <cell r="B364" t="str">
            <v>15인승  15층 트렁크</v>
          </cell>
          <cell r="C364" t="str">
            <v>대</v>
          </cell>
          <cell r="D364">
            <v>0</v>
          </cell>
          <cell r="E364">
            <v>0</v>
          </cell>
          <cell r="F364">
            <v>0</v>
          </cell>
        </row>
        <row r="365">
          <cell r="A365" t="str">
            <v>승강기감시반</v>
          </cell>
          <cell r="B365" t="str">
            <v>CRT 감시반( 20대분)</v>
          </cell>
          <cell r="C365" t="str">
            <v>대</v>
          </cell>
          <cell r="D365">
            <v>0</v>
          </cell>
          <cell r="E365">
            <v>0</v>
          </cell>
          <cell r="F365">
            <v>0</v>
          </cell>
        </row>
        <row r="366">
          <cell r="A366" t="str">
            <v>PVC 노말벤드</v>
          </cell>
          <cell r="B366" t="str">
            <v>HI 28</v>
          </cell>
          <cell r="C366" t="str">
            <v>개</v>
          </cell>
          <cell r="D366">
            <v>832</v>
          </cell>
          <cell r="E366">
            <v>0</v>
          </cell>
          <cell r="F366">
            <v>0</v>
          </cell>
        </row>
        <row r="367">
          <cell r="A367" t="str">
            <v>PVC 노말벤드</v>
          </cell>
          <cell r="B367" t="str">
            <v>HI 36</v>
          </cell>
          <cell r="C367" t="str">
            <v>개</v>
          </cell>
          <cell r="D367">
            <v>936</v>
          </cell>
          <cell r="E367">
            <v>0</v>
          </cell>
          <cell r="F367">
            <v>0</v>
          </cell>
        </row>
        <row r="368">
          <cell r="A368" t="str">
            <v>PIPE 크 램 프</v>
          </cell>
          <cell r="B368" t="str">
            <v>용융아연도금 28</v>
          </cell>
          <cell r="C368" t="str">
            <v>개</v>
          </cell>
          <cell r="D368">
            <v>294</v>
          </cell>
          <cell r="E368">
            <v>0</v>
          </cell>
          <cell r="F368">
            <v>0</v>
          </cell>
        </row>
        <row r="369">
          <cell r="A369" t="str">
            <v>PIPE 크 램 프</v>
          </cell>
          <cell r="B369" t="str">
            <v>용융아연도금 42</v>
          </cell>
          <cell r="C369" t="str">
            <v>개</v>
          </cell>
          <cell r="D369">
            <v>399</v>
          </cell>
          <cell r="E369">
            <v>0</v>
          </cell>
          <cell r="F369">
            <v>0</v>
          </cell>
        </row>
        <row r="370">
          <cell r="A370" t="str">
            <v>PIPE 크 램 프</v>
          </cell>
          <cell r="B370" t="str">
            <v>용융아연도금 54</v>
          </cell>
          <cell r="C370" t="str">
            <v>개</v>
          </cell>
          <cell r="D370">
            <v>468</v>
          </cell>
          <cell r="E370">
            <v>0</v>
          </cell>
          <cell r="F370">
            <v>0</v>
          </cell>
        </row>
        <row r="371">
          <cell r="A371" t="str">
            <v>분전함LP1</v>
          </cell>
          <cell r="B371" t="str">
            <v>650X850X180(노출형)</v>
          </cell>
          <cell r="C371" t="str">
            <v>기</v>
          </cell>
          <cell r="D371">
            <v>85132</v>
          </cell>
          <cell r="E371">
            <v>0</v>
          </cell>
          <cell r="F371">
            <v>0</v>
          </cell>
        </row>
        <row r="372">
          <cell r="A372" t="str">
            <v>분전함LP-2(노출형)</v>
          </cell>
          <cell r="B372" t="str">
            <v>300X 550X150(철판)</v>
          </cell>
          <cell r="C372" t="str">
            <v>기</v>
          </cell>
          <cell r="D372">
            <v>22843</v>
          </cell>
          <cell r="E372">
            <v>0</v>
          </cell>
          <cell r="F372">
            <v>0</v>
          </cell>
        </row>
        <row r="373">
          <cell r="A373" t="str">
            <v>분전함SUB복도4회로이하</v>
          </cell>
          <cell r="B373" t="str">
            <v>500X750X150</v>
          </cell>
          <cell r="C373" t="str">
            <v>기</v>
          </cell>
          <cell r="D373">
            <v>46175</v>
          </cell>
          <cell r="E373">
            <v>0</v>
          </cell>
          <cell r="F373">
            <v>0</v>
          </cell>
        </row>
        <row r="374">
          <cell r="A374" t="str">
            <v>동력반및계량기함(3이하)</v>
          </cell>
          <cell r="B374" t="str">
            <v>1200X1600X250 LM/LEM</v>
          </cell>
          <cell r="C374" t="str">
            <v>기</v>
          </cell>
          <cell r="D374">
            <v>250722</v>
          </cell>
          <cell r="E374">
            <v>0</v>
          </cell>
          <cell r="F374">
            <v>0</v>
          </cell>
        </row>
        <row r="375">
          <cell r="A375" t="str">
            <v>WIRE DUCT BOX CONNECTOR</v>
          </cell>
          <cell r="B375" t="str">
            <v>150X100(VOLT-NUT포함)</v>
          </cell>
          <cell r="C375" t="str">
            <v>개</v>
          </cell>
          <cell r="D375">
            <v>1717</v>
          </cell>
          <cell r="E375">
            <v>0</v>
          </cell>
          <cell r="F375">
            <v>0</v>
          </cell>
        </row>
        <row r="376">
          <cell r="A376" t="str">
            <v>본딩점퍼</v>
          </cell>
          <cell r="B376" t="str">
            <v>14mm2</v>
          </cell>
          <cell r="C376" t="str">
            <v>개</v>
          </cell>
          <cell r="D376">
            <v>320</v>
          </cell>
          <cell r="E376">
            <v>0</v>
          </cell>
          <cell r="F376">
            <v>0</v>
          </cell>
        </row>
        <row r="377">
          <cell r="A377" t="str">
            <v>전선지지대</v>
          </cell>
          <cell r="B377" t="str">
            <v>도면참조</v>
          </cell>
          <cell r="C377" t="str">
            <v>개</v>
          </cell>
          <cell r="D377">
            <v>598</v>
          </cell>
          <cell r="E377">
            <v>0</v>
          </cell>
          <cell r="F377">
            <v>0</v>
          </cell>
        </row>
        <row r="378">
          <cell r="A378" t="str">
            <v>합판</v>
          </cell>
          <cell r="B378" t="str">
            <v>T/2 3.0X910X1820</v>
          </cell>
          <cell r="C378" t="str">
            <v>m2</v>
          </cell>
          <cell r="D378">
            <v>1348</v>
          </cell>
          <cell r="E378">
            <v>0</v>
          </cell>
          <cell r="F378">
            <v>0</v>
          </cell>
        </row>
        <row r="379">
          <cell r="A379" t="str">
            <v>PVC PIPE 배관</v>
          </cell>
          <cell r="B379" t="str">
            <v>HI 16MM</v>
          </cell>
          <cell r="C379" t="str">
            <v>m</v>
          </cell>
          <cell r="D379">
            <v>275</v>
          </cell>
          <cell r="E379">
            <v>1852</v>
          </cell>
          <cell r="F379">
            <v>36</v>
          </cell>
        </row>
        <row r="380">
          <cell r="A380" t="str">
            <v>PVC PIPE 배관</v>
          </cell>
          <cell r="B380" t="str">
            <v>HI 22MM</v>
          </cell>
          <cell r="C380" t="str">
            <v>m</v>
          </cell>
          <cell r="D380">
            <v>328</v>
          </cell>
          <cell r="E380">
            <v>2315</v>
          </cell>
          <cell r="F380">
            <v>45</v>
          </cell>
        </row>
        <row r="381">
          <cell r="A381" t="str">
            <v>PVC PIPE 배관</v>
          </cell>
          <cell r="B381" t="str">
            <v>HI 28MM</v>
          </cell>
          <cell r="C381" t="str">
            <v>m</v>
          </cell>
          <cell r="D381">
            <v>628</v>
          </cell>
          <cell r="E381">
            <v>2963</v>
          </cell>
          <cell r="F381">
            <v>58</v>
          </cell>
        </row>
        <row r="382">
          <cell r="A382" t="str">
            <v>PVC PIPE 배관</v>
          </cell>
          <cell r="B382" t="str">
            <v>HI 36MM</v>
          </cell>
          <cell r="C382" t="str">
            <v>m</v>
          </cell>
          <cell r="D382">
            <v>898</v>
          </cell>
          <cell r="E382">
            <v>3705</v>
          </cell>
          <cell r="F382">
            <v>73</v>
          </cell>
        </row>
        <row r="383">
          <cell r="A383" t="str">
            <v>PVC PIPE 배관</v>
          </cell>
          <cell r="B383" t="str">
            <v>HI 54MM</v>
          </cell>
          <cell r="C383" t="str">
            <v>m</v>
          </cell>
          <cell r="D383">
            <v>1724</v>
          </cell>
          <cell r="E383">
            <v>7039</v>
          </cell>
          <cell r="F383">
            <v>140</v>
          </cell>
        </row>
        <row r="384">
          <cell r="A384" t="str">
            <v>강제전선관 배관</v>
          </cell>
          <cell r="B384" t="str">
            <v>아연도 28MM</v>
          </cell>
          <cell r="C384" t="str">
            <v>m</v>
          </cell>
          <cell r="D384">
            <v>1609</v>
          </cell>
          <cell r="E384">
            <v>5835</v>
          </cell>
          <cell r="F384">
            <v>116</v>
          </cell>
        </row>
        <row r="385">
          <cell r="A385" t="str">
            <v>강제전선관 배관</v>
          </cell>
          <cell r="B385" t="str">
            <v>아연도 42MM</v>
          </cell>
          <cell r="C385" t="str">
            <v>m</v>
          </cell>
          <cell r="D385">
            <v>2285</v>
          </cell>
          <cell r="E385">
            <v>10421</v>
          </cell>
          <cell r="F385">
            <v>208</v>
          </cell>
        </row>
        <row r="386">
          <cell r="A386" t="str">
            <v>강제전선관 배관</v>
          </cell>
          <cell r="B386" t="str">
            <v>아연도 54MM</v>
          </cell>
          <cell r="C386" t="str">
            <v>m</v>
          </cell>
          <cell r="D386">
            <v>3190</v>
          </cell>
          <cell r="E386">
            <v>14173</v>
          </cell>
          <cell r="F386">
            <v>282</v>
          </cell>
        </row>
        <row r="387">
          <cell r="A387" t="str">
            <v>합성수지제가요전선관</v>
          </cell>
          <cell r="B387" t="str">
            <v>CD 16MM</v>
          </cell>
          <cell r="C387" t="str">
            <v>m</v>
          </cell>
          <cell r="D387">
            <v>109</v>
          </cell>
          <cell r="E387">
            <v>1249</v>
          </cell>
          <cell r="F387">
            <v>24</v>
          </cell>
        </row>
        <row r="388">
          <cell r="A388" t="str">
            <v>합성수지제가요전선관</v>
          </cell>
          <cell r="B388" t="str">
            <v>CD 22MM</v>
          </cell>
          <cell r="C388" t="str">
            <v>m</v>
          </cell>
          <cell r="D388">
            <v>145</v>
          </cell>
          <cell r="E388">
            <v>1574</v>
          </cell>
          <cell r="F388">
            <v>31</v>
          </cell>
        </row>
        <row r="389">
          <cell r="A389" t="str">
            <v>PVC박스 신설</v>
          </cell>
          <cell r="B389" t="str">
            <v>HI SW 일체형</v>
          </cell>
          <cell r="C389" t="str">
            <v>개</v>
          </cell>
          <cell r="D389">
            <v>418</v>
          </cell>
          <cell r="E389">
            <v>5743</v>
          </cell>
          <cell r="F389">
            <v>114</v>
          </cell>
        </row>
        <row r="390">
          <cell r="A390" t="str">
            <v>PVC박스 신설</v>
          </cell>
          <cell r="B390" t="str">
            <v>HI CSW2S</v>
          </cell>
          <cell r="C390" t="str">
            <v>개</v>
          </cell>
          <cell r="D390">
            <v>660</v>
          </cell>
          <cell r="E390">
            <v>5743</v>
          </cell>
          <cell r="F390">
            <v>114</v>
          </cell>
        </row>
        <row r="391">
          <cell r="A391" t="str">
            <v>PVC박스 신설</v>
          </cell>
          <cell r="B391" t="str">
            <v>HI CSW2S 일체형</v>
          </cell>
          <cell r="C391" t="str">
            <v>개</v>
          </cell>
          <cell r="D391">
            <v>910</v>
          </cell>
          <cell r="E391">
            <v>5743</v>
          </cell>
          <cell r="F391">
            <v>114</v>
          </cell>
        </row>
        <row r="392">
          <cell r="A392" t="str">
            <v>PVC박스 신설</v>
          </cell>
          <cell r="B392" t="str">
            <v>HI 4각 일체형</v>
          </cell>
          <cell r="C392" t="str">
            <v>개</v>
          </cell>
          <cell r="D392">
            <v>572</v>
          </cell>
          <cell r="E392">
            <v>5743</v>
          </cell>
          <cell r="F392">
            <v>114</v>
          </cell>
        </row>
        <row r="393">
          <cell r="A393" t="str">
            <v>PVC박스 신설</v>
          </cell>
          <cell r="B393" t="str">
            <v>HI 콘크리트4각 75일체형</v>
          </cell>
          <cell r="C393" t="str">
            <v>개</v>
          </cell>
          <cell r="D393">
            <v>851</v>
          </cell>
          <cell r="E393">
            <v>2130</v>
          </cell>
          <cell r="F393">
            <v>42</v>
          </cell>
        </row>
        <row r="394">
          <cell r="A394" t="str">
            <v>PVC박스 신설</v>
          </cell>
          <cell r="B394" t="str">
            <v>HI 콘크리트8각 75일체형</v>
          </cell>
          <cell r="C394" t="str">
            <v>개</v>
          </cell>
          <cell r="D394">
            <v>726</v>
          </cell>
          <cell r="E394">
            <v>2130</v>
          </cell>
          <cell r="F394">
            <v>42</v>
          </cell>
        </row>
        <row r="395">
          <cell r="A395" t="str">
            <v>철제박스카바 부착</v>
          </cell>
          <cell r="B395" t="str">
            <v>4각맹카바</v>
          </cell>
          <cell r="C395" t="str">
            <v>개</v>
          </cell>
          <cell r="D395">
            <v>112</v>
          </cell>
          <cell r="E395">
            <v>1389</v>
          </cell>
          <cell r="F395">
            <v>27</v>
          </cell>
        </row>
        <row r="396">
          <cell r="A396" t="str">
            <v>연결박스 신설</v>
          </cell>
          <cell r="B396" t="str">
            <v>HI SW 박스용</v>
          </cell>
          <cell r="C396" t="str">
            <v>개</v>
          </cell>
          <cell r="D396">
            <v>320</v>
          </cell>
          <cell r="E396">
            <v>1852</v>
          </cell>
          <cell r="F396">
            <v>36</v>
          </cell>
        </row>
        <row r="397">
          <cell r="A397" t="str">
            <v>연결박스 신설</v>
          </cell>
          <cell r="B397" t="str">
            <v>HI CSW2S 박스용</v>
          </cell>
          <cell r="C397" t="str">
            <v>개</v>
          </cell>
          <cell r="D397">
            <v>386</v>
          </cell>
          <cell r="E397">
            <v>1852</v>
          </cell>
          <cell r="F397">
            <v>36</v>
          </cell>
        </row>
        <row r="398">
          <cell r="A398" t="str">
            <v>연결박스 신설</v>
          </cell>
          <cell r="B398" t="str">
            <v>HI 4각박스용</v>
          </cell>
          <cell r="C398" t="str">
            <v>개</v>
          </cell>
          <cell r="D398">
            <v>355</v>
          </cell>
          <cell r="E398">
            <v>1852</v>
          </cell>
          <cell r="F398">
            <v>36</v>
          </cell>
        </row>
        <row r="399">
          <cell r="A399" t="str">
            <v>박스지지용 보강재설치</v>
          </cell>
          <cell r="B399" t="str">
            <v>도면참조</v>
          </cell>
          <cell r="C399" t="str">
            <v>m2</v>
          </cell>
          <cell r="D399">
            <v>3935</v>
          </cell>
          <cell r="E399">
            <v>0</v>
          </cell>
          <cell r="F399">
            <v>0</v>
          </cell>
        </row>
        <row r="400">
          <cell r="A400" t="str">
            <v>관내배선(함내배선4.34%)</v>
          </cell>
          <cell r="B400" t="str">
            <v>IV 1.6 MM</v>
          </cell>
          <cell r="C400" t="str">
            <v>m</v>
          </cell>
          <cell r="D400">
            <v>67</v>
          </cell>
          <cell r="E400">
            <v>287</v>
          </cell>
          <cell r="F400">
            <v>5</v>
          </cell>
        </row>
        <row r="401">
          <cell r="A401" t="str">
            <v>관내배선(함내배선1.93%)</v>
          </cell>
          <cell r="B401" t="str">
            <v>IV 1.6 MM(바닥)</v>
          </cell>
          <cell r="C401" t="str">
            <v>m</v>
          </cell>
          <cell r="D401">
            <v>65</v>
          </cell>
          <cell r="E401">
            <v>222</v>
          </cell>
          <cell r="F401">
            <v>4</v>
          </cell>
        </row>
        <row r="402">
          <cell r="A402" t="str">
            <v>관내배선(함내배선2.85%)</v>
          </cell>
          <cell r="B402" t="str">
            <v>IV 2.0 MM</v>
          </cell>
          <cell r="C402" t="str">
            <v>m</v>
          </cell>
          <cell r="D402">
            <v>98</v>
          </cell>
          <cell r="E402">
            <v>281</v>
          </cell>
          <cell r="F402">
            <v>5</v>
          </cell>
        </row>
        <row r="403">
          <cell r="A403" t="str">
            <v>관내배선(함내배선4.32%)</v>
          </cell>
          <cell r="B403" t="str">
            <v>IV 2.0 MM(바닥)</v>
          </cell>
          <cell r="C403" t="str">
            <v>m</v>
          </cell>
          <cell r="D403">
            <v>98</v>
          </cell>
          <cell r="E403">
            <v>231</v>
          </cell>
          <cell r="F403">
            <v>4</v>
          </cell>
        </row>
        <row r="404">
          <cell r="A404" t="str">
            <v>관내배선(함내배선14.43%)</v>
          </cell>
          <cell r="B404" t="str">
            <v>IV 5.5 MM2</v>
          </cell>
          <cell r="C404" t="str">
            <v>m</v>
          </cell>
          <cell r="D404">
            <v>205</v>
          </cell>
          <cell r="E404">
            <v>314</v>
          </cell>
          <cell r="F404">
            <v>6</v>
          </cell>
        </row>
        <row r="405">
          <cell r="A405" t="str">
            <v>관내배선(함내배선1.25%)</v>
          </cell>
          <cell r="B405" t="str">
            <v>IV  30 MM2</v>
          </cell>
          <cell r="C405" t="str">
            <v>m</v>
          </cell>
          <cell r="D405">
            <v>854</v>
          </cell>
          <cell r="E405">
            <v>1073</v>
          </cell>
          <cell r="F405">
            <v>20</v>
          </cell>
        </row>
        <row r="406">
          <cell r="A406" t="str">
            <v>관내배선(함내배선2.49%)</v>
          </cell>
          <cell r="B406" t="str">
            <v>HIV 1.6 MM</v>
          </cell>
          <cell r="C406" t="str">
            <v>m</v>
          </cell>
          <cell r="D406">
            <v>68</v>
          </cell>
          <cell r="E406">
            <v>281</v>
          </cell>
          <cell r="F406">
            <v>5</v>
          </cell>
        </row>
        <row r="407">
          <cell r="A407" t="str">
            <v>관내배선(함내배선14.43%)</v>
          </cell>
          <cell r="B407" t="str">
            <v>HIV 5.5 MM2</v>
          </cell>
          <cell r="C407" t="str">
            <v>m</v>
          </cell>
          <cell r="D407">
            <v>215</v>
          </cell>
          <cell r="E407">
            <v>314</v>
          </cell>
          <cell r="F407">
            <v>6</v>
          </cell>
        </row>
        <row r="408">
          <cell r="A408" t="str">
            <v>관내배선(함내배선17.90%)</v>
          </cell>
          <cell r="B408" t="str">
            <v>HIV 5.5 MM2(동력)</v>
          </cell>
          <cell r="C408" t="str">
            <v>m</v>
          </cell>
          <cell r="D408">
            <v>222</v>
          </cell>
          <cell r="E408">
            <v>323</v>
          </cell>
          <cell r="F408">
            <v>6</v>
          </cell>
        </row>
        <row r="409">
          <cell r="A409" t="str">
            <v>관내배선(함내배선2.97%)</v>
          </cell>
          <cell r="B409" t="str">
            <v>HIV   8 MM2(동력)</v>
          </cell>
          <cell r="C409" t="str">
            <v>m</v>
          </cell>
          <cell r="D409">
            <v>274</v>
          </cell>
          <cell r="E409">
            <v>713</v>
          </cell>
          <cell r="F409">
            <v>13</v>
          </cell>
        </row>
        <row r="410">
          <cell r="A410" t="str">
            <v>관내배선(함내배선8.1%)</v>
          </cell>
          <cell r="B410" t="str">
            <v>HIV  22 MM2</v>
          </cell>
          <cell r="C410" t="str">
            <v>m</v>
          </cell>
          <cell r="D410">
            <v>836</v>
          </cell>
          <cell r="E410">
            <v>1148</v>
          </cell>
          <cell r="F410">
            <v>22</v>
          </cell>
        </row>
        <row r="411">
          <cell r="A411" t="str">
            <v>관내배선(함내배선1.18%)</v>
          </cell>
          <cell r="B411" t="str">
            <v>HIV  22 MM2(동력)</v>
          </cell>
          <cell r="C411" t="str">
            <v>m</v>
          </cell>
          <cell r="D411">
            <v>785</v>
          </cell>
          <cell r="E411">
            <v>1073</v>
          </cell>
          <cell r="F411">
            <v>20</v>
          </cell>
        </row>
        <row r="412">
          <cell r="A412" t="str">
            <v>관내배선(함내배선1.25%)</v>
          </cell>
          <cell r="B412" t="str">
            <v>HIV  30 MM2</v>
          </cell>
          <cell r="C412" t="str">
            <v>m</v>
          </cell>
          <cell r="D412">
            <v>948</v>
          </cell>
          <cell r="E412">
            <v>1073</v>
          </cell>
          <cell r="F412">
            <v>20</v>
          </cell>
        </row>
        <row r="413">
          <cell r="A413" t="str">
            <v>관내배선(함내배선2.7%)</v>
          </cell>
          <cell r="B413" t="str">
            <v>HIV  30 MM2(동력)</v>
          </cell>
          <cell r="C413" t="str">
            <v>m</v>
          </cell>
          <cell r="D413">
            <v>955</v>
          </cell>
          <cell r="E413">
            <v>1092</v>
          </cell>
          <cell r="F413">
            <v>21</v>
          </cell>
        </row>
        <row r="414">
          <cell r="A414" t="str">
            <v>관내배선(함내배선4.67%)</v>
          </cell>
          <cell r="B414" t="str">
            <v>HIV  38 MM2</v>
          </cell>
          <cell r="C414" t="str">
            <v>m</v>
          </cell>
          <cell r="D414">
            <v>1255</v>
          </cell>
          <cell r="E414">
            <v>1111</v>
          </cell>
          <cell r="F414">
            <v>21</v>
          </cell>
        </row>
        <row r="415">
          <cell r="A415" t="str">
            <v>관내배선(함내배선7.32%)</v>
          </cell>
          <cell r="B415" t="str">
            <v>BC 22 MM2</v>
          </cell>
          <cell r="C415" t="str">
            <v>m</v>
          </cell>
          <cell r="D415">
            <v>694</v>
          </cell>
          <cell r="E415">
            <v>1138</v>
          </cell>
          <cell r="F415">
            <v>22</v>
          </cell>
        </row>
        <row r="416">
          <cell r="A416" t="str">
            <v>관내배선(함내배선0.69%)</v>
          </cell>
          <cell r="B416" t="str">
            <v>BC 30 MM2</v>
          </cell>
          <cell r="C416" t="str">
            <v>m</v>
          </cell>
          <cell r="D416">
            <v>865</v>
          </cell>
          <cell r="E416">
            <v>1069</v>
          </cell>
          <cell r="F416">
            <v>20</v>
          </cell>
        </row>
        <row r="417">
          <cell r="A417" t="str">
            <v>VVR케이블신설(함내배선3.02%)</v>
          </cell>
          <cell r="B417" t="str">
            <v>VVR 1.6 MM X 3C</v>
          </cell>
          <cell r="C417" t="str">
            <v>m</v>
          </cell>
          <cell r="D417">
            <v>313</v>
          </cell>
          <cell r="E417">
            <v>1584</v>
          </cell>
          <cell r="F417">
            <v>31</v>
          </cell>
        </row>
        <row r="418">
          <cell r="A418" t="str">
            <v>둥근콘센트신설</v>
          </cell>
          <cell r="B418" t="str">
            <v>매입접지극부 1구 15A250V</v>
          </cell>
          <cell r="C418" t="str">
            <v>개</v>
          </cell>
          <cell r="D418">
            <v>737</v>
          </cell>
          <cell r="E418">
            <v>2732</v>
          </cell>
          <cell r="F418">
            <v>54</v>
          </cell>
        </row>
        <row r="419">
          <cell r="A419" t="str">
            <v>둥근콘센트신설</v>
          </cell>
          <cell r="B419" t="str">
            <v>매입접지극부 2구 15A250V</v>
          </cell>
          <cell r="C419" t="str">
            <v>개</v>
          </cell>
          <cell r="D419">
            <v>954</v>
          </cell>
          <cell r="E419">
            <v>2732</v>
          </cell>
          <cell r="F419">
            <v>54</v>
          </cell>
        </row>
        <row r="420">
          <cell r="A420" t="str">
            <v>둥근콘센트신설</v>
          </cell>
          <cell r="B420" t="str">
            <v>매입접지극부 4구 15A250V</v>
          </cell>
          <cell r="C420" t="str">
            <v>개</v>
          </cell>
          <cell r="D420">
            <v>1908</v>
          </cell>
          <cell r="E420">
            <v>3242</v>
          </cell>
          <cell r="F420">
            <v>64</v>
          </cell>
        </row>
        <row r="421">
          <cell r="A421" t="str">
            <v>둥근콘센트신설(방적카바부)</v>
          </cell>
          <cell r="B421" t="str">
            <v>매입접지극부 1구 15A250V</v>
          </cell>
          <cell r="C421" t="str">
            <v>개</v>
          </cell>
          <cell r="D421">
            <v>1574</v>
          </cell>
          <cell r="E421">
            <v>2732</v>
          </cell>
          <cell r="F421">
            <v>54</v>
          </cell>
        </row>
        <row r="422">
          <cell r="A422" t="str">
            <v>가로형콘센트신설(방적카바부)</v>
          </cell>
          <cell r="B422" t="str">
            <v>매입접지극부 2구 15A250V</v>
          </cell>
          <cell r="C422" t="str">
            <v>개</v>
          </cell>
          <cell r="D422">
            <v>1717</v>
          </cell>
          <cell r="E422">
            <v>2732</v>
          </cell>
          <cell r="F422">
            <v>54</v>
          </cell>
        </row>
        <row r="423">
          <cell r="A423" t="str">
            <v>둥근콘센트신설</v>
          </cell>
          <cell r="B423" t="str">
            <v>노출접지극부 1구 15A250V</v>
          </cell>
          <cell r="C423" t="str">
            <v>개</v>
          </cell>
          <cell r="D423">
            <v>954</v>
          </cell>
          <cell r="E423">
            <v>3242</v>
          </cell>
          <cell r="F423">
            <v>64</v>
          </cell>
        </row>
        <row r="424">
          <cell r="A424" t="str">
            <v>둥근콘센트신설</v>
          </cell>
          <cell r="B424" t="str">
            <v>노출접지극부 2구 15A250V</v>
          </cell>
          <cell r="C424" t="str">
            <v>개</v>
          </cell>
          <cell r="D424">
            <v>1257</v>
          </cell>
          <cell r="E424">
            <v>3242</v>
          </cell>
          <cell r="F424">
            <v>64</v>
          </cell>
        </row>
        <row r="425">
          <cell r="A425" t="str">
            <v>와이드스위치신설(90MM)</v>
          </cell>
          <cell r="B425" t="str">
            <v>매입대각2연용1P</v>
          </cell>
          <cell r="C425" t="str">
            <v>개</v>
          </cell>
          <cell r="D425">
            <v>2671</v>
          </cell>
          <cell r="E425">
            <v>2130</v>
          </cell>
          <cell r="F425">
            <v>42</v>
          </cell>
        </row>
        <row r="426">
          <cell r="A426" t="str">
            <v>와이드스위치신설(90MM)</v>
          </cell>
          <cell r="B426" t="str">
            <v>매입대각2연용1P LED부</v>
          </cell>
          <cell r="C426" t="str">
            <v>개</v>
          </cell>
          <cell r="D426">
            <v>3148</v>
          </cell>
          <cell r="E426">
            <v>2130</v>
          </cell>
          <cell r="F426">
            <v>42</v>
          </cell>
        </row>
        <row r="427">
          <cell r="A427" t="str">
            <v>와이드스위치신설(90MM)</v>
          </cell>
          <cell r="B427" t="str">
            <v>매입대각3연용1P</v>
          </cell>
          <cell r="C427" t="str">
            <v>개</v>
          </cell>
          <cell r="D427">
            <v>3530</v>
          </cell>
          <cell r="E427">
            <v>2500</v>
          </cell>
          <cell r="F427">
            <v>49</v>
          </cell>
        </row>
        <row r="428">
          <cell r="A428" t="str">
            <v>와이드스위치신설(90MM)</v>
          </cell>
          <cell r="B428" t="str">
            <v>매입대각형 1P</v>
          </cell>
          <cell r="C428" t="str">
            <v>개</v>
          </cell>
          <cell r="D428">
            <v>1812</v>
          </cell>
          <cell r="E428">
            <v>1805</v>
          </cell>
          <cell r="F428">
            <v>35</v>
          </cell>
        </row>
        <row r="429">
          <cell r="A429" t="str">
            <v>와이드스위치신설</v>
          </cell>
          <cell r="B429" t="str">
            <v>매입대각형 1P</v>
          </cell>
          <cell r="C429" t="str">
            <v>개</v>
          </cell>
          <cell r="D429">
            <v>1399</v>
          </cell>
          <cell r="E429">
            <v>1805</v>
          </cell>
          <cell r="F429">
            <v>35</v>
          </cell>
        </row>
        <row r="430">
          <cell r="A430" t="str">
            <v>와이드스위치신설</v>
          </cell>
          <cell r="B430" t="str">
            <v>매입대각형 3로 1P</v>
          </cell>
          <cell r="C430" t="str">
            <v>개</v>
          </cell>
          <cell r="D430">
            <v>1666</v>
          </cell>
          <cell r="E430">
            <v>3937</v>
          </cell>
          <cell r="F430">
            <v>78</v>
          </cell>
        </row>
        <row r="431">
          <cell r="A431" t="str">
            <v>와이드스위치 몸체설치(추가)</v>
          </cell>
          <cell r="B431" t="str">
            <v>매입대각 3로 1P</v>
          </cell>
          <cell r="C431" t="str">
            <v>개</v>
          </cell>
          <cell r="D431">
            <v>1477</v>
          </cell>
          <cell r="E431">
            <v>786</v>
          </cell>
          <cell r="F431">
            <v>15</v>
          </cell>
        </row>
        <row r="432">
          <cell r="A432" t="str">
            <v>누전 차단기</v>
          </cell>
          <cell r="B432" t="str">
            <v>2P 30AF 노출</v>
          </cell>
          <cell r="C432" t="str">
            <v>개</v>
          </cell>
          <cell r="D432">
            <v>4423</v>
          </cell>
          <cell r="E432">
            <v>17925</v>
          </cell>
          <cell r="F432">
            <v>358</v>
          </cell>
        </row>
        <row r="433">
          <cell r="A433" t="str">
            <v>배선용 차단기</v>
          </cell>
          <cell r="B433" t="str">
            <v>220V 2P 100AF 노출</v>
          </cell>
          <cell r="C433" t="str">
            <v>개</v>
          </cell>
          <cell r="D433">
            <v>15101</v>
          </cell>
          <cell r="E433">
            <v>30849</v>
          </cell>
          <cell r="F433">
            <v>616</v>
          </cell>
        </row>
        <row r="434">
          <cell r="A434" t="str">
            <v>배선용 차단기</v>
          </cell>
          <cell r="B434" t="str">
            <v>220V 2P 30AF 노출</v>
          </cell>
          <cell r="C434" t="str">
            <v>개</v>
          </cell>
          <cell r="D434">
            <v>1127</v>
          </cell>
          <cell r="E434">
            <v>17925</v>
          </cell>
          <cell r="F434">
            <v>358</v>
          </cell>
        </row>
        <row r="435">
          <cell r="A435" t="str">
            <v>배선용 차단기</v>
          </cell>
          <cell r="B435" t="str">
            <v>600V 3P 100AF 노출</v>
          </cell>
          <cell r="C435" t="str">
            <v>개</v>
          </cell>
          <cell r="D435">
            <v>21606</v>
          </cell>
          <cell r="E435">
            <v>43355</v>
          </cell>
          <cell r="F435">
            <v>866</v>
          </cell>
        </row>
        <row r="436">
          <cell r="A436" t="str">
            <v>배선용 차단기</v>
          </cell>
          <cell r="B436" t="str">
            <v>600V 3P 225AF 노출</v>
          </cell>
          <cell r="C436" t="str">
            <v>개</v>
          </cell>
          <cell r="D436">
            <v>44957</v>
          </cell>
          <cell r="E436">
            <v>68784</v>
          </cell>
          <cell r="F436">
            <v>1375</v>
          </cell>
        </row>
        <row r="437">
          <cell r="A437" t="str">
            <v>배선용 차단기</v>
          </cell>
          <cell r="B437" t="str">
            <v>600V 3P 30AF 노출</v>
          </cell>
          <cell r="C437" t="str">
            <v>개</v>
          </cell>
          <cell r="D437">
            <v>13011</v>
          </cell>
          <cell r="E437">
            <v>22510</v>
          </cell>
          <cell r="F437">
            <v>450</v>
          </cell>
        </row>
        <row r="438">
          <cell r="A438" t="str">
            <v>배선용 차단기</v>
          </cell>
          <cell r="B438" t="str">
            <v>600V 3P 50AF 노출</v>
          </cell>
          <cell r="C438" t="str">
            <v>개</v>
          </cell>
          <cell r="D438">
            <v>14398</v>
          </cell>
          <cell r="E438">
            <v>30849</v>
          </cell>
          <cell r="F438">
            <v>616</v>
          </cell>
        </row>
        <row r="439">
          <cell r="A439" t="str">
            <v>배선용 차단기</v>
          </cell>
          <cell r="B439" t="str">
            <v>600V 4P 50AF 노출</v>
          </cell>
          <cell r="C439" t="str">
            <v>개</v>
          </cell>
          <cell r="D439">
            <v>21953</v>
          </cell>
          <cell r="E439">
            <v>40103</v>
          </cell>
          <cell r="F439">
            <v>801</v>
          </cell>
        </row>
        <row r="440">
          <cell r="A440" t="str">
            <v>적산전력계</v>
          </cell>
          <cell r="B440" t="str">
            <v>3P4W 220V 120(40)A 동시</v>
          </cell>
          <cell r="C440" t="str">
            <v>개</v>
          </cell>
          <cell r="D440">
            <v>151014</v>
          </cell>
          <cell r="E440">
            <v>10374</v>
          </cell>
          <cell r="F440">
            <v>207</v>
          </cell>
        </row>
        <row r="441">
          <cell r="A441" t="str">
            <v>적산전력계</v>
          </cell>
          <cell r="B441" t="str">
            <v>3P4W 220V 5(2.5)A 동시</v>
          </cell>
          <cell r="C441" t="str">
            <v>개</v>
          </cell>
          <cell r="D441">
            <v>103827</v>
          </cell>
          <cell r="E441">
            <v>10374</v>
          </cell>
          <cell r="F441">
            <v>207</v>
          </cell>
        </row>
        <row r="442">
          <cell r="A442" t="str">
            <v>조리대등설치</v>
          </cell>
          <cell r="B442" t="str">
            <v>JRI-01A(T4 18W/1)</v>
          </cell>
          <cell r="C442" t="str">
            <v>개</v>
          </cell>
          <cell r="D442">
            <v>52044</v>
          </cell>
          <cell r="E442">
            <v>4723</v>
          </cell>
          <cell r="F442">
            <v>93</v>
          </cell>
        </row>
        <row r="443">
          <cell r="A443" t="str">
            <v>조명기구</v>
          </cell>
          <cell r="B443" t="str">
            <v>IFPA-G (FL 2/32W, 2등급, 고조도)</v>
          </cell>
          <cell r="C443" t="str">
            <v>개</v>
          </cell>
          <cell r="D443">
            <v>31226</v>
          </cell>
          <cell r="E443">
            <v>10374</v>
          </cell>
          <cell r="F443">
            <v>207</v>
          </cell>
        </row>
        <row r="444">
          <cell r="A444" t="str">
            <v>조명기구</v>
          </cell>
          <cell r="B444" t="str">
            <v>IFSC-B (FUL 9W)</v>
          </cell>
          <cell r="C444" t="str">
            <v>개</v>
          </cell>
          <cell r="D444">
            <v>8240</v>
          </cell>
          <cell r="E444">
            <v>4121</v>
          </cell>
          <cell r="F444">
            <v>82</v>
          </cell>
        </row>
        <row r="445">
          <cell r="A445" t="str">
            <v>조명기구</v>
          </cell>
          <cell r="B445" t="str">
            <v>ILBB (60W)</v>
          </cell>
          <cell r="C445" t="str">
            <v>개</v>
          </cell>
          <cell r="D445">
            <v>5204</v>
          </cell>
          <cell r="E445">
            <v>5187</v>
          </cell>
          <cell r="F445">
            <v>103</v>
          </cell>
        </row>
        <row r="446">
          <cell r="A446" t="str">
            <v>조명기구</v>
          </cell>
          <cell r="B446" t="str">
            <v>ILSA (60W)</v>
          </cell>
          <cell r="C446" t="str">
            <v>개</v>
          </cell>
          <cell r="D446">
            <v>3296</v>
          </cell>
          <cell r="E446">
            <v>5465</v>
          </cell>
          <cell r="F446">
            <v>109</v>
          </cell>
        </row>
        <row r="447">
          <cell r="A447" t="str">
            <v>조명기구</v>
          </cell>
          <cell r="B447" t="str">
            <v>ILSD (60W)</v>
          </cell>
          <cell r="C447" t="str">
            <v>개</v>
          </cell>
          <cell r="D447">
            <v>3382</v>
          </cell>
          <cell r="E447">
            <v>5465</v>
          </cell>
          <cell r="F447">
            <v>109</v>
          </cell>
        </row>
        <row r="448">
          <cell r="A448" t="str">
            <v>조명기구</v>
          </cell>
          <cell r="B448" t="str">
            <v>JBI-8F (FL1/32W, 2등급)</v>
          </cell>
          <cell r="C448" t="str">
            <v>개</v>
          </cell>
          <cell r="D448">
            <v>22986</v>
          </cell>
          <cell r="E448">
            <v>7503</v>
          </cell>
          <cell r="F448">
            <v>150</v>
          </cell>
        </row>
        <row r="449">
          <cell r="A449" t="str">
            <v>침실등설치</v>
          </cell>
          <cell r="B449" t="str">
            <v>CHL-01A(FCL32W+40W)</v>
          </cell>
          <cell r="C449" t="str">
            <v>개</v>
          </cell>
          <cell r="D449">
            <v>39033</v>
          </cell>
          <cell r="E449">
            <v>8707</v>
          </cell>
          <cell r="F449">
            <v>173</v>
          </cell>
        </row>
        <row r="450">
          <cell r="A450" t="str">
            <v>침실등설치</v>
          </cell>
          <cell r="B450" t="str">
            <v>CHS-01A(FCL40W/1)</v>
          </cell>
          <cell r="C450" t="str">
            <v>개</v>
          </cell>
          <cell r="D450">
            <v>26022</v>
          </cell>
          <cell r="E450">
            <v>7503</v>
          </cell>
          <cell r="F450">
            <v>150</v>
          </cell>
        </row>
        <row r="451">
          <cell r="A451" t="str">
            <v>거실등설치</v>
          </cell>
          <cell r="B451" t="str">
            <v>GES-01A (PL36W/4)</v>
          </cell>
          <cell r="C451" t="str">
            <v>개</v>
          </cell>
          <cell r="D451">
            <v>112762</v>
          </cell>
          <cell r="E451">
            <v>10560</v>
          </cell>
          <cell r="F451">
            <v>210</v>
          </cell>
        </row>
        <row r="452">
          <cell r="A452" t="str">
            <v>현관등설치</v>
          </cell>
          <cell r="B452" t="str">
            <v>HYS-00A (센서부착형,IL60W/2)</v>
          </cell>
          <cell r="C452" t="str">
            <v>개</v>
          </cell>
          <cell r="D452">
            <v>9194</v>
          </cell>
          <cell r="E452">
            <v>6530</v>
          </cell>
          <cell r="F452">
            <v>130</v>
          </cell>
        </row>
        <row r="453">
          <cell r="A453" t="str">
            <v>현관등설치</v>
          </cell>
          <cell r="B453" t="str">
            <v>HYS-8A (센서부착형,IL60W/1)</v>
          </cell>
          <cell r="C453" t="str">
            <v>개</v>
          </cell>
          <cell r="D453">
            <v>8674</v>
          </cell>
          <cell r="E453">
            <v>5465</v>
          </cell>
          <cell r="F453">
            <v>109</v>
          </cell>
        </row>
        <row r="454">
          <cell r="A454" t="str">
            <v>화장실등설치</v>
          </cell>
          <cell r="B454" t="str">
            <v>HWJ-01A(IL60W/2)</v>
          </cell>
          <cell r="C454" t="str">
            <v>개</v>
          </cell>
          <cell r="D454">
            <v>12577</v>
          </cell>
          <cell r="E454">
            <v>6206</v>
          </cell>
          <cell r="F454">
            <v>124</v>
          </cell>
        </row>
        <row r="455">
          <cell r="A455" t="str">
            <v>발코니등설치</v>
          </cell>
          <cell r="B455" t="str">
            <v>BKC-01A(IL60W)</v>
          </cell>
          <cell r="C455" t="str">
            <v>개</v>
          </cell>
          <cell r="D455">
            <v>5204</v>
          </cell>
          <cell r="E455">
            <v>5465</v>
          </cell>
          <cell r="F455">
            <v>109</v>
          </cell>
        </row>
        <row r="456">
          <cell r="A456" t="str">
            <v>PULL BOX</v>
          </cell>
          <cell r="B456" t="str">
            <v>150X150X100</v>
          </cell>
          <cell r="C456" t="str">
            <v>개</v>
          </cell>
          <cell r="D456">
            <v>1773</v>
          </cell>
          <cell r="E456">
            <v>7642</v>
          </cell>
          <cell r="F456">
            <v>152</v>
          </cell>
        </row>
        <row r="457">
          <cell r="A457" t="str">
            <v>PULL BOX</v>
          </cell>
          <cell r="B457" t="str">
            <v>300X300X200</v>
          </cell>
          <cell r="C457" t="str">
            <v>개</v>
          </cell>
          <cell r="D457">
            <v>7095</v>
          </cell>
          <cell r="E457">
            <v>16211</v>
          </cell>
          <cell r="F457">
            <v>323</v>
          </cell>
        </row>
        <row r="458">
          <cell r="A458" t="str">
            <v>PULL BOX(도어,노출)</v>
          </cell>
          <cell r="B458" t="str">
            <v>400X300X200(ST)</v>
          </cell>
          <cell r="C458" t="str">
            <v>개</v>
          </cell>
          <cell r="D458">
            <v>15879</v>
          </cell>
          <cell r="E458">
            <v>16211</v>
          </cell>
          <cell r="F458">
            <v>323</v>
          </cell>
        </row>
        <row r="459">
          <cell r="A459" t="str">
            <v>PULL BOX(도어,연결형)</v>
          </cell>
          <cell r="B459" t="str">
            <v>200X200X(100+100)(ST)</v>
          </cell>
          <cell r="C459" t="str">
            <v>개</v>
          </cell>
          <cell r="D459">
            <v>7947</v>
          </cell>
          <cell r="E459">
            <v>12088</v>
          </cell>
          <cell r="F459">
            <v>241</v>
          </cell>
        </row>
        <row r="460">
          <cell r="A460" t="str">
            <v>PULL BOX(도어형)</v>
          </cell>
          <cell r="B460" t="str">
            <v>200X200X100(ST)</v>
          </cell>
          <cell r="C460" t="str">
            <v>개</v>
          </cell>
          <cell r="D460">
            <v>5800</v>
          </cell>
          <cell r="E460">
            <v>7642</v>
          </cell>
          <cell r="F460">
            <v>152</v>
          </cell>
        </row>
        <row r="461">
          <cell r="A461" t="str">
            <v>계량기함</v>
          </cell>
          <cell r="B461" t="str">
            <v>1세대용(계량기포함)</v>
          </cell>
          <cell r="C461" t="str">
            <v>식</v>
          </cell>
          <cell r="D461">
            <v>29957</v>
          </cell>
          <cell r="E461">
            <v>18434</v>
          </cell>
          <cell r="F461">
            <v>368</v>
          </cell>
        </row>
        <row r="462">
          <cell r="A462" t="str">
            <v>계량기함(계단형)</v>
          </cell>
          <cell r="B462" t="str">
            <v>2세대용(계량기포함)</v>
          </cell>
          <cell r="C462" t="str">
            <v>식</v>
          </cell>
          <cell r="D462">
            <v>56207</v>
          </cell>
          <cell r="E462">
            <v>22973</v>
          </cell>
          <cell r="F462">
            <v>458</v>
          </cell>
        </row>
        <row r="463">
          <cell r="A463" t="str">
            <v>PVC 분 전 반(액자형)</v>
          </cell>
          <cell r="B463" t="str">
            <v>HE-5</v>
          </cell>
          <cell r="C463" t="str">
            <v>식</v>
          </cell>
          <cell r="D463">
            <v>16576</v>
          </cell>
          <cell r="E463">
            <v>37842</v>
          </cell>
          <cell r="F463">
            <v>756</v>
          </cell>
        </row>
        <row r="464">
          <cell r="A464" t="str">
            <v>접지단자함(PVC)</v>
          </cell>
          <cell r="B464" t="str">
            <v>1극용(250X350X110)</v>
          </cell>
          <cell r="C464" t="str">
            <v>개</v>
          </cell>
          <cell r="D464">
            <v>16480</v>
          </cell>
          <cell r="E464">
            <v>30570</v>
          </cell>
          <cell r="F464">
            <v>610</v>
          </cell>
        </row>
        <row r="465">
          <cell r="A465" t="str">
            <v>배수펌프조작반 및 배관설치</v>
          </cell>
          <cell r="B465" t="str">
            <v>단상 1HPX1대</v>
          </cell>
          <cell r="C465" t="str">
            <v>개</v>
          </cell>
          <cell r="D465">
            <v>92202</v>
          </cell>
          <cell r="E465">
            <v>215679</v>
          </cell>
          <cell r="F465">
            <v>4311</v>
          </cell>
        </row>
        <row r="466">
          <cell r="A466" t="str">
            <v>WIRE DUCT(연결부속포함)</v>
          </cell>
          <cell r="B466" t="str">
            <v>100X150 SEPARATOR부</v>
          </cell>
          <cell r="C466" t="str">
            <v>m</v>
          </cell>
          <cell r="D466">
            <v>13644</v>
          </cell>
          <cell r="E466">
            <v>9541</v>
          </cell>
          <cell r="F466">
            <v>190</v>
          </cell>
        </row>
        <row r="467">
          <cell r="A467" t="str">
            <v>저압계기용 변류기</v>
          </cell>
          <cell r="B467" t="str">
            <v>환형 3.0급 5/5-300/5A</v>
          </cell>
          <cell r="C467" t="str">
            <v>개</v>
          </cell>
          <cell r="D467">
            <v>3469</v>
          </cell>
          <cell r="E467">
            <v>18527</v>
          </cell>
          <cell r="F467">
            <v>370</v>
          </cell>
        </row>
        <row r="468">
          <cell r="A468" t="str">
            <v>전류절체기</v>
          </cell>
          <cell r="B468" t="str">
            <v>3P 3W</v>
          </cell>
          <cell r="C468" t="str">
            <v>개</v>
          </cell>
          <cell r="D468">
            <v>4770</v>
          </cell>
          <cell r="E468">
            <v>15393</v>
          </cell>
          <cell r="F468">
            <v>307</v>
          </cell>
        </row>
        <row r="469">
          <cell r="A469" t="str">
            <v>전압절체기</v>
          </cell>
          <cell r="B469" t="str">
            <v>3P 4W</v>
          </cell>
          <cell r="C469" t="str">
            <v>개</v>
          </cell>
          <cell r="D469">
            <v>4770</v>
          </cell>
          <cell r="E469">
            <v>15393</v>
          </cell>
          <cell r="F469">
            <v>307</v>
          </cell>
        </row>
        <row r="470">
          <cell r="A470" t="str">
            <v>전류계</v>
          </cell>
          <cell r="B470" t="str">
            <v>매입 광각도형</v>
          </cell>
          <cell r="C470" t="str">
            <v>개</v>
          </cell>
          <cell r="D470">
            <v>13011</v>
          </cell>
          <cell r="E470">
            <v>20011</v>
          </cell>
          <cell r="F470">
            <v>399</v>
          </cell>
        </row>
        <row r="471">
          <cell r="A471" t="str">
            <v>전압계</v>
          </cell>
          <cell r="B471" t="str">
            <v>매입 광각도형</v>
          </cell>
          <cell r="C471" t="str">
            <v>개</v>
          </cell>
          <cell r="D471">
            <v>13011</v>
          </cell>
          <cell r="E471">
            <v>20011</v>
          </cell>
          <cell r="F471">
            <v>399</v>
          </cell>
        </row>
        <row r="472">
          <cell r="A472" t="str">
            <v>행 가</v>
          </cell>
          <cell r="B472" t="str">
            <v>B-2</v>
          </cell>
          <cell r="C472" t="str">
            <v>식</v>
          </cell>
          <cell r="D472">
            <v>409</v>
          </cell>
          <cell r="E472">
            <v>672</v>
          </cell>
          <cell r="F472">
            <v>13</v>
          </cell>
        </row>
        <row r="473">
          <cell r="A473" t="str">
            <v>행 가</v>
          </cell>
          <cell r="B473" t="str">
            <v>B-4</v>
          </cell>
          <cell r="C473" t="str">
            <v>식</v>
          </cell>
          <cell r="D473">
            <v>729</v>
          </cell>
          <cell r="E473">
            <v>1288</v>
          </cell>
          <cell r="F473">
            <v>25</v>
          </cell>
        </row>
        <row r="474">
          <cell r="A474" t="str">
            <v>행 가(9MM)</v>
          </cell>
          <cell r="B474" t="str">
            <v>HA- 13</v>
          </cell>
          <cell r="C474" t="str">
            <v>식</v>
          </cell>
          <cell r="D474">
            <v>799</v>
          </cell>
          <cell r="E474">
            <v>2410</v>
          </cell>
          <cell r="F474">
            <v>47</v>
          </cell>
        </row>
        <row r="475">
          <cell r="A475" t="str">
            <v>행가</v>
          </cell>
          <cell r="B475" t="str">
            <v>B-3</v>
          </cell>
          <cell r="C475" t="str">
            <v>식</v>
          </cell>
          <cell r="D475">
            <v>569</v>
          </cell>
          <cell r="E475">
            <v>1006</v>
          </cell>
          <cell r="F475">
            <v>19</v>
          </cell>
        </row>
        <row r="476">
          <cell r="A476" t="str">
            <v>피뢰침 설치공사</v>
          </cell>
          <cell r="B476" t="str">
            <v>고층아파트용</v>
          </cell>
          <cell r="C476" t="str">
            <v>식</v>
          </cell>
          <cell r="D476">
            <v>42006</v>
          </cell>
          <cell r="E476">
            <v>78841</v>
          </cell>
          <cell r="F476">
            <v>1355</v>
          </cell>
        </row>
        <row r="477">
          <cell r="A477" t="str">
            <v>접지</v>
          </cell>
          <cell r="B477" t="str">
            <v>E1(전기)</v>
          </cell>
          <cell r="C477" t="str">
            <v>개소</v>
          </cell>
          <cell r="D477">
            <v>13271</v>
          </cell>
          <cell r="E477">
            <v>43779</v>
          </cell>
          <cell r="F477">
            <v>875</v>
          </cell>
        </row>
        <row r="478">
          <cell r="A478" t="str">
            <v>접지</v>
          </cell>
          <cell r="B478" t="str">
            <v>E3(전기)</v>
          </cell>
          <cell r="C478" t="str">
            <v>개소</v>
          </cell>
          <cell r="D478">
            <v>3643</v>
          </cell>
          <cell r="E478">
            <v>18961</v>
          </cell>
          <cell r="F478">
            <v>379</v>
          </cell>
        </row>
        <row r="479">
          <cell r="A479" t="str">
            <v>석고보드따기</v>
          </cell>
          <cell r="B479" t="str">
            <v>전기</v>
          </cell>
          <cell r="C479" t="str">
            <v>개소</v>
          </cell>
          <cell r="D479">
            <v>0</v>
          </cell>
          <cell r="E479">
            <v>1898</v>
          </cell>
          <cell r="F479">
            <v>37</v>
          </cell>
        </row>
        <row r="480">
          <cell r="A480" t="str">
            <v>소      계</v>
          </cell>
        </row>
        <row r="481">
          <cell r="A481" t="str">
            <v>재료비+노무비+경비</v>
          </cell>
        </row>
        <row r="482">
          <cell r="A482" t="str">
            <v>F.604동A916100 / 36A-90-15F 소방공사</v>
          </cell>
        </row>
        <row r="483">
          <cell r="A483" t="str">
            <v>PVC 노말벤드</v>
          </cell>
          <cell r="B483" t="str">
            <v>HI 28</v>
          </cell>
          <cell r="C483" t="str">
            <v>개</v>
          </cell>
          <cell r="D483">
            <v>832</v>
          </cell>
          <cell r="E483">
            <v>0</v>
          </cell>
          <cell r="F483">
            <v>0</v>
          </cell>
        </row>
        <row r="484">
          <cell r="A484" t="str">
            <v>PVC PIPE 배관</v>
          </cell>
          <cell r="B484" t="str">
            <v>HI 16MM</v>
          </cell>
          <cell r="C484" t="str">
            <v>m</v>
          </cell>
          <cell r="D484">
            <v>275</v>
          </cell>
          <cell r="E484">
            <v>1852</v>
          </cell>
          <cell r="F484">
            <v>36</v>
          </cell>
        </row>
        <row r="485">
          <cell r="A485" t="str">
            <v>PVC PIPE 배관</v>
          </cell>
          <cell r="B485" t="str">
            <v>HI 22MM</v>
          </cell>
          <cell r="C485" t="str">
            <v>m</v>
          </cell>
          <cell r="D485">
            <v>328</v>
          </cell>
          <cell r="E485">
            <v>2315</v>
          </cell>
          <cell r="F485">
            <v>45</v>
          </cell>
        </row>
        <row r="486">
          <cell r="A486" t="str">
            <v>PVC PIPE 배관</v>
          </cell>
          <cell r="B486" t="str">
            <v>HI 28MM</v>
          </cell>
          <cell r="C486" t="str">
            <v>m</v>
          </cell>
          <cell r="D486">
            <v>628</v>
          </cell>
          <cell r="E486">
            <v>2963</v>
          </cell>
          <cell r="F486">
            <v>58</v>
          </cell>
        </row>
        <row r="487">
          <cell r="A487" t="str">
            <v>합성수지제가요전선관</v>
          </cell>
          <cell r="B487" t="str">
            <v>CD 16MM</v>
          </cell>
          <cell r="C487" t="str">
            <v>m</v>
          </cell>
          <cell r="D487">
            <v>109</v>
          </cell>
          <cell r="E487">
            <v>1249</v>
          </cell>
          <cell r="F487">
            <v>24</v>
          </cell>
        </row>
        <row r="488">
          <cell r="A488" t="str">
            <v>PVC박스 신설</v>
          </cell>
          <cell r="B488" t="str">
            <v>HI SW 일체형</v>
          </cell>
          <cell r="C488" t="str">
            <v>개</v>
          </cell>
          <cell r="D488">
            <v>418</v>
          </cell>
          <cell r="E488">
            <v>5743</v>
          </cell>
          <cell r="F488">
            <v>114</v>
          </cell>
        </row>
        <row r="489">
          <cell r="A489" t="str">
            <v>PVC박스 신설</v>
          </cell>
          <cell r="B489" t="str">
            <v>HI CSW2S 일체형</v>
          </cell>
          <cell r="C489" t="str">
            <v>개</v>
          </cell>
          <cell r="D489">
            <v>910</v>
          </cell>
          <cell r="E489">
            <v>5743</v>
          </cell>
          <cell r="F489">
            <v>114</v>
          </cell>
        </row>
        <row r="490">
          <cell r="A490" t="str">
            <v>PVC박스 신설</v>
          </cell>
          <cell r="B490" t="str">
            <v>HI 4각 일체형</v>
          </cell>
          <cell r="C490" t="str">
            <v>개</v>
          </cell>
          <cell r="D490">
            <v>572</v>
          </cell>
          <cell r="E490">
            <v>5743</v>
          </cell>
          <cell r="F490">
            <v>114</v>
          </cell>
        </row>
        <row r="491">
          <cell r="A491" t="str">
            <v>관내배선(함내배선4.28%)</v>
          </cell>
          <cell r="B491" t="str">
            <v>IV 1.2 MM</v>
          </cell>
          <cell r="C491" t="str">
            <v>m</v>
          </cell>
          <cell r="D491">
            <v>41</v>
          </cell>
          <cell r="E491">
            <v>287</v>
          </cell>
          <cell r="F491">
            <v>5</v>
          </cell>
        </row>
        <row r="492">
          <cell r="A492" t="str">
            <v>관내배선(함내배선4.34%)</v>
          </cell>
          <cell r="B492" t="str">
            <v>IV 1.6 MM</v>
          </cell>
          <cell r="C492" t="str">
            <v>m</v>
          </cell>
          <cell r="D492">
            <v>67</v>
          </cell>
          <cell r="E492">
            <v>287</v>
          </cell>
          <cell r="F492">
            <v>5</v>
          </cell>
        </row>
        <row r="493">
          <cell r="A493" t="str">
            <v>관내배선(함내배선22.73%)</v>
          </cell>
          <cell r="B493" t="str">
            <v>HIV 1.2 MM</v>
          </cell>
          <cell r="C493" t="str">
            <v>m</v>
          </cell>
          <cell r="D493">
            <v>49</v>
          </cell>
          <cell r="E493">
            <v>337</v>
          </cell>
          <cell r="F493">
            <v>6</v>
          </cell>
        </row>
        <row r="494">
          <cell r="A494" t="str">
            <v>관내배선(함내배선2.49%)</v>
          </cell>
          <cell r="B494" t="str">
            <v>HIV 1.6 MM</v>
          </cell>
          <cell r="C494" t="str">
            <v>m</v>
          </cell>
          <cell r="D494">
            <v>68</v>
          </cell>
          <cell r="E494">
            <v>281</v>
          </cell>
          <cell r="F494">
            <v>5</v>
          </cell>
        </row>
        <row r="495">
          <cell r="A495" t="str">
            <v>관내배선(함내배선14.43%)</v>
          </cell>
          <cell r="B495" t="str">
            <v>HIV 5.5 MM2</v>
          </cell>
          <cell r="C495" t="str">
            <v>m</v>
          </cell>
          <cell r="D495">
            <v>215</v>
          </cell>
          <cell r="E495">
            <v>314</v>
          </cell>
          <cell r="F495">
            <v>6</v>
          </cell>
        </row>
        <row r="496">
          <cell r="A496" t="str">
            <v>제어용케이블신설(함내배선24.21%)</v>
          </cell>
          <cell r="B496" t="str">
            <v>CCV-S1.2 MM X 2C</v>
          </cell>
          <cell r="C496" t="str">
            <v>m</v>
          </cell>
          <cell r="D496">
            <v>456</v>
          </cell>
          <cell r="E496">
            <v>821</v>
          </cell>
          <cell r="F496">
            <v>15</v>
          </cell>
        </row>
        <row r="497">
          <cell r="A497" t="str">
            <v>텀블러 스위치 설치</v>
          </cell>
          <cell r="B497" t="str">
            <v>노출 15A 250V</v>
          </cell>
          <cell r="C497" t="str">
            <v>개</v>
          </cell>
          <cell r="D497">
            <v>346</v>
          </cell>
          <cell r="E497">
            <v>2130</v>
          </cell>
          <cell r="F497">
            <v>42</v>
          </cell>
        </row>
        <row r="498">
          <cell r="A498" t="str">
            <v>R형 중계기</v>
          </cell>
          <cell r="B498" t="str">
            <v>입력 1/출력 1</v>
          </cell>
          <cell r="C498" t="str">
            <v>개</v>
          </cell>
          <cell r="D498">
            <v>47707</v>
          </cell>
          <cell r="E498">
            <v>19963</v>
          </cell>
          <cell r="F498">
            <v>399</v>
          </cell>
        </row>
        <row r="499">
          <cell r="A499" t="str">
            <v>R형 중계기</v>
          </cell>
          <cell r="B499" t="str">
            <v>입력 2/출력 2</v>
          </cell>
          <cell r="C499" t="str">
            <v>개</v>
          </cell>
          <cell r="D499">
            <v>56381</v>
          </cell>
          <cell r="E499">
            <v>19963</v>
          </cell>
          <cell r="F499">
            <v>399</v>
          </cell>
        </row>
        <row r="500">
          <cell r="A500" t="str">
            <v>R형 중계기</v>
          </cell>
          <cell r="B500" t="str">
            <v>입력 3/출력 3</v>
          </cell>
          <cell r="C500" t="str">
            <v>개</v>
          </cell>
          <cell r="D500">
            <v>78066</v>
          </cell>
          <cell r="E500">
            <v>19963</v>
          </cell>
          <cell r="F500">
            <v>399</v>
          </cell>
        </row>
        <row r="501">
          <cell r="A501" t="str">
            <v>통로유도등(소형/노출형))</v>
          </cell>
          <cell r="B501" t="str">
            <v>IFFD-A</v>
          </cell>
          <cell r="C501" t="str">
            <v>개</v>
          </cell>
          <cell r="D501">
            <v>19082</v>
          </cell>
          <cell r="E501">
            <v>4121</v>
          </cell>
          <cell r="F501">
            <v>82</v>
          </cell>
        </row>
        <row r="502">
          <cell r="A502" t="str">
            <v>피난구유도등(소형)</v>
          </cell>
          <cell r="B502" t="str">
            <v>IFPB   (단면)</v>
          </cell>
          <cell r="C502" t="str">
            <v>개</v>
          </cell>
          <cell r="D502">
            <v>19082</v>
          </cell>
          <cell r="E502">
            <v>5835</v>
          </cell>
          <cell r="F502">
            <v>116</v>
          </cell>
        </row>
        <row r="503">
          <cell r="A503" t="str">
            <v>통로유도표지</v>
          </cell>
          <cell r="B503" t="str">
            <v>소형</v>
          </cell>
          <cell r="C503" t="str">
            <v>개</v>
          </cell>
          <cell r="D503">
            <v>3035</v>
          </cell>
          <cell r="E503">
            <v>2593</v>
          </cell>
          <cell r="F503">
            <v>51</v>
          </cell>
        </row>
        <row r="504">
          <cell r="A504" t="str">
            <v>피난구유도표지</v>
          </cell>
          <cell r="B504" t="str">
            <v>소형</v>
          </cell>
          <cell r="C504" t="str">
            <v>개</v>
          </cell>
          <cell r="D504">
            <v>3903</v>
          </cell>
          <cell r="E504">
            <v>2593</v>
          </cell>
          <cell r="F504">
            <v>51</v>
          </cell>
        </row>
        <row r="505">
          <cell r="A505" t="str">
            <v>감지기</v>
          </cell>
          <cell r="B505" t="str">
            <v>차동식LED부</v>
          </cell>
          <cell r="C505" t="str">
            <v>개</v>
          </cell>
          <cell r="D505">
            <v>3035</v>
          </cell>
          <cell r="E505">
            <v>3844</v>
          </cell>
          <cell r="F505">
            <v>76</v>
          </cell>
        </row>
        <row r="506">
          <cell r="A506" t="str">
            <v>감지기</v>
          </cell>
          <cell r="B506" t="str">
            <v>정온식LED부</v>
          </cell>
          <cell r="C506" t="str">
            <v>개</v>
          </cell>
          <cell r="D506">
            <v>3035</v>
          </cell>
          <cell r="E506">
            <v>3844</v>
          </cell>
          <cell r="F506">
            <v>76</v>
          </cell>
        </row>
        <row r="507">
          <cell r="A507" t="str">
            <v>감지기</v>
          </cell>
          <cell r="B507" t="str">
            <v>연기식</v>
          </cell>
          <cell r="C507" t="str">
            <v>개</v>
          </cell>
          <cell r="D507">
            <v>8934</v>
          </cell>
          <cell r="E507">
            <v>3844</v>
          </cell>
          <cell r="F507">
            <v>76</v>
          </cell>
        </row>
        <row r="508">
          <cell r="A508" t="str">
            <v>비상경보세트</v>
          </cell>
          <cell r="B508" t="str">
            <v>B.L.M(내장형)</v>
          </cell>
          <cell r="C508" t="str">
            <v>식</v>
          </cell>
          <cell r="D508">
            <v>10061</v>
          </cell>
          <cell r="E508">
            <v>21538</v>
          </cell>
          <cell r="F508">
            <v>430</v>
          </cell>
        </row>
        <row r="509">
          <cell r="A509" t="str">
            <v>비상전원반</v>
          </cell>
          <cell r="B509" t="str">
            <v>C형 5A/0.5AH</v>
          </cell>
          <cell r="C509" t="str">
            <v>식</v>
          </cell>
          <cell r="D509">
            <v>164806</v>
          </cell>
          <cell r="E509">
            <v>77585</v>
          </cell>
          <cell r="F509">
            <v>1550</v>
          </cell>
        </row>
        <row r="510">
          <cell r="A510" t="str">
            <v>비상콘센트</v>
          </cell>
          <cell r="B510" t="str">
            <v>내장형</v>
          </cell>
          <cell r="C510" t="str">
            <v>식</v>
          </cell>
          <cell r="D510">
            <v>17313</v>
          </cell>
          <cell r="E510">
            <v>25475</v>
          </cell>
          <cell r="F510">
            <v>509</v>
          </cell>
        </row>
        <row r="511">
          <cell r="A511" t="str">
            <v>감지기박스 신설</v>
          </cell>
          <cell r="B511" t="str">
            <v>감지기전용</v>
          </cell>
          <cell r="C511" t="str">
            <v>개</v>
          </cell>
          <cell r="D511">
            <v>242</v>
          </cell>
          <cell r="E511">
            <v>1667</v>
          </cell>
          <cell r="F511">
            <v>32</v>
          </cell>
        </row>
        <row r="512">
          <cell r="A512" t="str">
            <v>PULL BOX</v>
          </cell>
          <cell r="B512" t="str">
            <v>200X200X100</v>
          </cell>
          <cell r="C512" t="str">
            <v>개</v>
          </cell>
          <cell r="D512">
            <v>2817</v>
          </cell>
          <cell r="E512">
            <v>7642</v>
          </cell>
          <cell r="F512">
            <v>152</v>
          </cell>
        </row>
        <row r="513">
          <cell r="A513" t="str">
            <v>보조 릴레이</v>
          </cell>
          <cell r="B513" t="str">
            <v>1A-1B</v>
          </cell>
          <cell r="C513" t="str">
            <v>개</v>
          </cell>
          <cell r="D513">
            <v>2602</v>
          </cell>
          <cell r="E513">
            <v>5558</v>
          </cell>
          <cell r="F513">
            <v>111</v>
          </cell>
        </row>
        <row r="514">
          <cell r="A514" t="str">
            <v>파이롯트 램프</v>
          </cell>
          <cell r="B514" t="str">
            <v>LED부 25</v>
          </cell>
          <cell r="C514" t="str">
            <v>개</v>
          </cell>
          <cell r="D514">
            <v>2498</v>
          </cell>
          <cell r="E514">
            <v>4631</v>
          </cell>
          <cell r="F514">
            <v>91</v>
          </cell>
        </row>
        <row r="515">
          <cell r="A515" t="str">
            <v>소      계</v>
          </cell>
        </row>
        <row r="516">
          <cell r="A516" t="str">
            <v>재료비+노무비+경비</v>
          </cell>
        </row>
        <row r="517">
          <cell r="A517" t="str">
            <v>I.604동A91610 / 36A-90-15F 전기공사</v>
          </cell>
        </row>
        <row r="518">
          <cell r="A518" t="str">
            <v>승강기</v>
          </cell>
          <cell r="B518" t="str">
            <v>11인승  15층 일반형</v>
          </cell>
          <cell r="C518" t="str">
            <v>대</v>
          </cell>
          <cell r="D518">
            <v>0</v>
          </cell>
          <cell r="E518">
            <v>0</v>
          </cell>
          <cell r="F518">
            <v>0</v>
          </cell>
        </row>
        <row r="519">
          <cell r="A519" t="str">
            <v>승강기</v>
          </cell>
          <cell r="B519" t="str">
            <v>15인승  15층 트렁크</v>
          </cell>
          <cell r="C519" t="str">
            <v>대</v>
          </cell>
          <cell r="D519">
            <v>0</v>
          </cell>
          <cell r="E519">
            <v>0</v>
          </cell>
          <cell r="F519">
            <v>0</v>
          </cell>
        </row>
        <row r="520">
          <cell r="A520" t="str">
            <v>승강기감시반</v>
          </cell>
          <cell r="B520" t="str">
            <v>CRT 감시반( 20대분)</v>
          </cell>
          <cell r="C520" t="str">
            <v>대</v>
          </cell>
          <cell r="D520">
            <v>0</v>
          </cell>
          <cell r="E520">
            <v>0</v>
          </cell>
          <cell r="F520">
            <v>0</v>
          </cell>
        </row>
        <row r="521">
          <cell r="A521" t="str">
            <v>PVC 노말벤드</v>
          </cell>
          <cell r="B521" t="str">
            <v>HI 28</v>
          </cell>
          <cell r="C521" t="str">
            <v>개</v>
          </cell>
          <cell r="D521">
            <v>832</v>
          </cell>
          <cell r="E521">
            <v>0</v>
          </cell>
          <cell r="F521">
            <v>0</v>
          </cell>
        </row>
        <row r="522">
          <cell r="A522" t="str">
            <v>PVC 노말벤드</v>
          </cell>
          <cell r="B522" t="str">
            <v>HI 36</v>
          </cell>
          <cell r="C522" t="str">
            <v>개</v>
          </cell>
          <cell r="D522">
            <v>936</v>
          </cell>
          <cell r="E522">
            <v>0</v>
          </cell>
          <cell r="F522">
            <v>0</v>
          </cell>
        </row>
        <row r="523">
          <cell r="A523" t="str">
            <v>PIPE 크 램 프</v>
          </cell>
          <cell r="B523" t="str">
            <v>용융아연도금 28</v>
          </cell>
          <cell r="C523" t="str">
            <v>개</v>
          </cell>
          <cell r="D523">
            <v>294</v>
          </cell>
          <cell r="E523">
            <v>0</v>
          </cell>
          <cell r="F523">
            <v>0</v>
          </cell>
        </row>
        <row r="524">
          <cell r="A524" t="str">
            <v>PIPE 크 램 프</v>
          </cell>
          <cell r="B524" t="str">
            <v>용융아연도금 42</v>
          </cell>
          <cell r="C524" t="str">
            <v>개</v>
          </cell>
          <cell r="D524">
            <v>399</v>
          </cell>
          <cell r="E524">
            <v>0</v>
          </cell>
          <cell r="F524">
            <v>0</v>
          </cell>
        </row>
        <row r="525">
          <cell r="A525" t="str">
            <v>PIPE 크 램 프</v>
          </cell>
          <cell r="B525" t="str">
            <v>용융아연도금 54</v>
          </cell>
          <cell r="C525" t="str">
            <v>개</v>
          </cell>
          <cell r="D525">
            <v>468</v>
          </cell>
          <cell r="E525">
            <v>0</v>
          </cell>
          <cell r="F525">
            <v>0</v>
          </cell>
        </row>
        <row r="526">
          <cell r="A526" t="str">
            <v>분전함LP1</v>
          </cell>
          <cell r="B526" t="str">
            <v>650X850X180(노출형)</v>
          </cell>
          <cell r="C526" t="str">
            <v>기</v>
          </cell>
          <cell r="D526">
            <v>85132</v>
          </cell>
          <cell r="E526">
            <v>0</v>
          </cell>
          <cell r="F526">
            <v>0</v>
          </cell>
        </row>
        <row r="527">
          <cell r="A527" t="str">
            <v>분전함LP-2(노출형)</v>
          </cell>
          <cell r="B527" t="str">
            <v>300X 550X150(철판)</v>
          </cell>
          <cell r="C527" t="str">
            <v>기</v>
          </cell>
          <cell r="D527">
            <v>22843</v>
          </cell>
          <cell r="E527">
            <v>0</v>
          </cell>
          <cell r="F527">
            <v>0</v>
          </cell>
        </row>
        <row r="528">
          <cell r="A528" t="str">
            <v>분전함SUB복도4회로이하</v>
          </cell>
          <cell r="B528" t="str">
            <v>500X750X150</v>
          </cell>
          <cell r="C528" t="str">
            <v>기</v>
          </cell>
          <cell r="D528">
            <v>46175</v>
          </cell>
          <cell r="E528">
            <v>0</v>
          </cell>
          <cell r="F528">
            <v>0</v>
          </cell>
        </row>
        <row r="529">
          <cell r="A529" t="str">
            <v>동력반및계량기함(3이하)</v>
          </cell>
          <cell r="B529" t="str">
            <v>1200X1600X250 LM/LEM</v>
          </cell>
          <cell r="C529" t="str">
            <v>기</v>
          </cell>
          <cell r="D529">
            <v>250722</v>
          </cell>
          <cell r="E529">
            <v>0</v>
          </cell>
          <cell r="F529">
            <v>0</v>
          </cell>
        </row>
        <row r="530">
          <cell r="A530" t="str">
            <v>WIRE DUCT BOX CONNECTOR</v>
          </cell>
          <cell r="B530" t="str">
            <v>150X100(VOLT-NUT포함)</v>
          </cell>
          <cell r="C530" t="str">
            <v>개</v>
          </cell>
          <cell r="D530">
            <v>1717</v>
          </cell>
          <cell r="E530">
            <v>0</v>
          </cell>
          <cell r="F530">
            <v>0</v>
          </cell>
        </row>
        <row r="531">
          <cell r="A531" t="str">
            <v>본딩점퍼</v>
          </cell>
          <cell r="B531" t="str">
            <v>14mm2</v>
          </cell>
          <cell r="C531" t="str">
            <v>개</v>
          </cell>
          <cell r="D531">
            <v>320</v>
          </cell>
          <cell r="E531">
            <v>0</v>
          </cell>
          <cell r="F531">
            <v>0</v>
          </cell>
        </row>
        <row r="532">
          <cell r="A532" t="str">
            <v>전선지지대</v>
          </cell>
          <cell r="B532" t="str">
            <v>도면참조</v>
          </cell>
          <cell r="C532" t="str">
            <v>개</v>
          </cell>
          <cell r="D532">
            <v>598</v>
          </cell>
          <cell r="E532">
            <v>0</v>
          </cell>
          <cell r="F532">
            <v>0</v>
          </cell>
        </row>
        <row r="533">
          <cell r="A533" t="str">
            <v>합판</v>
          </cell>
          <cell r="B533" t="str">
            <v>T/2 3.0X910X1820</v>
          </cell>
          <cell r="C533" t="str">
            <v>m2</v>
          </cell>
          <cell r="D533">
            <v>1348</v>
          </cell>
          <cell r="E533">
            <v>0</v>
          </cell>
          <cell r="F533">
            <v>0</v>
          </cell>
        </row>
        <row r="534">
          <cell r="A534" t="str">
            <v>PVC PIPE 배관</v>
          </cell>
          <cell r="B534" t="str">
            <v>HI 16MM</v>
          </cell>
          <cell r="C534" t="str">
            <v>m</v>
          </cell>
          <cell r="D534">
            <v>275</v>
          </cell>
          <cell r="E534">
            <v>1852</v>
          </cell>
          <cell r="F534">
            <v>36</v>
          </cell>
        </row>
        <row r="535">
          <cell r="A535" t="str">
            <v>PVC PIPE 배관</v>
          </cell>
          <cell r="B535" t="str">
            <v>HI 22MM</v>
          </cell>
          <cell r="C535" t="str">
            <v>m</v>
          </cell>
          <cell r="D535">
            <v>328</v>
          </cell>
          <cell r="E535">
            <v>2315</v>
          </cell>
          <cell r="F535">
            <v>45</v>
          </cell>
        </row>
        <row r="536">
          <cell r="A536" t="str">
            <v>PVC PIPE 배관</v>
          </cell>
          <cell r="B536" t="str">
            <v>HI 28MM</v>
          </cell>
          <cell r="C536" t="str">
            <v>m</v>
          </cell>
          <cell r="D536">
            <v>628</v>
          </cell>
          <cell r="E536">
            <v>2963</v>
          </cell>
          <cell r="F536">
            <v>58</v>
          </cell>
        </row>
        <row r="537">
          <cell r="A537" t="str">
            <v>PVC PIPE 배관</v>
          </cell>
          <cell r="B537" t="str">
            <v>HI 36MM</v>
          </cell>
          <cell r="C537" t="str">
            <v>m</v>
          </cell>
          <cell r="D537">
            <v>898</v>
          </cell>
          <cell r="E537">
            <v>3705</v>
          </cell>
          <cell r="F537">
            <v>73</v>
          </cell>
        </row>
        <row r="538">
          <cell r="A538" t="str">
            <v>PVC PIPE 배관</v>
          </cell>
          <cell r="B538" t="str">
            <v>HI 54MM</v>
          </cell>
          <cell r="C538" t="str">
            <v>m</v>
          </cell>
          <cell r="D538">
            <v>1724</v>
          </cell>
          <cell r="E538">
            <v>7039</v>
          </cell>
          <cell r="F538">
            <v>140</v>
          </cell>
        </row>
        <row r="539">
          <cell r="A539" t="str">
            <v>강제전선관 배관</v>
          </cell>
          <cell r="B539" t="str">
            <v>아연도 28MM</v>
          </cell>
          <cell r="C539" t="str">
            <v>m</v>
          </cell>
          <cell r="D539">
            <v>1609</v>
          </cell>
          <cell r="E539">
            <v>5835</v>
          </cell>
          <cell r="F539">
            <v>116</v>
          </cell>
        </row>
        <row r="540">
          <cell r="A540" t="str">
            <v>강제전선관 배관</v>
          </cell>
          <cell r="B540" t="str">
            <v>아연도 42MM</v>
          </cell>
          <cell r="C540" t="str">
            <v>m</v>
          </cell>
          <cell r="D540">
            <v>2285</v>
          </cell>
          <cell r="E540">
            <v>10421</v>
          </cell>
          <cell r="F540">
            <v>208</v>
          </cell>
        </row>
        <row r="541">
          <cell r="A541" t="str">
            <v>강제전선관 배관</v>
          </cell>
          <cell r="B541" t="str">
            <v>아연도 54MM</v>
          </cell>
          <cell r="C541" t="str">
            <v>m</v>
          </cell>
          <cell r="D541">
            <v>3190</v>
          </cell>
          <cell r="E541">
            <v>14173</v>
          </cell>
          <cell r="F541">
            <v>282</v>
          </cell>
        </row>
        <row r="542">
          <cell r="A542" t="str">
            <v>합성수지제가요전선관</v>
          </cell>
          <cell r="B542" t="str">
            <v>CD 16MM</v>
          </cell>
          <cell r="C542" t="str">
            <v>m</v>
          </cell>
          <cell r="D542">
            <v>109</v>
          </cell>
          <cell r="E542">
            <v>1249</v>
          </cell>
          <cell r="F542">
            <v>24</v>
          </cell>
        </row>
        <row r="543">
          <cell r="A543" t="str">
            <v>합성수지제가요전선관</v>
          </cell>
          <cell r="B543" t="str">
            <v>CD 22MM</v>
          </cell>
          <cell r="C543" t="str">
            <v>m</v>
          </cell>
          <cell r="D543">
            <v>145</v>
          </cell>
          <cell r="E543">
            <v>1574</v>
          </cell>
          <cell r="F543">
            <v>31</v>
          </cell>
        </row>
        <row r="544">
          <cell r="A544" t="str">
            <v>PVC박스 신설</v>
          </cell>
          <cell r="B544" t="str">
            <v>HI SW 일체형</v>
          </cell>
          <cell r="C544" t="str">
            <v>개</v>
          </cell>
          <cell r="D544">
            <v>418</v>
          </cell>
          <cell r="E544">
            <v>5743</v>
          </cell>
          <cell r="F544">
            <v>114</v>
          </cell>
        </row>
        <row r="545">
          <cell r="A545" t="str">
            <v>PVC박스 신설</v>
          </cell>
          <cell r="B545" t="str">
            <v>HI CSW2S</v>
          </cell>
          <cell r="C545" t="str">
            <v>개</v>
          </cell>
          <cell r="D545">
            <v>660</v>
          </cell>
          <cell r="E545">
            <v>5743</v>
          </cell>
          <cell r="F545">
            <v>114</v>
          </cell>
        </row>
        <row r="546">
          <cell r="A546" t="str">
            <v>PVC박스 신설</v>
          </cell>
          <cell r="B546" t="str">
            <v>HI CSW2S 일체형</v>
          </cell>
          <cell r="C546" t="str">
            <v>개</v>
          </cell>
          <cell r="D546">
            <v>910</v>
          </cell>
          <cell r="E546">
            <v>5743</v>
          </cell>
          <cell r="F546">
            <v>114</v>
          </cell>
        </row>
        <row r="547">
          <cell r="A547" t="str">
            <v>PVC박스 신설</v>
          </cell>
          <cell r="B547" t="str">
            <v>HI 4각 일체형</v>
          </cell>
          <cell r="C547" t="str">
            <v>개</v>
          </cell>
          <cell r="D547">
            <v>572</v>
          </cell>
          <cell r="E547">
            <v>5743</v>
          </cell>
          <cell r="F547">
            <v>114</v>
          </cell>
        </row>
        <row r="548">
          <cell r="A548" t="str">
            <v>PVC박스 신설</v>
          </cell>
          <cell r="B548" t="str">
            <v>HI 콘크리트4각 75일체형</v>
          </cell>
          <cell r="C548" t="str">
            <v>개</v>
          </cell>
          <cell r="D548">
            <v>851</v>
          </cell>
          <cell r="E548">
            <v>2130</v>
          </cell>
          <cell r="F548">
            <v>42</v>
          </cell>
        </row>
        <row r="549">
          <cell r="A549" t="str">
            <v>PVC박스 신설</v>
          </cell>
          <cell r="B549" t="str">
            <v>HI 콘크리트8각 75일체형</v>
          </cell>
          <cell r="C549" t="str">
            <v>개</v>
          </cell>
          <cell r="D549">
            <v>726</v>
          </cell>
          <cell r="E549">
            <v>2130</v>
          </cell>
          <cell r="F549">
            <v>42</v>
          </cell>
        </row>
        <row r="550">
          <cell r="A550" t="str">
            <v>철제박스카바 부착</v>
          </cell>
          <cell r="B550" t="str">
            <v>4각맹카바</v>
          </cell>
          <cell r="C550" t="str">
            <v>개</v>
          </cell>
          <cell r="D550">
            <v>112</v>
          </cell>
          <cell r="E550">
            <v>1389</v>
          </cell>
          <cell r="F550">
            <v>27</v>
          </cell>
        </row>
        <row r="551">
          <cell r="A551" t="str">
            <v>연결박스 신설</v>
          </cell>
          <cell r="B551" t="str">
            <v>HI SW 박스용</v>
          </cell>
          <cell r="C551" t="str">
            <v>개</v>
          </cell>
          <cell r="D551">
            <v>320</v>
          </cell>
          <cell r="E551">
            <v>1852</v>
          </cell>
          <cell r="F551">
            <v>36</v>
          </cell>
        </row>
        <row r="552">
          <cell r="A552" t="str">
            <v>연결박스 신설</v>
          </cell>
          <cell r="B552" t="str">
            <v>HI CSW2S 박스용</v>
          </cell>
          <cell r="C552" t="str">
            <v>개</v>
          </cell>
          <cell r="D552">
            <v>386</v>
          </cell>
          <cell r="E552">
            <v>1852</v>
          </cell>
          <cell r="F552">
            <v>36</v>
          </cell>
        </row>
        <row r="553">
          <cell r="A553" t="str">
            <v>연결박스 신설</v>
          </cell>
          <cell r="B553" t="str">
            <v>HI 4각박스용</v>
          </cell>
          <cell r="C553" t="str">
            <v>개</v>
          </cell>
          <cell r="D553">
            <v>355</v>
          </cell>
          <cell r="E553">
            <v>1852</v>
          </cell>
          <cell r="F553">
            <v>36</v>
          </cell>
        </row>
        <row r="554">
          <cell r="A554" t="str">
            <v>박스지지용 보강재설치</v>
          </cell>
          <cell r="B554" t="str">
            <v>도면참조</v>
          </cell>
          <cell r="C554" t="str">
            <v>m2</v>
          </cell>
          <cell r="D554">
            <v>3935</v>
          </cell>
          <cell r="E554">
            <v>0</v>
          </cell>
          <cell r="F554">
            <v>0</v>
          </cell>
        </row>
        <row r="555">
          <cell r="A555" t="str">
            <v>관내배선(함내배선4.34%)</v>
          </cell>
          <cell r="B555" t="str">
            <v>IV 1.6 MM</v>
          </cell>
          <cell r="C555" t="str">
            <v>m</v>
          </cell>
          <cell r="D555">
            <v>67</v>
          </cell>
          <cell r="E555">
            <v>287</v>
          </cell>
          <cell r="F555">
            <v>5</v>
          </cell>
        </row>
        <row r="556">
          <cell r="A556" t="str">
            <v>관내배선(함내배선1.93%)</v>
          </cell>
          <cell r="B556" t="str">
            <v>IV 1.6 MM(바닥)</v>
          </cell>
          <cell r="C556" t="str">
            <v>m</v>
          </cell>
          <cell r="D556">
            <v>65</v>
          </cell>
          <cell r="E556">
            <v>222</v>
          </cell>
          <cell r="F556">
            <v>4</v>
          </cell>
        </row>
        <row r="557">
          <cell r="A557" t="str">
            <v>관내배선(함내배선2.85%)</v>
          </cell>
          <cell r="B557" t="str">
            <v>IV 2.0 MM</v>
          </cell>
          <cell r="C557" t="str">
            <v>m</v>
          </cell>
          <cell r="D557">
            <v>98</v>
          </cell>
          <cell r="E557">
            <v>281</v>
          </cell>
          <cell r="F557">
            <v>5</v>
          </cell>
        </row>
        <row r="558">
          <cell r="A558" t="str">
            <v>관내배선(함내배선4.32%)</v>
          </cell>
          <cell r="B558" t="str">
            <v>IV 2.0 MM(바닥)</v>
          </cell>
          <cell r="C558" t="str">
            <v>m</v>
          </cell>
          <cell r="D558">
            <v>98</v>
          </cell>
          <cell r="E558">
            <v>231</v>
          </cell>
          <cell r="F558">
            <v>4</v>
          </cell>
        </row>
        <row r="559">
          <cell r="A559" t="str">
            <v>관내배선(함내배선14.43%)</v>
          </cell>
          <cell r="B559" t="str">
            <v>IV 5.5 MM2</v>
          </cell>
          <cell r="C559" t="str">
            <v>m</v>
          </cell>
          <cell r="D559">
            <v>205</v>
          </cell>
          <cell r="E559">
            <v>314</v>
          </cell>
          <cell r="F559">
            <v>6</v>
          </cell>
        </row>
        <row r="560">
          <cell r="A560" t="str">
            <v>관내배선(함내배선1.25%)</v>
          </cell>
          <cell r="B560" t="str">
            <v>IV  30 MM2</v>
          </cell>
          <cell r="C560" t="str">
            <v>m</v>
          </cell>
          <cell r="D560">
            <v>854</v>
          </cell>
          <cell r="E560">
            <v>1073</v>
          </cell>
          <cell r="F560">
            <v>20</v>
          </cell>
        </row>
        <row r="561">
          <cell r="A561" t="str">
            <v>관내배선(함내배선2.49%)</v>
          </cell>
          <cell r="B561" t="str">
            <v>HIV 1.6 MM</v>
          </cell>
          <cell r="C561" t="str">
            <v>m</v>
          </cell>
          <cell r="D561">
            <v>68</v>
          </cell>
          <cell r="E561">
            <v>281</v>
          </cell>
          <cell r="F561">
            <v>5</v>
          </cell>
        </row>
        <row r="562">
          <cell r="A562" t="str">
            <v>관내배선(함내배선14.43%)</v>
          </cell>
          <cell r="B562" t="str">
            <v>HIV 5.5 MM2</v>
          </cell>
          <cell r="C562" t="str">
            <v>m</v>
          </cell>
          <cell r="D562">
            <v>215</v>
          </cell>
          <cell r="E562">
            <v>314</v>
          </cell>
          <cell r="F562">
            <v>6</v>
          </cell>
        </row>
        <row r="563">
          <cell r="A563" t="str">
            <v>관내배선(함내배선17.90%)</v>
          </cell>
          <cell r="B563" t="str">
            <v>HIV 5.5 MM2(동력)</v>
          </cell>
          <cell r="C563" t="str">
            <v>m</v>
          </cell>
          <cell r="D563">
            <v>222</v>
          </cell>
          <cell r="E563">
            <v>323</v>
          </cell>
          <cell r="F563">
            <v>6</v>
          </cell>
        </row>
        <row r="564">
          <cell r="A564" t="str">
            <v>관내배선(함내배선2.97%)</v>
          </cell>
          <cell r="B564" t="str">
            <v>HIV   8 MM2(동력)</v>
          </cell>
          <cell r="C564" t="str">
            <v>m</v>
          </cell>
          <cell r="D564">
            <v>274</v>
          </cell>
          <cell r="E564">
            <v>713</v>
          </cell>
          <cell r="F564">
            <v>13</v>
          </cell>
        </row>
        <row r="565">
          <cell r="A565" t="str">
            <v>관내배선(함내배선8.1%)</v>
          </cell>
          <cell r="B565" t="str">
            <v>HIV  22 MM2</v>
          </cell>
          <cell r="C565" t="str">
            <v>m</v>
          </cell>
          <cell r="D565">
            <v>836</v>
          </cell>
          <cell r="E565">
            <v>1148</v>
          </cell>
          <cell r="F565">
            <v>22</v>
          </cell>
        </row>
        <row r="566">
          <cell r="A566" t="str">
            <v>관내배선(함내배선1.18%)</v>
          </cell>
          <cell r="B566" t="str">
            <v>HIV  22 MM2(동력)</v>
          </cell>
          <cell r="C566" t="str">
            <v>m</v>
          </cell>
          <cell r="D566">
            <v>785</v>
          </cell>
          <cell r="E566">
            <v>1073</v>
          </cell>
          <cell r="F566">
            <v>20</v>
          </cell>
        </row>
        <row r="567">
          <cell r="A567" t="str">
            <v>관내배선(함내배선1.25%)</v>
          </cell>
          <cell r="B567" t="str">
            <v>HIV  30 MM2</v>
          </cell>
          <cell r="C567" t="str">
            <v>m</v>
          </cell>
          <cell r="D567">
            <v>948</v>
          </cell>
          <cell r="E567">
            <v>1073</v>
          </cell>
          <cell r="F567">
            <v>20</v>
          </cell>
        </row>
        <row r="568">
          <cell r="A568" t="str">
            <v>관내배선(함내배선2.7%)</v>
          </cell>
          <cell r="B568" t="str">
            <v>HIV  30 MM2(동력)</v>
          </cell>
          <cell r="C568" t="str">
            <v>m</v>
          </cell>
          <cell r="D568">
            <v>955</v>
          </cell>
          <cell r="E568">
            <v>1092</v>
          </cell>
          <cell r="F568">
            <v>21</v>
          </cell>
        </row>
        <row r="569">
          <cell r="A569" t="str">
            <v>관내배선(함내배선4.67%)</v>
          </cell>
          <cell r="B569" t="str">
            <v>HIV  38 MM2</v>
          </cell>
          <cell r="C569" t="str">
            <v>m</v>
          </cell>
          <cell r="D569">
            <v>1255</v>
          </cell>
          <cell r="E569">
            <v>1111</v>
          </cell>
          <cell r="F569">
            <v>21</v>
          </cell>
        </row>
        <row r="570">
          <cell r="A570" t="str">
            <v>관내배선(함내배선7.32%)</v>
          </cell>
          <cell r="B570" t="str">
            <v>BC 22 MM2</v>
          </cell>
          <cell r="C570" t="str">
            <v>m</v>
          </cell>
          <cell r="D570">
            <v>694</v>
          </cell>
          <cell r="E570">
            <v>1138</v>
          </cell>
          <cell r="F570">
            <v>22</v>
          </cell>
        </row>
        <row r="571">
          <cell r="A571" t="str">
            <v>관내배선(함내배선0.69%)</v>
          </cell>
          <cell r="B571" t="str">
            <v>BC 30 MM2</v>
          </cell>
          <cell r="C571" t="str">
            <v>m</v>
          </cell>
          <cell r="D571">
            <v>865</v>
          </cell>
          <cell r="E571">
            <v>1069</v>
          </cell>
          <cell r="F571">
            <v>20</v>
          </cell>
        </row>
        <row r="572">
          <cell r="A572" t="str">
            <v>VVR케이블신설(함내배선3.02%)</v>
          </cell>
          <cell r="B572" t="str">
            <v>VVR 1.6 MM X 3C</v>
          </cell>
          <cell r="C572" t="str">
            <v>m</v>
          </cell>
          <cell r="D572">
            <v>313</v>
          </cell>
          <cell r="E572">
            <v>1584</v>
          </cell>
          <cell r="F572">
            <v>31</v>
          </cell>
        </row>
        <row r="573">
          <cell r="A573" t="str">
            <v>둥근콘센트신설</v>
          </cell>
          <cell r="B573" t="str">
            <v>노출접지극부 2구 15A250V</v>
          </cell>
          <cell r="C573" t="str">
            <v>개</v>
          </cell>
          <cell r="D573">
            <v>1257</v>
          </cell>
          <cell r="E573">
            <v>3242</v>
          </cell>
          <cell r="F573">
            <v>64</v>
          </cell>
        </row>
        <row r="574">
          <cell r="A574" t="str">
            <v>둥근콘센트신설</v>
          </cell>
          <cell r="B574" t="str">
            <v>매입접지극부 1구 15A250V</v>
          </cell>
          <cell r="C574" t="str">
            <v>개</v>
          </cell>
          <cell r="D574">
            <v>737</v>
          </cell>
          <cell r="E574">
            <v>2732</v>
          </cell>
          <cell r="F574">
            <v>54</v>
          </cell>
        </row>
        <row r="575">
          <cell r="A575" t="str">
            <v>둥근콘센트신설</v>
          </cell>
          <cell r="B575" t="str">
            <v>매입접지극부 2구 15A250V</v>
          </cell>
          <cell r="C575" t="str">
            <v>개</v>
          </cell>
          <cell r="D575">
            <v>954</v>
          </cell>
          <cell r="E575">
            <v>2732</v>
          </cell>
          <cell r="F575">
            <v>54</v>
          </cell>
        </row>
        <row r="576">
          <cell r="A576" t="str">
            <v>둥근콘센트신설</v>
          </cell>
          <cell r="B576" t="str">
            <v>매입접지극부 4구 15A250V</v>
          </cell>
          <cell r="C576" t="str">
            <v>개</v>
          </cell>
          <cell r="D576">
            <v>1908</v>
          </cell>
          <cell r="E576">
            <v>3242</v>
          </cell>
          <cell r="F576">
            <v>64</v>
          </cell>
        </row>
        <row r="577">
          <cell r="A577" t="str">
            <v>둥근콘센트신설(방적카바부)</v>
          </cell>
          <cell r="B577" t="str">
            <v>매입접지극부 1구 15A250V</v>
          </cell>
          <cell r="C577" t="str">
            <v>개</v>
          </cell>
          <cell r="D577">
            <v>1574</v>
          </cell>
          <cell r="E577">
            <v>2732</v>
          </cell>
          <cell r="F577">
            <v>54</v>
          </cell>
        </row>
        <row r="578">
          <cell r="A578" t="str">
            <v>가로형콘센트신설(방적카바부)</v>
          </cell>
          <cell r="B578" t="str">
            <v>매입접지극부 2구 15A250V</v>
          </cell>
          <cell r="C578" t="str">
            <v>개</v>
          </cell>
          <cell r="D578">
            <v>1717</v>
          </cell>
          <cell r="E578">
            <v>2732</v>
          </cell>
          <cell r="F578">
            <v>54</v>
          </cell>
        </row>
        <row r="579">
          <cell r="A579" t="str">
            <v>둥근콘센트신설</v>
          </cell>
          <cell r="B579" t="str">
            <v>노출접지극부 1구 15A250V</v>
          </cell>
          <cell r="C579" t="str">
            <v>개</v>
          </cell>
          <cell r="D579">
            <v>954</v>
          </cell>
          <cell r="E579">
            <v>3242</v>
          </cell>
          <cell r="F579">
            <v>64</v>
          </cell>
        </row>
        <row r="580">
          <cell r="A580" t="str">
            <v>둥근콘센트신설</v>
          </cell>
          <cell r="B580" t="str">
            <v>노출접지극부 2구 15A250V</v>
          </cell>
          <cell r="C580" t="str">
            <v>개</v>
          </cell>
          <cell r="D580">
            <v>1257</v>
          </cell>
          <cell r="E580">
            <v>3242</v>
          </cell>
          <cell r="F580">
            <v>64</v>
          </cell>
        </row>
        <row r="581">
          <cell r="A581" t="str">
            <v>와이드스위치신설(90MM)</v>
          </cell>
          <cell r="B581" t="str">
            <v>매입대각2연용1P</v>
          </cell>
          <cell r="C581" t="str">
            <v>개</v>
          </cell>
          <cell r="D581">
            <v>2671</v>
          </cell>
          <cell r="E581">
            <v>2130</v>
          </cell>
          <cell r="F581">
            <v>42</v>
          </cell>
        </row>
        <row r="582">
          <cell r="A582" t="str">
            <v>와이드스위치신설(90MM)</v>
          </cell>
          <cell r="B582" t="str">
            <v>매입대각2연용1P LED부</v>
          </cell>
          <cell r="C582" t="str">
            <v>개</v>
          </cell>
          <cell r="D582">
            <v>3148</v>
          </cell>
          <cell r="E582">
            <v>2130</v>
          </cell>
          <cell r="F582">
            <v>42</v>
          </cell>
        </row>
        <row r="583">
          <cell r="A583" t="str">
            <v>와이드스위치신설(90MM)</v>
          </cell>
          <cell r="B583" t="str">
            <v>매입대각형 1P</v>
          </cell>
          <cell r="C583" t="str">
            <v>개</v>
          </cell>
          <cell r="D583">
            <v>1812</v>
          </cell>
          <cell r="E583">
            <v>1805</v>
          </cell>
          <cell r="F583">
            <v>35</v>
          </cell>
        </row>
        <row r="584">
          <cell r="A584" t="str">
            <v>와이드스위치신설</v>
          </cell>
          <cell r="B584" t="str">
            <v>매입대각형 1P</v>
          </cell>
          <cell r="C584" t="str">
            <v>개</v>
          </cell>
          <cell r="D584">
            <v>1399</v>
          </cell>
          <cell r="E584">
            <v>1805</v>
          </cell>
          <cell r="F584">
            <v>35</v>
          </cell>
        </row>
        <row r="585">
          <cell r="A585" t="str">
            <v>와이드스위치신설</v>
          </cell>
          <cell r="B585" t="str">
            <v>매입대각형 3로 1P</v>
          </cell>
          <cell r="C585" t="str">
            <v>개</v>
          </cell>
          <cell r="D585">
            <v>1666</v>
          </cell>
          <cell r="E585">
            <v>3937</v>
          </cell>
          <cell r="F585">
            <v>78</v>
          </cell>
        </row>
        <row r="586">
          <cell r="A586" t="str">
            <v>와이드스위치 몸체설치(추가)</v>
          </cell>
          <cell r="B586" t="str">
            <v>매입대각 3로 1P</v>
          </cell>
          <cell r="C586" t="str">
            <v>개</v>
          </cell>
          <cell r="D586">
            <v>1477</v>
          </cell>
          <cell r="E586">
            <v>786</v>
          </cell>
          <cell r="F586">
            <v>15</v>
          </cell>
        </row>
        <row r="587">
          <cell r="A587" t="str">
            <v>누전 차단기</v>
          </cell>
          <cell r="B587" t="str">
            <v>2P 30AF 노출</v>
          </cell>
          <cell r="C587" t="str">
            <v>개</v>
          </cell>
          <cell r="D587">
            <v>4423</v>
          </cell>
          <cell r="E587">
            <v>17925</v>
          </cell>
          <cell r="F587">
            <v>358</v>
          </cell>
        </row>
        <row r="588">
          <cell r="A588" t="str">
            <v>배선용 차단기</v>
          </cell>
          <cell r="B588" t="str">
            <v>220V 2P 100AF 노출</v>
          </cell>
          <cell r="C588" t="str">
            <v>개</v>
          </cell>
          <cell r="D588">
            <v>15101</v>
          </cell>
          <cell r="E588">
            <v>30849</v>
          </cell>
          <cell r="F588">
            <v>616</v>
          </cell>
        </row>
        <row r="589">
          <cell r="A589" t="str">
            <v>배선용 차단기</v>
          </cell>
          <cell r="B589" t="str">
            <v>220V 2P 30AF 노출</v>
          </cell>
          <cell r="C589" t="str">
            <v>개</v>
          </cell>
          <cell r="D589">
            <v>1127</v>
          </cell>
          <cell r="E589">
            <v>17925</v>
          </cell>
          <cell r="F589">
            <v>358</v>
          </cell>
        </row>
        <row r="590">
          <cell r="A590" t="str">
            <v>배선용 차단기</v>
          </cell>
          <cell r="B590" t="str">
            <v>600V 3P 100AF 노출</v>
          </cell>
          <cell r="C590" t="str">
            <v>개</v>
          </cell>
          <cell r="D590">
            <v>21606</v>
          </cell>
          <cell r="E590">
            <v>43355</v>
          </cell>
          <cell r="F590">
            <v>866</v>
          </cell>
        </row>
        <row r="591">
          <cell r="A591" t="str">
            <v>배선용 차단기</v>
          </cell>
          <cell r="B591" t="str">
            <v>600V 3P 225AF 노출</v>
          </cell>
          <cell r="C591" t="str">
            <v>개</v>
          </cell>
          <cell r="D591">
            <v>44957</v>
          </cell>
          <cell r="E591">
            <v>68784</v>
          </cell>
          <cell r="F591">
            <v>1375</v>
          </cell>
        </row>
        <row r="592">
          <cell r="A592" t="str">
            <v>배선용 차단기</v>
          </cell>
          <cell r="B592" t="str">
            <v>600V 3P 30AF 노출</v>
          </cell>
          <cell r="C592" t="str">
            <v>개</v>
          </cell>
          <cell r="D592">
            <v>13011</v>
          </cell>
          <cell r="E592">
            <v>22510</v>
          </cell>
          <cell r="F592">
            <v>450</v>
          </cell>
        </row>
        <row r="593">
          <cell r="A593" t="str">
            <v>배선용 차단기</v>
          </cell>
          <cell r="B593" t="str">
            <v>600V 3P 50AF 노출</v>
          </cell>
          <cell r="C593" t="str">
            <v>개</v>
          </cell>
          <cell r="D593">
            <v>14398</v>
          </cell>
          <cell r="E593">
            <v>30849</v>
          </cell>
          <cell r="F593">
            <v>616</v>
          </cell>
        </row>
        <row r="594">
          <cell r="A594" t="str">
            <v>배선용 차단기</v>
          </cell>
          <cell r="B594" t="str">
            <v>600V 4P 50AF 노출</v>
          </cell>
          <cell r="C594" t="str">
            <v>개</v>
          </cell>
          <cell r="D594">
            <v>21953</v>
          </cell>
          <cell r="E594">
            <v>40103</v>
          </cell>
          <cell r="F594">
            <v>801</v>
          </cell>
        </row>
        <row r="595">
          <cell r="A595" t="str">
            <v>적산전력계</v>
          </cell>
          <cell r="B595" t="str">
            <v>3P4W 220V 120(40)A 동시</v>
          </cell>
          <cell r="C595" t="str">
            <v>개</v>
          </cell>
          <cell r="D595">
            <v>151014</v>
          </cell>
          <cell r="E595">
            <v>10374</v>
          </cell>
          <cell r="F595">
            <v>207</v>
          </cell>
        </row>
        <row r="596">
          <cell r="A596" t="str">
            <v>적산전력계</v>
          </cell>
          <cell r="B596" t="str">
            <v>3P4W 220V 5(2.5)A 동시</v>
          </cell>
          <cell r="C596" t="str">
            <v>개</v>
          </cell>
          <cell r="D596">
            <v>103827</v>
          </cell>
          <cell r="E596">
            <v>10374</v>
          </cell>
          <cell r="F596">
            <v>207</v>
          </cell>
        </row>
        <row r="597">
          <cell r="A597" t="str">
            <v>조명기구</v>
          </cell>
          <cell r="B597" t="str">
            <v>IFPA-G (FL 2/32W, 2등급, 고조도)</v>
          </cell>
          <cell r="C597" t="str">
            <v>개</v>
          </cell>
          <cell r="D597">
            <v>31226</v>
          </cell>
          <cell r="E597">
            <v>10374</v>
          </cell>
          <cell r="F597">
            <v>207</v>
          </cell>
        </row>
        <row r="598">
          <cell r="A598" t="str">
            <v>조명기구</v>
          </cell>
          <cell r="B598" t="str">
            <v>IFSC-B (FUL 9W)</v>
          </cell>
          <cell r="C598" t="str">
            <v>개</v>
          </cell>
          <cell r="D598">
            <v>8240</v>
          </cell>
          <cell r="E598">
            <v>4121</v>
          </cell>
          <cell r="F598">
            <v>82</v>
          </cell>
        </row>
        <row r="599">
          <cell r="A599" t="str">
            <v>조명기구</v>
          </cell>
          <cell r="B599" t="str">
            <v>ILBB (60W)</v>
          </cell>
          <cell r="C599" t="str">
            <v>개</v>
          </cell>
          <cell r="D599">
            <v>5204</v>
          </cell>
          <cell r="E599">
            <v>5187</v>
          </cell>
          <cell r="F599">
            <v>103</v>
          </cell>
        </row>
        <row r="600">
          <cell r="A600" t="str">
            <v>조명기구</v>
          </cell>
          <cell r="B600" t="str">
            <v>ILSA (60W)</v>
          </cell>
          <cell r="C600" t="str">
            <v>개</v>
          </cell>
          <cell r="D600">
            <v>3296</v>
          </cell>
          <cell r="E600">
            <v>5465</v>
          </cell>
          <cell r="F600">
            <v>109</v>
          </cell>
        </row>
        <row r="601">
          <cell r="A601" t="str">
            <v>조명기구</v>
          </cell>
          <cell r="B601" t="str">
            <v>ILSD (60W)</v>
          </cell>
          <cell r="C601" t="str">
            <v>개</v>
          </cell>
          <cell r="D601">
            <v>3382</v>
          </cell>
          <cell r="E601">
            <v>5465</v>
          </cell>
          <cell r="F601">
            <v>109</v>
          </cell>
        </row>
        <row r="602">
          <cell r="A602" t="str">
            <v>조명기구</v>
          </cell>
          <cell r="B602" t="str">
            <v>JBI-8F (FL1/32W, 2등급)</v>
          </cell>
          <cell r="C602" t="str">
            <v>개</v>
          </cell>
          <cell r="D602">
            <v>22986</v>
          </cell>
          <cell r="E602">
            <v>7503</v>
          </cell>
          <cell r="F602">
            <v>150</v>
          </cell>
        </row>
        <row r="603">
          <cell r="A603" t="str">
            <v>조리대등설치</v>
          </cell>
          <cell r="B603" t="str">
            <v>JRI-01A(T4 18W/1)</v>
          </cell>
          <cell r="C603" t="str">
            <v>개</v>
          </cell>
          <cell r="D603">
            <v>52044</v>
          </cell>
          <cell r="E603">
            <v>4723</v>
          </cell>
          <cell r="F603">
            <v>93</v>
          </cell>
        </row>
        <row r="604">
          <cell r="A604" t="str">
            <v>침실등설치</v>
          </cell>
          <cell r="B604" t="str">
            <v>CHL-01A(FCL32W+40W)</v>
          </cell>
          <cell r="C604" t="str">
            <v>개</v>
          </cell>
          <cell r="D604">
            <v>39033</v>
          </cell>
          <cell r="E604">
            <v>8707</v>
          </cell>
          <cell r="F604">
            <v>173</v>
          </cell>
        </row>
        <row r="605">
          <cell r="A605" t="str">
            <v>침실등설치</v>
          </cell>
          <cell r="B605" t="str">
            <v>CHS-01A(FCL40W/1)</v>
          </cell>
          <cell r="C605" t="str">
            <v>개</v>
          </cell>
          <cell r="D605">
            <v>26022</v>
          </cell>
          <cell r="E605">
            <v>7503</v>
          </cell>
          <cell r="F605">
            <v>150</v>
          </cell>
        </row>
        <row r="606">
          <cell r="A606" t="str">
            <v>발코니등설치</v>
          </cell>
          <cell r="B606" t="str">
            <v>BKC-00A (20W/1)</v>
          </cell>
          <cell r="C606" t="str">
            <v>개</v>
          </cell>
          <cell r="D606">
            <v>10408</v>
          </cell>
          <cell r="E606">
            <v>5465</v>
          </cell>
          <cell r="F606">
            <v>109</v>
          </cell>
        </row>
        <row r="607">
          <cell r="A607" t="str">
            <v>현관등설치</v>
          </cell>
          <cell r="B607" t="str">
            <v>HYS-00A (센서부착형,IL60W/2)</v>
          </cell>
          <cell r="C607" t="str">
            <v>개</v>
          </cell>
          <cell r="D607">
            <v>9194</v>
          </cell>
          <cell r="E607">
            <v>6530</v>
          </cell>
          <cell r="F607">
            <v>130</v>
          </cell>
        </row>
        <row r="608">
          <cell r="A608" t="str">
            <v>현관등설치</v>
          </cell>
          <cell r="B608" t="str">
            <v>HYS-8A (센서부착형,IL60W/1)</v>
          </cell>
          <cell r="C608" t="str">
            <v>개</v>
          </cell>
          <cell r="D608">
            <v>8674</v>
          </cell>
          <cell r="E608">
            <v>5465</v>
          </cell>
          <cell r="F608">
            <v>109</v>
          </cell>
        </row>
        <row r="609">
          <cell r="A609" t="str">
            <v>화장실등설치</v>
          </cell>
          <cell r="B609" t="str">
            <v>HWJ-01A(IL60W/2)</v>
          </cell>
          <cell r="C609" t="str">
            <v>개</v>
          </cell>
          <cell r="D609">
            <v>12577</v>
          </cell>
          <cell r="E609">
            <v>6206</v>
          </cell>
          <cell r="F609">
            <v>124</v>
          </cell>
        </row>
        <row r="610">
          <cell r="A610" t="str">
            <v>PULL BOX</v>
          </cell>
          <cell r="B610" t="str">
            <v>150X150X100</v>
          </cell>
          <cell r="C610" t="str">
            <v>개</v>
          </cell>
          <cell r="D610">
            <v>1773</v>
          </cell>
          <cell r="E610">
            <v>7642</v>
          </cell>
          <cell r="F610">
            <v>152</v>
          </cell>
        </row>
        <row r="611">
          <cell r="A611" t="str">
            <v>PULL BOX</v>
          </cell>
          <cell r="B611" t="str">
            <v>300X300X200</v>
          </cell>
          <cell r="C611" t="str">
            <v>개</v>
          </cell>
          <cell r="D611">
            <v>7095</v>
          </cell>
          <cell r="E611">
            <v>16211</v>
          </cell>
          <cell r="F611">
            <v>323</v>
          </cell>
        </row>
        <row r="612">
          <cell r="A612" t="str">
            <v>PULL BOX(도어,노출)</v>
          </cell>
          <cell r="B612" t="str">
            <v>400X300X200(ST)</v>
          </cell>
          <cell r="C612" t="str">
            <v>개</v>
          </cell>
          <cell r="D612">
            <v>15879</v>
          </cell>
          <cell r="E612">
            <v>16211</v>
          </cell>
          <cell r="F612">
            <v>323</v>
          </cell>
        </row>
        <row r="613">
          <cell r="A613" t="str">
            <v>PULL BOX(도어,연결형)</v>
          </cell>
          <cell r="B613" t="str">
            <v>200X200X(100+100)(ST)</v>
          </cell>
          <cell r="C613" t="str">
            <v>개</v>
          </cell>
          <cell r="D613">
            <v>7947</v>
          </cell>
          <cell r="E613">
            <v>12088</v>
          </cell>
          <cell r="F613">
            <v>241</v>
          </cell>
        </row>
        <row r="614">
          <cell r="A614" t="str">
            <v>PULL BOX(도어형)</v>
          </cell>
          <cell r="B614" t="str">
            <v>200X200X100(ST)</v>
          </cell>
          <cell r="C614" t="str">
            <v>개</v>
          </cell>
          <cell r="D614">
            <v>5800</v>
          </cell>
          <cell r="E614">
            <v>7642</v>
          </cell>
          <cell r="F614">
            <v>152</v>
          </cell>
        </row>
        <row r="615">
          <cell r="A615" t="str">
            <v>계량기함</v>
          </cell>
          <cell r="B615" t="str">
            <v>1세대용(계량기포함)</v>
          </cell>
          <cell r="C615" t="str">
            <v>식</v>
          </cell>
          <cell r="D615">
            <v>29957</v>
          </cell>
          <cell r="E615">
            <v>18434</v>
          </cell>
          <cell r="F615">
            <v>368</v>
          </cell>
        </row>
        <row r="616">
          <cell r="A616" t="str">
            <v>계량기함(계단형)</v>
          </cell>
          <cell r="B616" t="str">
            <v>2세대용(계량기포함)</v>
          </cell>
          <cell r="C616" t="str">
            <v>식</v>
          </cell>
          <cell r="D616">
            <v>56207</v>
          </cell>
          <cell r="E616">
            <v>22973</v>
          </cell>
          <cell r="F616">
            <v>458</v>
          </cell>
        </row>
        <row r="617">
          <cell r="A617" t="str">
            <v>PVC 분 전 반(액자형)</v>
          </cell>
          <cell r="B617" t="str">
            <v>HE-5</v>
          </cell>
          <cell r="C617" t="str">
            <v>식</v>
          </cell>
          <cell r="D617">
            <v>16576</v>
          </cell>
          <cell r="E617">
            <v>37842</v>
          </cell>
          <cell r="F617">
            <v>756</v>
          </cell>
        </row>
        <row r="618">
          <cell r="A618" t="str">
            <v>접지단자함(PVC)</v>
          </cell>
          <cell r="B618" t="str">
            <v>1극용(250X350X110)</v>
          </cell>
          <cell r="C618" t="str">
            <v>개</v>
          </cell>
          <cell r="D618">
            <v>16480</v>
          </cell>
          <cell r="E618">
            <v>30570</v>
          </cell>
          <cell r="F618">
            <v>610</v>
          </cell>
        </row>
        <row r="619">
          <cell r="A619" t="str">
            <v>배수펌프조작반 및 배관설치</v>
          </cell>
          <cell r="B619" t="str">
            <v>단상 1HPX1대</v>
          </cell>
          <cell r="C619" t="str">
            <v>개</v>
          </cell>
          <cell r="D619">
            <v>92202</v>
          </cell>
          <cell r="E619">
            <v>215679</v>
          </cell>
          <cell r="F619">
            <v>4311</v>
          </cell>
        </row>
        <row r="620">
          <cell r="A620" t="str">
            <v>WIRE DUCT(연결부속포함)</v>
          </cell>
          <cell r="B620" t="str">
            <v>100X150 SEPARATOR부</v>
          </cell>
          <cell r="C620" t="str">
            <v>m</v>
          </cell>
          <cell r="D620">
            <v>13644</v>
          </cell>
          <cell r="E620">
            <v>9541</v>
          </cell>
          <cell r="F620">
            <v>190</v>
          </cell>
        </row>
        <row r="621">
          <cell r="A621" t="str">
            <v>저압계기용 변류기</v>
          </cell>
          <cell r="B621" t="str">
            <v>환형 3.0급 5/5-300/5A</v>
          </cell>
          <cell r="C621" t="str">
            <v>개</v>
          </cell>
          <cell r="D621">
            <v>3469</v>
          </cell>
          <cell r="E621">
            <v>18527</v>
          </cell>
          <cell r="F621">
            <v>370</v>
          </cell>
        </row>
        <row r="622">
          <cell r="A622" t="str">
            <v>전류절체기</v>
          </cell>
          <cell r="B622" t="str">
            <v>3P 3W</v>
          </cell>
          <cell r="C622" t="str">
            <v>개</v>
          </cell>
          <cell r="D622">
            <v>4770</v>
          </cell>
          <cell r="E622">
            <v>15393</v>
          </cell>
          <cell r="F622">
            <v>307</v>
          </cell>
        </row>
        <row r="623">
          <cell r="A623" t="str">
            <v>전압절체기</v>
          </cell>
          <cell r="B623" t="str">
            <v>3P 4W</v>
          </cell>
          <cell r="C623" t="str">
            <v>개</v>
          </cell>
          <cell r="D623">
            <v>4770</v>
          </cell>
          <cell r="E623">
            <v>15393</v>
          </cell>
          <cell r="F623">
            <v>307</v>
          </cell>
        </row>
        <row r="624">
          <cell r="A624" t="str">
            <v>전류계</v>
          </cell>
          <cell r="B624" t="str">
            <v>매입 광각도형</v>
          </cell>
          <cell r="C624" t="str">
            <v>개</v>
          </cell>
          <cell r="D624">
            <v>13011</v>
          </cell>
          <cell r="E624">
            <v>20011</v>
          </cell>
          <cell r="F624">
            <v>399</v>
          </cell>
        </row>
        <row r="625">
          <cell r="A625" t="str">
            <v>전압계</v>
          </cell>
          <cell r="B625" t="str">
            <v>매입 광각도형</v>
          </cell>
          <cell r="C625" t="str">
            <v>개</v>
          </cell>
          <cell r="D625">
            <v>13011</v>
          </cell>
          <cell r="E625">
            <v>20011</v>
          </cell>
          <cell r="F625">
            <v>399</v>
          </cell>
        </row>
        <row r="626">
          <cell r="A626" t="str">
            <v>행 가</v>
          </cell>
          <cell r="B626" t="str">
            <v>B-2</v>
          </cell>
          <cell r="C626" t="str">
            <v>식</v>
          </cell>
          <cell r="D626">
            <v>409</v>
          </cell>
          <cell r="E626">
            <v>672</v>
          </cell>
          <cell r="F626">
            <v>13</v>
          </cell>
        </row>
        <row r="627">
          <cell r="A627" t="str">
            <v>행 가</v>
          </cell>
          <cell r="B627" t="str">
            <v>B-4</v>
          </cell>
          <cell r="C627" t="str">
            <v>식</v>
          </cell>
          <cell r="D627">
            <v>729</v>
          </cell>
          <cell r="E627">
            <v>1288</v>
          </cell>
          <cell r="F627">
            <v>25</v>
          </cell>
        </row>
        <row r="628">
          <cell r="A628" t="str">
            <v>행가</v>
          </cell>
          <cell r="B628" t="str">
            <v>B-3</v>
          </cell>
          <cell r="C628" t="str">
            <v>식</v>
          </cell>
          <cell r="D628">
            <v>569</v>
          </cell>
          <cell r="E628">
            <v>1006</v>
          </cell>
          <cell r="F628">
            <v>19</v>
          </cell>
        </row>
        <row r="629">
          <cell r="A629" t="str">
            <v>행 가(9MM)</v>
          </cell>
          <cell r="B629" t="str">
            <v>HA- 13</v>
          </cell>
          <cell r="C629" t="str">
            <v>식</v>
          </cell>
          <cell r="D629">
            <v>799</v>
          </cell>
          <cell r="E629">
            <v>2410</v>
          </cell>
          <cell r="F629">
            <v>47</v>
          </cell>
        </row>
        <row r="630">
          <cell r="A630" t="str">
            <v>피뢰침 설치공사</v>
          </cell>
          <cell r="B630" t="str">
            <v>고층아파트용</v>
          </cell>
          <cell r="C630" t="str">
            <v>식</v>
          </cell>
          <cell r="D630">
            <v>42006</v>
          </cell>
          <cell r="E630">
            <v>78841</v>
          </cell>
          <cell r="F630">
            <v>1355</v>
          </cell>
        </row>
        <row r="631">
          <cell r="A631" t="str">
            <v>접지</v>
          </cell>
          <cell r="B631" t="str">
            <v>E1(전기)</v>
          </cell>
          <cell r="C631" t="str">
            <v>개소</v>
          </cell>
          <cell r="D631">
            <v>13271</v>
          </cell>
          <cell r="E631">
            <v>43779</v>
          </cell>
          <cell r="F631">
            <v>875</v>
          </cell>
        </row>
        <row r="632">
          <cell r="A632" t="str">
            <v>접지</v>
          </cell>
          <cell r="B632" t="str">
            <v>E3(전기)</v>
          </cell>
          <cell r="C632" t="str">
            <v>개소</v>
          </cell>
          <cell r="D632">
            <v>3643</v>
          </cell>
          <cell r="E632">
            <v>18961</v>
          </cell>
          <cell r="F632">
            <v>379</v>
          </cell>
        </row>
        <row r="633">
          <cell r="A633" t="str">
            <v>석고보드따기</v>
          </cell>
          <cell r="B633" t="str">
            <v>전기</v>
          </cell>
          <cell r="C633" t="str">
            <v>개소</v>
          </cell>
          <cell r="D633">
            <v>0</v>
          </cell>
          <cell r="E633">
            <v>1898</v>
          </cell>
          <cell r="F633">
            <v>37</v>
          </cell>
        </row>
        <row r="634">
          <cell r="A634" t="str">
            <v>소      계</v>
          </cell>
        </row>
        <row r="635">
          <cell r="A635" t="str">
            <v>재료비+노무비+경비</v>
          </cell>
        </row>
        <row r="636">
          <cell r="A636" t="str">
            <v>F.605동A916200 / 46A-120-15F(화성태안4-2) 소방공사</v>
          </cell>
        </row>
        <row r="637">
          <cell r="A637" t="str">
            <v>PVC 노말벤드</v>
          </cell>
          <cell r="B637" t="str">
            <v>HI 28</v>
          </cell>
          <cell r="C637" t="str">
            <v>개</v>
          </cell>
          <cell r="D637">
            <v>832</v>
          </cell>
          <cell r="E637">
            <v>0</v>
          </cell>
          <cell r="F637">
            <v>0</v>
          </cell>
        </row>
        <row r="638">
          <cell r="A638" t="str">
            <v>PVC PIPE 배관</v>
          </cell>
          <cell r="B638" t="str">
            <v>HI 16MM</v>
          </cell>
          <cell r="C638" t="str">
            <v>m</v>
          </cell>
          <cell r="D638">
            <v>275</v>
          </cell>
          <cell r="E638">
            <v>1852</v>
          </cell>
          <cell r="F638">
            <v>36</v>
          </cell>
        </row>
        <row r="639">
          <cell r="A639" t="str">
            <v>PVC PIPE 배관</v>
          </cell>
          <cell r="B639" t="str">
            <v>HI 22MM</v>
          </cell>
          <cell r="C639" t="str">
            <v>m</v>
          </cell>
          <cell r="D639">
            <v>328</v>
          </cell>
          <cell r="E639">
            <v>2315</v>
          </cell>
          <cell r="F639">
            <v>45</v>
          </cell>
        </row>
        <row r="640">
          <cell r="A640" t="str">
            <v>PVC PIPE 배관</v>
          </cell>
          <cell r="B640" t="str">
            <v>HI 28MM</v>
          </cell>
          <cell r="C640" t="str">
            <v>m</v>
          </cell>
          <cell r="D640">
            <v>628</v>
          </cell>
          <cell r="E640">
            <v>2963</v>
          </cell>
          <cell r="F640">
            <v>58</v>
          </cell>
        </row>
        <row r="641">
          <cell r="A641" t="str">
            <v>합성수지제가요전선관</v>
          </cell>
          <cell r="B641" t="str">
            <v>CD 16MM</v>
          </cell>
          <cell r="C641" t="str">
            <v>m</v>
          </cell>
          <cell r="D641">
            <v>109</v>
          </cell>
          <cell r="E641">
            <v>1249</v>
          </cell>
          <cell r="F641">
            <v>24</v>
          </cell>
        </row>
        <row r="642">
          <cell r="A642" t="str">
            <v>PVC박스 신설</v>
          </cell>
          <cell r="B642" t="str">
            <v>HI SW 일체형</v>
          </cell>
          <cell r="C642" t="str">
            <v>개</v>
          </cell>
          <cell r="D642">
            <v>418</v>
          </cell>
          <cell r="E642">
            <v>5743</v>
          </cell>
          <cell r="F642">
            <v>114</v>
          </cell>
        </row>
        <row r="643">
          <cell r="A643" t="str">
            <v>PVC박스 신설</v>
          </cell>
          <cell r="B643" t="str">
            <v>HI CSW2S 일체형</v>
          </cell>
          <cell r="C643" t="str">
            <v>개</v>
          </cell>
          <cell r="D643">
            <v>910</v>
          </cell>
          <cell r="E643">
            <v>5743</v>
          </cell>
          <cell r="F643">
            <v>114</v>
          </cell>
        </row>
        <row r="644">
          <cell r="A644" t="str">
            <v>PVC박스 신설</v>
          </cell>
          <cell r="B644" t="str">
            <v>HI 4각 일체형</v>
          </cell>
          <cell r="C644" t="str">
            <v>개</v>
          </cell>
          <cell r="D644">
            <v>572</v>
          </cell>
          <cell r="E644">
            <v>5743</v>
          </cell>
          <cell r="F644">
            <v>114</v>
          </cell>
        </row>
        <row r="645">
          <cell r="A645" t="str">
            <v>관내배선(함내배선4.28%)</v>
          </cell>
          <cell r="B645" t="str">
            <v>IV 1.2 MM</v>
          </cell>
          <cell r="C645" t="str">
            <v>m</v>
          </cell>
          <cell r="D645">
            <v>41</v>
          </cell>
          <cell r="E645">
            <v>287</v>
          </cell>
          <cell r="F645">
            <v>5</v>
          </cell>
        </row>
        <row r="646">
          <cell r="A646" t="str">
            <v>관내배선(함내배선4.34%)</v>
          </cell>
          <cell r="B646" t="str">
            <v>IV 1.6 MM</v>
          </cell>
          <cell r="C646" t="str">
            <v>m</v>
          </cell>
          <cell r="D646">
            <v>67</v>
          </cell>
          <cell r="E646">
            <v>287</v>
          </cell>
          <cell r="F646">
            <v>5</v>
          </cell>
        </row>
        <row r="647">
          <cell r="A647" t="str">
            <v>관내배선(함내배선22.73%)</v>
          </cell>
          <cell r="B647" t="str">
            <v>HIV 1.2 MM</v>
          </cell>
          <cell r="C647" t="str">
            <v>m</v>
          </cell>
          <cell r="D647">
            <v>49</v>
          </cell>
          <cell r="E647">
            <v>337</v>
          </cell>
          <cell r="F647">
            <v>6</v>
          </cell>
        </row>
        <row r="648">
          <cell r="A648" t="str">
            <v>관내배선(함내배선2.49%)</v>
          </cell>
          <cell r="B648" t="str">
            <v>HIV 1.6 MM</v>
          </cell>
          <cell r="C648" t="str">
            <v>m</v>
          </cell>
          <cell r="D648">
            <v>68</v>
          </cell>
          <cell r="E648">
            <v>281</v>
          </cell>
          <cell r="F648">
            <v>5</v>
          </cell>
        </row>
        <row r="649">
          <cell r="A649" t="str">
            <v>관내배선(함내배선14.43%)</v>
          </cell>
          <cell r="B649" t="str">
            <v>HIV 5.5 MM2</v>
          </cell>
          <cell r="C649" t="str">
            <v>m</v>
          </cell>
          <cell r="D649">
            <v>215</v>
          </cell>
          <cell r="E649">
            <v>314</v>
          </cell>
          <cell r="F649">
            <v>6</v>
          </cell>
        </row>
        <row r="650">
          <cell r="A650" t="str">
            <v>제어용케이블신설(함내배선24.21%)</v>
          </cell>
          <cell r="B650" t="str">
            <v>CCV-S1.2 MM X 2C</v>
          </cell>
          <cell r="C650" t="str">
            <v>m</v>
          </cell>
          <cell r="D650">
            <v>456</v>
          </cell>
          <cell r="E650">
            <v>821</v>
          </cell>
          <cell r="F650">
            <v>15</v>
          </cell>
        </row>
        <row r="651">
          <cell r="A651" t="str">
            <v>텀블러 스위치 설치</v>
          </cell>
          <cell r="B651" t="str">
            <v>노출 15A 250V</v>
          </cell>
          <cell r="C651" t="str">
            <v>개</v>
          </cell>
          <cell r="D651">
            <v>346</v>
          </cell>
          <cell r="E651">
            <v>2130</v>
          </cell>
          <cell r="F651">
            <v>42</v>
          </cell>
        </row>
        <row r="652">
          <cell r="A652" t="str">
            <v>R형 중계기</v>
          </cell>
          <cell r="B652" t="str">
            <v>입력 1/출력 1</v>
          </cell>
          <cell r="C652" t="str">
            <v>개</v>
          </cell>
          <cell r="D652">
            <v>47707</v>
          </cell>
          <cell r="E652">
            <v>19963</v>
          </cell>
          <cell r="F652">
            <v>399</v>
          </cell>
        </row>
        <row r="653">
          <cell r="A653" t="str">
            <v>R형 중계기</v>
          </cell>
          <cell r="B653" t="str">
            <v>입력 2/출력 2</v>
          </cell>
          <cell r="C653" t="str">
            <v>개</v>
          </cell>
          <cell r="D653">
            <v>56381</v>
          </cell>
          <cell r="E653">
            <v>19963</v>
          </cell>
          <cell r="F653">
            <v>399</v>
          </cell>
        </row>
        <row r="654">
          <cell r="A654" t="str">
            <v>R형 중계기</v>
          </cell>
          <cell r="B654" t="str">
            <v>입력 3/출력 3</v>
          </cell>
          <cell r="C654" t="str">
            <v>개</v>
          </cell>
          <cell r="D654">
            <v>78066</v>
          </cell>
          <cell r="E654">
            <v>19963</v>
          </cell>
          <cell r="F654">
            <v>399</v>
          </cell>
        </row>
        <row r="655">
          <cell r="A655" t="str">
            <v>통로유도등(소형/노출형))</v>
          </cell>
          <cell r="B655" t="str">
            <v>IFFD-A</v>
          </cell>
          <cell r="C655" t="str">
            <v>개</v>
          </cell>
          <cell r="D655">
            <v>19082</v>
          </cell>
          <cell r="E655">
            <v>4121</v>
          </cell>
          <cell r="F655">
            <v>82</v>
          </cell>
        </row>
        <row r="656">
          <cell r="A656" t="str">
            <v>피난구유도등(소형)</v>
          </cell>
          <cell r="B656" t="str">
            <v>IFPB   (단면)</v>
          </cell>
          <cell r="C656" t="str">
            <v>개</v>
          </cell>
          <cell r="D656">
            <v>19082</v>
          </cell>
          <cell r="E656">
            <v>5835</v>
          </cell>
          <cell r="F656">
            <v>116</v>
          </cell>
        </row>
        <row r="657">
          <cell r="A657" t="str">
            <v>통로유도표지</v>
          </cell>
          <cell r="B657" t="str">
            <v>소형</v>
          </cell>
          <cell r="C657" t="str">
            <v>개</v>
          </cell>
          <cell r="D657">
            <v>3035</v>
          </cell>
          <cell r="E657">
            <v>2593</v>
          </cell>
          <cell r="F657">
            <v>51</v>
          </cell>
        </row>
        <row r="658">
          <cell r="A658" t="str">
            <v>피난구유도표지</v>
          </cell>
          <cell r="B658" t="str">
            <v>소형</v>
          </cell>
          <cell r="C658" t="str">
            <v>개</v>
          </cell>
          <cell r="D658">
            <v>3903</v>
          </cell>
          <cell r="E658">
            <v>2593</v>
          </cell>
          <cell r="F658">
            <v>51</v>
          </cell>
        </row>
        <row r="659">
          <cell r="A659" t="str">
            <v>감지기</v>
          </cell>
          <cell r="B659" t="str">
            <v>차동식LED부</v>
          </cell>
          <cell r="C659" t="str">
            <v>개</v>
          </cell>
          <cell r="D659">
            <v>3035</v>
          </cell>
          <cell r="E659">
            <v>3844</v>
          </cell>
          <cell r="F659">
            <v>76</v>
          </cell>
        </row>
        <row r="660">
          <cell r="A660" t="str">
            <v>감지기</v>
          </cell>
          <cell r="B660" t="str">
            <v>정온식LED부</v>
          </cell>
          <cell r="C660" t="str">
            <v>개</v>
          </cell>
          <cell r="D660">
            <v>3035</v>
          </cell>
          <cell r="E660">
            <v>3844</v>
          </cell>
          <cell r="F660">
            <v>76</v>
          </cell>
        </row>
        <row r="661">
          <cell r="A661" t="str">
            <v>감지기</v>
          </cell>
          <cell r="B661" t="str">
            <v>연기식</v>
          </cell>
          <cell r="C661" t="str">
            <v>개</v>
          </cell>
          <cell r="D661">
            <v>8934</v>
          </cell>
          <cell r="E661">
            <v>3844</v>
          </cell>
          <cell r="F661">
            <v>76</v>
          </cell>
        </row>
        <row r="662">
          <cell r="A662" t="str">
            <v>비상경보세트</v>
          </cell>
          <cell r="B662" t="str">
            <v>B.L.M(내장형)</v>
          </cell>
          <cell r="C662" t="str">
            <v>식</v>
          </cell>
          <cell r="D662">
            <v>10061</v>
          </cell>
          <cell r="E662">
            <v>21538</v>
          </cell>
          <cell r="F662">
            <v>430</v>
          </cell>
        </row>
        <row r="663">
          <cell r="A663" t="str">
            <v>비상전원반</v>
          </cell>
          <cell r="B663" t="str">
            <v>D형 5A/1.2AH</v>
          </cell>
          <cell r="C663" t="str">
            <v>식</v>
          </cell>
          <cell r="D663">
            <v>173480</v>
          </cell>
          <cell r="E663">
            <v>77585</v>
          </cell>
          <cell r="F663">
            <v>1550</v>
          </cell>
        </row>
        <row r="664">
          <cell r="A664" t="str">
            <v>비상콘센트함</v>
          </cell>
          <cell r="B664" t="str">
            <v>(350X300X110)</v>
          </cell>
          <cell r="C664" t="str">
            <v>식</v>
          </cell>
          <cell r="D664">
            <v>51005</v>
          </cell>
          <cell r="E664">
            <v>53731</v>
          </cell>
          <cell r="F664">
            <v>1073</v>
          </cell>
        </row>
        <row r="665">
          <cell r="A665" t="str">
            <v>감지기박스 신설</v>
          </cell>
          <cell r="B665" t="str">
            <v>감지기전용</v>
          </cell>
          <cell r="C665" t="str">
            <v>개</v>
          </cell>
          <cell r="D665">
            <v>242</v>
          </cell>
          <cell r="E665">
            <v>1667</v>
          </cell>
          <cell r="F665">
            <v>32</v>
          </cell>
        </row>
        <row r="666">
          <cell r="A666" t="str">
            <v>PULL BOX</v>
          </cell>
          <cell r="B666" t="str">
            <v>200X200X100</v>
          </cell>
          <cell r="C666" t="str">
            <v>개</v>
          </cell>
          <cell r="D666">
            <v>2817</v>
          </cell>
          <cell r="E666">
            <v>7642</v>
          </cell>
          <cell r="F666">
            <v>152</v>
          </cell>
        </row>
        <row r="667">
          <cell r="A667" t="str">
            <v>보조 릴레이</v>
          </cell>
          <cell r="B667" t="str">
            <v>1A-1B</v>
          </cell>
          <cell r="C667" t="str">
            <v>개</v>
          </cell>
          <cell r="D667">
            <v>2602</v>
          </cell>
          <cell r="E667">
            <v>5558</v>
          </cell>
          <cell r="F667">
            <v>111</v>
          </cell>
        </row>
        <row r="668">
          <cell r="A668" t="str">
            <v>파이롯트 램프</v>
          </cell>
          <cell r="B668" t="str">
            <v>LED부 25</v>
          </cell>
          <cell r="C668" t="str">
            <v>개</v>
          </cell>
          <cell r="D668">
            <v>2498</v>
          </cell>
          <cell r="E668">
            <v>4631</v>
          </cell>
          <cell r="F668">
            <v>91</v>
          </cell>
        </row>
        <row r="669">
          <cell r="A669" t="str">
            <v>소      계</v>
          </cell>
        </row>
        <row r="670">
          <cell r="A670" t="str">
            <v>재료비+노무비+경비</v>
          </cell>
        </row>
        <row r="671">
          <cell r="A671" t="str">
            <v>I.605동A916200 / 46A-120-15F(화성태안4-2) 전기공사</v>
          </cell>
        </row>
        <row r="672">
          <cell r="A672" t="str">
            <v>승강기</v>
          </cell>
          <cell r="B672" t="str">
            <v>11인승  15층 일반형</v>
          </cell>
          <cell r="C672" t="str">
            <v>대</v>
          </cell>
          <cell r="D672">
            <v>0</v>
          </cell>
          <cell r="E672">
            <v>0</v>
          </cell>
          <cell r="F672">
            <v>0</v>
          </cell>
        </row>
        <row r="673">
          <cell r="A673" t="str">
            <v>승강기</v>
          </cell>
          <cell r="B673" t="str">
            <v>15인승  15층 트렁크</v>
          </cell>
          <cell r="C673" t="str">
            <v>대</v>
          </cell>
          <cell r="D673">
            <v>0</v>
          </cell>
          <cell r="E673">
            <v>0</v>
          </cell>
          <cell r="F673">
            <v>0</v>
          </cell>
        </row>
        <row r="674">
          <cell r="A674" t="str">
            <v>승강기감시반</v>
          </cell>
          <cell r="B674" t="str">
            <v>CRT 감시반( 20대분)</v>
          </cell>
          <cell r="C674" t="str">
            <v>대</v>
          </cell>
          <cell r="D674">
            <v>0</v>
          </cell>
          <cell r="E674">
            <v>0</v>
          </cell>
          <cell r="F674">
            <v>0</v>
          </cell>
        </row>
        <row r="675">
          <cell r="A675" t="str">
            <v>PVC 노말벤드</v>
          </cell>
          <cell r="B675" t="str">
            <v>HI 28</v>
          </cell>
          <cell r="C675" t="str">
            <v>개</v>
          </cell>
          <cell r="D675">
            <v>832</v>
          </cell>
          <cell r="E675">
            <v>0</v>
          </cell>
          <cell r="F675">
            <v>0</v>
          </cell>
        </row>
        <row r="676">
          <cell r="A676" t="str">
            <v>PVC 노말벤드</v>
          </cell>
          <cell r="B676" t="str">
            <v>HI 36</v>
          </cell>
          <cell r="C676" t="str">
            <v>개</v>
          </cell>
          <cell r="D676">
            <v>936</v>
          </cell>
          <cell r="E676">
            <v>0</v>
          </cell>
          <cell r="F676">
            <v>0</v>
          </cell>
        </row>
        <row r="677">
          <cell r="A677" t="str">
            <v>PIPE 크 램 프</v>
          </cell>
          <cell r="B677" t="str">
            <v>용융아연도금 28</v>
          </cell>
          <cell r="C677" t="str">
            <v>개</v>
          </cell>
          <cell r="D677">
            <v>294</v>
          </cell>
          <cell r="E677">
            <v>0</v>
          </cell>
          <cell r="F677">
            <v>0</v>
          </cell>
        </row>
        <row r="678">
          <cell r="A678" t="str">
            <v>PIPE 크 램 프</v>
          </cell>
          <cell r="B678" t="str">
            <v>용융아연도금 42</v>
          </cell>
          <cell r="C678" t="str">
            <v>개</v>
          </cell>
          <cell r="D678">
            <v>399</v>
          </cell>
          <cell r="E678">
            <v>0</v>
          </cell>
          <cell r="F678">
            <v>0</v>
          </cell>
        </row>
        <row r="679">
          <cell r="A679" t="str">
            <v>PIPE 크 램 프</v>
          </cell>
          <cell r="B679" t="str">
            <v>용융아연도금 54</v>
          </cell>
          <cell r="C679" t="str">
            <v>개</v>
          </cell>
          <cell r="D679">
            <v>468</v>
          </cell>
          <cell r="E679">
            <v>0</v>
          </cell>
          <cell r="F679">
            <v>0</v>
          </cell>
        </row>
        <row r="680">
          <cell r="A680" t="str">
            <v>분전함LP1</v>
          </cell>
          <cell r="B680" t="str">
            <v>650X850X180(노출형)</v>
          </cell>
          <cell r="C680" t="str">
            <v>기</v>
          </cell>
          <cell r="D680">
            <v>85132</v>
          </cell>
          <cell r="E680">
            <v>0</v>
          </cell>
          <cell r="F680">
            <v>0</v>
          </cell>
        </row>
        <row r="681">
          <cell r="A681" t="str">
            <v>분전함LP-2(노출형)</v>
          </cell>
          <cell r="B681" t="str">
            <v>300X 550X150(철판)</v>
          </cell>
          <cell r="C681" t="str">
            <v>기</v>
          </cell>
          <cell r="D681">
            <v>22843</v>
          </cell>
          <cell r="E681">
            <v>0</v>
          </cell>
          <cell r="F681">
            <v>0</v>
          </cell>
        </row>
        <row r="682">
          <cell r="A682" t="str">
            <v>분전함SUB복도4회로이하</v>
          </cell>
          <cell r="B682" t="str">
            <v>500X750X150</v>
          </cell>
          <cell r="C682" t="str">
            <v>기</v>
          </cell>
          <cell r="D682">
            <v>46175</v>
          </cell>
          <cell r="E682">
            <v>0</v>
          </cell>
          <cell r="F682">
            <v>0</v>
          </cell>
        </row>
        <row r="683">
          <cell r="A683" t="str">
            <v>동력반및계량기함(3이하)</v>
          </cell>
          <cell r="B683" t="str">
            <v>1200X1600X250 LM/LEM</v>
          </cell>
          <cell r="C683" t="str">
            <v>기</v>
          </cell>
          <cell r="D683">
            <v>250722</v>
          </cell>
          <cell r="E683">
            <v>0</v>
          </cell>
          <cell r="F683">
            <v>0</v>
          </cell>
        </row>
        <row r="684">
          <cell r="A684" t="str">
            <v>WIRE DUCT BOX CONNECTOR</v>
          </cell>
          <cell r="B684" t="str">
            <v>150X100(VOLT-NUT포함)</v>
          </cell>
          <cell r="C684" t="str">
            <v>개</v>
          </cell>
          <cell r="D684">
            <v>1717</v>
          </cell>
          <cell r="E684">
            <v>0</v>
          </cell>
          <cell r="F684">
            <v>0</v>
          </cell>
        </row>
        <row r="685">
          <cell r="A685" t="str">
            <v>본딩점퍼</v>
          </cell>
          <cell r="B685" t="str">
            <v>14mm2</v>
          </cell>
          <cell r="C685" t="str">
            <v>개</v>
          </cell>
          <cell r="D685">
            <v>320</v>
          </cell>
          <cell r="E685">
            <v>0</v>
          </cell>
          <cell r="F685">
            <v>0</v>
          </cell>
        </row>
        <row r="686">
          <cell r="A686" t="str">
            <v>전선지지대</v>
          </cell>
          <cell r="B686" t="str">
            <v>도면참조</v>
          </cell>
          <cell r="C686" t="str">
            <v>개</v>
          </cell>
          <cell r="D686">
            <v>598</v>
          </cell>
          <cell r="E686">
            <v>0</v>
          </cell>
          <cell r="F686">
            <v>0</v>
          </cell>
        </row>
        <row r="687">
          <cell r="A687" t="str">
            <v>합판</v>
          </cell>
          <cell r="B687" t="str">
            <v>T/2 3.0X910X1820</v>
          </cell>
          <cell r="C687" t="str">
            <v>m2</v>
          </cell>
          <cell r="D687">
            <v>1348</v>
          </cell>
          <cell r="E687">
            <v>0</v>
          </cell>
          <cell r="F687">
            <v>0</v>
          </cell>
        </row>
        <row r="688">
          <cell r="A688" t="str">
            <v>PVC PIPE 배관</v>
          </cell>
          <cell r="B688" t="str">
            <v>HI 16MM</v>
          </cell>
          <cell r="C688" t="str">
            <v>m</v>
          </cell>
          <cell r="D688">
            <v>275</v>
          </cell>
          <cell r="E688">
            <v>1852</v>
          </cell>
          <cell r="F688">
            <v>36</v>
          </cell>
        </row>
        <row r="689">
          <cell r="A689" t="str">
            <v>PVC PIPE 배관</v>
          </cell>
          <cell r="B689" t="str">
            <v>HI 22MM</v>
          </cell>
          <cell r="C689" t="str">
            <v>m</v>
          </cell>
          <cell r="D689">
            <v>328</v>
          </cell>
          <cell r="E689">
            <v>2315</v>
          </cell>
          <cell r="F689">
            <v>45</v>
          </cell>
        </row>
        <row r="690">
          <cell r="A690" t="str">
            <v>PVC PIPE 배관</v>
          </cell>
          <cell r="B690" t="str">
            <v>HI 28MM</v>
          </cell>
          <cell r="C690" t="str">
            <v>m</v>
          </cell>
          <cell r="D690">
            <v>628</v>
          </cell>
          <cell r="E690">
            <v>2963</v>
          </cell>
          <cell r="F690">
            <v>58</v>
          </cell>
        </row>
        <row r="691">
          <cell r="A691" t="str">
            <v>PVC PIPE 배관</v>
          </cell>
          <cell r="B691" t="str">
            <v>HI 36MM</v>
          </cell>
          <cell r="C691" t="str">
            <v>m</v>
          </cell>
          <cell r="D691">
            <v>898</v>
          </cell>
          <cell r="E691">
            <v>3705</v>
          </cell>
          <cell r="F691">
            <v>73</v>
          </cell>
        </row>
        <row r="692">
          <cell r="A692" t="str">
            <v>PVC PIPE 배관</v>
          </cell>
          <cell r="B692" t="str">
            <v>HI 54MM</v>
          </cell>
          <cell r="C692" t="str">
            <v>m</v>
          </cell>
          <cell r="D692">
            <v>1724</v>
          </cell>
          <cell r="E692">
            <v>7039</v>
          </cell>
          <cell r="F692">
            <v>140</v>
          </cell>
        </row>
        <row r="693">
          <cell r="A693" t="str">
            <v>강제전선관 배관</v>
          </cell>
          <cell r="B693" t="str">
            <v>아연도 28MM</v>
          </cell>
          <cell r="C693" t="str">
            <v>m</v>
          </cell>
          <cell r="D693">
            <v>1609</v>
          </cell>
          <cell r="E693">
            <v>5835</v>
          </cell>
          <cell r="F693">
            <v>116</v>
          </cell>
        </row>
        <row r="694">
          <cell r="A694" t="str">
            <v>강제전선관 배관</v>
          </cell>
          <cell r="B694" t="str">
            <v>아연도 42MM</v>
          </cell>
          <cell r="C694" t="str">
            <v>m</v>
          </cell>
          <cell r="D694">
            <v>2285</v>
          </cell>
          <cell r="E694">
            <v>10421</v>
          </cell>
          <cell r="F694">
            <v>208</v>
          </cell>
        </row>
        <row r="695">
          <cell r="A695" t="str">
            <v>강제전선관 배관</v>
          </cell>
          <cell r="B695" t="str">
            <v>아연도 54MM</v>
          </cell>
          <cell r="C695" t="str">
            <v>m</v>
          </cell>
          <cell r="D695">
            <v>3190</v>
          </cell>
          <cell r="E695">
            <v>14173</v>
          </cell>
          <cell r="F695">
            <v>282</v>
          </cell>
        </row>
        <row r="696">
          <cell r="A696" t="str">
            <v>합성수지제가요전선관</v>
          </cell>
          <cell r="B696" t="str">
            <v>CD 16MM</v>
          </cell>
          <cell r="C696" t="str">
            <v>m</v>
          </cell>
          <cell r="D696">
            <v>109</v>
          </cell>
          <cell r="E696">
            <v>1249</v>
          </cell>
          <cell r="F696">
            <v>24</v>
          </cell>
        </row>
        <row r="697">
          <cell r="A697" t="str">
            <v>합성수지제가요전선관</v>
          </cell>
          <cell r="B697" t="str">
            <v>CD 22MM</v>
          </cell>
          <cell r="C697" t="str">
            <v>m</v>
          </cell>
          <cell r="D697">
            <v>145</v>
          </cell>
          <cell r="E697">
            <v>1574</v>
          </cell>
          <cell r="F697">
            <v>31</v>
          </cell>
        </row>
        <row r="698">
          <cell r="A698" t="str">
            <v>PVC박스 신설</v>
          </cell>
          <cell r="B698" t="str">
            <v>HI SW 일체형</v>
          </cell>
          <cell r="C698" t="str">
            <v>개</v>
          </cell>
          <cell r="D698">
            <v>418</v>
          </cell>
          <cell r="E698">
            <v>5743</v>
          </cell>
          <cell r="F698">
            <v>114</v>
          </cell>
        </row>
        <row r="699">
          <cell r="A699" t="str">
            <v>PVC박스 신설</v>
          </cell>
          <cell r="B699" t="str">
            <v>HI CSW2S</v>
          </cell>
          <cell r="C699" t="str">
            <v>개</v>
          </cell>
          <cell r="D699">
            <v>660</v>
          </cell>
          <cell r="E699">
            <v>5743</v>
          </cell>
          <cell r="F699">
            <v>114</v>
          </cell>
        </row>
        <row r="700">
          <cell r="A700" t="str">
            <v>PVC박스 신설</v>
          </cell>
          <cell r="B700" t="str">
            <v>HI CSW2S 일체형</v>
          </cell>
          <cell r="C700" t="str">
            <v>개</v>
          </cell>
          <cell r="D700">
            <v>910</v>
          </cell>
          <cell r="E700">
            <v>5743</v>
          </cell>
          <cell r="F700">
            <v>114</v>
          </cell>
        </row>
        <row r="701">
          <cell r="A701" t="str">
            <v>PVC박스 신설</v>
          </cell>
          <cell r="B701" t="str">
            <v>HI 4각 일체형</v>
          </cell>
          <cell r="C701" t="str">
            <v>개</v>
          </cell>
          <cell r="D701">
            <v>572</v>
          </cell>
          <cell r="E701">
            <v>5743</v>
          </cell>
          <cell r="F701">
            <v>114</v>
          </cell>
        </row>
        <row r="702">
          <cell r="A702" t="str">
            <v>PVC박스 신설</v>
          </cell>
          <cell r="B702" t="str">
            <v>HI 콘크리트4각 75일체형</v>
          </cell>
          <cell r="C702" t="str">
            <v>개</v>
          </cell>
          <cell r="D702">
            <v>851</v>
          </cell>
          <cell r="E702">
            <v>2130</v>
          </cell>
          <cell r="F702">
            <v>42</v>
          </cell>
        </row>
        <row r="703">
          <cell r="A703" t="str">
            <v>PVC박스 신설</v>
          </cell>
          <cell r="B703" t="str">
            <v>HI 콘크리트8각 75일체형</v>
          </cell>
          <cell r="C703" t="str">
            <v>개</v>
          </cell>
          <cell r="D703">
            <v>726</v>
          </cell>
          <cell r="E703">
            <v>2130</v>
          </cell>
          <cell r="F703">
            <v>42</v>
          </cell>
        </row>
        <row r="704">
          <cell r="A704" t="str">
            <v>철제박스카바 부착</v>
          </cell>
          <cell r="B704" t="str">
            <v>4각맹카바</v>
          </cell>
          <cell r="C704" t="str">
            <v>개</v>
          </cell>
          <cell r="D704">
            <v>112</v>
          </cell>
          <cell r="E704">
            <v>1389</v>
          </cell>
          <cell r="F704">
            <v>27</v>
          </cell>
        </row>
        <row r="705">
          <cell r="A705" t="str">
            <v>연결박스 신설</v>
          </cell>
          <cell r="B705" t="str">
            <v>HI CSW2S 박스용</v>
          </cell>
          <cell r="C705" t="str">
            <v>개</v>
          </cell>
          <cell r="D705">
            <v>386</v>
          </cell>
          <cell r="E705">
            <v>1852</v>
          </cell>
          <cell r="F705">
            <v>36</v>
          </cell>
        </row>
        <row r="706">
          <cell r="A706" t="str">
            <v>연결박스 신설</v>
          </cell>
          <cell r="B706" t="str">
            <v>HI 4각박스용</v>
          </cell>
          <cell r="C706" t="str">
            <v>개</v>
          </cell>
          <cell r="D706">
            <v>355</v>
          </cell>
          <cell r="E706">
            <v>1852</v>
          </cell>
          <cell r="F706">
            <v>36</v>
          </cell>
        </row>
        <row r="707">
          <cell r="A707" t="str">
            <v>박스지지용 보강재설치</v>
          </cell>
          <cell r="B707" t="str">
            <v>도면참조</v>
          </cell>
          <cell r="C707" t="str">
            <v>m2</v>
          </cell>
          <cell r="D707">
            <v>3935</v>
          </cell>
          <cell r="E707">
            <v>0</v>
          </cell>
          <cell r="F707">
            <v>0</v>
          </cell>
        </row>
        <row r="708">
          <cell r="A708" t="str">
            <v>관내배선(함내배선4.34%)</v>
          </cell>
          <cell r="B708" t="str">
            <v>IV 1.6 MM</v>
          </cell>
          <cell r="C708" t="str">
            <v>m</v>
          </cell>
          <cell r="D708">
            <v>67</v>
          </cell>
          <cell r="E708">
            <v>287</v>
          </cell>
          <cell r="F708">
            <v>5</v>
          </cell>
        </row>
        <row r="709">
          <cell r="A709" t="str">
            <v>관내배선(함내배선1.93%)</v>
          </cell>
          <cell r="B709" t="str">
            <v>IV 1.6 MM(바닥)</v>
          </cell>
          <cell r="C709" t="str">
            <v>m</v>
          </cell>
          <cell r="D709">
            <v>65</v>
          </cell>
          <cell r="E709">
            <v>222</v>
          </cell>
          <cell r="F709">
            <v>4</v>
          </cell>
        </row>
        <row r="710">
          <cell r="A710" t="str">
            <v>관내배선(함내배선2.85%)</v>
          </cell>
          <cell r="B710" t="str">
            <v>IV 2.0 MM</v>
          </cell>
          <cell r="C710" t="str">
            <v>m</v>
          </cell>
          <cell r="D710">
            <v>98</v>
          </cell>
          <cell r="E710">
            <v>281</v>
          </cell>
          <cell r="F710">
            <v>5</v>
          </cell>
        </row>
        <row r="711">
          <cell r="A711" t="str">
            <v>관내배선(함내배선4.32%)</v>
          </cell>
          <cell r="B711" t="str">
            <v>IV 2.0 MM(바닥)</v>
          </cell>
          <cell r="C711" t="str">
            <v>m</v>
          </cell>
          <cell r="D711">
            <v>98</v>
          </cell>
          <cell r="E711">
            <v>231</v>
          </cell>
          <cell r="F711">
            <v>4</v>
          </cell>
        </row>
        <row r="712">
          <cell r="A712" t="str">
            <v>관내배선(함내배선14.43%)</v>
          </cell>
          <cell r="B712" t="str">
            <v>IV 5.5 MM2</v>
          </cell>
          <cell r="C712" t="str">
            <v>m</v>
          </cell>
          <cell r="D712">
            <v>205</v>
          </cell>
          <cell r="E712">
            <v>314</v>
          </cell>
          <cell r="F712">
            <v>6</v>
          </cell>
        </row>
        <row r="713">
          <cell r="A713" t="str">
            <v>관내배선(함내배선1.25%)</v>
          </cell>
          <cell r="B713" t="str">
            <v>IV  30 MM2</v>
          </cell>
          <cell r="C713" t="str">
            <v>m</v>
          </cell>
          <cell r="D713">
            <v>854</v>
          </cell>
          <cell r="E713">
            <v>1073</v>
          </cell>
          <cell r="F713">
            <v>20</v>
          </cell>
        </row>
        <row r="714">
          <cell r="A714" t="str">
            <v>관내배선(함내배선2.49%)</v>
          </cell>
          <cell r="B714" t="str">
            <v>HIV 1.6 MM</v>
          </cell>
          <cell r="C714" t="str">
            <v>m</v>
          </cell>
          <cell r="D714">
            <v>68</v>
          </cell>
          <cell r="E714">
            <v>281</v>
          </cell>
          <cell r="F714">
            <v>5</v>
          </cell>
        </row>
        <row r="715">
          <cell r="A715" t="str">
            <v>관내배선(함내배선14.43%)</v>
          </cell>
          <cell r="B715" t="str">
            <v>HIV 5.5 MM2</v>
          </cell>
          <cell r="C715" t="str">
            <v>m</v>
          </cell>
          <cell r="D715">
            <v>215</v>
          </cell>
          <cell r="E715">
            <v>314</v>
          </cell>
          <cell r="F715">
            <v>6</v>
          </cell>
        </row>
        <row r="716">
          <cell r="A716" t="str">
            <v>관내배선(함내배선17.90%)</v>
          </cell>
          <cell r="B716" t="str">
            <v>HIV 5.5 MM2(동력)</v>
          </cell>
          <cell r="C716" t="str">
            <v>m</v>
          </cell>
          <cell r="D716">
            <v>222</v>
          </cell>
          <cell r="E716">
            <v>323</v>
          </cell>
          <cell r="F716">
            <v>6</v>
          </cell>
        </row>
        <row r="717">
          <cell r="A717" t="str">
            <v>관내배선(함내배선2.97%)</v>
          </cell>
          <cell r="B717" t="str">
            <v>HIV   8 MM2(동력)</v>
          </cell>
          <cell r="C717" t="str">
            <v>m</v>
          </cell>
          <cell r="D717">
            <v>274</v>
          </cell>
          <cell r="E717">
            <v>713</v>
          </cell>
          <cell r="F717">
            <v>13</v>
          </cell>
        </row>
        <row r="718">
          <cell r="A718" t="str">
            <v>관내배선(함내배선8.1%)</v>
          </cell>
          <cell r="B718" t="str">
            <v>HIV  22 MM2</v>
          </cell>
          <cell r="C718" t="str">
            <v>m</v>
          </cell>
          <cell r="D718">
            <v>836</v>
          </cell>
          <cell r="E718">
            <v>1148</v>
          </cell>
          <cell r="F718">
            <v>22</v>
          </cell>
        </row>
        <row r="719">
          <cell r="A719" t="str">
            <v>관내배선(함내배선1.18%)</v>
          </cell>
          <cell r="B719" t="str">
            <v>HIV  22 MM2(동력)</v>
          </cell>
          <cell r="C719" t="str">
            <v>m</v>
          </cell>
          <cell r="D719">
            <v>785</v>
          </cell>
          <cell r="E719">
            <v>1073</v>
          </cell>
          <cell r="F719">
            <v>20</v>
          </cell>
        </row>
        <row r="720">
          <cell r="A720" t="str">
            <v>관내배선(함내배선1.25%)</v>
          </cell>
          <cell r="B720" t="str">
            <v>HIV  30 MM2</v>
          </cell>
          <cell r="C720" t="str">
            <v>m</v>
          </cell>
          <cell r="D720">
            <v>948</v>
          </cell>
          <cell r="E720">
            <v>1073</v>
          </cell>
          <cell r="F720">
            <v>20</v>
          </cell>
        </row>
        <row r="721">
          <cell r="A721" t="str">
            <v>관내배선(함내배선2.7%)</v>
          </cell>
          <cell r="B721" t="str">
            <v>HIV  30 MM2(동력)</v>
          </cell>
          <cell r="C721" t="str">
            <v>m</v>
          </cell>
          <cell r="D721">
            <v>955</v>
          </cell>
          <cell r="E721">
            <v>1092</v>
          </cell>
          <cell r="F721">
            <v>21</v>
          </cell>
        </row>
        <row r="722">
          <cell r="A722" t="str">
            <v>관내배선(함내배선4.67%)</v>
          </cell>
          <cell r="B722" t="str">
            <v>HIV  38 MM2</v>
          </cell>
          <cell r="C722" t="str">
            <v>m</v>
          </cell>
          <cell r="D722">
            <v>1255</v>
          </cell>
          <cell r="E722">
            <v>1111</v>
          </cell>
          <cell r="F722">
            <v>21</v>
          </cell>
        </row>
        <row r="723">
          <cell r="A723" t="str">
            <v>관내배선(함내배선7.32%)</v>
          </cell>
          <cell r="B723" t="str">
            <v>BC 22 MM2</v>
          </cell>
          <cell r="C723" t="str">
            <v>m</v>
          </cell>
          <cell r="D723">
            <v>694</v>
          </cell>
          <cell r="E723">
            <v>1138</v>
          </cell>
          <cell r="F723">
            <v>22</v>
          </cell>
        </row>
        <row r="724">
          <cell r="A724" t="str">
            <v>관내배선(함내배선0.69%)</v>
          </cell>
          <cell r="B724" t="str">
            <v>BC 30 MM2</v>
          </cell>
          <cell r="C724" t="str">
            <v>m</v>
          </cell>
          <cell r="D724">
            <v>865</v>
          </cell>
          <cell r="E724">
            <v>1069</v>
          </cell>
          <cell r="F724">
            <v>20</v>
          </cell>
        </row>
        <row r="725">
          <cell r="A725" t="str">
            <v>VVR케이블신설(함내배선3.02%)</v>
          </cell>
          <cell r="B725" t="str">
            <v>VVR 1.6 MM X 3C</v>
          </cell>
          <cell r="C725" t="str">
            <v>m</v>
          </cell>
          <cell r="D725">
            <v>313</v>
          </cell>
          <cell r="E725">
            <v>1584</v>
          </cell>
          <cell r="F725">
            <v>31</v>
          </cell>
        </row>
        <row r="726">
          <cell r="A726" t="str">
            <v>둥근콘센트신설</v>
          </cell>
          <cell r="B726" t="str">
            <v>매입접지극부 1구 15A250V</v>
          </cell>
          <cell r="C726" t="str">
            <v>개</v>
          </cell>
          <cell r="D726">
            <v>737</v>
          </cell>
          <cell r="E726">
            <v>2732</v>
          </cell>
          <cell r="F726">
            <v>54</v>
          </cell>
        </row>
        <row r="727">
          <cell r="A727" t="str">
            <v>둥근콘센트신설</v>
          </cell>
          <cell r="B727" t="str">
            <v>매입접지극부 2구 15A250V</v>
          </cell>
          <cell r="C727" t="str">
            <v>개</v>
          </cell>
          <cell r="D727">
            <v>954</v>
          </cell>
          <cell r="E727">
            <v>2732</v>
          </cell>
          <cell r="F727">
            <v>54</v>
          </cell>
        </row>
        <row r="728">
          <cell r="A728" t="str">
            <v>둥근콘센트신설</v>
          </cell>
          <cell r="B728" t="str">
            <v>매입접지극부 4구 15A250V</v>
          </cell>
          <cell r="C728" t="str">
            <v>개</v>
          </cell>
          <cell r="D728">
            <v>1908</v>
          </cell>
          <cell r="E728">
            <v>3242</v>
          </cell>
          <cell r="F728">
            <v>64</v>
          </cell>
        </row>
        <row r="729">
          <cell r="A729" t="str">
            <v>둥근콘센트신설(방적카바부)</v>
          </cell>
          <cell r="B729" t="str">
            <v>매입접지극부 1구 15A250V</v>
          </cell>
          <cell r="C729" t="str">
            <v>개</v>
          </cell>
          <cell r="D729">
            <v>1574</v>
          </cell>
          <cell r="E729">
            <v>2732</v>
          </cell>
          <cell r="F729">
            <v>54</v>
          </cell>
        </row>
        <row r="730">
          <cell r="A730" t="str">
            <v>가로형콘센트신설(방적카바부)</v>
          </cell>
          <cell r="B730" t="str">
            <v>매입접지극부 2구 15A250V</v>
          </cell>
          <cell r="C730" t="str">
            <v>개</v>
          </cell>
          <cell r="D730">
            <v>1717</v>
          </cell>
          <cell r="E730">
            <v>2732</v>
          </cell>
          <cell r="F730">
            <v>54</v>
          </cell>
        </row>
        <row r="731">
          <cell r="A731" t="str">
            <v>둥근콘센트신설</v>
          </cell>
          <cell r="B731" t="str">
            <v>노출접지극부 1구 15A250V</v>
          </cell>
          <cell r="C731" t="str">
            <v>개</v>
          </cell>
          <cell r="D731">
            <v>954</v>
          </cell>
          <cell r="E731">
            <v>3242</v>
          </cell>
          <cell r="F731">
            <v>64</v>
          </cell>
        </row>
        <row r="732">
          <cell r="A732" t="str">
            <v>둥근콘센트신설</v>
          </cell>
          <cell r="B732" t="str">
            <v>노출접지극부 2구 15A250V</v>
          </cell>
          <cell r="C732" t="str">
            <v>개</v>
          </cell>
          <cell r="D732">
            <v>1257</v>
          </cell>
          <cell r="E732">
            <v>3242</v>
          </cell>
          <cell r="F732">
            <v>64</v>
          </cell>
        </row>
        <row r="733">
          <cell r="A733" t="str">
            <v>와이드스위치신설(90MM)</v>
          </cell>
          <cell r="B733" t="str">
            <v>매입대각형 1P</v>
          </cell>
          <cell r="C733" t="str">
            <v>개</v>
          </cell>
          <cell r="D733">
            <v>1812</v>
          </cell>
          <cell r="E733">
            <v>1805</v>
          </cell>
          <cell r="F733">
            <v>35</v>
          </cell>
        </row>
        <row r="734">
          <cell r="A734" t="str">
            <v>와이드스위치신설(90MM)</v>
          </cell>
          <cell r="B734" t="str">
            <v>매입대각2연용1P</v>
          </cell>
          <cell r="C734" t="str">
            <v>개</v>
          </cell>
          <cell r="D734">
            <v>2671</v>
          </cell>
          <cell r="E734">
            <v>2130</v>
          </cell>
          <cell r="F734">
            <v>42</v>
          </cell>
        </row>
        <row r="735">
          <cell r="A735" t="str">
            <v>와이드스위치신설(90MM)</v>
          </cell>
          <cell r="B735" t="str">
            <v>매입대각3연용1P</v>
          </cell>
          <cell r="C735" t="str">
            <v>개</v>
          </cell>
          <cell r="D735">
            <v>3530</v>
          </cell>
          <cell r="E735">
            <v>2500</v>
          </cell>
          <cell r="F735">
            <v>49</v>
          </cell>
        </row>
        <row r="736">
          <cell r="A736" t="str">
            <v>와이드스위치신설(90MM)</v>
          </cell>
          <cell r="B736" t="str">
            <v>매입대각2연용1P LED부</v>
          </cell>
          <cell r="C736" t="str">
            <v>개</v>
          </cell>
          <cell r="D736">
            <v>3148</v>
          </cell>
          <cell r="E736">
            <v>2130</v>
          </cell>
          <cell r="F736">
            <v>42</v>
          </cell>
        </row>
        <row r="737">
          <cell r="A737" t="str">
            <v>와이드스위치신설</v>
          </cell>
          <cell r="B737" t="str">
            <v>매입대각형 1P</v>
          </cell>
          <cell r="C737" t="str">
            <v>개</v>
          </cell>
          <cell r="D737">
            <v>1399</v>
          </cell>
          <cell r="E737">
            <v>1805</v>
          </cell>
          <cell r="F737">
            <v>35</v>
          </cell>
        </row>
        <row r="738">
          <cell r="A738" t="str">
            <v>와이드스위치신설</v>
          </cell>
          <cell r="B738" t="str">
            <v>매입대각형 3로 1P</v>
          </cell>
          <cell r="C738" t="str">
            <v>개</v>
          </cell>
          <cell r="D738">
            <v>1666</v>
          </cell>
          <cell r="E738">
            <v>3937</v>
          </cell>
          <cell r="F738">
            <v>78</v>
          </cell>
        </row>
        <row r="739">
          <cell r="A739" t="str">
            <v>와이드스위치 몸체설치(추가)</v>
          </cell>
          <cell r="B739" t="str">
            <v>매입대각 3로 1P</v>
          </cell>
          <cell r="C739" t="str">
            <v>개</v>
          </cell>
          <cell r="D739">
            <v>1477</v>
          </cell>
          <cell r="E739">
            <v>786</v>
          </cell>
          <cell r="F739">
            <v>15</v>
          </cell>
        </row>
        <row r="740">
          <cell r="A740" t="str">
            <v>누전 차단기</v>
          </cell>
          <cell r="B740" t="str">
            <v>2P 30AF 노출</v>
          </cell>
          <cell r="C740" t="str">
            <v>개</v>
          </cell>
          <cell r="D740">
            <v>4423</v>
          </cell>
          <cell r="E740">
            <v>17925</v>
          </cell>
          <cell r="F740">
            <v>358</v>
          </cell>
        </row>
        <row r="741">
          <cell r="A741" t="str">
            <v>배선용 차단기</v>
          </cell>
          <cell r="B741" t="str">
            <v>220V 2P 30AF 노출</v>
          </cell>
          <cell r="C741" t="str">
            <v>개</v>
          </cell>
          <cell r="D741">
            <v>1127</v>
          </cell>
          <cell r="E741">
            <v>17925</v>
          </cell>
          <cell r="F741">
            <v>358</v>
          </cell>
        </row>
        <row r="742">
          <cell r="A742" t="str">
            <v>배선용 차단기</v>
          </cell>
          <cell r="B742" t="str">
            <v>600V 3P 100AF 노출</v>
          </cell>
          <cell r="C742" t="str">
            <v>개</v>
          </cell>
          <cell r="D742">
            <v>21606</v>
          </cell>
          <cell r="E742">
            <v>43355</v>
          </cell>
          <cell r="F742">
            <v>866</v>
          </cell>
        </row>
        <row r="743">
          <cell r="A743" t="str">
            <v>배선용 차단기</v>
          </cell>
          <cell r="B743" t="str">
            <v>600V 3P 225AF 노출</v>
          </cell>
          <cell r="C743" t="str">
            <v>개</v>
          </cell>
          <cell r="D743">
            <v>44957</v>
          </cell>
          <cell r="E743">
            <v>68784</v>
          </cell>
          <cell r="F743">
            <v>1375</v>
          </cell>
        </row>
        <row r="744">
          <cell r="A744" t="str">
            <v>배선용 차단기</v>
          </cell>
          <cell r="B744" t="str">
            <v>600V 3P 30AF 노출</v>
          </cell>
          <cell r="C744" t="str">
            <v>개</v>
          </cell>
          <cell r="D744">
            <v>13011</v>
          </cell>
          <cell r="E744">
            <v>22510</v>
          </cell>
          <cell r="F744">
            <v>450</v>
          </cell>
        </row>
        <row r="745">
          <cell r="A745" t="str">
            <v>배선용 차단기</v>
          </cell>
          <cell r="B745" t="str">
            <v>600V 3P 400AF 노출</v>
          </cell>
          <cell r="C745" t="str">
            <v>개</v>
          </cell>
          <cell r="D745">
            <v>152176</v>
          </cell>
          <cell r="E745">
            <v>81290</v>
          </cell>
          <cell r="F745">
            <v>1625</v>
          </cell>
        </row>
        <row r="746">
          <cell r="A746" t="str">
            <v>배선용 차단기</v>
          </cell>
          <cell r="B746" t="str">
            <v>600V 3P 50AF 노출</v>
          </cell>
          <cell r="C746" t="str">
            <v>개</v>
          </cell>
          <cell r="D746">
            <v>14398</v>
          </cell>
          <cell r="E746">
            <v>30849</v>
          </cell>
          <cell r="F746">
            <v>616</v>
          </cell>
        </row>
        <row r="747">
          <cell r="A747" t="str">
            <v>배선용 차단기</v>
          </cell>
          <cell r="B747" t="str">
            <v>600V 4P 50AF 노출</v>
          </cell>
          <cell r="C747" t="str">
            <v>개</v>
          </cell>
          <cell r="D747">
            <v>21953</v>
          </cell>
          <cell r="E747">
            <v>40103</v>
          </cell>
          <cell r="F747">
            <v>801</v>
          </cell>
        </row>
        <row r="748">
          <cell r="A748" t="str">
            <v>적산전력계</v>
          </cell>
          <cell r="B748" t="str">
            <v>3P4W 220V 120(40)A 동시</v>
          </cell>
          <cell r="C748" t="str">
            <v>개</v>
          </cell>
          <cell r="D748">
            <v>151014</v>
          </cell>
          <cell r="E748">
            <v>10374</v>
          </cell>
          <cell r="F748">
            <v>207</v>
          </cell>
        </row>
        <row r="749">
          <cell r="A749" t="str">
            <v>적산전력계</v>
          </cell>
          <cell r="B749" t="str">
            <v>3P4W 220V 5(2.5)A 동시</v>
          </cell>
          <cell r="C749" t="str">
            <v>개</v>
          </cell>
          <cell r="D749">
            <v>103827</v>
          </cell>
          <cell r="E749">
            <v>10374</v>
          </cell>
          <cell r="F749">
            <v>207</v>
          </cell>
        </row>
        <row r="750">
          <cell r="A750" t="str">
            <v>조명기구</v>
          </cell>
          <cell r="B750" t="str">
            <v>IFPA-G (FL 2/32W, 2등급, 고조도)</v>
          </cell>
          <cell r="C750" t="str">
            <v>개</v>
          </cell>
          <cell r="D750">
            <v>31226</v>
          </cell>
          <cell r="E750">
            <v>10374</v>
          </cell>
          <cell r="F750">
            <v>207</v>
          </cell>
        </row>
        <row r="751">
          <cell r="A751" t="str">
            <v>조명기구</v>
          </cell>
          <cell r="B751" t="str">
            <v>IFSC-B (FUL 9W)</v>
          </cell>
          <cell r="C751" t="str">
            <v>개</v>
          </cell>
          <cell r="D751">
            <v>8240</v>
          </cell>
          <cell r="E751">
            <v>4121</v>
          </cell>
          <cell r="F751">
            <v>82</v>
          </cell>
        </row>
        <row r="752">
          <cell r="A752" t="str">
            <v>조명기구</v>
          </cell>
          <cell r="B752" t="str">
            <v>ILBB (60W)</v>
          </cell>
          <cell r="C752" t="str">
            <v>개</v>
          </cell>
          <cell r="D752">
            <v>5204</v>
          </cell>
          <cell r="E752">
            <v>5187</v>
          </cell>
          <cell r="F752">
            <v>103</v>
          </cell>
        </row>
        <row r="753">
          <cell r="A753" t="str">
            <v>조명기구</v>
          </cell>
          <cell r="B753" t="str">
            <v>ILSA (60W)</v>
          </cell>
          <cell r="C753" t="str">
            <v>개</v>
          </cell>
          <cell r="D753">
            <v>3296</v>
          </cell>
          <cell r="E753">
            <v>5465</v>
          </cell>
          <cell r="F753">
            <v>109</v>
          </cell>
        </row>
        <row r="754">
          <cell r="A754" t="str">
            <v>조명기구</v>
          </cell>
          <cell r="B754" t="str">
            <v>ILSD (60W)</v>
          </cell>
          <cell r="C754" t="str">
            <v>개</v>
          </cell>
          <cell r="D754">
            <v>3382</v>
          </cell>
          <cell r="E754">
            <v>5465</v>
          </cell>
          <cell r="F754">
            <v>109</v>
          </cell>
        </row>
        <row r="755">
          <cell r="A755" t="str">
            <v>조명기구</v>
          </cell>
          <cell r="B755" t="str">
            <v>JBI-8F (FL1/32W, 2등급)</v>
          </cell>
          <cell r="C755" t="str">
            <v>개</v>
          </cell>
          <cell r="D755">
            <v>22986</v>
          </cell>
          <cell r="E755">
            <v>7503</v>
          </cell>
          <cell r="F755">
            <v>150</v>
          </cell>
        </row>
        <row r="756">
          <cell r="A756" t="str">
            <v>침실등설치</v>
          </cell>
          <cell r="B756" t="str">
            <v>CHL-01A(FCL32W+40W)</v>
          </cell>
          <cell r="C756" t="str">
            <v>개</v>
          </cell>
          <cell r="D756">
            <v>39033</v>
          </cell>
          <cell r="E756">
            <v>8707</v>
          </cell>
          <cell r="F756">
            <v>173</v>
          </cell>
        </row>
        <row r="757">
          <cell r="A757" t="str">
            <v>거실등설치</v>
          </cell>
          <cell r="B757" t="str">
            <v>GES-01A (PL36W/4)</v>
          </cell>
          <cell r="C757" t="str">
            <v>개</v>
          </cell>
          <cell r="D757">
            <v>112762</v>
          </cell>
          <cell r="E757">
            <v>10560</v>
          </cell>
          <cell r="F757">
            <v>210</v>
          </cell>
        </row>
        <row r="758">
          <cell r="A758" t="str">
            <v>침실등설치</v>
          </cell>
          <cell r="B758" t="str">
            <v>CHS-01A(FCL40W/1)</v>
          </cell>
          <cell r="C758" t="str">
            <v>개</v>
          </cell>
          <cell r="D758">
            <v>26022</v>
          </cell>
          <cell r="E758">
            <v>7503</v>
          </cell>
          <cell r="F758">
            <v>150</v>
          </cell>
        </row>
        <row r="759">
          <cell r="A759" t="str">
            <v>현관등설치</v>
          </cell>
          <cell r="B759" t="str">
            <v>HYS-00A (센서부착형,IL60W/2)</v>
          </cell>
          <cell r="C759" t="str">
            <v>개</v>
          </cell>
          <cell r="D759">
            <v>9194</v>
          </cell>
          <cell r="E759">
            <v>6530</v>
          </cell>
          <cell r="F759">
            <v>130</v>
          </cell>
        </row>
        <row r="760">
          <cell r="A760" t="str">
            <v>현관등설치</v>
          </cell>
          <cell r="B760" t="str">
            <v>HYS-8A (센서부착형,IL60W/1)</v>
          </cell>
          <cell r="C760" t="str">
            <v>개</v>
          </cell>
          <cell r="D760">
            <v>8674</v>
          </cell>
          <cell r="E760">
            <v>5465</v>
          </cell>
          <cell r="F760">
            <v>109</v>
          </cell>
        </row>
        <row r="761">
          <cell r="A761" t="str">
            <v>화장실등설치</v>
          </cell>
          <cell r="B761" t="str">
            <v>HWJ-01A(IL60W/2)</v>
          </cell>
          <cell r="C761" t="str">
            <v>개</v>
          </cell>
          <cell r="D761">
            <v>12577</v>
          </cell>
          <cell r="E761">
            <v>6206</v>
          </cell>
          <cell r="F761">
            <v>124</v>
          </cell>
        </row>
        <row r="762">
          <cell r="A762" t="str">
            <v>조리대등설치</v>
          </cell>
          <cell r="B762" t="str">
            <v>JRI-01A(T4 18W/1)</v>
          </cell>
          <cell r="C762" t="str">
            <v>개</v>
          </cell>
          <cell r="D762">
            <v>52044</v>
          </cell>
          <cell r="E762">
            <v>4723</v>
          </cell>
          <cell r="F762">
            <v>93</v>
          </cell>
        </row>
        <row r="763">
          <cell r="A763" t="str">
            <v>발코니등설치</v>
          </cell>
          <cell r="B763" t="str">
            <v>BKC-01A(IL60W)</v>
          </cell>
          <cell r="C763" t="str">
            <v>개</v>
          </cell>
          <cell r="D763">
            <v>5204</v>
          </cell>
          <cell r="E763">
            <v>5465</v>
          </cell>
          <cell r="F763">
            <v>109</v>
          </cell>
        </row>
        <row r="764">
          <cell r="A764" t="str">
            <v>PULL BOX</v>
          </cell>
          <cell r="B764" t="str">
            <v>150X150X100</v>
          </cell>
          <cell r="C764" t="str">
            <v>개</v>
          </cell>
          <cell r="D764">
            <v>1773</v>
          </cell>
          <cell r="E764">
            <v>7642</v>
          </cell>
          <cell r="F764">
            <v>152</v>
          </cell>
        </row>
        <row r="765">
          <cell r="A765" t="str">
            <v>PULL BOX</v>
          </cell>
          <cell r="B765" t="str">
            <v>300X300X200</v>
          </cell>
          <cell r="C765" t="str">
            <v>개</v>
          </cell>
          <cell r="D765">
            <v>7095</v>
          </cell>
          <cell r="E765">
            <v>16211</v>
          </cell>
          <cell r="F765">
            <v>323</v>
          </cell>
        </row>
        <row r="766">
          <cell r="A766" t="str">
            <v>PULL BOX(도어,노출)</v>
          </cell>
          <cell r="B766" t="str">
            <v>400X300X200(ST)</v>
          </cell>
          <cell r="C766" t="str">
            <v>개</v>
          </cell>
          <cell r="D766">
            <v>15879</v>
          </cell>
          <cell r="E766">
            <v>16211</v>
          </cell>
          <cell r="F766">
            <v>323</v>
          </cell>
        </row>
        <row r="767">
          <cell r="A767" t="str">
            <v>PULL BOX(도어,연결형)</v>
          </cell>
          <cell r="B767" t="str">
            <v>200X200X(100+100)(ST)</v>
          </cell>
          <cell r="C767" t="str">
            <v>개</v>
          </cell>
          <cell r="D767">
            <v>7947</v>
          </cell>
          <cell r="E767">
            <v>12088</v>
          </cell>
          <cell r="F767">
            <v>241</v>
          </cell>
        </row>
        <row r="768">
          <cell r="A768" t="str">
            <v>PULL BOX(도어형)</v>
          </cell>
          <cell r="B768" t="str">
            <v>200X200X100(ST)</v>
          </cell>
          <cell r="C768" t="str">
            <v>개</v>
          </cell>
          <cell r="D768">
            <v>5800</v>
          </cell>
          <cell r="E768">
            <v>7642</v>
          </cell>
          <cell r="F768">
            <v>152</v>
          </cell>
        </row>
        <row r="769">
          <cell r="A769" t="str">
            <v>계량기함(계단형)</v>
          </cell>
          <cell r="B769" t="str">
            <v>2세대용(계량기포함)</v>
          </cell>
          <cell r="C769" t="str">
            <v>식</v>
          </cell>
          <cell r="D769">
            <v>56207</v>
          </cell>
          <cell r="E769">
            <v>22973</v>
          </cell>
          <cell r="F769">
            <v>458</v>
          </cell>
        </row>
        <row r="770">
          <cell r="A770" t="str">
            <v>PVC 분 전 반(액자형)</v>
          </cell>
          <cell r="B770" t="str">
            <v>HE-5</v>
          </cell>
          <cell r="C770" t="str">
            <v>식</v>
          </cell>
          <cell r="D770">
            <v>16576</v>
          </cell>
          <cell r="E770">
            <v>37842</v>
          </cell>
          <cell r="F770">
            <v>756</v>
          </cell>
        </row>
        <row r="771">
          <cell r="A771" t="str">
            <v>접지단자함(PVC)</v>
          </cell>
          <cell r="B771" t="str">
            <v>1극용(250X350X110)</v>
          </cell>
          <cell r="C771" t="str">
            <v>개</v>
          </cell>
          <cell r="D771">
            <v>16480</v>
          </cell>
          <cell r="E771">
            <v>30570</v>
          </cell>
          <cell r="F771">
            <v>610</v>
          </cell>
        </row>
        <row r="772">
          <cell r="A772" t="str">
            <v>배수펌프조작반 및 배관설치</v>
          </cell>
          <cell r="B772" t="str">
            <v>단상 1HPX1대</v>
          </cell>
          <cell r="C772" t="str">
            <v>개</v>
          </cell>
          <cell r="D772">
            <v>92202</v>
          </cell>
          <cell r="E772">
            <v>215679</v>
          </cell>
          <cell r="F772">
            <v>4311</v>
          </cell>
        </row>
        <row r="773">
          <cell r="A773" t="str">
            <v>WIRE DUCT(연결부속포함)</v>
          </cell>
          <cell r="B773" t="str">
            <v>100X150 SEPARATOR부</v>
          </cell>
          <cell r="C773" t="str">
            <v>m</v>
          </cell>
          <cell r="D773">
            <v>13644</v>
          </cell>
          <cell r="E773">
            <v>9541</v>
          </cell>
          <cell r="F773">
            <v>190</v>
          </cell>
        </row>
        <row r="774">
          <cell r="A774" t="str">
            <v>저압계기용 변류기</v>
          </cell>
          <cell r="B774" t="str">
            <v>환형 3.0급 5/5-300/5A</v>
          </cell>
          <cell r="C774" t="str">
            <v>개</v>
          </cell>
          <cell r="D774">
            <v>3469</v>
          </cell>
          <cell r="E774">
            <v>18527</v>
          </cell>
          <cell r="F774">
            <v>370</v>
          </cell>
        </row>
        <row r="775">
          <cell r="A775" t="str">
            <v>전류절체기</v>
          </cell>
          <cell r="B775" t="str">
            <v>3P 3W</v>
          </cell>
          <cell r="C775" t="str">
            <v>개</v>
          </cell>
          <cell r="D775">
            <v>4770</v>
          </cell>
          <cell r="E775">
            <v>15393</v>
          </cell>
          <cell r="F775">
            <v>307</v>
          </cell>
        </row>
        <row r="776">
          <cell r="A776" t="str">
            <v>전압절체기</v>
          </cell>
          <cell r="B776" t="str">
            <v>3P 4W</v>
          </cell>
          <cell r="C776" t="str">
            <v>개</v>
          </cell>
          <cell r="D776">
            <v>4770</v>
          </cell>
          <cell r="E776">
            <v>15393</v>
          </cell>
          <cell r="F776">
            <v>307</v>
          </cell>
        </row>
        <row r="777">
          <cell r="A777" t="str">
            <v>전류계</v>
          </cell>
          <cell r="B777" t="str">
            <v>매입 광각도형</v>
          </cell>
          <cell r="C777" t="str">
            <v>개</v>
          </cell>
          <cell r="D777">
            <v>13011</v>
          </cell>
          <cell r="E777">
            <v>20011</v>
          </cell>
          <cell r="F777">
            <v>399</v>
          </cell>
        </row>
        <row r="778">
          <cell r="A778" t="str">
            <v>전압계</v>
          </cell>
          <cell r="B778" t="str">
            <v>매입 광각도형</v>
          </cell>
          <cell r="C778" t="str">
            <v>개</v>
          </cell>
          <cell r="D778">
            <v>13011</v>
          </cell>
          <cell r="E778">
            <v>20011</v>
          </cell>
          <cell r="F778">
            <v>399</v>
          </cell>
        </row>
        <row r="779">
          <cell r="A779" t="str">
            <v>행 가(9MM)</v>
          </cell>
          <cell r="B779" t="str">
            <v>HA- 13</v>
          </cell>
          <cell r="C779" t="str">
            <v>식</v>
          </cell>
          <cell r="D779">
            <v>799</v>
          </cell>
          <cell r="E779">
            <v>2410</v>
          </cell>
          <cell r="F779">
            <v>47</v>
          </cell>
        </row>
        <row r="780">
          <cell r="A780" t="str">
            <v>행 가</v>
          </cell>
          <cell r="B780" t="str">
            <v>B-2</v>
          </cell>
          <cell r="C780" t="str">
            <v>식</v>
          </cell>
          <cell r="D780">
            <v>409</v>
          </cell>
          <cell r="E780">
            <v>672</v>
          </cell>
          <cell r="F780">
            <v>13</v>
          </cell>
        </row>
        <row r="781">
          <cell r="A781" t="str">
            <v>행가</v>
          </cell>
          <cell r="B781" t="str">
            <v>B-3</v>
          </cell>
          <cell r="C781" t="str">
            <v>식</v>
          </cell>
          <cell r="D781">
            <v>569</v>
          </cell>
          <cell r="E781">
            <v>1006</v>
          </cell>
          <cell r="F781">
            <v>19</v>
          </cell>
        </row>
        <row r="782">
          <cell r="A782" t="str">
            <v>행 가</v>
          </cell>
          <cell r="B782" t="str">
            <v>B-4</v>
          </cell>
          <cell r="C782" t="str">
            <v>식</v>
          </cell>
          <cell r="D782">
            <v>729</v>
          </cell>
          <cell r="E782">
            <v>1288</v>
          </cell>
          <cell r="F782">
            <v>25</v>
          </cell>
        </row>
        <row r="783">
          <cell r="A783" t="str">
            <v>피뢰침 설치공사</v>
          </cell>
          <cell r="B783" t="str">
            <v>고층아파트용</v>
          </cell>
          <cell r="C783" t="str">
            <v>식</v>
          </cell>
          <cell r="D783">
            <v>42006</v>
          </cell>
          <cell r="E783">
            <v>78841</v>
          </cell>
          <cell r="F783">
            <v>1355</v>
          </cell>
        </row>
        <row r="784">
          <cell r="A784" t="str">
            <v>접지</v>
          </cell>
          <cell r="B784" t="str">
            <v>E1(전기)</v>
          </cell>
          <cell r="C784" t="str">
            <v>개소</v>
          </cell>
          <cell r="D784">
            <v>13271</v>
          </cell>
          <cell r="E784">
            <v>43779</v>
          </cell>
          <cell r="F784">
            <v>875</v>
          </cell>
        </row>
        <row r="785">
          <cell r="A785" t="str">
            <v>접지</v>
          </cell>
          <cell r="B785" t="str">
            <v>E3(전기)</v>
          </cell>
          <cell r="C785" t="str">
            <v>개소</v>
          </cell>
          <cell r="D785">
            <v>3643</v>
          </cell>
          <cell r="E785">
            <v>18961</v>
          </cell>
          <cell r="F785">
            <v>379</v>
          </cell>
        </row>
        <row r="786">
          <cell r="A786" t="str">
            <v>석고보드따기</v>
          </cell>
          <cell r="B786" t="str">
            <v>전기</v>
          </cell>
          <cell r="C786" t="str">
            <v>개소</v>
          </cell>
          <cell r="D786">
            <v>0</v>
          </cell>
          <cell r="E786">
            <v>1898</v>
          </cell>
          <cell r="F786">
            <v>37</v>
          </cell>
        </row>
        <row r="787">
          <cell r="A787" t="str">
            <v>소      계</v>
          </cell>
        </row>
        <row r="788">
          <cell r="A788" t="str">
            <v>재료비+노무비+경비</v>
          </cell>
        </row>
        <row r="789">
          <cell r="A789" t="str">
            <v>F.606동A916000 / 36A-105-15F 소방공사</v>
          </cell>
        </row>
        <row r="790">
          <cell r="A790" t="str">
            <v>PVC 노말벤드</v>
          </cell>
          <cell r="B790" t="str">
            <v>HI 28</v>
          </cell>
          <cell r="C790" t="str">
            <v>개</v>
          </cell>
          <cell r="D790">
            <v>832</v>
          </cell>
          <cell r="E790">
            <v>0</v>
          </cell>
          <cell r="F790">
            <v>0</v>
          </cell>
        </row>
        <row r="791">
          <cell r="A791" t="str">
            <v>PVC PIPE 배관</v>
          </cell>
          <cell r="B791" t="str">
            <v>HI 16MM</v>
          </cell>
          <cell r="C791" t="str">
            <v>m</v>
          </cell>
          <cell r="D791">
            <v>275</v>
          </cell>
          <cell r="E791">
            <v>1852</v>
          </cell>
          <cell r="F791">
            <v>36</v>
          </cell>
        </row>
        <row r="792">
          <cell r="A792" t="str">
            <v>PVC PIPE 배관</v>
          </cell>
          <cell r="B792" t="str">
            <v>HI 22MM</v>
          </cell>
          <cell r="C792" t="str">
            <v>m</v>
          </cell>
          <cell r="D792">
            <v>328</v>
          </cell>
          <cell r="E792">
            <v>2315</v>
          </cell>
          <cell r="F792">
            <v>45</v>
          </cell>
        </row>
        <row r="793">
          <cell r="A793" t="str">
            <v>PVC PIPE 배관</v>
          </cell>
          <cell r="B793" t="str">
            <v>HI 28MM</v>
          </cell>
          <cell r="C793" t="str">
            <v>m</v>
          </cell>
          <cell r="D793">
            <v>628</v>
          </cell>
          <cell r="E793">
            <v>2963</v>
          </cell>
          <cell r="F793">
            <v>58</v>
          </cell>
        </row>
        <row r="794">
          <cell r="A794" t="str">
            <v>합성수지제가요전선관</v>
          </cell>
          <cell r="B794" t="str">
            <v>CD 16MM</v>
          </cell>
          <cell r="C794" t="str">
            <v>m</v>
          </cell>
          <cell r="D794">
            <v>109</v>
          </cell>
          <cell r="E794">
            <v>1249</v>
          </cell>
          <cell r="F794">
            <v>24</v>
          </cell>
        </row>
        <row r="795">
          <cell r="A795" t="str">
            <v>PVC박스 신설</v>
          </cell>
          <cell r="B795" t="str">
            <v>HI SW 일체형</v>
          </cell>
          <cell r="C795" t="str">
            <v>개</v>
          </cell>
          <cell r="D795">
            <v>418</v>
          </cell>
          <cell r="E795">
            <v>5743</v>
          </cell>
          <cell r="F795">
            <v>114</v>
          </cell>
        </row>
        <row r="796">
          <cell r="A796" t="str">
            <v>PVC박스 신설</v>
          </cell>
          <cell r="B796" t="str">
            <v>HI CSW2S 일체형</v>
          </cell>
          <cell r="C796" t="str">
            <v>개</v>
          </cell>
          <cell r="D796">
            <v>910</v>
          </cell>
          <cell r="E796">
            <v>5743</v>
          </cell>
          <cell r="F796">
            <v>114</v>
          </cell>
        </row>
        <row r="797">
          <cell r="A797" t="str">
            <v>PVC박스 신설</v>
          </cell>
          <cell r="B797" t="str">
            <v>HI 4각 일체형</v>
          </cell>
          <cell r="C797" t="str">
            <v>개</v>
          </cell>
          <cell r="D797">
            <v>572</v>
          </cell>
          <cell r="E797">
            <v>5743</v>
          </cell>
          <cell r="F797">
            <v>114</v>
          </cell>
        </row>
        <row r="798">
          <cell r="A798" t="str">
            <v>관내배선(함내배선4.28%)</v>
          </cell>
          <cell r="B798" t="str">
            <v>IV 1.2 MM</v>
          </cell>
          <cell r="C798" t="str">
            <v>m</v>
          </cell>
          <cell r="D798">
            <v>41</v>
          </cell>
          <cell r="E798">
            <v>287</v>
          </cell>
          <cell r="F798">
            <v>5</v>
          </cell>
        </row>
        <row r="799">
          <cell r="A799" t="str">
            <v>관내배선(함내배선4.34%)</v>
          </cell>
          <cell r="B799" t="str">
            <v>IV 1.6 MM</v>
          </cell>
          <cell r="C799" t="str">
            <v>m</v>
          </cell>
          <cell r="D799">
            <v>67</v>
          </cell>
          <cell r="E799">
            <v>287</v>
          </cell>
          <cell r="F799">
            <v>5</v>
          </cell>
        </row>
        <row r="800">
          <cell r="A800" t="str">
            <v>관내배선(함내배선22.73%)</v>
          </cell>
          <cell r="B800" t="str">
            <v>HIV 1.2 MM</v>
          </cell>
          <cell r="C800" t="str">
            <v>m</v>
          </cell>
          <cell r="D800">
            <v>49</v>
          </cell>
          <cell r="E800">
            <v>337</v>
          </cell>
          <cell r="F800">
            <v>6</v>
          </cell>
        </row>
        <row r="801">
          <cell r="A801" t="str">
            <v>관내배선(함내배선2.49%)</v>
          </cell>
          <cell r="B801" t="str">
            <v>HIV 1.6 MM</v>
          </cell>
          <cell r="C801" t="str">
            <v>m</v>
          </cell>
          <cell r="D801">
            <v>68</v>
          </cell>
          <cell r="E801">
            <v>281</v>
          </cell>
          <cell r="F801">
            <v>5</v>
          </cell>
        </row>
        <row r="802">
          <cell r="A802" t="str">
            <v>관내배선(함내배선14.43%)</v>
          </cell>
          <cell r="B802" t="str">
            <v>HIV 5.5 MM2</v>
          </cell>
          <cell r="C802" t="str">
            <v>m</v>
          </cell>
          <cell r="D802">
            <v>215</v>
          </cell>
          <cell r="E802">
            <v>314</v>
          </cell>
          <cell r="F802">
            <v>6</v>
          </cell>
        </row>
        <row r="803">
          <cell r="A803" t="str">
            <v>제어용케이블신설(함내배선24.21%)</v>
          </cell>
          <cell r="B803" t="str">
            <v>CCV-S1.2 MM X 2C</v>
          </cell>
          <cell r="C803" t="str">
            <v>m</v>
          </cell>
          <cell r="D803">
            <v>456</v>
          </cell>
          <cell r="E803">
            <v>821</v>
          </cell>
          <cell r="F803">
            <v>15</v>
          </cell>
        </row>
        <row r="804">
          <cell r="A804" t="str">
            <v>텀블러 스위치 설치</v>
          </cell>
          <cell r="B804" t="str">
            <v>노출 15A 250V</v>
          </cell>
          <cell r="C804" t="str">
            <v>개</v>
          </cell>
          <cell r="D804">
            <v>346</v>
          </cell>
          <cell r="E804">
            <v>2130</v>
          </cell>
          <cell r="F804">
            <v>42</v>
          </cell>
        </row>
        <row r="805">
          <cell r="A805" t="str">
            <v>R형 중계기</v>
          </cell>
          <cell r="B805" t="str">
            <v>입력 1/출력 1</v>
          </cell>
          <cell r="C805" t="str">
            <v>개</v>
          </cell>
          <cell r="D805">
            <v>47707</v>
          </cell>
          <cell r="E805">
            <v>19963</v>
          </cell>
          <cell r="F805">
            <v>399</v>
          </cell>
        </row>
        <row r="806">
          <cell r="A806" t="str">
            <v>R형 중계기</v>
          </cell>
          <cell r="B806" t="str">
            <v>입력 2/출력 2</v>
          </cell>
          <cell r="C806" t="str">
            <v>개</v>
          </cell>
          <cell r="D806">
            <v>56381</v>
          </cell>
          <cell r="E806">
            <v>19963</v>
          </cell>
          <cell r="F806">
            <v>399</v>
          </cell>
        </row>
        <row r="807">
          <cell r="A807" t="str">
            <v>R형 중계기</v>
          </cell>
          <cell r="B807" t="str">
            <v>입력 3/출력 3</v>
          </cell>
          <cell r="C807" t="str">
            <v>개</v>
          </cell>
          <cell r="D807">
            <v>78066</v>
          </cell>
          <cell r="E807">
            <v>19963</v>
          </cell>
          <cell r="F807">
            <v>399</v>
          </cell>
        </row>
        <row r="808">
          <cell r="A808" t="str">
            <v>통로유도등(소형/노출형))</v>
          </cell>
          <cell r="B808" t="str">
            <v>IFFD-A</v>
          </cell>
          <cell r="C808" t="str">
            <v>개</v>
          </cell>
          <cell r="D808">
            <v>19082</v>
          </cell>
          <cell r="E808">
            <v>4121</v>
          </cell>
          <cell r="F808">
            <v>82</v>
          </cell>
        </row>
        <row r="809">
          <cell r="A809" t="str">
            <v>피난구유도등(소형)</v>
          </cell>
          <cell r="B809" t="str">
            <v>IFPB   (단면)</v>
          </cell>
          <cell r="C809" t="str">
            <v>개</v>
          </cell>
          <cell r="D809">
            <v>19082</v>
          </cell>
          <cell r="E809">
            <v>5835</v>
          </cell>
          <cell r="F809">
            <v>116</v>
          </cell>
        </row>
        <row r="810">
          <cell r="A810" t="str">
            <v>통로유도표지</v>
          </cell>
          <cell r="B810" t="str">
            <v>소형</v>
          </cell>
          <cell r="C810" t="str">
            <v>개</v>
          </cell>
          <cell r="D810">
            <v>3035</v>
          </cell>
          <cell r="E810">
            <v>2593</v>
          </cell>
          <cell r="F810">
            <v>51</v>
          </cell>
        </row>
        <row r="811">
          <cell r="A811" t="str">
            <v>피난구유도표지</v>
          </cell>
          <cell r="B811" t="str">
            <v>소형</v>
          </cell>
          <cell r="C811" t="str">
            <v>개</v>
          </cell>
          <cell r="D811">
            <v>3903</v>
          </cell>
          <cell r="E811">
            <v>2593</v>
          </cell>
          <cell r="F811">
            <v>51</v>
          </cell>
        </row>
        <row r="812">
          <cell r="A812" t="str">
            <v>감지기</v>
          </cell>
          <cell r="B812" t="str">
            <v>차동식LED부</v>
          </cell>
          <cell r="C812" t="str">
            <v>개</v>
          </cell>
          <cell r="D812">
            <v>3035</v>
          </cell>
          <cell r="E812">
            <v>3844</v>
          </cell>
          <cell r="F812">
            <v>76</v>
          </cell>
        </row>
        <row r="813">
          <cell r="A813" t="str">
            <v>감지기</v>
          </cell>
          <cell r="B813" t="str">
            <v>정온식LED부</v>
          </cell>
          <cell r="C813" t="str">
            <v>개</v>
          </cell>
          <cell r="D813">
            <v>3035</v>
          </cell>
          <cell r="E813">
            <v>3844</v>
          </cell>
          <cell r="F813">
            <v>76</v>
          </cell>
        </row>
        <row r="814">
          <cell r="A814" t="str">
            <v>감지기</v>
          </cell>
          <cell r="B814" t="str">
            <v>연기식</v>
          </cell>
          <cell r="C814" t="str">
            <v>개</v>
          </cell>
          <cell r="D814">
            <v>8934</v>
          </cell>
          <cell r="E814">
            <v>3844</v>
          </cell>
          <cell r="F814">
            <v>76</v>
          </cell>
        </row>
        <row r="815">
          <cell r="A815" t="str">
            <v>비상경보세트</v>
          </cell>
          <cell r="B815" t="str">
            <v>B.L.M(내장형)</v>
          </cell>
          <cell r="C815" t="str">
            <v>식</v>
          </cell>
          <cell r="D815">
            <v>10061</v>
          </cell>
          <cell r="E815">
            <v>21538</v>
          </cell>
          <cell r="F815">
            <v>430</v>
          </cell>
        </row>
        <row r="816">
          <cell r="A816" t="str">
            <v>비상전원반</v>
          </cell>
          <cell r="B816" t="str">
            <v>C형 5A/0.5AH</v>
          </cell>
          <cell r="C816" t="str">
            <v>식</v>
          </cell>
          <cell r="D816">
            <v>164806</v>
          </cell>
          <cell r="E816">
            <v>77585</v>
          </cell>
          <cell r="F816">
            <v>1550</v>
          </cell>
        </row>
        <row r="817">
          <cell r="A817" t="str">
            <v>비상콘센트</v>
          </cell>
          <cell r="B817" t="str">
            <v>내장형</v>
          </cell>
          <cell r="C817" t="str">
            <v>식</v>
          </cell>
          <cell r="D817">
            <v>17313</v>
          </cell>
          <cell r="E817">
            <v>25475</v>
          </cell>
          <cell r="F817">
            <v>509</v>
          </cell>
        </row>
        <row r="818">
          <cell r="A818" t="str">
            <v>감지기박스 신설</v>
          </cell>
          <cell r="B818" t="str">
            <v>감지기전용</v>
          </cell>
          <cell r="C818" t="str">
            <v>개</v>
          </cell>
          <cell r="D818">
            <v>242</v>
          </cell>
          <cell r="E818">
            <v>1667</v>
          </cell>
          <cell r="F818">
            <v>32</v>
          </cell>
        </row>
        <row r="819">
          <cell r="A819" t="str">
            <v>PULL BOX</v>
          </cell>
          <cell r="B819" t="str">
            <v>200X200X100</v>
          </cell>
          <cell r="C819" t="str">
            <v>개</v>
          </cell>
          <cell r="D819">
            <v>2817</v>
          </cell>
          <cell r="E819">
            <v>7642</v>
          </cell>
          <cell r="F819">
            <v>152</v>
          </cell>
        </row>
        <row r="820">
          <cell r="A820" t="str">
            <v>보조 릴레이</v>
          </cell>
          <cell r="B820" t="str">
            <v>1A-1B</v>
          </cell>
          <cell r="C820" t="str">
            <v>개</v>
          </cell>
          <cell r="D820">
            <v>2602</v>
          </cell>
          <cell r="E820">
            <v>5558</v>
          </cell>
          <cell r="F820">
            <v>111</v>
          </cell>
        </row>
        <row r="821">
          <cell r="A821" t="str">
            <v>파이롯트 램프</v>
          </cell>
          <cell r="B821" t="str">
            <v>LED부 25</v>
          </cell>
          <cell r="C821" t="str">
            <v>개</v>
          </cell>
          <cell r="D821">
            <v>2498</v>
          </cell>
          <cell r="E821">
            <v>4631</v>
          </cell>
          <cell r="F821">
            <v>91</v>
          </cell>
        </row>
        <row r="822">
          <cell r="A822" t="str">
            <v>소      계</v>
          </cell>
        </row>
        <row r="823">
          <cell r="A823" t="str">
            <v>재료비+노무비+경비</v>
          </cell>
        </row>
        <row r="824">
          <cell r="A824" t="str">
            <v>I.606동A916000 / 36A-105-15F 전기공사</v>
          </cell>
        </row>
        <row r="825">
          <cell r="A825" t="str">
            <v>승강기</v>
          </cell>
          <cell r="B825" t="str">
            <v>11인승  15층 일반형</v>
          </cell>
          <cell r="C825" t="str">
            <v>대</v>
          </cell>
          <cell r="D825">
            <v>0</v>
          </cell>
          <cell r="E825">
            <v>0</v>
          </cell>
          <cell r="F825">
            <v>0</v>
          </cell>
        </row>
        <row r="826">
          <cell r="A826" t="str">
            <v>승강기</v>
          </cell>
          <cell r="B826" t="str">
            <v>15인승  15층 트렁크</v>
          </cell>
          <cell r="C826" t="str">
            <v>대</v>
          </cell>
          <cell r="D826">
            <v>0</v>
          </cell>
          <cell r="E826">
            <v>0</v>
          </cell>
          <cell r="F826">
            <v>0</v>
          </cell>
        </row>
        <row r="827">
          <cell r="A827" t="str">
            <v>승강기감시반</v>
          </cell>
          <cell r="B827" t="str">
            <v>CRT 감시반( 20대분)</v>
          </cell>
          <cell r="C827" t="str">
            <v>대</v>
          </cell>
          <cell r="D827">
            <v>0</v>
          </cell>
          <cell r="E827">
            <v>0</v>
          </cell>
          <cell r="F827">
            <v>0</v>
          </cell>
        </row>
        <row r="828">
          <cell r="A828" t="str">
            <v>PVC 노말벤드</v>
          </cell>
          <cell r="B828" t="str">
            <v>HI 28</v>
          </cell>
          <cell r="C828" t="str">
            <v>개</v>
          </cell>
          <cell r="D828">
            <v>832</v>
          </cell>
          <cell r="E828">
            <v>0</v>
          </cell>
          <cell r="F828">
            <v>0</v>
          </cell>
        </row>
        <row r="829">
          <cell r="A829" t="str">
            <v>PVC 노말벤드</v>
          </cell>
          <cell r="B829" t="str">
            <v>HI 36</v>
          </cell>
          <cell r="C829" t="str">
            <v>개</v>
          </cell>
          <cell r="D829">
            <v>936</v>
          </cell>
          <cell r="E829">
            <v>0</v>
          </cell>
          <cell r="F829">
            <v>0</v>
          </cell>
        </row>
        <row r="830">
          <cell r="A830" t="str">
            <v>PIPE 크 램 프</v>
          </cell>
          <cell r="B830" t="str">
            <v>용융아연도금 28</v>
          </cell>
          <cell r="C830" t="str">
            <v>개</v>
          </cell>
          <cell r="D830">
            <v>294</v>
          </cell>
          <cell r="E830">
            <v>0</v>
          </cell>
          <cell r="F830">
            <v>0</v>
          </cell>
        </row>
        <row r="831">
          <cell r="A831" t="str">
            <v>PIPE 크 램 프</v>
          </cell>
          <cell r="B831" t="str">
            <v>용융아연도금 42</v>
          </cell>
          <cell r="C831" t="str">
            <v>개</v>
          </cell>
          <cell r="D831">
            <v>399</v>
          </cell>
          <cell r="E831">
            <v>0</v>
          </cell>
          <cell r="F831">
            <v>0</v>
          </cell>
        </row>
        <row r="832">
          <cell r="A832" t="str">
            <v>PIPE 크 램 프</v>
          </cell>
          <cell r="B832" t="str">
            <v>용융아연도금 54</v>
          </cell>
          <cell r="C832" t="str">
            <v>개</v>
          </cell>
          <cell r="D832">
            <v>468</v>
          </cell>
          <cell r="E832">
            <v>0</v>
          </cell>
          <cell r="F832">
            <v>0</v>
          </cell>
        </row>
        <row r="833">
          <cell r="A833" t="str">
            <v>분전함LP1</v>
          </cell>
          <cell r="B833" t="str">
            <v>650X850X180(노출형)</v>
          </cell>
          <cell r="C833" t="str">
            <v>기</v>
          </cell>
          <cell r="D833">
            <v>85132</v>
          </cell>
          <cell r="E833">
            <v>0</v>
          </cell>
          <cell r="F833">
            <v>0</v>
          </cell>
        </row>
        <row r="834">
          <cell r="A834" t="str">
            <v>분전함LP-2(노출형)</v>
          </cell>
          <cell r="B834" t="str">
            <v>300X 550X150(철판)</v>
          </cell>
          <cell r="C834" t="str">
            <v>기</v>
          </cell>
          <cell r="D834">
            <v>22843</v>
          </cell>
          <cell r="E834">
            <v>0</v>
          </cell>
          <cell r="F834">
            <v>0</v>
          </cell>
        </row>
        <row r="835">
          <cell r="A835" t="str">
            <v>분전함SUB복도4회로이하</v>
          </cell>
          <cell r="B835" t="str">
            <v>500X750X150</v>
          </cell>
          <cell r="C835" t="str">
            <v>기</v>
          </cell>
          <cell r="D835">
            <v>46175</v>
          </cell>
          <cell r="E835">
            <v>0</v>
          </cell>
          <cell r="F835">
            <v>0</v>
          </cell>
        </row>
        <row r="836">
          <cell r="A836" t="str">
            <v>동력반및계량기함(3이하)</v>
          </cell>
          <cell r="B836" t="str">
            <v>1200X1600X250 LM/LEM</v>
          </cell>
          <cell r="C836" t="str">
            <v>기</v>
          </cell>
          <cell r="D836">
            <v>250722</v>
          </cell>
          <cell r="E836">
            <v>0</v>
          </cell>
          <cell r="F836">
            <v>0</v>
          </cell>
        </row>
        <row r="837">
          <cell r="A837" t="str">
            <v>WIRE DUCT BOX CONNECTOR</v>
          </cell>
          <cell r="B837" t="str">
            <v>150X100(VOLT-NUT포함)</v>
          </cell>
          <cell r="C837" t="str">
            <v>개</v>
          </cell>
          <cell r="D837">
            <v>1717</v>
          </cell>
          <cell r="E837">
            <v>0</v>
          </cell>
          <cell r="F837">
            <v>0</v>
          </cell>
        </row>
        <row r="838">
          <cell r="A838" t="str">
            <v>본딩점퍼</v>
          </cell>
          <cell r="B838" t="str">
            <v>14mm2</v>
          </cell>
          <cell r="C838" t="str">
            <v>개</v>
          </cell>
          <cell r="D838">
            <v>320</v>
          </cell>
          <cell r="E838">
            <v>0</v>
          </cell>
          <cell r="F838">
            <v>0</v>
          </cell>
        </row>
        <row r="839">
          <cell r="A839" t="str">
            <v>전선지지대</v>
          </cell>
          <cell r="B839" t="str">
            <v>도면참조</v>
          </cell>
          <cell r="C839" t="str">
            <v>개</v>
          </cell>
          <cell r="D839">
            <v>598</v>
          </cell>
          <cell r="E839">
            <v>0</v>
          </cell>
          <cell r="F839">
            <v>0</v>
          </cell>
        </row>
        <row r="840">
          <cell r="A840" t="str">
            <v>합판</v>
          </cell>
          <cell r="B840" t="str">
            <v>T/2 3.0X910X1820</v>
          </cell>
          <cell r="C840" t="str">
            <v>m2</v>
          </cell>
          <cell r="D840">
            <v>1348</v>
          </cell>
          <cell r="E840">
            <v>0</v>
          </cell>
          <cell r="F840">
            <v>0</v>
          </cell>
        </row>
        <row r="841">
          <cell r="A841" t="str">
            <v>PVC PIPE 배관</v>
          </cell>
          <cell r="B841" t="str">
            <v>HI 16MM</v>
          </cell>
          <cell r="C841" t="str">
            <v>m</v>
          </cell>
          <cell r="D841">
            <v>275</v>
          </cell>
          <cell r="E841">
            <v>1852</v>
          </cell>
          <cell r="F841">
            <v>36</v>
          </cell>
        </row>
        <row r="842">
          <cell r="A842" t="str">
            <v>PVC PIPE 배관</v>
          </cell>
          <cell r="B842" t="str">
            <v>HI 22MM</v>
          </cell>
          <cell r="C842" t="str">
            <v>m</v>
          </cell>
          <cell r="D842">
            <v>328</v>
          </cell>
          <cell r="E842">
            <v>2315</v>
          </cell>
          <cell r="F842">
            <v>45</v>
          </cell>
        </row>
        <row r="843">
          <cell r="A843" t="str">
            <v>PVC PIPE 배관</v>
          </cell>
          <cell r="B843" t="str">
            <v>HI 28MM</v>
          </cell>
          <cell r="C843" t="str">
            <v>m</v>
          </cell>
          <cell r="D843">
            <v>628</v>
          </cell>
          <cell r="E843">
            <v>2963</v>
          </cell>
          <cell r="F843">
            <v>58</v>
          </cell>
        </row>
        <row r="844">
          <cell r="A844" t="str">
            <v>PVC PIPE 배관</v>
          </cell>
          <cell r="B844" t="str">
            <v>HI 36MM</v>
          </cell>
          <cell r="C844" t="str">
            <v>m</v>
          </cell>
          <cell r="D844">
            <v>898</v>
          </cell>
          <cell r="E844">
            <v>3705</v>
          </cell>
          <cell r="F844">
            <v>73</v>
          </cell>
        </row>
        <row r="845">
          <cell r="A845" t="str">
            <v>PVC PIPE 배관</v>
          </cell>
          <cell r="B845" t="str">
            <v>HI 54MM</v>
          </cell>
          <cell r="C845" t="str">
            <v>m</v>
          </cell>
          <cell r="D845">
            <v>1724</v>
          </cell>
          <cell r="E845">
            <v>7039</v>
          </cell>
          <cell r="F845">
            <v>140</v>
          </cell>
        </row>
        <row r="846">
          <cell r="A846" t="str">
            <v>강제전선관 배관</v>
          </cell>
          <cell r="B846" t="str">
            <v>아연도 28MM</v>
          </cell>
          <cell r="C846" t="str">
            <v>m</v>
          </cell>
          <cell r="D846">
            <v>1609</v>
          </cell>
          <cell r="E846">
            <v>5835</v>
          </cell>
          <cell r="F846">
            <v>116</v>
          </cell>
        </row>
        <row r="847">
          <cell r="A847" t="str">
            <v>강제전선관 배관</v>
          </cell>
          <cell r="B847" t="str">
            <v>아연도 42MM</v>
          </cell>
          <cell r="C847" t="str">
            <v>m</v>
          </cell>
          <cell r="D847">
            <v>2285</v>
          </cell>
          <cell r="E847">
            <v>10421</v>
          </cell>
          <cell r="F847">
            <v>208</v>
          </cell>
        </row>
        <row r="848">
          <cell r="A848" t="str">
            <v>강제전선관 배관</v>
          </cell>
          <cell r="B848" t="str">
            <v>아연도 54MM</v>
          </cell>
          <cell r="C848" t="str">
            <v>m</v>
          </cell>
          <cell r="D848">
            <v>3190</v>
          </cell>
          <cell r="E848">
            <v>14173</v>
          </cell>
          <cell r="F848">
            <v>282</v>
          </cell>
        </row>
        <row r="849">
          <cell r="A849" t="str">
            <v>합성수지제가요전선관</v>
          </cell>
          <cell r="B849" t="str">
            <v>CD 16MM</v>
          </cell>
          <cell r="C849" t="str">
            <v>m</v>
          </cell>
          <cell r="D849">
            <v>109</v>
          </cell>
          <cell r="E849">
            <v>1249</v>
          </cell>
          <cell r="F849">
            <v>24</v>
          </cell>
        </row>
        <row r="850">
          <cell r="A850" t="str">
            <v>합성수지제가요전선관</v>
          </cell>
          <cell r="B850" t="str">
            <v>CD 22MM</v>
          </cell>
          <cell r="C850" t="str">
            <v>m</v>
          </cell>
          <cell r="D850">
            <v>145</v>
          </cell>
          <cell r="E850">
            <v>1574</v>
          </cell>
          <cell r="F850">
            <v>31</v>
          </cell>
        </row>
        <row r="851">
          <cell r="A851" t="str">
            <v>PVC박스 신설</v>
          </cell>
          <cell r="B851" t="str">
            <v>HI SW 일체형</v>
          </cell>
          <cell r="C851" t="str">
            <v>개</v>
          </cell>
          <cell r="D851">
            <v>418</v>
          </cell>
          <cell r="E851">
            <v>5743</v>
          </cell>
          <cell r="F851">
            <v>114</v>
          </cell>
        </row>
        <row r="852">
          <cell r="A852" t="str">
            <v>PVC박스 신설</v>
          </cell>
          <cell r="B852" t="str">
            <v>HI CSW2S</v>
          </cell>
          <cell r="C852" t="str">
            <v>개</v>
          </cell>
          <cell r="D852">
            <v>660</v>
          </cell>
          <cell r="E852">
            <v>5743</v>
          </cell>
          <cell r="F852">
            <v>114</v>
          </cell>
        </row>
        <row r="853">
          <cell r="A853" t="str">
            <v>PVC박스 신설</v>
          </cell>
          <cell r="B853" t="str">
            <v>HI CSW2S 일체형</v>
          </cell>
          <cell r="C853" t="str">
            <v>개</v>
          </cell>
          <cell r="D853">
            <v>910</v>
          </cell>
          <cell r="E853">
            <v>5743</v>
          </cell>
          <cell r="F853">
            <v>114</v>
          </cell>
        </row>
        <row r="854">
          <cell r="A854" t="str">
            <v>PVC박스 신설</v>
          </cell>
          <cell r="B854" t="str">
            <v>HI 4각 일체형</v>
          </cell>
          <cell r="C854" t="str">
            <v>개</v>
          </cell>
          <cell r="D854">
            <v>572</v>
          </cell>
          <cell r="E854">
            <v>5743</v>
          </cell>
          <cell r="F854">
            <v>114</v>
          </cell>
        </row>
        <row r="855">
          <cell r="A855" t="str">
            <v>PVC박스 신설</v>
          </cell>
          <cell r="B855" t="str">
            <v>HI 콘크리트4각 75일체형</v>
          </cell>
          <cell r="C855" t="str">
            <v>개</v>
          </cell>
          <cell r="D855">
            <v>851</v>
          </cell>
          <cell r="E855">
            <v>2130</v>
          </cell>
          <cell r="F855">
            <v>42</v>
          </cell>
        </row>
        <row r="856">
          <cell r="A856" t="str">
            <v>PVC박스 신설</v>
          </cell>
          <cell r="B856" t="str">
            <v>HI 콘크리트8각 75일체형</v>
          </cell>
          <cell r="C856" t="str">
            <v>개</v>
          </cell>
          <cell r="D856">
            <v>726</v>
          </cell>
          <cell r="E856">
            <v>2130</v>
          </cell>
          <cell r="F856">
            <v>42</v>
          </cell>
        </row>
        <row r="857">
          <cell r="A857" t="str">
            <v>철제박스카바 부착</v>
          </cell>
          <cell r="B857" t="str">
            <v>4각맹카바</v>
          </cell>
          <cell r="C857" t="str">
            <v>개</v>
          </cell>
          <cell r="D857">
            <v>112</v>
          </cell>
          <cell r="E857">
            <v>1389</v>
          </cell>
          <cell r="F857">
            <v>27</v>
          </cell>
        </row>
        <row r="858">
          <cell r="A858" t="str">
            <v>연결박스 신설</v>
          </cell>
          <cell r="B858" t="str">
            <v>HI SW 박스용</v>
          </cell>
          <cell r="C858" t="str">
            <v>개</v>
          </cell>
          <cell r="D858">
            <v>320</v>
          </cell>
          <cell r="E858">
            <v>1852</v>
          </cell>
          <cell r="F858">
            <v>36</v>
          </cell>
        </row>
        <row r="859">
          <cell r="A859" t="str">
            <v>연결박스 신설</v>
          </cell>
          <cell r="B859" t="str">
            <v>HI CSW2S 박스용</v>
          </cell>
          <cell r="C859" t="str">
            <v>개</v>
          </cell>
          <cell r="D859">
            <v>386</v>
          </cell>
          <cell r="E859">
            <v>1852</v>
          </cell>
          <cell r="F859">
            <v>36</v>
          </cell>
        </row>
        <row r="860">
          <cell r="A860" t="str">
            <v>연결박스 신설</v>
          </cell>
          <cell r="B860" t="str">
            <v>HI 4각박스용</v>
          </cell>
          <cell r="C860" t="str">
            <v>개</v>
          </cell>
          <cell r="D860">
            <v>355</v>
          </cell>
          <cell r="E860">
            <v>1852</v>
          </cell>
          <cell r="F860">
            <v>36</v>
          </cell>
        </row>
        <row r="861">
          <cell r="A861" t="str">
            <v>박스지지용 보강재설치</v>
          </cell>
          <cell r="B861" t="str">
            <v>도면참조</v>
          </cell>
          <cell r="C861" t="str">
            <v>m2</v>
          </cell>
          <cell r="D861">
            <v>3935</v>
          </cell>
          <cell r="E861">
            <v>0</v>
          </cell>
          <cell r="F861">
            <v>0</v>
          </cell>
        </row>
        <row r="862">
          <cell r="A862" t="str">
            <v>관내배선(함내배선4.34%)</v>
          </cell>
          <cell r="B862" t="str">
            <v>IV 1.6 MM</v>
          </cell>
          <cell r="C862" t="str">
            <v>m</v>
          </cell>
          <cell r="D862">
            <v>67</v>
          </cell>
          <cell r="E862">
            <v>287</v>
          </cell>
          <cell r="F862">
            <v>5</v>
          </cell>
        </row>
        <row r="863">
          <cell r="A863" t="str">
            <v>관내배선(함내배선1.93%)</v>
          </cell>
          <cell r="B863" t="str">
            <v>IV 1.6 MM(바닥)</v>
          </cell>
          <cell r="C863" t="str">
            <v>m</v>
          </cell>
          <cell r="D863">
            <v>65</v>
          </cell>
          <cell r="E863">
            <v>222</v>
          </cell>
          <cell r="F863">
            <v>4</v>
          </cell>
        </row>
        <row r="864">
          <cell r="A864" t="str">
            <v>관내배선(함내배선2.85%)</v>
          </cell>
          <cell r="B864" t="str">
            <v>IV 2.0 MM</v>
          </cell>
          <cell r="C864" t="str">
            <v>m</v>
          </cell>
          <cell r="D864">
            <v>98</v>
          </cell>
          <cell r="E864">
            <v>281</v>
          </cell>
          <cell r="F864">
            <v>5</v>
          </cell>
        </row>
        <row r="865">
          <cell r="A865" t="str">
            <v>관내배선(함내배선4.32%)</v>
          </cell>
          <cell r="B865" t="str">
            <v>IV 2.0 MM(바닥)</v>
          </cell>
          <cell r="C865" t="str">
            <v>m</v>
          </cell>
          <cell r="D865">
            <v>98</v>
          </cell>
          <cell r="E865">
            <v>231</v>
          </cell>
          <cell r="F865">
            <v>4</v>
          </cell>
        </row>
        <row r="866">
          <cell r="A866" t="str">
            <v>관내배선(함내배선14.43%)</v>
          </cell>
          <cell r="B866" t="str">
            <v>IV 5.5 MM2</v>
          </cell>
          <cell r="C866" t="str">
            <v>m</v>
          </cell>
          <cell r="D866">
            <v>205</v>
          </cell>
          <cell r="E866">
            <v>314</v>
          </cell>
          <cell r="F866">
            <v>6</v>
          </cell>
        </row>
        <row r="867">
          <cell r="A867" t="str">
            <v>관내배선(함내배선1.25%)</v>
          </cell>
          <cell r="B867" t="str">
            <v>IV  30 MM2</v>
          </cell>
          <cell r="C867" t="str">
            <v>m</v>
          </cell>
          <cell r="D867">
            <v>854</v>
          </cell>
          <cell r="E867">
            <v>1073</v>
          </cell>
          <cell r="F867">
            <v>20</v>
          </cell>
        </row>
        <row r="868">
          <cell r="A868" t="str">
            <v>관내배선(함내배선2.49%)</v>
          </cell>
          <cell r="B868" t="str">
            <v>HIV 1.6 MM</v>
          </cell>
          <cell r="C868" t="str">
            <v>m</v>
          </cell>
          <cell r="D868">
            <v>68</v>
          </cell>
          <cell r="E868">
            <v>281</v>
          </cell>
          <cell r="F868">
            <v>5</v>
          </cell>
        </row>
        <row r="869">
          <cell r="A869" t="str">
            <v>관내배선(함내배선14.43%)</v>
          </cell>
          <cell r="B869" t="str">
            <v>HIV 5.5 MM2</v>
          </cell>
          <cell r="C869" t="str">
            <v>m</v>
          </cell>
          <cell r="D869">
            <v>215</v>
          </cell>
          <cell r="E869">
            <v>314</v>
          </cell>
          <cell r="F869">
            <v>6</v>
          </cell>
        </row>
        <row r="870">
          <cell r="A870" t="str">
            <v>관내배선(함내배선17.90%)</v>
          </cell>
          <cell r="B870" t="str">
            <v>HIV 5.5 MM2(동력)</v>
          </cell>
          <cell r="C870" t="str">
            <v>m</v>
          </cell>
          <cell r="D870">
            <v>222</v>
          </cell>
          <cell r="E870">
            <v>323</v>
          </cell>
          <cell r="F870">
            <v>6</v>
          </cell>
        </row>
        <row r="871">
          <cell r="A871" t="str">
            <v>관내배선(함내배선2.97%)</v>
          </cell>
          <cell r="B871" t="str">
            <v>HIV   8 MM2(동력)</v>
          </cell>
          <cell r="C871" t="str">
            <v>m</v>
          </cell>
          <cell r="D871">
            <v>274</v>
          </cell>
          <cell r="E871">
            <v>713</v>
          </cell>
          <cell r="F871">
            <v>13</v>
          </cell>
        </row>
        <row r="872">
          <cell r="A872" t="str">
            <v>관내배선(함내배선8.1%)</v>
          </cell>
          <cell r="B872" t="str">
            <v>HIV  22 MM2</v>
          </cell>
          <cell r="C872" t="str">
            <v>m</v>
          </cell>
          <cell r="D872">
            <v>836</v>
          </cell>
          <cell r="E872">
            <v>1148</v>
          </cell>
          <cell r="F872">
            <v>22</v>
          </cell>
        </row>
        <row r="873">
          <cell r="A873" t="str">
            <v>관내배선(함내배선1.18%)</v>
          </cell>
          <cell r="B873" t="str">
            <v>HIV  22 MM2(동력)</v>
          </cell>
          <cell r="C873" t="str">
            <v>m</v>
          </cell>
          <cell r="D873">
            <v>785</v>
          </cell>
          <cell r="E873">
            <v>1073</v>
          </cell>
          <cell r="F873">
            <v>20</v>
          </cell>
        </row>
        <row r="874">
          <cell r="A874" t="str">
            <v>관내배선(함내배선1.25%)</v>
          </cell>
          <cell r="B874" t="str">
            <v>HIV  30 MM2</v>
          </cell>
          <cell r="C874" t="str">
            <v>m</v>
          </cell>
          <cell r="D874">
            <v>948</v>
          </cell>
          <cell r="E874">
            <v>1073</v>
          </cell>
          <cell r="F874">
            <v>20</v>
          </cell>
        </row>
        <row r="875">
          <cell r="A875" t="str">
            <v>관내배선(함내배선2.7%)</v>
          </cell>
          <cell r="B875" t="str">
            <v>HIV  30 MM2(동력)</v>
          </cell>
          <cell r="C875" t="str">
            <v>m</v>
          </cell>
          <cell r="D875">
            <v>955</v>
          </cell>
          <cell r="E875">
            <v>1092</v>
          </cell>
          <cell r="F875">
            <v>21</v>
          </cell>
        </row>
        <row r="876">
          <cell r="A876" t="str">
            <v>관내배선(함내배선4.67%)</v>
          </cell>
          <cell r="B876" t="str">
            <v>HIV  38 MM2</v>
          </cell>
          <cell r="C876" t="str">
            <v>m</v>
          </cell>
          <cell r="D876">
            <v>1255</v>
          </cell>
          <cell r="E876">
            <v>1111</v>
          </cell>
          <cell r="F876">
            <v>21</v>
          </cell>
        </row>
        <row r="877">
          <cell r="A877" t="str">
            <v>관내배선(함내배선7.32%)</v>
          </cell>
          <cell r="B877" t="str">
            <v>BC 22 MM2</v>
          </cell>
          <cell r="C877" t="str">
            <v>m</v>
          </cell>
          <cell r="D877">
            <v>694</v>
          </cell>
          <cell r="E877">
            <v>1138</v>
          </cell>
          <cell r="F877">
            <v>22</v>
          </cell>
        </row>
        <row r="878">
          <cell r="A878" t="str">
            <v>관내배선(함내배선0.69%)</v>
          </cell>
          <cell r="B878" t="str">
            <v>BC 30 MM2</v>
          </cell>
          <cell r="C878" t="str">
            <v>m</v>
          </cell>
          <cell r="D878">
            <v>865</v>
          </cell>
          <cell r="E878">
            <v>1069</v>
          </cell>
          <cell r="F878">
            <v>20</v>
          </cell>
        </row>
        <row r="879">
          <cell r="A879" t="str">
            <v>VVR케이블신설(함내배선3.02%)</v>
          </cell>
          <cell r="B879" t="str">
            <v>VVR 1.6 MM X 3C</v>
          </cell>
          <cell r="C879" t="str">
            <v>m</v>
          </cell>
          <cell r="D879">
            <v>313</v>
          </cell>
          <cell r="E879">
            <v>1584</v>
          </cell>
          <cell r="F879">
            <v>31</v>
          </cell>
        </row>
        <row r="880">
          <cell r="A880" t="str">
            <v>둥근콘센트신설</v>
          </cell>
          <cell r="B880" t="str">
            <v>매입접지극부 1구 15A250V</v>
          </cell>
          <cell r="C880" t="str">
            <v>개</v>
          </cell>
          <cell r="D880">
            <v>737</v>
          </cell>
          <cell r="E880">
            <v>2732</v>
          </cell>
          <cell r="F880">
            <v>54</v>
          </cell>
        </row>
        <row r="881">
          <cell r="A881" t="str">
            <v>둥근콘센트신설</v>
          </cell>
          <cell r="B881" t="str">
            <v>매입접지극부 2구 15A250V</v>
          </cell>
          <cell r="C881" t="str">
            <v>개</v>
          </cell>
          <cell r="D881">
            <v>954</v>
          </cell>
          <cell r="E881">
            <v>2732</v>
          </cell>
          <cell r="F881">
            <v>54</v>
          </cell>
        </row>
        <row r="882">
          <cell r="A882" t="str">
            <v>둥근콘센트신설</v>
          </cell>
          <cell r="B882" t="str">
            <v>매입접지극부 4구 15A250V</v>
          </cell>
          <cell r="C882" t="str">
            <v>개</v>
          </cell>
          <cell r="D882">
            <v>1908</v>
          </cell>
          <cell r="E882">
            <v>3242</v>
          </cell>
          <cell r="F882">
            <v>64</v>
          </cell>
        </row>
        <row r="883">
          <cell r="A883" t="str">
            <v>둥근콘센트신설(방적카바부)</v>
          </cell>
          <cell r="B883" t="str">
            <v>매입접지극부 1구 15A250V</v>
          </cell>
          <cell r="C883" t="str">
            <v>개</v>
          </cell>
          <cell r="D883">
            <v>1574</v>
          </cell>
          <cell r="E883">
            <v>2732</v>
          </cell>
          <cell r="F883">
            <v>54</v>
          </cell>
        </row>
        <row r="884">
          <cell r="A884" t="str">
            <v>가로형콘센트신설(방적카바부)</v>
          </cell>
          <cell r="B884" t="str">
            <v>매입접지극부 2구 15A250V</v>
          </cell>
          <cell r="C884" t="str">
            <v>개</v>
          </cell>
          <cell r="D884">
            <v>1717</v>
          </cell>
          <cell r="E884">
            <v>2732</v>
          </cell>
          <cell r="F884">
            <v>54</v>
          </cell>
        </row>
        <row r="885">
          <cell r="A885" t="str">
            <v>둥근콘센트신설</v>
          </cell>
          <cell r="B885" t="str">
            <v>노출접지극부 1구 15A250V</v>
          </cell>
          <cell r="C885" t="str">
            <v>개</v>
          </cell>
          <cell r="D885">
            <v>954</v>
          </cell>
          <cell r="E885">
            <v>3242</v>
          </cell>
          <cell r="F885">
            <v>64</v>
          </cell>
        </row>
        <row r="886">
          <cell r="A886" t="str">
            <v>둥근콘센트신설</v>
          </cell>
          <cell r="B886" t="str">
            <v>노출접지극부 2구 15A250V</v>
          </cell>
          <cell r="C886" t="str">
            <v>개</v>
          </cell>
          <cell r="D886">
            <v>1257</v>
          </cell>
          <cell r="E886">
            <v>3242</v>
          </cell>
          <cell r="F886">
            <v>64</v>
          </cell>
        </row>
        <row r="887">
          <cell r="A887" t="str">
            <v>와이드스위치신설(90MM)</v>
          </cell>
          <cell r="B887" t="str">
            <v>매입대각2연용1P</v>
          </cell>
          <cell r="C887" t="str">
            <v>개</v>
          </cell>
          <cell r="D887">
            <v>2671</v>
          </cell>
          <cell r="E887">
            <v>2130</v>
          </cell>
          <cell r="F887">
            <v>42</v>
          </cell>
        </row>
        <row r="888">
          <cell r="A888" t="str">
            <v>와이드스위치신설(90MM)</v>
          </cell>
          <cell r="B888" t="str">
            <v>매입대각2연용1P LED부</v>
          </cell>
          <cell r="C888" t="str">
            <v>개</v>
          </cell>
          <cell r="D888">
            <v>3148</v>
          </cell>
          <cell r="E888">
            <v>2130</v>
          </cell>
          <cell r="F888">
            <v>42</v>
          </cell>
        </row>
        <row r="889">
          <cell r="A889" t="str">
            <v>와이드스위치신설(90MM)</v>
          </cell>
          <cell r="B889" t="str">
            <v>매입대각형 1P</v>
          </cell>
          <cell r="C889" t="str">
            <v>개</v>
          </cell>
          <cell r="D889">
            <v>1812</v>
          </cell>
          <cell r="E889">
            <v>1805</v>
          </cell>
          <cell r="F889">
            <v>35</v>
          </cell>
        </row>
        <row r="890">
          <cell r="A890" t="str">
            <v>와이드스위치 몸체설치(추가)</v>
          </cell>
          <cell r="B890" t="str">
            <v>매입대각 3로 1P</v>
          </cell>
          <cell r="C890" t="str">
            <v>개</v>
          </cell>
          <cell r="D890">
            <v>1477</v>
          </cell>
          <cell r="E890">
            <v>786</v>
          </cell>
          <cell r="F890">
            <v>15</v>
          </cell>
        </row>
        <row r="891">
          <cell r="A891" t="str">
            <v>와이드스위치신설</v>
          </cell>
          <cell r="B891" t="str">
            <v>매입대각형 1P</v>
          </cell>
          <cell r="C891" t="str">
            <v>개</v>
          </cell>
          <cell r="D891">
            <v>1399</v>
          </cell>
          <cell r="E891">
            <v>1805</v>
          </cell>
          <cell r="F891">
            <v>35</v>
          </cell>
        </row>
        <row r="892">
          <cell r="A892" t="str">
            <v>와이드스위치신설</v>
          </cell>
          <cell r="B892" t="str">
            <v>매입대각형 3로 1P</v>
          </cell>
          <cell r="C892" t="str">
            <v>개</v>
          </cell>
          <cell r="D892">
            <v>1666</v>
          </cell>
          <cell r="E892">
            <v>3937</v>
          </cell>
          <cell r="F892">
            <v>78</v>
          </cell>
        </row>
        <row r="893">
          <cell r="A893" t="str">
            <v>누전 차단기</v>
          </cell>
          <cell r="B893" t="str">
            <v>2P 30AF 노출</v>
          </cell>
          <cell r="C893" t="str">
            <v>개</v>
          </cell>
          <cell r="D893">
            <v>4423</v>
          </cell>
          <cell r="E893">
            <v>17925</v>
          </cell>
          <cell r="F893">
            <v>358</v>
          </cell>
        </row>
        <row r="894">
          <cell r="A894" t="str">
            <v>배선용 차단기</v>
          </cell>
          <cell r="B894" t="str">
            <v>220V 2P 100AF 노출</v>
          </cell>
          <cell r="C894" t="str">
            <v>개</v>
          </cell>
          <cell r="D894">
            <v>15101</v>
          </cell>
          <cell r="E894">
            <v>30849</v>
          </cell>
          <cell r="F894">
            <v>616</v>
          </cell>
        </row>
        <row r="895">
          <cell r="A895" t="str">
            <v>배선용 차단기</v>
          </cell>
          <cell r="B895" t="str">
            <v>220V 2P 30AF 노출</v>
          </cell>
          <cell r="C895" t="str">
            <v>개</v>
          </cell>
          <cell r="D895">
            <v>1127</v>
          </cell>
          <cell r="E895">
            <v>17925</v>
          </cell>
          <cell r="F895">
            <v>358</v>
          </cell>
        </row>
        <row r="896">
          <cell r="A896" t="str">
            <v>배선용 차단기</v>
          </cell>
          <cell r="B896" t="str">
            <v>600V 3P 100AF 노출</v>
          </cell>
          <cell r="C896" t="str">
            <v>개</v>
          </cell>
          <cell r="D896">
            <v>21606</v>
          </cell>
          <cell r="E896">
            <v>43355</v>
          </cell>
          <cell r="F896">
            <v>866</v>
          </cell>
        </row>
        <row r="897">
          <cell r="A897" t="str">
            <v>배선용 차단기</v>
          </cell>
          <cell r="B897" t="str">
            <v>600V 3P 225AF 노출</v>
          </cell>
          <cell r="C897" t="str">
            <v>개</v>
          </cell>
          <cell r="D897">
            <v>44957</v>
          </cell>
          <cell r="E897">
            <v>68784</v>
          </cell>
          <cell r="F897">
            <v>1375</v>
          </cell>
        </row>
        <row r="898">
          <cell r="A898" t="str">
            <v>배선용 차단기</v>
          </cell>
          <cell r="B898" t="str">
            <v>600V 3P 30AF 노출</v>
          </cell>
          <cell r="C898" t="str">
            <v>개</v>
          </cell>
          <cell r="D898">
            <v>13011</v>
          </cell>
          <cell r="E898">
            <v>22510</v>
          </cell>
          <cell r="F898">
            <v>450</v>
          </cell>
        </row>
        <row r="899">
          <cell r="A899" t="str">
            <v>배선용 차단기</v>
          </cell>
          <cell r="B899" t="str">
            <v>600V 3P 50AF 노출</v>
          </cell>
          <cell r="C899" t="str">
            <v>개</v>
          </cell>
          <cell r="D899">
            <v>14398</v>
          </cell>
          <cell r="E899">
            <v>30849</v>
          </cell>
          <cell r="F899">
            <v>616</v>
          </cell>
        </row>
        <row r="900">
          <cell r="A900" t="str">
            <v>배선용 차단기</v>
          </cell>
          <cell r="B900" t="str">
            <v>600V 4P 50AF 노출</v>
          </cell>
          <cell r="C900" t="str">
            <v>개</v>
          </cell>
          <cell r="D900">
            <v>21953</v>
          </cell>
          <cell r="E900">
            <v>40103</v>
          </cell>
          <cell r="F900">
            <v>801</v>
          </cell>
        </row>
        <row r="901">
          <cell r="A901" t="str">
            <v>적산전력계</v>
          </cell>
          <cell r="B901" t="str">
            <v>3P4W 220V 120(40)A 동시</v>
          </cell>
          <cell r="C901" t="str">
            <v>개</v>
          </cell>
          <cell r="D901">
            <v>151014</v>
          </cell>
          <cell r="E901">
            <v>10374</v>
          </cell>
          <cell r="F901">
            <v>207</v>
          </cell>
        </row>
        <row r="902">
          <cell r="A902" t="str">
            <v>적산전력계</v>
          </cell>
          <cell r="B902" t="str">
            <v>3P4W 220V 5(2.5)A 동시</v>
          </cell>
          <cell r="C902" t="str">
            <v>개</v>
          </cell>
          <cell r="D902">
            <v>103827</v>
          </cell>
          <cell r="E902">
            <v>10374</v>
          </cell>
          <cell r="F902">
            <v>207</v>
          </cell>
        </row>
        <row r="903">
          <cell r="A903" t="str">
            <v>조리대등설치</v>
          </cell>
          <cell r="B903" t="str">
            <v>JRI-01A(T4 18W/1)</v>
          </cell>
          <cell r="C903" t="str">
            <v>개</v>
          </cell>
          <cell r="D903">
            <v>52044</v>
          </cell>
          <cell r="E903">
            <v>4723</v>
          </cell>
          <cell r="F903">
            <v>93</v>
          </cell>
        </row>
        <row r="904">
          <cell r="A904" t="str">
            <v>조명기구</v>
          </cell>
          <cell r="B904" t="str">
            <v>IFPA-G (FL 2/32W, 2등급, 고조도)</v>
          </cell>
          <cell r="C904" t="str">
            <v>개</v>
          </cell>
          <cell r="D904">
            <v>31226</v>
          </cell>
          <cell r="E904">
            <v>10374</v>
          </cell>
          <cell r="F904">
            <v>207</v>
          </cell>
        </row>
        <row r="905">
          <cell r="A905" t="str">
            <v>조명기구</v>
          </cell>
          <cell r="B905" t="str">
            <v>IFSC-B (FUL 9W)</v>
          </cell>
          <cell r="C905" t="str">
            <v>개</v>
          </cell>
          <cell r="D905">
            <v>8240</v>
          </cell>
          <cell r="E905">
            <v>4121</v>
          </cell>
          <cell r="F905">
            <v>82</v>
          </cell>
        </row>
        <row r="906">
          <cell r="A906" t="str">
            <v>조명기구</v>
          </cell>
          <cell r="B906" t="str">
            <v>ILBB (60W)</v>
          </cell>
          <cell r="C906" t="str">
            <v>개</v>
          </cell>
          <cell r="D906">
            <v>5204</v>
          </cell>
          <cell r="E906">
            <v>5187</v>
          </cell>
          <cell r="F906">
            <v>103</v>
          </cell>
        </row>
        <row r="907">
          <cell r="A907" t="str">
            <v>조명기구</v>
          </cell>
          <cell r="B907" t="str">
            <v>ILSA (60W)</v>
          </cell>
          <cell r="C907" t="str">
            <v>개</v>
          </cell>
          <cell r="D907">
            <v>3296</v>
          </cell>
          <cell r="E907">
            <v>5465</v>
          </cell>
          <cell r="F907">
            <v>109</v>
          </cell>
        </row>
        <row r="908">
          <cell r="A908" t="str">
            <v>조명기구</v>
          </cell>
          <cell r="B908" t="str">
            <v>ILSD (60W)</v>
          </cell>
          <cell r="C908" t="str">
            <v>개</v>
          </cell>
          <cell r="D908">
            <v>3382</v>
          </cell>
          <cell r="E908">
            <v>5465</v>
          </cell>
          <cell r="F908">
            <v>109</v>
          </cell>
        </row>
        <row r="909">
          <cell r="A909" t="str">
            <v>조명기구</v>
          </cell>
          <cell r="B909" t="str">
            <v>JBI-8F (FL1/32W, 2등급)</v>
          </cell>
          <cell r="C909" t="str">
            <v>개</v>
          </cell>
          <cell r="D909">
            <v>22986</v>
          </cell>
          <cell r="E909">
            <v>7503</v>
          </cell>
          <cell r="F909">
            <v>150</v>
          </cell>
        </row>
        <row r="910">
          <cell r="A910" t="str">
            <v>침실등설치</v>
          </cell>
          <cell r="B910" t="str">
            <v>CHL-01A(FCL32W+40W)</v>
          </cell>
          <cell r="C910" t="str">
            <v>개</v>
          </cell>
          <cell r="D910">
            <v>39033</v>
          </cell>
          <cell r="E910">
            <v>8707</v>
          </cell>
          <cell r="F910">
            <v>173</v>
          </cell>
        </row>
        <row r="911">
          <cell r="A911" t="str">
            <v>침실등설치</v>
          </cell>
          <cell r="B911" t="str">
            <v>CHS-01A(FCL40W/1)</v>
          </cell>
          <cell r="C911" t="str">
            <v>개</v>
          </cell>
          <cell r="D911">
            <v>26022</v>
          </cell>
          <cell r="E911">
            <v>7503</v>
          </cell>
          <cell r="F911">
            <v>150</v>
          </cell>
        </row>
        <row r="912">
          <cell r="A912" t="str">
            <v>발코니등설치</v>
          </cell>
          <cell r="B912" t="str">
            <v>BKC-00A (20W/1)</v>
          </cell>
          <cell r="C912" t="str">
            <v>개</v>
          </cell>
          <cell r="D912">
            <v>10408</v>
          </cell>
          <cell r="E912">
            <v>5465</v>
          </cell>
          <cell r="F912">
            <v>109</v>
          </cell>
        </row>
        <row r="913">
          <cell r="A913" t="str">
            <v>현관등설치</v>
          </cell>
          <cell r="B913" t="str">
            <v>HYS-00A (센서부착형,IL60W/2)</v>
          </cell>
          <cell r="C913" t="str">
            <v>개</v>
          </cell>
          <cell r="D913">
            <v>9194</v>
          </cell>
          <cell r="E913">
            <v>6530</v>
          </cell>
          <cell r="F913">
            <v>130</v>
          </cell>
        </row>
        <row r="914">
          <cell r="A914" t="str">
            <v>현관등설치</v>
          </cell>
          <cell r="B914" t="str">
            <v>HYS-8A (센서부착형,IL60W/1)</v>
          </cell>
          <cell r="C914" t="str">
            <v>개</v>
          </cell>
          <cell r="D914">
            <v>8674</v>
          </cell>
          <cell r="E914">
            <v>5465</v>
          </cell>
          <cell r="F914">
            <v>109</v>
          </cell>
        </row>
        <row r="915">
          <cell r="A915" t="str">
            <v>화장실등설치</v>
          </cell>
          <cell r="B915" t="str">
            <v>HWJ-01A(IL60W/2)</v>
          </cell>
          <cell r="C915" t="str">
            <v>개</v>
          </cell>
          <cell r="D915">
            <v>12577</v>
          </cell>
          <cell r="E915">
            <v>6206</v>
          </cell>
          <cell r="F915">
            <v>124</v>
          </cell>
        </row>
        <row r="916">
          <cell r="A916" t="str">
            <v>PULL BOX</v>
          </cell>
          <cell r="B916" t="str">
            <v>150X150X100</v>
          </cell>
          <cell r="C916" t="str">
            <v>개</v>
          </cell>
          <cell r="D916">
            <v>1773</v>
          </cell>
          <cell r="E916">
            <v>7642</v>
          </cell>
          <cell r="F916">
            <v>152</v>
          </cell>
        </row>
        <row r="917">
          <cell r="A917" t="str">
            <v>PULL BOX</v>
          </cell>
          <cell r="B917" t="str">
            <v>300X300X200</v>
          </cell>
          <cell r="C917" t="str">
            <v>개</v>
          </cell>
          <cell r="D917">
            <v>7095</v>
          </cell>
          <cell r="E917">
            <v>16211</v>
          </cell>
          <cell r="F917">
            <v>323</v>
          </cell>
        </row>
        <row r="918">
          <cell r="A918" t="str">
            <v>PULL BOX(도어,노출)</v>
          </cell>
          <cell r="B918" t="str">
            <v>400X300X200(ST)</v>
          </cell>
          <cell r="C918" t="str">
            <v>개</v>
          </cell>
          <cell r="D918">
            <v>15879</v>
          </cell>
          <cell r="E918">
            <v>16211</v>
          </cell>
          <cell r="F918">
            <v>323</v>
          </cell>
        </row>
        <row r="919">
          <cell r="A919" t="str">
            <v>PULL BOX(도어,연결형)</v>
          </cell>
          <cell r="B919" t="str">
            <v>200X200X(100+100)(ST)</v>
          </cell>
          <cell r="C919" t="str">
            <v>개</v>
          </cell>
          <cell r="D919">
            <v>7947</v>
          </cell>
          <cell r="E919">
            <v>12088</v>
          </cell>
          <cell r="F919">
            <v>241</v>
          </cell>
        </row>
        <row r="920">
          <cell r="A920" t="str">
            <v>PULL BOX(도어형)</v>
          </cell>
          <cell r="B920" t="str">
            <v>200X200X100(ST)</v>
          </cell>
          <cell r="C920" t="str">
            <v>개</v>
          </cell>
          <cell r="D920">
            <v>5800</v>
          </cell>
          <cell r="E920">
            <v>7642</v>
          </cell>
          <cell r="F920">
            <v>152</v>
          </cell>
        </row>
        <row r="921">
          <cell r="A921" t="str">
            <v>계량기함</v>
          </cell>
          <cell r="B921" t="str">
            <v>1세대용(계량기포함)</v>
          </cell>
          <cell r="C921" t="str">
            <v>식</v>
          </cell>
          <cell r="D921">
            <v>29957</v>
          </cell>
          <cell r="E921">
            <v>18434</v>
          </cell>
          <cell r="F921">
            <v>368</v>
          </cell>
        </row>
        <row r="922">
          <cell r="A922" t="str">
            <v>계량기함(계단형)</v>
          </cell>
          <cell r="B922" t="str">
            <v>2세대용(계량기포함)</v>
          </cell>
          <cell r="C922" t="str">
            <v>식</v>
          </cell>
          <cell r="D922">
            <v>56207</v>
          </cell>
          <cell r="E922">
            <v>22973</v>
          </cell>
          <cell r="F922">
            <v>458</v>
          </cell>
        </row>
        <row r="923">
          <cell r="A923" t="str">
            <v>PVC 분 전 반(액자형)</v>
          </cell>
          <cell r="B923" t="str">
            <v>HE-5</v>
          </cell>
          <cell r="C923" t="str">
            <v>식</v>
          </cell>
          <cell r="D923">
            <v>16576</v>
          </cell>
          <cell r="E923">
            <v>37842</v>
          </cell>
          <cell r="F923">
            <v>756</v>
          </cell>
        </row>
        <row r="924">
          <cell r="A924" t="str">
            <v>접지단자함(PVC)</v>
          </cell>
          <cell r="B924" t="str">
            <v>1극용(250X350X110)</v>
          </cell>
          <cell r="C924" t="str">
            <v>개</v>
          </cell>
          <cell r="D924">
            <v>16480</v>
          </cell>
          <cell r="E924">
            <v>30570</v>
          </cell>
          <cell r="F924">
            <v>610</v>
          </cell>
        </row>
        <row r="925">
          <cell r="A925" t="str">
            <v>배수펌프조작반 및 배관설치</v>
          </cell>
          <cell r="B925" t="str">
            <v>단상 1HPX1대</v>
          </cell>
          <cell r="C925" t="str">
            <v>개</v>
          </cell>
          <cell r="D925">
            <v>92202</v>
          </cell>
          <cell r="E925">
            <v>215679</v>
          </cell>
          <cell r="F925">
            <v>4311</v>
          </cell>
        </row>
        <row r="926">
          <cell r="A926" t="str">
            <v>WIRE DUCT(연결부속포함)</v>
          </cell>
          <cell r="B926" t="str">
            <v>100X150 SEPARATOR부</v>
          </cell>
          <cell r="C926" t="str">
            <v>m</v>
          </cell>
          <cell r="D926">
            <v>13644</v>
          </cell>
          <cell r="E926">
            <v>9541</v>
          </cell>
          <cell r="F926">
            <v>190</v>
          </cell>
        </row>
        <row r="927">
          <cell r="A927" t="str">
            <v>저압계기용 변류기</v>
          </cell>
          <cell r="B927" t="str">
            <v>환형 3.0급 5/5-300/5A</v>
          </cell>
          <cell r="C927" t="str">
            <v>개</v>
          </cell>
          <cell r="D927">
            <v>3469</v>
          </cell>
          <cell r="E927">
            <v>18527</v>
          </cell>
          <cell r="F927">
            <v>370</v>
          </cell>
        </row>
        <row r="928">
          <cell r="A928" t="str">
            <v>전류절체기</v>
          </cell>
          <cell r="B928" t="str">
            <v>3P 3W</v>
          </cell>
          <cell r="C928" t="str">
            <v>개</v>
          </cell>
          <cell r="D928">
            <v>4770</v>
          </cell>
          <cell r="E928">
            <v>15393</v>
          </cell>
          <cell r="F928">
            <v>307</v>
          </cell>
        </row>
        <row r="929">
          <cell r="A929" t="str">
            <v>전압절체기</v>
          </cell>
          <cell r="B929" t="str">
            <v>3P 4W</v>
          </cell>
          <cell r="C929" t="str">
            <v>개</v>
          </cell>
          <cell r="D929">
            <v>4770</v>
          </cell>
          <cell r="E929">
            <v>15393</v>
          </cell>
          <cell r="F929">
            <v>307</v>
          </cell>
        </row>
        <row r="930">
          <cell r="A930" t="str">
            <v>전압계</v>
          </cell>
          <cell r="B930" t="str">
            <v>매입 광각도형</v>
          </cell>
          <cell r="C930" t="str">
            <v>개</v>
          </cell>
          <cell r="D930">
            <v>13011</v>
          </cell>
          <cell r="E930">
            <v>20011</v>
          </cell>
          <cell r="F930">
            <v>399</v>
          </cell>
        </row>
        <row r="931">
          <cell r="A931" t="str">
            <v>전류계</v>
          </cell>
          <cell r="B931" t="str">
            <v>매입 광각도형</v>
          </cell>
          <cell r="C931" t="str">
            <v>개</v>
          </cell>
          <cell r="D931">
            <v>13011</v>
          </cell>
          <cell r="E931">
            <v>20011</v>
          </cell>
          <cell r="F931">
            <v>399</v>
          </cell>
        </row>
        <row r="932">
          <cell r="A932" t="str">
            <v>행 가</v>
          </cell>
          <cell r="B932" t="str">
            <v>B-2</v>
          </cell>
          <cell r="C932" t="str">
            <v>식</v>
          </cell>
          <cell r="D932">
            <v>409</v>
          </cell>
          <cell r="E932">
            <v>672</v>
          </cell>
          <cell r="F932">
            <v>13</v>
          </cell>
        </row>
        <row r="933">
          <cell r="A933" t="str">
            <v>행 가</v>
          </cell>
          <cell r="B933" t="str">
            <v>B-4</v>
          </cell>
          <cell r="C933" t="str">
            <v>식</v>
          </cell>
          <cell r="D933">
            <v>729</v>
          </cell>
          <cell r="E933">
            <v>1288</v>
          </cell>
          <cell r="F933">
            <v>25</v>
          </cell>
        </row>
        <row r="934">
          <cell r="A934" t="str">
            <v>행 가(9MM)</v>
          </cell>
          <cell r="B934" t="str">
            <v>HA- 13</v>
          </cell>
          <cell r="C934" t="str">
            <v>식</v>
          </cell>
          <cell r="D934">
            <v>799</v>
          </cell>
          <cell r="E934">
            <v>2410</v>
          </cell>
          <cell r="F934">
            <v>47</v>
          </cell>
        </row>
        <row r="935">
          <cell r="A935" t="str">
            <v>행가</v>
          </cell>
          <cell r="B935" t="str">
            <v>B-3</v>
          </cell>
          <cell r="C935" t="str">
            <v>식</v>
          </cell>
          <cell r="D935">
            <v>569</v>
          </cell>
          <cell r="E935">
            <v>1006</v>
          </cell>
          <cell r="F935">
            <v>19</v>
          </cell>
        </row>
        <row r="936">
          <cell r="A936" t="str">
            <v>피뢰침 설치공사</v>
          </cell>
          <cell r="B936" t="str">
            <v>고층아파트용</v>
          </cell>
          <cell r="C936" t="str">
            <v>식</v>
          </cell>
          <cell r="D936">
            <v>42006</v>
          </cell>
          <cell r="E936">
            <v>78841</v>
          </cell>
          <cell r="F936">
            <v>1355</v>
          </cell>
        </row>
        <row r="937">
          <cell r="A937" t="str">
            <v>접지</v>
          </cell>
          <cell r="B937" t="str">
            <v>E1(전기)</v>
          </cell>
          <cell r="C937" t="str">
            <v>개소</v>
          </cell>
          <cell r="D937">
            <v>13271</v>
          </cell>
          <cell r="E937">
            <v>43779</v>
          </cell>
          <cell r="F937">
            <v>875</v>
          </cell>
        </row>
        <row r="938">
          <cell r="A938" t="str">
            <v>접지</v>
          </cell>
          <cell r="B938" t="str">
            <v>E3(전기)</v>
          </cell>
          <cell r="C938" t="str">
            <v>개소</v>
          </cell>
          <cell r="D938">
            <v>3643</v>
          </cell>
          <cell r="E938">
            <v>18961</v>
          </cell>
          <cell r="F938">
            <v>379</v>
          </cell>
        </row>
        <row r="939">
          <cell r="A939" t="str">
            <v>석고보드따기</v>
          </cell>
          <cell r="B939" t="str">
            <v>전기</v>
          </cell>
          <cell r="C939" t="str">
            <v>개소</v>
          </cell>
          <cell r="D939">
            <v>0</v>
          </cell>
          <cell r="E939">
            <v>1898</v>
          </cell>
          <cell r="F939">
            <v>37</v>
          </cell>
        </row>
        <row r="940">
          <cell r="A940" t="str">
            <v>소      계</v>
          </cell>
        </row>
        <row r="941">
          <cell r="A941" t="str">
            <v>재료비+노무비+경비</v>
          </cell>
        </row>
        <row r="942">
          <cell r="A942" t="str">
            <v>F.607동A916100 / 36A-90-15F 소방공사</v>
          </cell>
        </row>
        <row r="943">
          <cell r="A943" t="str">
            <v>PVC 노말벤드</v>
          </cell>
          <cell r="B943" t="str">
            <v>HI 28</v>
          </cell>
          <cell r="C943" t="str">
            <v>개</v>
          </cell>
          <cell r="D943">
            <v>832</v>
          </cell>
          <cell r="E943">
            <v>0</v>
          </cell>
          <cell r="F943">
            <v>0</v>
          </cell>
        </row>
        <row r="944">
          <cell r="A944" t="str">
            <v>PVC PIPE 배관</v>
          </cell>
          <cell r="B944" t="str">
            <v>HI 16MM</v>
          </cell>
          <cell r="C944" t="str">
            <v>m</v>
          </cell>
          <cell r="D944">
            <v>275</v>
          </cell>
          <cell r="E944">
            <v>1852</v>
          </cell>
          <cell r="F944">
            <v>36</v>
          </cell>
        </row>
        <row r="945">
          <cell r="A945" t="str">
            <v>PVC PIPE 배관</v>
          </cell>
          <cell r="B945" t="str">
            <v>HI 22MM</v>
          </cell>
          <cell r="C945" t="str">
            <v>m</v>
          </cell>
          <cell r="D945">
            <v>328</v>
          </cell>
          <cell r="E945">
            <v>2315</v>
          </cell>
          <cell r="F945">
            <v>45</v>
          </cell>
        </row>
        <row r="946">
          <cell r="A946" t="str">
            <v>PVC PIPE 배관</v>
          </cell>
          <cell r="B946" t="str">
            <v>HI 28MM</v>
          </cell>
          <cell r="C946" t="str">
            <v>m</v>
          </cell>
          <cell r="D946">
            <v>628</v>
          </cell>
          <cell r="E946">
            <v>2963</v>
          </cell>
          <cell r="F946">
            <v>58</v>
          </cell>
        </row>
        <row r="947">
          <cell r="A947" t="str">
            <v>합성수지제가요전선관</v>
          </cell>
          <cell r="B947" t="str">
            <v>CD 16MM</v>
          </cell>
          <cell r="C947" t="str">
            <v>m</v>
          </cell>
          <cell r="D947">
            <v>109</v>
          </cell>
          <cell r="E947">
            <v>1249</v>
          </cell>
          <cell r="F947">
            <v>24</v>
          </cell>
        </row>
        <row r="948">
          <cell r="A948" t="str">
            <v>PVC박스 신설</v>
          </cell>
          <cell r="B948" t="str">
            <v>HI SW 일체형</v>
          </cell>
          <cell r="C948" t="str">
            <v>개</v>
          </cell>
          <cell r="D948">
            <v>418</v>
          </cell>
          <cell r="E948">
            <v>5743</v>
          </cell>
          <cell r="F948">
            <v>114</v>
          </cell>
        </row>
        <row r="949">
          <cell r="A949" t="str">
            <v>PVC박스 신설</v>
          </cell>
          <cell r="B949" t="str">
            <v>HI CSW2S 일체형</v>
          </cell>
          <cell r="C949" t="str">
            <v>개</v>
          </cell>
          <cell r="D949">
            <v>910</v>
          </cell>
          <cell r="E949">
            <v>5743</v>
          </cell>
          <cell r="F949">
            <v>114</v>
          </cell>
        </row>
        <row r="950">
          <cell r="A950" t="str">
            <v>PVC박스 신설</v>
          </cell>
          <cell r="B950" t="str">
            <v>HI 4각 일체형</v>
          </cell>
          <cell r="C950" t="str">
            <v>개</v>
          </cell>
          <cell r="D950">
            <v>572</v>
          </cell>
          <cell r="E950">
            <v>5743</v>
          </cell>
          <cell r="F950">
            <v>114</v>
          </cell>
        </row>
        <row r="951">
          <cell r="A951" t="str">
            <v>관내배선(함내배선4.28%)</v>
          </cell>
          <cell r="B951" t="str">
            <v>IV 1.2 MM</v>
          </cell>
          <cell r="C951" t="str">
            <v>m</v>
          </cell>
          <cell r="D951">
            <v>41</v>
          </cell>
          <cell r="E951">
            <v>287</v>
          </cell>
          <cell r="F951">
            <v>5</v>
          </cell>
        </row>
        <row r="952">
          <cell r="A952" t="str">
            <v>관내배선(함내배선4.34%)</v>
          </cell>
          <cell r="B952" t="str">
            <v>IV 1.6 MM</v>
          </cell>
          <cell r="C952" t="str">
            <v>m</v>
          </cell>
          <cell r="D952">
            <v>67</v>
          </cell>
          <cell r="E952">
            <v>287</v>
          </cell>
          <cell r="F952">
            <v>5</v>
          </cell>
        </row>
        <row r="953">
          <cell r="A953" t="str">
            <v>관내배선(함내배선22.73%)</v>
          </cell>
          <cell r="B953" t="str">
            <v>HIV 1.2 MM</v>
          </cell>
          <cell r="C953" t="str">
            <v>m</v>
          </cell>
          <cell r="D953">
            <v>49</v>
          </cell>
          <cell r="E953">
            <v>337</v>
          </cell>
          <cell r="F953">
            <v>6</v>
          </cell>
        </row>
        <row r="954">
          <cell r="A954" t="str">
            <v>관내배선(함내배선2.49%)</v>
          </cell>
          <cell r="B954" t="str">
            <v>HIV 1.6 MM</v>
          </cell>
          <cell r="C954" t="str">
            <v>m</v>
          </cell>
          <cell r="D954">
            <v>68</v>
          </cell>
          <cell r="E954">
            <v>281</v>
          </cell>
          <cell r="F954">
            <v>5</v>
          </cell>
        </row>
        <row r="955">
          <cell r="A955" t="str">
            <v>관내배선(함내배선14.43%)</v>
          </cell>
          <cell r="B955" t="str">
            <v>HIV 5.5 MM2</v>
          </cell>
          <cell r="C955" t="str">
            <v>m</v>
          </cell>
          <cell r="D955">
            <v>215</v>
          </cell>
          <cell r="E955">
            <v>314</v>
          </cell>
          <cell r="F955">
            <v>6</v>
          </cell>
        </row>
        <row r="956">
          <cell r="A956" t="str">
            <v>제어용케이블신설(함내배선24.21%)</v>
          </cell>
          <cell r="B956" t="str">
            <v>CCV-S1.2 MM X 2C</v>
          </cell>
          <cell r="C956" t="str">
            <v>m</v>
          </cell>
          <cell r="D956">
            <v>456</v>
          </cell>
          <cell r="E956">
            <v>821</v>
          </cell>
          <cell r="F956">
            <v>15</v>
          </cell>
        </row>
        <row r="957">
          <cell r="A957" t="str">
            <v>텀블러 스위치 설치</v>
          </cell>
          <cell r="B957" t="str">
            <v>노출 15A 250V</v>
          </cell>
          <cell r="C957" t="str">
            <v>개</v>
          </cell>
          <cell r="D957">
            <v>346</v>
          </cell>
          <cell r="E957">
            <v>2130</v>
          </cell>
          <cell r="F957">
            <v>42</v>
          </cell>
        </row>
        <row r="958">
          <cell r="A958" t="str">
            <v>R형 중계기</v>
          </cell>
          <cell r="B958" t="str">
            <v>입력 1/출력 1</v>
          </cell>
          <cell r="C958" t="str">
            <v>개</v>
          </cell>
          <cell r="D958">
            <v>47707</v>
          </cell>
          <cell r="E958">
            <v>19963</v>
          </cell>
          <cell r="F958">
            <v>399</v>
          </cell>
        </row>
        <row r="959">
          <cell r="A959" t="str">
            <v>R형 중계기</v>
          </cell>
          <cell r="B959" t="str">
            <v>입력 2/출력 2</v>
          </cell>
          <cell r="C959" t="str">
            <v>개</v>
          </cell>
          <cell r="D959">
            <v>56381</v>
          </cell>
          <cell r="E959">
            <v>19963</v>
          </cell>
          <cell r="F959">
            <v>399</v>
          </cell>
        </row>
        <row r="960">
          <cell r="A960" t="str">
            <v>R형 중계기</v>
          </cell>
          <cell r="B960" t="str">
            <v>입력 3/출력 3</v>
          </cell>
          <cell r="C960" t="str">
            <v>개</v>
          </cell>
          <cell r="D960">
            <v>78066</v>
          </cell>
          <cell r="E960">
            <v>19963</v>
          </cell>
          <cell r="F960">
            <v>399</v>
          </cell>
        </row>
        <row r="961">
          <cell r="A961" t="str">
            <v>통로유도등(소형/노출형))</v>
          </cell>
          <cell r="B961" t="str">
            <v>IFFD-A</v>
          </cell>
          <cell r="C961" t="str">
            <v>개</v>
          </cell>
          <cell r="D961">
            <v>19082</v>
          </cell>
          <cell r="E961">
            <v>4121</v>
          </cell>
          <cell r="F961">
            <v>82</v>
          </cell>
        </row>
        <row r="962">
          <cell r="A962" t="str">
            <v>피난구유도등(소형)</v>
          </cell>
          <cell r="B962" t="str">
            <v>IFPB   (단면)</v>
          </cell>
          <cell r="C962" t="str">
            <v>개</v>
          </cell>
          <cell r="D962">
            <v>19082</v>
          </cell>
          <cell r="E962">
            <v>5835</v>
          </cell>
          <cell r="F962">
            <v>116</v>
          </cell>
        </row>
        <row r="963">
          <cell r="A963" t="str">
            <v>통로유도표지</v>
          </cell>
          <cell r="B963" t="str">
            <v>소형</v>
          </cell>
          <cell r="C963" t="str">
            <v>개</v>
          </cell>
          <cell r="D963">
            <v>3035</v>
          </cell>
          <cell r="E963">
            <v>2593</v>
          </cell>
          <cell r="F963">
            <v>51</v>
          </cell>
        </row>
        <row r="964">
          <cell r="A964" t="str">
            <v>피난구유도표지</v>
          </cell>
          <cell r="B964" t="str">
            <v>소형</v>
          </cell>
          <cell r="C964" t="str">
            <v>개</v>
          </cell>
          <cell r="D964">
            <v>3903</v>
          </cell>
          <cell r="E964">
            <v>2593</v>
          </cell>
          <cell r="F964">
            <v>51</v>
          </cell>
        </row>
        <row r="965">
          <cell r="A965" t="str">
            <v>감지기</v>
          </cell>
          <cell r="B965" t="str">
            <v>차동식LED부</v>
          </cell>
          <cell r="C965" t="str">
            <v>개</v>
          </cell>
          <cell r="D965">
            <v>3035</v>
          </cell>
          <cell r="E965">
            <v>3844</v>
          </cell>
          <cell r="F965">
            <v>76</v>
          </cell>
        </row>
        <row r="966">
          <cell r="A966" t="str">
            <v>감지기</v>
          </cell>
          <cell r="B966" t="str">
            <v>정온식LED부</v>
          </cell>
          <cell r="C966" t="str">
            <v>개</v>
          </cell>
          <cell r="D966">
            <v>3035</v>
          </cell>
          <cell r="E966">
            <v>3844</v>
          </cell>
          <cell r="F966">
            <v>76</v>
          </cell>
        </row>
        <row r="967">
          <cell r="A967" t="str">
            <v>감지기</v>
          </cell>
          <cell r="B967" t="str">
            <v>연기식</v>
          </cell>
          <cell r="C967" t="str">
            <v>개</v>
          </cell>
          <cell r="D967">
            <v>8934</v>
          </cell>
          <cell r="E967">
            <v>3844</v>
          </cell>
          <cell r="F967">
            <v>76</v>
          </cell>
        </row>
        <row r="968">
          <cell r="A968" t="str">
            <v>비상경보세트</v>
          </cell>
          <cell r="B968" t="str">
            <v>B.L.M(내장형)</v>
          </cell>
          <cell r="C968" t="str">
            <v>식</v>
          </cell>
          <cell r="D968">
            <v>10061</v>
          </cell>
          <cell r="E968">
            <v>21538</v>
          </cell>
          <cell r="F968">
            <v>430</v>
          </cell>
        </row>
        <row r="969">
          <cell r="A969" t="str">
            <v>비상전원반</v>
          </cell>
          <cell r="B969" t="str">
            <v>C형 5A/0.5AH</v>
          </cell>
          <cell r="C969" t="str">
            <v>식</v>
          </cell>
          <cell r="D969">
            <v>164806</v>
          </cell>
          <cell r="E969">
            <v>77585</v>
          </cell>
          <cell r="F969">
            <v>1550</v>
          </cell>
        </row>
        <row r="970">
          <cell r="A970" t="str">
            <v>비상콘센트</v>
          </cell>
          <cell r="B970" t="str">
            <v>내장형</v>
          </cell>
          <cell r="C970" t="str">
            <v>식</v>
          </cell>
          <cell r="D970">
            <v>17313</v>
          </cell>
          <cell r="E970">
            <v>25475</v>
          </cell>
          <cell r="F970">
            <v>509</v>
          </cell>
        </row>
        <row r="971">
          <cell r="A971" t="str">
            <v>감지기박스 신설</v>
          </cell>
          <cell r="B971" t="str">
            <v>감지기전용</v>
          </cell>
          <cell r="C971" t="str">
            <v>개</v>
          </cell>
          <cell r="D971">
            <v>242</v>
          </cell>
          <cell r="E971">
            <v>1667</v>
          </cell>
          <cell r="F971">
            <v>32</v>
          </cell>
        </row>
        <row r="972">
          <cell r="A972" t="str">
            <v>PULL BOX</v>
          </cell>
          <cell r="B972" t="str">
            <v>200X200X100</v>
          </cell>
          <cell r="C972" t="str">
            <v>개</v>
          </cell>
          <cell r="D972">
            <v>2817</v>
          </cell>
          <cell r="E972">
            <v>7642</v>
          </cell>
          <cell r="F972">
            <v>152</v>
          </cell>
        </row>
        <row r="973">
          <cell r="A973" t="str">
            <v>보조 릴레이</v>
          </cell>
          <cell r="B973" t="str">
            <v>1A-1B</v>
          </cell>
          <cell r="C973" t="str">
            <v>개</v>
          </cell>
          <cell r="D973">
            <v>2602</v>
          </cell>
          <cell r="E973">
            <v>5558</v>
          </cell>
          <cell r="F973">
            <v>111</v>
          </cell>
        </row>
        <row r="974">
          <cell r="A974" t="str">
            <v>파이롯트 램프</v>
          </cell>
          <cell r="B974" t="str">
            <v>LED부 25</v>
          </cell>
          <cell r="C974" t="str">
            <v>개</v>
          </cell>
          <cell r="D974">
            <v>2498</v>
          </cell>
          <cell r="E974">
            <v>4631</v>
          </cell>
          <cell r="F974">
            <v>91</v>
          </cell>
        </row>
        <row r="975">
          <cell r="A975" t="str">
            <v>소      계</v>
          </cell>
        </row>
        <row r="976">
          <cell r="A976" t="str">
            <v>재료비+노무비+경비</v>
          </cell>
        </row>
        <row r="977">
          <cell r="A977" t="str">
            <v>I.607동A916100 / 36A-90-15F 전기공사</v>
          </cell>
        </row>
        <row r="978">
          <cell r="A978" t="str">
            <v>승강기</v>
          </cell>
          <cell r="B978" t="str">
            <v>11인승  15층 일반형</v>
          </cell>
          <cell r="C978" t="str">
            <v>대</v>
          </cell>
          <cell r="D978">
            <v>0</v>
          </cell>
          <cell r="E978">
            <v>0</v>
          </cell>
          <cell r="F978">
            <v>0</v>
          </cell>
        </row>
        <row r="979">
          <cell r="A979" t="str">
            <v>승강기</v>
          </cell>
          <cell r="B979" t="str">
            <v>15인승  15층 트렁크</v>
          </cell>
          <cell r="C979" t="str">
            <v>대</v>
          </cell>
          <cell r="D979">
            <v>0</v>
          </cell>
          <cell r="E979">
            <v>0</v>
          </cell>
          <cell r="F979">
            <v>0</v>
          </cell>
        </row>
        <row r="980">
          <cell r="A980" t="str">
            <v>승강기감시반</v>
          </cell>
          <cell r="B980" t="str">
            <v>CRT 감시반( 20대분)</v>
          </cell>
          <cell r="C980" t="str">
            <v>대</v>
          </cell>
          <cell r="D980">
            <v>0</v>
          </cell>
          <cell r="E980">
            <v>0</v>
          </cell>
          <cell r="F980">
            <v>0</v>
          </cell>
        </row>
        <row r="981">
          <cell r="A981" t="str">
            <v>PVC 노말벤드</v>
          </cell>
          <cell r="B981" t="str">
            <v>HI 28</v>
          </cell>
          <cell r="C981" t="str">
            <v>개</v>
          </cell>
          <cell r="D981">
            <v>832</v>
          </cell>
          <cell r="E981">
            <v>0</v>
          </cell>
          <cell r="F981">
            <v>0</v>
          </cell>
        </row>
        <row r="982">
          <cell r="A982" t="str">
            <v>PVC 노말벤드</v>
          </cell>
          <cell r="B982" t="str">
            <v>HI 36</v>
          </cell>
          <cell r="C982" t="str">
            <v>개</v>
          </cell>
          <cell r="D982">
            <v>936</v>
          </cell>
          <cell r="E982">
            <v>0</v>
          </cell>
          <cell r="F982">
            <v>0</v>
          </cell>
        </row>
        <row r="983">
          <cell r="A983" t="str">
            <v>PIPE 크 램 프</v>
          </cell>
          <cell r="B983" t="str">
            <v>용융아연도금 28</v>
          </cell>
          <cell r="C983" t="str">
            <v>개</v>
          </cell>
          <cell r="D983">
            <v>294</v>
          </cell>
          <cell r="E983">
            <v>0</v>
          </cell>
          <cell r="F983">
            <v>0</v>
          </cell>
        </row>
        <row r="984">
          <cell r="A984" t="str">
            <v>PIPE 크 램 프</v>
          </cell>
          <cell r="B984" t="str">
            <v>용융아연도금 42</v>
          </cell>
          <cell r="C984" t="str">
            <v>개</v>
          </cell>
          <cell r="D984">
            <v>399</v>
          </cell>
          <cell r="E984">
            <v>0</v>
          </cell>
          <cell r="F984">
            <v>0</v>
          </cell>
        </row>
        <row r="985">
          <cell r="A985" t="str">
            <v>PIPE 크 램 프</v>
          </cell>
          <cell r="B985" t="str">
            <v>용융아연도금 54</v>
          </cell>
          <cell r="C985" t="str">
            <v>개</v>
          </cell>
          <cell r="D985">
            <v>468</v>
          </cell>
          <cell r="E985">
            <v>0</v>
          </cell>
          <cell r="F985">
            <v>0</v>
          </cell>
        </row>
        <row r="986">
          <cell r="A986" t="str">
            <v>분전함LP1</v>
          </cell>
          <cell r="B986" t="str">
            <v>650X850X180(노출형)</v>
          </cell>
          <cell r="C986" t="str">
            <v>기</v>
          </cell>
          <cell r="D986">
            <v>85132</v>
          </cell>
          <cell r="E986">
            <v>0</v>
          </cell>
          <cell r="F986">
            <v>0</v>
          </cell>
        </row>
        <row r="987">
          <cell r="A987" t="str">
            <v>분전함LP-2(노출형)</v>
          </cell>
          <cell r="B987" t="str">
            <v>300X 550X150(철판)</v>
          </cell>
          <cell r="C987" t="str">
            <v>기</v>
          </cell>
          <cell r="D987">
            <v>22843</v>
          </cell>
          <cell r="E987">
            <v>0</v>
          </cell>
          <cell r="F987">
            <v>0</v>
          </cell>
        </row>
        <row r="988">
          <cell r="A988" t="str">
            <v>분전함SUB복도4회로이하</v>
          </cell>
          <cell r="B988" t="str">
            <v>500X750X150</v>
          </cell>
          <cell r="C988" t="str">
            <v>기</v>
          </cell>
          <cell r="D988">
            <v>46175</v>
          </cell>
          <cell r="E988">
            <v>0</v>
          </cell>
          <cell r="F988">
            <v>0</v>
          </cell>
        </row>
        <row r="989">
          <cell r="A989" t="str">
            <v>동력반및계량기함(3이하)</v>
          </cell>
          <cell r="B989" t="str">
            <v>1200X1600X250 LM/LEM</v>
          </cell>
          <cell r="C989" t="str">
            <v>기</v>
          </cell>
          <cell r="D989">
            <v>250722</v>
          </cell>
          <cell r="E989">
            <v>0</v>
          </cell>
          <cell r="F989">
            <v>0</v>
          </cell>
        </row>
        <row r="990">
          <cell r="A990" t="str">
            <v>WIRE DUCT BOX CONNECTOR</v>
          </cell>
          <cell r="B990" t="str">
            <v>150X100(VOLT-NUT포함)</v>
          </cell>
          <cell r="C990" t="str">
            <v>개</v>
          </cell>
          <cell r="D990">
            <v>1717</v>
          </cell>
          <cell r="E990">
            <v>0</v>
          </cell>
          <cell r="F990">
            <v>0</v>
          </cell>
        </row>
        <row r="991">
          <cell r="A991" t="str">
            <v>본딩점퍼</v>
          </cell>
          <cell r="B991" t="str">
            <v>14mm2</v>
          </cell>
          <cell r="C991" t="str">
            <v>개</v>
          </cell>
          <cell r="D991">
            <v>320</v>
          </cell>
          <cell r="E991">
            <v>0</v>
          </cell>
          <cell r="F991">
            <v>0</v>
          </cell>
        </row>
        <row r="992">
          <cell r="A992" t="str">
            <v>전선지지대</v>
          </cell>
          <cell r="B992" t="str">
            <v>도면참조</v>
          </cell>
          <cell r="C992" t="str">
            <v>개</v>
          </cell>
          <cell r="D992">
            <v>598</v>
          </cell>
          <cell r="E992">
            <v>0</v>
          </cell>
          <cell r="F992">
            <v>0</v>
          </cell>
        </row>
        <row r="993">
          <cell r="A993" t="str">
            <v>합판</v>
          </cell>
          <cell r="B993" t="str">
            <v>T/2 3.0X910X1820</v>
          </cell>
          <cell r="C993" t="str">
            <v>m2</v>
          </cell>
          <cell r="D993">
            <v>1348</v>
          </cell>
          <cell r="E993">
            <v>0</v>
          </cell>
          <cell r="F993">
            <v>0</v>
          </cell>
        </row>
        <row r="994">
          <cell r="A994" t="str">
            <v>PVC PIPE 배관</v>
          </cell>
          <cell r="B994" t="str">
            <v>HI 16MM</v>
          </cell>
          <cell r="C994" t="str">
            <v>m</v>
          </cell>
          <cell r="D994">
            <v>275</v>
          </cell>
          <cell r="E994">
            <v>1852</v>
          </cell>
          <cell r="F994">
            <v>36</v>
          </cell>
        </row>
        <row r="995">
          <cell r="A995" t="str">
            <v>PVC PIPE 배관</v>
          </cell>
          <cell r="B995" t="str">
            <v>HI 22MM</v>
          </cell>
          <cell r="C995" t="str">
            <v>m</v>
          </cell>
          <cell r="D995">
            <v>328</v>
          </cell>
          <cell r="E995">
            <v>2315</v>
          </cell>
          <cell r="F995">
            <v>45</v>
          </cell>
        </row>
        <row r="996">
          <cell r="A996" t="str">
            <v>PVC PIPE 배관</v>
          </cell>
          <cell r="B996" t="str">
            <v>HI 28MM</v>
          </cell>
          <cell r="C996" t="str">
            <v>m</v>
          </cell>
          <cell r="D996">
            <v>628</v>
          </cell>
          <cell r="E996">
            <v>2963</v>
          </cell>
          <cell r="F996">
            <v>58</v>
          </cell>
        </row>
        <row r="997">
          <cell r="A997" t="str">
            <v>PVC PIPE 배관</v>
          </cell>
          <cell r="B997" t="str">
            <v>HI 36MM</v>
          </cell>
          <cell r="C997" t="str">
            <v>m</v>
          </cell>
          <cell r="D997">
            <v>898</v>
          </cell>
          <cell r="E997">
            <v>3705</v>
          </cell>
          <cell r="F997">
            <v>73</v>
          </cell>
        </row>
        <row r="998">
          <cell r="A998" t="str">
            <v>PVC PIPE 배관</v>
          </cell>
          <cell r="B998" t="str">
            <v>HI 54MM</v>
          </cell>
          <cell r="C998" t="str">
            <v>m</v>
          </cell>
          <cell r="D998">
            <v>1724</v>
          </cell>
          <cell r="E998">
            <v>7039</v>
          </cell>
          <cell r="F998">
            <v>140</v>
          </cell>
        </row>
        <row r="999">
          <cell r="A999" t="str">
            <v>강제전선관 배관</v>
          </cell>
          <cell r="B999" t="str">
            <v>아연도 28MM</v>
          </cell>
          <cell r="C999" t="str">
            <v>m</v>
          </cell>
          <cell r="D999">
            <v>1609</v>
          </cell>
          <cell r="E999">
            <v>5835</v>
          </cell>
          <cell r="F999">
            <v>116</v>
          </cell>
        </row>
        <row r="1000">
          <cell r="A1000" t="str">
            <v>강제전선관 배관</v>
          </cell>
          <cell r="B1000" t="str">
            <v>아연도 42MM</v>
          </cell>
          <cell r="C1000" t="str">
            <v>m</v>
          </cell>
          <cell r="D1000">
            <v>2285</v>
          </cell>
          <cell r="E1000">
            <v>10421</v>
          </cell>
          <cell r="F1000">
            <v>208</v>
          </cell>
        </row>
        <row r="1001">
          <cell r="A1001" t="str">
            <v>강제전선관 배관</v>
          </cell>
          <cell r="B1001" t="str">
            <v>아연도 54MM</v>
          </cell>
          <cell r="C1001" t="str">
            <v>m</v>
          </cell>
          <cell r="D1001">
            <v>3190</v>
          </cell>
          <cell r="E1001">
            <v>14173</v>
          </cell>
          <cell r="F1001">
            <v>282</v>
          </cell>
        </row>
        <row r="1002">
          <cell r="A1002" t="str">
            <v>합성수지제가요전선관</v>
          </cell>
          <cell r="B1002" t="str">
            <v>CD 16MM</v>
          </cell>
          <cell r="C1002" t="str">
            <v>m</v>
          </cell>
          <cell r="D1002">
            <v>109</v>
          </cell>
          <cell r="E1002">
            <v>1249</v>
          </cell>
          <cell r="F1002">
            <v>24</v>
          </cell>
        </row>
        <row r="1003">
          <cell r="A1003" t="str">
            <v>합성수지제가요전선관</v>
          </cell>
          <cell r="B1003" t="str">
            <v>CD 22MM</v>
          </cell>
          <cell r="C1003" t="str">
            <v>m</v>
          </cell>
          <cell r="D1003">
            <v>145</v>
          </cell>
          <cell r="E1003">
            <v>1574</v>
          </cell>
          <cell r="F1003">
            <v>31</v>
          </cell>
        </row>
        <row r="1004">
          <cell r="A1004" t="str">
            <v>PVC박스 신설</v>
          </cell>
          <cell r="B1004" t="str">
            <v>HI SW 일체형</v>
          </cell>
          <cell r="C1004" t="str">
            <v>개</v>
          </cell>
          <cell r="D1004">
            <v>418</v>
          </cell>
          <cell r="E1004">
            <v>5743</v>
          </cell>
          <cell r="F1004">
            <v>114</v>
          </cell>
        </row>
        <row r="1005">
          <cell r="A1005" t="str">
            <v>PVC박스 신설</v>
          </cell>
          <cell r="B1005" t="str">
            <v>HI CSW2S</v>
          </cell>
          <cell r="C1005" t="str">
            <v>개</v>
          </cell>
          <cell r="D1005">
            <v>660</v>
          </cell>
          <cell r="E1005">
            <v>5743</v>
          </cell>
          <cell r="F1005">
            <v>114</v>
          </cell>
        </row>
        <row r="1006">
          <cell r="A1006" t="str">
            <v>PVC박스 신설</v>
          </cell>
          <cell r="B1006" t="str">
            <v>HI CSW2S 일체형</v>
          </cell>
          <cell r="C1006" t="str">
            <v>개</v>
          </cell>
          <cell r="D1006">
            <v>910</v>
          </cell>
          <cell r="E1006">
            <v>5743</v>
          </cell>
          <cell r="F1006">
            <v>114</v>
          </cell>
        </row>
        <row r="1007">
          <cell r="A1007" t="str">
            <v>PVC박스 신설</v>
          </cell>
          <cell r="B1007" t="str">
            <v>HI 4각 일체형</v>
          </cell>
          <cell r="C1007" t="str">
            <v>개</v>
          </cell>
          <cell r="D1007">
            <v>572</v>
          </cell>
          <cell r="E1007">
            <v>5743</v>
          </cell>
          <cell r="F1007">
            <v>114</v>
          </cell>
        </row>
        <row r="1008">
          <cell r="A1008" t="str">
            <v>PVC박스 신설</v>
          </cell>
          <cell r="B1008" t="str">
            <v>HI 콘크리트4각 75일체형</v>
          </cell>
          <cell r="C1008" t="str">
            <v>개</v>
          </cell>
          <cell r="D1008">
            <v>851</v>
          </cell>
          <cell r="E1008">
            <v>2130</v>
          </cell>
          <cell r="F1008">
            <v>42</v>
          </cell>
        </row>
        <row r="1009">
          <cell r="A1009" t="str">
            <v>PVC박스 신설</v>
          </cell>
          <cell r="B1009" t="str">
            <v>HI 콘크리트8각 75일체형</v>
          </cell>
          <cell r="C1009" t="str">
            <v>개</v>
          </cell>
          <cell r="D1009">
            <v>726</v>
          </cell>
          <cell r="E1009">
            <v>2130</v>
          </cell>
          <cell r="F1009">
            <v>42</v>
          </cell>
        </row>
        <row r="1010">
          <cell r="A1010" t="str">
            <v>철제박스카바 부착</v>
          </cell>
          <cell r="B1010" t="str">
            <v>4각맹카바</v>
          </cell>
          <cell r="C1010" t="str">
            <v>개</v>
          </cell>
          <cell r="D1010">
            <v>112</v>
          </cell>
          <cell r="E1010">
            <v>1389</v>
          </cell>
          <cell r="F1010">
            <v>27</v>
          </cell>
        </row>
        <row r="1011">
          <cell r="A1011" t="str">
            <v>연결박스 신설</v>
          </cell>
          <cell r="B1011" t="str">
            <v>HI SW 박스용</v>
          </cell>
          <cell r="C1011" t="str">
            <v>개</v>
          </cell>
          <cell r="D1011">
            <v>320</v>
          </cell>
          <cell r="E1011">
            <v>1852</v>
          </cell>
          <cell r="F1011">
            <v>36</v>
          </cell>
        </row>
        <row r="1012">
          <cell r="A1012" t="str">
            <v>연결박스 신설</v>
          </cell>
          <cell r="B1012" t="str">
            <v>HI CSW2S 박스용</v>
          </cell>
          <cell r="C1012" t="str">
            <v>개</v>
          </cell>
          <cell r="D1012">
            <v>386</v>
          </cell>
          <cell r="E1012">
            <v>1852</v>
          </cell>
          <cell r="F1012">
            <v>36</v>
          </cell>
        </row>
        <row r="1013">
          <cell r="A1013" t="str">
            <v>연결박스 신설</v>
          </cell>
          <cell r="B1013" t="str">
            <v>HI 4각박스용</v>
          </cell>
          <cell r="C1013" t="str">
            <v>개</v>
          </cell>
          <cell r="D1013">
            <v>355</v>
          </cell>
          <cell r="E1013">
            <v>1852</v>
          </cell>
          <cell r="F1013">
            <v>36</v>
          </cell>
        </row>
        <row r="1014">
          <cell r="A1014" t="str">
            <v>박스지지용 보강재설치</v>
          </cell>
          <cell r="B1014" t="str">
            <v>도면참조</v>
          </cell>
          <cell r="C1014" t="str">
            <v>m2</v>
          </cell>
          <cell r="D1014">
            <v>3935</v>
          </cell>
          <cell r="E1014">
            <v>0</v>
          </cell>
          <cell r="F1014">
            <v>0</v>
          </cell>
        </row>
        <row r="1015">
          <cell r="A1015" t="str">
            <v>관내배선(함내배선4.34%)</v>
          </cell>
          <cell r="B1015" t="str">
            <v>IV 1.6 MM</v>
          </cell>
          <cell r="C1015" t="str">
            <v>m</v>
          </cell>
          <cell r="D1015">
            <v>67</v>
          </cell>
          <cell r="E1015">
            <v>287</v>
          </cell>
          <cell r="F1015">
            <v>5</v>
          </cell>
        </row>
        <row r="1016">
          <cell r="A1016" t="str">
            <v>관내배선(함내배선1.93%)</v>
          </cell>
          <cell r="B1016" t="str">
            <v>IV 1.6 MM(바닥)</v>
          </cell>
          <cell r="C1016" t="str">
            <v>m</v>
          </cell>
          <cell r="D1016">
            <v>65</v>
          </cell>
          <cell r="E1016">
            <v>222</v>
          </cell>
          <cell r="F1016">
            <v>4</v>
          </cell>
        </row>
        <row r="1017">
          <cell r="A1017" t="str">
            <v>관내배선(함내배선2.85%)</v>
          </cell>
          <cell r="B1017" t="str">
            <v>IV 2.0 MM</v>
          </cell>
          <cell r="C1017" t="str">
            <v>m</v>
          </cell>
          <cell r="D1017">
            <v>98</v>
          </cell>
          <cell r="E1017">
            <v>281</v>
          </cell>
          <cell r="F1017">
            <v>5</v>
          </cell>
        </row>
        <row r="1018">
          <cell r="A1018" t="str">
            <v>관내배선(함내배선4.32%)</v>
          </cell>
          <cell r="B1018" t="str">
            <v>IV 2.0 MM(바닥)</v>
          </cell>
          <cell r="C1018" t="str">
            <v>m</v>
          </cell>
          <cell r="D1018">
            <v>98</v>
          </cell>
          <cell r="E1018">
            <v>231</v>
          </cell>
          <cell r="F1018">
            <v>4</v>
          </cell>
        </row>
        <row r="1019">
          <cell r="A1019" t="str">
            <v>관내배선(함내배선14.43%)</v>
          </cell>
          <cell r="B1019" t="str">
            <v>IV 5.5 MM2</v>
          </cell>
          <cell r="C1019" t="str">
            <v>m</v>
          </cell>
          <cell r="D1019">
            <v>205</v>
          </cell>
          <cell r="E1019">
            <v>314</v>
          </cell>
          <cell r="F1019">
            <v>6</v>
          </cell>
        </row>
        <row r="1020">
          <cell r="A1020" t="str">
            <v>관내배선(함내배선1.25%)</v>
          </cell>
          <cell r="B1020" t="str">
            <v>IV  30 MM2</v>
          </cell>
          <cell r="C1020" t="str">
            <v>m</v>
          </cell>
          <cell r="D1020">
            <v>854</v>
          </cell>
          <cell r="E1020">
            <v>1073</v>
          </cell>
          <cell r="F1020">
            <v>20</v>
          </cell>
        </row>
        <row r="1021">
          <cell r="A1021" t="str">
            <v>관내배선(함내배선2.49%)</v>
          </cell>
          <cell r="B1021" t="str">
            <v>HIV 1.6 MM</v>
          </cell>
          <cell r="C1021" t="str">
            <v>m</v>
          </cell>
          <cell r="D1021">
            <v>68</v>
          </cell>
          <cell r="E1021">
            <v>281</v>
          </cell>
          <cell r="F1021">
            <v>5</v>
          </cell>
        </row>
        <row r="1022">
          <cell r="A1022" t="str">
            <v>관내배선(함내배선14.43%)</v>
          </cell>
          <cell r="B1022" t="str">
            <v>HIV 5.5 MM2</v>
          </cell>
          <cell r="C1022" t="str">
            <v>m</v>
          </cell>
          <cell r="D1022">
            <v>215</v>
          </cell>
          <cell r="E1022">
            <v>314</v>
          </cell>
          <cell r="F1022">
            <v>6</v>
          </cell>
        </row>
        <row r="1023">
          <cell r="A1023" t="str">
            <v>관내배선(함내배선17.90%)</v>
          </cell>
          <cell r="B1023" t="str">
            <v>HIV 5.5 MM2(동력)</v>
          </cell>
          <cell r="C1023" t="str">
            <v>m</v>
          </cell>
          <cell r="D1023">
            <v>222</v>
          </cell>
          <cell r="E1023">
            <v>323</v>
          </cell>
          <cell r="F1023">
            <v>6</v>
          </cell>
        </row>
        <row r="1024">
          <cell r="A1024" t="str">
            <v>관내배선(함내배선2.97%)</v>
          </cell>
          <cell r="B1024" t="str">
            <v>HIV   8 MM2(동력)</v>
          </cell>
          <cell r="C1024" t="str">
            <v>m</v>
          </cell>
          <cell r="D1024">
            <v>274</v>
          </cell>
          <cell r="E1024">
            <v>713</v>
          </cell>
          <cell r="F1024">
            <v>13</v>
          </cell>
        </row>
        <row r="1025">
          <cell r="A1025" t="str">
            <v>관내배선(함내배선8.1%)</v>
          </cell>
          <cell r="B1025" t="str">
            <v>HIV  22 MM2</v>
          </cell>
          <cell r="C1025" t="str">
            <v>m</v>
          </cell>
          <cell r="D1025">
            <v>836</v>
          </cell>
          <cell r="E1025">
            <v>1148</v>
          </cell>
          <cell r="F1025">
            <v>22</v>
          </cell>
        </row>
        <row r="1026">
          <cell r="A1026" t="str">
            <v>관내배선(함내배선1.18%)</v>
          </cell>
          <cell r="B1026" t="str">
            <v>HIV  22 MM2(동력)</v>
          </cell>
          <cell r="C1026" t="str">
            <v>m</v>
          </cell>
          <cell r="D1026">
            <v>785</v>
          </cell>
          <cell r="E1026">
            <v>1073</v>
          </cell>
          <cell r="F1026">
            <v>20</v>
          </cell>
        </row>
        <row r="1027">
          <cell r="A1027" t="str">
            <v>관내배선(함내배선1.25%)</v>
          </cell>
          <cell r="B1027" t="str">
            <v>HIV  30 MM2</v>
          </cell>
          <cell r="C1027" t="str">
            <v>m</v>
          </cell>
          <cell r="D1027">
            <v>948</v>
          </cell>
          <cell r="E1027">
            <v>1073</v>
          </cell>
          <cell r="F1027">
            <v>20</v>
          </cell>
        </row>
        <row r="1028">
          <cell r="A1028" t="str">
            <v>관내배선(함내배선2.7%)</v>
          </cell>
          <cell r="B1028" t="str">
            <v>HIV  30 MM2(동력)</v>
          </cell>
          <cell r="C1028" t="str">
            <v>m</v>
          </cell>
          <cell r="D1028">
            <v>955</v>
          </cell>
          <cell r="E1028">
            <v>1092</v>
          </cell>
          <cell r="F1028">
            <v>21</v>
          </cell>
        </row>
        <row r="1029">
          <cell r="A1029" t="str">
            <v>관내배선(함내배선4.67%)</v>
          </cell>
          <cell r="B1029" t="str">
            <v>HIV  38 MM2</v>
          </cell>
          <cell r="C1029" t="str">
            <v>m</v>
          </cell>
          <cell r="D1029">
            <v>1255</v>
          </cell>
          <cell r="E1029">
            <v>1111</v>
          </cell>
          <cell r="F1029">
            <v>21</v>
          </cell>
        </row>
        <row r="1030">
          <cell r="A1030" t="str">
            <v>관내배선(함내배선7.32%)</v>
          </cell>
          <cell r="B1030" t="str">
            <v>BC 22 MM2</v>
          </cell>
          <cell r="C1030" t="str">
            <v>m</v>
          </cell>
          <cell r="D1030">
            <v>694</v>
          </cell>
          <cell r="E1030">
            <v>1138</v>
          </cell>
          <cell r="F1030">
            <v>22</v>
          </cell>
        </row>
        <row r="1031">
          <cell r="A1031" t="str">
            <v>관내배선(함내배선0.69%)</v>
          </cell>
          <cell r="B1031" t="str">
            <v>BC 30 MM2</v>
          </cell>
          <cell r="C1031" t="str">
            <v>m</v>
          </cell>
          <cell r="D1031">
            <v>865</v>
          </cell>
          <cell r="E1031">
            <v>1069</v>
          </cell>
          <cell r="F1031">
            <v>20</v>
          </cell>
        </row>
        <row r="1032">
          <cell r="A1032" t="str">
            <v>VVR케이블신설(함내배선3.02%)</v>
          </cell>
          <cell r="B1032" t="str">
            <v>VVR 1.6 MM X 3C</v>
          </cell>
          <cell r="C1032" t="str">
            <v>m</v>
          </cell>
          <cell r="D1032">
            <v>313</v>
          </cell>
          <cell r="E1032">
            <v>1584</v>
          </cell>
          <cell r="F1032">
            <v>31</v>
          </cell>
        </row>
        <row r="1033">
          <cell r="A1033" t="str">
            <v>둥근콘센트신설</v>
          </cell>
          <cell r="B1033" t="str">
            <v>노출접지극부 2구 15A250V</v>
          </cell>
          <cell r="C1033" t="str">
            <v>개</v>
          </cell>
          <cell r="D1033">
            <v>1257</v>
          </cell>
          <cell r="E1033">
            <v>3242</v>
          </cell>
          <cell r="F1033">
            <v>64</v>
          </cell>
        </row>
        <row r="1034">
          <cell r="A1034" t="str">
            <v>둥근콘센트신설</v>
          </cell>
          <cell r="B1034" t="str">
            <v>매입접지극부 1구 15A250V</v>
          </cell>
          <cell r="C1034" t="str">
            <v>개</v>
          </cell>
          <cell r="D1034">
            <v>737</v>
          </cell>
          <cell r="E1034">
            <v>2732</v>
          </cell>
          <cell r="F1034">
            <v>54</v>
          </cell>
        </row>
        <row r="1035">
          <cell r="A1035" t="str">
            <v>둥근콘센트신설</v>
          </cell>
          <cell r="B1035" t="str">
            <v>매입접지극부 2구 15A250V</v>
          </cell>
          <cell r="C1035" t="str">
            <v>개</v>
          </cell>
          <cell r="D1035">
            <v>954</v>
          </cell>
          <cell r="E1035">
            <v>2732</v>
          </cell>
          <cell r="F1035">
            <v>54</v>
          </cell>
        </row>
        <row r="1036">
          <cell r="A1036" t="str">
            <v>둥근콘센트신설</v>
          </cell>
          <cell r="B1036" t="str">
            <v>매입접지극부 4구 15A250V</v>
          </cell>
          <cell r="C1036" t="str">
            <v>개</v>
          </cell>
          <cell r="D1036">
            <v>1908</v>
          </cell>
          <cell r="E1036">
            <v>3242</v>
          </cell>
          <cell r="F1036">
            <v>64</v>
          </cell>
        </row>
        <row r="1037">
          <cell r="A1037" t="str">
            <v>둥근콘센트신설(방적카바부)</v>
          </cell>
          <cell r="B1037" t="str">
            <v>매입접지극부 1구 15A250V</v>
          </cell>
          <cell r="C1037" t="str">
            <v>개</v>
          </cell>
          <cell r="D1037">
            <v>1574</v>
          </cell>
          <cell r="E1037">
            <v>2732</v>
          </cell>
          <cell r="F1037">
            <v>54</v>
          </cell>
        </row>
        <row r="1038">
          <cell r="A1038" t="str">
            <v>가로형콘센트신설(방적카바부)</v>
          </cell>
          <cell r="B1038" t="str">
            <v>매입접지극부 2구 15A250V</v>
          </cell>
          <cell r="C1038" t="str">
            <v>개</v>
          </cell>
          <cell r="D1038">
            <v>1717</v>
          </cell>
          <cell r="E1038">
            <v>2732</v>
          </cell>
          <cell r="F1038">
            <v>54</v>
          </cell>
        </row>
        <row r="1039">
          <cell r="A1039" t="str">
            <v>둥근콘센트신설</v>
          </cell>
          <cell r="B1039" t="str">
            <v>노출접지극부 1구 15A250V</v>
          </cell>
          <cell r="C1039" t="str">
            <v>개</v>
          </cell>
          <cell r="D1039">
            <v>954</v>
          </cell>
          <cell r="E1039">
            <v>3242</v>
          </cell>
          <cell r="F1039">
            <v>64</v>
          </cell>
        </row>
        <row r="1040">
          <cell r="A1040" t="str">
            <v>둥근콘센트신설</v>
          </cell>
          <cell r="B1040" t="str">
            <v>노출접지극부 2구 15A250V</v>
          </cell>
          <cell r="C1040" t="str">
            <v>개</v>
          </cell>
          <cell r="D1040">
            <v>1257</v>
          </cell>
          <cell r="E1040">
            <v>3242</v>
          </cell>
          <cell r="F1040">
            <v>64</v>
          </cell>
        </row>
        <row r="1041">
          <cell r="A1041" t="str">
            <v>와이드스위치신설(90MM)</v>
          </cell>
          <cell r="B1041" t="str">
            <v>매입대각2연용1P</v>
          </cell>
          <cell r="C1041" t="str">
            <v>개</v>
          </cell>
          <cell r="D1041">
            <v>2671</v>
          </cell>
          <cell r="E1041">
            <v>2130</v>
          </cell>
          <cell r="F1041">
            <v>42</v>
          </cell>
        </row>
        <row r="1042">
          <cell r="A1042" t="str">
            <v>와이드스위치신설(90MM)</v>
          </cell>
          <cell r="B1042" t="str">
            <v>매입대각2연용1P LED부</v>
          </cell>
          <cell r="C1042" t="str">
            <v>개</v>
          </cell>
          <cell r="D1042">
            <v>3148</v>
          </cell>
          <cell r="E1042">
            <v>2130</v>
          </cell>
          <cell r="F1042">
            <v>42</v>
          </cell>
        </row>
        <row r="1043">
          <cell r="A1043" t="str">
            <v>와이드스위치신설(90MM)</v>
          </cell>
          <cell r="B1043" t="str">
            <v>매입대각형 1P</v>
          </cell>
          <cell r="C1043" t="str">
            <v>개</v>
          </cell>
          <cell r="D1043">
            <v>1812</v>
          </cell>
          <cell r="E1043">
            <v>1805</v>
          </cell>
          <cell r="F1043">
            <v>35</v>
          </cell>
        </row>
        <row r="1044">
          <cell r="A1044" t="str">
            <v>와이드스위치신설</v>
          </cell>
          <cell r="B1044" t="str">
            <v>매입대각형 1P</v>
          </cell>
          <cell r="C1044" t="str">
            <v>개</v>
          </cell>
          <cell r="D1044">
            <v>1399</v>
          </cell>
          <cell r="E1044">
            <v>1805</v>
          </cell>
          <cell r="F1044">
            <v>35</v>
          </cell>
        </row>
        <row r="1045">
          <cell r="A1045" t="str">
            <v>와이드스위치신설</v>
          </cell>
          <cell r="B1045" t="str">
            <v>매입대각형 3로 1P</v>
          </cell>
          <cell r="C1045" t="str">
            <v>개</v>
          </cell>
          <cell r="D1045">
            <v>1666</v>
          </cell>
          <cell r="E1045">
            <v>3937</v>
          </cell>
          <cell r="F1045">
            <v>78</v>
          </cell>
        </row>
        <row r="1046">
          <cell r="A1046" t="str">
            <v>와이드스위치 몸체설치(추가)</v>
          </cell>
          <cell r="B1046" t="str">
            <v>매입대각 3로 1P</v>
          </cell>
          <cell r="C1046" t="str">
            <v>개</v>
          </cell>
          <cell r="D1046">
            <v>1477</v>
          </cell>
          <cell r="E1046">
            <v>786</v>
          </cell>
          <cell r="F1046">
            <v>15</v>
          </cell>
        </row>
        <row r="1047">
          <cell r="A1047" t="str">
            <v>누전 차단기</v>
          </cell>
          <cell r="B1047" t="str">
            <v>2P 30AF 노출</v>
          </cell>
          <cell r="C1047" t="str">
            <v>개</v>
          </cell>
          <cell r="D1047">
            <v>4423</v>
          </cell>
          <cell r="E1047">
            <v>17925</v>
          </cell>
          <cell r="F1047">
            <v>358</v>
          </cell>
        </row>
        <row r="1048">
          <cell r="A1048" t="str">
            <v>배선용 차단기</v>
          </cell>
          <cell r="B1048" t="str">
            <v>220V 2P 100AF 노출</v>
          </cell>
          <cell r="C1048" t="str">
            <v>개</v>
          </cell>
          <cell r="D1048">
            <v>15101</v>
          </cell>
          <cell r="E1048">
            <v>30849</v>
          </cell>
          <cell r="F1048">
            <v>616</v>
          </cell>
        </row>
        <row r="1049">
          <cell r="A1049" t="str">
            <v>배선용 차단기</v>
          </cell>
          <cell r="B1049" t="str">
            <v>220V 2P 30AF 노출</v>
          </cell>
          <cell r="C1049" t="str">
            <v>개</v>
          </cell>
          <cell r="D1049">
            <v>1127</v>
          </cell>
          <cell r="E1049">
            <v>17925</v>
          </cell>
          <cell r="F1049">
            <v>358</v>
          </cell>
        </row>
        <row r="1050">
          <cell r="A1050" t="str">
            <v>배선용 차단기</v>
          </cell>
          <cell r="B1050" t="str">
            <v>600V 3P 100AF 노출</v>
          </cell>
          <cell r="C1050" t="str">
            <v>개</v>
          </cell>
          <cell r="D1050">
            <v>21606</v>
          </cell>
          <cell r="E1050">
            <v>43355</v>
          </cell>
          <cell r="F1050">
            <v>866</v>
          </cell>
        </row>
        <row r="1051">
          <cell r="A1051" t="str">
            <v>배선용 차단기</v>
          </cell>
          <cell r="B1051" t="str">
            <v>600V 3P 225AF 노출</v>
          </cell>
          <cell r="C1051" t="str">
            <v>개</v>
          </cell>
          <cell r="D1051">
            <v>44957</v>
          </cell>
          <cell r="E1051">
            <v>68784</v>
          </cell>
          <cell r="F1051">
            <v>1375</v>
          </cell>
        </row>
        <row r="1052">
          <cell r="A1052" t="str">
            <v>배선용 차단기</v>
          </cell>
          <cell r="B1052" t="str">
            <v>600V 3P 30AF 노출</v>
          </cell>
          <cell r="C1052" t="str">
            <v>개</v>
          </cell>
          <cell r="D1052">
            <v>13011</v>
          </cell>
          <cell r="E1052">
            <v>22510</v>
          </cell>
          <cell r="F1052">
            <v>450</v>
          </cell>
        </row>
        <row r="1053">
          <cell r="A1053" t="str">
            <v>배선용 차단기</v>
          </cell>
          <cell r="B1053" t="str">
            <v>600V 3P 50AF 노출</v>
          </cell>
          <cell r="C1053" t="str">
            <v>개</v>
          </cell>
          <cell r="D1053">
            <v>14398</v>
          </cell>
          <cell r="E1053">
            <v>30849</v>
          </cell>
          <cell r="F1053">
            <v>616</v>
          </cell>
        </row>
        <row r="1054">
          <cell r="A1054" t="str">
            <v>배선용 차단기</v>
          </cell>
          <cell r="B1054" t="str">
            <v>600V 4P 50AF 노출</v>
          </cell>
          <cell r="C1054" t="str">
            <v>개</v>
          </cell>
          <cell r="D1054">
            <v>21953</v>
          </cell>
          <cell r="E1054">
            <v>40103</v>
          </cell>
          <cell r="F1054">
            <v>801</v>
          </cell>
        </row>
        <row r="1055">
          <cell r="A1055" t="str">
            <v>적산전력계</v>
          </cell>
          <cell r="B1055" t="str">
            <v>3P4W 220V 120(40)A 동시</v>
          </cell>
          <cell r="C1055" t="str">
            <v>개</v>
          </cell>
          <cell r="D1055">
            <v>151014</v>
          </cell>
          <cell r="E1055">
            <v>10374</v>
          </cell>
          <cell r="F1055">
            <v>207</v>
          </cell>
        </row>
        <row r="1056">
          <cell r="A1056" t="str">
            <v>적산전력계</v>
          </cell>
          <cell r="B1056" t="str">
            <v>3P4W 220V 5(2.5)A 동시</v>
          </cell>
          <cell r="C1056" t="str">
            <v>개</v>
          </cell>
          <cell r="D1056">
            <v>103827</v>
          </cell>
          <cell r="E1056">
            <v>10374</v>
          </cell>
          <cell r="F1056">
            <v>207</v>
          </cell>
        </row>
        <row r="1057">
          <cell r="A1057" t="str">
            <v>조명기구</v>
          </cell>
          <cell r="B1057" t="str">
            <v>IFPA-G (FL 2/32W, 2등급, 고조도)</v>
          </cell>
          <cell r="C1057" t="str">
            <v>개</v>
          </cell>
          <cell r="D1057">
            <v>31226</v>
          </cell>
          <cell r="E1057">
            <v>10374</v>
          </cell>
          <cell r="F1057">
            <v>207</v>
          </cell>
        </row>
        <row r="1058">
          <cell r="A1058" t="str">
            <v>조명기구</v>
          </cell>
          <cell r="B1058" t="str">
            <v>IFSC-B (FUL 9W)</v>
          </cell>
          <cell r="C1058" t="str">
            <v>개</v>
          </cell>
          <cell r="D1058">
            <v>8240</v>
          </cell>
          <cell r="E1058">
            <v>4121</v>
          </cell>
          <cell r="F1058">
            <v>82</v>
          </cell>
        </row>
        <row r="1059">
          <cell r="A1059" t="str">
            <v>조명기구</v>
          </cell>
          <cell r="B1059" t="str">
            <v>ILBB (60W)</v>
          </cell>
          <cell r="C1059" t="str">
            <v>개</v>
          </cell>
          <cell r="D1059">
            <v>5204</v>
          </cell>
          <cell r="E1059">
            <v>5187</v>
          </cell>
          <cell r="F1059">
            <v>103</v>
          </cell>
        </row>
        <row r="1060">
          <cell r="A1060" t="str">
            <v>조명기구</v>
          </cell>
          <cell r="B1060" t="str">
            <v>ILSA (60W)</v>
          </cell>
          <cell r="C1060" t="str">
            <v>개</v>
          </cell>
          <cell r="D1060">
            <v>3296</v>
          </cell>
          <cell r="E1060">
            <v>5465</v>
          </cell>
          <cell r="F1060">
            <v>109</v>
          </cell>
        </row>
        <row r="1061">
          <cell r="A1061" t="str">
            <v>조명기구</v>
          </cell>
          <cell r="B1061" t="str">
            <v>ILSD (60W)</v>
          </cell>
          <cell r="C1061" t="str">
            <v>개</v>
          </cell>
          <cell r="D1061">
            <v>3382</v>
          </cell>
          <cell r="E1061">
            <v>5465</v>
          </cell>
          <cell r="F1061">
            <v>109</v>
          </cell>
        </row>
        <row r="1062">
          <cell r="A1062" t="str">
            <v>조명기구</v>
          </cell>
          <cell r="B1062" t="str">
            <v>JBI-8F (FL1/32W, 2등급)</v>
          </cell>
          <cell r="C1062" t="str">
            <v>개</v>
          </cell>
          <cell r="D1062">
            <v>22986</v>
          </cell>
          <cell r="E1062">
            <v>7503</v>
          </cell>
          <cell r="F1062">
            <v>150</v>
          </cell>
        </row>
        <row r="1063">
          <cell r="A1063" t="str">
            <v>조리대등설치</v>
          </cell>
          <cell r="B1063" t="str">
            <v>JRI-01A(T4 18W/1)</v>
          </cell>
          <cell r="C1063" t="str">
            <v>개</v>
          </cell>
          <cell r="D1063">
            <v>52044</v>
          </cell>
          <cell r="E1063">
            <v>4723</v>
          </cell>
          <cell r="F1063">
            <v>93</v>
          </cell>
        </row>
        <row r="1064">
          <cell r="A1064" t="str">
            <v>침실등설치</v>
          </cell>
          <cell r="B1064" t="str">
            <v>CHL-01A(FCL32W+40W)</v>
          </cell>
          <cell r="C1064" t="str">
            <v>개</v>
          </cell>
          <cell r="D1064">
            <v>39033</v>
          </cell>
          <cell r="E1064">
            <v>8707</v>
          </cell>
          <cell r="F1064">
            <v>173</v>
          </cell>
        </row>
        <row r="1065">
          <cell r="A1065" t="str">
            <v>침실등설치</v>
          </cell>
          <cell r="B1065" t="str">
            <v>CHS-01A(FCL40W/1)</v>
          </cell>
          <cell r="C1065" t="str">
            <v>개</v>
          </cell>
          <cell r="D1065">
            <v>26022</v>
          </cell>
          <cell r="E1065">
            <v>7503</v>
          </cell>
          <cell r="F1065">
            <v>150</v>
          </cell>
        </row>
        <row r="1066">
          <cell r="A1066" t="str">
            <v>발코니등설치</v>
          </cell>
          <cell r="B1066" t="str">
            <v>BKC-00A (20W/1)</v>
          </cell>
          <cell r="C1066" t="str">
            <v>개</v>
          </cell>
          <cell r="D1066">
            <v>10408</v>
          </cell>
          <cell r="E1066">
            <v>5465</v>
          </cell>
          <cell r="F1066">
            <v>109</v>
          </cell>
        </row>
        <row r="1067">
          <cell r="A1067" t="str">
            <v>현관등설치</v>
          </cell>
          <cell r="B1067" t="str">
            <v>HYS-00A (센서부착형,IL60W/2)</v>
          </cell>
          <cell r="C1067" t="str">
            <v>개</v>
          </cell>
          <cell r="D1067">
            <v>9194</v>
          </cell>
          <cell r="E1067">
            <v>6530</v>
          </cell>
          <cell r="F1067">
            <v>130</v>
          </cell>
        </row>
        <row r="1068">
          <cell r="A1068" t="str">
            <v>현관등설치</v>
          </cell>
          <cell r="B1068" t="str">
            <v>HYS-8A (센서부착형,IL60W/1)</v>
          </cell>
          <cell r="C1068" t="str">
            <v>개</v>
          </cell>
          <cell r="D1068">
            <v>8674</v>
          </cell>
          <cell r="E1068">
            <v>5465</v>
          </cell>
          <cell r="F1068">
            <v>109</v>
          </cell>
        </row>
        <row r="1069">
          <cell r="A1069" t="str">
            <v>화장실등설치</v>
          </cell>
          <cell r="B1069" t="str">
            <v>HWJ-01A(IL60W/2)</v>
          </cell>
          <cell r="C1069" t="str">
            <v>개</v>
          </cell>
          <cell r="D1069">
            <v>12577</v>
          </cell>
          <cell r="E1069">
            <v>6206</v>
          </cell>
          <cell r="F1069">
            <v>124</v>
          </cell>
        </row>
        <row r="1070">
          <cell r="A1070" t="str">
            <v>PULL BOX</v>
          </cell>
          <cell r="B1070" t="str">
            <v>150X150X100</v>
          </cell>
          <cell r="C1070" t="str">
            <v>개</v>
          </cell>
          <cell r="D1070">
            <v>1773</v>
          </cell>
          <cell r="E1070">
            <v>7642</v>
          </cell>
          <cell r="F1070">
            <v>152</v>
          </cell>
        </row>
        <row r="1071">
          <cell r="A1071" t="str">
            <v>PULL BOX</v>
          </cell>
          <cell r="B1071" t="str">
            <v>300X300X200</v>
          </cell>
          <cell r="C1071" t="str">
            <v>개</v>
          </cell>
          <cell r="D1071">
            <v>7095</v>
          </cell>
          <cell r="E1071">
            <v>16211</v>
          </cell>
          <cell r="F1071">
            <v>323</v>
          </cell>
        </row>
        <row r="1072">
          <cell r="A1072" t="str">
            <v>PULL BOX(도어,노출)</v>
          </cell>
          <cell r="B1072" t="str">
            <v>400X300X200(ST)</v>
          </cell>
          <cell r="C1072" t="str">
            <v>개</v>
          </cell>
          <cell r="D1072">
            <v>15879</v>
          </cell>
          <cell r="E1072">
            <v>16211</v>
          </cell>
          <cell r="F1072">
            <v>323</v>
          </cell>
        </row>
        <row r="1073">
          <cell r="A1073" t="str">
            <v>PULL BOX(도어,연결형)</v>
          </cell>
          <cell r="B1073" t="str">
            <v>200X200X(100+100)(ST)</v>
          </cell>
          <cell r="C1073" t="str">
            <v>개</v>
          </cell>
          <cell r="D1073">
            <v>7947</v>
          </cell>
          <cell r="E1073">
            <v>12088</v>
          </cell>
          <cell r="F1073">
            <v>241</v>
          </cell>
        </row>
        <row r="1074">
          <cell r="A1074" t="str">
            <v>PULL BOX(도어형)</v>
          </cell>
          <cell r="B1074" t="str">
            <v>200X200X100(ST)</v>
          </cell>
          <cell r="C1074" t="str">
            <v>개</v>
          </cell>
          <cell r="D1074">
            <v>5800</v>
          </cell>
          <cell r="E1074">
            <v>7642</v>
          </cell>
          <cell r="F1074">
            <v>152</v>
          </cell>
        </row>
        <row r="1075">
          <cell r="A1075" t="str">
            <v>계량기함</v>
          </cell>
          <cell r="B1075" t="str">
            <v>1세대용(계량기포함)</v>
          </cell>
          <cell r="C1075" t="str">
            <v>식</v>
          </cell>
          <cell r="D1075">
            <v>29957</v>
          </cell>
          <cell r="E1075">
            <v>18434</v>
          </cell>
          <cell r="F1075">
            <v>368</v>
          </cell>
        </row>
        <row r="1076">
          <cell r="A1076" t="str">
            <v>계량기함(계단형)</v>
          </cell>
          <cell r="B1076" t="str">
            <v>2세대용(계량기포함)</v>
          </cell>
          <cell r="C1076" t="str">
            <v>식</v>
          </cell>
          <cell r="D1076">
            <v>56207</v>
          </cell>
          <cell r="E1076">
            <v>22973</v>
          </cell>
          <cell r="F1076">
            <v>458</v>
          </cell>
        </row>
        <row r="1077">
          <cell r="A1077" t="str">
            <v>PVC 분 전 반(액자형)</v>
          </cell>
          <cell r="B1077" t="str">
            <v>HE-5</v>
          </cell>
          <cell r="C1077" t="str">
            <v>식</v>
          </cell>
          <cell r="D1077">
            <v>16576</v>
          </cell>
          <cell r="E1077">
            <v>37842</v>
          </cell>
          <cell r="F1077">
            <v>756</v>
          </cell>
        </row>
        <row r="1078">
          <cell r="A1078" t="str">
            <v>접지단자함(PVC)</v>
          </cell>
          <cell r="B1078" t="str">
            <v>1극용(250X350X110)</v>
          </cell>
          <cell r="C1078" t="str">
            <v>개</v>
          </cell>
          <cell r="D1078">
            <v>16480</v>
          </cell>
          <cell r="E1078">
            <v>30570</v>
          </cell>
          <cell r="F1078">
            <v>610</v>
          </cell>
        </row>
        <row r="1079">
          <cell r="A1079" t="str">
            <v>배수펌프조작반 및 배관설치</v>
          </cell>
          <cell r="B1079" t="str">
            <v>단상 1HPX1대</v>
          </cell>
          <cell r="C1079" t="str">
            <v>개</v>
          </cell>
          <cell r="D1079">
            <v>92202</v>
          </cell>
          <cell r="E1079">
            <v>215679</v>
          </cell>
          <cell r="F1079">
            <v>4311</v>
          </cell>
        </row>
        <row r="1080">
          <cell r="A1080" t="str">
            <v>WIRE DUCT(연결부속포함)</v>
          </cell>
          <cell r="B1080" t="str">
            <v>100X150 SEPARATOR부</v>
          </cell>
          <cell r="C1080" t="str">
            <v>m</v>
          </cell>
          <cell r="D1080">
            <v>13644</v>
          </cell>
          <cell r="E1080">
            <v>9541</v>
          </cell>
          <cell r="F1080">
            <v>190</v>
          </cell>
        </row>
        <row r="1081">
          <cell r="A1081" t="str">
            <v>저압계기용 변류기</v>
          </cell>
          <cell r="B1081" t="str">
            <v>환형 3.0급 5/5-300/5A</v>
          </cell>
          <cell r="C1081" t="str">
            <v>개</v>
          </cell>
          <cell r="D1081">
            <v>3469</v>
          </cell>
          <cell r="E1081">
            <v>18527</v>
          </cell>
          <cell r="F1081">
            <v>370</v>
          </cell>
        </row>
        <row r="1082">
          <cell r="A1082" t="str">
            <v>전류절체기</v>
          </cell>
          <cell r="B1082" t="str">
            <v>3P 3W</v>
          </cell>
          <cell r="C1082" t="str">
            <v>개</v>
          </cell>
          <cell r="D1082">
            <v>4770</v>
          </cell>
          <cell r="E1082">
            <v>15393</v>
          </cell>
          <cell r="F1082">
            <v>307</v>
          </cell>
        </row>
        <row r="1083">
          <cell r="A1083" t="str">
            <v>전압절체기</v>
          </cell>
          <cell r="B1083" t="str">
            <v>3P 4W</v>
          </cell>
          <cell r="C1083" t="str">
            <v>개</v>
          </cell>
          <cell r="D1083">
            <v>4770</v>
          </cell>
          <cell r="E1083">
            <v>15393</v>
          </cell>
          <cell r="F1083">
            <v>307</v>
          </cell>
        </row>
        <row r="1084">
          <cell r="A1084" t="str">
            <v>전류계</v>
          </cell>
          <cell r="B1084" t="str">
            <v>매입 광각도형</v>
          </cell>
          <cell r="C1084" t="str">
            <v>개</v>
          </cell>
          <cell r="D1084">
            <v>13011</v>
          </cell>
          <cell r="E1084">
            <v>20011</v>
          </cell>
          <cell r="F1084">
            <v>399</v>
          </cell>
        </row>
        <row r="1085">
          <cell r="A1085" t="str">
            <v>전압계</v>
          </cell>
          <cell r="B1085" t="str">
            <v>매입 광각도형</v>
          </cell>
          <cell r="C1085" t="str">
            <v>개</v>
          </cell>
          <cell r="D1085">
            <v>13011</v>
          </cell>
          <cell r="E1085">
            <v>20011</v>
          </cell>
          <cell r="F1085">
            <v>399</v>
          </cell>
        </row>
        <row r="1086">
          <cell r="A1086" t="str">
            <v>행 가</v>
          </cell>
          <cell r="B1086" t="str">
            <v>B-2</v>
          </cell>
          <cell r="C1086" t="str">
            <v>식</v>
          </cell>
          <cell r="D1086">
            <v>409</v>
          </cell>
          <cell r="E1086">
            <v>672</v>
          </cell>
          <cell r="F1086">
            <v>13</v>
          </cell>
        </row>
        <row r="1087">
          <cell r="A1087" t="str">
            <v>행 가</v>
          </cell>
          <cell r="B1087" t="str">
            <v>B-4</v>
          </cell>
          <cell r="C1087" t="str">
            <v>식</v>
          </cell>
          <cell r="D1087">
            <v>729</v>
          </cell>
          <cell r="E1087">
            <v>1288</v>
          </cell>
          <cell r="F1087">
            <v>25</v>
          </cell>
        </row>
        <row r="1088">
          <cell r="A1088" t="str">
            <v>행가</v>
          </cell>
          <cell r="B1088" t="str">
            <v>B-3</v>
          </cell>
          <cell r="C1088" t="str">
            <v>식</v>
          </cell>
          <cell r="D1088">
            <v>569</v>
          </cell>
          <cell r="E1088">
            <v>1006</v>
          </cell>
          <cell r="F1088">
            <v>19</v>
          </cell>
        </row>
        <row r="1089">
          <cell r="A1089" t="str">
            <v>행 가(9MM)</v>
          </cell>
          <cell r="B1089" t="str">
            <v>HA- 13</v>
          </cell>
          <cell r="C1089" t="str">
            <v>식</v>
          </cell>
          <cell r="D1089">
            <v>799</v>
          </cell>
          <cell r="E1089">
            <v>2410</v>
          </cell>
          <cell r="F1089">
            <v>47</v>
          </cell>
        </row>
        <row r="1090">
          <cell r="A1090" t="str">
            <v>피뢰침 설치공사</v>
          </cell>
          <cell r="B1090" t="str">
            <v>고층아파트용</v>
          </cell>
          <cell r="C1090" t="str">
            <v>식</v>
          </cell>
          <cell r="D1090">
            <v>42006</v>
          </cell>
          <cell r="E1090">
            <v>78841</v>
          </cell>
          <cell r="F1090">
            <v>1355</v>
          </cell>
        </row>
        <row r="1091">
          <cell r="A1091" t="str">
            <v>접지</v>
          </cell>
          <cell r="B1091" t="str">
            <v>E1(전기)</v>
          </cell>
          <cell r="C1091" t="str">
            <v>개소</v>
          </cell>
          <cell r="D1091">
            <v>13271</v>
          </cell>
          <cell r="E1091">
            <v>43779</v>
          </cell>
          <cell r="F1091">
            <v>875</v>
          </cell>
        </row>
        <row r="1092">
          <cell r="A1092" t="str">
            <v>접지</v>
          </cell>
          <cell r="B1092" t="str">
            <v>E3(전기)</v>
          </cell>
          <cell r="C1092" t="str">
            <v>개소</v>
          </cell>
          <cell r="D1092">
            <v>3643</v>
          </cell>
          <cell r="E1092">
            <v>18961</v>
          </cell>
          <cell r="F1092">
            <v>379</v>
          </cell>
        </row>
        <row r="1093">
          <cell r="A1093" t="str">
            <v>석고보드따기</v>
          </cell>
          <cell r="B1093" t="str">
            <v>전기</v>
          </cell>
          <cell r="C1093" t="str">
            <v>개소</v>
          </cell>
          <cell r="D1093">
            <v>0</v>
          </cell>
          <cell r="E1093">
            <v>1898</v>
          </cell>
          <cell r="F1093">
            <v>37</v>
          </cell>
        </row>
        <row r="1094">
          <cell r="A1094" t="str">
            <v>소      계</v>
          </cell>
        </row>
        <row r="1095">
          <cell r="A1095" t="str">
            <v>재료비+노무비+경비</v>
          </cell>
        </row>
        <row r="1096">
          <cell r="A1096" t="str">
            <v>F.608동A916000 / 36A-105-15F 소방공사</v>
          </cell>
        </row>
        <row r="1097">
          <cell r="A1097" t="str">
            <v>PVC 노말벤드</v>
          </cell>
          <cell r="B1097" t="str">
            <v>HI 28</v>
          </cell>
          <cell r="C1097" t="str">
            <v>개</v>
          </cell>
          <cell r="D1097">
            <v>832</v>
          </cell>
          <cell r="E1097">
            <v>0</v>
          </cell>
          <cell r="F1097">
            <v>0</v>
          </cell>
        </row>
        <row r="1098">
          <cell r="A1098" t="str">
            <v>PVC PIPE 배관</v>
          </cell>
          <cell r="B1098" t="str">
            <v>HI 16MM</v>
          </cell>
          <cell r="C1098" t="str">
            <v>m</v>
          </cell>
          <cell r="D1098">
            <v>275</v>
          </cell>
          <cell r="E1098">
            <v>1852</v>
          </cell>
          <cell r="F1098">
            <v>36</v>
          </cell>
        </row>
        <row r="1099">
          <cell r="A1099" t="str">
            <v>PVC PIPE 배관</v>
          </cell>
          <cell r="B1099" t="str">
            <v>HI 22MM</v>
          </cell>
          <cell r="C1099" t="str">
            <v>m</v>
          </cell>
          <cell r="D1099">
            <v>328</v>
          </cell>
          <cell r="E1099">
            <v>2315</v>
          </cell>
          <cell r="F1099">
            <v>45</v>
          </cell>
        </row>
        <row r="1100">
          <cell r="A1100" t="str">
            <v>PVC PIPE 배관</v>
          </cell>
          <cell r="B1100" t="str">
            <v>HI 28MM</v>
          </cell>
          <cell r="C1100" t="str">
            <v>m</v>
          </cell>
          <cell r="D1100">
            <v>628</v>
          </cell>
          <cell r="E1100">
            <v>2963</v>
          </cell>
          <cell r="F1100">
            <v>58</v>
          </cell>
        </row>
        <row r="1101">
          <cell r="A1101" t="str">
            <v>합성수지제가요전선관</v>
          </cell>
          <cell r="B1101" t="str">
            <v>CD 16MM</v>
          </cell>
          <cell r="C1101" t="str">
            <v>m</v>
          </cell>
          <cell r="D1101">
            <v>109</v>
          </cell>
          <cell r="E1101">
            <v>1249</v>
          </cell>
          <cell r="F1101">
            <v>24</v>
          </cell>
        </row>
        <row r="1102">
          <cell r="A1102" t="str">
            <v>PVC박스 신설</v>
          </cell>
          <cell r="B1102" t="str">
            <v>HI SW 일체형</v>
          </cell>
          <cell r="C1102" t="str">
            <v>개</v>
          </cell>
          <cell r="D1102">
            <v>418</v>
          </cell>
          <cell r="E1102">
            <v>5743</v>
          </cell>
          <cell r="F1102">
            <v>114</v>
          </cell>
        </row>
        <row r="1103">
          <cell r="A1103" t="str">
            <v>PVC박스 신설</v>
          </cell>
          <cell r="B1103" t="str">
            <v>HI CSW2S 일체형</v>
          </cell>
          <cell r="C1103" t="str">
            <v>개</v>
          </cell>
          <cell r="D1103">
            <v>910</v>
          </cell>
          <cell r="E1103">
            <v>5743</v>
          </cell>
          <cell r="F1103">
            <v>114</v>
          </cell>
        </row>
        <row r="1104">
          <cell r="A1104" t="str">
            <v>PVC박스 신설</v>
          </cell>
          <cell r="B1104" t="str">
            <v>HI 4각 일체형</v>
          </cell>
          <cell r="C1104" t="str">
            <v>개</v>
          </cell>
          <cell r="D1104">
            <v>572</v>
          </cell>
          <cell r="E1104">
            <v>5743</v>
          </cell>
          <cell r="F1104">
            <v>114</v>
          </cell>
        </row>
        <row r="1105">
          <cell r="A1105" t="str">
            <v>관내배선(함내배선4.28%)</v>
          </cell>
          <cell r="B1105" t="str">
            <v>IV 1.2 MM</v>
          </cell>
          <cell r="C1105" t="str">
            <v>m</v>
          </cell>
          <cell r="D1105">
            <v>41</v>
          </cell>
          <cell r="E1105">
            <v>287</v>
          </cell>
          <cell r="F1105">
            <v>5</v>
          </cell>
        </row>
        <row r="1106">
          <cell r="A1106" t="str">
            <v>관내배선(함내배선4.34%)</v>
          </cell>
          <cell r="B1106" t="str">
            <v>IV 1.6 MM</v>
          </cell>
          <cell r="C1106" t="str">
            <v>m</v>
          </cell>
          <cell r="D1106">
            <v>67</v>
          </cell>
          <cell r="E1106">
            <v>287</v>
          </cell>
          <cell r="F1106">
            <v>5</v>
          </cell>
        </row>
        <row r="1107">
          <cell r="A1107" t="str">
            <v>관내배선(함내배선22.73%)</v>
          </cell>
          <cell r="B1107" t="str">
            <v>HIV 1.2 MM</v>
          </cell>
          <cell r="C1107" t="str">
            <v>m</v>
          </cell>
          <cell r="D1107">
            <v>49</v>
          </cell>
          <cell r="E1107">
            <v>337</v>
          </cell>
          <cell r="F1107">
            <v>6</v>
          </cell>
        </row>
        <row r="1108">
          <cell r="A1108" t="str">
            <v>관내배선(함내배선2.49%)</v>
          </cell>
          <cell r="B1108" t="str">
            <v>HIV 1.6 MM</v>
          </cell>
          <cell r="C1108" t="str">
            <v>m</v>
          </cell>
          <cell r="D1108">
            <v>68</v>
          </cell>
          <cell r="E1108">
            <v>281</v>
          </cell>
          <cell r="F1108">
            <v>5</v>
          </cell>
        </row>
        <row r="1109">
          <cell r="A1109" t="str">
            <v>관내배선(함내배선14.43%)</v>
          </cell>
          <cell r="B1109" t="str">
            <v>HIV 5.5 MM2</v>
          </cell>
          <cell r="C1109" t="str">
            <v>m</v>
          </cell>
          <cell r="D1109">
            <v>215</v>
          </cell>
          <cell r="E1109">
            <v>314</v>
          </cell>
          <cell r="F1109">
            <v>6</v>
          </cell>
        </row>
        <row r="1110">
          <cell r="A1110" t="str">
            <v>제어용케이블신설(함내배선24.21%)</v>
          </cell>
          <cell r="B1110" t="str">
            <v>CCV-S1.2 MM X 2C</v>
          </cell>
          <cell r="C1110" t="str">
            <v>m</v>
          </cell>
          <cell r="D1110">
            <v>456</v>
          </cell>
          <cell r="E1110">
            <v>821</v>
          </cell>
          <cell r="F1110">
            <v>15</v>
          </cell>
        </row>
        <row r="1111">
          <cell r="A1111" t="str">
            <v>텀블러 스위치 설치</v>
          </cell>
          <cell r="B1111" t="str">
            <v>노출 15A 250V</v>
          </cell>
          <cell r="C1111" t="str">
            <v>개</v>
          </cell>
          <cell r="D1111">
            <v>346</v>
          </cell>
          <cell r="E1111">
            <v>2130</v>
          </cell>
          <cell r="F1111">
            <v>42</v>
          </cell>
        </row>
        <row r="1112">
          <cell r="A1112" t="str">
            <v>R형 중계기</v>
          </cell>
          <cell r="B1112" t="str">
            <v>입력 1/출력 1</v>
          </cell>
          <cell r="C1112" t="str">
            <v>개</v>
          </cell>
          <cell r="D1112">
            <v>47707</v>
          </cell>
          <cell r="E1112">
            <v>19963</v>
          </cell>
          <cell r="F1112">
            <v>399</v>
          </cell>
        </row>
        <row r="1113">
          <cell r="A1113" t="str">
            <v>R형 중계기</v>
          </cell>
          <cell r="B1113" t="str">
            <v>입력 2/출력 2</v>
          </cell>
          <cell r="C1113" t="str">
            <v>개</v>
          </cell>
          <cell r="D1113">
            <v>56381</v>
          </cell>
          <cell r="E1113">
            <v>19963</v>
          </cell>
          <cell r="F1113">
            <v>399</v>
          </cell>
        </row>
        <row r="1114">
          <cell r="A1114" t="str">
            <v>R형 중계기</v>
          </cell>
          <cell r="B1114" t="str">
            <v>입력 3/출력 3</v>
          </cell>
          <cell r="C1114" t="str">
            <v>개</v>
          </cell>
          <cell r="D1114">
            <v>78066</v>
          </cell>
          <cell r="E1114">
            <v>19963</v>
          </cell>
          <cell r="F1114">
            <v>399</v>
          </cell>
        </row>
        <row r="1115">
          <cell r="A1115" t="str">
            <v>통로유도등(소형/노출형))</v>
          </cell>
          <cell r="B1115" t="str">
            <v>IFFD-A</v>
          </cell>
          <cell r="C1115" t="str">
            <v>개</v>
          </cell>
          <cell r="D1115">
            <v>19082</v>
          </cell>
          <cell r="E1115">
            <v>4121</v>
          </cell>
          <cell r="F1115">
            <v>82</v>
          </cell>
        </row>
        <row r="1116">
          <cell r="A1116" t="str">
            <v>피난구유도등(소형)</v>
          </cell>
          <cell r="B1116" t="str">
            <v>IFPB   (단면)</v>
          </cell>
          <cell r="C1116" t="str">
            <v>개</v>
          </cell>
          <cell r="D1116">
            <v>19082</v>
          </cell>
          <cell r="E1116">
            <v>5835</v>
          </cell>
          <cell r="F1116">
            <v>116</v>
          </cell>
        </row>
        <row r="1117">
          <cell r="A1117" t="str">
            <v>통로유도표지</v>
          </cell>
          <cell r="B1117" t="str">
            <v>소형</v>
          </cell>
          <cell r="C1117" t="str">
            <v>개</v>
          </cell>
          <cell r="D1117">
            <v>3035</v>
          </cell>
          <cell r="E1117">
            <v>2593</v>
          </cell>
          <cell r="F1117">
            <v>51</v>
          </cell>
        </row>
        <row r="1118">
          <cell r="A1118" t="str">
            <v>피난구유도표지</v>
          </cell>
          <cell r="B1118" t="str">
            <v>소형</v>
          </cell>
          <cell r="C1118" t="str">
            <v>개</v>
          </cell>
          <cell r="D1118">
            <v>3903</v>
          </cell>
          <cell r="E1118">
            <v>2593</v>
          </cell>
          <cell r="F1118">
            <v>51</v>
          </cell>
        </row>
        <row r="1119">
          <cell r="A1119" t="str">
            <v>감지기</v>
          </cell>
          <cell r="B1119" t="str">
            <v>차동식LED부</v>
          </cell>
          <cell r="C1119" t="str">
            <v>개</v>
          </cell>
          <cell r="D1119">
            <v>3035</v>
          </cell>
          <cell r="E1119">
            <v>3844</v>
          </cell>
          <cell r="F1119">
            <v>76</v>
          </cell>
        </row>
        <row r="1120">
          <cell r="A1120" t="str">
            <v>감지기</v>
          </cell>
          <cell r="B1120" t="str">
            <v>정온식LED부</v>
          </cell>
          <cell r="C1120" t="str">
            <v>개</v>
          </cell>
          <cell r="D1120">
            <v>3035</v>
          </cell>
          <cell r="E1120">
            <v>3844</v>
          </cell>
          <cell r="F1120">
            <v>76</v>
          </cell>
        </row>
        <row r="1121">
          <cell r="A1121" t="str">
            <v>감지기</v>
          </cell>
          <cell r="B1121" t="str">
            <v>연기식</v>
          </cell>
          <cell r="C1121" t="str">
            <v>개</v>
          </cell>
          <cell r="D1121">
            <v>8934</v>
          </cell>
          <cell r="E1121">
            <v>3844</v>
          </cell>
          <cell r="F1121">
            <v>76</v>
          </cell>
        </row>
        <row r="1122">
          <cell r="A1122" t="str">
            <v>비상경보세트</v>
          </cell>
          <cell r="B1122" t="str">
            <v>B.L.M(내장형)</v>
          </cell>
          <cell r="C1122" t="str">
            <v>식</v>
          </cell>
          <cell r="D1122">
            <v>10061</v>
          </cell>
          <cell r="E1122">
            <v>21538</v>
          </cell>
          <cell r="F1122">
            <v>430</v>
          </cell>
        </row>
        <row r="1123">
          <cell r="A1123" t="str">
            <v>비상전원반</v>
          </cell>
          <cell r="B1123" t="str">
            <v>C형 5A/0.5AH</v>
          </cell>
          <cell r="C1123" t="str">
            <v>식</v>
          </cell>
          <cell r="D1123">
            <v>164806</v>
          </cell>
          <cell r="E1123">
            <v>77585</v>
          </cell>
          <cell r="F1123">
            <v>1550</v>
          </cell>
        </row>
        <row r="1124">
          <cell r="A1124" t="str">
            <v>비상콘센트</v>
          </cell>
          <cell r="B1124" t="str">
            <v>내장형</v>
          </cell>
          <cell r="C1124" t="str">
            <v>식</v>
          </cell>
          <cell r="D1124">
            <v>17313</v>
          </cell>
          <cell r="E1124">
            <v>25475</v>
          </cell>
          <cell r="F1124">
            <v>509</v>
          </cell>
        </row>
        <row r="1125">
          <cell r="A1125" t="str">
            <v>감지기박스 신설</v>
          </cell>
          <cell r="B1125" t="str">
            <v>감지기전용</v>
          </cell>
          <cell r="C1125" t="str">
            <v>개</v>
          </cell>
          <cell r="D1125">
            <v>242</v>
          </cell>
          <cell r="E1125">
            <v>1667</v>
          </cell>
          <cell r="F1125">
            <v>32</v>
          </cell>
        </row>
        <row r="1126">
          <cell r="A1126" t="str">
            <v>PULL BOX</v>
          </cell>
          <cell r="B1126" t="str">
            <v>200X200X100</v>
          </cell>
          <cell r="C1126" t="str">
            <v>개</v>
          </cell>
          <cell r="D1126">
            <v>2817</v>
          </cell>
          <cell r="E1126">
            <v>7642</v>
          </cell>
          <cell r="F1126">
            <v>152</v>
          </cell>
        </row>
        <row r="1127">
          <cell r="A1127" t="str">
            <v>보조 릴레이</v>
          </cell>
          <cell r="B1127" t="str">
            <v>1A-1B</v>
          </cell>
          <cell r="C1127" t="str">
            <v>개</v>
          </cell>
          <cell r="D1127">
            <v>2602</v>
          </cell>
          <cell r="E1127">
            <v>5558</v>
          </cell>
          <cell r="F1127">
            <v>111</v>
          </cell>
        </row>
        <row r="1128">
          <cell r="A1128" t="str">
            <v>파이롯트 램프</v>
          </cell>
          <cell r="B1128" t="str">
            <v>LED부 25</v>
          </cell>
          <cell r="C1128" t="str">
            <v>개</v>
          </cell>
          <cell r="D1128">
            <v>2498</v>
          </cell>
          <cell r="E1128">
            <v>4631</v>
          </cell>
          <cell r="F1128">
            <v>91</v>
          </cell>
        </row>
        <row r="1129">
          <cell r="A1129" t="str">
            <v>소      계</v>
          </cell>
        </row>
        <row r="1130">
          <cell r="A1130" t="str">
            <v>재료비+노무비+경비</v>
          </cell>
        </row>
        <row r="1131">
          <cell r="A1131" t="str">
            <v>I.608동A916000 / 36A-105-15F 전기공사</v>
          </cell>
        </row>
        <row r="1132">
          <cell r="A1132" t="str">
            <v>승강기</v>
          </cell>
          <cell r="B1132" t="str">
            <v>11인승  15층 일반형</v>
          </cell>
          <cell r="C1132" t="str">
            <v>대</v>
          </cell>
          <cell r="D1132">
            <v>0</v>
          </cell>
          <cell r="E1132">
            <v>0</v>
          </cell>
          <cell r="F1132">
            <v>0</v>
          </cell>
        </row>
        <row r="1133">
          <cell r="A1133" t="str">
            <v>승강기</v>
          </cell>
          <cell r="B1133" t="str">
            <v>15인승  15층 트렁크</v>
          </cell>
          <cell r="C1133" t="str">
            <v>대</v>
          </cell>
          <cell r="D1133">
            <v>0</v>
          </cell>
          <cell r="E1133">
            <v>0</v>
          </cell>
          <cell r="F1133">
            <v>0</v>
          </cell>
        </row>
        <row r="1134">
          <cell r="A1134" t="str">
            <v>승강기감시반</v>
          </cell>
          <cell r="B1134" t="str">
            <v>CRT 감시반( 20대분)</v>
          </cell>
          <cell r="C1134" t="str">
            <v>대</v>
          </cell>
          <cell r="D1134">
            <v>0</v>
          </cell>
          <cell r="E1134">
            <v>0</v>
          </cell>
          <cell r="F1134">
            <v>0</v>
          </cell>
        </row>
        <row r="1135">
          <cell r="A1135" t="str">
            <v>PVC 노말벤드</v>
          </cell>
          <cell r="B1135" t="str">
            <v>HI 28</v>
          </cell>
          <cell r="C1135" t="str">
            <v>개</v>
          </cell>
          <cell r="D1135">
            <v>832</v>
          </cell>
          <cell r="E1135">
            <v>0</v>
          </cell>
          <cell r="F1135">
            <v>0</v>
          </cell>
        </row>
        <row r="1136">
          <cell r="A1136" t="str">
            <v>PVC 노말벤드</v>
          </cell>
          <cell r="B1136" t="str">
            <v>HI 36</v>
          </cell>
          <cell r="C1136" t="str">
            <v>개</v>
          </cell>
          <cell r="D1136">
            <v>936</v>
          </cell>
          <cell r="E1136">
            <v>0</v>
          </cell>
          <cell r="F1136">
            <v>0</v>
          </cell>
        </row>
        <row r="1137">
          <cell r="A1137" t="str">
            <v>PIPE 크 램 프</v>
          </cell>
          <cell r="B1137" t="str">
            <v>용융아연도금 28</v>
          </cell>
          <cell r="C1137" t="str">
            <v>개</v>
          </cell>
          <cell r="D1137">
            <v>294</v>
          </cell>
          <cell r="E1137">
            <v>0</v>
          </cell>
          <cell r="F1137">
            <v>0</v>
          </cell>
        </row>
        <row r="1138">
          <cell r="A1138" t="str">
            <v>PIPE 크 램 프</v>
          </cell>
          <cell r="B1138" t="str">
            <v>용융아연도금 42</v>
          </cell>
          <cell r="C1138" t="str">
            <v>개</v>
          </cell>
          <cell r="D1138">
            <v>399</v>
          </cell>
          <cell r="E1138">
            <v>0</v>
          </cell>
          <cell r="F1138">
            <v>0</v>
          </cell>
        </row>
        <row r="1139">
          <cell r="A1139" t="str">
            <v>PIPE 크 램 프</v>
          </cell>
          <cell r="B1139" t="str">
            <v>용융아연도금 54</v>
          </cell>
          <cell r="C1139" t="str">
            <v>개</v>
          </cell>
          <cell r="D1139">
            <v>468</v>
          </cell>
          <cell r="E1139">
            <v>0</v>
          </cell>
          <cell r="F1139">
            <v>0</v>
          </cell>
        </row>
        <row r="1140">
          <cell r="A1140" t="str">
            <v>분전함LP1</v>
          </cell>
          <cell r="B1140" t="str">
            <v>650X850X180(노출형)</v>
          </cell>
          <cell r="C1140" t="str">
            <v>기</v>
          </cell>
          <cell r="D1140">
            <v>85132</v>
          </cell>
          <cell r="E1140">
            <v>0</v>
          </cell>
          <cell r="F1140">
            <v>0</v>
          </cell>
        </row>
        <row r="1141">
          <cell r="A1141" t="str">
            <v>분전함LP-2(노출형)</v>
          </cell>
          <cell r="B1141" t="str">
            <v>300X 550X150(철판)</v>
          </cell>
          <cell r="C1141" t="str">
            <v>기</v>
          </cell>
          <cell r="D1141">
            <v>22843</v>
          </cell>
          <cell r="E1141">
            <v>0</v>
          </cell>
          <cell r="F1141">
            <v>0</v>
          </cell>
        </row>
        <row r="1142">
          <cell r="A1142" t="str">
            <v>분전함SUB복도4회로이하</v>
          </cell>
          <cell r="B1142" t="str">
            <v>500X750X150</v>
          </cell>
          <cell r="C1142" t="str">
            <v>기</v>
          </cell>
          <cell r="D1142">
            <v>46175</v>
          </cell>
          <cell r="E1142">
            <v>0</v>
          </cell>
          <cell r="F1142">
            <v>0</v>
          </cell>
        </row>
        <row r="1143">
          <cell r="A1143" t="str">
            <v>동력반및계량기함(3이하)</v>
          </cell>
          <cell r="B1143" t="str">
            <v>1200X1600X250 LM/LEM</v>
          </cell>
          <cell r="C1143" t="str">
            <v>기</v>
          </cell>
          <cell r="D1143">
            <v>250722</v>
          </cell>
          <cell r="E1143">
            <v>0</v>
          </cell>
          <cell r="F1143">
            <v>0</v>
          </cell>
        </row>
        <row r="1144">
          <cell r="A1144" t="str">
            <v>WIRE DUCT BOX CONNECTOR</v>
          </cell>
          <cell r="B1144" t="str">
            <v>150X100(VOLT-NUT포함)</v>
          </cell>
          <cell r="C1144" t="str">
            <v>개</v>
          </cell>
          <cell r="D1144">
            <v>1717</v>
          </cell>
          <cell r="E1144">
            <v>0</v>
          </cell>
          <cell r="F1144">
            <v>0</v>
          </cell>
        </row>
        <row r="1145">
          <cell r="A1145" t="str">
            <v>본딩점퍼</v>
          </cell>
          <cell r="B1145" t="str">
            <v>14mm2</v>
          </cell>
          <cell r="C1145" t="str">
            <v>개</v>
          </cell>
          <cell r="D1145">
            <v>320</v>
          </cell>
          <cell r="E1145">
            <v>0</v>
          </cell>
          <cell r="F1145">
            <v>0</v>
          </cell>
        </row>
        <row r="1146">
          <cell r="A1146" t="str">
            <v>전선지지대</v>
          </cell>
          <cell r="B1146" t="str">
            <v>도면참조</v>
          </cell>
          <cell r="C1146" t="str">
            <v>개</v>
          </cell>
          <cell r="D1146">
            <v>598</v>
          </cell>
          <cell r="E1146">
            <v>0</v>
          </cell>
          <cell r="F1146">
            <v>0</v>
          </cell>
        </row>
        <row r="1147">
          <cell r="A1147" t="str">
            <v>합판</v>
          </cell>
          <cell r="B1147" t="str">
            <v>T/2 3.0X910X1820</v>
          </cell>
          <cell r="C1147" t="str">
            <v>m2</v>
          </cell>
          <cell r="D1147">
            <v>1348</v>
          </cell>
          <cell r="E1147">
            <v>0</v>
          </cell>
          <cell r="F1147">
            <v>0</v>
          </cell>
        </row>
        <row r="1148">
          <cell r="A1148" t="str">
            <v>PVC PIPE 배관</v>
          </cell>
          <cell r="B1148" t="str">
            <v>HI 16MM</v>
          </cell>
          <cell r="C1148" t="str">
            <v>m</v>
          </cell>
          <cell r="D1148">
            <v>275</v>
          </cell>
          <cell r="E1148">
            <v>1852</v>
          </cell>
          <cell r="F1148">
            <v>36</v>
          </cell>
        </row>
        <row r="1149">
          <cell r="A1149" t="str">
            <v>PVC PIPE 배관</v>
          </cell>
          <cell r="B1149" t="str">
            <v>HI 22MM</v>
          </cell>
          <cell r="C1149" t="str">
            <v>m</v>
          </cell>
          <cell r="D1149">
            <v>328</v>
          </cell>
          <cell r="E1149">
            <v>2315</v>
          </cell>
          <cell r="F1149">
            <v>45</v>
          </cell>
        </row>
        <row r="1150">
          <cell r="A1150" t="str">
            <v>PVC PIPE 배관</v>
          </cell>
          <cell r="B1150" t="str">
            <v>HI 28MM</v>
          </cell>
          <cell r="C1150" t="str">
            <v>m</v>
          </cell>
          <cell r="D1150">
            <v>628</v>
          </cell>
          <cell r="E1150">
            <v>2963</v>
          </cell>
          <cell r="F1150">
            <v>58</v>
          </cell>
        </row>
        <row r="1151">
          <cell r="A1151" t="str">
            <v>PVC PIPE 배관</v>
          </cell>
          <cell r="B1151" t="str">
            <v>HI 36MM</v>
          </cell>
          <cell r="C1151" t="str">
            <v>m</v>
          </cell>
          <cell r="D1151">
            <v>898</v>
          </cell>
          <cell r="E1151">
            <v>3705</v>
          </cell>
          <cell r="F1151">
            <v>73</v>
          </cell>
        </row>
        <row r="1152">
          <cell r="A1152" t="str">
            <v>PVC PIPE 배관</v>
          </cell>
          <cell r="B1152" t="str">
            <v>HI 54MM</v>
          </cell>
          <cell r="C1152" t="str">
            <v>m</v>
          </cell>
          <cell r="D1152">
            <v>1724</v>
          </cell>
          <cell r="E1152">
            <v>7039</v>
          </cell>
          <cell r="F1152">
            <v>140</v>
          </cell>
        </row>
        <row r="1153">
          <cell r="A1153" t="str">
            <v>강제전선관 배관</v>
          </cell>
          <cell r="B1153" t="str">
            <v>아연도 28MM</v>
          </cell>
          <cell r="C1153" t="str">
            <v>m</v>
          </cell>
          <cell r="D1153">
            <v>1609</v>
          </cell>
          <cell r="E1153">
            <v>5835</v>
          </cell>
          <cell r="F1153">
            <v>116</v>
          </cell>
        </row>
        <row r="1154">
          <cell r="A1154" t="str">
            <v>강제전선관 배관</v>
          </cell>
          <cell r="B1154" t="str">
            <v>아연도 42MM</v>
          </cell>
          <cell r="C1154" t="str">
            <v>m</v>
          </cell>
          <cell r="D1154">
            <v>2285</v>
          </cell>
          <cell r="E1154">
            <v>10421</v>
          </cell>
          <cell r="F1154">
            <v>208</v>
          </cell>
        </row>
        <row r="1155">
          <cell r="A1155" t="str">
            <v>강제전선관 배관</v>
          </cell>
          <cell r="B1155" t="str">
            <v>아연도 54MM</v>
          </cell>
          <cell r="C1155" t="str">
            <v>m</v>
          </cell>
          <cell r="D1155">
            <v>3190</v>
          </cell>
          <cell r="E1155">
            <v>14173</v>
          </cell>
          <cell r="F1155">
            <v>282</v>
          </cell>
        </row>
        <row r="1156">
          <cell r="A1156" t="str">
            <v>합성수지제가요전선관</v>
          </cell>
          <cell r="B1156" t="str">
            <v>CD 16MM</v>
          </cell>
          <cell r="C1156" t="str">
            <v>m</v>
          </cell>
          <cell r="D1156">
            <v>109</v>
          </cell>
          <cell r="E1156">
            <v>1249</v>
          </cell>
          <cell r="F1156">
            <v>24</v>
          </cell>
        </row>
        <row r="1157">
          <cell r="A1157" t="str">
            <v>합성수지제가요전선관</v>
          </cell>
          <cell r="B1157" t="str">
            <v>CD 22MM</v>
          </cell>
          <cell r="C1157" t="str">
            <v>m</v>
          </cell>
          <cell r="D1157">
            <v>145</v>
          </cell>
          <cell r="E1157">
            <v>1574</v>
          </cell>
          <cell r="F1157">
            <v>31</v>
          </cell>
        </row>
        <row r="1158">
          <cell r="A1158" t="str">
            <v>PVC박스 신설</v>
          </cell>
          <cell r="B1158" t="str">
            <v>HI SW 일체형</v>
          </cell>
          <cell r="C1158" t="str">
            <v>개</v>
          </cell>
          <cell r="D1158">
            <v>418</v>
          </cell>
          <cell r="E1158">
            <v>5743</v>
          </cell>
          <cell r="F1158">
            <v>114</v>
          </cell>
        </row>
        <row r="1159">
          <cell r="A1159" t="str">
            <v>PVC박스 신설</v>
          </cell>
          <cell r="B1159" t="str">
            <v>HI CSW2S</v>
          </cell>
          <cell r="C1159" t="str">
            <v>개</v>
          </cell>
          <cell r="D1159">
            <v>660</v>
          </cell>
          <cell r="E1159">
            <v>5743</v>
          </cell>
          <cell r="F1159">
            <v>114</v>
          </cell>
        </row>
        <row r="1160">
          <cell r="A1160" t="str">
            <v>PVC박스 신설</v>
          </cell>
          <cell r="B1160" t="str">
            <v>HI CSW2S 일체형</v>
          </cell>
          <cell r="C1160" t="str">
            <v>개</v>
          </cell>
          <cell r="D1160">
            <v>910</v>
          </cell>
          <cell r="E1160">
            <v>5743</v>
          </cell>
          <cell r="F1160">
            <v>114</v>
          </cell>
        </row>
        <row r="1161">
          <cell r="A1161" t="str">
            <v>PVC박스 신설</v>
          </cell>
          <cell r="B1161" t="str">
            <v>HI 4각 일체형</v>
          </cell>
          <cell r="C1161" t="str">
            <v>개</v>
          </cell>
          <cell r="D1161">
            <v>572</v>
          </cell>
          <cell r="E1161">
            <v>5743</v>
          </cell>
          <cell r="F1161">
            <v>114</v>
          </cell>
        </row>
        <row r="1162">
          <cell r="A1162" t="str">
            <v>PVC박스 신설</v>
          </cell>
          <cell r="B1162" t="str">
            <v>HI 콘크리트4각 75일체형</v>
          </cell>
          <cell r="C1162" t="str">
            <v>개</v>
          </cell>
          <cell r="D1162">
            <v>851</v>
          </cell>
          <cell r="E1162">
            <v>2130</v>
          </cell>
          <cell r="F1162">
            <v>42</v>
          </cell>
        </row>
        <row r="1163">
          <cell r="A1163" t="str">
            <v>PVC박스 신설</v>
          </cell>
          <cell r="B1163" t="str">
            <v>HI 콘크리트8각 75일체형</v>
          </cell>
          <cell r="C1163" t="str">
            <v>개</v>
          </cell>
          <cell r="D1163">
            <v>726</v>
          </cell>
          <cell r="E1163">
            <v>2130</v>
          </cell>
          <cell r="F1163">
            <v>42</v>
          </cell>
        </row>
        <row r="1164">
          <cell r="A1164" t="str">
            <v>철제박스카바 부착</v>
          </cell>
          <cell r="B1164" t="str">
            <v>4각맹카바</v>
          </cell>
          <cell r="C1164" t="str">
            <v>개</v>
          </cell>
          <cell r="D1164">
            <v>112</v>
          </cell>
          <cell r="E1164">
            <v>1389</v>
          </cell>
          <cell r="F1164">
            <v>27</v>
          </cell>
        </row>
        <row r="1165">
          <cell r="A1165" t="str">
            <v>연결박스 신설</v>
          </cell>
          <cell r="B1165" t="str">
            <v>HI SW 박스용</v>
          </cell>
          <cell r="C1165" t="str">
            <v>개</v>
          </cell>
          <cell r="D1165">
            <v>320</v>
          </cell>
          <cell r="E1165">
            <v>1852</v>
          </cell>
          <cell r="F1165">
            <v>36</v>
          </cell>
        </row>
        <row r="1166">
          <cell r="A1166" t="str">
            <v>연결박스 신설</v>
          </cell>
          <cell r="B1166" t="str">
            <v>HI CSW2S 박스용</v>
          </cell>
          <cell r="C1166" t="str">
            <v>개</v>
          </cell>
          <cell r="D1166">
            <v>386</v>
          </cell>
          <cell r="E1166">
            <v>1852</v>
          </cell>
          <cell r="F1166">
            <v>36</v>
          </cell>
        </row>
        <row r="1167">
          <cell r="A1167" t="str">
            <v>연결박스 신설</v>
          </cell>
          <cell r="B1167" t="str">
            <v>HI 4각박스용</v>
          </cell>
          <cell r="C1167" t="str">
            <v>개</v>
          </cell>
          <cell r="D1167">
            <v>355</v>
          </cell>
          <cell r="E1167">
            <v>1852</v>
          </cell>
          <cell r="F1167">
            <v>36</v>
          </cell>
        </row>
        <row r="1168">
          <cell r="A1168" t="str">
            <v>박스지지용 보강재설치</v>
          </cell>
          <cell r="B1168" t="str">
            <v>도면참조</v>
          </cell>
          <cell r="C1168" t="str">
            <v>m2</v>
          </cell>
          <cell r="D1168">
            <v>3935</v>
          </cell>
          <cell r="E1168">
            <v>0</v>
          </cell>
          <cell r="F1168">
            <v>0</v>
          </cell>
        </row>
        <row r="1169">
          <cell r="A1169" t="str">
            <v>관내배선(함내배선4.34%)</v>
          </cell>
          <cell r="B1169" t="str">
            <v>IV 1.6 MM</v>
          </cell>
          <cell r="C1169" t="str">
            <v>m</v>
          </cell>
          <cell r="D1169">
            <v>67</v>
          </cell>
          <cell r="E1169">
            <v>287</v>
          </cell>
          <cell r="F1169">
            <v>5</v>
          </cell>
        </row>
        <row r="1170">
          <cell r="A1170" t="str">
            <v>관내배선(함내배선1.93%)</v>
          </cell>
          <cell r="B1170" t="str">
            <v>IV 1.6 MM(바닥)</v>
          </cell>
          <cell r="C1170" t="str">
            <v>m</v>
          </cell>
          <cell r="D1170">
            <v>65</v>
          </cell>
          <cell r="E1170">
            <v>222</v>
          </cell>
          <cell r="F1170">
            <v>4</v>
          </cell>
        </row>
        <row r="1171">
          <cell r="A1171" t="str">
            <v>관내배선(함내배선2.85%)</v>
          </cell>
          <cell r="B1171" t="str">
            <v>IV 2.0 MM</v>
          </cell>
          <cell r="C1171" t="str">
            <v>m</v>
          </cell>
          <cell r="D1171">
            <v>98</v>
          </cell>
          <cell r="E1171">
            <v>281</v>
          </cell>
          <cell r="F1171">
            <v>5</v>
          </cell>
        </row>
        <row r="1172">
          <cell r="A1172" t="str">
            <v>관내배선(함내배선4.32%)</v>
          </cell>
          <cell r="B1172" t="str">
            <v>IV 2.0 MM(바닥)</v>
          </cell>
          <cell r="C1172" t="str">
            <v>m</v>
          </cell>
          <cell r="D1172">
            <v>98</v>
          </cell>
          <cell r="E1172">
            <v>231</v>
          </cell>
          <cell r="F1172">
            <v>4</v>
          </cell>
        </row>
        <row r="1173">
          <cell r="A1173" t="str">
            <v>관내배선(함내배선14.43%)</v>
          </cell>
          <cell r="B1173" t="str">
            <v>IV 5.5 MM2</v>
          </cell>
          <cell r="C1173" t="str">
            <v>m</v>
          </cell>
          <cell r="D1173">
            <v>205</v>
          </cell>
          <cell r="E1173">
            <v>314</v>
          </cell>
          <cell r="F1173">
            <v>6</v>
          </cell>
        </row>
        <row r="1174">
          <cell r="A1174" t="str">
            <v>관내배선(함내배선1.25%)</v>
          </cell>
          <cell r="B1174" t="str">
            <v>IV  30 MM2</v>
          </cell>
          <cell r="C1174" t="str">
            <v>m</v>
          </cell>
          <cell r="D1174">
            <v>854</v>
          </cell>
          <cell r="E1174">
            <v>1073</v>
          </cell>
          <cell r="F1174">
            <v>20</v>
          </cell>
        </row>
        <row r="1175">
          <cell r="A1175" t="str">
            <v>관내배선(함내배선2.49%)</v>
          </cell>
          <cell r="B1175" t="str">
            <v>HIV 1.6 MM</v>
          </cell>
          <cell r="C1175" t="str">
            <v>m</v>
          </cell>
          <cell r="D1175">
            <v>68</v>
          </cell>
          <cell r="E1175">
            <v>281</v>
          </cell>
          <cell r="F1175">
            <v>5</v>
          </cell>
        </row>
        <row r="1176">
          <cell r="A1176" t="str">
            <v>관내배선(함내배선14.43%)</v>
          </cell>
          <cell r="B1176" t="str">
            <v>HIV 5.5 MM2</v>
          </cell>
          <cell r="C1176" t="str">
            <v>m</v>
          </cell>
          <cell r="D1176">
            <v>215</v>
          </cell>
          <cell r="E1176">
            <v>314</v>
          </cell>
          <cell r="F1176">
            <v>6</v>
          </cell>
        </row>
        <row r="1177">
          <cell r="A1177" t="str">
            <v>관내배선(함내배선17.90%)</v>
          </cell>
          <cell r="B1177" t="str">
            <v>HIV 5.5 MM2(동력)</v>
          </cell>
          <cell r="C1177" t="str">
            <v>m</v>
          </cell>
          <cell r="D1177">
            <v>222</v>
          </cell>
          <cell r="E1177">
            <v>323</v>
          </cell>
          <cell r="F1177">
            <v>6</v>
          </cell>
        </row>
        <row r="1178">
          <cell r="A1178" t="str">
            <v>관내배선(함내배선2.97%)</v>
          </cell>
          <cell r="B1178" t="str">
            <v>HIV   8 MM2(동력)</v>
          </cell>
          <cell r="C1178" t="str">
            <v>m</v>
          </cell>
          <cell r="D1178">
            <v>274</v>
          </cell>
          <cell r="E1178">
            <v>713</v>
          </cell>
          <cell r="F1178">
            <v>13</v>
          </cell>
        </row>
        <row r="1179">
          <cell r="A1179" t="str">
            <v>관내배선(함내배선8.1%)</v>
          </cell>
          <cell r="B1179" t="str">
            <v>HIV  22 MM2</v>
          </cell>
          <cell r="C1179" t="str">
            <v>m</v>
          </cell>
          <cell r="D1179">
            <v>836</v>
          </cell>
          <cell r="E1179">
            <v>1148</v>
          </cell>
          <cell r="F1179">
            <v>22</v>
          </cell>
        </row>
        <row r="1180">
          <cell r="A1180" t="str">
            <v>관내배선(함내배선1.18%)</v>
          </cell>
          <cell r="B1180" t="str">
            <v>HIV  22 MM2(동력)</v>
          </cell>
          <cell r="C1180" t="str">
            <v>m</v>
          </cell>
          <cell r="D1180">
            <v>785</v>
          </cell>
          <cell r="E1180">
            <v>1073</v>
          </cell>
          <cell r="F1180">
            <v>20</v>
          </cell>
        </row>
        <row r="1181">
          <cell r="A1181" t="str">
            <v>관내배선(함내배선1.25%)</v>
          </cell>
          <cell r="B1181" t="str">
            <v>HIV  30 MM2</v>
          </cell>
          <cell r="C1181" t="str">
            <v>m</v>
          </cell>
          <cell r="D1181">
            <v>948</v>
          </cell>
          <cell r="E1181">
            <v>1073</v>
          </cell>
          <cell r="F1181">
            <v>20</v>
          </cell>
        </row>
        <row r="1182">
          <cell r="A1182" t="str">
            <v>관내배선(함내배선2.7%)</v>
          </cell>
          <cell r="B1182" t="str">
            <v>HIV  30 MM2(동력)</v>
          </cell>
          <cell r="C1182" t="str">
            <v>m</v>
          </cell>
          <cell r="D1182">
            <v>955</v>
          </cell>
          <cell r="E1182">
            <v>1092</v>
          </cell>
          <cell r="F1182">
            <v>21</v>
          </cell>
        </row>
        <row r="1183">
          <cell r="A1183" t="str">
            <v>관내배선(함내배선4.67%)</v>
          </cell>
          <cell r="B1183" t="str">
            <v>HIV  38 MM2</v>
          </cell>
          <cell r="C1183" t="str">
            <v>m</v>
          </cell>
          <cell r="D1183">
            <v>1255</v>
          </cell>
          <cell r="E1183">
            <v>1111</v>
          </cell>
          <cell r="F1183">
            <v>21</v>
          </cell>
        </row>
        <row r="1184">
          <cell r="A1184" t="str">
            <v>관내배선(함내배선7.32%)</v>
          </cell>
          <cell r="B1184" t="str">
            <v>BC 22 MM2</v>
          </cell>
          <cell r="C1184" t="str">
            <v>m</v>
          </cell>
          <cell r="D1184">
            <v>694</v>
          </cell>
          <cell r="E1184">
            <v>1138</v>
          </cell>
          <cell r="F1184">
            <v>22</v>
          </cell>
        </row>
        <row r="1185">
          <cell r="A1185" t="str">
            <v>관내배선(함내배선0.69%)</v>
          </cell>
          <cell r="B1185" t="str">
            <v>BC 30 MM2</v>
          </cell>
          <cell r="C1185" t="str">
            <v>m</v>
          </cell>
          <cell r="D1185">
            <v>865</v>
          </cell>
          <cell r="E1185">
            <v>1069</v>
          </cell>
          <cell r="F1185">
            <v>20</v>
          </cell>
        </row>
        <row r="1186">
          <cell r="A1186" t="str">
            <v>VVR케이블신설(함내배선3.02%)</v>
          </cell>
          <cell r="B1186" t="str">
            <v>VVR 1.6 MM X 3C</v>
          </cell>
          <cell r="C1186" t="str">
            <v>m</v>
          </cell>
          <cell r="D1186">
            <v>313</v>
          </cell>
          <cell r="E1186">
            <v>1584</v>
          </cell>
          <cell r="F1186">
            <v>31</v>
          </cell>
        </row>
        <row r="1187">
          <cell r="A1187" t="str">
            <v>둥근콘센트신설</v>
          </cell>
          <cell r="B1187" t="str">
            <v>매입접지극부 1구 15A250V</v>
          </cell>
          <cell r="C1187" t="str">
            <v>개</v>
          </cell>
          <cell r="D1187">
            <v>737</v>
          </cell>
          <cell r="E1187">
            <v>2732</v>
          </cell>
          <cell r="F1187">
            <v>54</v>
          </cell>
        </row>
        <row r="1188">
          <cell r="A1188" t="str">
            <v>둥근콘센트신설</v>
          </cell>
          <cell r="B1188" t="str">
            <v>매입접지극부 2구 15A250V</v>
          </cell>
          <cell r="C1188" t="str">
            <v>개</v>
          </cell>
          <cell r="D1188">
            <v>954</v>
          </cell>
          <cell r="E1188">
            <v>2732</v>
          </cell>
          <cell r="F1188">
            <v>54</v>
          </cell>
        </row>
        <row r="1189">
          <cell r="A1189" t="str">
            <v>둥근콘센트신설</v>
          </cell>
          <cell r="B1189" t="str">
            <v>매입접지극부 4구 15A250V</v>
          </cell>
          <cell r="C1189" t="str">
            <v>개</v>
          </cell>
          <cell r="D1189">
            <v>1908</v>
          </cell>
          <cell r="E1189">
            <v>3242</v>
          </cell>
          <cell r="F1189">
            <v>64</v>
          </cell>
        </row>
        <row r="1190">
          <cell r="A1190" t="str">
            <v>둥근콘센트신설(방적카바부)</v>
          </cell>
          <cell r="B1190" t="str">
            <v>매입접지극부 1구 15A250V</v>
          </cell>
          <cell r="C1190" t="str">
            <v>개</v>
          </cell>
          <cell r="D1190">
            <v>1574</v>
          </cell>
          <cell r="E1190">
            <v>2732</v>
          </cell>
          <cell r="F1190">
            <v>54</v>
          </cell>
        </row>
        <row r="1191">
          <cell r="A1191" t="str">
            <v>가로형콘센트신설(방적카바부)</v>
          </cell>
          <cell r="B1191" t="str">
            <v>매입접지극부 2구 15A250V</v>
          </cell>
          <cell r="C1191" t="str">
            <v>개</v>
          </cell>
          <cell r="D1191">
            <v>1717</v>
          </cell>
          <cell r="E1191">
            <v>2732</v>
          </cell>
          <cell r="F1191">
            <v>54</v>
          </cell>
        </row>
        <row r="1192">
          <cell r="A1192" t="str">
            <v>둥근콘센트신설</v>
          </cell>
          <cell r="B1192" t="str">
            <v>노출접지극부 1구 15A250V</v>
          </cell>
          <cell r="C1192" t="str">
            <v>개</v>
          </cell>
          <cell r="D1192">
            <v>954</v>
          </cell>
          <cell r="E1192">
            <v>3242</v>
          </cell>
          <cell r="F1192">
            <v>64</v>
          </cell>
        </row>
        <row r="1193">
          <cell r="A1193" t="str">
            <v>둥근콘센트신설</v>
          </cell>
          <cell r="B1193" t="str">
            <v>노출접지극부 2구 15A250V</v>
          </cell>
          <cell r="C1193" t="str">
            <v>개</v>
          </cell>
          <cell r="D1193">
            <v>1257</v>
          </cell>
          <cell r="E1193">
            <v>3242</v>
          </cell>
          <cell r="F1193">
            <v>64</v>
          </cell>
        </row>
        <row r="1194">
          <cell r="A1194" t="str">
            <v>와이드스위치신설(90MM)</v>
          </cell>
          <cell r="B1194" t="str">
            <v>매입대각2연용1P</v>
          </cell>
          <cell r="C1194" t="str">
            <v>개</v>
          </cell>
          <cell r="D1194">
            <v>2671</v>
          </cell>
          <cell r="E1194">
            <v>2130</v>
          </cell>
          <cell r="F1194">
            <v>42</v>
          </cell>
        </row>
        <row r="1195">
          <cell r="A1195" t="str">
            <v>와이드스위치신설(90MM)</v>
          </cell>
          <cell r="B1195" t="str">
            <v>매입대각2연용1P LED부</v>
          </cell>
          <cell r="C1195" t="str">
            <v>개</v>
          </cell>
          <cell r="D1195">
            <v>3148</v>
          </cell>
          <cell r="E1195">
            <v>2130</v>
          </cell>
          <cell r="F1195">
            <v>42</v>
          </cell>
        </row>
        <row r="1196">
          <cell r="A1196" t="str">
            <v>와이드스위치신설(90MM)</v>
          </cell>
          <cell r="B1196" t="str">
            <v>매입대각형 1P</v>
          </cell>
          <cell r="C1196" t="str">
            <v>개</v>
          </cell>
          <cell r="D1196">
            <v>1812</v>
          </cell>
          <cell r="E1196">
            <v>1805</v>
          </cell>
          <cell r="F1196">
            <v>35</v>
          </cell>
        </row>
        <row r="1197">
          <cell r="A1197" t="str">
            <v>와이드스위치 몸체설치(추가)</v>
          </cell>
          <cell r="B1197" t="str">
            <v>매입대각 3로 1P</v>
          </cell>
          <cell r="C1197" t="str">
            <v>개</v>
          </cell>
          <cell r="D1197">
            <v>1477</v>
          </cell>
          <cell r="E1197">
            <v>786</v>
          </cell>
          <cell r="F1197">
            <v>15</v>
          </cell>
        </row>
        <row r="1198">
          <cell r="A1198" t="str">
            <v>와이드스위치신설</v>
          </cell>
          <cell r="B1198" t="str">
            <v>매입대각형 1P</v>
          </cell>
          <cell r="C1198" t="str">
            <v>개</v>
          </cell>
          <cell r="D1198">
            <v>1399</v>
          </cell>
          <cell r="E1198">
            <v>1805</v>
          </cell>
          <cell r="F1198">
            <v>35</v>
          </cell>
        </row>
        <row r="1199">
          <cell r="A1199" t="str">
            <v>와이드스위치신설</v>
          </cell>
          <cell r="B1199" t="str">
            <v>매입대각형 3로 1P</v>
          </cell>
          <cell r="C1199" t="str">
            <v>개</v>
          </cell>
          <cell r="D1199">
            <v>1666</v>
          </cell>
          <cell r="E1199">
            <v>3937</v>
          </cell>
          <cell r="F1199">
            <v>78</v>
          </cell>
        </row>
        <row r="1200">
          <cell r="A1200" t="str">
            <v>누전 차단기</v>
          </cell>
          <cell r="B1200" t="str">
            <v>2P 30AF 노출</v>
          </cell>
          <cell r="C1200" t="str">
            <v>개</v>
          </cell>
          <cell r="D1200">
            <v>4423</v>
          </cell>
          <cell r="E1200">
            <v>17925</v>
          </cell>
          <cell r="F1200">
            <v>358</v>
          </cell>
        </row>
        <row r="1201">
          <cell r="A1201" t="str">
            <v>배선용 차단기</v>
          </cell>
          <cell r="B1201" t="str">
            <v>220V 2P 100AF 노출</v>
          </cell>
          <cell r="C1201" t="str">
            <v>개</v>
          </cell>
          <cell r="D1201">
            <v>15101</v>
          </cell>
          <cell r="E1201">
            <v>30849</v>
          </cell>
          <cell r="F1201">
            <v>616</v>
          </cell>
        </row>
        <row r="1202">
          <cell r="A1202" t="str">
            <v>배선용 차단기</v>
          </cell>
          <cell r="B1202" t="str">
            <v>220V 2P 30AF 노출</v>
          </cell>
          <cell r="C1202" t="str">
            <v>개</v>
          </cell>
          <cell r="D1202">
            <v>1127</v>
          </cell>
          <cell r="E1202">
            <v>17925</v>
          </cell>
          <cell r="F1202">
            <v>358</v>
          </cell>
        </row>
        <row r="1203">
          <cell r="A1203" t="str">
            <v>배선용 차단기</v>
          </cell>
          <cell r="B1203" t="str">
            <v>600V 3P 100AF 노출</v>
          </cell>
          <cell r="C1203" t="str">
            <v>개</v>
          </cell>
          <cell r="D1203">
            <v>21606</v>
          </cell>
          <cell r="E1203">
            <v>43355</v>
          </cell>
          <cell r="F1203">
            <v>866</v>
          </cell>
        </row>
        <row r="1204">
          <cell r="A1204" t="str">
            <v>배선용 차단기</v>
          </cell>
          <cell r="B1204" t="str">
            <v>600V 3P 225AF 노출</v>
          </cell>
          <cell r="C1204" t="str">
            <v>개</v>
          </cell>
          <cell r="D1204">
            <v>44957</v>
          </cell>
          <cell r="E1204">
            <v>68784</v>
          </cell>
          <cell r="F1204">
            <v>1375</v>
          </cell>
        </row>
        <row r="1205">
          <cell r="A1205" t="str">
            <v>배선용 차단기</v>
          </cell>
          <cell r="B1205" t="str">
            <v>600V 3P 30AF 노출</v>
          </cell>
          <cell r="C1205" t="str">
            <v>개</v>
          </cell>
          <cell r="D1205">
            <v>13011</v>
          </cell>
          <cell r="E1205">
            <v>22510</v>
          </cell>
          <cell r="F1205">
            <v>450</v>
          </cell>
        </row>
        <row r="1206">
          <cell r="A1206" t="str">
            <v>배선용 차단기</v>
          </cell>
          <cell r="B1206" t="str">
            <v>600V 3P 50AF 노출</v>
          </cell>
          <cell r="C1206" t="str">
            <v>개</v>
          </cell>
          <cell r="D1206">
            <v>14398</v>
          </cell>
          <cell r="E1206">
            <v>30849</v>
          </cell>
          <cell r="F1206">
            <v>616</v>
          </cell>
        </row>
        <row r="1207">
          <cell r="A1207" t="str">
            <v>배선용 차단기</v>
          </cell>
          <cell r="B1207" t="str">
            <v>600V 4P 50AF 노출</v>
          </cell>
          <cell r="C1207" t="str">
            <v>개</v>
          </cell>
          <cell r="D1207">
            <v>21953</v>
          </cell>
          <cell r="E1207">
            <v>40103</v>
          </cell>
          <cell r="F1207">
            <v>801</v>
          </cell>
        </row>
        <row r="1208">
          <cell r="A1208" t="str">
            <v>적산전력계</v>
          </cell>
          <cell r="B1208" t="str">
            <v>3P4W 220V 120(40)A 동시</v>
          </cell>
          <cell r="C1208" t="str">
            <v>개</v>
          </cell>
          <cell r="D1208">
            <v>151014</v>
          </cell>
          <cell r="E1208">
            <v>10374</v>
          </cell>
          <cell r="F1208">
            <v>207</v>
          </cell>
        </row>
        <row r="1209">
          <cell r="A1209" t="str">
            <v>적산전력계</v>
          </cell>
          <cell r="B1209" t="str">
            <v>3P4W 220V 5(2.5)A 동시</v>
          </cell>
          <cell r="C1209" t="str">
            <v>개</v>
          </cell>
          <cell r="D1209">
            <v>103827</v>
          </cell>
          <cell r="E1209">
            <v>10374</v>
          </cell>
          <cell r="F1209">
            <v>207</v>
          </cell>
        </row>
        <row r="1210">
          <cell r="A1210" t="str">
            <v>조리대등설치</v>
          </cell>
          <cell r="B1210" t="str">
            <v>JRI-01A(T4 18W/1)</v>
          </cell>
          <cell r="C1210" t="str">
            <v>개</v>
          </cell>
          <cell r="D1210">
            <v>52044</v>
          </cell>
          <cell r="E1210">
            <v>4723</v>
          </cell>
          <cell r="F1210">
            <v>93</v>
          </cell>
        </row>
        <row r="1211">
          <cell r="A1211" t="str">
            <v>조명기구</v>
          </cell>
          <cell r="B1211" t="str">
            <v>IFPA-G (FL 2/32W, 2등급, 고조도)</v>
          </cell>
          <cell r="C1211" t="str">
            <v>개</v>
          </cell>
          <cell r="D1211">
            <v>31226</v>
          </cell>
          <cell r="E1211">
            <v>10374</v>
          </cell>
          <cell r="F1211">
            <v>207</v>
          </cell>
        </row>
        <row r="1212">
          <cell r="A1212" t="str">
            <v>조명기구</v>
          </cell>
          <cell r="B1212" t="str">
            <v>IFSC-B (FUL 9W)</v>
          </cell>
          <cell r="C1212" t="str">
            <v>개</v>
          </cell>
          <cell r="D1212">
            <v>8240</v>
          </cell>
          <cell r="E1212">
            <v>4121</v>
          </cell>
          <cell r="F1212">
            <v>82</v>
          </cell>
        </row>
        <row r="1213">
          <cell r="A1213" t="str">
            <v>조명기구</v>
          </cell>
          <cell r="B1213" t="str">
            <v>ILBB (60W)</v>
          </cell>
          <cell r="C1213" t="str">
            <v>개</v>
          </cell>
          <cell r="D1213">
            <v>5204</v>
          </cell>
          <cell r="E1213">
            <v>5187</v>
          </cell>
          <cell r="F1213">
            <v>103</v>
          </cell>
        </row>
        <row r="1214">
          <cell r="A1214" t="str">
            <v>조명기구</v>
          </cell>
          <cell r="B1214" t="str">
            <v>ILSA (60W)</v>
          </cell>
          <cell r="C1214" t="str">
            <v>개</v>
          </cell>
          <cell r="D1214">
            <v>3296</v>
          </cell>
          <cell r="E1214">
            <v>5465</v>
          </cell>
          <cell r="F1214">
            <v>109</v>
          </cell>
        </row>
        <row r="1215">
          <cell r="A1215" t="str">
            <v>조명기구</v>
          </cell>
          <cell r="B1215" t="str">
            <v>ILSD (60W)</v>
          </cell>
          <cell r="C1215" t="str">
            <v>개</v>
          </cell>
          <cell r="D1215">
            <v>3382</v>
          </cell>
          <cell r="E1215">
            <v>5465</v>
          </cell>
          <cell r="F1215">
            <v>109</v>
          </cell>
        </row>
        <row r="1216">
          <cell r="A1216" t="str">
            <v>조명기구</v>
          </cell>
          <cell r="B1216" t="str">
            <v>JBI-8F (FL1/32W, 2등급)</v>
          </cell>
          <cell r="C1216" t="str">
            <v>개</v>
          </cell>
          <cell r="D1216">
            <v>22986</v>
          </cell>
          <cell r="E1216">
            <v>7503</v>
          </cell>
          <cell r="F1216">
            <v>150</v>
          </cell>
        </row>
        <row r="1217">
          <cell r="A1217" t="str">
            <v>침실등설치</v>
          </cell>
          <cell r="B1217" t="str">
            <v>CHL-01A(FCL32W+40W)</v>
          </cell>
          <cell r="C1217" t="str">
            <v>개</v>
          </cell>
          <cell r="D1217">
            <v>39033</v>
          </cell>
          <cell r="E1217">
            <v>8707</v>
          </cell>
          <cell r="F1217">
            <v>173</v>
          </cell>
        </row>
        <row r="1218">
          <cell r="A1218" t="str">
            <v>침실등설치</v>
          </cell>
          <cell r="B1218" t="str">
            <v>CHS-01A(FCL40W/1)</v>
          </cell>
          <cell r="C1218" t="str">
            <v>개</v>
          </cell>
          <cell r="D1218">
            <v>26022</v>
          </cell>
          <cell r="E1218">
            <v>7503</v>
          </cell>
          <cell r="F1218">
            <v>150</v>
          </cell>
        </row>
        <row r="1219">
          <cell r="A1219" t="str">
            <v>발코니등설치</v>
          </cell>
          <cell r="B1219" t="str">
            <v>BKC-00A (20W/1)</v>
          </cell>
          <cell r="C1219" t="str">
            <v>개</v>
          </cell>
          <cell r="D1219">
            <v>10408</v>
          </cell>
          <cell r="E1219">
            <v>5465</v>
          </cell>
          <cell r="F1219">
            <v>109</v>
          </cell>
        </row>
        <row r="1220">
          <cell r="A1220" t="str">
            <v>현관등설치</v>
          </cell>
          <cell r="B1220" t="str">
            <v>HYS-00A (센서부착형,IL60W/2)</v>
          </cell>
          <cell r="C1220" t="str">
            <v>개</v>
          </cell>
          <cell r="D1220">
            <v>9194</v>
          </cell>
          <cell r="E1220">
            <v>6530</v>
          </cell>
          <cell r="F1220">
            <v>130</v>
          </cell>
        </row>
        <row r="1221">
          <cell r="A1221" t="str">
            <v>현관등설치</v>
          </cell>
          <cell r="B1221" t="str">
            <v>HYS-8A (센서부착형,IL60W/1)</v>
          </cell>
          <cell r="C1221" t="str">
            <v>개</v>
          </cell>
          <cell r="D1221">
            <v>8674</v>
          </cell>
          <cell r="E1221">
            <v>5465</v>
          </cell>
          <cell r="F1221">
            <v>109</v>
          </cell>
        </row>
        <row r="1222">
          <cell r="A1222" t="str">
            <v>화장실등설치</v>
          </cell>
          <cell r="B1222" t="str">
            <v>HWJ-01A(IL60W/2)</v>
          </cell>
          <cell r="C1222" t="str">
            <v>개</v>
          </cell>
          <cell r="D1222">
            <v>12577</v>
          </cell>
          <cell r="E1222">
            <v>6206</v>
          </cell>
          <cell r="F1222">
            <v>124</v>
          </cell>
        </row>
        <row r="1223">
          <cell r="A1223" t="str">
            <v>PULL BOX</v>
          </cell>
          <cell r="B1223" t="str">
            <v>150X150X100</v>
          </cell>
          <cell r="C1223" t="str">
            <v>개</v>
          </cell>
          <cell r="D1223">
            <v>1773</v>
          </cell>
          <cell r="E1223">
            <v>7642</v>
          </cell>
          <cell r="F1223">
            <v>152</v>
          </cell>
        </row>
        <row r="1224">
          <cell r="A1224" t="str">
            <v>PULL BOX</v>
          </cell>
          <cell r="B1224" t="str">
            <v>300X300X200</v>
          </cell>
          <cell r="C1224" t="str">
            <v>개</v>
          </cell>
          <cell r="D1224">
            <v>7095</v>
          </cell>
          <cell r="E1224">
            <v>16211</v>
          </cell>
          <cell r="F1224">
            <v>323</v>
          </cell>
        </row>
        <row r="1225">
          <cell r="A1225" t="str">
            <v>PULL BOX(도어,노출)</v>
          </cell>
          <cell r="B1225" t="str">
            <v>400X300X200(ST)</v>
          </cell>
          <cell r="C1225" t="str">
            <v>개</v>
          </cell>
          <cell r="D1225">
            <v>15879</v>
          </cell>
          <cell r="E1225">
            <v>16211</v>
          </cell>
          <cell r="F1225">
            <v>323</v>
          </cell>
        </row>
        <row r="1226">
          <cell r="A1226" t="str">
            <v>PULL BOX(도어,연결형)</v>
          </cell>
          <cell r="B1226" t="str">
            <v>200X200X(100+100)(ST)</v>
          </cell>
          <cell r="C1226" t="str">
            <v>개</v>
          </cell>
          <cell r="D1226">
            <v>7947</v>
          </cell>
          <cell r="E1226">
            <v>12088</v>
          </cell>
          <cell r="F1226">
            <v>241</v>
          </cell>
        </row>
        <row r="1227">
          <cell r="A1227" t="str">
            <v>PULL BOX(도어형)</v>
          </cell>
          <cell r="B1227" t="str">
            <v>200X200X100(ST)</v>
          </cell>
          <cell r="C1227" t="str">
            <v>개</v>
          </cell>
          <cell r="D1227">
            <v>5800</v>
          </cell>
          <cell r="E1227">
            <v>7642</v>
          </cell>
          <cell r="F1227">
            <v>152</v>
          </cell>
        </row>
        <row r="1228">
          <cell r="A1228" t="str">
            <v>계량기함</v>
          </cell>
          <cell r="B1228" t="str">
            <v>1세대용(계량기포함)</v>
          </cell>
          <cell r="C1228" t="str">
            <v>식</v>
          </cell>
          <cell r="D1228">
            <v>29957</v>
          </cell>
          <cell r="E1228">
            <v>18434</v>
          </cell>
          <cell r="F1228">
            <v>368</v>
          </cell>
        </row>
        <row r="1229">
          <cell r="A1229" t="str">
            <v>계량기함(계단형)</v>
          </cell>
          <cell r="B1229" t="str">
            <v>2세대용(계량기포함)</v>
          </cell>
          <cell r="C1229" t="str">
            <v>식</v>
          </cell>
          <cell r="D1229">
            <v>56207</v>
          </cell>
          <cell r="E1229">
            <v>22973</v>
          </cell>
          <cell r="F1229">
            <v>458</v>
          </cell>
        </row>
        <row r="1230">
          <cell r="A1230" t="str">
            <v>PVC 분 전 반(액자형)</v>
          </cell>
          <cell r="B1230" t="str">
            <v>HE-5</v>
          </cell>
          <cell r="C1230" t="str">
            <v>식</v>
          </cell>
          <cell r="D1230">
            <v>16576</v>
          </cell>
          <cell r="E1230">
            <v>37842</v>
          </cell>
          <cell r="F1230">
            <v>756</v>
          </cell>
        </row>
        <row r="1231">
          <cell r="A1231" t="str">
            <v>접지단자함(PVC)</v>
          </cell>
          <cell r="B1231" t="str">
            <v>1극용(250X350X110)</v>
          </cell>
          <cell r="C1231" t="str">
            <v>개</v>
          </cell>
          <cell r="D1231">
            <v>16480</v>
          </cell>
          <cell r="E1231">
            <v>30570</v>
          </cell>
          <cell r="F1231">
            <v>610</v>
          </cell>
        </row>
        <row r="1232">
          <cell r="A1232" t="str">
            <v>배수펌프조작반 및 배관설치</v>
          </cell>
          <cell r="B1232" t="str">
            <v>단상 1HPX1대</v>
          </cell>
          <cell r="C1232" t="str">
            <v>개</v>
          </cell>
          <cell r="D1232">
            <v>92202</v>
          </cell>
          <cell r="E1232">
            <v>215679</v>
          </cell>
          <cell r="F1232">
            <v>4311</v>
          </cell>
        </row>
        <row r="1233">
          <cell r="A1233" t="str">
            <v>WIRE DUCT(연결부속포함)</v>
          </cell>
          <cell r="B1233" t="str">
            <v>100X150 SEPARATOR부</v>
          </cell>
          <cell r="C1233" t="str">
            <v>m</v>
          </cell>
          <cell r="D1233">
            <v>13644</v>
          </cell>
          <cell r="E1233">
            <v>9541</v>
          </cell>
          <cell r="F1233">
            <v>190</v>
          </cell>
        </row>
        <row r="1234">
          <cell r="A1234" t="str">
            <v>저압계기용 변류기</v>
          </cell>
          <cell r="B1234" t="str">
            <v>환형 3.0급 5/5-300/5A</v>
          </cell>
          <cell r="C1234" t="str">
            <v>개</v>
          </cell>
          <cell r="D1234">
            <v>3469</v>
          </cell>
          <cell r="E1234">
            <v>18527</v>
          </cell>
          <cell r="F1234">
            <v>370</v>
          </cell>
        </row>
        <row r="1235">
          <cell r="A1235" t="str">
            <v>전류절체기</v>
          </cell>
          <cell r="B1235" t="str">
            <v>3P 3W</v>
          </cell>
          <cell r="C1235" t="str">
            <v>개</v>
          </cell>
          <cell r="D1235">
            <v>4770</v>
          </cell>
          <cell r="E1235">
            <v>15393</v>
          </cell>
          <cell r="F1235">
            <v>307</v>
          </cell>
        </row>
        <row r="1236">
          <cell r="A1236" t="str">
            <v>전압절체기</v>
          </cell>
          <cell r="B1236" t="str">
            <v>3P 4W</v>
          </cell>
          <cell r="C1236" t="str">
            <v>개</v>
          </cell>
          <cell r="D1236">
            <v>4770</v>
          </cell>
          <cell r="E1236">
            <v>15393</v>
          </cell>
          <cell r="F1236">
            <v>307</v>
          </cell>
        </row>
        <row r="1237">
          <cell r="A1237" t="str">
            <v>전압계</v>
          </cell>
          <cell r="B1237" t="str">
            <v>매입 광각도형</v>
          </cell>
          <cell r="C1237" t="str">
            <v>개</v>
          </cell>
          <cell r="D1237">
            <v>13011</v>
          </cell>
          <cell r="E1237">
            <v>20011</v>
          </cell>
          <cell r="F1237">
            <v>399</v>
          </cell>
        </row>
        <row r="1238">
          <cell r="A1238" t="str">
            <v>전류계</v>
          </cell>
          <cell r="B1238" t="str">
            <v>매입 광각도형</v>
          </cell>
          <cell r="C1238" t="str">
            <v>개</v>
          </cell>
          <cell r="D1238">
            <v>13011</v>
          </cell>
          <cell r="E1238">
            <v>20011</v>
          </cell>
          <cell r="F1238">
            <v>399</v>
          </cell>
        </row>
        <row r="1239">
          <cell r="A1239" t="str">
            <v>행 가</v>
          </cell>
          <cell r="B1239" t="str">
            <v>B-2</v>
          </cell>
          <cell r="C1239" t="str">
            <v>식</v>
          </cell>
          <cell r="D1239">
            <v>409</v>
          </cell>
          <cell r="E1239">
            <v>672</v>
          </cell>
          <cell r="F1239">
            <v>13</v>
          </cell>
        </row>
        <row r="1240">
          <cell r="A1240" t="str">
            <v>행 가</v>
          </cell>
          <cell r="B1240" t="str">
            <v>B-4</v>
          </cell>
          <cell r="C1240" t="str">
            <v>식</v>
          </cell>
          <cell r="D1240">
            <v>729</v>
          </cell>
          <cell r="E1240">
            <v>1288</v>
          </cell>
          <cell r="F1240">
            <v>25</v>
          </cell>
        </row>
        <row r="1241">
          <cell r="A1241" t="str">
            <v>행 가(9MM)</v>
          </cell>
          <cell r="B1241" t="str">
            <v>HA- 13</v>
          </cell>
          <cell r="C1241" t="str">
            <v>식</v>
          </cell>
          <cell r="D1241">
            <v>799</v>
          </cell>
          <cell r="E1241">
            <v>2410</v>
          </cell>
          <cell r="F1241">
            <v>47</v>
          </cell>
        </row>
        <row r="1242">
          <cell r="A1242" t="str">
            <v>행가</v>
          </cell>
          <cell r="B1242" t="str">
            <v>B-3</v>
          </cell>
          <cell r="C1242" t="str">
            <v>식</v>
          </cell>
          <cell r="D1242">
            <v>569</v>
          </cell>
          <cell r="E1242">
            <v>1006</v>
          </cell>
          <cell r="F1242">
            <v>19</v>
          </cell>
        </row>
        <row r="1243">
          <cell r="A1243" t="str">
            <v>피뢰침 설치공사</v>
          </cell>
          <cell r="B1243" t="str">
            <v>고층아파트용</v>
          </cell>
          <cell r="C1243" t="str">
            <v>식</v>
          </cell>
          <cell r="D1243">
            <v>42006</v>
          </cell>
          <cell r="E1243">
            <v>78841</v>
          </cell>
          <cell r="F1243">
            <v>1355</v>
          </cell>
        </row>
        <row r="1244">
          <cell r="A1244" t="str">
            <v>접지</v>
          </cell>
          <cell r="B1244" t="str">
            <v>E1(전기)</v>
          </cell>
          <cell r="C1244" t="str">
            <v>개소</v>
          </cell>
          <cell r="D1244">
            <v>13271</v>
          </cell>
          <cell r="E1244">
            <v>43779</v>
          </cell>
          <cell r="F1244">
            <v>875</v>
          </cell>
        </row>
        <row r="1245">
          <cell r="A1245" t="str">
            <v>접지</v>
          </cell>
          <cell r="B1245" t="str">
            <v>E3(전기)</v>
          </cell>
          <cell r="C1245" t="str">
            <v>개소</v>
          </cell>
          <cell r="D1245">
            <v>3643</v>
          </cell>
          <cell r="E1245">
            <v>18961</v>
          </cell>
          <cell r="F1245">
            <v>379</v>
          </cell>
        </row>
        <row r="1246">
          <cell r="A1246" t="str">
            <v>석고보드따기</v>
          </cell>
          <cell r="B1246" t="str">
            <v>전기</v>
          </cell>
          <cell r="C1246" t="str">
            <v>개소</v>
          </cell>
          <cell r="D1246">
            <v>0</v>
          </cell>
          <cell r="E1246">
            <v>1898</v>
          </cell>
          <cell r="F1246">
            <v>37</v>
          </cell>
        </row>
        <row r="1247">
          <cell r="A1247" t="str">
            <v>소      계</v>
          </cell>
        </row>
        <row r="1248">
          <cell r="A1248" t="str">
            <v>재료비+노무비+경비</v>
          </cell>
        </row>
        <row r="1249">
          <cell r="A1249" t="str">
            <v>F.609동A916400 / 46A-75-15F(화성태안4-2) 소방공사</v>
          </cell>
        </row>
        <row r="1250">
          <cell r="A1250" t="str">
            <v>PVC 노말벤드</v>
          </cell>
          <cell r="B1250" t="str">
            <v>HI 28</v>
          </cell>
          <cell r="C1250" t="str">
            <v>개</v>
          </cell>
          <cell r="D1250">
            <v>832</v>
          </cell>
          <cell r="E1250">
            <v>0</v>
          </cell>
          <cell r="F1250">
            <v>0</v>
          </cell>
        </row>
        <row r="1251">
          <cell r="A1251" t="str">
            <v>PVC PIPE 배관</v>
          </cell>
          <cell r="B1251" t="str">
            <v>HI 16MM</v>
          </cell>
          <cell r="C1251" t="str">
            <v>m</v>
          </cell>
          <cell r="D1251">
            <v>275</v>
          </cell>
          <cell r="E1251">
            <v>1852</v>
          </cell>
          <cell r="F1251">
            <v>36</v>
          </cell>
        </row>
        <row r="1252">
          <cell r="A1252" t="str">
            <v>PVC PIPE 배관</v>
          </cell>
          <cell r="B1252" t="str">
            <v>HI 22MM</v>
          </cell>
          <cell r="C1252" t="str">
            <v>m</v>
          </cell>
          <cell r="D1252">
            <v>328</v>
          </cell>
          <cell r="E1252">
            <v>2315</v>
          </cell>
          <cell r="F1252">
            <v>45</v>
          </cell>
        </row>
        <row r="1253">
          <cell r="A1253" t="str">
            <v>PVC PIPE 배관</v>
          </cell>
          <cell r="B1253" t="str">
            <v>HI 28MM</v>
          </cell>
          <cell r="C1253" t="str">
            <v>m</v>
          </cell>
          <cell r="D1253">
            <v>628</v>
          </cell>
          <cell r="E1253">
            <v>2963</v>
          </cell>
          <cell r="F1253">
            <v>58</v>
          </cell>
        </row>
        <row r="1254">
          <cell r="A1254" t="str">
            <v>합성수지제가요전선관</v>
          </cell>
          <cell r="B1254" t="str">
            <v>CD 16MM</v>
          </cell>
          <cell r="C1254" t="str">
            <v>m</v>
          </cell>
          <cell r="D1254">
            <v>109</v>
          </cell>
          <cell r="E1254">
            <v>1249</v>
          </cell>
          <cell r="F1254">
            <v>24</v>
          </cell>
        </row>
        <row r="1255">
          <cell r="A1255" t="str">
            <v>PVC박스 신설</v>
          </cell>
          <cell r="B1255" t="str">
            <v>HI SW 일체형</v>
          </cell>
          <cell r="C1255" t="str">
            <v>개</v>
          </cell>
          <cell r="D1255">
            <v>418</v>
          </cell>
          <cell r="E1255">
            <v>5743</v>
          </cell>
          <cell r="F1255">
            <v>114</v>
          </cell>
        </row>
        <row r="1256">
          <cell r="A1256" t="str">
            <v>PVC박스 신설</v>
          </cell>
          <cell r="B1256" t="str">
            <v>HI CSW2S 일체형</v>
          </cell>
          <cell r="C1256" t="str">
            <v>개</v>
          </cell>
          <cell r="D1256">
            <v>910</v>
          </cell>
          <cell r="E1256">
            <v>5743</v>
          </cell>
          <cell r="F1256">
            <v>114</v>
          </cell>
        </row>
        <row r="1257">
          <cell r="A1257" t="str">
            <v>PVC박스 신설</v>
          </cell>
          <cell r="B1257" t="str">
            <v>HI 4각 일체형</v>
          </cell>
          <cell r="C1257" t="str">
            <v>개</v>
          </cell>
          <cell r="D1257">
            <v>572</v>
          </cell>
          <cell r="E1257">
            <v>5743</v>
          </cell>
          <cell r="F1257">
            <v>114</v>
          </cell>
        </row>
        <row r="1258">
          <cell r="A1258" t="str">
            <v>관내배선(함내배선4.28%)</v>
          </cell>
          <cell r="B1258" t="str">
            <v>IV 1.2 MM</v>
          </cell>
          <cell r="C1258" t="str">
            <v>m</v>
          </cell>
          <cell r="D1258">
            <v>41</v>
          </cell>
          <cell r="E1258">
            <v>287</v>
          </cell>
          <cell r="F1258">
            <v>5</v>
          </cell>
        </row>
        <row r="1259">
          <cell r="A1259" t="str">
            <v>관내배선(함내배선4.34%)</v>
          </cell>
          <cell r="B1259" t="str">
            <v>IV 1.6 MM</v>
          </cell>
          <cell r="C1259" t="str">
            <v>m</v>
          </cell>
          <cell r="D1259">
            <v>67</v>
          </cell>
          <cell r="E1259">
            <v>287</v>
          </cell>
          <cell r="F1259">
            <v>5</v>
          </cell>
        </row>
        <row r="1260">
          <cell r="A1260" t="str">
            <v>관내배선(함내배선22.73%)</v>
          </cell>
          <cell r="B1260" t="str">
            <v>HIV 1.2 MM</v>
          </cell>
          <cell r="C1260" t="str">
            <v>m</v>
          </cell>
          <cell r="D1260">
            <v>49</v>
          </cell>
          <cell r="E1260">
            <v>337</v>
          </cell>
          <cell r="F1260">
            <v>6</v>
          </cell>
        </row>
        <row r="1261">
          <cell r="A1261" t="str">
            <v>관내배선(함내배선2.49%)</v>
          </cell>
          <cell r="B1261" t="str">
            <v>HIV 1.6 MM</v>
          </cell>
          <cell r="C1261" t="str">
            <v>m</v>
          </cell>
          <cell r="D1261">
            <v>68</v>
          </cell>
          <cell r="E1261">
            <v>281</v>
          </cell>
          <cell r="F1261">
            <v>5</v>
          </cell>
        </row>
        <row r="1262">
          <cell r="A1262" t="str">
            <v>관내배선(함내배선14.43%)</v>
          </cell>
          <cell r="B1262" t="str">
            <v>HIV 5.5 MM2</v>
          </cell>
          <cell r="C1262" t="str">
            <v>m</v>
          </cell>
          <cell r="D1262">
            <v>215</v>
          </cell>
          <cell r="E1262">
            <v>314</v>
          </cell>
          <cell r="F1262">
            <v>6</v>
          </cell>
        </row>
        <row r="1263">
          <cell r="A1263" t="str">
            <v>제어용케이블신설(함내배선24.21%)</v>
          </cell>
          <cell r="B1263" t="str">
            <v>CCV-S1.2 MM X 2C</v>
          </cell>
          <cell r="C1263" t="str">
            <v>m</v>
          </cell>
          <cell r="D1263">
            <v>456</v>
          </cell>
          <cell r="E1263">
            <v>821</v>
          </cell>
          <cell r="F1263">
            <v>15</v>
          </cell>
        </row>
        <row r="1264">
          <cell r="A1264" t="str">
            <v>텀블러 스위치 설치</v>
          </cell>
          <cell r="B1264" t="str">
            <v>노출 15A 250V</v>
          </cell>
          <cell r="C1264" t="str">
            <v>개</v>
          </cell>
          <cell r="D1264">
            <v>346</v>
          </cell>
          <cell r="E1264">
            <v>2130</v>
          </cell>
          <cell r="F1264">
            <v>42</v>
          </cell>
        </row>
        <row r="1265">
          <cell r="A1265" t="str">
            <v>R형 중계기</v>
          </cell>
          <cell r="B1265" t="str">
            <v>입력 1/출력 1</v>
          </cell>
          <cell r="C1265" t="str">
            <v>개</v>
          </cell>
          <cell r="D1265">
            <v>47707</v>
          </cell>
          <cell r="E1265">
            <v>19963</v>
          </cell>
          <cell r="F1265">
            <v>399</v>
          </cell>
        </row>
        <row r="1266">
          <cell r="A1266" t="str">
            <v>R형 중계기</v>
          </cell>
          <cell r="B1266" t="str">
            <v>입력 2/출력 2</v>
          </cell>
          <cell r="C1266" t="str">
            <v>개</v>
          </cell>
          <cell r="D1266">
            <v>56381</v>
          </cell>
          <cell r="E1266">
            <v>19963</v>
          </cell>
          <cell r="F1266">
            <v>399</v>
          </cell>
        </row>
        <row r="1267">
          <cell r="A1267" t="str">
            <v>R형 중계기</v>
          </cell>
          <cell r="B1267" t="str">
            <v>입력 3/출력 3</v>
          </cell>
          <cell r="C1267" t="str">
            <v>개</v>
          </cell>
          <cell r="D1267">
            <v>78066</v>
          </cell>
          <cell r="E1267">
            <v>19963</v>
          </cell>
          <cell r="F1267">
            <v>399</v>
          </cell>
        </row>
        <row r="1268">
          <cell r="A1268" t="str">
            <v>통로유도등(소형/노출형))</v>
          </cell>
          <cell r="B1268" t="str">
            <v>IFFD-A</v>
          </cell>
          <cell r="C1268" t="str">
            <v>개</v>
          </cell>
          <cell r="D1268">
            <v>19082</v>
          </cell>
          <cell r="E1268">
            <v>4121</v>
          </cell>
          <cell r="F1268">
            <v>82</v>
          </cell>
        </row>
        <row r="1269">
          <cell r="A1269" t="str">
            <v>피난구유도등(소형)</v>
          </cell>
          <cell r="B1269" t="str">
            <v>IFPB   (단면)</v>
          </cell>
          <cell r="C1269" t="str">
            <v>개</v>
          </cell>
          <cell r="D1269">
            <v>19082</v>
          </cell>
          <cell r="E1269">
            <v>5835</v>
          </cell>
          <cell r="F1269">
            <v>116</v>
          </cell>
        </row>
        <row r="1270">
          <cell r="A1270" t="str">
            <v>통로유도표지</v>
          </cell>
          <cell r="B1270" t="str">
            <v>소형</v>
          </cell>
          <cell r="C1270" t="str">
            <v>개</v>
          </cell>
          <cell r="D1270">
            <v>3035</v>
          </cell>
          <cell r="E1270">
            <v>2593</v>
          </cell>
          <cell r="F1270">
            <v>51</v>
          </cell>
        </row>
        <row r="1271">
          <cell r="A1271" t="str">
            <v>피난구유도표지</v>
          </cell>
          <cell r="B1271" t="str">
            <v>소형</v>
          </cell>
          <cell r="C1271" t="str">
            <v>개</v>
          </cell>
          <cell r="D1271">
            <v>3903</v>
          </cell>
          <cell r="E1271">
            <v>2593</v>
          </cell>
          <cell r="F1271">
            <v>51</v>
          </cell>
        </row>
        <row r="1272">
          <cell r="A1272" t="str">
            <v>감지기</v>
          </cell>
          <cell r="B1272" t="str">
            <v>차동식LED부</v>
          </cell>
          <cell r="C1272" t="str">
            <v>개</v>
          </cell>
          <cell r="D1272">
            <v>3035</v>
          </cell>
          <cell r="E1272">
            <v>3844</v>
          </cell>
          <cell r="F1272">
            <v>76</v>
          </cell>
        </row>
        <row r="1273">
          <cell r="A1273" t="str">
            <v>감지기</v>
          </cell>
          <cell r="B1273" t="str">
            <v>정온식LED부</v>
          </cell>
          <cell r="C1273" t="str">
            <v>개</v>
          </cell>
          <cell r="D1273">
            <v>3035</v>
          </cell>
          <cell r="E1273">
            <v>3844</v>
          </cell>
          <cell r="F1273">
            <v>76</v>
          </cell>
        </row>
        <row r="1274">
          <cell r="A1274" t="str">
            <v>감지기</v>
          </cell>
          <cell r="B1274" t="str">
            <v>연기식</v>
          </cell>
          <cell r="C1274" t="str">
            <v>개</v>
          </cell>
          <cell r="D1274">
            <v>8934</v>
          </cell>
          <cell r="E1274">
            <v>3844</v>
          </cell>
          <cell r="F1274">
            <v>76</v>
          </cell>
        </row>
        <row r="1275">
          <cell r="A1275" t="str">
            <v>비상경보세트</v>
          </cell>
          <cell r="B1275" t="str">
            <v>B.L.M(내장형)</v>
          </cell>
          <cell r="C1275" t="str">
            <v>식</v>
          </cell>
          <cell r="D1275">
            <v>10061</v>
          </cell>
          <cell r="E1275">
            <v>21538</v>
          </cell>
          <cell r="F1275">
            <v>430</v>
          </cell>
        </row>
        <row r="1276">
          <cell r="A1276" t="str">
            <v>비상전원반</v>
          </cell>
          <cell r="B1276" t="str">
            <v>D형 5A/1.2AH</v>
          </cell>
          <cell r="C1276" t="str">
            <v>식</v>
          </cell>
          <cell r="D1276">
            <v>173480</v>
          </cell>
          <cell r="E1276">
            <v>77585</v>
          </cell>
          <cell r="F1276">
            <v>1550</v>
          </cell>
        </row>
        <row r="1277">
          <cell r="A1277" t="str">
            <v>비상콘센트</v>
          </cell>
          <cell r="B1277" t="str">
            <v>내장형</v>
          </cell>
          <cell r="C1277" t="str">
            <v>식</v>
          </cell>
          <cell r="D1277">
            <v>17313</v>
          </cell>
          <cell r="E1277">
            <v>25475</v>
          </cell>
          <cell r="F1277">
            <v>509</v>
          </cell>
        </row>
        <row r="1278">
          <cell r="A1278" t="str">
            <v>감지기박스 신설</v>
          </cell>
          <cell r="B1278" t="str">
            <v>감지기전용</v>
          </cell>
          <cell r="C1278" t="str">
            <v>개</v>
          </cell>
          <cell r="D1278">
            <v>242</v>
          </cell>
          <cell r="E1278">
            <v>1667</v>
          </cell>
          <cell r="F1278">
            <v>32</v>
          </cell>
        </row>
        <row r="1279">
          <cell r="A1279" t="str">
            <v>PULL BOX</v>
          </cell>
          <cell r="B1279" t="str">
            <v>200X200X100</v>
          </cell>
          <cell r="C1279" t="str">
            <v>개</v>
          </cell>
          <cell r="D1279">
            <v>2817</v>
          </cell>
          <cell r="E1279">
            <v>7642</v>
          </cell>
          <cell r="F1279">
            <v>152</v>
          </cell>
        </row>
        <row r="1280">
          <cell r="A1280" t="str">
            <v>보조 릴레이</v>
          </cell>
          <cell r="B1280" t="str">
            <v>1A-1B</v>
          </cell>
          <cell r="C1280" t="str">
            <v>개</v>
          </cell>
          <cell r="D1280">
            <v>2602</v>
          </cell>
          <cell r="E1280">
            <v>5558</v>
          </cell>
          <cell r="F1280">
            <v>111</v>
          </cell>
        </row>
        <row r="1281">
          <cell r="A1281" t="str">
            <v>파이롯트 램프</v>
          </cell>
          <cell r="B1281" t="str">
            <v>LED부 25</v>
          </cell>
          <cell r="C1281" t="str">
            <v>개</v>
          </cell>
          <cell r="D1281">
            <v>2498</v>
          </cell>
          <cell r="E1281">
            <v>4631</v>
          </cell>
          <cell r="F1281">
            <v>91</v>
          </cell>
        </row>
        <row r="1282">
          <cell r="A1282" t="str">
            <v>소      계</v>
          </cell>
        </row>
        <row r="1283">
          <cell r="A1283" t="str">
            <v>재료비+노무비+경비</v>
          </cell>
        </row>
        <row r="1284">
          <cell r="A1284" t="str">
            <v>I.609동A916400 / 46A-75-15F(화성태안4-2) 전기공사</v>
          </cell>
        </row>
        <row r="1285">
          <cell r="A1285" t="str">
            <v>승강기</v>
          </cell>
          <cell r="B1285" t="str">
            <v>11인승  15층 일반형</v>
          </cell>
          <cell r="C1285" t="str">
            <v>대</v>
          </cell>
          <cell r="D1285">
            <v>0</v>
          </cell>
          <cell r="E1285">
            <v>0</v>
          </cell>
          <cell r="F1285">
            <v>0</v>
          </cell>
        </row>
        <row r="1286">
          <cell r="A1286" t="str">
            <v>승강기</v>
          </cell>
          <cell r="B1286" t="str">
            <v>15인승  15층 트렁크</v>
          </cell>
          <cell r="C1286" t="str">
            <v>대</v>
          </cell>
          <cell r="D1286">
            <v>0</v>
          </cell>
          <cell r="E1286">
            <v>0</v>
          </cell>
          <cell r="F1286">
            <v>0</v>
          </cell>
        </row>
        <row r="1287">
          <cell r="A1287" t="str">
            <v>승강기감시반</v>
          </cell>
          <cell r="B1287" t="str">
            <v>CRT 감시반( 20대분)</v>
          </cell>
          <cell r="C1287" t="str">
            <v>대</v>
          </cell>
          <cell r="D1287">
            <v>0</v>
          </cell>
          <cell r="E1287">
            <v>0</v>
          </cell>
          <cell r="F1287">
            <v>0</v>
          </cell>
        </row>
        <row r="1288">
          <cell r="A1288" t="str">
            <v>PVC 노말벤드</v>
          </cell>
          <cell r="B1288" t="str">
            <v>HI 28</v>
          </cell>
          <cell r="C1288" t="str">
            <v>개</v>
          </cell>
          <cell r="D1288">
            <v>832</v>
          </cell>
          <cell r="E1288">
            <v>0</v>
          </cell>
          <cell r="F1288">
            <v>0</v>
          </cell>
        </row>
        <row r="1289">
          <cell r="A1289" t="str">
            <v>PVC 노말벤드</v>
          </cell>
          <cell r="B1289" t="str">
            <v>HI 36</v>
          </cell>
          <cell r="C1289" t="str">
            <v>개</v>
          </cell>
          <cell r="D1289">
            <v>936</v>
          </cell>
          <cell r="E1289">
            <v>0</v>
          </cell>
          <cell r="F1289">
            <v>0</v>
          </cell>
        </row>
        <row r="1290">
          <cell r="A1290" t="str">
            <v>PIPE 크 램 프</v>
          </cell>
          <cell r="B1290" t="str">
            <v>용융아연도금 28</v>
          </cell>
          <cell r="C1290" t="str">
            <v>개</v>
          </cell>
          <cell r="D1290">
            <v>294</v>
          </cell>
          <cell r="E1290">
            <v>0</v>
          </cell>
          <cell r="F1290">
            <v>0</v>
          </cell>
        </row>
        <row r="1291">
          <cell r="A1291" t="str">
            <v>PIPE 크 램 프</v>
          </cell>
          <cell r="B1291" t="str">
            <v>용융아연도금 42</v>
          </cell>
          <cell r="C1291" t="str">
            <v>개</v>
          </cell>
          <cell r="D1291">
            <v>399</v>
          </cell>
          <cell r="E1291">
            <v>0</v>
          </cell>
          <cell r="F1291">
            <v>0</v>
          </cell>
        </row>
        <row r="1292">
          <cell r="A1292" t="str">
            <v>PIPE 크 램 프</v>
          </cell>
          <cell r="B1292" t="str">
            <v>용융아연도금 54</v>
          </cell>
          <cell r="C1292" t="str">
            <v>개</v>
          </cell>
          <cell r="D1292">
            <v>468</v>
          </cell>
          <cell r="E1292">
            <v>0</v>
          </cell>
          <cell r="F1292">
            <v>0</v>
          </cell>
        </row>
        <row r="1293">
          <cell r="A1293" t="str">
            <v>분전함LP1</v>
          </cell>
          <cell r="B1293" t="str">
            <v>650X850X180(노출형)</v>
          </cell>
          <cell r="C1293" t="str">
            <v>기</v>
          </cell>
          <cell r="D1293">
            <v>85132</v>
          </cell>
          <cell r="E1293">
            <v>0</v>
          </cell>
          <cell r="F1293">
            <v>0</v>
          </cell>
        </row>
        <row r="1294">
          <cell r="A1294" t="str">
            <v>분전함LP-2(노출형)</v>
          </cell>
          <cell r="B1294" t="str">
            <v>300X 550X150(철판)</v>
          </cell>
          <cell r="C1294" t="str">
            <v>기</v>
          </cell>
          <cell r="D1294">
            <v>22843</v>
          </cell>
          <cell r="E1294">
            <v>0</v>
          </cell>
          <cell r="F1294">
            <v>0</v>
          </cell>
        </row>
        <row r="1295">
          <cell r="A1295" t="str">
            <v>분전함SUB복도4회로이하</v>
          </cell>
          <cell r="B1295" t="str">
            <v>500X750X150</v>
          </cell>
          <cell r="C1295" t="str">
            <v>기</v>
          </cell>
          <cell r="D1295">
            <v>46175</v>
          </cell>
          <cell r="E1295">
            <v>0</v>
          </cell>
          <cell r="F1295">
            <v>0</v>
          </cell>
        </row>
        <row r="1296">
          <cell r="A1296" t="str">
            <v>동력반및계량기함(3이하)</v>
          </cell>
          <cell r="B1296" t="str">
            <v>1200X1600X250 LM/LEM</v>
          </cell>
          <cell r="C1296" t="str">
            <v>기</v>
          </cell>
          <cell r="D1296">
            <v>250722</v>
          </cell>
          <cell r="E1296">
            <v>0</v>
          </cell>
          <cell r="F1296">
            <v>0</v>
          </cell>
        </row>
        <row r="1297">
          <cell r="A1297" t="str">
            <v>WIRE DUCT BOX CONNECTOR</v>
          </cell>
          <cell r="B1297" t="str">
            <v>150X100(VOLT-NUT포함)</v>
          </cell>
          <cell r="C1297" t="str">
            <v>개</v>
          </cell>
          <cell r="D1297">
            <v>1717</v>
          </cell>
          <cell r="E1297">
            <v>0</v>
          </cell>
          <cell r="F1297">
            <v>0</v>
          </cell>
        </row>
        <row r="1298">
          <cell r="A1298" t="str">
            <v>본딩점퍼</v>
          </cell>
          <cell r="B1298" t="str">
            <v>14mm2</v>
          </cell>
          <cell r="C1298" t="str">
            <v>개</v>
          </cell>
          <cell r="D1298">
            <v>320</v>
          </cell>
          <cell r="E1298">
            <v>0</v>
          </cell>
          <cell r="F1298">
            <v>0</v>
          </cell>
        </row>
        <row r="1299">
          <cell r="A1299" t="str">
            <v>전선지지대</v>
          </cell>
          <cell r="B1299" t="str">
            <v>도면참조</v>
          </cell>
          <cell r="C1299" t="str">
            <v>개</v>
          </cell>
          <cell r="D1299">
            <v>598</v>
          </cell>
          <cell r="E1299">
            <v>0</v>
          </cell>
          <cell r="F1299">
            <v>0</v>
          </cell>
        </row>
        <row r="1300">
          <cell r="A1300" t="str">
            <v>합판</v>
          </cell>
          <cell r="B1300" t="str">
            <v>T/2 3.0X910X1820</v>
          </cell>
          <cell r="C1300" t="str">
            <v>m2</v>
          </cell>
          <cell r="D1300">
            <v>1348</v>
          </cell>
          <cell r="E1300">
            <v>0</v>
          </cell>
          <cell r="F1300">
            <v>0</v>
          </cell>
        </row>
        <row r="1301">
          <cell r="A1301" t="str">
            <v>PVC PIPE 배관</v>
          </cell>
          <cell r="B1301" t="str">
            <v>HI 16MM</v>
          </cell>
          <cell r="C1301" t="str">
            <v>m</v>
          </cell>
          <cell r="D1301">
            <v>275</v>
          </cell>
          <cell r="E1301">
            <v>1852</v>
          </cell>
          <cell r="F1301">
            <v>36</v>
          </cell>
        </row>
        <row r="1302">
          <cell r="A1302" t="str">
            <v>PVC PIPE 배관</v>
          </cell>
          <cell r="B1302" t="str">
            <v>HI 22MM</v>
          </cell>
          <cell r="C1302" t="str">
            <v>m</v>
          </cell>
          <cell r="D1302">
            <v>328</v>
          </cell>
          <cell r="E1302">
            <v>2315</v>
          </cell>
          <cell r="F1302">
            <v>45</v>
          </cell>
        </row>
        <row r="1303">
          <cell r="A1303" t="str">
            <v>PVC PIPE 배관</v>
          </cell>
          <cell r="B1303" t="str">
            <v>HI 28MM</v>
          </cell>
          <cell r="C1303" t="str">
            <v>m</v>
          </cell>
          <cell r="D1303">
            <v>628</v>
          </cell>
          <cell r="E1303">
            <v>2963</v>
          </cell>
          <cell r="F1303">
            <v>58</v>
          </cell>
        </row>
        <row r="1304">
          <cell r="A1304" t="str">
            <v>PVC PIPE 배관</v>
          </cell>
          <cell r="B1304" t="str">
            <v>HI 36MM</v>
          </cell>
          <cell r="C1304" t="str">
            <v>m</v>
          </cell>
          <cell r="D1304">
            <v>898</v>
          </cell>
          <cell r="E1304">
            <v>3705</v>
          </cell>
          <cell r="F1304">
            <v>73</v>
          </cell>
        </row>
        <row r="1305">
          <cell r="A1305" t="str">
            <v>PVC PIPE 배관</v>
          </cell>
          <cell r="B1305" t="str">
            <v>HI 54MM</v>
          </cell>
          <cell r="C1305" t="str">
            <v>m</v>
          </cell>
          <cell r="D1305">
            <v>1724</v>
          </cell>
          <cell r="E1305">
            <v>7039</v>
          </cell>
          <cell r="F1305">
            <v>140</v>
          </cell>
        </row>
        <row r="1306">
          <cell r="A1306" t="str">
            <v>강제전선관 배관</v>
          </cell>
          <cell r="B1306" t="str">
            <v>아연도 28MM</v>
          </cell>
          <cell r="C1306" t="str">
            <v>m</v>
          </cell>
          <cell r="D1306">
            <v>1609</v>
          </cell>
          <cell r="E1306">
            <v>5835</v>
          </cell>
          <cell r="F1306">
            <v>116</v>
          </cell>
        </row>
        <row r="1307">
          <cell r="A1307" t="str">
            <v>강제전선관 배관</v>
          </cell>
          <cell r="B1307" t="str">
            <v>아연도 42MM</v>
          </cell>
          <cell r="C1307" t="str">
            <v>m</v>
          </cell>
          <cell r="D1307">
            <v>2285</v>
          </cell>
          <cell r="E1307">
            <v>10421</v>
          </cell>
          <cell r="F1307">
            <v>208</v>
          </cell>
        </row>
        <row r="1308">
          <cell r="A1308" t="str">
            <v>강제전선관 배관</v>
          </cell>
          <cell r="B1308" t="str">
            <v>아연도 54MM</v>
          </cell>
          <cell r="C1308" t="str">
            <v>m</v>
          </cell>
          <cell r="D1308">
            <v>3190</v>
          </cell>
          <cell r="E1308">
            <v>14173</v>
          </cell>
          <cell r="F1308">
            <v>282</v>
          </cell>
        </row>
        <row r="1309">
          <cell r="A1309" t="str">
            <v>합성수지제가요전선관</v>
          </cell>
          <cell r="B1309" t="str">
            <v>CD 16MM</v>
          </cell>
          <cell r="C1309" t="str">
            <v>m</v>
          </cell>
          <cell r="D1309">
            <v>109</v>
          </cell>
          <cell r="E1309">
            <v>1249</v>
          </cell>
          <cell r="F1309">
            <v>24</v>
          </cell>
        </row>
        <row r="1310">
          <cell r="A1310" t="str">
            <v>합성수지제가요전선관</v>
          </cell>
          <cell r="B1310" t="str">
            <v>CD 22MM</v>
          </cell>
          <cell r="C1310" t="str">
            <v>m</v>
          </cell>
          <cell r="D1310">
            <v>145</v>
          </cell>
          <cell r="E1310">
            <v>1574</v>
          </cell>
          <cell r="F1310">
            <v>31</v>
          </cell>
        </row>
        <row r="1311">
          <cell r="A1311" t="str">
            <v>PVC박스 신설</v>
          </cell>
          <cell r="B1311" t="str">
            <v>HI SW 일체형</v>
          </cell>
          <cell r="C1311" t="str">
            <v>개</v>
          </cell>
          <cell r="D1311">
            <v>418</v>
          </cell>
          <cell r="E1311">
            <v>5743</v>
          </cell>
          <cell r="F1311">
            <v>114</v>
          </cell>
        </row>
        <row r="1312">
          <cell r="A1312" t="str">
            <v>PVC박스 신설</v>
          </cell>
          <cell r="B1312" t="str">
            <v>HI CSW2S</v>
          </cell>
          <cell r="C1312" t="str">
            <v>개</v>
          </cell>
          <cell r="D1312">
            <v>660</v>
          </cell>
          <cell r="E1312">
            <v>5743</v>
          </cell>
          <cell r="F1312">
            <v>114</v>
          </cell>
        </row>
        <row r="1313">
          <cell r="A1313" t="str">
            <v>PVC박스 신설</v>
          </cell>
          <cell r="B1313" t="str">
            <v>HI CSW2S 일체형</v>
          </cell>
          <cell r="C1313" t="str">
            <v>개</v>
          </cell>
          <cell r="D1313">
            <v>910</v>
          </cell>
          <cell r="E1313">
            <v>5743</v>
          </cell>
          <cell r="F1313">
            <v>114</v>
          </cell>
        </row>
        <row r="1314">
          <cell r="A1314" t="str">
            <v>PVC박스 신설</v>
          </cell>
          <cell r="B1314" t="str">
            <v>HI 4각 일체형</v>
          </cell>
          <cell r="C1314" t="str">
            <v>개</v>
          </cell>
          <cell r="D1314">
            <v>572</v>
          </cell>
          <cell r="E1314">
            <v>5743</v>
          </cell>
          <cell r="F1314">
            <v>114</v>
          </cell>
        </row>
        <row r="1315">
          <cell r="A1315" t="str">
            <v>PVC박스 신설</v>
          </cell>
          <cell r="B1315" t="str">
            <v>HI 콘크리트4각 75일체형</v>
          </cell>
          <cell r="C1315" t="str">
            <v>개</v>
          </cell>
          <cell r="D1315">
            <v>851</v>
          </cell>
          <cell r="E1315">
            <v>2130</v>
          </cell>
          <cell r="F1315">
            <v>42</v>
          </cell>
        </row>
        <row r="1316">
          <cell r="A1316" t="str">
            <v>PVC박스 신설</v>
          </cell>
          <cell r="B1316" t="str">
            <v>HI 콘크리트8각 75일체형</v>
          </cell>
          <cell r="C1316" t="str">
            <v>개</v>
          </cell>
          <cell r="D1316">
            <v>726</v>
          </cell>
          <cell r="E1316">
            <v>2130</v>
          </cell>
          <cell r="F1316">
            <v>42</v>
          </cell>
        </row>
        <row r="1317">
          <cell r="A1317" t="str">
            <v>철제박스카바 부착</v>
          </cell>
          <cell r="B1317" t="str">
            <v>4각맹카바</v>
          </cell>
          <cell r="C1317" t="str">
            <v>개</v>
          </cell>
          <cell r="D1317">
            <v>112</v>
          </cell>
          <cell r="E1317">
            <v>1389</v>
          </cell>
          <cell r="F1317">
            <v>27</v>
          </cell>
        </row>
        <row r="1318">
          <cell r="A1318" t="str">
            <v>연결박스 신설</v>
          </cell>
          <cell r="B1318" t="str">
            <v>HI SW 박스용</v>
          </cell>
          <cell r="C1318" t="str">
            <v>개</v>
          </cell>
          <cell r="D1318">
            <v>320</v>
          </cell>
          <cell r="E1318">
            <v>1852</v>
          </cell>
          <cell r="F1318">
            <v>36</v>
          </cell>
        </row>
        <row r="1319">
          <cell r="A1319" t="str">
            <v>연결박스 신설</v>
          </cell>
          <cell r="B1319" t="str">
            <v>HI CSW2S 박스용</v>
          </cell>
          <cell r="C1319" t="str">
            <v>개</v>
          </cell>
          <cell r="D1319">
            <v>386</v>
          </cell>
          <cell r="E1319">
            <v>1852</v>
          </cell>
          <cell r="F1319">
            <v>36</v>
          </cell>
        </row>
        <row r="1320">
          <cell r="A1320" t="str">
            <v>연결박스 신설</v>
          </cell>
          <cell r="B1320" t="str">
            <v>HI 4각박스용</v>
          </cell>
          <cell r="C1320" t="str">
            <v>개</v>
          </cell>
          <cell r="D1320">
            <v>355</v>
          </cell>
          <cell r="E1320">
            <v>1852</v>
          </cell>
          <cell r="F1320">
            <v>36</v>
          </cell>
        </row>
        <row r="1321">
          <cell r="A1321" t="str">
            <v>박스지지용 보강재설치</v>
          </cell>
          <cell r="B1321" t="str">
            <v>도면참조</v>
          </cell>
          <cell r="C1321" t="str">
            <v>m2</v>
          </cell>
          <cell r="D1321">
            <v>3935</v>
          </cell>
          <cell r="E1321">
            <v>0</v>
          </cell>
          <cell r="F1321">
            <v>0</v>
          </cell>
        </row>
        <row r="1322">
          <cell r="A1322" t="str">
            <v>관내배선(함내배선4.34%)</v>
          </cell>
          <cell r="B1322" t="str">
            <v>IV 1.6 MM</v>
          </cell>
          <cell r="C1322" t="str">
            <v>m</v>
          </cell>
          <cell r="D1322">
            <v>67</v>
          </cell>
          <cell r="E1322">
            <v>287</v>
          </cell>
          <cell r="F1322">
            <v>5</v>
          </cell>
        </row>
        <row r="1323">
          <cell r="A1323" t="str">
            <v>관내배선(함내배선1.93%)</v>
          </cell>
          <cell r="B1323" t="str">
            <v>IV 1.6 MM(바닥)</v>
          </cell>
          <cell r="C1323" t="str">
            <v>m</v>
          </cell>
          <cell r="D1323">
            <v>65</v>
          </cell>
          <cell r="E1323">
            <v>222</v>
          </cell>
          <cell r="F1323">
            <v>4</v>
          </cell>
        </row>
        <row r="1324">
          <cell r="A1324" t="str">
            <v>관내배선(함내배선2.85%)</v>
          </cell>
          <cell r="B1324" t="str">
            <v>IV 2.0 MM</v>
          </cell>
          <cell r="C1324" t="str">
            <v>m</v>
          </cell>
          <cell r="D1324">
            <v>98</v>
          </cell>
          <cell r="E1324">
            <v>281</v>
          </cell>
          <cell r="F1324">
            <v>5</v>
          </cell>
        </row>
        <row r="1325">
          <cell r="A1325" t="str">
            <v>관내배선(함내배선4.32%)</v>
          </cell>
          <cell r="B1325" t="str">
            <v>IV 2.0 MM(바닥)</v>
          </cell>
          <cell r="C1325" t="str">
            <v>m</v>
          </cell>
          <cell r="D1325">
            <v>98</v>
          </cell>
          <cell r="E1325">
            <v>231</v>
          </cell>
          <cell r="F1325">
            <v>4</v>
          </cell>
        </row>
        <row r="1326">
          <cell r="A1326" t="str">
            <v>관내배선(함내배선14.43%)</v>
          </cell>
          <cell r="B1326" t="str">
            <v>IV 5.5 MM2</v>
          </cell>
          <cell r="C1326" t="str">
            <v>m</v>
          </cell>
          <cell r="D1326">
            <v>205</v>
          </cell>
          <cell r="E1326">
            <v>314</v>
          </cell>
          <cell r="F1326">
            <v>6</v>
          </cell>
        </row>
        <row r="1327">
          <cell r="A1327" t="str">
            <v>관내배선(함내배선1.25%)</v>
          </cell>
          <cell r="B1327" t="str">
            <v>IV  30 MM2</v>
          </cell>
          <cell r="C1327" t="str">
            <v>m</v>
          </cell>
          <cell r="D1327">
            <v>854</v>
          </cell>
          <cell r="E1327">
            <v>1073</v>
          </cell>
          <cell r="F1327">
            <v>20</v>
          </cell>
        </row>
        <row r="1328">
          <cell r="A1328" t="str">
            <v>관내배선(함내배선2.49%)</v>
          </cell>
          <cell r="B1328" t="str">
            <v>HIV 1.6 MM</v>
          </cell>
          <cell r="C1328" t="str">
            <v>m</v>
          </cell>
          <cell r="D1328">
            <v>68</v>
          </cell>
          <cell r="E1328">
            <v>281</v>
          </cell>
          <cell r="F1328">
            <v>5</v>
          </cell>
        </row>
        <row r="1329">
          <cell r="A1329" t="str">
            <v>관내배선(함내배선14.43%)</v>
          </cell>
          <cell r="B1329" t="str">
            <v>HIV 5.5 MM2</v>
          </cell>
          <cell r="C1329" t="str">
            <v>m</v>
          </cell>
          <cell r="D1329">
            <v>215</v>
          </cell>
          <cell r="E1329">
            <v>314</v>
          </cell>
          <cell r="F1329">
            <v>6</v>
          </cell>
        </row>
        <row r="1330">
          <cell r="A1330" t="str">
            <v>관내배선(함내배선17.90%)</v>
          </cell>
          <cell r="B1330" t="str">
            <v>HIV 5.5 MM2(동력)</v>
          </cell>
          <cell r="C1330" t="str">
            <v>m</v>
          </cell>
          <cell r="D1330">
            <v>222</v>
          </cell>
          <cell r="E1330">
            <v>323</v>
          </cell>
          <cell r="F1330">
            <v>6</v>
          </cell>
        </row>
        <row r="1331">
          <cell r="A1331" t="str">
            <v>관내배선(함내배선2.97%)</v>
          </cell>
          <cell r="B1331" t="str">
            <v>HIV   8 MM2(동력)</v>
          </cell>
          <cell r="C1331" t="str">
            <v>m</v>
          </cell>
          <cell r="D1331">
            <v>274</v>
          </cell>
          <cell r="E1331">
            <v>713</v>
          </cell>
          <cell r="F1331">
            <v>13</v>
          </cell>
        </row>
        <row r="1332">
          <cell r="A1332" t="str">
            <v>관내배선(함내배선8.1%)</v>
          </cell>
          <cell r="B1332" t="str">
            <v>HIV  22 MM2</v>
          </cell>
          <cell r="C1332" t="str">
            <v>m</v>
          </cell>
          <cell r="D1332">
            <v>836</v>
          </cell>
          <cell r="E1332">
            <v>1148</v>
          </cell>
          <cell r="F1332">
            <v>22</v>
          </cell>
        </row>
        <row r="1333">
          <cell r="A1333" t="str">
            <v>관내배선(함내배선1.18%)</v>
          </cell>
          <cell r="B1333" t="str">
            <v>HIV  22 MM2(동력)</v>
          </cell>
          <cell r="C1333" t="str">
            <v>m</v>
          </cell>
          <cell r="D1333">
            <v>785</v>
          </cell>
          <cell r="E1333">
            <v>1073</v>
          </cell>
          <cell r="F1333">
            <v>20</v>
          </cell>
        </row>
        <row r="1334">
          <cell r="A1334" t="str">
            <v>관내배선(함내배선1.25%)</v>
          </cell>
          <cell r="B1334" t="str">
            <v>HIV  30 MM2</v>
          </cell>
          <cell r="C1334" t="str">
            <v>m</v>
          </cell>
          <cell r="D1334">
            <v>948</v>
          </cell>
          <cell r="E1334">
            <v>1073</v>
          </cell>
          <cell r="F1334">
            <v>20</v>
          </cell>
        </row>
        <row r="1335">
          <cell r="A1335" t="str">
            <v>관내배선(함내배선2.7%)</v>
          </cell>
          <cell r="B1335" t="str">
            <v>HIV  30 MM2(동력)</v>
          </cell>
          <cell r="C1335" t="str">
            <v>m</v>
          </cell>
          <cell r="D1335">
            <v>955</v>
          </cell>
          <cell r="E1335">
            <v>1092</v>
          </cell>
          <cell r="F1335">
            <v>21</v>
          </cell>
        </row>
        <row r="1336">
          <cell r="A1336" t="str">
            <v>관내배선(함내배선4.67%)</v>
          </cell>
          <cell r="B1336" t="str">
            <v>HIV  38 MM2</v>
          </cell>
          <cell r="C1336" t="str">
            <v>m</v>
          </cell>
          <cell r="D1336">
            <v>1255</v>
          </cell>
          <cell r="E1336">
            <v>1111</v>
          </cell>
          <cell r="F1336">
            <v>21</v>
          </cell>
        </row>
        <row r="1337">
          <cell r="A1337" t="str">
            <v>관내배선(함내배선7.32%)</v>
          </cell>
          <cell r="B1337" t="str">
            <v>BC 22 MM2</v>
          </cell>
          <cell r="C1337" t="str">
            <v>m</v>
          </cell>
          <cell r="D1337">
            <v>694</v>
          </cell>
          <cell r="E1337">
            <v>1138</v>
          </cell>
          <cell r="F1337">
            <v>22</v>
          </cell>
        </row>
        <row r="1338">
          <cell r="A1338" t="str">
            <v>관내배선(함내배선0.69%)</v>
          </cell>
          <cell r="B1338" t="str">
            <v>BC 30 MM2</v>
          </cell>
          <cell r="C1338" t="str">
            <v>m</v>
          </cell>
          <cell r="D1338">
            <v>865</v>
          </cell>
          <cell r="E1338">
            <v>1069</v>
          </cell>
          <cell r="F1338">
            <v>20</v>
          </cell>
        </row>
        <row r="1339">
          <cell r="A1339" t="str">
            <v>VVR케이블신설(함내배선3.02%)</v>
          </cell>
          <cell r="B1339" t="str">
            <v>VVR 1.6 MM X 3C</v>
          </cell>
          <cell r="C1339" t="str">
            <v>m</v>
          </cell>
          <cell r="D1339">
            <v>313</v>
          </cell>
          <cell r="E1339">
            <v>1584</v>
          </cell>
          <cell r="F1339">
            <v>31</v>
          </cell>
        </row>
        <row r="1340">
          <cell r="A1340" t="str">
            <v>둥근콘센트신설</v>
          </cell>
          <cell r="B1340" t="str">
            <v>매입접지극부 1구 15A250V</v>
          </cell>
          <cell r="C1340" t="str">
            <v>개</v>
          </cell>
          <cell r="D1340">
            <v>737</v>
          </cell>
          <cell r="E1340">
            <v>2732</v>
          </cell>
          <cell r="F1340">
            <v>54</v>
          </cell>
        </row>
        <row r="1341">
          <cell r="A1341" t="str">
            <v>둥근콘센트신설</v>
          </cell>
          <cell r="B1341" t="str">
            <v>매입접지극부 2구 15A250V</v>
          </cell>
          <cell r="C1341" t="str">
            <v>개</v>
          </cell>
          <cell r="D1341">
            <v>954</v>
          </cell>
          <cell r="E1341">
            <v>2732</v>
          </cell>
          <cell r="F1341">
            <v>54</v>
          </cell>
        </row>
        <row r="1342">
          <cell r="A1342" t="str">
            <v>둥근콘센트신설</v>
          </cell>
          <cell r="B1342" t="str">
            <v>매입접지극부 4구 15A250V</v>
          </cell>
          <cell r="C1342" t="str">
            <v>개</v>
          </cell>
          <cell r="D1342">
            <v>1908</v>
          </cell>
          <cell r="E1342">
            <v>3242</v>
          </cell>
          <cell r="F1342">
            <v>64</v>
          </cell>
        </row>
        <row r="1343">
          <cell r="A1343" t="str">
            <v>둥근콘센트신설(방적카바부)</v>
          </cell>
          <cell r="B1343" t="str">
            <v>매입접지극부 1구 15A250V</v>
          </cell>
          <cell r="C1343" t="str">
            <v>개</v>
          </cell>
          <cell r="D1343">
            <v>1574</v>
          </cell>
          <cell r="E1343">
            <v>2732</v>
          </cell>
          <cell r="F1343">
            <v>54</v>
          </cell>
        </row>
        <row r="1344">
          <cell r="A1344" t="str">
            <v>가로형콘센트신설(방적카바부)</v>
          </cell>
          <cell r="B1344" t="str">
            <v>매입접지극부 2구 15A250V</v>
          </cell>
          <cell r="C1344" t="str">
            <v>개</v>
          </cell>
          <cell r="D1344">
            <v>1717</v>
          </cell>
          <cell r="E1344">
            <v>2732</v>
          </cell>
          <cell r="F1344">
            <v>54</v>
          </cell>
        </row>
        <row r="1345">
          <cell r="A1345" t="str">
            <v>둥근콘센트신설</v>
          </cell>
          <cell r="B1345" t="str">
            <v>노출접지극부 1구 15A250V</v>
          </cell>
          <cell r="C1345" t="str">
            <v>개</v>
          </cell>
          <cell r="D1345">
            <v>954</v>
          </cell>
          <cell r="E1345">
            <v>3242</v>
          </cell>
          <cell r="F1345">
            <v>64</v>
          </cell>
        </row>
        <row r="1346">
          <cell r="A1346" t="str">
            <v>둥근콘센트신설</v>
          </cell>
          <cell r="B1346" t="str">
            <v>노출접지극부 2구 15A250V</v>
          </cell>
          <cell r="C1346" t="str">
            <v>개</v>
          </cell>
          <cell r="D1346">
            <v>1257</v>
          </cell>
          <cell r="E1346">
            <v>3242</v>
          </cell>
          <cell r="F1346">
            <v>64</v>
          </cell>
        </row>
        <row r="1347">
          <cell r="A1347" t="str">
            <v>와이드스위치신설(90MM)</v>
          </cell>
          <cell r="B1347" t="str">
            <v>매입대각2연용1P</v>
          </cell>
          <cell r="C1347" t="str">
            <v>개</v>
          </cell>
          <cell r="D1347">
            <v>2671</v>
          </cell>
          <cell r="E1347">
            <v>2130</v>
          </cell>
          <cell r="F1347">
            <v>42</v>
          </cell>
        </row>
        <row r="1348">
          <cell r="A1348" t="str">
            <v>와이드스위치신설(90MM)</v>
          </cell>
          <cell r="B1348" t="str">
            <v>매입대각2연용1P LED부</v>
          </cell>
          <cell r="C1348" t="str">
            <v>개</v>
          </cell>
          <cell r="D1348">
            <v>3148</v>
          </cell>
          <cell r="E1348">
            <v>2130</v>
          </cell>
          <cell r="F1348">
            <v>42</v>
          </cell>
        </row>
        <row r="1349">
          <cell r="A1349" t="str">
            <v>와이드스위치신설(90MM)</v>
          </cell>
          <cell r="B1349" t="str">
            <v>매입대각3연용1P</v>
          </cell>
          <cell r="C1349" t="str">
            <v>개</v>
          </cell>
          <cell r="D1349">
            <v>3530</v>
          </cell>
          <cell r="E1349">
            <v>2500</v>
          </cell>
          <cell r="F1349">
            <v>49</v>
          </cell>
        </row>
        <row r="1350">
          <cell r="A1350" t="str">
            <v>와이드스위치신설(90MM)</v>
          </cell>
          <cell r="B1350" t="str">
            <v>매입대각형 1P</v>
          </cell>
          <cell r="C1350" t="str">
            <v>개</v>
          </cell>
          <cell r="D1350">
            <v>1812</v>
          </cell>
          <cell r="E1350">
            <v>1805</v>
          </cell>
          <cell r="F1350">
            <v>35</v>
          </cell>
        </row>
        <row r="1351">
          <cell r="A1351" t="str">
            <v>와이드스위치신설</v>
          </cell>
          <cell r="B1351" t="str">
            <v>매입대각형 1P</v>
          </cell>
          <cell r="C1351" t="str">
            <v>개</v>
          </cell>
          <cell r="D1351">
            <v>1399</v>
          </cell>
          <cell r="E1351">
            <v>1805</v>
          </cell>
          <cell r="F1351">
            <v>35</v>
          </cell>
        </row>
        <row r="1352">
          <cell r="A1352" t="str">
            <v>와이드스위치신설</v>
          </cell>
          <cell r="B1352" t="str">
            <v>매입대각형 3로 1P</v>
          </cell>
          <cell r="C1352" t="str">
            <v>개</v>
          </cell>
          <cell r="D1352">
            <v>1666</v>
          </cell>
          <cell r="E1352">
            <v>3937</v>
          </cell>
          <cell r="F1352">
            <v>78</v>
          </cell>
        </row>
        <row r="1353">
          <cell r="A1353" t="str">
            <v>와이드스위치 몸체설치(추가)</v>
          </cell>
          <cell r="B1353" t="str">
            <v>매입대각 3로 1P</v>
          </cell>
          <cell r="C1353" t="str">
            <v>개</v>
          </cell>
          <cell r="D1353">
            <v>1477</v>
          </cell>
          <cell r="E1353">
            <v>786</v>
          </cell>
          <cell r="F1353">
            <v>15</v>
          </cell>
        </row>
        <row r="1354">
          <cell r="A1354" t="str">
            <v>누전 차단기</v>
          </cell>
          <cell r="B1354" t="str">
            <v>2P 30AF 노출</v>
          </cell>
          <cell r="C1354" t="str">
            <v>개</v>
          </cell>
          <cell r="D1354">
            <v>4423</v>
          </cell>
          <cell r="E1354">
            <v>17925</v>
          </cell>
          <cell r="F1354">
            <v>358</v>
          </cell>
        </row>
        <row r="1355">
          <cell r="A1355" t="str">
            <v>배선용 차단기</v>
          </cell>
          <cell r="B1355" t="str">
            <v>220V 2P 100AF 노출</v>
          </cell>
          <cell r="C1355" t="str">
            <v>개</v>
          </cell>
          <cell r="D1355">
            <v>15101</v>
          </cell>
          <cell r="E1355">
            <v>30849</v>
          </cell>
          <cell r="F1355">
            <v>616</v>
          </cell>
        </row>
        <row r="1356">
          <cell r="A1356" t="str">
            <v>배선용 차단기</v>
          </cell>
          <cell r="B1356" t="str">
            <v>220V 2P 30AF 노출</v>
          </cell>
          <cell r="C1356" t="str">
            <v>개</v>
          </cell>
          <cell r="D1356">
            <v>1127</v>
          </cell>
          <cell r="E1356">
            <v>17925</v>
          </cell>
          <cell r="F1356">
            <v>358</v>
          </cell>
        </row>
        <row r="1357">
          <cell r="A1357" t="str">
            <v>배선용 차단기</v>
          </cell>
          <cell r="B1357" t="str">
            <v>600V 3P 100AF 노출</v>
          </cell>
          <cell r="C1357" t="str">
            <v>개</v>
          </cell>
          <cell r="D1357">
            <v>21606</v>
          </cell>
          <cell r="E1357">
            <v>43355</v>
          </cell>
          <cell r="F1357">
            <v>866</v>
          </cell>
        </row>
        <row r="1358">
          <cell r="A1358" t="str">
            <v>배선용 차단기</v>
          </cell>
          <cell r="B1358" t="str">
            <v>600V 3P 225AF 노출</v>
          </cell>
          <cell r="C1358" t="str">
            <v>개</v>
          </cell>
          <cell r="D1358">
            <v>44957</v>
          </cell>
          <cell r="E1358">
            <v>68784</v>
          </cell>
          <cell r="F1358">
            <v>1375</v>
          </cell>
        </row>
        <row r="1359">
          <cell r="A1359" t="str">
            <v>배선용 차단기</v>
          </cell>
          <cell r="B1359" t="str">
            <v>600V 3P 30AF 노출</v>
          </cell>
          <cell r="C1359" t="str">
            <v>개</v>
          </cell>
          <cell r="D1359">
            <v>13011</v>
          </cell>
          <cell r="E1359">
            <v>22510</v>
          </cell>
          <cell r="F1359">
            <v>450</v>
          </cell>
        </row>
        <row r="1360">
          <cell r="A1360" t="str">
            <v>배선용 차단기</v>
          </cell>
          <cell r="B1360" t="str">
            <v>600V 3P 50AF 노출</v>
          </cell>
          <cell r="C1360" t="str">
            <v>개</v>
          </cell>
          <cell r="D1360">
            <v>14398</v>
          </cell>
          <cell r="E1360">
            <v>30849</v>
          </cell>
          <cell r="F1360">
            <v>616</v>
          </cell>
        </row>
        <row r="1361">
          <cell r="A1361" t="str">
            <v>배선용 차단기</v>
          </cell>
          <cell r="B1361" t="str">
            <v>600V 4P 50AF 노출</v>
          </cell>
          <cell r="C1361" t="str">
            <v>개</v>
          </cell>
          <cell r="D1361">
            <v>21953</v>
          </cell>
          <cell r="E1361">
            <v>40103</v>
          </cell>
          <cell r="F1361">
            <v>801</v>
          </cell>
        </row>
        <row r="1362">
          <cell r="A1362" t="str">
            <v>적산전력계</v>
          </cell>
          <cell r="B1362" t="str">
            <v>3P4W 220V 120(40)A 동시</v>
          </cell>
          <cell r="C1362" t="str">
            <v>개</v>
          </cell>
          <cell r="D1362">
            <v>151014</v>
          </cell>
          <cell r="E1362">
            <v>10374</v>
          </cell>
          <cell r="F1362">
            <v>207</v>
          </cell>
        </row>
        <row r="1363">
          <cell r="A1363" t="str">
            <v>적산전력계</v>
          </cell>
          <cell r="B1363" t="str">
            <v>3P4W 220V 5(2.5)A 동시</v>
          </cell>
          <cell r="C1363" t="str">
            <v>개</v>
          </cell>
          <cell r="D1363">
            <v>103827</v>
          </cell>
          <cell r="E1363">
            <v>10374</v>
          </cell>
          <cell r="F1363">
            <v>207</v>
          </cell>
        </row>
        <row r="1364">
          <cell r="A1364" t="str">
            <v>조명기구</v>
          </cell>
          <cell r="B1364" t="str">
            <v>IFPA-G (FL 2/32W, 2등급, 고조도)</v>
          </cell>
          <cell r="C1364" t="str">
            <v>개</v>
          </cell>
          <cell r="D1364">
            <v>31226</v>
          </cell>
          <cell r="E1364">
            <v>10374</v>
          </cell>
          <cell r="F1364">
            <v>207</v>
          </cell>
        </row>
        <row r="1365">
          <cell r="A1365" t="str">
            <v>조명기구</v>
          </cell>
          <cell r="B1365" t="str">
            <v>IFSC-B (FUL 9W)</v>
          </cell>
          <cell r="C1365" t="str">
            <v>개</v>
          </cell>
          <cell r="D1365">
            <v>8240</v>
          </cell>
          <cell r="E1365">
            <v>4121</v>
          </cell>
          <cell r="F1365">
            <v>82</v>
          </cell>
        </row>
        <row r="1366">
          <cell r="A1366" t="str">
            <v>조명기구</v>
          </cell>
          <cell r="B1366" t="str">
            <v>ILBB (60W)</v>
          </cell>
          <cell r="C1366" t="str">
            <v>개</v>
          </cell>
          <cell r="D1366">
            <v>5204</v>
          </cell>
          <cell r="E1366">
            <v>5187</v>
          </cell>
          <cell r="F1366">
            <v>103</v>
          </cell>
        </row>
        <row r="1367">
          <cell r="A1367" t="str">
            <v>조명기구</v>
          </cell>
          <cell r="B1367" t="str">
            <v>ILSA (60W)</v>
          </cell>
          <cell r="C1367" t="str">
            <v>개</v>
          </cell>
          <cell r="D1367">
            <v>3296</v>
          </cell>
          <cell r="E1367">
            <v>5465</v>
          </cell>
          <cell r="F1367">
            <v>109</v>
          </cell>
        </row>
        <row r="1368">
          <cell r="A1368" t="str">
            <v>조명기구</v>
          </cell>
          <cell r="B1368" t="str">
            <v>ILSD (60W)</v>
          </cell>
          <cell r="C1368" t="str">
            <v>개</v>
          </cell>
          <cell r="D1368">
            <v>3382</v>
          </cell>
          <cell r="E1368">
            <v>5465</v>
          </cell>
          <cell r="F1368">
            <v>109</v>
          </cell>
        </row>
        <row r="1369">
          <cell r="A1369" t="str">
            <v>조명기구</v>
          </cell>
          <cell r="B1369" t="str">
            <v>JBI-8F (FL1/32W, 2등급)</v>
          </cell>
          <cell r="C1369" t="str">
            <v>개</v>
          </cell>
          <cell r="D1369">
            <v>22986</v>
          </cell>
          <cell r="E1369">
            <v>7503</v>
          </cell>
          <cell r="F1369">
            <v>150</v>
          </cell>
        </row>
        <row r="1370">
          <cell r="A1370" t="str">
            <v>침실등설치</v>
          </cell>
          <cell r="B1370" t="str">
            <v>CHL-01A(FCL32W+40W)</v>
          </cell>
          <cell r="C1370" t="str">
            <v>개</v>
          </cell>
          <cell r="D1370">
            <v>39033</v>
          </cell>
          <cell r="E1370">
            <v>8707</v>
          </cell>
          <cell r="F1370">
            <v>173</v>
          </cell>
        </row>
        <row r="1371">
          <cell r="A1371" t="str">
            <v>침실등설치</v>
          </cell>
          <cell r="B1371" t="str">
            <v>CHS-01A(FCL40W/1)</v>
          </cell>
          <cell r="C1371" t="str">
            <v>개</v>
          </cell>
          <cell r="D1371">
            <v>26022</v>
          </cell>
          <cell r="E1371">
            <v>7503</v>
          </cell>
          <cell r="F1371">
            <v>150</v>
          </cell>
        </row>
        <row r="1372">
          <cell r="A1372" t="str">
            <v>발코니등설치</v>
          </cell>
          <cell r="B1372" t="str">
            <v>BKC-01A(IL60W)</v>
          </cell>
          <cell r="C1372" t="str">
            <v>개</v>
          </cell>
          <cell r="D1372">
            <v>5204</v>
          </cell>
          <cell r="E1372">
            <v>5465</v>
          </cell>
          <cell r="F1372">
            <v>109</v>
          </cell>
        </row>
        <row r="1373">
          <cell r="A1373" t="str">
            <v>거실등설치</v>
          </cell>
          <cell r="B1373" t="str">
            <v>GES-01A (PL36W/4)</v>
          </cell>
          <cell r="C1373" t="str">
            <v>개</v>
          </cell>
          <cell r="D1373">
            <v>112762</v>
          </cell>
          <cell r="E1373">
            <v>10560</v>
          </cell>
          <cell r="F1373">
            <v>210</v>
          </cell>
        </row>
        <row r="1374">
          <cell r="A1374" t="str">
            <v>조리대등설치</v>
          </cell>
          <cell r="B1374" t="str">
            <v>JRI-01A(T4 18W/1)</v>
          </cell>
          <cell r="C1374" t="str">
            <v>개</v>
          </cell>
          <cell r="D1374">
            <v>52044</v>
          </cell>
          <cell r="E1374">
            <v>4723</v>
          </cell>
          <cell r="F1374">
            <v>93</v>
          </cell>
        </row>
        <row r="1375">
          <cell r="A1375" t="str">
            <v>현관등설치</v>
          </cell>
          <cell r="B1375" t="str">
            <v>HYS-00A (센서부착형,IL60W/2)</v>
          </cell>
          <cell r="C1375" t="str">
            <v>개</v>
          </cell>
          <cell r="D1375">
            <v>9194</v>
          </cell>
          <cell r="E1375">
            <v>6530</v>
          </cell>
          <cell r="F1375">
            <v>130</v>
          </cell>
        </row>
        <row r="1376">
          <cell r="A1376" t="str">
            <v>현관등설치</v>
          </cell>
          <cell r="B1376" t="str">
            <v>HYS-8A (센서부착형,IL60W/1)</v>
          </cell>
          <cell r="C1376" t="str">
            <v>개</v>
          </cell>
          <cell r="D1376">
            <v>8674</v>
          </cell>
          <cell r="E1376">
            <v>5465</v>
          </cell>
          <cell r="F1376">
            <v>109</v>
          </cell>
        </row>
        <row r="1377">
          <cell r="A1377" t="str">
            <v>화장실등설치</v>
          </cell>
          <cell r="B1377" t="str">
            <v>HWJ-01A(IL60W/2)</v>
          </cell>
          <cell r="C1377" t="str">
            <v>개</v>
          </cell>
          <cell r="D1377">
            <v>12577</v>
          </cell>
          <cell r="E1377">
            <v>6206</v>
          </cell>
          <cell r="F1377">
            <v>124</v>
          </cell>
        </row>
        <row r="1378">
          <cell r="A1378" t="str">
            <v>PULL BOX</v>
          </cell>
          <cell r="B1378" t="str">
            <v>150X150X100</v>
          </cell>
          <cell r="C1378" t="str">
            <v>개</v>
          </cell>
          <cell r="D1378">
            <v>1773</v>
          </cell>
          <cell r="E1378">
            <v>7642</v>
          </cell>
          <cell r="F1378">
            <v>152</v>
          </cell>
        </row>
        <row r="1379">
          <cell r="A1379" t="str">
            <v>PULL BOX</v>
          </cell>
          <cell r="B1379" t="str">
            <v>300X300X200</v>
          </cell>
          <cell r="C1379" t="str">
            <v>개</v>
          </cell>
          <cell r="D1379">
            <v>7095</v>
          </cell>
          <cell r="E1379">
            <v>16211</v>
          </cell>
          <cell r="F1379">
            <v>323</v>
          </cell>
        </row>
        <row r="1380">
          <cell r="A1380" t="str">
            <v>PULL BOX(도어,노출)</v>
          </cell>
          <cell r="B1380" t="str">
            <v>400X300X200(ST)</v>
          </cell>
          <cell r="C1380" t="str">
            <v>개</v>
          </cell>
          <cell r="D1380">
            <v>15879</v>
          </cell>
          <cell r="E1380">
            <v>16211</v>
          </cell>
          <cell r="F1380">
            <v>323</v>
          </cell>
        </row>
        <row r="1381">
          <cell r="A1381" t="str">
            <v>PULL BOX(도어,연결형)</v>
          </cell>
          <cell r="B1381" t="str">
            <v>200X200X(100+100)(ST)</v>
          </cell>
          <cell r="C1381" t="str">
            <v>개</v>
          </cell>
          <cell r="D1381">
            <v>7947</v>
          </cell>
          <cell r="E1381">
            <v>12088</v>
          </cell>
          <cell r="F1381">
            <v>241</v>
          </cell>
        </row>
        <row r="1382">
          <cell r="A1382" t="str">
            <v>PULL BOX(도어형)</v>
          </cell>
          <cell r="B1382" t="str">
            <v>200X200X100(ST)</v>
          </cell>
          <cell r="C1382" t="str">
            <v>개</v>
          </cell>
          <cell r="D1382">
            <v>5800</v>
          </cell>
          <cell r="E1382">
            <v>7642</v>
          </cell>
          <cell r="F1382">
            <v>152</v>
          </cell>
        </row>
        <row r="1383">
          <cell r="A1383" t="str">
            <v>계량기함</v>
          </cell>
          <cell r="B1383" t="str">
            <v>1세대용(계량기포함)</v>
          </cell>
          <cell r="C1383" t="str">
            <v>식</v>
          </cell>
          <cell r="D1383">
            <v>29957</v>
          </cell>
          <cell r="E1383">
            <v>18434</v>
          </cell>
          <cell r="F1383">
            <v>368</v>
          </cell>
        </row>
        <row r="1384">
          <cell r="A1384" t="str">
            <v>계량기함(계단형)</v>
          </cell>
          <cell r="B1384" t="str">
            <v>2세대용(계량기포함)</v>
          </cell>
          <cell r="C1384" t="str">
            <v>식</v>
          </cell>
          <cell r="D1384">
            <v>56207</v>
          </cell>
          <cell r="E1384">
            <v>22973</v>
          </cell>
          <cell r="F1384">
            <v>458</v>
          </cell>
        </row>
        <row r="1385">
          <cell r="A1385" t="str">
            <v>PVC 분 전 반(액자형)</v>
          </cell>
          <cell r="B1385" t="str">
            <v>HE-5</v>
          </cell>
          <cell r="C1385" t="str">
            <v>식</v>
          </cell>
          <cell r="D1385">
            <v>16576</v>
          </cell>
          <cell r="E1385">
            <v>37842</v>
          </cell>
          <cell r="F1385">
            <v>756</v>
          </cell>
        </row>
        <row r="1386">
          <cell r="A1386" t="str">
            <v>접지단자함(PVC)</v>
          </cell>
          <cell r="B1386" t="str">
            <v>1극용(250X350X110)</v>
          </cell>
          <cell r="C1386" t="str">
            <v>개</v>
          </cell>
          <cell r="D1386">
            <v>16480</v>
          </cell>
          <cell r="E1386">
            <v>30570</v>
          </cell>
          <cell r="F1386">
            <v>610</v>
          </cell>
        </row>
        <row r="1387">
          <cell r="A1387" t="str">
            <v>배수펌프조작반 및 배관설치</v>
          </cell>
          <cell r="B1387" t="str">
            <v>단상 1HPX1대</v>
          </cell>
          <cell r="C1387" t="str">
            <v>개</v>
          </cell>
          <cell r="D1387">
            <v>92202</v>
          </cell>
          <cell r="E1387">
            <v>215679</v>
          </cell>
          <cell r="F1387">
            <v>4311</v>
          </cell>
        </row>
        <row r="1388">
          <cell r="A1388" t="str">
            <v>WIRE DUCT(연결부속포함)</v>
          </cell>
          <cell r="B1388" t="str">
            <v>100X150 SEPARATOR부</v>
          </cell>
          <cell r="C1388" t="str">
            <v>m</v>
          </cell>
          <cell r="D1388">
            <v>13644</v>
          </cell>
          <cell r="E1388">
            <v>9541</v>
          </cell>
          <cell r="F1388">
            <v>190</v>
          </cell>
        </row>
        <row r="1389">
          <cell r="A1389" t="str">
            <v>저압계기용 변류기</v>
          </cell>
          <cell r="B1389" t="str">
            <v>환형 3.0급 5/5-300/5A</v>
          </cell>
          <cell r="C1389" t="str">
            <v>개</v>
          </cell>
          <cell r="D1389">
            <v>3469</v>
          </cell>
          <cell r="E1389">
            <v>18527</v>
          </cell>
          <cell r="F1389">
            <v>370</v>
          </cell>
        </row>
        <row r="1390">
          <cell r="A1390" t="str">
            <v>전압절체기</v>
          </cell>
          <cell r="B1390" t="str">
            <v>3P 4W</v>
          </cell>
          <cell r="C1390" t="str">
            <v>개</v>
          </cell>
          <cell r="D1390">
            <v>4770</v>
          </cell>
          <cell r="E1390">
            <v>15393</v>
          </cell>
          <cell r="F1390">
            <v>307</v>
          </cell>
        </row>
        <row r="1391">
          <cell r="A1391" t="str">
            <v>전류절체기</v>
          </cell>
          <cell r="B1391" t="str">
            <v>3P 3W</v>
          </cell>
          <cell r="C1391" t="str">
            <v>개</v>
          </cell>
          <cell r="D1391">
            <v>4770</v>
          </cell>
          <cell r="E1391">
            <v>15393</v>
          </cell>
          <cell r="F1391">
            <v>307</v>
          </cell>
        </row>
        <row r="1392">
          <cell r="A1392" t="str">
            <v>전압계</v>
          </cell>
          <cell r="B1392" t="str">
            <v>매입 광각도형</v>
          </cell>
          <cell r="C1392" t="str">
            <v>개</v>
          </cell>
          <cell r="D1392">
            <v>13011</v>
          </cell>
          <cell r="E1392">
            <v>20011</v>
          </cell>
          <cell r="F1392">
            <v>399</v>
          </cell>
        </row>
        <row r="1393">
          <cell r="A1393" t="str">
            <v>전류계</v>
          </cell>
          <cell r="B1393" t="str">
            <v>매입 광각도형</v>
          </cell>
          <cell r="C1393" t="str">
            <v>개</v>
          </cell>
          <cell r="D1393">
            <v>13011</v>
          </cell>
          <cell r="E1393">
            <v>20011</v>
          </cell>
          <cell r="F1393">
            <v>399</v>
          </cell>
        </row>
        <row r="1394">
          <cell r="A1394" t="str">
            <v>피뢰침 설치공사</v>
          </cell>
          <cell r="B1394" t="str">
            <v>고층아파트용</v>
          </cell>
          <cell r="C1394" t="str">
            <v>식</v>
          </cell>
          <cell r="D1394">
            <v>42006</v>
          </cell>
          <cell r="E1394">
            <v>78841</v>
          </cell>
          <cell r="F1394">
            <v>1355</v>
          </cell>
        </row>
        <row r="1395">
          <cell r="A1395" t="str">
            <v>행 가(9MM)</v>
          </cell>
          <cell r="B1395" t="str">
            <v>HA- 13</v>
          </cell>
          <cell r="C1395" t="str">
            <v>식</v>
          </cell>
          <cell r="D1395">
            <v>799</v>
          </cell>
          <cell r="E1395">
            <v>2410</v>
          </cell>
          <cell r="F1395">
            <v>47</v>
          </cell>
        </row>
        <row r="1396">
          <cell r="A1396" t="str">
            <v>행 가</v>
          </cell>
          <cell r="B1396" t="str">
            <v>B-2</v>
          </cell>
          <cell r="C1396" t="str">
            <v>식</v>
          </cell>
          <cell r="D1396">
            <v>409</v>
          </cell>
          <cell r="E1396">
            <v>672</v>
          </cell>
          <cell r="F1396">
            <v>13</v>
          </cell>
        </row>
        <row r="1397">
          <cell r="A1397" t="str">
            <v>행가</v>
          </cell>
          <cell r="B1397" t="str">
            <v>B-3</v>
          </cell>
          <cell r="C1397" t="str">
            <v>식</v>
          </cell>
          <cell r="D1397">
            <v>569</v>
          </cell>
          <cell r="E1397">
            <v>1006</v>
          </cell>
          <cell r="F1397">
            <v>19</v>
          </cell>
        </row>
        <row r="1398">
          <cell r="A1398" t="str">
            <v>행 가</v>
          </cell>
          <cell r="B1398" t="str">
            <v>B-4</v>
          </cell>
          <cell r="C1398" t="str">
            <v>식</v>
          </cell>
          <cell r="D1398">
            <v>729</v>
          </cell>
          <cell r="E1398">
            <v>1288</v>
          </cell>
          <cell r="F1398">
            <v>25</v>
          </cell>
        </row>
        <row r="1399">
          <cell r="A1399" t="str">
            <v>접지</v>
          </cell>
          <cell r="B1399" t="str">
            <v>E1(전기)</v>
          </cell>
          <cell r="C1399" t="str">
            <v>개소</v>
          </cell>
          <cell r="D1399">
            <v>13271</v>
          </cell>
          <cell r="E1399">
            <v>43779</v>
          </cell>
          <cell r="F1399">
            <v>875</v>
          </cell>
        </row>
        <row r="1400">
          <cell r="A1400" t="str">
            <v>접지</v>
          </cell>
          <cell r="B1400" t="str">
            <v>E3(전기)</v>
          </cell>
          <cell r="C1400" t="str">
            <v>개소</v>
          </cell>
          <cell r="D1400">
            <v>3643</v>
          </cell>
          <cell r="E1400">
            <v>18961</v>
          </cell>
          <cell r="F1400">
            <v>379</v>
          </cell>
        </row>
        <row r="1401">
          <cell r="A1401" t="str">
            <v>석고보드따기</v>
          </cell>
          <cell r="B1401" t="str">
            <v>전기</v>
          </cell>
          <cell r="C1401" t="str">
            <v>개소</v>
          </cell>
          <cell r="D1401">
            <v>0</v>
          </cell>
          <cell r="E1401">
            <v>1898</v>
          </cell>
          <cell r="F1401">
            <v>37</v>
          </cell>
        </row>
        <row r="1402">
          <cell r="A1402" t="str">
            <v>소      계</v>
          </cell>
        </row>
        <row r="1403">
          <cell r="A1403" t="str">
            <v>재료비+노무비+경비</v>
          </cell>
        </row>
        <row r="1404">
          <cell r="A1404" t="str">
            <v>F.610동A916100 / 36A-90-15F 소방공사</v>
          </cell>
        </row>
        <row r="1405">
          <cell r="A1405" t="str">
            <v>PVC 노말벤드</v>
          </cell>
          <cell r="B1405" t="str">
            <v>HI 28</v>
          </cell>
          <cell r="C1405" t="str">
            <v>개</v>
          </cell>
          <cell r="D1405">
            <v>832</v>
          </cell>
          <cell r="E1405">
            <v>0</v>
          </cell>
          <cell r="F1405">
            <v>0</v>
          </cell>
        </row>
        <row r="1406">
          <cell r="A1406" t="str">
            <v>PVC PIPE 배관</v>
          </cell>
          <cell r="B1406" t="str">
            <v>HI 16MM</v>
          </cell>
          <cell r="C1406" t="str">
            <v>m</v>
          </cell>
          <cell r="D1406">
            <v>275</v>
          </cell>
          <cell r="E1406">
            <v>1852</v>
          </cell>
          <cell r="F1406">
            <v>36</v>
          </cell>
        </row>
        <row r="1407">
          <cell r="A1407" t="str">
            <v>PVC PIPE 배관</v>
          </cell>
          <cell r="B1407" t="str">
            <v>HI 22MM</v>
          </cell>
          <cell r="C1407" t="str">
            <v>m</v>
          </cell>
          <cell r="D1407">
            <v>328</v>
          </cell>
          <cell r="E1407">
            <v>2315</v>
          </cell>
          <cell r="F1407">
            <v>45</v>
          </cell>
        </row>
        <row r="1408">
          <cell r="A1408" t="str">
            <v>PVC PIPE 배관</v>
          </cell>
          <cell r="B1408" t="str">
            <v>HI 28MM</v>
          </cell>
          <cell r="C1408" t="str">
            <v>m</v>
          </cell>
          <cell r="D1408">
            <v>628</v>
          </cell>
          <cell r="E1408">
            <v>2963</v>
          </cell>
          <cell r="F1408">
            <v>58</v>
          </cell>
        </row>
        <row r="1409">
          <cell r="A1409" t="str">
            <v>합성수지제가요전선관</v>
          </cell>
          <cell r="B1409" t="str">
            <v>CD 16MM</v>
          </cell>
          <cell r="C1409" t="str">
            <v>m</v>
          </cell>
          <cell r="D1409">
            <v>109</v>
          </cell>
          <cell r="E1409">
            <v>1249</v>
          </cell>
          <cell r="F1409">
            <v>24</v>
          </cell>
        </row>
        <row r="1410">
          <cell r="A1410" t="str">
            <v>PVC박스 신설</v>
          </cell>
          <cell r="B1410" t="str">
            <v>HI SW 일체형</v>
          </cell>
          <cell r="C1410" t="str">
            <v>개</v>
          </cell>
          <cell r="D1410">
            <v>418</v>
          </cell>
          <cell r="E1410">
            <v>5743</v>
          </cell>
          <cell r="F1410">
            <v>114</v>
          </cell>
        </row>
        <row r="1411">
          <cell r="A1411" t="str">
            <v>PVC박스 신설</v>
          </cell>
          <cell r="B1411" t="str">
            <v>HI CSW2S 일체형</v>
          </cell>
          <cell r="C1411" t="str">
            <v>개</v>
          </cell>
          <cell r="D1411">
            <v>910</v>
          </cell>
          <cell r="E1411">
            <v>5743</v>
          </cell>
          <cell r="F1411">
            <v>114</v>
          </cell>
        </row>
        <row r="1412">
          <cell r="A1412" t="str">
            <v>PVC박스 신설</v>
          </cell>
          <cell r="B1412" t="str">
            <v>HI 4각 일체형</v>
          </cell>
          <cell r="C1412" t="str">
            <v>개</v>
          </cell>
          <cell r="D1412">
            <v>572</v>
          </cell>
          <cell r="E1412">
            <v>5743</v>
          </cell>
          <cell r="F1412">
            <v>114</v>
          </cell>
        </row>
        <row r="1413">
          <cell r="A1413" t="str">
            <v>관내배선(함내배선4.28%)</v>
          </cell>
          <cell r="B1413" t="str">
            <v>IV 1.2 MM</v>
          </cell>
          <cell r="C1413" t="str">
            <v>m</v>
          </cell>
          <cell r="D1413">
            <v>41</v>
          </cell>
          <cell r="E1413">
            <v>287</v>
          </cell>
          <cell r="F1413">
            <v>5</v>
          </cell>
        </row>
        <row r="1414">
          <cell r="A1414" t="str">
            <v>관내배선(함내배선4.34%)</v>
          </cell>
          <cell r="B1414" t="str">
            <v>IV 1.6 MM</v>
          </cell>
          <cell r="C1414" t="str">
            <v>m</v>
          </cell>
          <cell r="D1414">
            <v>67</v>
          </cell>
          <cell r="E1414">
            <v>287</v>
          </cell>
          <cell r="F1414">
            <v>5</v>
          </cell>
        </row>
        <row r="1415">
          <cell r="A1415" t="str">
            <v>관내배선(함내배선22.73%)</v>
          </cell>
          <cell r="B1415" t="str">
            <v>HIV 1.2 MM</v>
          </cell>
          <cell r="C1415" t="str">
            <v>m</v>
          </cell>
          <cell r="D1415">
            <v>49</v>
          </cell>
          <cell r="E1415">
            <v>337</v>
          </cell>
          <cell r="F1415">
            <v>6</v>
          </cell>
        </row>
        <row r="1416">
          <cell r="A1416" t="str">
            <v>관내배선(함내배선2.49%)</v>
          </cell>
          <cell r="B1416" t="str">
            <v>HIV 1.6 MM</v>
          </cell>
          <cell r="C1416" t="str">
            <v>m</v>
          </cell>
          <cell r="D1416">
            <v>68</v>
          </cell>
          <cell r="E1416">
            <v>281</v>
          </cell>
          <cell r="F1416">
            <v>5</v>
          </cell>
        </row>
        <row r="1417">
          <cell r="A1417" t="str">
            <v>관내배선(함내배선14.43%)</v>
          </cell>
          <cell r="B1417" t="str">
            <v>HIV 5.5 MM2</v>
          </cell>
          <cell r="C1417" t="str">
            <v>m</v>
          </cell>
          <cell r="D1417">
            <v>215</v>
          </cell>
          <cell r="E1417">
            <v>314</v>
          </cell>
          <cell r="F1417">
            <v>6</v>
          </cell>
        </row>
        <row r="1418">
          <cell r="A1418" t="str">
            <v>제어용케이블신설(함내배선24.21%)</v>
          </cell>
          <cell r="B1418" t="str">
            <v>CCV-S1.2 MM X 2C</v>
          </cell>
          <cell r="C1418" t="str">
            <v>m</v>
          </cell>
          <cell r="D1418">
            <v>456</v>
          </cell>
          <cell r="E1418">
            <v>821</v>
          </cell>
          <cell r="F1418">
            <v>15</v>
          </cell>
        </row>
        <row r="1419">
          <cell r="A1419" t="str">
            <v>텀블러 스위치 설치</v>
          </cell>
          <cell r="B1419" t="str">
            <v>노출 15A 250V</v>
          </cell>
          <cell r="C1419" t="str">
            <v>개</v>
          </cell>
          <cell r="D1419">
            <v>346</v>
          </cell>
          <cell r="E1419">
            <v>2130</v>
          </cell>
          <cell r="F1419">
            <v>42</v>
          </cell>
        </row>
        <row r="1420">
          <cell r="A1420" t="str">
            <v>R형 중계기</v>
          </cell>
          <cell r="B1420" t="str">
            <v>입력 1/출력 1</v>
          </cell>
          <cell r="C1420" t="str">
            <v>개</v>
          </cell>
          <cell r="D1420">
            <v>47707</v>
          </cell>
          <cell r="E1420">
            <v>19963</v>
          </cell>
          <cell r="F1420">
            <v>399</v>
          </cell>
        </row>
        <row r="1421">
          <cell r="A1421" t="str">
            <v>R형 중계기</v>
          </cell>
          <cell r="B1421" t="str">
            <v>입력 2/출력 2</v>
          </cell>
          <cell r="C1421" t="str">
            <v>개</v>
          </cell>
          <cell r="D1421">
            <v>56381</v>
          </cell>
          <cell r="E1421">
            <v>19963</v>
          </cell>
          <cell r="F1421">
            <v>399</v>
          </cell>
        </row>
        <row r="1422">
          <cell r="A1422" t="str">
            <v>R형 중계기</v>
          </cell>
          <cell r="B1422" t="str">
            <v>입력 3/출력 3</v>
          </cell>
          <cell r="C1422" t="str">
            <v>개</v>
          </cell>
          <cell r="D1422">
            <v>78066</v>
          </cell>
          <cell r="E1422">
            <v>19963</v>
          </cell>
          <cell r="F1422">
            <v>399</v>
          </cell>
        </row>
        <row r="1423">
          <cell r="A1423" t="str">
            <v>통로유도등(소형/노출형))</v>
          </cell>
          <cell r="B1423" t="str">
            <v>IFFD-A</v>
          </cell>
          <cell r="C1423" t="str">
            <v>개</v>
          </cell>
          <cell r="D1423">
            <v>19082</v>
          </cell>
          <cell r="E1423">
            <v>4121</v>
          </cell>
          <cell r="F1423">
            <v>82</v>
          </cell>
        </row>
        <row r="1424">
          <cell r="A1424" t="str">
            <v>피난구유도등(소형)</v>
          </cell>
          <cell r="B1424" t="str">
            <v>IFPB   (단면)</v>
          </cell>
          <cell r="C1424" t="str">
            <v>개</v>
          </cell>
          <cell r="D1424">
            <v>19082</v>
          </cell>
          <cell r="E1424">
            <v>5835</v>
          </cell>
          <cell r="F1424">
            <v>116</v>
          </cell>
        </row>
        <row r="1425">
          <cell r="A1425" t="str">
            <v>통로유도표지</v>
          </cell>
          <cell r="B1425" t="str">
            <v>소형</v>
          </cell>
          <cell r="C1425" t="str">
            <v>개</v>
          </cell>
          <cell r="D1425">
            <v>3035</v>
          </cell>
          <cell r="E1425">
            <v>2593</v>
          </cell>
          <cell r="F1425">
            <v>51</v>
          </cell>
        </row>
        <row r="1426">
          <cell r="A1426" t="str">
            <v>피난구유도표지</v>
          </cell>
          <cell r="B1426" t="str">
            <v>소형</v>
          </cell>
          <cell r="C1426" t="str">
            <v>개</v>
          </cell>
          <cell r="D1426">
            <v>3903</v>
          </cell>
          <cell r="E1426">
            <v>2593</v>
          </cell>
          <cell r="F1426">
            <v>51</v>
          </cell>
        </row>
        <row r="1427">
          <cell r="A1427" t="str">
            <v>감지기</v>
          </cell>
          <cell r="B1427" t="str">
            <v>차동식LED부</v>
          </cell>
          <cell r="C1427" t="str">
            <v>개</v>
          </cell>
          <cell r="D1427">
            <v>3035</v>
          </cell>
          <cell r="E1427">
            <v>3844</v>
          </cell>
          <cell r="F1427">
            <v>76</v>
          </cell>
        </row>
        <row r="1428">
          <cell r="A1428" t="str">
            <v>감지기</v>
          </cell>
          <cell r="B1428" t="str">
            <v>정온식LED부</v>
          </cell>
          <cell r="C1428" t="str">
            <v>개</v>
          </cell>
          <cell r="D1428">
            <v>3035</v>
          </cell>
          <cell r="E1428">
            <v>3844</v>
          </cell>
          <cell r="F1428">
            <v>76</v>
          </cell>
        </row>
        <row r="1429">
          <cell r="A1429" t="str">
            <v>감지기</v>
          </cell>
          <cell r="B1429" t="str">
            <v>연기식</v>
          </cell>
          <cell r="C1429" t="str">
            <v>개</v>
          </cell>
          <cell r="D1429">
            <v>8934</v>
          </cell>
          <cell r="E1429">
            <v>3844</v>
          </cell>
          <cell r="F1429">
            <v>76</v>
          </cell>
        </row>
        <row r="1430">
          <cell r="A1430" t="str">
            <v>비상경보세트</v>
          </cell>
          <cell r="B1430" t="str">
            <v>B.L.M(내장형)</v>
          </cell>
          <cell r="C1430" t="str">
            <v>식</v>
          </cell>
          <cell r="D1430">
            <v>10061</v>
          </cell>
          <cell r="E1430">
            <v>21538</v>
          </cell>
          <cell r="F1430">
            <v>430</v>
          </cell>
        </row>
        <row r="1431">
          <cell r="A1431" t="str">
            <v>비상전원반</v>
          </cell>
          <cell r="B1431" t="str">
            <v>C형 5A/0.5AH</v>
          </cell>
          <cell r="C1431" t="str">
            <v>식</v>
          </cell>
          <cell r="D1431">
            <v>164806</v>
          </cell>
          <cell r="E1431">
            <v>77585</v>
          </cell>
          <cell r="F1431">
            <v>1550</v>
          </cell>
        </row>
        <row r="1432">
          <cell r="A1432" t="str">
            <v>비상콘센트</v>
          </cell>
          <cell r="B1432" t="str">
            <v>내장형</v>
          </cell>
          <cell r="C1432" t="str">
            <v>식</v>
          </cell>
          <cell r="D1432">
            <v>17313</v>
          </cell>
          <cell r="E1432">
            <v>25475</v>
          </cell>
          <cell r="F1432">
            <v>509</v>
          </cell>
        </row>
        <row r="1433">
          <cell r="A1433" t="str">
            <v>감지기박스 신설</v>
          </cell>
          <cell r="B1433" t="str">
            <v>감지기전용</v>
          </cell>
          <cell r="C1433" t="str">
            <v>개</v>
          </cell>
          <cell r="D1433">
            <v>242</v>
          </cell>
          <cell r="E1433">
            <v>1667</v>
          </cell>
          <cell r="F1433">
            <v>32</v>
          </cell>
        </row>
        <row r="1434">
          <cell r="A1434" t="str">
            <v>PULL BOX</v>
          </cell>
          <cell r="B1434" t="str">
            <v>200X200X100</v>
          </cell>
          <cell r="C1434" t="str">
            <v>개</v>
          </cell>
          <cell r="D1434">
            <v>2817</v>
          </cell>
          <cell r="E1434">
            <v>7642</v>
          </cell>
          <cell r="F1434">
            <v>152</v>
          </cell>
        </row>
        <row r="1435">
          <cell r="A1435" t="str">
            <v>보조 릴레이</v>
          </cell>
          <cell r="B1435" t="str">
            <v>1A-1B</v>
          </cell>
          <cell r="C1435" t="str">
            <v>개</v>
          </cell>
          <cell r="D1435">
            <v>2602</v>
          </cell>
          <cell r="E1435">
            <v>5558</v>
          </cell>
          <cell r="F1435">
            <v>111</v>
          </cell>
        </row>
        <row r="1436">
          <cell r="A1436" t="str">
            <v>파이롯트 램프</v>
          </cell>
          <cell r="B1436" t="str">
            <v>LED부 25</v>
          </cell>
          <cell r="C1436" t="str">
            <v>개</v>
          </cell>
          <cell r="D1436">
            <v>2498</v>
          </cell>
          <cell r="E1436">
            <v>4631</v>
          </cell>
          <cell r="F1436">
            <v>91</v>
          </cell>
        </row>
        <row r="1437">
          <cell r="A1437" t="str">
            <v>소      계</v>
          </cell>
        </row>
        <row r="1438">
          <cell r="A1438" t="str">
            <v>재료비+노무비+경비</v>
          </cell>
        </row>
        <row r="1439">
          <cell r="A1439" t="str">
            <v>I.610동A916100 / 36A-90-15F 전기공사</v>
          </cell>
        </row>
        <row r="1440">
          <cell r="A1440" t="str">
            <v>승강기</v>
          </cell>
          <cell r="B1440" t="str">
            <v>11인승  15층 일반형</v>
          </cell>
          <cell r="C1440" t="str">
            <v>대</v>
          </cell>
          <cell r="D1440">
            <v>0</v>
          </cell>
          <cell r="E1440">
            <v>0</v>
          </cell>
          <cell r="F1440">
            <v>0</v>
          </cell>
        </row>
        <row r="1441">
          <cell r="A1441" t="str">
            <v>승강기</v>
          </cell>
          <cell r="B1441" t="str">
            <v>15인승  15층 트렁크</v>
          </cell>
          <cell r="C1441" t="str">
            <v>대</v>
          </cell>
          <cell r="D1441">
            <v>0</v>
          </cell>
          <cell r="E1441">
            <v>0</v>
          </cell>
          <cell r="F1441">
            <v>0</v>
          </cell>
        </row>
        <row r="1442">
          <cell r="A1442" t="str">
            <v>승강기감시반</v>
          </cell>
          <cell r="B1442" t="str">
            <v>CRT 감시반( 20대분)</v>
          </cell>
          <cell r="C1442" t="str">
            <v>대</v>
          </cell>
          <cell r="D1442">
            <v>0</v>
          </cell>
          <cell r="E1442">
            <v>0</v>
          </cell>
          <cell r="F1442">
            <v>0</v>
          </cell>
        </row>
        <row r="1443">
          <cell r="A1443" t="str">
            <v>PVC 노말벤드</v>
          </cell>
          <cell r="B1443" t="str">
            <v>HI 28</v>
          </cell>
          <cell r="C1443" t="str">
            <v>개</v>
          </cell>
          <cell r="D1443">
            <v>832</v>
          </cell>
          <cell r="E1443">
            <v>0</v>
          </cell>
          <cell r="F1443">
            <v>0</v>
          </cell>
        </row>
        <row r="1444">
          <cell r="A1444" t="str">
            <v>PVC 노말벤드</v>
          </cell>
          <cell r="B1444" t="str">
            <v>HI 36</v>
          </cell>
          <cell r="C1444" t="str">
            <v>개</v>
          </cell>
          <cell r="D1444">
            <v>936</v>
          </cell>
          <cell r="E1444">
            <v>0</v>
          </cell>
          <cell r="F1444">
            <v>0</v>
          </cell>
        </row>
        <row r="1445">
          <cell r="A1445" t="str">
            <v>PIPE 크 램 프</v>
          </cell>
          <cell r="B1445" t="str">
            <v>용융아연도금 28</v>
          </cell>
          <cell r="C1445" t="str">
            <v>개</v>
          </cell>
          <cell r="D1445">
            <v>294</v>
          </cell>
          <cell r="E1445">
            <v>0</v>
          </cell>
          <cell r="F1445">
            <v>0</v>
          </cell>
        </row>
        <row r="1446">
          <cell r="A1446" t="str">
            <v>PIPE 크 램 프</v>
          </cell>
          <cell r="B1446" t="str">
            <v>용융아연도금 42</v>
          </cell>
          <cell r="C1446" t="str">
            <v>개</v>
          </cell>
          <cell r="D1446">
            <v>399</v>
          </cell>
          <cell r="E1446">
            <v>0</v>
          </cell>
          <cell r="F1446">
            <v>0</v>
          </cell>
        </row>
        <row r="1447">
          <cell r="A1447" t="str">
            <v>PIPE 크 램 프</v>
          </cell>
          <cell r="B1447" t="str">
            <v>용융아연도금 54</v>
          </cell>
          <cell r="C1447" t="str">
            <v>개</v>
          </cell>
          <cell r="D1447">
            <v>468</v>
          </cell>
          <cell r="E1447">
            <v>0</v>
          </cell>
          <cell r="F1447">
            <v>0</v>
          </cell>
        </row>
        <row r="1448">
          <cell r="A1448" t="str">
            <v>분전함LP1</v>
          </cell>
          <cell r="B1448" t="str">
            <v>650X850X180(노출형)</v>
          </cell>
          <cell r="C1448" t="str">
            <v>기</v>
          </cell>
          <cell r="D1448">
            <v>85132</v>
          </cell>
          <cell r="E1448">
            <v>0</v>
          </cell>
          <cell r="F1448">
            <v>0</v>
          </cell>
        </row>
        <row r="1449">
          <cell r="A1449" t="str">
            <v>분전함LP-2(노출형)</v>
          </cell>
          <cell r="B1449" t="str">
            <v>300X 550X150(철판)</v>
          </cell>
          <cell r="C1449" t="str">
            <v>기</v>
          </cell>
          <cell r="D1449">
            <v>22843</v>
          </cell>
          <cell r="E1449">
            <v>0</v>
          </cell>
          <cell r="F1449">
            <v>0</v>
          </cell>
        </row>
        <row r="1450">
          <cell r="A1450" t="str">
            <v>분전함SUB복도4회로이하</v>
          </cell>
          <cell r="B1450" t="str">
            <v>500X750X150</v>
          </cell>
          <cell r="C1450" t="str">
            <v>기</v>
          </cell>
          <cell r="D1450">
            <v>46175</v>
          </cell>
          <cell r="E1450">
            <v>0</v>
          </cell>
          <cell r="F1450">
            <v>0</v>
          </cell>
        </row>
        <row r="1451">
          <cell r="A1451" t="str">
            <v>동력반및계량기함(3이하)</v>
          </cell>
          <cell r="B1451" t="str">
            <v>1200X1600X250 LM/LEM</v>
          </cell>
          <cell r="C1451" t="str">
            <v>기</v>
          </cell>
          <cell r="D1451">
            <v>250722</v>
          </cell>
          <cell r="E1451">
            <v>0</v>
          </cell>
          <cell r="F1451">
            <v>0</v>
          </cell>
        </row>
        <row r="1452">
          <cell r="A1452" t="str">
            <v>WIRE DUCT BOX CONNECTOR</v>
          </cell>
          <cell r="B1452" t="str">
            <v>150X100(VOLT-NUT포함)</v>
          </cell>
          <cell r="C1452" t="str">
            <v>개</v>
          </cell>
          <cell r="D1452">
            <v>1717</v>
          </cell>
          <cell r="E1452">
            <v>0</v>
          </cell>
          <cell r="F1452">
            <v>0</v>
          </cell>
        </row>
        <row r="1453">
          <cell r="A1453" t="str">
            <v>본딩점퍼</v>
          </cell>
          <cell r="B1453" t="str">
            <v>14mm2</v>
          </cell>
          <cell r="C1453" t="str">
            <v>개</v>
          </cell>
          <cell r="D1453">
            <v>320</v>
          </cell>
          <cell r="E1453">
            <v>0</v>
          </cell>
          <cell r="F1453">
            <v>0</v>
          </cell>
        </row>
        <row r="1454">
          <cell r="A1454" t="str">
            <v>전선지지대</v>
          </cell>
          <cell r="B1454" t="str">
            <v>도면참조</v>
          </cell>
          <cell r="C1454" t="str">
            <v>개</v>
          </cell>
          <cell r="D1454">
            <v>598</v>
          </cell>
          <cell r="E1454">
            <v>0</v>
          </cell>
          <cell r="F1454">
            <v>0</v>
          </cell>
        </row>
        <row r="1455">
          <cell r="A1455" t="str">
            <v>합판</v>
          </cell>
          <cell r="B1455" t="str">
            <v>T/2 3.0X910X1820</v>
          </cell>
          <cell r="C1455" t="str">
            <v>m2</v>
          </cell>
          <cell r="D1455">
            <v>1348</v>
          </cell>
          <cell r="E1455">
            <v>0</v>
          </cell>
          <cell r="F1455">
            <v>0</v>
          </cell>
        </row>
        <row r="1456">
          <cell r="A1456" t="str">
            <v>PVC PIPE 배관</v>
          </cell>
          <cell r="B1456" t="str">
            <v>HI 16MM</v>
          </cell>
          <cell r="C1456" t="str">
            <v>m</v>
          </cell>
          <cell r="D1456">
            <v>275</v>
          </cell>
          <cell r="E1456">
            <v>1852</v>
          </cell>
          <cell r="F1456">
            <v>36</v>
          </cell>
        </row>
        <row r="1457">
          <cell r="A1457" t="str">
            <v>PVC PIPE 배관</v>
          </cell>
          <cell r="B1457" t="str">
            <v>HI 22MM</v>
          </cell>
          <cell r="C1457" t="str">
            <v>m</v>
          </cell>
          <cell r="D1457">
            <v>328</v>
          </cell>
          <cell r="E1457">
            <v>2315</v>
          </cell>
          <cell r="F1457">
            <v>45</v>
          </cell>
        </row>
        <row r="1458">
          <cell r="A1458" t="str">
            <v>PVC PIPE 배관</v>
          </cell>
          <cell r="B1458" t="str">
            <v>HI 28MM</v>
          </cell>
          <cell r="C1458" t="str">
            <v>m</v>
          </cell>
          <cell r="D1458">
            <v>628</v>
          </cell>
          <cell r="E1458">
            <v>2963</v>
          </cell>
          <cell r="F1458">
            <v>58</v>
          </cell>
        </row>
        <row r="1459">
          <cell r="A1459" t="str">
            <v>PVC PIPE 배관</v>
          </cell>
          <cell r="B1459" t="str">
            <v>HI 36MM</v>
          </cell>
          <cell r="C1459" t="str">
            <v>m</v>
          </cell>
          <cell r="D1459">
            <v>898</v>
          </cell>
          <cell r="E1459">
            <v>3705</v>
          </cell>
          <cell r="F1459">
            <v>73</v>
          </cell>
        </row>
        <row r="1460">
          <cell r="A1460" t="str">
            <v>PVC PIPE 배관</v>
          </cell>
          <cell r="B1460" t="str">
            <v>HI 54MM</v>
          </cell>
          <cell r="C1460" t="str">
            <v>m</v>
          </cell>
          <cell r="D1460">
            <v>1724</v>
          </cell>
          <cell r="E1460">
            <v>7039</v>
          </cell>
          <cell r="F1460">
            <v>140</v>
          </cell>
        </row>
        <row r="1461">
          <cell r="A1461" t="str">
            <v>강제전선관 배관</v>
          </cell>
          <cell r="B1461" t="str">
            <v>아연도 28MM</v>
          </cell>
          <cell r="C1461" t="str">
            <v>m</v>
          </cell>
          <cell r="D1461">
            <v>1609</v>
          </cell>
          <cell r="E1461">
            <v>5835</v>
          </cell>
          <cell r="F1461">
            <v>116</v>
          </cell>
        </row>
        <row r="1462">
          <cell r="A1462" t="str">
            <v>강제전선관 배관</v>
          </cell>
          <cell r="B1462" t="str">
            <v>아연도 42MM</v>
          </cell>
          <cell r="C1462" t="str">
            <v>m</v>
          </cell>
          <cell r="D1462">
            <v>2285</v>
          </cell>
          <cell r="E1462">
            <v>10421</v>
          </cell>
          <cell r="F1462">
            <v>208</v>
          </cell>
        </row>
        <row r="1463">
          <cell r="A1463" t="str">
            <v>강제전선관 배관</v>
          </cell>
          <cell r="B1463" t="str">
            <v>아연도 54MM</v>
          </cell>
          <cell r="C1463" t="str">
            <v>m</v>
          </cell>
          <cell r="D1463">
            <v>3190</v>
          </cell>
          <cell r="E1463">
            <v>14173</v>
          </cell>
          <cell r="F1463">
            <v>282</v>
          </cell>
        </row>
        <row r="1464">
          <cell r="A1464" t="str">
            <v>합성수지제가요전선관</v>
          </cell>
          <cell r="B1464" t="str">
            <v>CD 16MM</v>
          </cell>
          <cell r="C1464" t="str">
            <v>m</v>
          </cell>
          <cell r="D1464">
            <v>109</v>
          </cell>
          <cell r="E1464">
            <v>1249</v>
          </cell>
          <cell r="F1464">
            <v>24</v>
          </cell>
        </row>
        <row r="1465">
          <cell r="A1465" t="str">
            <v>합성수지제가요전선관</v>
          </cell>
          <cell r="B1465" t="str">
            <v>CD 22MM</v>
          </cell>
          <cell r="C1465" t="str">
            <v>m</v>
          </cell>
          <cell r="D1465">
            <v>145</v>
          </cell>
          <cell r="E1465">
            <v>1574</v>
          </cell>
          <cell r="F1465">
            <v>31</v>
          </cell>
        </row>
        <row r="1466">
          <cell r="A1466" t="str">
            <v>PVC박스 신설</v>
          </cell>
          <cell r="B1466" t="str">
            <v>HI SW 일체형</v>
          </cell>
          <cell r="C1466" t="str">
            <v>개</v>
          </cell>
          <cell r="D1466">
            <v>418</v>
          </cell>
          <cell r="E1466">
            <v>5743</v>
          </cell>
          <cell r="F1466">
            <v>114</v>
          </cell>
        </row>
        <row r="1467">
          <cell r="A1467" t="str">
            <v>PVC박스 신설</v>
          </cell>
          <cell r="B1467" t="str">
            <v>HI CSW2S</v>
          </cell>
          <cell r="C1467" t="str">
            <v>개</v>
          </cell>
          <cell r="D1467">
            <v>660</v>
          </cell>
          <cell r="E1467">
            <v>5743</v>
          </cell>
          <cell r="F1467">
            <v>114</v>
          </cell>
        </row>
        <row r="1468">
          <cell r="A1468" t="str">
            <v>PVC박스 신설</v>
          </cell>
          <cell r="B1468" t="str">
            <v>HI CSW2S 일체형</v>
          </cell>
          <cell r="C1468" t="str">
            <v>개</v>
          </cell>
          <cell r="D1468">
            <v>910</v>
          </cell>
          <cell r="E1468">
            <v>5743</v>
          </cell>
          <cell r="F1468">
            <v>114</v>
          </cell>
        </row>
        <row r="1469">
          <cell r="A1469" t="str">
            <v>PVC박스 신설</v>
          </cell>
          <cell r="B1469" t="str">
            <v>HI 4각 일체형</v>
          </cell>
          <cell r="C1469" t="str">
            <v>개</v>
          </cell>
          <cell r="D1469">
            <v>572</v>
          </cell>
          <cell r="E1469">
            <v>5743</v>
          </cell>
          <cell r="F1469">
            <v>114</v>
          </cell>
        </row>
        <row r="1470">
          <cell r="A1470" t="str">
            <v>PVC박스 신설</v>
          </cell>
          <cell r="B1470" t="str">
            <v>HI 콘크리트4각 75일체형</v>
          </cell>
          <cell r="C1470" t="str">
            <v>개</v>
          </cell>
          <cell r="D1470">
            <v>851</v>
          </cell>
          <cell r="E1470">
            <v>2130</v>
          </cell>
          <cell r="F1470">
            <v>42</v>
          </cell>
        </row>
        <row r="1471">
          <cell r="A1471" t="str">
            <v>PVC박스 신설</v>
          </cell>
          <cell r="B1471" t="str">
            <v>HI 콘크리트8각 75일체형</v>
          </cell>
          <cell r="C1471" t="str">
            <v>개</v>
          </cell>
          <cell r="D1471">
            <v>726</v>
          </cell>
          <cell r="E1471">
            <v>2130</v>
          </cell>
          <cell r="F1471">
            <v>42</v>
          </cell>
        </row>
        <row r="1472">
          <cell r="A1472" t="str">
            <v>철제박스카바 부착</v>
          </cell>
          <cell r="B1472" t="str">
            <v>4각맹카바</v>
          </cell>
          <cell r="C1472" t="str">
            <v>개</v>
          </cell>
          <cell r="D1472">
            <v>112</v>
          </cell>
          <cell r="E1472">
            <v>1389</v>
          </cell>
          <cell r="F1472">
            <v>27</v>
          </cell>
        </row>
        <row r="1473">
          <cell r="A1473" t="str">
            <v>연결박스 신설</v>
          </cell>
          <cell r="B1473" t="str">
            <v>HI SW 박스용</v>
          </cell>
          <cell r="C1473" t="str">
            <v>개</v>
          </cell>
          <cell r="D1473">
            <v>320</v>
          </cell>
          <cell r="E1473">
            <v>1852</v>
          </cell>
          <cell r="F1473">
            <v>36</v>
          </cell>
        </row>
        <row r="1474">
          <cell r="A1474" t="str">
            <v>연결박스 신설</v>
          </cell>
          <cell r="B1474" t="str">
            <v>HI CSW2S 박스용</v>
          </cell>
          <cell r="C1474" t="str">
            <v>개</v>
          </cell>
          <cell r="D1474">
            <v>386</v>
          </cell>
          <cell r="E1474">
            <v>1852</v>
          </cell>
          <cell r="F1474">
            <v>36</v>
          </cell>
        </row>
        <row r="1475">
          <cell r="A1475" t="str">
            <v>연결박스 신설</v>
          </cell>
          <cell r="B1475" t="str">
            <v>HI 4각박스용</v>
          </cell>
          <cell r="C1475" t="str">
            <v>개</v>
          </cell>
          <cell r="D1475">
            <v>355</v>
          </cell>
          <cell r="E1475">
            <v>1852</v>
          </cell>
          <cell r="F1475">
            <v>36</v>
          </cell>
        </row>
        <row r="1476">
          <cell r="A1476" t="str">
            <v>박스지지용 보강재설치</v>
          </cell>
          <cell r="B1476" t="str">
            <v>도면참조</v>
          </cell>
          <cell r="C1476" t="str">
            <v>m2</v>
          </cell>
          <cell r="D1476">
            <v>3935</v>
          </cell>
          <cell r="E1476">
            <v>0</v>
          </cell>
          <cell r="F1476">
            <v>0</v>
          </cell>
        </row>
        <row r="1477">
          <cell r="A1477" t="str">
            <v>관내배선(함내배선4.34%)</v>
          </cell>
          <cell r="B1477" t="str">
            <v>IV 1.6 MM</v>
          </cell>
          <cell r="C1477" t="str">
            <v>m</v>
          </cell>
          <cell r="D1477">
            <v>67</v>
          </cell>
          <cell r="E1477">
            <v>287</v>
          </cell>
          <cell r="F1477">
            <v>5</v>
          </cell>
        </row>
        <row r="1478">
          <cell r="A1478" t="str">
            <v>관내배선(함내배선1.93%)</v>
          </cell>
          <cell r="B1478" t="str">
            <v>IV 1.6 MM(바닥)</v>
          </cell>
          <cell r="C1478" t="str">
            <v>m</v>
          </cell>
          <cell r="D1478">
            <v>65</v>
          </cell>
          <cell r="E1478">
            <v>222</v>
          </cell>
          <cell r="F1478">
            <v>4</v>
          </cell>
        </row>
        <row r="1479">
          <cell r="A1479" t="str">
            <v>관내배선(함내배선2.85%)</v>
          </cell>
          <cell r="B1479" t="str">
            <v>IV 2.0 MM</v>
          </cell>
          <cell r="C1479" t="str">
            <v>m</v>
          </cell>
          <cell r="D1479">
            <v>98</v>
          </cell>
          <cell r="E1479">
            <v>281</v>
          </cell>
          <cell r="F1479">
            <v>5</v>
          </cell>
        </row>
        <row r="1480">
          <cell r="A1480" t="str">
            <v>관내배선(함내배선4.32%)</v>
          </cell>
          <cell r="B1480" t="str">
            <v>IV 2.0 MM(바닥)</v>
          </cell>
          <cell r="C1480" t="str">
            <v>m</v>
          </cell>
          <cell r="D1480">
            <v>98</v>
          </cell>
          <cell r="E1480">
            <v>231</v>
          </cell>
          <cell r="F1480">
            <v>4</v>
          </cell>
        </row>
        <row r="1481">
          <cell r="A1481" t="str">
            <v>관내배선(함내배선14.43%)</v>
          </cell>
          <cell r="B1481" t="str">
            <v>IV 5.5 MM2</v>
          </cell>
          <cell r="C1481" t="str">
            <v>m</v>
          </cell>
          <cell r="D1481">
            <v>205</v>
          </cell>
          <cell r="E1481">
            <v>314</v>
          </cell>
          <cell r="F1481">
            <v>6</v>
          </cell>
        </row>
        <row r="1482">
          <cell r="A1482" t="str">
            <v>관내배선(함내배선1.25%)</v>
          </cell>
          <cell r="B1482" t="str">
            <v>IV  30 MM2</v>
          </cell>
          <cell r="C1482" t="str">
            <v>m</v>
          </cell>
          <cell r="D1482">
            <v>854</v>
          </cell>
          <cell r="E1482">
            <v>1073</v>
          </cell>
          <cell r="F1482">
            <v>20</v>
          </cell>
        </row>
        <row r="1483">
          <cell r="A1483" t="str">
            <v>관내배선(함내배선2.49%)</v>
          </cell>
          <cell r="B1483" t="str">
            <v>HIV 1.6 MM</v>
          </cell>
          <cell r="C1483" t="str">
            <v>m</v>
          </cell>
          <cell r="D1483">
            <v>68</v>
          </cell>
          <cell r="E1483">
            <v>281</v>
          </cell>
          <cell r="F1483">
            <v>5</v>
          </cell>
        </row>
        <row r="1484">
          <cell r="A1484" t="str">
            <v>관내배선(함내배선14.43%)</v>
          </cell>
          <cell r="B1484" t="str">
            <v>HIV 5.5 MM2</v>
          </cell>
          <cell r="C1484" t="str">
            <v>m</v>
          </cell>
          <cell r="D1484">
            <v>215</v>
          </cell>
          <cell r="E1484">
            <v>314</v>
          </cell>
          <cell r="F1484">
            <v>6</v>
          </cell>
        </row>
        <row r="1485">
          <cell r="A1485" t="str">
            <v>관내배선(함내배선17.90%)</v>
          </cell>
          <cell r="B1485" t="str">
            <v>HIV 5.5 MM2(동력)</v>
          </cell>
          <cell r="C1485" t="str">
            <v>m</v>
          </cell>
          <cell r="D1485">
            <v>222</v>
          </cell>
          <cell r="E1485">
            <v>323</v>
          </cell>
          <cell r="F1485">
            <v>6</v>
          </cell>
        </row>
        <row r="1486">
          <cell r="A1486" t="str">
            <v>관내배선(함내배선2.97%)</v>
          </cell>
          <cell r="B1486" t="str">
            <v>HIV   8 MM2(동력)</v>
          </cell>
          <cell r="C1486" t="str">
            <v>m</v>
          </cell>
          <cell r="D1486">
            <v>274</v>
          </cell>
          <cell r="E1486">
            <v>713</v>
          </cell>
          <cell r="F1486">
            <v>13</v>
          </cell>
        </row>
        <row r="1487">
          <cell r="A1487" t="str">
            <v>관내배선(함내배선8.1%)</v>
          </cell>
          <cell r="B1487" t="str">
            <v>HIV  22 MM2</v>
          </cell>
          <cell r="C1487" t="str">
            <v>m</v>
          </cell>
          <cell r="D1487">
            <v>836</v>
          </cell>
          <cell r="E1487">
            <v>1148</v>
          </cell>
          <cell r="F1487">
            <v>22</v>
          </cell>
        </row>
        <row r="1488">
          <cell r="A1488" t="str">
            <v>관내배선(함내배선1.18%)</v>
          </cell>
          <cell r="B1488" t="str">
            <v>HIV  22 MM2(동력)</v>
          </cell>
          <cell r="C1488" t="str">
            <v>m</v>
          </cell>
          <cell r="D1488">
            <v>785</v>
          </cell>
          <cell r="E1488">
            <v>1073</v>
          </cell>
          <cell r="F1488">
            <v>20</v>
          </cell>
        </row>
        <row r="1489">
          <cell r="A1489" t="str">
            <v>관내배선(함내배선1.25%)</v>
          </cell>
          <cell r="B1489" t="str">
            <v>HIV  30 MM2</v>
          </cell>
          <cell r="C1489" t="str">
            <v>m</v>
          </cell>
          <cell r="D1489">
            <v>948</v>
          </cell>
          <cell r="E1489">
            <v>1073</v>
          </cell>
          <cell r="F1489">
            <v>20</v>
          </cell>
        </row>
        <row r="1490">
          <cell r="A1490" t="str">
            <v>관내배선(함내배선2.7%)</v>
          </cell>
          <cell r="B1490" t="str">
            <v>HIV  30 MM2(동력)</v>
          </cell>
          <cell r="C1490" t="str">
            <v>m</v>
          </cell>
          <cell r="D1490">
            <v>955</v>
          </cell>
          <cell r="E1490">
            <v>1092</v>
          </cell>
          <cell r="F1490">
            <v>21</v>
          </cell>
        </row>
        <row r="1491">
          <cell r="A1491" t="str">
            <v>관내배선(함내배선4.67%)</v>
          </cell>
          <cell r="B1491" t="str">
            <v>HIV  38 MM2</v>
          </cell>
          <cell r="C1491" t="str">
            <v>m</v>
          </cell>
          <cell r="D1491">
            <v>1255</v>
          </cell>
          <cell r="E1491">
            <v>1111</v>
          </cell>
          <cell r="F1491">
            <v>21</v>
          </cell>
        </row>
        <row r="1492">
          <cell r="A1492" t="str">
            <v>관내배선(함내배선7.32%)</v>
          </cell>
          <cell r="B1492" t="str">
            <v>BC 22 MM2</v>
          </cell>
          <cell r="C1492" t="str">
            <v>m</v>
          </cell>
          <cell r="D1492">
            <v>694</v>
          </cell>
          <cell r="E1492">
            <v>1138</v>
          </cell>
          <cell r="F1492">
            <v>22</v>
          </cell>
        </row>
        <row r="1493">
          <cell r="A1493" t="str">
            <v>관내배선(함내배선0.69%)</v>
          </cell>
          <cell r="B1493" t="str">
            <v>BC 30 MM2</v>
          </cell>
          <cell r="C1493" t="str">
            <v>m</v>
          </cell>
          <cell r="D1493">
            <v>865</v>
          </cell>
          <cell r="E1493">
            <v>1069</v>
          </cell>
          <cell r="F1493">
            <v>20</v>
          </cell>
        </row>
        <row r="1494">
          <cell r="A1494" t="str">
            <v>VVR케이블신설(함내배선3.02%)</v>
          </cell>
          <cell r="B1494" t="str">
            <v>VVR 1.6 MM X 3C</v>
          </cell>
          <cell r="C1494" t="str">
            <v>m</v>
          </cell>
          <cell r="D1494">
            <v>313</v>
          </cell>
          <cell r="E1494">
            <v>1584</v>
          </cell>
          <cell r="F1494">
            <v>31</v>
          </cell>
        </row>
        <row r="1495">
          <cell r="A1495" t="str">
            <v>둥근콘센트신설</v>
          </cell>
          <cell r="B1495" t="str">
            <v>노출접지극부 2구 15A250V</v>
          </cell>
          <cell r="C1495" t="str">
            <v>개</v>
          </cell>
          <cell r="D1495">
            <v>1257</v>
          </cell>
          <cell r="E1495">
            <v>3242</v>
          </cell>
          <cell r="F1495">
            <v>64</v>
          </cell>
        </row>
        <row r="1496">
          <cell r="A1496" t="str">
            <v>둥근콘센트신설</v>
          </cell>
          <cell r="B1496" t="str">
            <v>매입접지극부 1구 15A250V</v>
          </cell>
          <cell r="C1496" t="str">
            <v>개</v>
          </cell>
          <cell r="D1496">
            <v>737</v>
          </cell>
          <cell r="E1496">
            <v>2732</v>
          </cell>
          <cell r="F1496">
            <v>54</v>
          </cell>
        </row>
        <row r="1497">
          <cell r="A1497" t="str">
            <v>둥근콘센트신설</v>
          </cell>
          <cell r="B1497" t="str">
            <v>매입접지극부 2구 15A250V</v>
          </cell>
          <cell r="C1497" t="str">
            <v>개</v>
          </cell>
          <cell r="D1497">
            <v>954</v>
          </cell>
          <cell r="E1497">
            <v>2732</v>
          </cell>
          <cell r="F1497">
            <v>54</v>
          </cell>
        </row>
        <row r="1498">
          <cell r="A1498" t="str">
            <v>둥근콘센트신설</v>
          </cell>
          <cell r="B1498" t="str">
            <v>매입접지극부 4구 15A250V</v>
          </cell>
          <cell r="C1498" t="str">
            <v>개</v>
          </cell>
          <cell r="D1498">
            <v>1908</v>
          </cell>
          <cell r="E1498">
            <v>3242</v>
          </cell>
          <cell r="F1498">
            <v>64</v>
          </cell>
        </row>
        <row r="1499">
          <cell r="A1499" t="str">
            <v>둥근콘센트신설(방적카바부)</v>
          </cell>
          <cell r="B1499" t="str">
            <v>매입접지극부 1구 15A250V</v>
          </cell>
          <cell r="C1499" t="str">
            <v>개</v>
          </cell>
          <cell r="D1499">
            <v>1574</v>
          </cell>
          <cell r="E1499">
            <v>2732</v>
          </cell>
          <cell r="F1499">
            <v>54</v>
          </cell>
        </row>
        <row r="1500">
          <cell r="A1500" t="str">
            <v>가로형콘센트신설(방적카바부)</v>
          </cell>
          <cell r="B1500" t="str">
            <v>매입접지극부 2구 15A250V</v>
          </cell>
          <cell r="C1500" t="str">
            <v>개</v>
          </cell>
          <cell r="D1500">
            <v>1717</v>
          </cell>
          <cell r="E1500">
            <v>2732</v>
          </cell>
          <cell r="F1500">
            <v>54</v>
          </cell>
        </row>
        <row r="1501">
          <cell r="A1501" t="str">
            <v>둥근콘센트신설</v>
          </cell>
          <cell r="B1501" t="str">
            <v>노출접지극부 1구 15A250V</v>
          </cell>
          <cell r="C1501" t="str">
            <v>개</v>
          </cell>
          <cell r="D1501">
            <v>954</v>
          </cell>
          <cell r="E1501">
            <v>3242</v>
          </cell>
          <cell r="F1501">
            <v>64</v>
          </cell>
        </row>
        <row r="1502">
          <cell r="A1502" t="str">
            <v>둥근콘센트신설</v>
          </cell>
          <cell r="B1502" t="str">
            <v>노출접지극부 2구 15A250V</v>
          </cell>
          <cell r="C1502" t="str">
            <v>개</v>
          </cell>
          <cell r="D1502">
            <v>1257</v>
          </cell>
          <cell r="E1502">
            <v>3242</v>
          </cell>
          <cell r="F1502">
            <v>64</v>
          </cell>
        </row>
        <row r="1503">
          <cell r="A1503" t="str">
            <v>와이드스위치신설(90MM)</v>
          </cell>
          <cell r="B1503" t="str">
            <v>매입대각2연용1P</v>
          </cell>
          <cell r="C1503" t="str">
            <v>개</v>
          </cell>
          <cell r="D1503">
            <v>2671</v>
          </cell>
          <cell r="E1503">
            <v>2130</v>
          </cell>
          <cell r="F1503">
            <v>42</v>
          </cell>
        </row>
        <row r="1504">
          <cell r="A1504" t="str">
            <v>와이드스위치신설(90MM)</v>
          </cell>
          <cell r="B1504" t="str">
            <v>매입대각2연용1P LED부</v>
          </cell>
          <cell r="C1504" t="str">
            <v>개</v>
          </cell>
          <cell r="D1504">
            <v>3148</v>
          </cell>
          <cell r="E1504">
            <v>2130</v>
          </cell>
          <cell r="F1504">
            <v>42</v>
          </cell>
        </row>
        <row r="1505">
          <cell r="A1505" t="str">
            <v>와이드스위치신설(90MM)</v>
          </cell>
          <cell r="B1505" t="str">
            <v>매입대각형 1P</v>
          </cell>
          <cell r="C1505" t="str">
            <v>개</v>
          </cell>
          <cell r="D1505">
            <v>1812</v>
          </cell>
          <cell r="E1505">
            <v>1805</v>
          </cell>
          <cell r="F1505">
            <v>35</v>
          </cell>
        </row>
        <row r="1506">
          <cell r="A1506" t="str">
            <v>와이드스위치신설</v>
          </cell>
          <cell r="B1506" t="str">
            <v>매입대각형 1P</v>
          </cell>
          <cell r="C1506" t="str">
            <v>개</v>
          </cell>
          <cell r="D1506">
            <v>1399</v>
          </cell>
          <cell r="E1506">
            <v>1805</v>
          </cell>
          <cell r="F1506">
            <v>35</v>
          </cell>
        </row>
        <row r="1507">
          <cell r="A1507" t="str">
            <v>와이드스위치신설</v>
          </cell>
          <cell r="B1507" t="str">
            <v>매입대각형 3로 1P</v>
          </cell>
          <cell r="C1507" t="str">
            <v>개</v>
          </cell>
          <cell r="D1507">
            <v>1666</v>
          </cell>
          <cell r="E1507">
            <v>3937</v>
          </cell>
          <cell r="F1507">
            <v>78</v>
          </cell>
        </row>
        <row r="1508">
          <cell r="A1508" t="str">
            <v>와이드스위치 몸체설치(추가)</v>
          </cell>
          <cell r="B1508" t="str">
            <v>매입대각 3로 1P</v>
          </cell>
          <cell r="C1508" t="str">
            <v>개</v>
          </cell>
          <cell r="D1508">
            <v>1477</v>
          </cell>
          <cell r="E1508">
            <v>786</v>
          </cell>
          <cell r="F1508">
            <v>15</v>
          </cell>
        </row>
        <row r="1509">
          <cell r="A1509" t="str">
            <v>누전 차단기</v>
          </cell>
          <cell r="B1509" t="str">
            <v>2P 30AF 노출</v>
          </cell>
          <cell r="C1509" t="str">
            <v>개</v>
          </cell>
          <cell r="D1509">
            <v>4423</v>
          </cell>
          <cell r="E1509">
            <v>17925</v>
          </cell>
          <cell r="F1509">
            <v>358</v>
          </cell>
        </row>
        <row r="1510">
          <cell r="A1510" t="str">
            <v>배선용 차단기</v>
          </cell>
          <cell r="B1510" t="str">
            <v>220V 2P 100AF 노출</v>
          </cell>
          <cell r="C1510" t="str">
            <v>개</v>
          </cell>
          <cell r="D1510">
            <v>15101</v>
          </cell>
          <cell r="E1510">
            <v>30849</v>
          </cell>
          <cell r="F1510">
            <v>616</v>
          </cell>
        </row>
        <row r="1511">
          <cell r="A1511" t="str">
            <v>배선용 차단기</v>
          </cell>
          <cell r="B1511" t="str">
            <v>220V 2P 30AF 노출</v>
          </cell>
          <cell r="C1511" t="str">
            <v>개</v>
          </cell>
          <cell r="D1511">
            <v>1127</v>
          </cell>
          <cell r="E1511">
            <v>17925</v>
          </cell>
          <cell r="F1511">
            <v>358</v>
          </cell>
        </row>
        <row r="1512">
          <cell r="A1512" t="str">
            <v>배선용 차단기</v>
          </cell>
          <cell r="B1512" t="str">
            <v>600V 3P 100AF 노출</v>
          </cell>
          <cell r="C1512" t="str">
            <v>개</v>
          </cell>
          <cell r="D1512">
            <v>21606</v>
          </cell>
          <cell r="E1512">
            <v>43355</v>
          </cell>
          <cell r="F1512">
            <v>866</v>
          </cell>
        </row>
        <row r="1513">
          <cell r="A1513" t="str">
            <v>배선용 차단기</v>
          </cell>
          <cell r="B1513" t="str">
            <v>600V 3P 225AF 노출</v>
          </cell>
          <cell r="C1513" t="str">
            <v>개</v>
          </cell>
          <cell r="D1513">
            <v>44957</v>
          </cell>
          <cell r="E1513">
            <v>68784</v>
          </cell>
          <cell r="F1513">
            <v>1375</v>
          </cell>
        </row>
        <row r="1514">
          <cell r="A1514" t="str">
            <v>배선용 차단기</v>
          </cell>
          <cell r="B1514" t="str">
            <v>600V 3P 30AF 노출</v>
          </cell>
          <cell r="C1514" t="str">
            <v>개</v>
          </cell>
          <cell r="D1514">
            <v>13011</v>
          </cell>
          <cell r="E1514">
            <v>22510</v>
          </cell>
          <cell r="F1514">
            <v>450</v>
          </cell>
        </row>
        <row r="1515">
          <cell r="A1515" t="str">
            <v>배선용 차단기</v>
          </cell>
          <cell r="B1515" t="str">
            <v>600V 3P 50AF 노출</v>
          </cell>
          <cell r="C1515" t="str">
            <v>개</v>
          </cell>
          <cell r="D1515">
            <v>14398</v>
          </cell>
          <cell r="E1515">
            <v>30849</v>
          </cell>
          <cell r="F1515">
            <v>616</v>
          </cell>
        </row>
        <row r="1516">
          <cell r="A1516" t="str">
            <v>배선용 차단기</v>
          </cell>
          <cell r="B1516" t="str">
            <v>600V 4P 50AF 노출</v>
          </cell>
          <cell r="C1516" t="str">
            <v>개</v>
          </cell>
          <cell r="D1516">
            <v>21953</v>
          </cell>
          <cell r="E1516">
            <v>40103</v>
          </cell>
          <cell r="F1516">
            <v>801</v>
          </cell>
        </row>
        <row r="1517">
          <cell r="A1517" t="str">
            <v>적산전력계</v>
          </cell>
          <cell r="B1517" t="str">
            <v>3P4W 220V 120(40)A 동시</v>
          </cell>
          <cell r="C1517" t="str">
            <v>개</v>
          </cell>
          <cell r="D1517">
            <v>151014</v>
          </cell>
          <cell r="E1517">
            <v>10374</v>
          </cell>
          <cell r="F1517">
            <v>207</v>
          </cell>
        </row>
        <row r="1518">
          <cell r="A1518" t="str">
            <v>적산전력계</v>
          </cell>
          <cell r="B1518" t="str">
            <v>3P4W 220V 5(2.5)A 동시</v>
          </cell>
          <cell r="C1518" t="str">
            <v>개</v>
          </cell>
          <cell r="D1518">
            <v>103827</v>
          </cell>
          <cell r="E1518">
            <v>10374</v>
          </cell>
          <cell r="F1518">
            <v>207</v>
          </cell>
        </row>
        <row r="1519">
          <cell r="A1519" t="str">
            <v>조명기구</v>
          </cell>
          <cell r="B1519" t="str">
            <v>IFPA-G (FL 2/32W, 2등급, 고조도)</v>
          </cell>
          <cell r="C1519" t="str">
            <v>개</v>
          </cell>
          <cell r="D1519">
            <v>31226</v>
          </cell>
          <cell r="E1519">
            <v>10374</v>
          </cell>
          <cell r="F1519">
            <v>207</v>
          </cell>
        </row>
        <row r="1520">
          <cell r="A1520" t="str">
            <v>조명기구</v>
          </cell>
          <cell r="B1520" t="str">
            <v>IFSC-B (FUL 9W)</v>
          </cell>
          <cell r="C1520" t="str">
            <v>개</v>
          </cell>
          <cell r="D1520">
            <v>8240</v>
          </cell>
          <cell r="E1520">
            <v>4121</v>
          </cell>
          <cell r="F1520">
            <v>82</v>
          </cell>
        </row>
        <row r="1521">
          <cell r="A1521" t="str">
            <v>조명기구</v>
          </cell>
          <cell r="B1521" t="str">
            <v>ILBB (60W)</v>
          </cell>
          <cell r="C1521" t="str">
            <v>개</v>
          </cell>
          <cell r="D1521">
            <v>5204</v>
          </cell>
          <cell r="E1521">
            <v>5187</v>
          </cell>
          <cell r="F1521">
            <v>103</v>
          </cell>
        </row>
        <row r="1522">
          <cell r="A1522" t="str">
            <v>조명기구</v>
          </cell>
          <cell r="B1522" t="str">
            <v>ILSA (60W)</v>
          </cell>
          <cell r="C1522" t="str">
            <v>개</v>
          </cell>
          <cell r="D1522">
            <v>3296</v>
          </cell>
          <cell r="E1522">
            <v>5465</v>
          </cell>
          <cell r="F1522">
            <v>109</v>
          </cell>
        </row>
        <row r="1523">
          <cell r="A1523" t="str">
            <v>조명기구</v>
          </cell>
          <cell r="B1523" t="str">
            <v>ILSD (60W)</v>
          </cell>
          <cell r="C1523" t="str">
            <v>개</v>
          </cell>
          <cell r="D1523">
            <v>3382</v>
          </cell>
          <cell r="E1523">
            <v>5465</v>
          </cell>
          <cell r="F1523">
            <v>109</v>
          </cell>
        </row>
        <row r="1524">
          <cell r="A1524" t="str">
            <v>조명기구</v>
          </cell>
          <cell r="B1524" t="str">
            <v>JBI-8F (FL1/32W, 2등급)</v>
          </cell>
          <cell r="C1524" t="str">
            <v>개</v>
          </cell>
          <cell r="D1524">
            <v>22986</v>
          </cell>
          <cell r="E1524">
            <v>7503</v>
          </cell>
          <cell r="F1524">
            <v>150</v>
          </cell>
        </row>
        <row r="1525">
          <cell r="A1525" t="str">
            <v>조리대등설치</v>
          </cell>
          <cell r="B1525" t="str">
            <v>JRI-01A(T4 18W/1)</v>
          </cell>
          <cell r="C1525" t="str">
            <v>개</v>
          </cell>
          <cell r="D1525">
            <v>52044</v>
          </cell>
          <cell r="E1525">
            <v>4723</v>
          </cell>
          <cell r="F1525">
            <v>93</v>
          </cell>
        </row>
        <row r="1526">
          <cell r="A1526" t="str">
            <v>침실등설치</v>
          </cell>
          <cell r="B1526" t="str">
            <v>CHL-01A(FCL32W+40W)</v>
          </cell>
          <cell r="C1526" t="str">
            <v>개</v>
          </cell>
          <cell r="D1526">
            <v>39033</v>
          </cell>
          <cell r="E1526">
            <v>8707</v>
          </cell>
          <cell r="F1526">
            <v>173</v>
          </cell>
        </row>
        <row r="1527">
          <cell r="A1527" t="str">
            <v>침실등설치</v>
          </cell>
          <cell r="B1527" t="str">
            <v>CHS-01A(FCL40W/1)</v>
          </cell>
          <cell r="C1527" t="str">
            <v>개</v>
          </cell>
          <cell r="D1527">
            <v>26022</v>
          </cell>
          <cell r="E1527">
            <v>7503</v>
          </cell>
          <cell r="F1527">
            <v>150</v>
          </cell>
        </row>
        <row r="1528">
          <cell r="A1528" t="str">
            <v>발코니등설치</v>
          </cell>
          <cell r="B1528" t="str">
            <v>BKC-00A (20W/1)</v>
          </cell>
          <cell r="C1528" t="str">
            <v>개</v>
          </cell>
          <cell r="D1528">
            <v>10408</v>
          </cell>
          <cell r="E1528">
            <v>5465</v>
          </cell>
          <cell r="F1528">
            <v>109</v>
          </cell>
        </row>
        <row r="1529">
          <cell r="A1529" t="str">
            <v>현관등설치</v>
          </cell>
          <cell r="B1529" t="str">
            <v>HYS-00A (센서부착형,IL60W/2)</v>
          </cell>
          <cell r="C1529" t="str">
            <v>개</v>
          </cell>
          <cell r="D1529">
            <v>9194</v>
          </cell>
          <cell r="E1529">
            <v>6530</v>
          </cell>
          <cell r="F1529">
            <v>130</v>
          </cell>
        </row>
        <row r="1530">
          <cell r="A1530" t="str">
            <v>현관등설치</v>
          </cell>
          <cell r="B1530" t="str">
            <v>HYS-8A (센서부착형,IL60W/1)</v>
          </cell>
          <cell r="C1530" t="str">
            <v>개</v>
          </cell>
          <cell r="D1530">
            <v>8674</v>
          </cell>
          <cell r="E1530">
            <v>5465</v>
          </cell>
          <cell r="F1530">
            <v>109</v>
          </cell>
        </row>
        <row r="1531">
          <cell r="A1531" t="str">
            <v>화장실등설치</v>
          </cell>
          <cell r="B1531" t="str">
            <v>HWJ-01A(IL60W/2)</v>
          </cell>
          <cell r="C1531" t="str">
            <v>개</v>
          </cell>
          <cell r="D1531">
            <v>12577</v>
          </cell>
          <cell r="E1531">
            <v>6206</v>
          </cell>
          <cell r="F1531">
            <v>124</v>
          </cell>
        </row>
        <row r="1532">
          <cell r="A1532" t="str">
            <v>PULL BOX</v>
          </cell>
          <cell r="B1532" t="str">
            <v>150X150X100</v>
          </cell>
          <cell r="C1532" t="str">
            <v>개</v>
          </cell>
          <cell r="D1532">
            <v>1773</v>
          </cell>
          <cell r="E1532">
            <v>7642</v>
          </cell>
          <cell r="F1532">
            <v>152</v>
          </cell>
        </row>
        <row r="1533">
          <cell r="A1533" t="str">
            <v>PULL BOX</v>
          </cell>
          <cell r="B1533" t="str">
            <v>300X300X200</v>
          </cell>
          <cell r="C1533" t="str">
            <v>개</v>
          </cell>
          <cell r="D1533">
            <v>7095</v>
          </cell>
          <cell r="E1533">
            <v>16211</v>
          </cell>
          <cell r="F1533">
            <v>323</v>
          </cell>
        </row>
        <row r="1534">
          <cell r="A1534" t="str">
            <v>PULL BOX(도어,노출)</v>
          </cell>
          <cell r="B1534" t="str">
            <v>400X300X200(ST)</v>
          </cell>
          <cell r="C1534" t="str">
            <v>개</v>
          </cell>
          <cell r="D1534">
            <v>15879</v>
          </cell>
          <cell r="E1534">
            <v>16211</v>
          </cell>
          <cell r="F1534">
            <v>323</v>
          </cell>
        </row>
        <row r="1535">
          <cell r="A1535" t="str">
            <v>PULL BOX(도어,연결형)</v>
          </cell>
          <cell r="B1535" t="str">
            <v>200X200X(100+100)(ST)</v>
          </cell>
          <cell r="C1535" t="str">
            <v>개</v>
          </cell>
          <cell r="D1535">
            <v>7947</v>
          </cell>
          <cell r="E1535">
            <v>12088</v>
          </cell>
          <cell r="F1535">
            <v>241</v>
          </cell>
        </row>
        <row r="1536">
          <cell r="A1536" t="str">
            <v>PULL BOX(도어형)</v>
          </cell>
          <cell r="B1536" t="str">
            <v>200X200X100(ST)</v>
          </cell>
          <cell r="C1536" t="str">
            <v>개</v>
          </cell>
          <cell r="D1536">
            <v>5800</v>
          </cell>
          <cell r="E1536">
            <v>7642</v>
          </cell>
          <cell r="F1536">
            <v>152</v>
          </cell>
        </row>
        <row r="1537">
          <cell r="A1537" t="str">
            <v>계량기함</v>
          </cell>
          <cell r="B1537" t="str">
            <v>1세대용(계량기포함)</v>
          </cell>
          <cell r="C1537" t="str">
            <v>식</v>
          </cell>
          <cell r="D1537">
            <v>29957</v>
          </cell>
          <cell r="E1537">
            <v>18434</v>
          </cell>
          <cell r="F1537">
            <v>368</v>
          </cell>
        </row>
        <row r="1538">
          <cell r="A1538" t="str">
            <v>계량기함(계단형)</v>
          </cell>
          <cell r="B1538" t="str">
            <v>2세대용(계량기포함)</v>
          </cell>
          <cell r="C1538" t="str">
            <v>식</v>
          </cell>
          <cell r="D1538">
            <v>56207</v>
          </cell>
          <cell r="E1538">
            <v>22973</v>
          </cell>
          <cell r="F1538">
            <v>458</v>
          </cell>
        </row>
        <row r="1539">
          <cell r="A1539" t="str">
            <v>PVC 분 전 반(액자형)</v>
          </cell>
          <cell r="B1539" t="str">
            <v>HE-5</v>
          </cell>
          <cell r="C1539" t="str">
            <v>식</v>
          </cell>
          <cell r="D1539">
            <v>16576</v>
          </cell>
          <cell r="E1539">
            <v>37842</v>
          </cell>
          <cell r="F1539">
            <v>756</v>
          </cell>
        </row>
        <row r="1540">
          <cell r="A1540" t="str">
            <v>접지단자함(PVC)</v>
          </cell>
          <cell r="B1540" t="str">
            <v>1극용(250X350X110)</v>
          </cell>
          <cell r="C1540" t="str">
            <v>개</v>
          </cell>
          <cell r="D1540">
            <v>16480</v>
          </cell>
          <cell r="E1540">
            <v>30570</v>
          </cell>
          <cell r="F1540">
            <v>610</v>
          </cell>
        </row>
        <row r="1541">
          <cell r="A1541" t="str">
            <v>배수펌프조작반 및 배관설치</v>
          </cell>
          <cell r="B1541" t="str">
            <v>단상 1HPX1대</v>
          </cell>
          <cell r="C1541" t="str">
            <v>개</v>
          </cell>
          <cell r="D1541">
            <v>92202</v>
          </cell>
          <cell r="E1541">
            <v>215679</v>
          </cell>
          <cell r="F1541">
            <v>4311</v>
          </cell>
        </row>
        <row r="1542">
          <cell r="A1542" t="str">
            <v>WIRE DUCT(연결부속포함)</v>
          </cell>
          <cell r="B1542" t="str">
            <v>100X150 SEPARATOR부</v>
          </cell>
          <cell r="C1542" t="str">
            <v>m</v>
          </cell>
          <cell r="D1542">
            <v>13644</v>
          </cell>
          <cell r="E1542">
            <v>9541</v>
          </cell>
          <cell r="F1542">
            <v>190</v>
          </cell>
        </row>
        <row r="1543">
          <cell r="A1543" t="str">
            <v>저압계기용 변류기</v>
          </cell>
          <cell r="B1543" t="str">
            <v>환형 3.0급 5/5-300/5A</v>
          </cell>
          <cell r="C1543" t="str">
            <v>개</v>
          </cell>
          <cell r="D1543">
            <v>3469</v>
          </cell>
          <cell r="E1543">
            <v>18527</v>
          </cell>
          <cell r="F1543">
            <v>370</v>
          </cell>
        </row>
        <row r="1544">
          <cell r="A1544" t="str">
            <v>전류절체기</v>
          </cell>
          <cell r="B1544" t="str">
            <v>3P 3W</v>
          </cell>
          <cell r="C1544" t="str">
            <v>개</v>
          </cell>
          <cell r="D1544">
            <v>4770</v>
          </cell>
          <cell r="E1544">
            <v>15393</v>
          </cell>
          <cell r="F1544">
            <v>307</v>
          </cell>
        </row>
        <row r="1545">
          <cell r="A1545" t="str">
            <v>전압절체기</v>
          </cell>
          <cell r="B1545" t="str">
            <v>3P 4W</v>
          </cell>
          <cell r="C1545" t="str">
            <v>개</v>
          </cell>
          <cell r="D1545">
            <v>4770</v>
          </cell>
          <cell r="E1545">
            <v>15393</v>
          </cell>
          <cell r="F1545">
            <v>307</v>
          </cell>
        </row>
        <row r="1546">
          <cell r="A1546" t="str">
            <v>전류계</v>
          </cell>
          <cell r="B1546" t="str">
            <v>매입 광각도형</v>
          </cell>
          <cell r="C1546" t="str">
            <v>개</v>
          </cell>
          <cell r="D1546">
            <v>13011</v>
          </cell>
          <cell r="E1546">
            <v>20011</v>
          </cell>
          <cell r="F1546">
            <v>399</v>
          </cell>
        </row>
        <row r="1547">
          <cell r="A1547" t="str">
            <v>전압계</v>
          </cell>
          <cell r="B1547" t="str">
            <v>매입 광각도형</v>
          </cell>
          <cell r="C1547" t="str">
            <v>개</v>
          </cell>
          <cell r="D1547">
            <v>13011</v>
          </cell>
          <cell r="E1547">
            <v>20011</v>
          </cell>
          <cell r="F1547">
            <v>399</v>
          </cell>
        </row>
        <row r="1548">
          <cell r="A1548" t="str">
            <v>행 가</v>
          </cell>
          <cell r="B1548" t="str">
            <v>B-2</v>
          </cell>
          <cell r="C1548" t="str">
            <v>식</v>
          </cell>
          <cell r="D1548">
            <v>409</v>
          </cell>
          <cell r="E1548">
            <v>672</v>
          </cell>
          <cell r="F1548">
            <v>13</v>
          </cell>
        </row>
        <row r="1549">
          <cell r="A1549" t="str">
            <v>행 가</v>
          </cell>
          <cell r="B1549" t="str">
            <v>B-4</v>
          </cell>
          <cell r="C1549" t="str">
            <v>식</v>
          </cell>
          <cell r="D1549">
            <v>729</v>
          </cell>
          <cell r="E1549">
            <v>1288</v>
          </cell>
          <cell r="F1549">
            <v>25</v>
          </cell>
        </row>
        <row r="1550">
          <cell r="A1550" t="str">
            <v>행가</v>
          </cell>
          <cell r="B1550" t="str">
            <v>B-3</v>
          </cell>
          <cell r="C1550" t="str">
            <v>식</v>
          </cell>
          <cell r="D1550">
            <v>569</v>
          </cell>
          <cell r="E1550">
            <v>1006</v>
          </cell>
          <cell r="F1550">
            <v>19</v>
          </cell>
        </row>
        <row r="1551">
          <cell r="A1551" t="str">
            <v>행 가(9MM)</v>
          </cell>
          <cell r="B1551" t="str">
            <v>HA- 13</v>
          </cell>
          <cell r="C1551" t="str">
            <v>식</v>
          </cell>
          <cell r="D1551">
            <v>799</v>
          </cell>
          <cell r="E1551">
            <v>2410</v>
          </cell>
          <cell r="F1551">
            <v>47</v>
          </cell>
        </row>
        <row r="1552">
          <cell r="A1552" t="str">
            <v>피뢰침 설치공사</v>
          </cell>
          <cell r="B1552" t="str">
            <v>고층아파트용</v>
          </cell>
          <cell r="C1552" t="str">
            <v>식</v>
          </cell>
          <cell r="D1552">
            <v>42006</v>
          </cell>
          <cell r="E1552">
            <v>78841</v>
          </cell>
          <cell r="F1552">
            <v>1355</v>
          </cell>
        </row>
        <row r="1553">
          <cell r="A1553" t="str">
            <v>접지</v>
          </cell>
          <cell r="B1553" t="str">
            <v>E1(전기)</v>
          </cell>
          <cell r="C1553" t="str">
            <v>개소</v>
          </cell>
          <cell r="D1553">
            <v>13271</v>
          </cell>
          <cell r="E1553">
            <v>43779</v>
          </cell>
          <cell r="F1553">
            <v>875</v>
          </cell>
        </row>
        <row r="1554">
          <cell r="A1554" t="str">
            <v>접지</v>
          </cell>
          <cell r="B1554" t="str">
            <v>E3(전기)</v>
          </cell>
          <cell r="C1554" t="str">
            <v>개소</v>
          </cell>
          <cell r="D1554">
            <v>3643</v>
          </cell>
          <cell r="E1554">
            <v>18961</v>
          </cell>
          <cell r="F1554">
            <v>379</v>
          </cell>
        </row>
        <row r="1555">
          <cell r="A1555" t="str">
            <v>석고보드따기</v>
          </cell>
          <cell r="B1555" t="str">
            <v>전기</v>
          </cell>
          <cell r="C1555" t="str">
            <v>개소</v>
          </cell>
          <cell r="D1555">
            <v>0</v>
          </cell>
          <cell r="E1555">
            <v>1898</v>
          </cell>
          <cell r="F1555">
            <v>37</v>
          </cell>
        </row>
        <row r="1556">
          <cell r="A1556" t="str">
            <v>소      계</v>
          </cell>
        </row>
        <row r="1557">
          <cell r="A1557" t="str">
            <v>재료비+노무비+경비</v>
          </cell>
        </row>
        <row r="1558">
          <cell r="A1558" t="str">
            <v>F.611동 B279300 / 생활편익시설 300-11 소방공사</v>
          </cell>
        </row>
        <row r="1559">
          <cell r="A1559" t="str">
            <v>비상경보용전원함</v>
          </cell>
          <cell r="B1559" t="str">
            <v>도면참조</v>
          </cell>
          <cell r="C1559" t="str">
            <v>기</v>
          </cell>
          <cell r="D1559">
            <v>82403</v>
          </cell>
          <cell r="E1559">
            <v>0</v>
          </cell>
          <cell r="F1559">
            <v>0</v>
          </cell>
        </row>
        <row r="1560">
          <cell r="A1560" t="str">
            <v>PVC PIPE 배관</v>
          </cell>
          <cell r="B1560" t="str">
            <v>HI 16MM</v>
          </cell>
          <cell r="C1560" t="str">
            <v>m</v>
          </cell>
          <cell r="D1560">
            <v>275</v>
          </cell>
          <cell r="E1560">
            <v>1852</v>
          </cell>
          <cell r="F1560">
            <v>36</v>
          </cell>
        </row>
        <row r="1561">
          <cell r="A1561" t="str">
            <v>후렉씨블콘딧드</v>
          </cell>
          <cell r="B1561" t="str">
            <v>16MM</v>
          </cell>
          <cell r="C1561" t="str">
            <v>m</v>
          </cell>
          <cell r="D1561">
            <v>628</v>
          </cell>
          <cell r="E1561">
            <v>2037</v>
          </cell>
          <cell r="F1561">
            <v>39</v>
          </cell>
        </row>
        <row r="1562">
          <cell r="A1562" t="str">
            <v>PVC박스 신설</v>
          </cell>
          <cell r="B1562" t="str">
            <v>HI 콘크리트4각 75</v>
          </cell>
          <cell r="C1562" t="str">
            <v>개</v>
          </cell>
          <cell r="D1562">
            <v>741</v>
          </cell>
          <cell r="E1562">
            <v>2130</v>
          </cell>
          <cell r="F1562">
            <v>42</v>
          </cell>
        </row>
        <row r="1563">
          <cell r="A1563" t="str">
            <v>철제박스카바 부착</v>
          </cell>
          <cell r="B1563" t="str">
            <v>4각맹카바</v>
          </cell>
          <cell r="C1563" t="str">
            <v>개</v>
          </cell>
          <cell r="D1563">
            <v>112</v>
          </cell>
          <cell r="E1563">
            <v>1389</v>
          </cell>
          <cell r="F1563">
            <v>27</v>
          </cell>
        </row>
        <row r="1564">
          <cell r="A1564" t="str">
            <v>관내배선</v>
          </cell>
          <cell r="B1564" t="str">
            <v>IV 1.6 MM</v>
          </cell>
          <cell r="C1564" t="str">
            <v>m</v>
          </cell>
          <cell r="D1564">
            <v>65</v>
          </cell>
          <cell r="E1564">
            <v>277</v>
          </cell>
          <cell r="F1564">
            <v>5</v>
          </cell>
        </row>
        <row r="1565">
          <cell r="A1565" t="str">
            <v>관내배선</v>
          </cell>
          <cell r="B1565" t="str">
            <v>HIV 1.6 MM</v>
          </cell>
          <cell r="C1565" t="str">
            <v>m</v>
          </cell>
          <cell r="D1565">
            <v>66</v>
          </cell>
          <cell r="E1565">
            <v>277</v>
          </cell>
          <cell r="F1565">
            <v>5</v>
          </cell>
        </row>
        <row r="1566">
          <cell r="A1566" t="str">
            <v>피난구유도등(소형)</v>
          </cell>
          <cell r="B1566" t="str">
            <v>IFPB   (단면)</v>
          </cell>
          <cell r="C1566" t="str">
            <v>개</v>
          </cell>
          <cell r="D1566">
            <v>19082</v>
          </cell>
          <cell r="E1566">
            <v>5835</v>
          </cell>
          <cell r="F1566">
            <v>116</v>
          </cell>
        </row>
        <row r="1567">
          <cell r="A1567" t="str">
            <v>비상경보세트(매입형)</v>
          </cell>
          <cell r="B1567" t="str">
            <v>B.L.M(단독형)</v>
          </cell>
          <cell r="C1567" t="str">
            <v>식</v>
          </cell>
          <cell r="D1567">
            <v>35563</v>
          </cell>
          <cell r="E1567">
            <v>35434</v>
          </cell>
          <cell r="F1567">
            <v>708</v>
          </cell>
        </row>
        <row r="1568">
          <cell r="A1568" t="str">
            <v>소      계</v>
          </cell>
        </row>
        <row r="1569">
          <cell r="A1569" t="str">
            <v>재료비+노무비+경비</v>
          </cell>
        </row>
        <row r="1570">
          <cell r="A1570" t="str">
            <v>I.611동 B279300 / 생활편익시설 300-11 전기공사</v>
          </cell>
        </row>
        <row r="1571">
          <cell r="A1571" t="str">
            <v>PVC 노말벤드</v>
          </cell>
          <cell r="B1571" t="str">
            <v>HI 54</v>
          </cell>
          <cell r="C1571" t="str">
            <v>개</v>
          </cell>
          <cell r="D1571">
            <v>1769</v>
          </cell>
          <cell r="E1571">
            <v>0</v>
          </cell>
          <cell r="F1571">
            <v>0</v>
          </cell>
        </row>
        <row r="1572">
          <cell r="A1572" t="str">
            <v>집합계량기함(전비스텐)</v>
          </cell>
          <cell r="B1572" t="str">
            <v>6~7세대용 (600+1100)X800X150</v>
          </cell>
          <cell r="C1572" t="str">
            <v>기</v>
          </cell>
          <cell r="D1572">
            <v>155651</v>
          </cell>
          <cell r="E1572">
            <v>0</v>
          </cell>
          <cell r="F1572">
            <v>0</v>
          </cell>
        </row>
        <row r="1573">
          <cell r="A1573" t="str">
            <v>PVC PIPE 배관</v>
          </cell>
          <cell r="B1573" t="str">
            <v>HI 16MM</v>
          </cell>
          <cell r="C1573" t="str">
            <v>m</v>
          </cell>
          <cell r="D1573">
            <v>275</v>
          </cell>
          <cell r="E1573">
            <v>1852</v>
          </cell>
          <cell r="F1573">
            <v>36</v>
          </cell>
        </row>
        <row r="1574">
          <cell r="A1574" t="str">
            <v>PVC PIPE 배관</v>
          </cell>
          <cell r="B1574" t="str">
            <v>HI 22MM</v>
          </cell>
          <cell r="C1574" t="str">
            <v>m</v>
          </cell>
          <cell r="D1574">
            <v>328</v>
          </cell>
          <cell r="E1574">
            <v>2315</v>
          </cell>
          <cell r="F1574">
            <v>45</v>
          </cell>
        </row>
        <row r="1575">
          <cell r="A1575" t="str">
            <v>PVC PIPE 배관</v>
          </cell>
          <cell r="B1575" t="str">
            <v>HI 54MM</v>
          </cell>
          <cell r="C1575" t="str">
            <v>m</v>
          </cell>
          <cell r="D1575">
            <v>1724</v>
          </cell>
          <cell r="E1575">
            <v>7039</v>
          </cell>
          <cell r="F1575">
            <v>140</v>
          </cell>
        </row>
        <row r="1576">
          <cell r="A1576" t="str">
            <v>후렉씨블콘딧드</v>
          </cell>
          <cell r="B1576" t="str">
            <v>16MM</v>
          </cell>
          <cell r="C1576" t="str">
            <v>m</v>
          </cell>
          <cell r="D1576">
            <v>628</v>
          </cell>
          <cell r="E1576">
            <v>2037</v>
          </cell>
          <cell r="F1576">
            <v>39</v>
          </cell>
        </row>
        <row r="1577">
          <cell r="A1577" t="str">
            <v>후렉씨블콘딧드</v>
          </cell>
          <cell r="B1577" t="str">
            <v>22MM</v>
          </cell>
          <cell r="C1577" t="str">
            <v>m</v>
          </cell>
          <cell r="D1577">
            <v>867</v>
          </cell>
          <cell r="E1577">
            <v>2593</v>
          </cell>
          <cell r="F1577">
            <v>51</v>
          </cell>
        </row>
        <row r="1578">
          <cell r="A1578" t="str">
            <v>PVC박스 신설</v>
          </cell>
          <cell r="B1578" t="str">
            <v>HI SW 박스</v>
          </cell>
          <cell r="C1578" t="str">
            <v>개</v>
          </cell>
          <cell r="D1578">
            <v>286</v>
          </cell>
          <cell r="E1578">
            <v>5743</v>
          </cell>
          <cell r="F1578">
            <v>114</v>
          </cell>
        </row>
        <row r="1579">
          <cell r="A1579" t="str">
            <v>PVC박스 신설</v>
          </cell>
          <cell r="B1579" t="str">
            <v>HI SW 일체형</v>
          </cell>
          <cell r="C1579" t="str">
            <v>개</v>
          </cell>
          <cell r="D1579">
            <v>418</v>
          </cell>
          <cell r="E1579">
            <v>5743</v>
          </cell>
          <cell r="F1579">
            <v>114</v>
          </cell>
        </row>
        <row r="1580">
          <cell r="A1580" t="str">
            <v>PVC박스 신설</v>
          </cell>
          <cell r="B1580" t="str">
            <v>HI CSW2S 일체형</v>
          </cell>
          <cell r="C1580" t="str">
            <v>개</v>
          </cell>
          <cell r="D1580">
            <v>910</v>
          </cell>
          <cell r="E1580">
            <v>5743</v>
          </cell>
          <cell r="F1580">
            <v>114</v>
          </cell>
        </row>
        <row r="1581">
          <cell r="A1581" t="str">
            <v>PVC박스 신설</v>
          </cell>
          <cell r="B1581" t="str">
            <v>HI 4각 일체형</v>
          </cell>
          <cell r="C1581" t="str">
            <v>개</v>
          </cell>
          <cell r="D1581">
            <v>572</v>
          </cell>
          <cell r="E1581">
            <v>5743</v>
          </cell>
          <cell r="F1581">
            <v>114</v>
          </cell>
        </row>
        <row r="1582">
          <cell r="A1582" t="str">
            <v>PVC박스 신설</v>
          </cell>
          <cell r="B1582" t="str">
            <v>HI 콘크리트4각 75</v>
          </cell>
          <cell r="C1582" t="str">
            <v>개</v>
          </cell>
          <cell r="D1582">
            <v>741</v>
          </cell>
          <cell r="E1582">
            <v>2130</v>
          </cell>
          <cell r="F1582">
            <v>42</v>
          </cell>
        </row>
        <row r="1583">
          <cell r="A1583" t="str">
            <v>철제박스카바 부착</v>
          </cell>
          <cell r="B1583" t="str">
            <v>SW 방적카바</v>
          </cell>
          <cell r="C1583" t="str">
            <v>개</v>
          </cell>
          <cell r="D1583">
            <v>186</v>
          </cell>
          <cell r="E1583">
            <v>1389</v>
          </cell>
          <cell r="F1583">
            <v>27</v>
          </cell>
        </row>
        <row r="1584">
          <cell r="A1584" t="str">
            <v>철제박스카바 부착</v>
          </cell>
          <cell r="B1584" t="str">
            <v>4각맹카바</v>
          </cell>
          <cell r="C1584" t="str">
            <v>개</v>
          </cell>
          <cell r="D1584">
            <v>112</v>
          </cell>
          <cell r="E1584">
            <v>1389</v>
          </cell>
          <cell r="F1584">
            <v>27</v>
          </cell>
        </row>
        <row r="1585">
          <cell r="A1585" t="str">
            <v>관내배선</v>
          </cell>
          <cell r="B1585" t="str">
            <v>BC 5.5 MM2</v>
          </cell>
          <cell r="C1585" t="str">
            <v>m</v>
          </cell>
          <cell r="D1585">
            <v>154</v>
          </cell>
          <cell r="E1585">
            <v>277</v>
          </cell>
          <cell r="F1585">
            <v>5</v>
          </cell>
        </row>
        <row r="1586">
          <cell r="A1586" t="str">
            <v>관내배선</v>
          </cell>
          <cell r="B1586" t="str">
            <v>IV 1.6 MM</v>
          </cell>
          <cell r="C1586" t="str">
            <v>m</v>
          </cell>
          <cell r="D1586">
            <v>65</v>
          </cell>
          <cell r="E1586">
            <v>277</v>
          </cell>
          <cell r="F1586">
            <v>5</v>
          </cell>
        </row>
        <row r="1587">
          <cell r="A1587" t="str">
            <v>관내배선</v>
          </cell>
          <cell r="B1587" t="str">
            <v>IV 1.6 MM(바닥)</v>
          </cell>
          <cell r="C1587" t="str">
            <v>m</v>
          </cell>
          <cell r="D1587">
            <v>65</v>
          </cell>
          <cell r="E1587">
            <v>222</v>
          </cell>
          <cell r="F1587">
            <v>4</v>
          </cell>
        </row>
        <row r="1588">
          <cell r="A1588" t="str">
            <v>관내배선</v>
          </cell>
          <cell r="B1588" t="str">
            <v>IV 2.0 MM</v>
          </cell>
          <cell r="C1588" t="str">
            <v>m</v>
          </cell>
          <cell r="D1588">
            <v>95</v>
          </cell>
          <cell r="E1588">
            <v>277</v>
          </cell>
          <cell r="F1588">
            <v>5</v>
          </cell>
        </row>
        <row r="1589">
          <cell r="A1589" t="str">
            <v>관내배선</v>
          </cell>
          <cell r="B1589" t="str">
            <v>IV 2.0 MM(바닥)</v>
          </cell>
          <cell r="C1589" t="str">
            <v>m</v>
          </cell>
          <cell r="D1589">
            <v>95</v>
          </cell>
          <cell r="E1589">
            <v>222</v>
          </cell>
          <cell r="F1589">
            <v>4</v>
          </cell>
        </row>
        <row r="1590">
          <cell r="A1590" t="str">
            <v>관내배선</v>
          </cell>
          <cell r="B1590" t="str">
            <v>IV 5.5 MM2</v>
          </cell>
          <cell r="C1590" t="str">
            <v>m</v>
          </cell>
          <cell r="D1590">
            <v>180</v>
          </cell>
          <cell r="E1590">
            <v>277</v>
          </cell>
          <cell r="F1590">
            <v>5</v>
          </cell>
        </row>
        <row r="1591">
          <cell r="A1591" t="str">
            <v>누전 차단기</v>
          </cell>
          <cell r="B1591" t="str">
            <v>2P 30AF</v>
          </cell>
          <cell r="C1591" t="str">
            <v>개</v>
          </cell>
          <cell r="D1591">
            <v>4423</v>
          </cell>
          <cell r="E1591">
            <v>19917</v>
          </cell>
          <cell r="F1591">
            <v>398</v>
          </cell>
        </row>
        <row r="1592">
          <cell r="A1592" t="str">
            <v>둥근콘센트신설</v>
          </cell>
          <cell r="B1592" t="str">
            <v>매입접지극부 1구 15A250V</v>
          </cell>
          <cell r="C1592" t="str">
            <v>개</v>
          </cell>
          <cell r="D1592">
            <v>737</v>
          </cell>
          <cell r="E1592">
            <v>2732</v>
          </cell>
          <cell r="F1592">
            <v>54</v>
          </cell>
        </row>
        <row r="1593">
          <cell r="A1593" t="str">
            <v>둥근콘센트신설</v>
          </cell>
          <cell r="B1593" t="str">
            <v>매입접지극부 2구 15A250V</v>
          </cell>
          <cell r="C1593" t="str">
            <v>개</v>
          </cell>
          <cell r="D1593">
            <v>954</v>
          </cell>
          <cell r="E1593">
            <v>2732</v>
          </cell>
          <cell r="F1593">
            <v>54</v>
          </cell>
        </row>
        <row r="1594">
          <cell r="A1594" t="str">
            <v>둥근콘센트신설(방적카바부)</v>
          </cell>
          <cell r="B1594" t="str">
            <v>매입접지극부 1구 15A250V</v>
          </cell>
          <cell r="C1594" t="str">
            <v>개</v>
          </cell>
          <cell r="D1594">
            <v>1574</v>
          </cell>
          <cell r="E1594">
            <v>2732</v>
          </cell>
          <cell r="F1594">
            <v>54</v>
          </cell>
        </row>
        <row r="1595">
          <cell r="A1595" t="str">
            <v>둥근콘센트신설</v>
          </cell>
          <cell r="B1595" t="str">
            <v>노출접지극부 1구 15A250V</v>
          </cell>
          <cell r="C1595" t="str">
            <v>개</v>
          </cell>
          <cell r="D1595">
            <v>954</v>
          </cell>
          <cell r="E1595">
            <v>3242</v>
          </cell>
          <cell r="F1595">
            <v>64</v>
          </cell>
        </row>
        <row r="1596">
          <cell r="A1596" t="str">
            <v>와이드스위치신설</v>
          </cell>
          <cell r="B1596" t="str">
            <v>매입대각형 1P</v>
          </cell>
          <cell r="C1596" t="str">
            <v>개</v>
          </cell>
          <cell r="D1596">
            <v>1399</v>
          </cell>
          <cell r="E1596">
            <v>1805</v>
          </cell>
          <cell r="F1596">
            <v>35</v>
          </cell>
        </row>
        <row r="1597">
          <cell r="A1597" t="str">
            <v>와이드스위치신설</v>
          </cell>
          <cell r="B1597" t="str">
            <v>매입대각2연용1P</v>
          </cell>
          <cell r="C1597" t="str">
            <v>개</v>
          </cell>
          <cell r="D1597">
            <v>1946</v>
          </cell>
          <cell r="E1597">
            <v>2130</v>
          </cell>
          <cell r="F1597">
            <v>42</v>
          </cell>
        </row>
        <row r="1598">
          <cell r="A1598" t="str">
            <v>와이드스위치신설</v>
          </cell>
          <cell r="B1598" t="str">
            <v>매입대각3연용1P</v>
          </cell>
          <cell r="C1598" t="str">
            <v>개</v>
          </cell>
          <cell r="D1598">
            <v>2492</v>
          </cell>
          <cell r="E1598">
            <v>2500</v>
          </cell>
          <cell r="F1598">
            <v>49</v>
          </cell>
        </row>
        <row r="1599">
          <cell r="A1599" t="str">
            <v>와이드스위치신설</v>
          </cell>
          <cell r="B1599" t="str">
            <v>매입대각4연용1P</v>
          </cell>
          <cell r="C1599" t="str">
            <v>개</v>
          </cell>
          <cell r="D1599">
            <v>3879</v>
          </cell>
          <cell r="E1599">
            <v>2871</v>
          </cell>
          <cell r="F1599">
            <v>57</v>
          </cell>
        </row>
        <row r="1600">
          <cell r="A1600" t="str">
            <v>배선용 차단기</v>
          </cell>
          <cell r="B1600" t="str">
            <v>220V 2P 30AF</v>
          </cell>
          <cell r="C1600" t="str">
            <v>개</v>
          </cell>
          <cell r="D1600">
            <v>1127</v>
          </cell>
          <cell r="E1600">
            <v>19917</v>
          </cell>
          <cell r="F1600">
            <v>398</v>
          </cell>
        </row>
        <row r="1601">
          <cell r="A1601" t="str">
            <v>배선용 차단기</v>
          </cell>
          <cell r="B1601" t="str">
            <v>220V 2P 50AF</v>
          </cell>
          <cell r="C1601" t="str">
            <v>개</v>
          </cell>
          <cell r="D1601">
            <v>4683</v>
          </cell>
          <cell r="E1601">
            <v>26865</v>
          </cell>
          <cell r="F1601">
            <v>536</v>
          </cell>
        </row>
        <row r="1602">
          <cell r="A1602" t="str">
            <v>배선용 차단기</v>
          </cell>
          <cell r="B1602" t="str">
            <v>600V 3P 50AF</v>
          </cell>
          <cell r="C1602" t="str">
            <v>개</v>
          </cell>
          <cell r="D1602">
            <v>14398</v>
          </cell>
          <cell r="E1602">
            <v>34276</v>
          </cell>
          <cell r="F1602">
            <v>685</v>
          </cell>
        </row>
        <row r="1603">
          <cell r="A1603" t="str">
            <v>배선용 차단기</v>
          </cell>
          <cell r="B1603" t="str">
            <v>600V 4P 225AF</v>
          </cell>
          <cell r="C1603" t="str">
            <v>개</v>
          </cell>
          <cell r="D1603">
            <v>61221</v>
          </cell>
          <cell r="E1603">
            <v>99356</v>
          </cell>
          <cell r="F1603">
            <v>1986</v>
          </cell>
        </row>
        <row r="1604">
          <cell r="A1604" t="str">
            <v>조명기구</v>
          </cell>
          <cell r="B1604" t="str">
            <v>GHW-8A   (FPL 1/18W, 2등급)</v>
          </cell>
          <cell r="C1604" t="str">
            <v>개</v>
          </cell>
          <cell r="D1604">
            <v>27756</v>
          </cell>
          <cell r="E1604">
            <v>4723</v>
          </cell>
          <cell r="F1604">
            <v>93</v>
          </cell>
        </row>
        <row r="1605">
          <cell r="A1605" t="str">
            <v>조명기구</v>
          </cell>
          <cell r="B1605" t="str">
            <v>IFFG-B (FL 2/32W, 2등급, 고조도)</v>
          </cell>
          <cell r="C1605" t="str">
            <v>개</v>
          </cell>
          <cell r="D1605">
            <v>61585</v>
          </cell>
          <cell r="E1605">
            <v>13895</v>
          </cell>
          <cell r="F1605">
            <v>277</v>
          </cell>
        </row>
        <row r="1606">
          <cell r="A1606" t="str">
            <v>조명기구</v>
          </cell>
          <cell r="B1606" t="str">
            <v>ILBB (60W)</v>
          </cell>
          <cell r="C1606" t="str">
            <v>개</v>
          </cell>
          <cell r="D1606">
            <v>5204</v>
          </cell>
          <cell r="E1606">
            <v>5187</v>
          </cell>
          <cell r="F1606">
            <v>103</v>
          </cell>
        </row>
        <row r="1607">
          <cell r="A1607" t="str">
            <v>조명기구</v>
          </cell>
          <cell r="B1607" t="str">
            <v>ILSE  (60W)</v>
          </cell>
          <cell r="C1607" t="str">
            <v>개</v>
          </cell>
          <cell r="D1607">
            <v>4337</v>
          </cell>
          <cell r="E1607">
            <v>5465</v>
          </cell>
          <cell r="F1607">
            <v>109</v>
          </cell>
        </row>
        <row r="1608">
          <cell r="A1608" t="str">
            <v>PVC 분 전 반</v>
          </cell>
          <cell r="B1608" t="str">
            <v>SE-6</v>
          </cell>
          <cell r="C1608" t="str">
            <v>식</v>
          </cell>
          <cell r="D1608">
            <v>30116</v>
          </cell>
          <cell r="E1608">
            <v>42706</v>
          </cell>
          <cell r="F1608">
            <v>853</v>
          </cell>
        </row>
        <row r="1609">
          <cell r="A1609" t="str">
            <v>배수펌프조작반 및 배관설치</v>
          </cell>
          <cell r="B1609" t="str">
            <v>삼상 2HPX2대</v>
          </cell>
          <cell r="C1609" t="str">
            <v>개</v>
          </cell>
          <cell r="D1609">
            <v>191302</v>
          </cell>
          <cell r="E1609">
            <v>401993</v>
          </cell>
          <cell r="F1609">
            <v>8038</v>
          </cell>
        </row>
        <row r="1610">
          <cell r="A1610" t="str">
            <v>접지</v>
          </cell>
          <cell r="B1610" t="str">
            <v>E3(전기)</v>
          </cell>
          <cell r="C1610" t="str">
            <v>개소</v>
          </cell>
          <cell r="D1610">
            <v>3643</v>
          </cell>
          <cell r="E1610">
            <v>18961</v>
          </cell>
          <cell r="F1610">
            <v>379</v>
          </cell>
        </row>
        <row r="1611">
          <cell r="A1611" t="str">
            <v>소      계</v>
          </cell>
        </row>
        <row r="1612">
          <cell r="A1612" t="str">
            <v>재료비+노무비+경비</v>
          </cell>
        </row>
        <row r="1613">
          <cell r="A1613" t="str">
            <v>F.612동B278700 / 주복980(지역) 소방공사</v>
          </cell>
        </row>
        <row r="1614">
          <cell r="A1614" t="str">
            <v>PVC 노말벤드</v>
          </cell>
          <cell r="B1614" t="str">
            <v>HI 28</v>
          </cell>
          <cell r="C1614" t="str">
            <v>개</v>
          </cell>
          <cell r="D1614">
            <v>832</v>
          </cell>
          <cell r="E1614">
            <v>0</v>
          </cell>
          <cell r="F1614">
            <v>0</v>
          </cell>
        </row>
        <row r="1615">
          <cell r="A1615" t="str">
            <v>PVC 노말벤드</v>
          </cell>
          <cell r="B1615" t="str">
            <v>HI 36</v>
          </cell>
          <cell r="C1615" t="str">
            <v>개</v>
          </cell>
          <cell r="D1615">
            <v>936</v>
          </cell>
          <cell r="E1615">
            <v>0</v>
          </cell>
          <cell r="F1615">
            <v>0</v>
          </cell>
        </row>
        <row r="1616">
          <cell r="A1616" t="str">
            <v>PVC PIPE 배관</v>
          </cell>
          <cell r="B1616" t="str">
            <v>HI 14MM</v>
          </cell>
          <cell r="C1616" t="str">
            <v>m</v>
          </cell>
          <cell r="D1616">
            <v>221</v>
          </cell>
          <cell r="E1616">
            <v>1481</v>
          </cell>
          <cell r="F1616">
            <v>29</v>
          </cell>
        </row>
        <row r="1617">
          <cell r="A1617" t="str">
            <v>PVC PIPE 배관</v>
          </cell>
          <cell r="B1617" t="str">
            <v>HI 16MM</v>
          </cell>
          <cell r="C1617" t="str">
            <v>m</v>
          </cell>
          <cell r="D1617">
            <v>275</v>
          </cell>
          <cell r="E1617">
            <v>1852</v>
          </cell>
          <cell r="F1617">
            <v>36</v>
          </cell>
        </row>
        <row r="1618">
          <cell r="A1618" t="str">
            <v>PVC PIPE 배관</v>
          </cell>
          <cell r="B1618" t="str">
            <v>HI 22MM</v>
          </cell>
          <cell r="C1618" t="str">
            <v>m</v>
          </cell>
          <cell r="D1618">
            <v>328</v>
          </cell>
          <cell r="E1618">
            <v>2315</v>
          </cell>
          <cell r="F1618">
            <v>45</v>
          </cell>
        </row>
        <row r="1619">
          <cell r="A1619" t="str">
            <v>PVC PIPE 배관</v>
          </cell>
          <cell r="B1619" t="str">
            <v>HI 28MM</v>
          </cell>
          <cell r="C1619" t="str">
            <v>m</v>
          </cell>
          <cell r="D1619">
            <v>628</v>
          </cell>
          <cell r="E1619">
            <v>2963</v>
          </cell>
          <cell r="F1619">
            <v>58</v>
          </cell>
        </row>
        <row r="1620">
          <cell r="A1620" t="str">
            <v>PVC PIPE 배관</v>
          </cell>
          <cell r="B1620" t="str">
            <v>HI 36MM</v>
          </cell>
          <cell r="C1620" t="str">
            <v>m</v>
          </cell>
          <cell r="D1620">
            <v>898</v>
          </cell>
          <cell r="E1620">
            <v>3705</v>
          </cell>
          <cell r="F1620">
            <v>73</v>
          </cell>
        </row>
        <row r="1621">
          <cell r="A1621" t="str">
            <v>후렉씨블콘딧드</v>
          </cell>
          <cell r="B1621" t="str">
            <v>16MM</v>
          </cell>
          <cell r="C1621" t="str">
            <v>m</v>
          </cell>
          <cell r="D1621">
            <v>628</v>
          </cell>
          <cell r="E1621">
            <v>2037</v>
          </cell>
          <cell r="F1621">
            <v>39</v>
          </cell>
        </row>
        <row r="1622">
          <cell r="A1622" t="str">
            <v>PVC박스 신설</v>
          </cell>
          <cell r="B1622" t="str">
            <v>HI SW 일체형</v>
          </cell>
          <cell r="C1622" t="str">
            <v>개</v>
          </cell>
          <cell r="D1622">
            <v>418</v>
          </cell>
          <cell r="E1622">
            <v>5743</v>
          </cell>
          <cell r="F1622">
            <v>114</v>
          </cell>
        </row>
        <row r="1623">
          <cell r="A1623" t="str">
            <v>PVC박스 신설</v>
          </cell>
          <cell r="B1623" t="str">
            <v>HI CSW2S 일체형</v>
          </cell>
          <cell r="C1623" t="str">
            <v>개</v>
          </cell>
          <cell r="D1623">
            <v>910</v>
          </cell>
          <cell r="E1623">
            <v>5743</v>
          </cell>
          <cell r="F1623">
            <v>114</v>
          </cell>
        </row>
        <row r="1624">
          <cell r="A1624" t="str">
            <v>PVC박스 신설</v>
          </cell>
          <cell r="B1624" t="str">
            <v>HI 4각 일체형</v>
          </cell>
          <cell r="C1624" t="str">
            <v>개</v>
          </cell>
          <cell r="D1624">
            <v>572</v>
          </cell>
          <cell r="E1624">
            <v>5743</v>
          </cell>
          <cell r="F1624">
            <v>114</v>
          </cell>
        </row>
        <row r="1625">
          <cell r="A1625" t="str">
            <v>PVC박스 신설</v>
          </cell>
          <cell r="B1625" t="str">
            <v>HI 콘크리트8각 75일체형</v>
          </cell>
          <cell r="C1625" t="str">
            <v>개</v>
          </cell>
          <cell r="D1625">
            <v>726</v>
          </cell>
          <cell r="E1625">
            <v>2130</v>
          </cell>
          <cell r="F1625">
            <v>42</v>
          </cell>
        </row>
        <row r="1626">
          <cell r="A1626" t="str">
            <v>철제박스카바 부착</v>
          </cell>
          <cell r="B1626" t="str">
            <v>SW 맹카바</v>
          </cell>
          <cell r="C1626" t="str">
            <v>개</v>
          </cell>
          <cell r="D1626">
            <v>101</v>
          </cell>
          <cell r="E1626">
            <v>1389</v>
          </cell>
          <cell r="F1626">
            <v>27</v>
          </cell>
        </row>
        <row r="1627">
          <cell r="A1627" t="str">
            <v>관내배선</v>
          </cell>
          <cell r="B1627" t="str">
            <v>IV 1.2 MM</v>
          </cell>
          <cell r="C1627" t="str">
            <v>m</v>
          </cell>
          <cell r="D1627">
            <v>40</v>
          </cell>
          <cell r="E1627">
            <v>277</v>
          </cell>
          <cell r="F1627">
            <v>5</v>
          </cell>
        </row>
        <row r="1628">
          <cell r="A1628" t="str">
            <v>관내배선</v>
          </cell>
          <cell r="B1628" t="str">
            <v>IV 1.6 MM</v>
          </cell>
          <cell r="C1628" t="str">
            <v>m</v>
          </cell>
          <cell r="D1628">
            <v>65</v>
          </cell>
          <cell r="E1628">
            <v>277</v>
          </cell>
          <cell r="F1628">
            <v>5</v>
          </cell>
        </row>
        <row r="1629">
          <cell r="A1629" t="str">
            <v>관내배선</v>
          </cell>
          <cell r="B1629" t="str">
            <v>HIV 1.6 MM</v>
          </cell>
          <cell r="C1629" t="str">
            <v>m</v>
          </cell>
          <cell r="D1629">
            <v>66</v>
          </cell>
          <cell r="E1629">
            <v>277</v>
          </cell>
          <cell r="F1629">
            <v>5</v>
          </cell>
        </row>
        <row r="1630">
          <cell r="A1630" t="str">
            <v>제어용케이블신설</v>
          </cell>
          <cell r="B1630" t="str">
            <v>CCV 1.2 MM X 3C</v>
          </cell>
          <cell r="C1630" t="str">
            <v>m</v>
          </cell>
          <cell r="D1630">
            <v>406</v>
          </cell>
          <cell r="E1630">
            <v>997</v>
          </cell>
          <cell r="F1630">
            <v>19</v>
          </cell>
        </row>
        <row r="1631">
          <cell r="A1631" t="str">
            <v>제어용케이블신설</v>
          </cell>
          <cell r="B1631" t="str">
            <v>CCV-S1.2 MM X 2C</v>
          </cell>
          <cell r="C1631" t="str">
            <v>m</v>
          </cell>
          <cell r="D1631">
            <v>373</v>
          </cell>
          <cell r="E1631">
            <v>704</v>
          </cell>
          <cell r="F1631">
            <v>13</v>
          </cell>
        </row>
        <row r="1632">
          <cell r="A1632" t="str">
            <v>R형 중계기</v>
          </cell>
          <cell r="B1632" t="str">
            <v>입력 4/출력 4</v>
          </cell>
          <cell r="C1632" t="str">
            <v>개</v>
          </cell>
          <cell r="D1632">
            <v>91077</v>
          </cell>
          <cell r="E1632">
            <v>19963</v>
          </cell>
          <cell r="F1632">
            <v>399</v>
          </cell>
        </row>
        <row r="1633">
          <cell r="A1633" t="str">
            <v>통로유도등(소형/노출형))</v>
          </cell>
          <cell r="B1633" t="str">
            <v>IFFD-A</v>
          </cell>
          <cell r="C1633" t="str">
            <v>개</v>
          </cell>
          <cell r="D1633">
            <v>19082</v>
          </cell>
          <cell r="E1633">
            <v>4121</v>
          </cell>
          <cell r="F1633">
            <v>82</v>
          </cell>
        </row>
        <row r="1634">
          <cell r="A1634" t="str">
            <v>피난구유도등(소형)</v>
          </cell>
          <cell r="B1634" t="str">
            <v>IFPB   (단면)</v>
          </cell>
          <cell r="C1634" t="str">
            <v>개</v>
          </cell>
          <cell r="D1634">
            <v>19082</v>
          </cell>
          <cell r="E1634">
            <v>5835</v>
          </cell>
          <cell r="F1634">
            <v>116</v>
          </cell>
        </row>
        <row r="1635">
          <cell r="A1635" t="str">
            <v>피난구유도등(중형)</v>
          </cell>
          <cell r="B1635" t="str">
            <v>IFPE  (단면)</v>
          </cell>
          <cell r="C1635" t="str">
            <v>개</v>
          </cell>
          <cell r="D1635">
            <v>25154</v>
          </cell>
          <cell r="E1635">
            <v>6530</v>
          </cell>
          <cell r="F1635">
            <v>130</v>
          </cell>
        </row>
        <row r="1636">
          <cell r="A1636" t="str">
            <v>감지기</v>
          </cell>
          <cell r="B1636" t="str">
            <v>차동식LED부</v>
          </cell>
          <cell r="C1636" t="str">
            <v>개</v>
          </cell>
          <cell r="D1636">
            <v>3035</v>
          </cell>
          <cell r="E1636">
            <v>3844</v>
          </cell>
          <cell r="F1636">
            <v>76</v>
          </cell>
        </row>
        <row r="1637">
          <cell r="A1637" t="str">
            <v>감지기</v>
          </cell>
          <cell r="B1637" t="str">
            <v>정온식LED부</v>
          </cell>
          <cell r="C1637" t="str">
            <v>개</v>
          </cell>
          <cell r="D1637">
            <v>3035</v>
          </cell>
          <cell r="E1637">
            <v>3844</v>
          </cell>
          <cell r="F1637">
            <v>76</v>
          </cell>
        </row>
        <row r="1638">
          <cell r="A1638" t="str">
            <v>감지기</v>
          </cell>
          <cell r="B1638" t="str">
            <v>연기식</v>
          </cell>
          <cell r="C1638" t="str">
            <v>개</v>
          </cell>
          <cell r="D1638">
            <v>8934</v>
          </cell>
          <cell r="E1638">
            <v>3844</v>
          </cell>
          <cell r="F1638">
            <v>76</v>
          </cell>
        </row>
        <row r="1639">
          <cell r="A1639" t="str">
            <v>비상경보세트(매입형)</v>
          </cell>
          <cell r="B1639" t="str">
            <v>B.L.M(단독형)</v>
          </cell>
          <cell r="C1639" t="str">
            <v>식</v>
          </cell>
          <cell r="D1639">
            <v>35563</v>
          </cell>
          <cell r="E1639">
            <v>35434</v>
          </cell>
          <cell r="F1639">
            <v>708</v>
          </cell>
        </row>
        <row r="1640">
          <cell r="A1640" t="str">
            <v>비상전원반</v>
          </cell>
          <cell r="B1640" t="str">
            <v>C형 5A/0.5AH</v>
          </cell>
          <cell r="C1640" t="str">
            <v>식</v>
          </cell>
          <cell r="D1640">
            <v>164806</v>
          </cell>
          <cell r="E1640">
            <v>77585</v>
          </cell>
          <cell r="F1640">
            <v>1550</v>
          </cell>
        </row>
        <row r="1641">
          <cell r="A1641" t="str">
            <v>감지기박스 신설</v>
          </cell>
          <cell r="B1641" t="str">
            <v>감지기전용</v>
          </cell>
          <cell r="C1641" t="str">
            <v>개</v>
          </cell>
          <cell r="D1641">
            <v>242</v>
          </cell>
          <cell r="E1641">
            <v>1667</v>
          </cell>
          <cell r="F1641">
            <v>32</v>
          </cell>
        </row>
        <row r="1642">
          <cell r="A1642" t="str">
            <v>PULL BOX</v>
          </cell>
          <cell r="B1642" t="str">
            <v>150X150X100</v>
          </cell>
          <cell r="C1642" t="str">
            <v>개</v>
          </cell>
          <cell r="D1642">
            <v>1773</v>
          </cell>
          <cell r="E1642">
            <v>7642</v>
          </cell>
          <cell r="F1642">
            <v>152</v>
          </cell>
        </row>
        <row r="1643">
          <cell r="A1643" t="str">
            <v>소      계</v>
          </cell>
        </row>
        <row r="1644">
          <cell r="A1644" t="str">
            <v>재료비+노무비+경비</v>
          </cell>
        </row>
        <row r="1645">
          <cell r="A1645" t="str">
            <v>I.612동B278700 / 주복980(지역) 전기공사</v>
          </cell>
        </row>
        <row r="1646">
          <cell r="A1646" t="str">
            <v>PVC 노말벤드</v>
          </cell>
          <cell r="B1646" t="str">
            <v>HI 28</v>
          </cell>
          <cell r="C1646" t="str">
            <v>개</v>
          </cell>
          <cell r="D1646">
            <v>832</v>
          </cell>
          <cell r="E1646">
            <v>0</v>
          </cell>
          <cell r="F1646">
            <v>0</v>
          </cell>
        </row>
        <row r="1647">
          <cell r="A1647" t="str">
            <v>PVC 노말벤드</v>
          </cell>
          <cell r="B1647" t="str">
            <v>HI 42</v>
          </cell>
          <cell r="C1647" t="str">
            <v>개</v>
          </cell>
          <cell r="D1647">
            <v>1249</v>
          </cell>
          <cell r="E1647">
            <v>0</v>
          </cell>
          <cell r="F1647">
            <v>0</v>
          </cell>
        </row>
        <row r="1648">
          <cell r="A1648" t="str">
            <v>분전함(전비스텐)</v>
          </cell>
          <cell r="B1648" t="str">
            <v>400X300X150</v>
          </cell>
          <cell r="C1648" t="str">
            <v>기</v>
          </cell>
          <cell r="D1648">
            <v>14704</v>
          </cell>
          <cell r="E1648">
            <v>0</v>
          </cell>
          <cell r="F1648">
            <v>0</v>
          </cell>
        </row>
        <row r="1649">
          <cell r="A1649" t="str">
            <v>분전함(전비스텐)</v>
          </cell>
          <cell r="B1649" t="str">
            <v>400X400X150</v>
          </cell>
          <cell r="C1649" t="str">
            <v>기</v>
          </cell>
          <cell r="D1649">
            <v>18067</v>
          </cell>
          <cell r="E1649">
            <v>0</v>
          </cell>
          <cell r="F1649">
            <v>0</v>
          </cell>
        </row>
        <row r="1650">
          <cell r="A1650" t="str">
            <v>분전함(전비스텐)</v>
          </cell>
          <cell r="B1650" t="str">
            <v>500X500X150</v>
          </cell>
          <cell r="C1650" t="str">
            <v>기</v>
          </cell>
          <cell r="D1650">
            <v>28431</v>
          </cell>
          <cell r="E1650">
            <v>0</v>
          </cell>
          <cell r="F1650">
            <v>0</v>
          </cell>
        </row>
        <row r="1651">
          <cell r="A1651" t="str">
            <v>분전함(전비스텐)</v>
          </cell>
          <cell r="B1651" t="str">
            <v>800x900x150</v>
          </cell>
          <cell r="C1651" t="str">
            <v>기</v>
          </cell>
          <cell r="D1651">
            <v>67648</v>
          </cell>
          <cell r="E1651">
            <v>0</v>
          </cell>
          <cell r="F1651">
            <v>0</v>
          </cell>
        </row>
        <row r="1652">
          <cell r="A1652" t="str">
            <v>RACE WAY(ELBOW V/H)</v>
          </cell>
          <cell r="B1652" t="str">
            <v>40X40</v>
          </cell>
          <cell r="C1652" t="str">
            <v>개</v>
          </cell>
          <cell r="D1652">
            <v>1170</v>
          </cell>
          <cell r="E1652">
            <v>0</v>
          </cell>
          <cell r="F1652">
            <v>0</v>
          </cell>
        </row>
        <row r="1653">
          <cell r="A1653" t="str">
            <v>HANGER(RACE WAY용)</v>
          </cell>
          <cell r="B1653" t="str">
            <v>2.3T아연도강판</v>
          </cell>
          <cell r="C1653" t="str">
            <v>개</v>
          </cell>
          <cell r="D1653">
            <v>520</v>
          </cell>
          <cell r="E1653">
            <v>0</v>
          </cell>
          <cell r="F1653">
            <v>0</v>
          </cell>
        </row>
        <row r="1654">
          <cell r="A1654" t="str">
            <v>기구용 금구(RACE WAY용)</v>
          </cell>
          <cell r="B1654" t="str">
            <v>도면참조</v>
          </cell>
          <cell r="C1654" t="str">
            <v>개</v>
          </cell>
          <cell r="D1654">
            <v>346</v>
          </cell>
          <cell r="E1654">
            <v>0</v>
          </cell>
          <cell r="F1654">
            <v>0</v>
          </cell>
        </row>
        <row r="1655">
          <cell r="A1655" t="str">
            <v>JOINT BOX(RACE WAY용)</v>
          </cell>
          <cell r="B1655" t="str">
            <v>40X40용</v>
          </cell>
          <cell r="C1655" t="str">
            <v>개</v>
          </cell>
          <cell r="D1655">
            <v>763</v>
          </cell>
          <cell r="E1655">
            <v>0</v>
          </cell>
          <cell r="F1655">
            <v>0</v>
          </cell>
        </row>
        <row r="1656">
          <cell r="A1656" t="str">
            <v>END CAP</v>
          </cell>
          <cell r="B1656" t="str">
            <v>1.6T아연도강판</v>
          </cell>
          <cell r="C1656" t="str">
            <v>개</v>
          </cell>
          <cell r="D1656">
            <v>346</v>
          </cell>
          <cell r="E1656">
            <v>0</v>
          </cell>
          <cell r="F1656">
            <v>0</v>
          </cell>
        </row>
        <row r="1657">
          <cell r="A1657" t="str">
            <v>JOINER</v>
          </cell>
          <cell r="B1657" t="str">
            <v>2.0T아연도강판</v>
          </cell>
          <cell r="C1657" t="str">
            <v>개</v>
          </cell>
          <cell r="D1657">
            <v>520</v>
          </cell>
          <cell r="E1657">
            <v>0</v>
          </cell>
          <cell r="F1657">
            <v>0</v>
          </cell>
        </row>
        <row r="1658">
          <cell r="A1658" t="str">
            <v>JUNCTION BOX</v>
          </cell>
          <cell r="B1658" t="str">
            <v>1.6T아연도강판(3방출)</v>
          </cell>
          <cell r="C1658" t="str">
            <v>개</v>
          </cell>
          <cell r="D1658">
            <v>2142</v>
          </cell>
          <cell r="E1658">
            <v>0</v>
          </cell>
          <cell r="F1658">
            <v>0</v>
          </cell>
        </row>
        <row r="1659">
          <cell r="A1659" t="str">
            <v>압착식 터미날</v>
          </cell>
          <cell r="B1659" t="str">
            <v>14MM2</v>
          </cell>
          <cell r="C1659" t="str">
            <v>개</v>
          </cell>
          <cell r="D1659">
            <v>44</v>
          </cell>
          <cell r="E1659">
            <v>0</v>
          </cell>
          <cell r="F1659">
            <v>0</v>
          </cell>
        </row>
        <row r="1660">
          <cell r="A1660" t="str">
            <v>압착식 터미날</v>
          </cell>
          <cell r="B1660" t="str">
            <v>30MM2</v>
          </cell>
          <cell r="C1660" t="str">
            <v>개</v>
          </cell>
          <cell r="D1660">
            <v>95</v>
          </cell>
          <cell r="E1660">
            <v>0</v>
          </cell>
          <cell r="F1660">
            <v>0</v>
          </cell>
        </row>
        <row r="1661">
          <cell r="A1661" t="str">
            <v>PVC PIPE 배관</v>
          </cell>
          <cell r="B1661" t="str">
            <v>HI 14MM</v>
          </cell>
          <cell r="C1661" t="str">
            <v>m</v>
          </cell>
          <cell r="D1661">
            <v>221</v>
          </cell>
          <cell r="E1661">
            <v>1481</v>
          </cell>
          <cell r="F1661">
            <v>29</v>
          </cell>
        </row>
        <row r="1662">
          <cell r="A1662" t="str">
            <v>PVC PIPE 배관</v>
          </cell>
          <cell r="B1662" t="str">
            <v>HI 16MM</v>
          </cell>
          <cell r="C1662" t="str">
            <v>m</v>
          </cell>
          <cell r="D1662">
            <v>275</v>
          </cell>
          <cell r="E1662">
            <v>1852</v>
          </cell>
          <cell r="F1662">
            <v>36</v>
          </cell>
        </row>
        <row r="1663">
          <cell r="A1663" t="str">
            <v>PVC PIPE 배관</v>
          </cell>
          <cell r="B1663" t="str">
            <v>HI 22MM</v>
          </cell>
          <cell r="C1663" t="str">
            <v>m</v>
          </cell>
          <cell r="D1663">
            <v>328</v>
          </cell>
          <cell r="E1663">
            <v>2315</v>
          </cell>
          <cell r="F1663">
            <v>45</v>
          </cell>
        </row>
        <row r="1664">
          <cell r="A1664" t="str">
            <v>PVC PIPE 배관</v>
          </cell>
          <cell r="B1664" t="str">
            <v>HI 28MM</v>
          </cell>
          <cell r="C1664" t="str">
            <v>m</v>
          </cell>
          <cell r="D1664">
            <v>628</v>
          </cell>
          <cell r="E1664">
            <v>2963</v>
          </cell>
          <cell r="F1664">
            <v>58</v>
          </cell>
        </row>
        <row r="1665">
          <cell r="A1665" t="str">
            <v>PVC PIPE 배관</v>
          </cell>
          <cell r="B1665" t="str">
            <v>HI 42MM</v>
          </cell>
          <cell r="C1665" t="str">
            <v>m</v>
          </cell>
          <cell r="D1665">
            <v>1170</v>
          </cell>
          <cell r="E1665">
            <v>4816</v>
          </cell>
          <cell r="F1665">
            <v>96</v>
          </cell>
        </row>
        <row r="1666">
          <cell r="A1666" t="str">
            <v>후렉씨블콘딧드</v>
          </cell>
          <cell r="B1666" t="str">
            <v>16MM</v>
          </cell>
          <cell r="C1666" t="str">
            <v>m</v>
          </cell>
          <cell r="D1666">
            <v>628</v>
          </cell>
          <cell r="E1666">
            <v>2037</v>
          </cell>
          <cell r="F1666">
            <v>39</v>
          </cell>
        </row>
        <row r="1667">
          <cell r="A1667" t="str">
            <v>후렉씨블콘딧드</v>
          </cell>
          <cell r="B1667" t="str">
            <v>22MM</v>
          </cell>
          <cell r="C1667" t="str">
            <v>m</v>
          </cell>
          <cell r="D1667">
            <v>867</v>
          </cell>
          <cell r="E1667">
            <v>2593</v>
          </cell>
          <cell r="F1667">
            <v>51</v>
          </cell>
        </row>
        <row r="1668">
          <cell r="A1668" t="str">
            <v>PVC박스 신설</v>
          </cell>
          <cell r="B1668" t="str">
            <v>HI SW 박스</v>
          </cell>
          <cell r="C1668" t="str">
            <v>개</v>
          </cell>
          <cell r="D1668">
            <v>286</v>
          </cell>
          <cell r="E1668">
            <v>5743</v>
          </cell>
          <cell r="F1668">
            <v>114</v>
          </cell>
        </row>
        <row r="1669">
          <cell r="A1669" t="str">
            <v>PVC박스 신설</v>
          </cell>
          <cell r="B1669" t="str">
            <v>HI SW 일체형</v>
          </cell>
          <cell r="C1669" t="str">
            <v>개</v>
          </cell>
          <cell r="D1669">
            <v>418</v>
          </cell>
          <cell r="E1669">
            <v>5743</v>
          </cell>
          <cell r="F1669">
            <v>114</v>
          </cell>
        </row>
        <row r="1670">
          <cell r="A1670" t="str">
            <v>PVC박스 신설</v>
          </cell>
          <cell r="B1670" t="str">
            <v>HI CSW2S 일체형</v>
          </cell>
          <cell r="C1670" t="str">
            <v>개</v>
          </cell>
          <cell r="D1670">
            <v>910</v>
          </cell>
          <cell r="E1670">
            <v>5743</v>
          </cell>
          <cell r="F1670">
            <v>114</v>
          </cell>
        </row>
        <row r="1671">
          <cell r="A1671" t="str">
            <v>PVC박스 신설</v>
          </cell>
          <cell r="B1671" t="str">
            <v>HI 4각 일체형</v>
          </cell>
          <cell r="C1671" t="str">
            <v>개</v>
          </cell>
          <cell r="D1671">
            <v>572</v>
          </cell>
          <cell r="E1671">
            <v>5743</v>
          </cell>
          <cell r="F1671">
            <v>114</v>
          </cell>
        </row>
        <row r="1672">
          <cell r="A1672" t="str">
            <v>PVC박스 신설</v>
          </cell>
          <cell r="B1672" t="str">
            <v>HI 콘크리트4각 75</v>
          </cell>
          <cell r="C1672" t="str">
            <v>개</v>
          </cell>
          <cell r="D1672">
            <v>741</v>
          </cell>
          <cell r="E1672">
            <v>2130</v>
          </cell>
          <cell r="F1672">
            <v>42</v>
          </cell>
        </row>
        <row r="1673">
          <cell r="A1673" t="str">
            <v>PVC박스 신설</v>
          </cell>
          <cell r="B1673" t="str">
            <v>HI 콘크리트4각 75일체형</v>
          </cell>
          <cell r="C1673" t="str">
            <v>개</v>
          </cell>
          <cell r="D1673">
            <v>851</v>
          </cell>
          <cell r="E1673">
            <v>2130</v>
          </cell>
          <cell r="F1673">
            <v>42</v>
          </cell>
        </row>
        <row r="1674">
          <cell r="A1674" t="str">
            <v>PVC박스 신설</v>
          </cell>
          <cell r="B1674" t="str">
            <v>HI 콘크리트8각 75일체형</v>
          </cell>
          <cell r="C1674" t="str">
            <v>개</v>
          </cell>
          <cell r="D1674">
            <v>726</v>
          </cell>
          <cell r="E1674">
            <v>2130</v>
          </cell>
          <cell r="F1674">
            <v>42</v>
          </cell>
        </row>
        <row r="1675">
          <cell r="A1675" t="str">
            <v>철제박스카바 부착</v>
          </cell>
          <cell r="B1675" t="str">
            <v>SW 방적카바</v>
          </cell>
          <cell r="C1675" t="str">
            <v>개</v>
          </cell>
          <cell r="D1675">
            <v>186</v>
          </cell>
          <cell r="E1675">
            <v>1389</v>
          </cell>
          <cell r="F1675">
            <v>27</v>
          </cell>
        </row>
        <row r="1676">
          <cell r="A1676" t="str">
            <v>철제박스카바 부착</v>
          </cell>
          <cell r="B1676" t="str">
            <v>4각맹카바</v>
          </cell>
          <cell r="C1676" t="str">
            <v>개</v>
          </cell>
          <cell r="D1676">
            <v>112</v>
          </cell>
          <cell r="E1676">
            <v>1389</v>
          </cell>
          <cell r="F1676">
            <v>27</v>
          </cell>
        </row>
        <row r="1677">
          <cell r="A1677" t="str">
            <v>관내배선</v>
          </cell>
          <cell r="B1677" t="str">
            <v>IV 1.6 MM</v>
          </cell>
          <cell r="C1677" t="str">
            <v>m</v>
          </cell>
          <cell r="D1677">
            <v>65</v>
          </cell>
          <cell r="E1677">
            <v>277</v>
          </cell>
          <cell r="F1677">
            <v>5</v>
          </cell>
        </row>
        <row r="1678">
          <cell r="A1678" t="str">
            <v>관내배선</v>
          </cell>
          <cell r="B1678" t="str">
            <v>IV 2.0 MM</v>
          </cell>
          <cell r="C1678" t="str">
            <v>m</v>
          </cell>
          <cell r="D1678">
            <v>95</v>
          </cell>
          <cell r="E1678">
            <v>277</v>
          </cell>
          <cell r="F1678">
            <v>5</v>
          </cell>
        </row>
        <row r="1679">
          <cell r="A1679" t="str">
            <v>관내배선</v>
          </cell>
          <cell r="B1679" t="str">
            <v>IV 5.5 MM2</v>
          </cell>
          <cell r="C1679" t="str">
            <v>m</v>
          </cell>
          <cell r="D1679">
            <v>180</v>
          </cell>
          <cell r="E1679">
            <v>277</v>
          </cell>
          <cell r="F1679">
            <v>5</v>
          </cell>
        </row>
        <row r="1680">
          <cell r="A1680" t="str">
            <v>관내배선</v>
          </cell>
          <cell r="B1680" t="str">
            <v>IV   8 MM2</v>
          </cell>
          <cell r="C1680" t="str">
            <v>m</v>
          </cell>
          <cell r="D1680">
            <v>261</v>
          </cell>
          <cell r="E1680">
            <v>694</v>
          </cell>
          <cell r="F1680">
            <v>13</v>
          </cell>
        </row>
        <row r="1681">
          <cell r="A1681" t="str">
            <v>관내배선</v>
          </cell>
          <cell r="B1681" t="str">
            <v>IV  14 MM2</v>
          </cell>
          <cell r="C1681" t="str">
            <v>m</v>
          </cell>
          <cell r="D1681">
            <v>480</v>
          </cell>
          <cell r="E1681">
            <v>694</v>
          </cell>
          <cell r="F1681">
            <v>13</v>
          </cell>
        </row>
        <row r="1682">
          <cell r="A1682" t="str">
            <v>관내배선</v>
          </cell>
          <cell r="B1682" t="str">
            <v>HIV 1.6 MM</v>
          </cell>
          <cell r="C1682" t="str">
            <v>m</v>
          </cell>
          <cell r="D1682">
            <v>66</v>
          </cell>
          <cell r="E1682">
            <v>277</v>
          </cell>
          <cell r="F1682">
            <v>5</v>
          </cell>
        </row>
        <row r="1683">
          <cell r="A1683" t="str">
            <v>관내배선</v>
          </cell>
          <cell r="B1683" t="str">
            <v>HIV  30 MM2</v>
          </cell>
          <cell r="C1683" t="str">
            <v>m</v>
          </cell>
          <cell r="D1683">
            <v>939</v>
          </cell>
          <cell r="E1683">
            <v>1065</v>
          </cell>
          <cell r="F1683">
            <v>20</v>
          </cell>
        </row>
        <row r="1684">
          <cell r="A1684" t="str">
            <v>관내배선</v>
          </cell>
          <cell r="B1684" t="str">
            <v>BC 14 MM2(옥외)</v>
          </cell>
          <cell r="C1684" t="str">
            <v>m</v>
          </cell>
          <cell r="D1684">
            <v>432</v>
          </cell>
          <cell r="E1684">
            <v>694</v>
          </cell>
          <cell r="F1684">
            <v>13</v>
          </cell>
        </row>
        <row r="1685">
          <cell r="A1685" t="str">
            <v>관내배선</v>
          </cell>
          <cell r="B1685" t="str">
            <v>GV  14 MM2</v>
          </cell>
          <cell r="C1685" t="str">
            <v>m</v>
          </cell>
          <cell r="D1685">
            <v>644</v>
          </cell>
          <cell r="E1685">
            <v>694</v>
          </cell>
          <cell r="F1685">
            <v>13</v>
          </cell>
        </row>
        <row r="1686">
          <cell r="A1686" t="str">
            <v>둥근콘센트신설</v>
          </cell>
          <cell r="B1686" t="str">
            <v>매입접지극부 1구 15A250V</v>
          </cell>
          <cell r="C1686" t="str">
            <v>개</v>
          </cell>
          <cell r="D1686">
            <v>737</v>
          </cell>
          <cell r="E1686">
            <v>2732</v>
          </cell>
          <cell r="F1686">
            <v>54</v>
          </cell>
        </row>
        <row r="1687">
          <cell r="A1687" t="str">
            <v>둥근콘센트신설</v>
          </cell>
          <cell r="B1687" t="str">
            <v>매입접지극부 2구 15A250V</v>
          </cell>
          <cell r="C1687" t="str">
            <v>개</v>
          </cell>
          <cell r="D1687">
            <v>954</v>
          </cell>
          <cell r="E1687">
            <v>2732</v>
          </cell>
          <cell r="F1687">
            <v>54</v>
          </cell>
        </row>
        <row r="1688">
          <cell r="A1688" t="str">
            <v>둥근콘센트신설(방적카바부)</v>
          </cell>
          <cell r="B1688" t="str">
            <v>매입접지극부 1구 15A250V</v>
          </cell>
          <cell r="C1688" t="str">
            <v>개</v>
          </cell>
          <cell r="D1688">
            <v>1574</v>
          </cell>
          <cell r="E1688">
            <v>2732</v>
          </cell>
          <cell r="F1688">
            <v>54</v>
          </cell>
        </row>
        <row r="1689">
          <cell r="A1689" t="str">
            <v>둥근콘센트신설</v>
          </cell>
          <cell r="B1689" t="str">
            <v>노출접지극부 2구 15A250V</v>
          </cell>
          <cell r="C1689" t="str">
            <v>개</v>
          </cell>
          <cell r="D1689">
            <v>1257</v>
          </cell>
          <cell r="E1689">
            <v>3242</v>
          </cell>
          <cell r="F1689">
            <v>64</v>
          </cell>
        </row>
        <row r="1690">
          <cell r="A1690" t="str">
            <v>와이드스위치신설</v>
          </cell>
          <cell r="B1690" t="str">
            <v>매입대각2연용1P</v>
          </cell>
          <cell r="C1690" t="str">
            <v>개</v>
          </cell>
          <cell r="D1690">
            <v>1946</v>
          </cell>
          <cell r="E1690">
            <v>2130</v>
          </cell>
          <cell r="F1690">
            <v>42</v>
          </cell>
        </row>
        <row r="1691">
          <cell r="A1691" t="str">
            <v>와이드스위치신설</v>
          </cell>
          <cell r="B1691" t="str">
            <v>매입대각3연용1P</v>
          </cell>
          <cell r="C1691" t="str">
            <v>개</v>
          </cell>
          <cell r="D1691">
            <v>2492</v>
          </cell>
          <cell r="E1691">
            <v>2500</v>
          </cell>
          <cell r="F1691">
            <v>49</v>
          </cell>
        </row>
        <row r="1692">
          <cell r="A1692" t="str">
            <v>와이드스위치신설</v>
          </cell>
          <cell r="B1692" t="str">
            <v>매입대각4연용1P</v>
          </cell>
          <cell r="C1692" t="str">
            <v>개</v>
          </cell>
          <cell r="D1692">
            <v>3879</v>
          </cell>
          <cell r="E1692">
            <v>2871</v>
          </cell>
          <cell r="F1692">
            <v>57</v>
          </cell>
        </row>
        <row r="1693">
          <cell r="A1693" t="str">
            <v>와이드스위치신설</v>
          </cell>
          <cell r="B1693" t="str">
            <v>매입대각5연용1P</v>
          </cell>
          <cell r="C1693" t="str">
            <v>개</v>
          </cell>
          <cell r="D1693">
            <v>4425</v>
          </cell>
          <cell r="E1693">
            <v>3242</v>
          </cell>
          <cell r="F1693">
            <v>64</v>
          </cell>
        </row>
        <row r="1694">
          <cell r="A1694" t="str">
            <v>와이드스위치신설</v>
          </cell>
          <cell r="B1694" t="str">
            <v>매입대각형 1P</v>
          </cell>
          <cell r="C1694" t="str">
            <v>개</v>
          </cell>
          <cell r="D1694">
            <v>1399</v>
          </cell>
          <cell r="E1694">
            <v>1805</v>
          </cell>
          <cell r="F1694">
            <v>35</v>
          </cell>
        </row>
        <row r="1695">
          <cell r="A1695" t="str">
            <v>와이드스위치신설</v>
          </cell>
          <cell r="B1695" t="str">
            <v>매입대각형 3로 1P</v>
          </cell>
          <cell r="C1695" t="str">
            <v>개</v>
          </cell>
          <cell r="D1695">
            <v>1666</v>
          </cell>
          <cell r="E1695">
            <v>3937</v>
          </cell>
          <cell r="F1695">
            <v>78</v>
          </cell>
        </row>
        <row r="1696">
          <cell r="A1696" t="str">
            <v>누전 차단기</v>
          </cell>
          <cell r="B1696" t="str">
            <v>2P 30AF</v>
          </cell>
          <cell r="C1696" t="str">
            <v>개</v>
          </cell>
          <cell r="D1696">
            <v>4423</v>
          </cell>
          <cell r="E1696">
            <v>19917</v>
          </cell>
          <cell r="F1696">
            <v>398</v>
          </cell>
        </row>
        <row r="1697">
          <cell r="A1697" t="str">
            <v>배선용 차단기</v>
          </cell>
          <cell r="B1697" t="str">
            <v>220V 2P 30AF</v>
          </cell>
          <cell r="C1697" t="str">
            <v>개</v>
          </cell>
          <cell r="D1697">
            <v>1127</v>
          </cell>
          <cell r="E1697">
            <v>19917</v>
          </cell>
          <cell r="F1697">
            <v>398</v>
          </cell>
        </row>
        <row r="1698">
          <cell r="A1698" t="str">
            <v>배선용 차단기</v>
          </cell>
          <cell r="B1698" t="str">
            <v>600V 3P 100AF</v>
          </cell>
          <cell r="C1698" t="str">
            <v>개</v>
          </cell>
          <cell r="D1698">
            <v>21606</v>
          </cell>
          <cell r="E1698">
            <v>48172</v>
          </cell>
          <cell r="F1698">
            <v>962</v>
          </cell>
        </row>
        <row r="1699">
          <cell r="A1699" t="str">
            <v>배선용 차단기</v>
          </cell>
          <cell r="B1699" t="str">
            <v>600V 3P 30AF</v>
          </cell>
          <cell r="C1699" t="str">
            <v>개</v>
          </cell>
          <cell r="D1699">
            <v>13011</v>
          </cell>
          <cell r="E1699">
            <v>25012</v>
          </cell>
          <cell r="F1699">
            <v>499</v>
          </cell>
        </row>
        <row r="1700">
          <cell r="A1700" t="str">
            <v>배선용 차단기</v>
          </cell>
          <cell r="B1700" t="str">
            <v>600V 3P 50AF</v>
          </cell>
          <cell r="C1700" t="str">
            <v>개</v>
          </cell>
          <cell r="D1700">
            <v>14398</v>
          </cell>
          <cell r="E1700">
            <v>34276</v>
          </cell>
          <cell r="F1700">
            <v>685</v>
          </cell>
        </row>
        <row r="1701">
          <cell r="A1701" t="str">
            <v>적산전력계</v>
          </cell>
          <cell r="B1701" t="str">
            <v>1P2W 220V 30(10)A</v>
          </cell>
          <cell r="C1701" t="str">
            <v>개</v>
          </cell>
          <cell r="D1701">
            <v>17348</v>
          </cell>
          <cell r="E1701">
            <v>6484</v>
          </cell>
          <cell r="F1701">
            <v>129</v>
          </cell>
        </row>
        <row r="1702">
          <cell r="A1702" t="str">
            <v>적산전력계</v>
          </cell>
          <cell r="B1702" t="str">
            <v>3P3W 220V 30(10)A</v>
          </cell>
          <cell r="C1702" t="str">
            <v>개</v>
          </cell>
          <cell r="D1702">
            <v>52304</v>
          </cell>
          <cell r="E1702">
            <v>9727</v>
          </cell>
          <cell r="F1702">
            <v>194</v>
          </cell>
        </row>
        <row r="1703">
          <cell r="A1703" t="str">
            <v>적산전력계</v>
          </cell>
          <cell r="B1703" t="str">
            <v>3P4W 220V 120(40)A</v>
          </cell>
          <cell r="C1703" t="str">
            <v>개</v>
          </cell>
          <cell r="D1703">
            <v>151014</v>
          </cell>
          <cell r="E1703">
            <v>14822</v>
          </cell>
          <cell r="F1703">
            <v>295</v>
          </cell>
        </row>
        <row r="1704">
          <cell r="A1704" t="str">
            <v>조명기구</v>
          </cell>
          <cell r="B1704" t="str">
            <v>ELFB-A (20W/1)</v>
          </cell>
          <cell r="C1704" t="str">
            <v>개</v>
          </cell>
          <cell r="D1704">
            <v>9541</v>
          </cell>
          <cell r="E1704">
            <v>5465</v>
          </cell>
          <cell r="F1704">
            <v>109</v>
          </cell>
        </row>
        <row r="1705">
          <cell r="A1705" t="str">
            <v>조명기구</v>
          </cell>
          <cell r="B1705" t="str">
            <v>GHW-8A   (FPL 1/18W, 2등급)</v>
          </cell>
          <cell r="C1705" t="str">
            <v>개</v>
          </cell>
          <cell r="D1705">
            <v>27756</v>
          </cell>
          <cell r="E1705">
            <v>4723</v>
          </cell>
          <cell r="F1705">
            <v>93</v>
          </cell>
        </row>
        <row r="1706">
          <cell r="A1706" t="str">
            <v>조명기구</v>
          </cell>
          <cell r="B1706" t="str">
            <v>IFFG-B (FL 2/32W, 2등급, 고조도)</v>
          </cell>
          <cell r="C1706" t="str">
            <v>개</v>
          </cell>
          <cell r="D1706">
            <v>61585</v>
          </cell>
          <cell r="E1706">
            <v>13895</v>
          </cell>
          <cell r="F1706">
            <v>277</v>
          </cell>
        </row>
        <row r="1707">
          <cell r="A1707" t="str">
            <v>조명기구</v>
          </cell>
          <cell r="B1707" t="str">
            <v>IFPA-G (FL 2/32W, 2등급, 고조도)</v>
          </cell>
          <cell r="C1707" t="str">
            <v>개</v>
          </cell>
          <cell r="D1707">
            <v>31226</v>
          </cell>
          <cell r="E1707">
            <v>10374</v>
          </cell>
          <cell r="F1707">
            <v>207</v>
          </cell>
        </row>
        <row r="1708">
          <cell r="A1708" t="str">
            <v>조명기구</v>
          </cell>
          <cell r="B1708" t="str">
            <v>IFSA -C  (FL 2/20W, 2등급, 고조도)</v>
          </cell>
          <cell r="C1708" t="str">
            <v>개</v>
          </cell>
          <cell r="D1708">
            <v>22552</v>
          </cell>
          <cell r="E1708">
            <v>5558</v>
          </cell>
          <cell r="F1708">
            <v>111</v>
          </cell>
        </row>
        <row r="1709">
          <cell r="A1709" t="str">
            <v>조명기구</v>
          </cell>
          <cell r="B1709" t="str">
            <v>IFSA-D (2/32W, 2등급, 고조도)</v>
          </cell>
          <cell r="C1709" t="str">
            <v>개</v>
          </cell>
          <cell r="D1709">
            <v>33828</v>
          </cell>
          <cell r="E1709">
            <v>8707</v>
          </cell>
          <cell r="F1709">
            <v>173</v>
          </cell>
        </row>
        <row r="1710">
          <cell r="A1710" t="str">
            <v>조명기구</v>
          </cell>
          <cell r="B1710" t="str">
            <v>IFSJ-F  (2/32W, 2등급, 고조도)</v>
          </cell>
          <cell r="C1710" t="str">
            <v>개</v>
          </cell>
          <cell r="D1710">
            <v>30359</v>
          </cell>
          <cell r="E1710">
            <v>8707</v>
          </cell>
          <cell r="F1710">
            <v>173</v>
          </cell>
        </row>
        <row r="1711">
          <cell r="A1711" t="str">
            <v>조명기구</v>
          </cell>
          <cell r="B1711" t="str">
            <v>ILBB (60W)</v>
          </cell>
          <cell r="C1711" t="str">
            <v>개</v>
          </cell>
          <cell r="D1711">
            <v>5204</v>
          </cell>
          <cell r="E1711">
            <v>5187</v>
          </cell>
          <cell r="F1711">
            <v>103</v>
          </cell>
        </row>
        <row r="1712">
          <cell r="A1712" t="str">
            <v>조명기구</v>
          </cell>
          <cell r="B1712" t="str">
            <v>ILPA (60W)</v>
          </cell>
          <cell r="C1712" t="str">
            <v>개</v>
          </cell>
          <cell r="D1712">
            <v>10842</v>
          </cell>
          <cell r="E1712">
            <v>7874</v>
          </cell>
          <cell r="F1712">
            <v>156</v>
          </cell>
        </row>
        <row r="1713">
          <cell r="A1713" t="str">
            <v>조명기구</v>
          </cell>
          <cell r="B1713" t="str">
            <v>ILSD (60W)</v>
          </cell>
          <cell r="C1713" t="str">
            <v>개</v>
          </cell>
          <cell r="D1713">
            <v>3382</v>
          </cell>
          <cell r="E1713">
            <v>5465</v>
          </cell>
          <cell r="F1713">
            <v>109</v>
          </cell>
        </row>
        <row r="1714">
          <cell r="A1714" t="str">
            <v>조인트박스설치</v>
          </cell>
          <cell r="B1714" t="str">
            <v>100X100X100</v>
          </cell>
          <cell r="C1714" t="str">
            <v>개</v>
          </cell>
          <cell r="D1714">
            <v>1013</v>
          </cell>
          <cell r="E1714">
            <v>7642</v>
          </cell>
          <cell r="F1714">
            <v>152</v>
          </cell>
        </row>
        <row r="1715">
          <cell r="A1715" t="str">
            <v>접지단자함</v>
          </cell>
          <cell r="B1715" t="str">
            <v>3극용(370X400X100)</v>
          </cell>
          <cell r="C1715" t="str">
            <v>개</v>
          </cell>
          <cell r="D1715">
            <v>36996</v>
          </cell>
          <cell r="E1715">
            <v>30570</v>
          </cell>
          <cell r="F1715">
            <v>610</v>
          </cell>
        </row>
        <row r="1716">
          <cell r="A1716" t="str">
            <v>배수펌프조작반 및 배관설치</v>
          </cell>
          <cell r="B1716" t="str">
            <v>삼상 2HPX2대</v>
          </cell>
          <cell r="C1716" t="str">
            <v>개</v>
          </cell>
          <cell r="D1716">
            <v>191302</v>
          </cell>
          <cell r="E1716">
            <v>401993</v>
          </cell>
          <cell r="F1716">
            <v>8038</v>
          </cell>
        </row>
        <row r="1717">
          <cell r="A1717" t="str">
            <v>RACE WAY (COVER 포함)</v>
          </cell>
          <cell r="B1717" t="str">
            <v>40X40</v>
          </cell>
          <cell r="C1717" t="str">
            <v>m</v>
          </cell>
          <cell r="D1717">
            <v>2472</v>
          </cell>
          <cell r="E1717">
            <v>5326</v>
          </cell>
          <cell r="F1717">
            <v>105</v>
          </cell>
        </row>
        <row r="1718">
          <cell r="A1718" t="str">
            <v>접지</v>
          </cell>
          <cell r="B1718" t="str">
            <v>E1(전기)</v>
          </cell>
          <cell r="C1718" t="str">
            <v>개소</v>
          </cell>
          <cell r="D1718">
            <v>13271</v>
          </cell>
          <cell r="E1718">
            <v>43779</v>
          </cell>
          <cell r="F1718">
            <v>875</v>
          </cell>
        </row>
        <row r="1719">
          <cell r="A1719" t="str">
            <v>석고보드따기</v>
          </cell>
          <cell r="B1719" t="str">
            <v>전기</v>
          </cell>
          <cell r="C1719" t="str">
            <v>개소</v>
          </cell>
          <cell r="D1719">
            <v>0</v>
          </cell>
          <cell r="E1719">
            <v>1898</v>
          </cell>
          <cell r="F1719">
            <v>37</v>
          </cell>
        </row>
        <row r="1720">
          <cell r="A1720" t="str">
            <v>소      계</v>
          </cell>
        </row>
        <row r="1721">
          <cell r="A1721" t="str">
            <v>재료비+노무비+경비</v>
          </cell>
        </row>
        <row r="1722">
          <cell r="A1722" t="str">
            <v>F.13동P279300 / 지하주차장84대형 (화성태안4-2) 소방공사</v>
          </cell>
        </row>
        <row r="1723">
          <cell r="A1723" t="str">
            <v>PVC 노말벤드</v>
          </cell>
          <cell r="B1723" t="str">
            <v>HI 28</v>
          </cell>
          <cell r="C1723" t="str">
            <v>개</v>
          </cell>
          <cell r="D1723">
            <v>832</v>
          </cell>
          <cell r="E1723">
            <v>0</v>
          </cell>
          <cell r="F1723">
            <v>0</v>
          </cell>
        </row>
        <row r="1724">
          <cell r="A1724" t="str">
            <v>PVC 노말벤드</v>
          </cell>
          <cell r="B1724" t="str">
            <v>HI 36</v>
          </cell>
          <cell r="C1724" t="str">
            <v>개</v>
          </cell>
          <cell r="D1724">
            <v>936</v>
          </cell>
          <cell r="E1724">
            <v>0</v>
          </cell>
          <cell r="F1724">
            <v>0</v>
          </cell>
        </row>
        <row r="1725">
          <cell r="A1725" t="str">
            <v>PIPE 크 램 프</v>
          </cell>
          <cell r="B1725" t="str">
            <v>용융아연도금 16</v>
          </cell>
          <cell r="C1725" t="str">
            <v>개</v>
          </cell>
          <cell r="D1725">
            <v>216</v>
          </cell>
          <cell r="E1725">
            <v>0</v>
          </cell>
          <cell r="F1725">
            <v>0</v>
          </cell>
        </row>
        <row r="1726">
          <cell r="A1726" t="str">
            <v>보 강 철 물</v>
          </cell>
          <cell r="B1726" t="str">
            <v>스위치 박스용</v>
          </cell>
          <cell r="C1726" t="str">
            <v>개</v>
          </cell>
          <cell r="D1726">
            <v>416</v>
          </cell>
          <cell r="E1726">
            <v>0</v>
          </cell>
          <cell r="F1726">
            <v>0</v>
          </cell>
        </row>
        <row r="1727">
          <cell r="A1727" t="str">
            <v>보 강 철 물</v>
          </cell>
          <cell r="B1727" t="str">
            <v>CSW2S박스용</v>
          </cell>
          <cell r="C1727" t="str">
            <v>개</v>
          </cell>
          <cell r="D1727">
            <v>425</v>
          </cell>
          <cell r="E1727">
            <v>0</v>
          </cell>
          <cell r="F1727">
            <v>0</v>
          </cell>
        </row>
        <row r="1728">
          <cell r="A1728" t="str">
            <v>보 강 철 물</v>
          </cell>
          <cell r="B1728" t="str">
            <v>사각 박스용</v>
          </cell>
          <cell r="C1728" t="str">
            <v>개</v>
          </cell>
          <cell r="D1728">
            <v>425</v>
          </cell>
          <cell r="E1728">
            <v>0</v>
          </cell>
          <cell r="F1728">
            <v>0</v>
          </cell>
        </row>
        <row r="1729">
          <cell r="A1729" t="str">
            <v>PVC PIPE 배관</v>
          </cell>
          <cell r="B1729" t="str">
            <v>HI 14MM</v>
          </cell>
          <cell r="C1729" t="str">
            <v>m</v>
          </cell>
          <cell r="D1729">
            <v>221</v>
          </cell>
          <cell r="E1729">
            <v>1481</v>
          </cell>
          <cell r="F1729">
            <v>29</v>
          </cell>
        </row>
        <row r="1730">
          <cell r="A1730" t="str">
            <v>PVC PIPE 배관</v>
          </cell>
          <cell r="B1730" t="str">
            <v>HI 16MM</v>
          </cell>
          <cell r="C1730" t="str">
            <v>m</v>
          </cell>
          <cell r="D1730">
            <v>275</v>
          </cell>
          <cell r="E1730">
            <v>1852</v>
          </cell>
          <cell r="F1730">
            <v>36</v>
          </cell>
        </row>
        <row r="1731">
          <cell r="A1731" t="str">
            <v>PVC PIPE 배관</v>
          </cell>
          <cell r="B1731" t="str">
            <v>HI 28MM</v>
          </cell>
          <cell r="C1731" t="str">
            <v>m</v>
          </cell>
          <cell r="D1731">
            <v>628</v>
          </cell>
          <cell r="E1731">
            <v>2963</v>
          </cell>
          <cell r="F1731">
            <v>58</v>
          </cell>
        </row>
        <row r="1732">
          <cell r="A1732" t="str">
            <v>PVC PIPE 배관</v>
          </cell>
          <cell r="B1732" t="str">
            <v>HI 36MM</v>
          </cell>
          <cell r="C1732" t="str">
            <v>m</v>
          </cell>
          <cell r="D1732">
            <v>898</v>
          </cell>
          <cell r="E1732">
            <v>3705</v>
          </cell>
          <cell r="F1732">
            <v>73</v>
          </cell>
        </row>
        <row r="1733">
          <cell r="A1733" t="str">
            <v>강제전선관 배관</v>
          </cell>
          <cell r="B1733" t="str">
            <v>아연도 16MM</v>
          </cell>
          <cell r="C1733" t="str">
            <v>m</v>
          </cell>
          <cell r="D1733">
            <v>958</v>
          </cell>
          <cell r="E1733">
            <v>3334</v>
          </cell>
          <cell r="F1733">
            <v>65</v>
          </cell>
        </row>
        <row r="1734">
          <cell r="A1734" t="str">
            <v>후렉씨블콘딧드</v>
          </cell>
          <cell r="B1734" t="str">
            <v>16MM</v>
          </cell>
          <cell r="C1734" t="str">
            <v>m</v>
          </cell>
          <cell r="D1734">
            <v>628</v>
          </cell>
          <cell r="E1734">
            <v>2037</v>
          </cell>
          <cell r="F1734">
            <v>39</v>
          </cell>
        </row>
        <row r="1735">
          <cell r="A1735" t="str">
            <v>PVC박스 신설</v>
          </cell>
          <cell r="B1735" t="str">
            <v>HI SW 일체형</v>
          </cell>
          <cell r="C1735" t="str">
            <v>개</v>
          </cell>
          <cell r="D1735">
            <v>418</v>
          </cell>
          <cell r="E1735">
            <v>5743</v>
          </cell>
          <cell r="F1735">
            <v>114</v>
          </cell>
        </row>
        <row r="1736">
          <cell r="A1736" t="str">
            <v>PVC박스 신설</v>
          </cell>
          <cell r="B1736" t="str">
            <v>HI CSW2S 일체형</v>
          </cell>
          <cell r="C1736" t="str">
            <v>개</v>
          </cell>
          <cell r="D1736">
            <v>910</v>
          </cell>
          <cell r="E1736">
            <v>5743</v>
          </cell>
          <cell r="F1736">
            <v>114</v>
          </cell>
        </row>
        <row r="1737">
          <cell r="A1737" t="str">
            <v>PVC박스 신설</v>
          </cell>
          <cell r="B1737" t="str">
            <v>HI 4각 일체형</v>
          </cell>
          <cell r="C1737" t="str">
            <v>개</v>
          </cell>
          <cell r="D1737">
            <v>572</v>
          </cell>
          <cell r="E1737">
            <v>5743</v>
          </cell>
          <cell r="F1737">
            <v>114</v>
          </cell>
        </row>
        <row r="1738">
          <cell r="A1738" t="str">
            <v>PVC박스 신설</v>
          </cell>
          <cell r="B1738" t="str">
            <v>HI 콘크리트8각 75일체형</v>
          </cell>
          <cell r="C1738" t="str">
            <v>개</v>
          </cell>
          <cell r="D1738">
            <v>726</v>
          </cell>
          <cell r="E1738">
            <v>2130</v>
          </cell>
          <cell r="F1738">
            <v>42</v>
          </cell>
        </row>
        <row r="1739">
          <cell r="A1739" t="str">
            <v>철제박스카바 부착</v>
          </cell>
          <cell r="B1739" t="str">
            <v>8각맹카바</v>
          </cell>
          <cell r="C1739" t="str">
            <v>개</v>
          </cell>
          <cell r="D1739">
            <v>112</v>
          </cell>
          <cell r="E1739">
            <v>1389</v>
          </cell>
          <cell r="F1739">
            <v>27</v>
          </cell>
        </row>
        <row r="1740">
          <cell r="A1740" t="str">
            <v>관내배선</v>
          </cell>
          <cell r="B1740" t="str">
            <v>IV 1.2 MM</v>
          </cell>
          <cell r="C1740" t="str">
            <v>m</v>
          </cell>
          <cell r="D1740">
            <v>40</v>
          </cell>
          <cell r="E1740">
            <v>277</v>
          </cell>
          <cell r="F1740">
            <v>5</v>
          </cell>
        </row>
        <row r="1741">
          <cell r="A1741" t="str">
            <v>관내배선</v>
          </cell>
          <cell r="B1741" t="str">
            <v>IV 1.6 MM</v>
          </cell>
          <cell r="C1741" t="str">
            <v>m</v>
          </cell>
          <cell r="D1741">
            <v>65</v>
          </cell>
          <cell r="E1741">
            <v>277</v>
          </cell>
          <cell r="F1741">
            <v>5</v>
          </cell>
        </row>
        <row r="1742">
          <cell r="A1742" t="str">
            <v>관내배선</v>
          </cell>
          <cell r="B1742" t="str">
            <v>HIV 1.6 MM</v>
          </cell>
          <cell r="C1742" t="str">
            <v>m</v>
          </cell>
          <cell r="D1742">
            <v>66</v>
          </cell>
          <cell r="E1742">
            <v>277</v>
          </cell>
          <cell r="F1742">
            <v>5</v>
          </cell>
        </row>
        <row r="1743">
          <cell r="A1743" t="str">
            <v>관내배선</v>
          </cell>
          <cell r="B1743" t="str">
            <v>HIV 5.5 MM2</v>
          </cell>
          <cell r="C1743" t="str">
            <v>m</v>
          </cell>
          <cell r="D1743">
            <v>189</v>
          </cell>
          <cell r="E1743">
            <v>277</v>
          </cell>
          <cell r="F1743">
            <v>5</v>
          </cell>
        </row>
        <row r="1744">
          <cell r="A1744" t="str">
            <v>R형 중계기</v>
          </cell>
          <cell r="B1744" t="str">
            <v>입력 5/출력 5</v>
          </cell>
          <cell r="C1744" t="str">
            <v>개</v>
          </cell>
          <cell r="D1744">
            <v>138784</v>
          </cell>
          <cell r="E1744">
            <v>19963</v>
          </cell>
          <cell r="F1744">
            <v>399</v>
          </cell>
        </row>
        <row r="1745">
          <cell r="A1745" t="str">
            <v>통로유도등(소형/노출형))</v>
          </cell>
          <cell r="B1745" t="str">
            <v>IFFD-A</v>
          </cell>
          <cell r="C1745" t="str">
            <v>개</v>
          </cell>
          <cell r="D1745">
            <v>19082</v>
          </cell>
          <cell r="E1745">
            <v>4121</v>
          </cell>
          <cell r="F1745">
            <v>82</v>
          </cell>
        </row>
        <row r="1746">
          <cell r="A1746" t="str">
            <v>피난구유도등(중형)</v>
          </cell>
          <cell r="B1746" t="str">
            <v>IFPE  (단면)</v>
          </cell>
          <cell r="C1746" t="str">
            <v>개</v>
          </cell>
          <cell r="D1746">
            <v>25154</v>
          </cell>
          <cell r="E1746">
            <v>6530</v>
          </cell>
          <cell r="F1746">
            <v>130</v>
          </cell>
        </row>
        <row r="1747">
          <cell r="A1747" t="str">
            <v>감지기</v>
          </cell>
          <cell r="B1747" t="str">
            <v>차동식LED부</v>
          </cell>
          <cell r="C1747" t="str">
            <v>개</v>
          </cell>
          <cell r="D1747">
            <v>3035</v>
          </cell>
          <cell r="E1747">
            <v>3844</v>
          </cell>
          <cell r="F1747">
            <v>76</v>
          </cell>
        </row>
        <row r="1748">
          <cell r="A1748" t="str">
            <v>비상경보세트(노출형)</v>
          </cell>
          <cell r="B1748" t="str">
            <v>B.L.M(단독형)</v>
          </cell>
          <cell r="C1748" t="str">
            <v>식</v>
          </cell>
          <cell r="D1748">
            <v>48574</v>
          </cell>
          <cell r="E1748">
            <v>21538</v>
          </cell>
          <cell r="F1748">
            <v>430</v>
          </cell>
        </row>
        <row r="1749">
          <cell r="A1749" t="str">
            <v>싸이렌</v>
          </cell>
          <cell r="B1749" t="str">
            <v>전자식</v>
          </cell>
          <cell r="C1749" t="str">
            <v>개</v>
          </cell>
          <cell r="D1749">
            <v>21685</v>
          </cell>
          <cell r="E1749">
            <v>6947</v>
          </cell>
          <cell r="F1749">
            <v>138</v>
          </cell>
        </row>
        <row r="1750">
          <cell r="A1750" t="str">
            <v>비상전원반</v>
          </cell>
          <cell r="B1750" t="str">
            <v>C-1형 5A/0.5AH</v>
          </cell>
          <cell r="C1750" t="str">
            <v>식</v>
          </cell>
          <cell r="D1750">
            <v>151795</v>
          </cell>
          <cell r="E1750">
            <v>77585</v>
          </cell>
          <cell r="F1750">
            <v>1550</v>
          </cell>
        </row>
        <row r="1751">
          <cell r="A1751" t="str">
            <v>감지기박스 신설</v>
          </cell>
          <cell r="B1751" t="str">
            <v>감지기전용</v>
          </cell>
          <cell r="C1751" t="str">
            <v>개</v>
          </cell>
          <cell r="D1751">
            <v>242</v>
          </cell>
          <cell r="E1751">
            <v>1667</v>
          </cell>
          <cell r="F1751">
            <v>32</v>
          </cell>
        </row>
        <row r="1752">
          <cell r="A1752" t="str">
            <v>행 가</v>
          </cell>
          <cell r="B1752" t="str">
            <v>B-1</v>
          </cell>
          <cell r="C1752" t="str">
            <v>식</v>
          </cell>
          <cell r="D1752">
            <v>249</v>
          </cell>
          <cell r="E1752">
            <v>390</v>
          </cell>
          <cell r="F1752">
            <v>7</v>
          </cell>
        </row>
        <row r="1753">
          <cell r="A1753" t="str">
            <v>데크프레이트 천공따기</v>
          </cell>
          <cell r="B1753" t="str">
            <v>콘크리트 박스형</v>
          </cell>
          <cell r="C1753" t="str">
            <v>개소</v>
          </cell>
          <cell r="D1753">
            <v>0</v>
          </cell>
          <cell r="E1753">
            <v>972</v>
          </cell>
          <cell r="F1753">
            <v>19</v>
          </cell>
        </row>
        <row r="1754">
          <cell r="A1754" t="str">
            <v>소      계</v>
          </cell>
        </row>
        <row r="1755">
          <cell r="A1755" t="str">
            <v>재료비+노무비+경비</v>
          </cell>
        </row>
        <row r="1756">
          <cell r="A1756" t="str">
            <v>I.13동P279300 / 지하주차장84대형 (화성태안4-2) 전기공사</v>
          </cell>
        </row>
        <row r="1757">
          <cell r="A1757" t="str">
            <v>강제전선관 배관</v>
          </cell>
          <cell r="B1757" t="str">
            <v>아연도 16MM</v>
          </cell>
          <cell r="C1757" t="str">
            <v>m</v>
          </cell>
          <cell r="D1757">
            <v>958</v>
          </cell>
          <cell r="E1757">
            <v>3334</v>
          </cell>
          <cell r="F1757">
            <v>65</v>
          </cell>
        </row>
        <row r="1758">
          <cell r="A1758" t="str">
            <v>강제전선관 배관</v>
          </cell>
          <cell r="B1758" t="str">
            <v>아연도 22MM</v>
          </cell>
          <cell r="C1758" t="str">
            <v>m</v>
          </cell>
          <cell r="D1758">
            <v>1225</v>
          </cell>
          <cell r="E1758">
            <v>4585</v>
          </cell>
          <cell r="F1758">
            <v>91</v>
          </cell>
        </row>
        <row r="1759">
          <cell r="A1759" t="str">
            <v>관내배선</v>
          </cell>
          <cell r="B1759" t="str">
            <v>BC 5.5 MM2</v>
          </cell>
          <cell r="C1759" t="str">
            <v>m</v>
          </cell>
          <cell r="D1759">
            <v>154</v>
          </cell>
          <cell r="E1759">
            <v>277</v>
          </cell>
          <cell r="F1759">
            <v>5</v>
          </cell>
        </row>
        <row r="1760">
          <cell r="A1760" t="str">
            <v>관내배선</v>
          </cell>
          <cell r="B1760" t="str">
            <v>HIV 5.5 MM2</v>
          </cell>
          <cell r="C1760" t="str">
            <v>m</v>
          </cell>
          <cell r="D1760">
            <v>189</v>
          </cell>
          <cell r="E1760">
            <v>277</v>
          </cell>
          <cell r="F1760">
            <v>5</v>
          </cell>
        </row>
        <row r="1761">
          <cell r="A1761" t="str">
            <v>관내배선</v>
          </cell>
          <cell r="B1761" t="str">
            <v>IV   8 MM2</v>
          </cell>
          <cell r="C1761" t="str">
            <v>m</v>
          </cell>
          <cell r="D1761">
            <v>261</v>
          </cell>
          <cell r="E1761">
            <v>694</v>
          </cell>
          <cell r="F1761">
            <v>13</v>
          </cell>
        </row>
        <row r="1762">
          <cell r="A1762" t="str">
            <v>관내배선</v>
          </cell>
          <cell r="B1762" t="str">
            <v>IV 1.6 MM</v>
          </cell>
          <cell r="C1762" t="str">
            <v>m</v>
          </cell>
          <cell r="D1762">
            <v>65</v>
          </cell>
          <cell r="E1762">
            <v>277</v>
          </cell>
          <cell r="F1762">
            <v>5</v>
          </cell>
        </row>
        <row r="1763">
          <cell r="A1763" t="str">
            <v>관내배선</v>
          </cell>
          <cell r="B1763" t="str">
            <v>IV 2.0 MM</v>
          </cell>
          <cell r="C1763" t="str">
            <v>m</v>
          </cell>
          <cell r="D1763">
            <v>95</v>
          </cell>
          <cell r="E1763">
            <v>277</v>
          </cell>
          <cell r="F1763">
            <v>5</v>
          </cell>
        </row>
        <row r="1764">
          <cell r="A1764" t="str">
            <v>관내배선</v>
          </cell>
          <cell r="B1764" t="str">
            <v>IV 5.5 MM2</v>
          </cell>
          <cell r="C1764" t="str">
            <v>m</v>
          </cell>
          <cell r="D1764">
            <v>180</v>
          </cell>
          <cell r="E1764">
            <v>277</v>
          </cell>
          <cell r="F1764">
            <v>5</v>
          </cell>
        </row>
        <row r="1765">
          <cell r="A1765" t="str">
            <v>기구용 금구(RACE WAY용)</v>
          </cell>
          <cell r="B1765" t="str">
            <v>도면참조</v>
          </cell>
          <cell r="C1765" t="str">
            <v>개</v>
          </cell>
          <cell r="D1765">
            <v>346</v>
          </cell>
          <cell r="E1765">
            <v>0</v>
          </cell>
          <cell r="F1765">
            <v>0</v>
          </cell>
        </row>
        <row r="1766">
          <cell r="A1766" t="str">
            <v>노출형 SW박스 신설</v>
          </cell>
          <cell r="B1766" t="str">
            <v>각형1개용16 2방출 이하</v>
          </cell>
          <cell r="C1766" t="str">
            <v>개</v>
          </cell>
          <cell r="D1766">
            <v>1882</v>
          </cell>
          <cell r="E1766">
            <v>12088</v>
          </cell>
          <cell r="F1766">
            <v>241</v>
          </cell>
        </row>
        <row r="1767">
          <cell r="A1767" t="str">
            <v>누전 차단기</v>
          </cell>
          <cell r="B1767" t="str">
            <v>2P 30AF 노출</v>
          </cell>
          <cell r="C1767" t="str">
            <v>개</v>
          </cell>
          <cell r="D1767">
            <v>4423</v>
          </cell>
          <cell r="E1767">
            <v>17925</v>
          </cell>
          <cell r="F1767">
            <v>358</v>
          </cell>
        </row>
        <row r="1768">
          <cell r="A1768" t="str">
            <v>데크프레이트 천공따기</v>
          </cell>
          <cell r="B1768" t="str">
            <v>콘크리트 박스형</v>
          </cell>
          <cell r="C1768" t="str">
            <v>개소</v>
          </cell>
          <cell r="D1768">
            <v>0</v>
          </cell>
          <cell r="E1768">
            <v>972</v>
          </cell>
          <cell r="F1768">
            <v>19</v>
          </cell>
        </row>
        <row r="1769">
          <cell r="A1769" t="str">
            <v>둥근콘센트신설</v>
          </cell>
          <cell r="B1769" t="str">
            <v>매입접지극부 1구 15A250V</v>
          </cell>
          <cell r="C1769" t="str">
            <v>개</v>
          </cell>
          <cell r="D1769">
            <v>737</v>
          </cell>
          <cell r="E1769">
            <v>2732</v>
          </cell>
          <cell r="F1769">
            <v>54</v>
          </cell>
        </row>
        <row r="1770">
          <cell r="A1770" t="str">
            <v>둥근콘센트신설</v>
          </cell>
          <cell r="B1770" t="str">
            <v>매입접지극부 2구 15A250V</v>
          </cell>
          <cell r="C1770" t="str">
            <v>개</v>
          </cell>
          <cell r="D1770">
            <v>954</v>
          </cell>
          <cell r="E1770">
            <v>2732</v>
          </cell>
          <cell r="F1770">
            <v>54</v>
          </cell>
        </row>
        <row r="1771">
          <cell r="A1771" t="str">
            <v>배선용 차단기</v>
          </cell>
          <cell r="B1771" t="str">
            <v>220V 2P 30AF 노출</v>
          </cell>
          <cell r="C1771" t="str">
            <v>개</v>
          </cell>
          <cell r="D1771">
            <v>1127</v>
          </cell>
          <cell r="E1771">
            <v>17925</v>
          </cell>
          <cell r="F1771">
            <v>358</v>
          </cell>
        </row>
        <row r="1772">
          <cell r="A1772" t="str">
            <v>배선용 차단기</v>
          </cell>
          <cell r="B1772" t="str">
            <v>600V 3P 100AF 노출</v>
          </cell>
          <cell r="C1772" t="str">
            <v>개</v>
          </cell>
          <cell r="D1772">
            <v>21606</v>
          </cell>
          <cell r="E1772">
            <v>43355</v>
          </cell>
          <cell r="F1772">
            <v>866</v>
          </cell>
        </row>
        <row r="1773">
          <cell r="A1773" t="str">
            <v>배선용 차단기</v>
          </cell>
          <cell r="B1773" t="str">
            <v>600V 3P 30AF 노출</v>
          </cell>
          <cell r="C1773" t="str">
            <v>개</v>
          </cell>
          <cell r="D1773">
            <v>13011</v>
          </cell>
          <cell r="E1773">
            <v>22510</v>
          </cell>
          <cell r="F1773">
            <v>450</v>
          </cell>
        </row>
        <row r="1774">
          <cell r="A1774" t="str">
            <v>배선용 차단기</v>
          </cell>
          <cell r="B1774" t="str">
            <v>600V 3P 50AF 노출</v>
          </cell>
          <cell r="C1774" t="str">
            <v>개</v>
          </cell>
          <cell r="D1774">
            <v>14398</v>
          </cell>
          <cell r="E1774">
            <v>30849</v>
          </cell>
          <cell r="F1774">
            <v>616</v>
          </cell>
        </row>
        <row r="1775">
          <cell r="A1775" t="str">
            <v>배수펌프조작반 및 배관설치</v>
          </cell>
          <cell r="B1775" t="str">
            <v>삼상 3HPX2대</v>
          </cell>
          <cell r="C1775" t="str">
            <v>개</v>
          </cell>
          <cell r="D1775">
            <v>196281</v>
          </cell>
          <cell r="E1775">
            <v>401993</v>
          </cell>
          <cell r="F1775">
            <v>8038</v>
          </cell>
        </row>
        <row r="1776">
          <cell r="A1776" t="str">
            <v>보 강 철 물</v>
          </cell>
          <cell r="B1776" t="str">
            <v>스위치 박스용</v>
          </cell>
          <cell r="C1776" t="str">
            <v>개</v>
          </cell>
          <cell r="D1776">
            <v>416</v>
          </cell>
          <cell r="E1776">
            <v>0</v>
          </cell>
          <cell r="F1776">
            <v>0</v>
          </cell>
        </row>
        <row r="1777">
          <cell r="A1777" t="str">
            <v>와이드스위치신설</v>
          </cell>
          <cell r="B1777" t="str">
            <v>매입대각형 1P</v>
          </cell>
          <cell r="C1777" t="str">
            <v>개</v>
          </cell>
          <cell r="D1777">
            <v>1399</v>
          </cell>
          <cell r="E1777">
            <v>1805</v>
          </cell>
          <cell r="F1777">
            <v>35</v>
          </cell>
        </row>
        <row r="1778">
          <cell r="A1778" t="str">
            <v>입구장내경보등</v>
          </cell>
          <cell r="B1778" t="str">
            <v>천정형</v>
          </cell>
          <cell r="C1778" t="str">
            <v>개</v>
          </cell>
          <cell r="D1778">
            <v>104088</v>
          </cell>
          <cell r="E1778">
            <v>18527</v>
          </cell>
          <cell r="F1778">
            <v>370</v>
          </cell>
        </row>
        <row r="1779">
          <cell r="A1779" t="str">
            <v>적산전력계</v>
          </cell>
          <cell r="B1779" t="str">
            <v>3P4W 220V 120(40)A</v>
          </cell>
          <cell r="C1779" t="str">
            <v>개</v>
          </cell>
          <cell r="D1779">
            <v>151014</v>
          </cell>
          <cell r="E1779">
            <v>14822</v>
          </cell>
          <cell r="F1779">
            <v>295</v>
          </cell>
        </row>
        <row r="1780">
          <cell r="A1780" t="str">
            <v>접지</v>
          </cell>
          <cell r="B1780" t="str">
            <v>E3(전기)</v>
          </cell>
          <cell r="C1780" t="str">
            <v>개소</v>
          </cell>
          <cell r="D1780">
            <v>3643</v>
          </cell>
          <cell r="E1780">
            <v>18961</v>
          </cell>
          <cell r="F1780">
            <v>379</v>
          </cell>
        </row>
        <row r="1781">
          <cell r="A1781" t="str">
            <v>조명기구</v>
          </cell>
          <cell r="B1781" t="str">
            <v>IFSJ-D  (2/32W, 전자식)</v>
          </cell>
          <cell r="C1781" t="str">
            <v>개</v>
          </cell>
          <cell r="D1781">
            <v>23419</v>
          </cell>
          <cell r="E1781">
            <v>8707</v>
          </cell>
          <cell r="F1781">
            <v>173</v>
          </cell>
        </row>
        <row r="1782">
          <cell r="A1782" t="str">
            <v>조명기구</v>
          </cell>
          <cell r="B1782" t="str">
            <v>ILBB (60W)</v>
          </cell>
          <cell r="C1782" t="str">
            <v>개</v>
          </cell>
          <cell r="D1782">
            <v>5204</v>
          </cell>
          <cell r="E1782">
            <v>5187</v>
          </cell>
          <cell r="F1782">
            <v>103</v>
          </cell>
        </row>
        <row r="1783">
          <cell r="A1783" t="str">
            <v>조인트박스설치</v>
          </cell>
          <cell r="B1783" t="str">
            <v>100X100X100</v>
          </cell>
          <cell r="C1783" t="str">
            <v>개</v>
          </cell>
          <cell r="D1783">
            <v>1013</v>
          </cell>
          <cell r="E1783">
            <v>7642</v>
          </cell>
          <cell r="F1783">
            <v>152</v>
          </cell>
        </row>
        <row r="1784">
          <cell r="A1784" t="str">
            <v>주차용LOOP COIL</v>
          </cell>
          <cell r="B1784" t="str">
            <v>1회로용</v>
          </cell>
          <cell r="C1784" t="str">
            <v>식</v>
          </cell>
          <cell r="D1784">
            <v>34696</v>
          </cell>
          <cell r="E1784">
            <v>69479</v>
          </cell>
          <cell r="F1784">
            <v>1389</v>
          </cell>
        </row>
        <row r="1785">
          <cell r="A1785" t="str">
            <v>차량유도등</v>
          </cell>
          <cell r="B1785" t="str">
            <v>FL20W(220V)</v>
          </cell>
          <cell r="C1785" t="str">
            <v>개</v>
          </cell>
          <cell r="D1785">
            <v>86740</v>
          </cell>
          <cell r="E1785">
            <v>23159</v>
          </cell>
          <cell r="F1785">
            <v>463</v>
          </cell>
        </row>
        <row r="1786">
          <cell r="A1786" t="str">
            <v>출차주의경광등</v>
          </cell>
          <cell r="B1786" t="str">
            <v>자립형</v>
          </cell>
          <cell r="C1786" t="str">
            <v>개</v>
          </cell>
          <cell r="D1786">
            <v>130110</v>
          </cell>
          <cell r="E1786">
            <v>27791</v>
          </cell>
          <cell r="F1786">
            <v>555</v>
          </cell>
        </row>
        <row r="1787">
          <cell r="A1787" t="str">
            <v>행 가</v>
          </cell>
          <cell r="B1787" t="str">
            <v>B-1</v>
          </cell>
          <cell r="C1787" t="str">
            <v>식</v>
          </cell>
          <cell r="D1787">
            <v>249</v>
          </cell>
          <cell r="E1787">
            <v>390</v>
          </cell>
          <cell r="F1787">
            <v>7</v>
          </cell>
        </row>
        <row r="1788">
          <cell r="A1788" t="str">
            <v>행 가</v>
          </cell>
          <cell r="B1788" t="str">
            <v>HA- 10</v>
          </cell>
          <cell r="C1788" t="str">
            <v>식</v>
          </cell>
          <cell r="D1788">
            <v>287</v>
          </cell>
          <cell r="E1788">
            <v>732</v>
          </cell>
          <cell r="F1788">
            <v>13</v>
          </cell>
        </row>
        <row r="1789">
          <cell r="A1789" t="str">
            <v>행 가</v>
          </cell>
          <cell r="B1789" t="str">
            <v>HA- 12</v>
          </cell>
          <cell r="C1789" t="str">
            <v>식</v>
          </cell>
          <cell r="D1789">
            <v>852</v>
          </cell>
          <cell r="E1789">
            <v>3735</v>
          </cell>
          <cell r="F1789">
            <v>74</v>
          </cell>
        </row>
        <row r="1790">
          <cell r="A1790" t="str">
            <v>후렉씨블콘딧드</v>
          </cell>
          <cell r="B1790" t="str">
            <v>16MM</v>
          </cell>
          <cell r="C1790" t="str">
            <v>m</v>
          </cell>
          <cell r="D1790">
            <v>628</v>
          </cell>
          <cell r="E1790">
            <v>2037</v>
          </cell>
          <cell r="F1790">
            <v>39</v>
          </cell>
        </row>
        <row r="1791">
          <cell r="A1791" t="str">
            <v>후렉씨블콘딧드</v>
          </cell>
          <cell r="B1791" t="str">
            <v>22MM</v>
          </cell>
          <cell r="C1791" t="str">
            <v>m</v>
          </cell>
          <cell r="D1791">
            <v>867</v>
          </cell>
          <cell r="E1791">
            <v>2593</v>
          </cell>
          <cell r="F1791">
            <v>51</v>
          </cell>
        </row>
        <row r="1792">
          <cell r="A1792" t="str">
            <v>END CAP</v>
          </cell>
          <cell r="B1792" t="str">
            <v>1.6T아연도강판</v>
          </cell>
          <cell r="C1792" t="str">
            <v>개</v>
          </cell>
          <cell r="D1792">
            <v>346</v>
          </cell>
          <cell r="E1792">
            <v>0</v>
          </cell>
          <cell r="F1792">
            <v>0</v>
          </cell>
        </row>
        <row r="1793">
          <cell r="A1793" t="str">
            <v>HANGER(RACE WAY용)</v>
          </cell>
          <cell r="B1793" t="str">
            <v>1.6T아연도강판</v>
          </cell>
          <cell r="C1793" t="str">
            <v>개</v>
          </cell>
          <cell r="D1793">
            <v>477</v>
          </cell>
          <cell r="E1793">
            <v>0</v>
          </cell>
          <cell r="F1793">
            <v>0</v>
          </cell>
        </row>
        <row r="1794">
          <cell r="A1794" t="str">
            <v>JOINER</v>
          </cell>
          <cell r="B1794" t="str">
            <v>2.0T아연도강판</v>
          </cell>
          <cell r="C1794" t="str">
            <v>개</v>
          </cell>
          <cell r="D1794">
            <v>520</v>
          </cell>
          <cell r="E1794">
            <v>0</v>
          </cell>
          <cell r="F1794">
            <v>0</v>
          </cell>
        </row>
        <row r="1795">
          <cell r="A1795" t="str">
            <v>JOINT BOX(RACE WAY용)</v>
          </cell>
          <cell r="B1795" t="str">
            <v>40X40용</v>
          </cell>
          <cell r="C1795" t="str">
            <v>개</v>
          </cell>
          <cell r="D1795">
            <v>763</v>
          </cell>
          <cell r="E1795">
            <v>0</v>
          </cell>
          <cell r="F1795">
            <v>0</v>
          </cell>
        </row>
        <row r="1796">
          <cell r="A1796" t="str">
            <v>JUNCTION BOX</v>
          </cell>
          <cell r="B1796" t="str">
            <v>1.6T아연도강판(3방출)</v>
          </cell>
          <cell r="C1796" t="str">
            <v>개</v>
          </cell>
          <cell r="D1796">
            <v>2142</v>
          </cell>
          <cell r="E1796">
            <v>0</v>
          </cell>
          <cell r="F1796">
            <v>0</v>
          </cell>
        </row>
        <row r="1797">
          <cell r="A1797" t="str">
            <v>LOGIC BOX(노출형)</v>
          </cell>
          <cell r="B1797" t="str">
            <v>차량감지기내장(2회로용)</v>
          </cell>
          <cell r="C1797" t="str">
            <v>개</v>
          </cell>
          <cell r="D1797">
            <v>497393</v>
          </cell>
          <cell r="E1797">
            <v>83375</v>
          </cell>
          <cell r="F1797">
            <v>1667</v>
          </cell>
        </row>
        <row r="1798">
          <cell r="A1798" t="str">
            <v>LPC함(철판)</v>
          </cell>
          <cell r="B1798" t="str">
            <v>600X1400X200</v>
          </cell>
          <cell r="C1798" t="str">
            <v>기</v>
          </cell>
          <cell r="D1798">
            <v>97057</v>
          </cell>
          <cell r="E1798">
            <v>0</v>
          </cell>
          <cell r="F1798">
            <v>0</v>
          </cell>
        </row>
        <row r="1799">
          <cell r="A1799" t="str">
            <v>MOTOR 배관 지지금구</v>
          </cell>
          <cell r="B1799" t="str">
            <v>TYPE-1</v>
          </cell>
          <cell r="C1799" t="str">
            <v>식</v>
          </cell>
          <cell r="D1799">
            <v>1334</v>
          </cell>
          <cell r="E1799">
            <v>8621</v>
          </cell>
          <cell r="F1799">
            <v>171</v>
          </cell>
        </row>
        <row r="1800">
          <cell r="A1800" t="str">
            <v>PIPE 크 램 프</v>
          </cell>
          <cell r="B1800" t="str">
            <v>용융아연도금 16</v>
          </cell>
          <cell r="C1800" t="str">
            <v>개</v>
          </cell>
          <cell r="D1800">
            <v>216</v>
          </cell>
          <cell r="E1800">
            <v>0</v>
          </cell>
          <cell r="F1800">
            <v>0</v>
          </cell>
        </row>
        <row r="1801">
          <cell r="A1801" t="str">
            <v>PIPE 크 램 프</v>
          </cell>
          <cell r="B1801" t="str">
            <v>용융아연도금 22</v>
          </cell>
          <cell r="C1801" t="str">
            <v>개</v>
          </cell>
          <cell r="D1801">
            <v>247</v>
          </cell>
          <cell r="E1801">
            <v>0</v>
          </cell>
          <cell r="F1801">
            <v>0</v>
          </cell>
        </row>
        <row r="1802">
          <cell r="A1802" t="str">
            <v>PULL BOX</v>
          </cell>
          <cell r="B1802" t="str">
            <v>200X200X150</v>
          </cell>
          <cell r="C1802" t="str">
            <v>개</v>
          </cell>
          <cell r="D1802">
            <v>3378</v>
          </cell>
          <cell r="E1802">
            <v>7642</v>
          </cell>
          <cell r="F1802">
            <v>152</v>
          </cell>
        </row>
        <row r="1803">
          <cell r="A1803" t="str">
            <v>PVC PIPE 배관</v>
          </cell>
          <cell r="B1803" t="str">
            <v>HI 16MM</v>
          </cell>
          <cell r="C1803" t="str">
            <v>m</v>
          </cell>
          <cell r="D1803">
            <v>275</v>
          </cell>
          <cell r="E1803">
            <v>1852</v>
          </cell>
          <cell r="F1803">
            <v>36</v>
          </cell>
        </row>
        <row r="1804">
          <cell r="A1804" t="str">
            <v>PVC PIPE 배관</v>
          </cell>
          <cell r="B1804" t="str">
            <v>HI 22MM</v>
          </cell>
          <cell r="C1804" t="str">
            <v>m</v>
          </cell>
          <cell r="D1804">
            <v>328</v>
          </cell>
          <cell r="E1804">
            <v>2315</v>
          </cell>
          <cell r="F1804">
            <v>45</v>
          </cell>
        </row>
        <row r="1805">
          <cell r="A1805" t="str">
            <v>PVC박스 신설</v>
          </cell>
          <cell r="B1805" t="str">
            <v>HI 4각 일체형</v>
          </cell>
          <cell r="C1805" t="str">
            <v>개</v>
          </cell>
          <cell r="D1805">
            <v>572</v>
          </cell>
          <cell r="E1805">
            <v>5743</v>
          </cell>
          <cell r="F1805">
            <v>114</v>
          </cell>
        </row>
        <row r="1806">
          <cell r="A1806" t="str">
            <v>PVC박스 신설</v>
          </cell>
          <cell r="B1806" t="str">
            <v>HI 콘크리트8각 75일체형</v>
          </cell>
          <cell r="C1806" t="str">
            <v>개</v>
          </cell>
          <cell r="D1806">
            <v>726</v>
          </cell>
          <cell r="E1806">
            <v>2130</v>
          </cell>
          <cell r="F1806">
            <v>42</v>
          </cell>
        </row>
        <row r="1807">
          <cell r="A1807" t="str">
            <v>PVC박스 신설</v>
          </cell>
          <cell r="B1807" t="str">
            <v>HI SW 일체형</v>
          </cell>
          <cell r="C1807" t="str">
            <v>개</v>
          </cell>
          <cell r="D1807">
            <v>418</v>
          </cell>
          <cell r="E1807">
            <v>5743</v>
          </cell>
          <cell r="F1807">
            <v>114</v>
          </cell>
        </row>
        <row r="1808">
          <cell r="A1808" t="str">
            <v>RACE WAY (COVER 포함)</v>
          </cell>
          <cell r="B1808" t="str">
            <v>40X40</v>
          </cell>
          <cell r="C1808" t="str">
            <v>m</v>
          </cell>
          <cell r="D1808">
            <v>2472</v>
          </cell>
          <cell r="E1808">
            <v>5326</v>
          </cell>
          <cell r="F1808">
            <v>105</v>
          </cell>
        </row>
        <row r="1809">
          <cell r="A1809" t="str">
            <v>RACE WAY(ELBOW V/H)</v>
          </cell>
          <cell r="B1809" t="str">
            <v>40X40</v>
          </cell>
          <cell r="C1809" t="str">
            <v>개</v>
          </cell>
          <cell r="D1809">
            <v>1170</v>
          </cell>
          <cell r="E1809">
            <v>0</v>
          </cell>
          <cell r="F1809">
            <v>0</v>
          </cell>
        </row>
        <row r="1810">
          <cell r="A1810" t="str">
            <v>소      계</v>
          </cell>
        </row>
        <row r="1811">
          <cell r="A1811" t="str">
            <v>재료비+노무비+경비</v>
          </cell>
        </row>
        <row r="1812">
          <cell r="A1812" t="str">
            <v>F.14동P279400 / 지하주차장99대형 (화성태안4-2) 소방공사</v>
          </cell>
        </row>
        <row r="1813">
          <cell r="A1813" t="str">
            <v>PVC 노말벤드</v>
          </cell>
          <cell r="B1813" t="str">
            <v>HI 28</v>
          </cell>
          <cell r="C1813" t="str">
            <v>개</v>
          </cell>
          <cell r="D1813">
            <v>832</v>
          </cell>
          <cell r="E1813">
            <v>0</v>
          </cell>
          <cell r="F1813">
            <v>0</v>
          </cell>
        </row>
        <row r="1814">
          <cell r="A1814" t="str">
            <v>PVC 노말벤드</v>
          </cell>
          <cell r="B1814" t="str">
            <v>HI 36</v>
          </cell>
          <cell r="C1814" t="str">
            <v>개</v>
          </cell>
          <cell r="D1814">
            <v>936</v>
          </cell>
          <cell r="E1814">
            <v>0</v>
          </cell>
          <cell r="F1814">
            <v>0</v>
          </cell>
        </row>
        <row r="1815">
          <cell r="A1815" t="str">
            <v>PIPE 크 램 프</v>
          </cell>
          <cell r="B1815" t="str">
            <v>용융아연도금 16</v>
          </cell>
          <cell r="C1815" t="str">
            <v>개</v>
          </cell>
          <cell r="D1815">
            <v>216</v>
          </cell>
          <cell r="E1815">
            <v>0</v>
          </cell>
          <cell r="F1815">
            <v>0</v>
          </cell>
        </row>
        <row r="1816">
          <cell r="A1816" t="str">
            <v>보 강 철 물</v>
          </cell>
          <cell r="B1816" t="str">
            <v>스위치 박스용</v>
          </cell>
          <cell r="C1816" t="str">
            <v>개</v>
          </cell>
          <cell r="D1816">
            <v>416</v>
          </cell>
          <cell r="E1816">
            <v>0</v>
          </cell>
          <cell r="F1816">
            <v>0</v>
          </cell>
        </row>
        <row r="1817">
          <cell r="A1817" t="str">
            <v>보 강 철 물</v>
          </cell>
          <cell r="B1817" t="str">
            <v>CSW2S박스용</v>
          </cell>
          <cell r="C1817" t="str">
            <v>개</v>
          </cell>
          <cell r="D1817">
            <v>425</v>
          </cell>
          <cell r="E1817">
            <v>0</v>
          </cell>
          <cell r="F1817">
            <v>0</v>
          </cell>
        </row>
        <row r="1818">
          <cell r="A1818" t="str">
            <v>보 강 철 물</v>
          </cell>
          <cell r="B1818" t="str">
            <v>사각 박스용</v>
          </cell>
          <cell r="C1818" t="str">
            <v>개</v>
          </cell>
          <cell r="D1818">
            <v>425</v>
          </cell>
          <cell r="E1818">
            <v>0</v>
          </cell>
          <cell r="F1818">
            <v>0</v>
          </cell>
        </row>
        <row r="1819">
          <cell r="A1819" t="str">
            <v>PVC PIPE 배관</v>
          </cell>
          <cell r="B1819" t="str">
            <v>HI 14MM</v>
          </cell>
          <cell r="C1819" t="str">
            <v>m</v>
          </cell>
          <cell r="D1819">
            <v>221</v>
          </cell>
          <cell r="E1819">
            <v>1481</v>
          </cell>
          <cell r="F1819">
            <v>29</v>
          </cell>
        </row>
        <row r="1820">
          <cell r="A1820" t="str">
            <v>PVC PIPE 배관</v>
          </cell>
          <cell r="B1820" t="str">
            <v>HI 16MM</v>
          </cell>
          <cell r="C1820" t="str">
            <v>m</v>
          </cell>
          <cell r="D1820">
            <v>275</v>
          </cell>
          <cell r="E1820">
            <v>1852</v>
          </cell>
          <cell r="F1820">
            <v>36</v>
          </cell>
        </row>
        <row r="1821">
          <cell r="A1821" t="str">
            <v>PVC PIPE 배관</v>
          </cell>
          <cell r="B1821" t="str">
            <v>HI 28MM</v>
          </cell>
          <cell r="C1821" t="str">
            <v>m</v>
          </cell>
          <cell r="D1821">
            <v>628</v>
          </cell>
          <cell r="E1821">
            <v>2963</v>
          </cell>
          <cell r="F1821">
            <v>58</v>
          </cell>
        </row>
        <row r="1822">
          <cell r="A1822" t="str">
            <v>PVC PIPE 배관</v>
          </cell>
          <cell r="B1822" t="str">
            <v>HI 36MM</v>
          </cell>
          <cell r="C1822" t="str">
            <v>m</v>
          </cell>
          <cell r="D1822">
            <v>898</v>
          </cell>
          <cell r="E1822">
            <v>3705</v>
          </cell>
          <cell r="F1822">
            <v>73</v>
          </cell>
        </row>
        <row r="1823">
          <cell r="A1823" t="str">
            <v>강제전선관 배관</v>
          </cell>
          <cell r="B1823" t="str">
            <v>아연도 16MM</v>
          </cell>
          <cell r="C1823" t="str">
            <v>m</v>
          </cell>
          <cell r="D1823">
            <v>958</v>
          </cell>
          <cell r="E1823">
            <v>3334</v>
          </cell>
          <cell r="F1823">
            <v>65</v>
          </cell>
        </row>
        <row r="1824">
          <cell r="A1824" t="str">
            <v>후렉씨블콘딧드</v>
          </cell>
          <cell r="B1824" t="str">
            <v>16MM</v>
          </cell>
          <cell r="C1824" t="str">
            <v>m</v>
          </cell>
          <cell r="D1824">
            <v>628</v>
          </cell>
          <cell r="E1824">
            <v>2037</v>
          </cell>
          <cell r="F1824">
            <v>39</v>
          </cell>
        </row>
        <row r="1825">
          <cell r="A1825" t="str">
            <v>PVC박스 신설</v>
          </cell>
          <cell r="B1825" t="str">
            <v>HI SW 일체형</v>
          </cell>
          <cell r="C1825" t="str">
            <v>개</v>
          </cell>
          <cell r="D1825">
            <v>418</v>
          </cell>
          <cell r="E1825">
            <v>5743</v>
          </cell>
          <cell r="F1825">
            <v>114</v>
          </cell>
        </row>
        <row r="1826">
          <cell r="A1826" t="str">
            <v>PVC박스 신설</v>
          </cell>
          <cell r="B1826" t="str">
            <v>HI CSW2S 일체형</v>
          </cell>
          <cell r="C1826" t="str">
            <v>개</v>
          </cell>
          <cell r="D1826">
            <v>910</v>
          </cell>
          <cell r="E1826">
            <v>5743</v>
          </cell>
          <cell r="F1826">
            <v>114</v>
          </cell>
        </row>
        <row r="1827">
          <cell r="A1827" t="str">
            <v>PVC박스 신설</v>
          </cell>
          <cell r="B1827" t="str">
            <v>HI 4각 일체형</v>
          </cell>
          <cell r="C1827" t="str">
            <v>개</v>
          </cell>
          <cell r="D1827">
            <v>572</v>
          </cell>
          <cell r="E1827">
            <v>5743</v>
          </cell>
          <cell r="F1827">
            <v>114</v>
          </cell>
        </row>
        <row r="1828">
          <cell r="A1828" t="str">
            <v>PVC박스 신설</v>
          </cell>
          <cell r="B1828" t="str">
            <v>HI 콘크리트8각 75일체형</v>
          </cell>
          <cell r="C1828" t="str">
            <v>개</v>
          </cell>
          <cell r="D1828">
            <v>726</v>
          </cell>
          <cell r="E1828">
            <v>2130</v>
          </cell>
          <cell r="F1828">
            <v>42</v>
          </cell>
        </row>
        <row r="1829">
          <cell r="A1829" t="str">
            <v>철제박스카바 부착</v>
          </cell>
          <cell r="B1829" t="str">
            <v>8각맹카바</v>
          </cell>
          <cell r="C1829" t="str">
            <v>개</v>
          </cell>
          <cell r="D1829">
            <v>112</v>
          </cell>
          <cell r="E1829">
            <v>1389</v>
          </cell>
          <cell r="F1829">
            <v>27</v>
          </cell>
        </row>
        <row r="1830">
          <cell r="A1830" t="str">
            <v>관내배선</v>
          </cell>
          <cell r="B1830" t="str">
            <v>IV 1.2 MM</v>
          </cell>
          <cell r="C1830" t="str">
            <v>m</v>
          </cell>
          <cell r="D1830">
            <v>40</v>
          </cell>
          <cell r="E1830">
            <v>277</v>
          </cell>
          <cell r="F1830">
            <v>5</v>
          </cell>
        </row>
        <row r="1831">
          <cell r="A1831" t="str">
            <v>관내배선</v>
          </cell>
          <cell r="B1831" t="str">
            <v>IV 1.6 MM</v>
          </cell>
          <cell r="C1831" t="str">
            <v>m</v>
          </cell>
          <cell r="D1831">
            <v>65</v>
          </cell>
          <cell r="E1831">
            <v>277</v>
          </cell>
          <cell r="F1831">
            <v>5</v>
          </cell>
        </row>
        <row r="1832">
          <cell r="A1832" t="str">
            <v>관내배선</v>
          </cell>
          <cell r="B1832" t="str">
            <v>HIV 1.6 MM</v>
          </cell>
          <cell r="C1832" t="str">
            <v>m</v>
          </cell>
          <cell r="D1832">
            <v>66</v>
          </cell>
          <cell r="E1832">
            <v>277</v>
          </cell>
          <cell r="F1832">
            <v>5</v>
          </cell>
        </row>
        <row r="1833">
          <cell r="A1833" t="str">
            <v>관내배선</v>
          </cell>
          <cell r="B1833" t="str">
            <v>HIV 5.5 MM2</v>
          </cell>
          <cell r="C1833" t="str">
            <v>m</v>
          </cell>
          <cell r="D1833">
            <v>189</v>
          </cell>
          <cell r="E1833">
            <v>277</v>
          </cell>
          <cell r="F1833">
            <v>5</v>
          </cell>
        </row>
        <row r="1834">
          <cell r="A1834" t="str">
            <v>R형 중계기</v>
          </cell>
          <cell r="B1834" t="str">
            <v>입력 5/출력 5</v>
          </cell>
          <cell r="C1834" t="str">
            <v>개</v>
          </cell>
          <cell r="D1834">
            <v>138784</v>
          </cell>
          <cell r="E1834">
            <v>19963</v>
          </cell>
          <cell r="F1834">
            <v>399</v>
          </cell>
        </row>
        <row r="1835">
          <cell r="A1835" t="str">
            <v>통로유도등(소형/노출형))</v>
          </cell>
          <cell r="B1835" t="str">
            <v>IFFD-A</v>
          </cell>
          <cell r="C1835" t="str">
            <v>개</v>
          </cell>
          <cell r="D1835">
            <v>19082</v>
          </cell>
          <cell r="E1835">
            <v>4121</v>
          </cell>
          <cell r="F1835">
            <v>82</v>
          </cell>
        </row>
        <row r="1836">
          <cell r="A1836" t="str">
            <v>피난구유도등(중형)</v>
          </cell>
          <cell r="B1836" t="str">
            <v>IFPE  (단면)</v>
          </cell>
          <cell r="C1836" t="str">
            <v>개</v>
          </cell>
          <cell r="D1836">
            <v>25154</v>
          </cell>
          <cell r="E1836">
            <v>6530</v>
          </cell>
          <cell r="F1836">
            <v>130</v>
          </cell>
        </row>
        <row r="1837">
          <cell r="A1837" t="str">
            <v>피난구유도등(중형)</v>
          </cell>
          <cell r="B1837" t="str">
            <v>IFPE-A  (양면)</v>
          </cell>
          <cell r="C1837" t="str">
            <v>개</v>
          </cell>
          <cell r="D1837">
            <v>25154</v>
          </cell>
          <cell r="E1837">
            <v>6530</v>
          </cell>
          <cell r="F1837">
            <v>130</v>
          </cell>
        </row>
        <row r="1838">
          <cell r="A1838" t="str">
            <v>감지기</v>
          </cell>
          <cell r="B1838" t="str">
            <v>차동식LED부</v>
          </cell>
          <cell r="C1838" t="str">
            <v>개</v>
          </cell>
          <cell r="D1838">
            <v>3035</v>
          </cell>
          <cell r="E1838">
            <v>3844</v>
          </cell>
          <cell r="F1838">
            <v>76</v>
          </cell>
        </row>
        <row r="1839">
          <cell r="A1839" t="str">
            <v>비상경보세트(노출형)</v>
          </cell>
          <cell r="B1839" t="str">
            <v>B.L.M(단독형)</v>
          </cell>
          <cell r="C1839" t="str">
            <v>식</v>
          </cell>
          <cell r="D1839">
            <v>48574</v>
          </cell>
          <cell r="E1839">
            <v>21538</v>
          </cell>
          <cell r="F1839">
            <v>430</v>
          </cell>
        </row>
        <row r="1840">
          <cell r="A1840" t="str">
            <v>싸이렌</v>
          </cell>
          <cell r="B1840" t="str">
            <v>전자식</v>
          </cell>
          <cell r="C1840" t="str">
            <v>개</v>
          </cell>
          <cell r="D1840">
            <v>21685</v>
          </cell>
          <cell r="E1840">
            <v>6947</v>
          </cell>
          <cell r="F1840">
            <v>138</v>
          </cell>
        </row>
        <row r="1841">
          <cell r="A1841" t="str">
            <v>비상전원반</v>
          </cell>
          <cell r="B1841" t="str">
            <v>C-1형 5A/0.5AH</v>
          </cell>
          <cell r="C1841" t="str">
            <v>식</v>
          </cell>
          <cell r="D1841">
            <v>151795</v>
          </cell>
          <cell r="E1841">
            <v>77585</v>
          </cell>
          <cell r="F1841">
            <v>1550</v>
          </cell>
        </row>
        <row r="1842">
          <cell r="A1842" t="str">
            <v>감지기박스 신설</v>
          </cell>
          <cell r="B1842" t="str">
            <v>감지기전용</v>
          </cell>
          <cell r="C1842" t="str">
            <v>개</v>
          </cell>
          <cell r="D1842">
            <v>242</v>
          </cell>
          <cell r="E1842">
            <v>1667</v>
          </cell>
          <cell r="F1842">
            <v>32</v>
          </cell>
        </row>
        <row r="1843">
          <cell r="A1843" t="str">
            <v>행 가</v>
          </cell>
          <cell r="B1843" t="str">
            <v>B-1</v>
          </cell>
          <cell r="C1843" t="str">
            <v>식</v>
          </cell>
          <cell r="D1843">
            <v>249</v>
          </cell>
          <cell r="E1843">
            <v>390</v>
          </cell>
          <cell r="F1843">
            <v>7</v>
          </cell>
        </row>
        <row r="1844">
          <cell r="A1844" t="str">
            <v>데크프레이트 천공따기</v>
          </cell>
          <cell r="B1844" t="str">
            <v>콘크리트 박스형</v>
          </cell>
          <cell r="C1844" t="str">
            <v>개소</v>
          </cell>
          <cell r="D1844">
            <v>0</v>
          </cell>
          <cell r="E1844">
            <v>972</v>
          </cell>
          <cell r="F1844">
            <v>19</v>
          </cell>
        </row>
        <row r="1845">
          <cell r="A1845" t="str">
            <v>소      계</v>
          </cell>
        </row>
        <row r="1846">
          <cell r="A1846" t="str">
            <v>재료비+노무비+경비</v>
          </cell>
        </row>
        <row r="1847">
          <cell r="A1847" t="str">
            <v>I.14동P279400 / 지하주차장99대형 (화성태안4-2) 전기공사</v>
          </cell>
        </row>
        <row r="1848">
          <cell r="A1848" t="str">
            <v>강제전선관 배관</v>
          </cell>
          <cell r="B1848" t="str">
            <v>아연도 16MM</v>
          </cell>
          <cell r="C1848" t="str">
            <v>m</v>
          </cell>
          <cell r="D1848">
            <v>958</v>
          </cell>
          <cell r="E1848">
            <v>3334</v>
          </cell>
          <cell r="F1848">
            <v>65</v>
          </cell>
        </row>
        <row r="1849">
          <cell r="A1849" t="str">
            <v>강제전선관 배관</v>
          </cell>
          <cell r="B1849" t="str">
            <v>아연도 22MM</v>
          </cell>
          <cell r="C1849" t="str">
            <v>m</v>
          </cell>
          <cell r="D1849">
            <v>1225</v>
          </cell>
          <cell r="E1849">
            <v>4585</v>
          </cell>
          <cell r="F1849">
            <v>91</v>
          </cell>
        </row>
        <row r="1850">
          <cell r="A1850" t="str">
            <v>강제전선관 배관</v>
          </cell>
          <cell r="B1850" t="str">
            <v>아연도 28MM</v>
          </cell>
          <cell r="C1850" t="str">
            <v>m</v>
          </cell>
          <cell r="D1850">
            <v>1609</v>
          </cell>
          <cell r="E1850">
            <v>5835</v>
          </cell>
          <cell r="F1850">
            <v>116</v>
          </cell>
        </row>
        <row r="1851">
          <cell r="A1851" t="str">
            <v>관내배선</v>
          </cell>
          <cell r="B1851" t="str">
            <v>BC 5.5 MM2</v>
          </cell>
          <cell r="C1851" t="str">
            <v>m</v>
          </cell>
          <cell r="D1851">
            <v>154</v>
          </cell>
          <cell r="E1851">
            <v>277</v>
          </cell>
          <cell r="F1851">
            <v>5</v>
          </cell>
        </row>
        <row r="1852">
          <cell r="A1852" t="str">
            <v>관내배선</v>
          </cell>
          <cell r="B1852" t="str">
            <v>HIV   8 MM2</v>
          </cell>
          <cell r="C1852" t="str">
            <v>m</v>
          </cell>
          <cell r="D1852">
            <v>268</v>
          </cell>
          <cell r="E1852">
            <v>694</v>
          </cell>
          <cell r="F1852">
            <v>13</v>
          </cell>
        </row>
        <row r="1853">
          <cell r="A1853" t="str">
            <v>관내배선</v>
          </cell>
          <cell r="B1853" t="str">
            <v>HIV 5.5 MM2</v>
          </cell>
          <cell r="C1853" t="str">
            <v>m</v>
          </cell>
          <cell r="D1853">
            <v>189</v>
          </cell>
          <cell r="E1853">
            <v>277</v>
          </cell>
          <cell r="F1853">
            <v>5</v>
          </cell>
        </row>
        <row r="1854">
          <cell r="A1854" t="str">
            <v>관내배선</v>
          </cell>
          <cell r="B1854" t="str">
            <v>IV   8 MM2</v>
          </cell>
          <cell r="C1854" t="str">
            <v>m</v>
          </cell>
          <cell r="D1854">
            <v>261</v>
          </cell>
          <cell r="E1854">
            <v>694</v>
          </cell>
          <cell r="F1854">
            <v>13</v>
          </cell>
        </row>
        <row r="1855">
          <cell r="A1855" t="str">
            <v>관내배선</v>
          </cell>
          <cell r="B1855" t="str">
            <v>IV 1.6 MM</v>
          </cell>
          <cell r="C1855" t="str">
            <v>m</v>
          </cell>
          <cell r="D1855">
            <v>65</v>
          </cell>
          <cell r="E1855">
            <v>277</v>
          </cell>
          <cell r="F1855">
            <v>5</v>
          </cell>
        </row>
        <row r="1856">
          <cell r="A1856" t="str">
            <v>관내배선</v>
          </cell>
          <cell r="B1856" t="str">
            <v>IV 2.0 MM</v>
          </cell>
          <cell r="C1856" t="str">
            <v>m</v>
          </cell>
          <cell r="D1856">
            <v>95</v>
          </cell>
          <cell r="E1856">
            <v>277</v>
          </cell>
          <cell r="F1856">
            <v>5</v>
          </cell>
        </row>
        <row r="1857">
          <cell r="A1857" t="str">
            <v>관내배선</v>
          </cell>
          <cell r="B1857" t="str">
            <v>IV 5.5 MM2</v>
          </cell>
          <cell r="C1857" t="str">
            <v>m</v>
          </cell>
          <cell r="D1857">
            <v>180</v>
          </cell>
          <cell r="E1857">
            <v>277</v>
          </cell>
          <cell r="F1857">
            <v>5</v>
          </cell>
        </row>
        <row r="1858">
          <cell r="A1858" t="str">
            <v>기구용 금구(RACE WAY용)</v>
          </cell>
          <cell r="B1858" t="str">
            <v>도면참조</v>
          </cell>
          <cell r="C1858" t="str">
            <v>개</v>
          </cell>
          <cell r="D1858">
            <v>346</v>
          </cell>
          <cell r="E1858">
            <v>0</v>
          </cell>
          <cell r="F1858">
            <v>0</v>
          </cell>
        </row>
        <row r="1859">
          <cell r="A1859" t="str">
            <v>노 말 벤 드</v>
          </cell>
          <cell r="B1859" t="str">
            <v>철제 28</v>
          </cell>
          <cell r="C1859" t="str">
            <v>개</v>
          </cell>
          <cell r="D1859">
            <v>1379</v>
          </cell>
          <cell r="E1859">
            <v>0</v>
          </cell>
          <cell r="F1859">
            <v>0</v>
          </cell>
        </row>
        <row r="1860">
          <cell r="A1860" t="str">
            <v>노출형 SW박스 신설</v>
          </cell>
          <cell r="B1860" t="str">
            <v>각형1개용16 2방출 이하</v>
          </cell>
          <cell r="C1860" t="str">
            <v>개</v>
          </cell>
          <cell r="D1860">
            <v>1882</v>
          </cell>
          <cell r="E1860">
            <v>12088</v>
          </cell>
          <cell r="F1860">
            <v>241</v>
          </cell>
        </row>
        <row r="1861">
          <cell r="A1861" t="str">
            <v>누전 차단기</v>
          </cell>
          <cell r="B1861" t="str">
            <v>2P 30AF 노출</v>
          </cell>
          <cell r="C1861" t="str">
            <v>개</v>
          </cell>
          <cell r="D1861">
            <v>4423</v>
          </cell>
          <cell r="E1861">
            <v>17925</v>
          </cell>
          <cell r="F1861">
            <v>358</v>
          </cell>
        </row>
        <row r="1862">
          <cell r="A1862" t="str">
            <v>데크프레이트 천공따기</v>
          </cell>
          <cell r="B1862" t="str">
            <v>콘크리트 박스형</v>
          </cell>
          <cell r="C1862" t="str">
            <v>개소</v>
          </cell>
          <cell r="D1862">
            <v>0</v>
          </cell>
          <cell r="E1862">
            <v>972</v>
          </cell>
          <cell r="F1862">
            <v>19</v>
          </cell>
        </row>
        <row r="1863">
          <cell r="A1863" t="str">
            <v>둥근콘센트신설</v>
          </cell>
          <cell r="B1863" t="str">
            <v>매입접지극부 1구 15A250V</v>
          </cell>
          <cell r="C1863" t="str">
            <v>개</v>
          </cell>
          <cell r="D1863">
            <v>737</v>
          </cell>
          <cell r="E1863">
            <v>2732</v>
          </cell>
          <cell r="F1863">
            <v>54</v>
          </cell>
        </row>
        <row r="1864">
          <cell r="A1864" t="str">
            <v>둥근콘센트신설</v>
          </cell>
          <cell r="B1864" t="str">
            <v>매입접지극부 2구 15A250V</v>
          </cell>
          <cell r="C1864" t="str">
            <v>개</v>
          </cell>
          <cell r="D1864">
            <v>954</v>
          </cell>
          <cell r="E1864">
            <v>2732</v>
          </cell>
          <cell r="F1864">
            <v>54</v>
          </cell>
        </row>
        <row r="1865">
          <cell r="A1865" t="str">
            <v>배선용 차단기</v>
          </cell>
          <cell r="B1865" t="str">
            <v>220V 2P 30AF 노출</v>
          </cell>
          <cell r="C1865" t="str">
            <v>개</v>
          </cell>
          <cell r="D1865">
            <v>1127</v>
          </cell>
          <cell r="E1865">
            <v>17925</v>
          </cell>
          <cell r="F1865">
            <v>358</v>
          </cell>
        </row>
        <row r="1866">
          <cell r="A1866" t="str">
            <v>배선용 차단기</v>
          </cell>
          <cell r="B1866" t="str">
            <v>600V 3P 100AF 노출</v>
          </cell>
          <cell r="C1866" t="str">
            <v>개</v>
          </cell>
          <cell r="D1866">
            <v>21606</v>
          </cell>
          <cell r="E1866">
            <v>43355</v>
          </cell>
          <cell r="F1866">
            <v>866</v>
          </cell>
        </row>
        <row r="1867">
          <cell r="A1867" t="str">
            <v>배선용 차단기</v>
          </cell>
          <cell r="B1867" t="str">
            <v>600V 3P 30AF 노출</v>
          </cell>
          <cell r="C1867" t="str">
            <v>개</v>
          </cell>
          <cell r="D1867">
            <v>13011</v>
          </cell>
          <cell r="E1867">
            <v>22510</v>
          </cell>
          <cell r="F1867">
            <v>450</v>
          </cell>
        </row>
        <row r="1868">
          <cell r="A1868" t="str">
            <v>배선용 차단기</v>
          </cell>
          <cell r="B1868" t="str">
            <v>600V 3P 50AF 노출</v>
          </cell>
          <cell r="C1868" t="str">
            <v>개</v>
          </cell>
          <cell r="D1868">
            <v>14398</v>
          </cell>
          <cell r="E1868">
            <v>30849</v>
          </cell>
          <cell r="F1868">
            <v>616</v>
          </cell>
        </row>
        <row r="1869">
          <cell r="A1869" t="str">
            <v>배수펌프조작반 및 배관설치</v>
          </cell>
          <cell r="B1869" t="str">
            <v>삼상 3HPX2대</v>
          </cell>
          <cell r="C1869" t="str">
            <v>개</v>
          </cell>
          <cell r="D1869">
            <v>196281</v>
          </cell>
          <cell r="E1869">
            <v>401993</v>
          </cell>
          <cell r="F1869">
            <v>8038</v>
          </cell>
        </row>
        <row r="1870">
          <cell r="A1870" t="str">
            <v>보 강 철 물</v>
          </cell>
          <cell r="B1870" t="str">
            <v>스위치 박스용</v>
          </cell>
          <cell r="C1870" t="str">
            <v>개</v>
          </cell>
          <cell r="D1870">
            <v>416</v>
          </cell>
          <cell r="E1870">
            <v>0</v>
          </cell>
          <cell r="F1870">
            <v>0</v>
          </cell>
        </row>
        <row r="1871">
          <cell r="A1871" t="str">
            <v>와이드스위치신설</v>
          </cell>
          <cell r="B1871" t="str">
            <v>매입대각형 1P</v>
          </cell>
          <cell r="C1871" t="str">
            <v>개</v>
          </cell>
          <cell r="D1871">
            <v>1399</v>
          </cell>
          <cell r="E1871">
            <v>1805</v>
          </cell>
          <cell r="F1871">
            <v>35</v>
          </cell>
        </row>
        <row r="1872">
          <cell r="A1872" t="str">
            <v>입구장내경보등</v>
          </cell>
          <cell r="B1872" t="str">
            <v>천정형</v>
          </cell>
          <cell r="C1872" t="str">
            <v>개</v>
          </cell>
          <cell r="D1872">
            <v>104088</v>
          </cell>
          <cell r="E1872">
            <v>18527</v>
          </cell>
          <cell r="F1872">
            <v>370</v>
          </cell>
        </row>
        <row r="1873">
          <cell r="A1873" t="str">
            <v>적산전력계</v>
          </cell>
          <cell r="B1873" t="str">
            <v>3P4W 220V 120(40)A</v>
          </cell>
          <cell r="C1873" t="str">
            <v>개</v>
          </cell>
          <cell r="D1873">
            <v>151014</v>
          </cell>
          <cell r="E1873">
            <v>14822</v>
          </cell>
          <cell r="F1873">
            <v>295</v>
          </cell>
        </row>
        <row r="1874">
          <cell r="A1874" t="str">
            <v>접지</v>
          </cell>
          <cell r="B1874" t="str">
            <v>E3(전기)</v>
          </cell>
          <cell r="C1874" t="str">
            <v>개소</v>
          </cell>
          <cell r="D1874">
            <v>3643</v>
          </cell>
          <cell r="E1874">
            <v>18961</v>
          </cell>
          <cell r="F1874">
            <v>379</v>
          </cell>
        </row>
        <row r="1875">
          <cell r="A1875" t="str">
            <v>조명기구</v>
          </cell>
          <cell r="B1875" t="str">
            <v>IFSJ-D  (2/32W, 전자식)</v>
          </cell>
          <cell r="C1875" t="str">
            <v>개</v>
          </cell>
          <cell r="D1875">
            <v>23419</v>
          </cell>
          <cell r="E1875">
            <v>8707</v>
          </cell>
          <cell r="F1875">
            <v>173</v>
          </cell>
        </row>
        <row r="1876">
          <cell r="A1876" t="str">
            <v>조명기구</v>
          </cell>
          <cell r="B1876" t="str">
            <v>ILBB (60W)</v>
          </cell>
          <cell r="C1876" t="str">
            <v>개</v>
          </cell>
          <cell r="D1876">
            <v>5204</v>
          </cell>
          <cell r="E1876">
            <v>5187</v>
          </cell>
          <cell r="F1876">
            <v>103</v>
          </cell>
        </row>
        <row r="1877">
          <cell r="A1877" t="str">
            <v>조인트박스설치</v>
          </cell>
          <cell r="B1877" t="str">
            <v>100X100X100</v>
          </cell>
          <cell r="C1877" t="str">
            <v>개</v>
          </cell>
          <cell r="D1877">
            <v>1013</v>
          </cell>
          <cell r="E1877">
            <v>7642</v>
          </cell>
          <cell r="F1877">
            <v>152</v>
          </cell>
        </row>
        <row r="1878">
          <cell r="A1878" t="str">
            <v>주차용LOOP COIL</v>
          </cell>
          <cell r="B1878" t="str">
            <v>1회로용</v>
          </cell>
          <cell r="C1878" t="str">
            <v>식</v>
          </cell>
          <cell r="D1878">
            <v>34696</v>
          </cell>
          <cell r="E1878">
            <v>69479</v>
          </cell>
          <cell r="F1878">
            <v>1389</v>
          </cell>
        </row>
        <row r="1879">
          <cell r="A1879" t="str">
            <v>차량유도등</v>
          </cell>
          <cell r="B1879" t="str">
            <v>FL20W(220V)</v>
          </cell>
          <cell r="C1879" t="str">
            <v>개</v>
          </cell>
          <cell r="D1879">
            <v>86740</v>
          </cell>
          <cell r="E1879">
            <v>23159</v>
          </cell>
          <cell r="F1879">
            <v>463</v>
          </cell>
        </row>
        <row r="1880">
          <cell r="A1880" t="str">
            <v>출차주의경광등</v>
          </cell>
          <cell r="B1880" t="str">
            <v>자립형</v>
          </cell>
          <cell r="C1880" t="str">
            <v>개</v>
          </cell>
          <cell r="D1880">
            <v>130110</v>
          </cell>
          <cell r="E1880">
            <v>27791</v>
          </cell>
          <cell r="F1880">
            <v>555</v>
          </cell>
        </row>
        <row r="1881">
          <cell r="A1881" t="str">
            <v>행 가</v>
          </cell>
          <cell r="B1881" t="str">
            <v>B-1</v>
          </cell>
          <cell r="C1881" t="str">
            <v>식</v>
          </cell>
          <cell r="D1881">
            <v>249</v>
          </cell>
          <cell r="E1881">
            <v>390</v>
          </cell>
          <cell r="F1881">
            <v>7</v>
          </cell>
        </row>
        <row r="1882">
          <cell r="A1882" t="str">
            <v>행 가</v>
          </cell>
          <cell r="B1882" t="str">
            <v>HA- 10</v>
          </cell>
          <cell r="C1882" t="str">
            <v>식</v>
          </cell>
          <cell r="D1882">
            <v>287</v>
          </cell>
          <cell r="E1882">
            <v>732</v>
          </cell>
          <cell r="F1882">
            <v>13</v>
          </cell>
        </row>
        <row r="1883">
          <cell r="A1883" t="str">
            <v>행 가</v>
          </cell>
          <cell r="B1883" t="str">
            <v>HA- 12</v>
          </cell>
          <cell r="C1883" t="str">
            <v>식</v>
          </cell>
          <cell r="D1883">
            <v>852</v>
          </cell>
          <cell r="E1883">
            <v>3735</v>
          </cell>
          <cell r="F1883">
            <v>74</v>
          </cell>
        </row>
        <row r="1884">
          <cell r="A1884" t="str">
            <v>후렉씨블콘딧드</v>
          </cell>
          <cell r="B1884" t="str">
            <v>16MM</v>
          </cell>
          <cell r="C1884" t="str">
            <v>m</v>
          </cell>
          <cell r="D1884">
            <v>628</v>
          </cell>
          <cell r="E1884">
            <v>2037</v>
          </cell>
          <cell r="F1884">
            <v>39</v>
          </cell>
        </row>
        <row r="1885">
          <cell r="A1885" t="str">
            <v>후렉씨블콘딧드</v>
          </cell>
          <cell r="B1885" t="str">
            <v>22MM</v>
          </cell>
          <cell r="C1885" t="str">
            <v>m</v>
          </cell>
          <cell r="D1885">
            <v>867</v>
          </cell>
          <cell r="E1885">
            <v>2593</v>
          </cell>
          <cell r="F1885">
            <v>51</v>
          </cell>
        </row>
        <row r="1886">
          <cell r="A1886" t="str">
            <v>END CAP</v>
          </cell>
          <cell r="B1886" t="str">
            <v>1.6T아연도강판</v>
          </cell>
          <cell r="C1886" t="str">
            <v>개</v>
          </cell>
          <cell r="D1886">
            <v>346</v>
          </cell>
          <cell r="E1886">
            <v>0</v>
          </cell>
          <cell r="F1886">
            <v>0</v>
          </cell>
        </row>
        <row r="1887">
          <cell r="A1887" t="str">
            <v>HANGER(RACE WAY용)</v>
          </cell>
          <cell r="B1887" t="str">
            <v>1.6T아연도강판</v>
          </cell>
          <cell r="C1887" t="str">
            <v>개</v>
          </cell>
          <cell r="D1887">
            <v>477</v>
          </cell>
          <cell r="E1887">
            <v>0</v>
          </cell>
          <cell r="F1887">
            <v>0</v>
          </cell>
        </row>
        <row r="1888">
          <cell r="A1888" t="str">
            <v>JOINER</v>
          </cell>
          <cell r="B1888" t="str">
            <v>2.0T아연도강판</v>
          </cell>
          <cell r="C1888" t="str">
            <v>개</v>
          </cell>
          <cell r="D1888">
            <v>520</v>
          </cell>
          <cell r="E1888">
            <v>0</v>
          </cell>
          <cell r="F1888">
            <v>0</v>
          </cell>
        </row>
        <row r="1889">
          <cell r="A1889" t="str">
            <v>JOINT BOX(RACE WAY용)</v>
          </cell>
          <cell r="B1889" t="str">
            <v>40X40용</v>
          </cell>
          <cell r="C1889" t="str">
            <v>개</v>
          </cell>
          <cell r="D1889">
            <v>763</v>
          </cell>
          <cell r="E1889">
            <v>0</v>
          </cell>
          <cell r="F1889">
            <v>0</v>
          </cell>
        </row>
        <row r="1890">
          <cell r="A1890" t="str">
            <v>JUNCTION BOX</v>
          </cell>
          <cell r="B1890" t="str">
            <v>1.6T아연도강판(3방출)</v>
          </cell>
          <cell r="C1890" t="str">
            <v>개</v>
          </cell>
          <cell r="D1890">
            <v>2142</v>
          </cell>
          <cell r="E1890">
            <v>0</v>
          </cell>
          <cell r="F1890">
            <v>0</v>
          </cell>
        </row>
        <row r="1891">
          <cell r="A1891" t="str">
            <v>LOGIC BOX(노출형)</v>
          </cell>
          <cell r="B1891" t="str">
            <v>차량감지기내장(2회로용)</v>
          </cell>
          <cell r="C1891" t="str">
            <v>개</v>
          </cell>
          <cell r="D1891">
            <v>497393</v>
          </cell>
          <cell r="E1891">
            <v>83375</v>
          </cell>
          <cell r="F1891">
            <v>1667</v>
          </cell>
        </row>
        <row r="1892">
          <cell r="A1892" t="str">
            <v>LPC함(철판)</v>
          </cell>
          <cell r="B1892" t="str">
            <v>600X1400X200</v>
          </cell>
          <cell r="C1892" t="str">
            <v>기</v>
          </cell>
          <cell r="D1892">
            <v>97057</v>
          </cell>
          <cell r="E1892">
            <v>0</v>
          </cell>
          <cell r="F1892">
            <v>0</v>
          </cell>
        </row>
        <row r="1893">
          <cell r="A1893" t="str">
            <v>MOTOR 배관 지지금구</v>
          </cell>
          <cell r="B1893" t="str">
            <v>TYPE-1</v>
          </cell>
          <cell r="C1893" t="str">
            <v>식</v>
          </cell>
          <cell r="D1893">
            <v>1334</v>
          </cell>
          <cell r="E1893">
            <v>8621</v>
          </cell>
          <cell r="F1893">
            <v>171</v>
          </cell>
        </row>
        <row r="1894">
          <cell r="A1894" t="str">
            <v>PIPE 크 램 프</v>
          </cell>
          <cell r="B1894" t="str">
            <v>용융아연도금 16</v>
          </cell>
          <cell r="C1894" t="str">
            <v>개</v>
          </cell>
          <cell r="D1894">
            <v>216</v>
          </cell>
          <cell r="E1894">
            <v>0</v>
          </cell>
          <cell r="F1894">
            <v>0</v>
          </cell>
        </row>
        <row r="1895">
          <cell r="A1895" t="str">
            <v>PIPE 크 램 프</v>
          </cell>
          <cell r="B1895" t="str">
            <v>용융아연도금 22</v>
          </cell>
          <cell r="C1895" t="str">
            <v>개</v>
          </cell>
          <cell r="D1895">
            <v>247</v>
          </cell>
          <cell r="E1895">
            <v>0</v>
          </cell>
          <cell r="F1895">
            <v>0</v>
          </cell>
        </row>
        <row r="1896">
          <cell r="A1896" t="str">
            <v>PIPE 크 램 프</v>
          </cell>
          <cell r="B1896" t="str">
            <v>용융아연도금 28</v>
          </cell>
          <cell r="C1896" t="str">
            <v>개</v>
          </cell>
          <cell r="D1896">
            <v>294</v>
          </cell>
          <cell r="E1896">
            <v>0</v>
          </cell>
          <cell r="F1896">
            <v>0</v>
          </cell>
        </row>
        <row r="1897">
          <cell r="A1897" t="str">
            <v>PULL BOX</v>
          </cell>
          <cell r="B1897" t="str">
            <v>200X200X150</v>
          </cell>
          <cell r="C1897" t="str">
            <v>개</v>
          </cell>
          <cell r="D1897">
            <v>3378</v>
          </cell>
          <cell r="E1897">
            <v>7642</v>
          </cell>
          <cell r="F1897">
            <v>152</v>
          </cell>
        </row>
        <row r="1898">
          <cell r="A1898" t="str">
            <v>PVC PIPE 배관</v>
          </cell>
          <cell r="B1898" t="str">
            <v>HI 16MM</v>
          </cell>
          <cell r="C1898" t="str">
            <v>m</v>
          </cell>
          <cell r="D1898">
            <v>275</v>
          </cell>
          <cell r="E1898">
            <v>1852</v>
          </cell>
          <cell r="F1898">
            <v>36</v>
          </cell>
        </row>
        <row r="1899">
          <cell r="A1899" t="str">
            <v>PVC PIPE 배관</v>
          </cell>
          <cell r="B1899" t="str">
            <v>HI 22MM</v>
          </cell>
          <cell r="C1899" t="str">
            <v>m</v>
          </cell>
          <cell r="D1899">
            <v>328</v>
          </cell>
          <cell r="E1899">
            <v>2315</v>
          </cell>
          <cell r="F1899">
            <v>45</v>
          </cell>
        </row>
        <row r="1900">
          <cell r="A1900" t="str">
            <v>PVC박스 신설</v>
          </cell>
          <cell r="B1900" t="str">
            <v>HI 4각 일체형</v>
          </cell>
          <cell r="C1900" t="str">
            <v>개</v>
          </cell>
          <cell r="D1900">
            <v>572</v>
          </cell>
          <cell r="E1900">
            <v>5743</v>
          </cell>
          <cell r="F1900">
            <v>114</v>
          </cell>
        </row>
        <row r="1901">
          <cell r="A1901" t="str">
            <v>PVC박스 신설</v>
          </cell>
          <cell r="B1901" t="str">
            <v>HI 콘크리트8각 75일체형</v>
          </cell>
          <cell r="C1901" t="str">
            <v>개</v>
          </cell>
          <cell r="D1901">
            <v>726</v>
          </cell>
          <cell r="E1901">
            <v>2130</v>
          </cell>
          <cell r="F1901">
            <v>42</v>
          </cell>
        </row>
        <row r="1902">
          <cell r="A1902" t="str">
            <v>PVC박스 신설</v>
          </cell>
          <cell r="B1902" t="str">
            <v>HI SW 일체형</v>
          </cell>
          <cell r="C1902" t="str">
            <v>개</v>
          </cell>
          <cell r="D1902">
            <v>418</v>
          </cell>
          <cell r="E1902">
            <v>5743</v>
          </cell>
          <cell r="F1902">
            <v>114</v>
          </cell>
        </row>
        <row r="1903">
          <cell r="A1903" t="str">
            <v>RACE WAY (COVER 포함)</v>
          </cell>
          <cell r="B1903" t="str">
            <v>40X40</v>
          </cell>
          <cell r="C1903" t="str">
            <v>m</v>
          </cell>
          <cell r="D1903">
            <v>2472</v>
          </cell>
          <cell r="E1903">
            <v>5326</v>
          </cell>
          <cell r="F1903">
            <v>105</v>
          </cell>
        </row>
        <row r="1904">
          <cell r="A1904" t="str">
            <v>RACE WAY(ELBOW V/H)</v>
          </cell>
          <cell r="B1904" t="str">
            <v>40X40</v>
          </cell>
          <cell r="C1904" t="str">
            <v>개</v>
          </cell>
          <cell r="D1904">
            <v>1170</v>
          </cell>
          <cell r="E1904">
            <v>0</v>
          </cell>
          <cell r="F1904">
            <v>0</v>
          </cell>
        </row>
        <row r="1905">
          <cell r="A1905" t="str">
            <v>소      계</v>
          </cell>
        </row>
        <row r="1906">
          <cell r="A1906" t="str">
            <v>재료비+노무비+경비</v>
          </cell>
        </row>
        <row r="1907">
          <cell r="A1907" t="str">
            <v>F.15동P279500 / 지하주차장115대형 (화성태안4-2) 소방공사</v>
          </cell>
        </row>
        <row r="1908">
          <cell r="A1908" t="str">
            <v>PVC 노말벤드</v>
          </cell>
          <cell r="B1908" t="str">
            <v>HI 28</v>
          </cell>
          <cell r="C1908" t="str">
            <v>개</v>
          </cell>
          <cell r="D1908">
            <v>832</v>
          </cell>
          <cell r="E1908">
            <v>0</v>
          </cell>
          <cell r="F1908">
            <v>0</v>
          </cell>
        </row>
        <row r="1909">
          <cell r="A1909" t="str">
            <v>PVC 노말벤드</v>
          </cell>
          <cell r="B1909" t="str">
            <v>HI 36</v>
          </cell>
          <cell r="C1909" t="str">
            <v>개</v>
          </cell>
          <cell r="D1909">
            <v>936</v>
          </cell>
          <cell r="E1909">
            <v>0</v>
          </cell>
          <cell r="F1909">
            <v>0</v>
          </cell>
        </row>
        <row r="1910">
          <cell r="A1910" t="str">
            <v>PIPE 크 램 프</v>
          </cell>
          <cell r="B1910" t="str">
            <v>용융아연도금 16</v>
          </cell>
          <cell r="C1910" t="str">
            <v>개</v>
          </cell>
          <cell r="D1910">
            <v>216</v>
          </cell>
          <cell r="E1910">
            <v>0</v>
          </cell>
          <cell r="F1910">
            <v>0</v>
          </cell>
        </row>
        <row r="1911">
          <cell r="A1911" t="str">
            <v>보 강 철 물</v>
          </cell>
          <cell r="B1911" t="str">
            <v>스위치 박스용</v>
          </cell>
          <cell r="C1911" t="str">
            <v>개</v>
          </cell>
          <cell r="D1911">
            <v>416</v>
          </cell>
          <cell r="E1911">
            <v>0</v>
          </cell>
          <cell r="F1911">
            <v>0</v>
          </cell>
        </row>
        <row r="1912">
          <cell r="A1912" t="str">
            <v>보 강 철 물</v>
          </cell>
          <cell r="B1912" t="str">
            <v>CSW2S박스용</v>
          </cell>
          <cell r="C1912" t="str">
            <v>개</v>
          </cell>
          <cell r="D1912">
            <v>425</v>
          </cell>
          <cell r="E1912">
            <v>0</v>
          </cell>
          <cell r="F1912">
            <v>0</v>
          </cell>
        </row>
        <row r="1913">
          <cell r="A1913" t="str">
            <v>보 강 철 물</v>
          </cell>
          <cell r="B1913" t="str">
            <v>사각 박스용</v>
          </cell>
          <cell r="C1913" t="str">
            <v>개</v>
          </cell>
          <cell r="D1913">
            <v>425</v>
          </cell>
          <cell r="E1913">
            <v>0</v>
          </cell>
          <cell r="F1913">
            <v>0</v>
          </cell>
        </row>
        <row r="1914">
          <cell r="A1914" t="str">
            <v>PVC PIPE 배관</v>
          </cell>
          <cell r="B1914" t="str">
            <v>HI 14MM</v>
          </cell>
          <cell r="C1914" t="str">
            <v>m</v>
          </cell>
          <cell r="D1914">
            <v>221</v>
          </cell>
          <cell r="E1914">
            <v>1481</v>
          </cell>
          <cell r="F1914">
            <v>29</v>
          </cell>
        </row>
        <row r="1915">
          <cell r="A1915" t="str">
            <v>PVC PIPE 배관</v>
          </cell>
          <cell r="B1915" t="str">
            <v>HI 16MM</v>
          </cell>
          <cell r="C1915" t="str">
            <v>m</v>
          </cell>
          <cell r="D1915">
            <v>275</v>
          </cell>
          <cell r="E1915">
            <v>1852</v>
          </cell>
          <cell r="F1915">
            <v>36</v>
          </cell>
        </row>
        <row r="1916">
          <cell r="A1916" t="str">
            <v>PVC PIPE 배관</v>
          </cell>
          <cell r="B1916" t="str">
            <v>HI 28MM</v>
          </cell>
          <cell r="C1916" t="str">
            <v>m</v>
          </cell>
          <cell r="D1916">
            <v>628</v>
          </cell>
          <cell r="E1916">
            <v>2963</v>
          </cell>
          <cell r="F1916">
            <v>58</v>
          </cell>
        </row>
        <row r="1917">
          <cell r="A1917" t="str">
            <v>PVC PIPE 배관</v>
          </cell>
          <cell r="B1917" t="str">
            <v>HI 36MM</v>
          </cell>
          <cell r="C1917" t="str">
            <v>m</v>
          </cell>
          <cell r="D1917">
            <v>898</v>
          </cell>
          <cell r="E1917">
            <v>3705</v>
          </cell>
          <cell r="F1917">
            <v>73</v>
          </cell>
        </row>
        <row r="1918">
          <cell r="A1918" t="str">
            <v>강제전선관 배관</v>
          </cell>
          <cell r="B1918" t="str">
            <v>아연도 16MM</v>
          </cell>
          <cell r="C1918" t="str">
            <v>m</v>
          </cell>
          <cell r="D1918">
            <v>958</v>
          </cell>
          <cell r="E1918">
            <v>3334</v>
          </cell>
          <cell r="F1918">
            <v>65</v>
          </cell>
        </row>
        <row r="1919">
          <cell r="A1919" t="str">
            <v>후렉씨블콘딧드</v>
          </cell>
          <cell r="B1919" t="str">
            <v>16MM</v>
          </cell>
          <cell r="C1919" t="str">
            <v>m</v>
          </cell>
          <cell r="D1919">
            <v>628</v>
          </cell>
          <cell r="E1919">
            <v>2037</v>
          </cell>
          <cell r="F1919">
            <v>39</v>
          </cell>
        </row>
        <row r="1920">
          <cell r="A1920" t="str">
            <v>PVC박스 신설</v>
          </cell>
          <cell r="B1920" t="str">
            <v>HI SW 일체형</v>
          </cell>
          <cell r="C1920" t="str">
            <v>개</v>
          </cell>
          <cell r="D1920">
            <v>418</v>
          </cell>
          <cell r="E1920">
            <v>5743</v>
          </cell>
          <cell r="F1920">
            <v>114</v>
          </cell>
        </row>
        <row r="1921">
          <cell r="A1921" t="str">
            <v>PVC박스 신설</v>
          </cell>
          <cell r="B1921" t="str">
            <v>HI CSW2S 일체형</v>
          </cell>
          <cell r="C1921" t="str">
            <v>개</v>
          </cell>
          <cell r="D1921">
            <v>910</v>
          </cell>
          <cell r="E1921">
            <v>5743</v>
          </cell>
          <cell r="F1921">
            <v>114</v>
          </cell>
        </row>
        <row r="1922">
          <cell r="A1922" t="str">
            <v>PVC박스 신설</v>
          </cell>
          <cell r="B1922" t="str">
            <v>HI 4각 일체형</v>
          </cell>
          <cell r="C1922" t="str">
            <v>개</v>
          </cell>
          <cell r="D1922">
            <v>572</v>
          </cell>
          <cell r="E1922">
            <v>5743</v>
          </cell>
          <cell r="F1922">
            <v>114</v>
          </cell>
        </row>
        <row r="1923">
          <cell r="A1923" t="str">
            <v>PVC박스 신설</v>
          </cell>
          <cell r="B1923" t="str">
            <v>HI 콘크리트8각 75일체형</v>
          </cell>
          <cell r="C1923" t="str">
            <v>개</v>
          </cell>
          <cell r="D1923">
            <v>726</v>
          </cell>
          <cell r="E1923">
            <v>2130</v>
          </cell>
          <cell r="F1923">
            <v>42</v>
          </cell>
        </row>
        <row r="1924">
          <cell r="A1924" t="str">
            <v>철제박스카바 부착</v>
          </cell>
          <cell r="B1924" t="str">
            <v>8각맹카바</v>
          </cell>
          <cell r="C1924" t="str">
            <v>개</v>
          </cell>
          <cell r="D1924">
            <v>112</v>
          </cell>
          <cell r="E1924">
            <v>1389</v>
          </cell>
          <cell r="F1924">
            <v>27</v>
          </cell>
        </row>
        <row r="1925">
          <cell r="A1925" t="str">
            <v>관내배선</v>
          </cell>
          <cell r="B1925" t="str">
            <v>IV 1.2 MM</v>
          </cell>
          <cell r="C1925" t="str">
            <v>m</v>
          </cell>
          <cell r="D1925">
            <v>40</v>
          </cell>
          <cell r="E1925">
            <v>277</v>
          </cell>
          <cell r="F1925">
            <v>5</v>
          </cell>
        </row>
        <row r="1926">
          <cell r="A1926" t="str">
            <v>관내배선</v>
          </cell>
          <cell r="B1926" t="str">
            <v>IV 1.6 MM</v>
          </cell>
          <cell r="C1926" t="str">
            <v>m</v>
          </cell>
          <cell r="D1926">
            <v>65</v>
          </cell>
          <cell r="E1926">
            <v>277</v>
          </cell>
          <cell r="F1926">
            <v>5</v>
          </cell>
        </row>
        <row r="1927">
          <cell r="A1927" t="str">
            <v>관내배선</v>
          </cell>
          <cell r="B1927" t="str">
            <v>HIV 1.6 MM</v>
          </cell>
          <cell r="C1927" t="str">
            <v>m</v>
          </cell>
          <cell r="D1927">
            <v>66</v>
          </cell>
          <cell r="E1927">
            <v>277</v>
          </cell>
          <cell r="F1927">
            <v>5</v>
          </cell>
        </row>
        <row r="1928">
          <cell r="A1928" t="str">
            <v>관내배선</v>
          </cell>
          <cell r="B1928" t="str">
            <v>HIV 5.5 MM2</v>
          </cell>
          <cell r="C1928" t="str">
            <v>m</v>
          </cell>
          <cell r="D1928">
            <v>189</v>
          </cell>
          <cell r="E1928">
            <v>277</v>
          </cell>
          <cell r="F1928">
            <v>5</v>
          </cell>
        </row>
        <row r="1929">
          <cell r="A1929" t="str">
            <v>R형 중계기</v>
          </cell>
          <cell r="B1929" t="str">
            <v>입력 6/출력 6</v>
          </cell>
          <cell r="C1929" t="str">
            <v>개</v>
          </cell>
          <cell r="D1929">
            <v>151795</v>
          </cell>
          <cell r="E1929">
            <v>19963</v>
          </cell>
          <cell r="F1929">
            <v>399</v>
          </cell>
        </row>
        <row r="1930">
          <cell r="A1930" t="str">
            <v>통로유도등(소형/노출형))</v>
          </cell>
          <cell r="B1930" t="str">
            <v>IFFD-A</v>
          </cell>
          <cell r="C1930" t="str">
            <v>개</v>
          </cell>
          <cell r="D1930">
            <v>19082</v>
          </cell>
          <cell r="E1930">
            <v>4121</v>
          </cell>
          <cell r="F1930">
            <v>82</v>
          </cell>
        </row>
        <row r="1931">
          <cell r="A1931" t="str">
            <v>피난구유도등(중형)</v>
          </cell>
          <cell r="B1931" t="str">
            <v>IFPE  (단면)</v>
          </cell>
          <cell r="C1931" t="str">
            <v>개</v>
          </cell>
          <cell r="D1931">
            <v>25154</v>
          </cell>
          <cell r="E1931">
            <v>6530</v>
          </cell>
          <cell r="F1931">
            <v>130</v>
          </cell>
        </row>
        <row r="1932">
          <cell r="A1932" t="str">
            <v>피난구유도등(중형)</v>
          </cell>
          <cell r="B1932" t="str">
            <v>IFPE-A  (양면)</v>
          </cell>
          <cell r="C1932" t="str">
            <v>개</v>
          </cell>
          <cell r="D1932">
            <v>25154</v>
          </cell>
          <cell r="E1932">
            <v>6530</v>
          </cell>
          <cell r="F1932">
            <v>130</v>
          </cell>
        </row>
        <row r="1933">
          <cell r="A1933" t="str">
            <v>감지기</v>
          </cell>
          <cell r="B1933" t="str">
            <v>차동식LED부</v>
          </cell>
          <cell r="C1933" t="str">
            <v>개</v>
          </cell>
          <cell r="D1933">
            <v>3035</v>
          </cell>
          <cell r="E1933">
            <v>3844</v>
          </cell>
          <cell r="F1933">
            <v>76</v>
          </cell>
        </row>
        <row r="1934">
          <cell r="A1934" t="str">
            <v>비상경보세트(노출형)</v>
          </cell>
          <cell r="B1934" t="str">
            <v>B.L.M(단독형)</v>
          </cell>
          <cell r="C1934" t="str">
            <v>식</v>
          </cell>
          <cell r="D1934">
            <v>48574</v>
          </cell>
          <cell r="E1934">
            <v>21538</v>
          </cell>
          <cell r="F1934">
            <v>430</v>
          </cell>
        </row>
        <row r="1935">
          <cell r="A1935" t="str">
            <v>싸이렌</v>
          </cell>
          <cell r="B1935" t="str">
            <v>전자식</v>
          </cell>
          <cell r="C1935" t="str">
            <v>개</v>
          </cell>
          <cell r="D1935">
            <v>21685</v>
          </cell>
          <cell r="E1935">
            <v>6947</v>
          </cell>
          <cell r="F1935">
            <v>138</v>
          </cell>
        </row>
        <row r="1936">
          <cell r="A1936" t="str">
            <v>비상전원반</v>
          </cell>
          <cell r="B1936" t="str">
            <v>C-1형 5A/0.5AH</v>
          </cell>
          <cell r="C1936" t="str">
            <v>식</v>
          </cell>
          <cell r="D1936">
            <v>151795</v>
          </cell>
          <cell r="E1936">
            <v>77585</v>
          </cell>
          <cell r="F1936">
            <v>1550</v>
          </cell>
        </row>
        <row r="1937">
          <cell r="A1937" t="str">
            <v>감지기박스 신설</v>
          </cell>
          <cell r="B1937" t="str">
            <v>감지기전용</v>
          </cell>
          <cell r="C1937" t="str">
            <v>개</v>
          </cell>
          <cell r="D1937">
            <v>242</v>
          </cell>
          <cell r="E1937">
            <v>1667</v>
          </cell>
          <cell r="F1937">
            <v>32</v>
          </cell>
        </row>
        <row r="1938">
          <cell r="A1938" t="str">
            <v>행 가</v>
          </cell>
          <cell r="B1938" t="str">
            <v>B-1</v>
          </cell>
          <cell r="C1938" t="str">
            <v>식</v>
          </cell>
          <cell r="D1938">
            <v>249</v>
          </cell>
          <cell r="E1938">
            <v>390</v>
          </cell>
          <cell r="F1938">
            <v>7</v>
          </cell>
        </row>
        <row r="1939">
          <cell r="A1939" t="str">
            <v>데크프레이트 천공따기</v>
          </cell>
          <cell r="B1939" t="str">
            <v>콘크리트 박스형</v>
          </cell>
          <cell r="C1939" t="str">
            <v>개소</v>
          </cell>
          <cell r="D1939">
            <v>0</v>
          </cell>
          <cell r="E1939">
            <v>972</v>
          </cell>
          <cell r="F1939">
            <v>19</v>
          </cell>
        </row>
        <row r="1940">
          <cell r="A1940" t="str">
            <v>소      계</v>
          </cell>
        </row>
        <row r="1941">
          <cell r="A1941" t="str">
            <v>재료비+노무비+경비</v>
          </cell>
        </row>
        <row r="1942">
          <cell r="A1942" t="str">
            <v>I.15동P279500 / 지하주차장115대형 (화성태안4-2) 전기공사</v>
          </cell>
        </row>
        <row r="1943">
          <cell r="A1943" t="str">
            <v>강제전선관 배관</v>
          </cell>
          <cell r="B1943" t="str">
            <v>아연도 16MM</v>
          </cell>
          <cell r="C1943" t="str">
            <v>m</v>
          </cell>
          <cell r="D1943">
            <v>958</v>
          </cell>
          <cell r="E1943">
            <v>3334</v>
          </cell>
          <cell r="F1943">
            <v>65</v>
          </cell>
        </row>
        <row r="1944">
          <cell r="A1944" t="str">
            <v>강제전선관 배관</v>
          </cell>
          <cell r="B1944" t="str">
            <v>아연도 22MM</v>
          </cell>
          <cell r="C1944" t="str">
            <v>m</v>
          </cell>
          <cell r="D1944">
            <v>1225</v>
          </cell>
          <cell r="E1944">
            <v>4585</v>
          </cell>
          <cell r="F1944">
            <v>91</v>
          </cell>
        </row>
        <row r="1945">
          <cell r="A1945" t="str">
            <v>강제전선관 배관</v>
          </cell>
          <cell r="B1945" t="str">
            <v>아연도 28MM</v>
          </cell>
          <cell r="C1945" t="str">
            <v>m</v>
          </cell>
          <cell r="D1945">
            <v>1609</v>
          </cell>
          <cell r="E1945">
            <v>5835</v>
          </cell>
          <cell r="F1945">
            <v>116</v>
          </cell>
        </row>
        <row r="1946">
          <cell r="A1946" t="str">
            <v>관내배선</v>
          </cell>
          <cell r="B1946" t="str">
            <v>BC 5.5 MM2</v>
          </cell>
          <cell r="C1946" t="str">
            <v>m</v>
          </cell>
          <cell r="D1946">
            <v>154</v>
          </cell>
          <cell r="E1946">
            <v>277</v>
          </cell>
          <cell r="F1946">
            <v>5</v>
          </cell>
        </row>
        <row r="1947">
          <cell r="A1947" t="str">
            <v>관내배선</v>
          </cell>
          <cell r="B1947" t="str">
            <v>HIV   8 MM2</v>
          </cell>
          <cell r="C1947" t="str">
            <v>m</v>
          </cell>
          <cell r="D1947">
            <v>268</v>
          </cell>
          <cell r="E1947">
            <v>694</v>
          </cell>
          <cell r="F1947">
            <v>13</v>
          </cell>
        </row>
        <row r="1948">
          <cell r="A1948" t="str">
            <v>관내배선</v>
          </cell>
          <cell r="B1948" t="str">
            <v>HIV 5.5 MM2</v>
          </cell>
          <cell r="C1948" t="str">
            <v>m</v>
          </cell>
          <cell r="D1948">
            <v>189</v>
          </cell>
          <cell r="E1948">
            <v>277</v>
          </cell>
          <cell r="F1948">
            <v>5</v>
          </cell>
        </row>
        <row r="1949">
          <cell r="A1949" t="str">
            <v>관내배선</v>
          </cell>
          <cell r="B1949" t="str">
            <v>IV   8 MM2</v>
          </cell>
          <cell r="C1949" t="str">
            <v>m</v>
          </cell>
          <cell r="D1949">
            <v>261</v>
          </cell>
          <cell r="E1949">
            <v>694</v>
          </cell>
          <cell r="F1949">
            <v>13</v>
          </cell>
        </row>
        <row r="1950">
          <cell r="A1950" t="str">
            <v>관내배선</v>
          </cell>
          <cell r="B1950" t="str">
            <v>IV 1.6 MM</v>
          </cell>
          <cell r="C1950" t="str">
            <v>m</v>
          </cell>
          <cell r="D1950">
            <v>65</v>
          </cell>
          <cell r="E1950">
            <v>277</v>
          </cell>
          <cell r="F1950">
            <v>5</v>
          </cell>
        </row>
        <row r="1951">
          <cell r="A1951" t="str">
            <v>관내배선</v>
          </cell>
          <cell r="B1951" t="str">
            <v>IV 2.0 MM</v>
          </cell>
          <cell r="C1951" t="str">
            <v>m</v>
          </cell>
          <cell r="D1951">
            <v>95</v>
          </cell>
          <cell r="E1951">
            <v>277</v>
          </cell>
          <cell r="F1951">
            <v>5</v>
          </cell>
        </row>
        <row r="1952">
          <cell r="A1952" t="str">
            <v>관내배선</v>
          </cell>
          <cell r="B1952" t="str">
            <v>IV 5.5 MM2</v>
          </cell>
          <cell r="C1952" t="str">
            <v>m</v>
          </cell>
          <cell r="D1952">
            <v>180</v>
          </cell>
          <cell r="E1952">
            <v>277</v>
          </cell>
          <cell r="F1952">
            <v>5</v>
          </cell>
        </row>
        <row r="1953">
          <cell r="A1953" t="str">
            <v>기구용 금구(RACE WAY용)</v>
          </cell>
          <cell r="B1953" t="str">
            <v>도면참조</v>
          </cell>
          <cell r="C1953" t="str">
            <v>개</v>
          </cell>
          <cell r="D1953">
            <v>346</v>
          </cell>
          <cell r="E1953">
            <v>0</v>
          </cell>
          <cell r="F1953">
            <v>0</v>
          </cell>
        </row>
        <row r="1954">
          <cell r="A1954" t="str">
            <v>노 말 벤 드</v>
          </cell>
          <cell r="B1954" t="str">
            <v>철제 28</v>
          </cell>
          <cell r="C1954" t="str">
            <v>개</v>
          </cell>
          <cell r="D1954">
            <v>1379</v>
          </cell>
          <cell r="E1954">
            <v>0</v>
          </cell>
          <cell r="F1954">
            <v>0</v>
          </cell>
        </row>
        <row r="1955">
          <cell r="A1955" t="str">
            <v>노출형 SW박스 신설</v>
          </cell>
          <cell r="B1955" t="str">
            <v>각형1개용16 2방출 이하</v>
          </cell>
          <cell r="C1955" t="str">
            <v>개</v>
          </cell>
          <cell r="D1955">
            <v>1882</v>
          </cell>
          <cell r="E1955">
            <v>12088</v>
          </cell>
          <cell r="F1955">
            <v>241</v>
          </cell>
        </row>
        <row r="1956">
          <cell r="A1956" t="str">
            <v>노출형 SW박스 신설</v>
          </cell>
          <cell r="B1956" t="str">
            <v>각형1개용16 2방출 이하</v>
          </cell>
          <cell r="C1956" t="str">
            <v>개</v>
          </cell>
          <cell r="D1956">
            <v>1882</v>
          </cell>
          <cell r="E1956">
            <v>12088</v>
          </cell>
          <cell r="F1956">
            <v>241</v>
          </cell>
        </row>
        <row r="1957">
          <cell r="A1957" t="str">
            <v>누전 차단기</v>
          </cell>
          <cell r="B1957" t="str">
            <v>2P 30AF 노출</v>
          </cell>
          <cell r="C1957" t="str">
            <v>개</v>
          </cell>
          <cell r="D1957">
            <v>4423</v>
          </cell>
          <cell r="E1957">
            <v>17925</v>
          </cell>
          <cell r="F1957">
            <v>358</v>
          </cell>
        </row>
        <row r="1958">
          <cell r="A1958" t="str">
            <v>데크프레이트 천공따기</v>
          </cell>
          <cell r="B1958" t="str">
            <v>콘크리트 박스형</v>
          </cell>
          <cell r="C1958" t="str">
            <v>개소</v>
          </cell>
          <cell r="D1958">
            <v>0</v>
          </cell>
          <cell r="E1958">
            <v>972</v>
          </cell>
          <cell r="F1958">
            <v>19</v>
          </cell>
        </row>
        <row r="1959">
          <cell r="A1959" t="str">
            <v>둥근콘센트신설</v>
          </cell>
          <cell r="B1959" t="str">
            <v>매입접지극부 1구 15A250V</v>
          </cell>
          <cell r="C1959" t="str">
            <v>개</v>
          </cell>
          <cell r="D1959">
            <v>737</v>
          </cell>
          <cell r="E1959">
            <v>2732</v>
          </cell>
          <cell r="F1959">
            <v>54</v>
          </cell>
        </row>
        <row r="1960">
          <cell r="A1960" t="str">
            <v>둥근콘센트신설</v>
          </cell>
          <cell r="B1960" t="str">
            <v>매입접지극부 2구 15A250V</v>
          </cell>
          <cell r="C1960" t="str">
            <v>개</v>
          </cell>
          <cell r="D1960">
            <v>954</v>
          </cell>
          <cell r="E1960">
            <v>2732</v>
          </cell>
          <cell r="F1960">
            <v>54</v>
          </cell>
        </row>
        <row r="1961">
          <cell r="A1961" t="str">
            <v>배선용 차단기</v>
          </cell>
          <cell r="B1961" t="str">
            <v>220V 2P 30AF 노출</v>
          </cell>
          <cell r="C1961" t="str">
            <v>개</v>
          </cell>
          <cell r="D1961">
            <v>1127</v>
          </cell>
          <cell r="E1961">
            <v>17925</v>
          </cell>
          <cell r="F1961">
            <v>358</v>
          </cell>
        </row>
        <row r="1962">
          <cell r="A1962" t="str">
            <v>배선용 차단기</v>
          </cell>
          <cell r="B1962" t="str">
            <v>600V 3P 100AF 노출</v>
          </cell>
          <cell r="C1962" t="str">
            <v>개</v>
          </cell>
          <cell r="D1962">
            <v>21606</v>
          </cell>
          <cell r="E1962">
            <v>43355</v>
          </cell>
          <cell r="F1962">
            <v>866</v>
          </cell>
        </row>
        <row r="1963">
          <cell r="A1963" t="str">
            <v>배선용 차단기</v>
          </cell>
          <cell r="B1963" t="str">
            <v>600V 3P 30AF 노출</v>
          </cell>
          <cell r="C1963" t="str">
            <v>개</v>
          </cell>
          <cell r="D1963">
            <v>13011</v>
          </cell>
          <cell r="E1963">
            <v>22510</v>
          </cell>
          <cell r="F1963">
            <v>450</v>
          </cell>
        </row>
        <row r="1964">
          <cell r="A1964" t="str">
            <v>배선용 차단기</v>
          </cell>
          <cell r="B1964" t="str">
            <v>600V 3P 50AF 노출</v>
          </cell>
          <cell r="C1964" t="str">
            <v>개</v>
          </cell>
          <cell r="D1964">
            <v>14398</v>
          </cell>
          <cell r="E1964">
            <v>30849</v>
          </cell>
          <cell r="F1964">
            <v>616</v>
          </cell>
        </row>
        <row r="1965">
          <cell r="A1965" t="str">
            <v>배수펌프조작반 및 배관설치</v>
          </cell>
          <cell r="B1965" t="str">
            <v>삼상 2HPX2대</v>
          </cell>
          <cell r="C1965" t="str">
            <v>개</v>
          </cell>
          <cell r="D1965">
            <v>191302</v>
          </cell>
          <cell r="E1965">
            <v>401993</v>
          </cell>
          <cell r="F1965">
            <v>8038</v>
          </cell>
        </row>
        <row r="1966">
          <cell r="A1966" t="str">
            <v>보 강 철 물</v>
          </cell>
          <cell r="B1966" t="str">
            <v>스위치 박스용</v>
          </cell>
          <cell r="C1966" t="str">
            <v>개</v>
          </cell>
          <cell r="D1966">
            <v>416</v>
          </cell>
          <cell r="E1966">
            <v>0</v>
          </cell>
          <cell r="F1966">
            <v>0</v>
          </cell>
        </row>
        <row r="1967">
          <cell r="A1967" t="str">
            <v>와이드스위치신설</v>
          </cell>
          <cell r="B1967" t="str">
            <v>매입대각형 1P</v>
          </cell>
          <cell r="C1967" t="str">
            <v>개</v>
          </cell>
          <cell r="D1967">
            <v>1399</v>
          </cell>
          <cell r="E1967">
            <v>1805</v>
          </cell>
          <cell r="F1967">
            <v>35</v>
          </cell>
        </row>
        <row r="1968">
          <cell r="A1968" t="str">
            <v>입구장내경보등</v>
          </cell>
          <cell r="B1968" t="str">
            <v>천정형</v>
          </cell>
          <cell r="C1968" t="str">
            <v>개</v>
          </cell>
          <cell r="D1968">
            <v>104088</v>
          </cell>
          <cell r="E1968">
            <v>18527</v>
          </cell>
          <cell r="F1968">
            <v>370</v>
          </cell>
        </row>
        <row r="1969">
          <cell r="A1969" t="str">
            <v>적산전력계</v>
          </cell>
          <cell r="B1969" t="str">
            <v>3P4W 220V 120(40)A</v>
          </cell>
          <cell r="C1969" t="str">
            <v>개</v>
          </cell>
          <cell r="D1969">
            <v>151014</v>
          </cell>
          <cell r="E1969">
            <v>14822</v>
          </cell>
          <cell r="F1969">
            <v>295</v>
          </cell>
        </row>
        <row r="1970">
          <cell r="A1970" t="str">
            <v>접지</v>
          </cell>
          <cell r="B1970" t="str">
            <v>E3(전기)</v>
          </cell>
          <cell r="C1970" t="str">
            <v>개소</v>
          </cell>
          <cell r="D1970">
            <v>3643</v>
          </cell>
          <cell r="E1970">
            <v>18961</v>
          </cell>
          <cell r="F1970">
            <v>379</v>
          </cell>
        </row>
        <row r="1971">
          <cell r="A1971" t="str">
            <v>조명기구</v>
          </cell>
          <cell r="B1971" t="str">
            <v>IFSJ-D  (2/32W, 전자식)</v>
          </cell>
          <cell r="C1971" t="str">
            <v>개</v>
          </cell>
          <cell r="D1971">
            <v>23419</v>
          </cell>
          <cell r="E1971">
            <v>8707</v>
          </cell>
          <cell r="F1971">
            <v>173</v>
          </cell>
        </row>
        <row r="1972">
          <cell r="A1972" t="str">
            <v>조명기구</v>
          </cell>
          <cell r="B1972" t="str">
            <v>ILBB (60W)</v>
          </cell>
          <cell r="C1972" t="str">
            <v>개</v>
          </cell>
          <cell r="D1972">
            <v>5204</v>
          </cell>
          <cell r="E1972">
            <v>5187</v>
          </cell>
          <cell r="F1972">
            <v>103</v>
          </cell>
        </row>
        <row r="1973">
          <cell r="A1973" t="str">
            <v>조인트박스설치</v>
          </cell>
          <cell r="B1973" t="str">
            <v>100X100X100</v>
          </cell>
          <cell r="C1973" t="str">
            <v>개</v>
          </cell>
          <cell r="D1973">
            <v>1013</v>
          </cell>
          <cell r="E1973">
            <v>7642</v>
          </cell>
          <cell r="F1973">
            <v>152</v>
          </cell>
        </row>
        <row r="1974">
          <cell r="A1974" t="str">
            <v>주차용LOOP COIL</v>
          </cell>
          <cell r="B1974" t="str">
            <v>1회로용</v>
          </cell>
          <cell r="C1974" t="str">
            <v>식</v>
          </cell>
          <cell r="D1974">
            <v>34696</v>
          </cell>
          <cell r="E1974">
            <v>69479</v>
          </cell>
          <cell r="F1974">
            <v>1389</v>
          </cell>
        </row>
        <row r="1975">
          <cell r="A1975" t="str">
            <v>차량유도등</v>
          </cell>
          <cell r="B1975" t="str">
            <v>FL20W(220V)</v>
          </cell>
          <cell r="C1975" t="str">
            <v>개</v>
          </cell>
          <cell r="D1975">
            <v>86740</v>
          </cell>
          <cell r="E1975">
            <v>23159</v>
          </cell>
          <cell r="F1975">
            <v>463</v>
          </cell>
        </row>
        <row r="1976">
          <cell r="A1976" t="str">
            <v>출차주의경광등</v>
          </cell>
          <cell r="B1976" t="str">
            <v>자립형</v>
          </cell>
          <cell r="C1976" t="str">
            <v>개</v>
          </cell>
          <cell r="D1976">
            <v>130110</v>
          </cell>
          <cell r="E1976">
            <v>27791</v>
          </cell>
          <cell r="F1976">
            <v>555</v>
          </cell>
        </row>
        <row r="1977">
          <cell r="A1977" t="str">
            <v>행 가</v>
          </cell>
          <cell r="B1977" t="str">
            <v>B-1</v>
          </cell>
          <cell r="C1977" t="str">
            <v>식</v>
          </cell>
          <cell r="D1977">
            <v>249</v>
          </cell>
          <cell r="E1977">
            <v>390</v>
          </cell>
          <cell r="F1977">
            <v>7</v>
          </cell>
        </row>
        <row r="1978">
          <cell r="A1978" t="str">
            <v>행 가</v>
          </cell>
          <cell r="B1978" t="str">
            <v>HA- 10</v>
          </cell>
          <cell r="C1978" t="str">
            <v>식</v>
          </cell>
          <cell r="D1978">
            <v>287</v>
          </cell>
          <cell r="E1978">
            <v>732</v>
          </cell>
          <cell r="F1978">
            <v>13</v>
          </cell>
        </row>
        <row r="1979">
          <cell r="A1979" t="str">
            <v>행 가</v>
          </cell>
          <cell r="B1979" t="str">
            <v>HA- 12</v>
          </cell>
          <cell r="C1979" t="str">
            <v>식</v>
          </cell>
          <cell r="D1979">
            <v>852</v>
          </cell>
          <cell r="E1979">
            <v>3735</v>
          </cell>
          <cell r="F1979">
            <v>74</v>
          </cell>
        </row>
        <row r="1980">
          <cell r="A1980" t="str">
            <v>후렉씨블콘딧드</v>
          </cell>
          <cell r="B1980" t="str">
            <v>16MM</v>
          </cell>
          <cell r="C1980" t="str">
            <v>m</v>
          </cell>
          <cell r="D1980">
            <v>628</v>
          </cell>
          <cell r="E1980">
            <v>2037</v>
          </cell>
          <cell r="F1980">
            <v>39</v>
          </cell>
        </row>
        <row r="1981">
          <cell r="A1981" t="str">
            <v>후렉씨블콘딧드</v>
          </cell>
          <cell r="B1981" t="str">
            <v>22MM</v>
          </cell>
          <cell r="C1981" t="str">
            <v>m</v>
          </cell>
          <cell r="D1981">
            <v>867</v>
          </cell>
          <cell r="E1981">
            <v>2593</v>
          </cell>
          <cell r="F1981">
            <v>51</v>
          </cell>
        </row>
        <row r="1982">
          <cell r="A1982" t="str">
            <v>END CAP</v>
          </cell>
          <cell r="B1982" t="str">
            <v>1.6T아연도강판</v>
          </cell>
          <cell r="C1982" t="str">
            <v>개</v>
          </cell>
          <cell r="D1982">
            <v>346</v>
          </cell>
          <cell r="E1982">
            <v>0</v>
          </cell>
          <cell r="F1982">
            <v>0</v>
          </cell>
        </row>
        <row r="1983">
          <cell r="A1983" t="str">
            <v>HANGER(RACE WAY용)</v>
          </cell>
          <cell r="B1983" t="str">
            <v>1.6T아연도강판</v>
          </cell>
          <cell r="C1983" t="str">
            <v>개</v>
          </cell>
          <cell r="D1983">
            <v>477</v>
          </cell>
          <cell r="E1983">
            <v>0</v>
          </cell>
          <cell r="F1983">
            <v>0</v>
          </cell>
        </row>
        <row r="1984">
          <cell r="A1984" t="str">
            <v>JOINER</v>
          </cell>
          <cell r="B1984" t="str">
            <v>2.0T아연도강판</v>
          </cell>
          <cell r="C1984" t="str">
            <v>개</v>
          </cell>
          <cell r="D1984">
            <v>520</v>
          </cell>
          <cell r="E1984">
            <v>0</v>
          </cell>
          <cell r="F1984">
            <v>0</v>
          </cell>
        </row>
        <row r="1985">
          <cell r="A1985" t="str">
            <v>JOINT BOX(RACE WAY용)</v>
          </cell>
          <cell r="B1985" t="str">
            <v>40X40용</v>
          </cell>
          <cell r="C1985" t="str">
            <v>개</v>
          </cell>
          <cell r="D1985">
            <v>763</v>
          </cell>
          <cell r="E1985">
            <v>0</v>
          </cell>
          <cell r="F1985">
            <v>0</v>
          </cell>
        </row>
        <row r="1986">
          <cell r="A1986" t="str">
            <v>JUNCTION BOX</v>
          </cell>
          <cell r="B1986" t="str">
            <v>1.6T아연도강판(3방출)</v>
          </cell>
          <cell r="C1986" t="str">
            <v>개</v>
          </cell>
          <cell r="D1986">
            <v>2142</v>
          </cell>
          <cell r="E1986">
            <v>0</v>
          </cell>
          <cell r="F1986">
            <v>0</v>
          </cell>
        </row>
        <row r="1987">
          <cell r="A1987" t="str">
            <v>LOGIC BOX(노출형)</v>
          </cell>
          <cell r="B1987" t="str">
            <v>차량감지기내장(2회로용)</v>
          </cell>
          <cell r="C1987" t="str">
            <v>개</v>
          </cell>
          <cell r="D1987">
            <v>497393</v>
          </cell>
          <cell r="E1987">
            <v>83375</v>
          </cell>
          <cell r="F1987">
            <v>1667</v>
          </cell>
        </row>
        <row r="1988">
          <cell r="A1988" t="str">
            <v>LPC함(철판)</v>
          </cell>
          <cell r="B1988" t="str">
            <v>600X1400X200</v>
          </cell>
          <cell r="C1988" t="str">
            <v>기</v>
          </cell>
          <cell r="D1988">
            <v>97057</v>
          </cell>
          <cell r="E1988">
            <v>0</v>
          </cell>
          <cell r="F1988">
            <v>0</v>
          </cell>
        </row>
        <row r="1989">
          <cell r="A1989" t="str">
            <v>MOTOR 배관 지지금구</v>
          </cell>
          <cell r="B1989" t="str">
            <v>TYPE-1</v>
          </cell>
          <cell r="C1989" t="str">
            <v>식</v>
          </cell>
          <cell r="D1989">
            <v>1334</v>
          </cell>
          <cell r="E1989">
            <v>8621</v>
          </cell>
          <cell r="F1989">
            <v>171</v>
          </cell>
        </row>
        <row r="1990">
          <cell r="A1990" t="str">
            <v>PIPE 크 램 프</v>
          </cell>
          <cell r="B1990" t="str">
            <v>용융아연도금 16</v>
          </cell>
          <cell r="C1990" t="str">
            <v>개</v>
          </cell>
          <cell r="D1990">
            <v>216</v>
          </cell>
          <cell r="E1990">
            <v>0</v>
          </cell>
          <cell r="F1990">
            <v>0</v>
          </cell>
        </row>
        <row r="1991">
          <cell r="A1991" t="str">
            <v>PIPE 크 램 프</v>
          </cell>
          <cell r="B1991" t="str">
            <v>용융아연도금 22</v>
          </cell>
          <cell r="C1991" t="str">
            <v>개</v>
          </cell>
          <cell r="D1991">
            <v>247</v>
          </cell>
          <cell r="E1991">
            <v>0</v>
          </cell>
          <cell r="F1991">
            <v>0</v>
          </cell>
        </row>
        <row r="1992">
          <cell r="A1992" t="str">
            <v>PIPE 크 램 프</v>
          </cell>
          <cell r="B1992" t="str">
            <v>용융아연도금 28</v>
          </cell>
          <cell r="C1992" t="str">
            <v>개</v>
          </cell>
          <cell r="D1992">
            <v>294</v>
          </cell>
          <cell r="E1992">
            <v>0</v>
          </cell>
          <cell r="F1992">
            <v>0</v>
          </cell>
        </row>
        <row r="1993">
          <cell r="A1993" t="str">
            <v>PULL BOX</v>
          </cell>
          <cell r="B1993" t="str">
            <v>200X200X150</v>
          </cell>
          <cell r="C1993" t="str">
            <v>개</v>
          </cell>
          <cell r="D1993">
            <v>3378</v>
          </cell>
          <cell r="E1993">
            <v>7642</v>
          </cell>
          <cell r="F1993">
            <v>152</v>
          </cell>
        </row>
        <row r="1994">
          <cell r="A1994" t="str">
            <v>PVC PIPE 배관</v>
          </cell>
          <cell r="B1994" t="str">
            <v>HI 16MM</v>
          </cell>
          <cell r="C1994" t="str">
            <v>m</v>
          </cell>
          <cell r="D1994">
            <v>275</v>
          </cell>
          <cell r="E1994">
            <v>1852</v>
          </cell>
          <cell r="F1994">
            <v>36</v>
          </cell>
        </row>
        <row r="1995">
          <cell r="A1995" t="str">
            <v>PVC PIPE 배관</v>
          </cell>
          <cell r="B1995" t="str">
            <v>HI 22MM</v>
          </cell>
          <cell r="C1995" t="str">
            <v>m</v>
          </cell>
          <cell r="D1995">
            <v>328</v>
          </cell>
          <cell r="E1995">
            <v>2315</v>
          </cell>
          <cell r="F1995">
            <v>45</v>
          </cell>
        </row>
        <row r="1996">
          <cell r="A1996" t="str">
            <v>PVC박스 신설</v>
          </cell>
          <cell r="B1996" t="str">
            <v>HI 4각 일체형</v>
          </cell>
          <cell r="C1996" t="str">
            <v>개</v>
          </cell>
          <cell r="D1996">
            <v>572</v>
          </cell>
          <cell r="E1996">
            <v>5743</v>
          </cell>
          <cell r="F1996">
            <v>114</v>
          </cell>
        </row>
        <row r="1997">
          <cell r="A1997" t="str">
            <v>PVC박스 신설</v>
          </cell>
          <cell r="B1997" t="str">
            <v>HI 콘크리트8각 75일체형</v>
          </cell>
          <cell r="C1997" t="str">
            <v>개</v>
          </cell>
          <cell r="D1997">
            <v>726</v>
          </cell>
          <cell r="E1997">
            <v>2130</v>
          </cell>
          <cell r="F1997">
            <v>42</v>
          </cell>
        </row>
        <row r="1998">
          <cell r="A1998" t="str">
            <v>PVC박스 신설</v>
          </cell>
          <cell r="B1998" t="str">
            <v>HI SW 일체형</v>
          </cell>
          <cell r="C1998" t="str">
            <v>개</v>
          </cell>
          <cell r="D1998">
            <v>418</v>
          </cell>
          <cell r="E1998">
            <v>5743</v>
          </cell>
          <cell r="F1998">
            <v>114</v>
          </cell>
        </row>
        <row r="1999">
          <cell r="A1999" t="str">
            <v>RACE WAY (COVER 포함)</v>
          </cell>
          <cell r="B1999" t="str">
            <v>40X40</v>
          </cell>
          <cell r="C1999" t="str">
            <v>m</v>
          </cell>
          <cell r="D1999">
            <v>2472</v>
          </cell>
          <cell r="E1999">
            <v>5326</v>
          </cell>
          <cell r="F1999">
            <v>105</v>
          </cell>
        </row>
        <row r="2000">
          <cell r="A2000" t="str">
            <v>RACE WAY(ELBOW V/H)</v>
          </cell>
          <cell r="B2000" t="str">
            <v>40X40</v>
          </cell>
          <cell r="C2000" t="str">
            <v>개</v>
          </cell>
          <cell r="D2000">
            <v>1170</v>
          </cell>
          <cell r="E2000">
            <v>0</v>
          </cell>
          <cell r="F2000">
            <v>0</v>
          </cell>
        </row>
        <row r="2001">
          <cell r="A2001" t="str">
            <v>소      계</v>
          </cell>
        </row>
        <row r="2002">
          <cell r="A2002" t="str">
            <v>재료비+노무비+경비</v>
          </cell>
        </row>
        <row r="2003">
          <cell r="A2003" t="str">
            <v>I.616동B249303 / 경비초소A1</v>
          </cell>
        </row>
        <row r="2004">
          <cell r="A2004" t="str">
            <v>PVC PIPE 배관</v>
          </cell>
          <cell r="B2004" t="str">
            <v>HI 16MM</v>
          </cell>
          <cell r="C2004" t="str">
            <v>m</v>
          </cell>
          <cell r="D2004">
            <v>275</v>
          </cell>
          <cell r="E2004">
            <v>1852</v>
          </cell>
          <cell r="F2004">
            <v>36</v>
          </cell>
        </row>
        <row r="2005">
          <cell r="A2005" t="str">
            <v>PVC박스 신설</v>
          </cell>
          <cell r="B2005" t="str">
            <v>HI SW 일체형</v>
          </cell>
          <cell r="C2005" t="str">
            <v>개</v>
          </cell>
          <cell r="D2005">
            <v>418</v>
          </cell>
          <cell r="E2005">
            <v>5743</v>
          </cell>
          <cell r="F2005">
            <v>114</v>
          </cell>
        </row>
        <row r="2006">
          <cell r="A2006" t="str">
            <v>PVC박스 신설</v>
          </cell>
          <cell r="B2006" t="str">
            <v>HI 4각 일체형</v>
          </cell>
          <cell r="C2006" t="str">
            <v>개</v>
          </cell>
          <cell r="D2006">
            <v>572</v>
          </cell>
          <cell r="E2006">
            <v>5743</v>
          </cell>
          <cell r="F2006">
            <v>114</v>
          </cell>
        </row>
        <row r="2007">
          <cell r="A2007" t="str">
            <v>PVC박스 신설</v>
          </cell>
          <cell r="B2007" t="str">
            <v>HI 콘크리트8각 75일체형</v>
          </cell>
          <cell r="C2007" t="str">
            <v>개</v>
          </cell>
          <cell r="D2007">
            <v>726</v>
          </cell>
          <cell r="E2007">
            <v>2130</v>
          </cell>
          <cell r="F2007">
            <v>42</v>
          </cell>
        </row>
        <row r="2008">
          <cell r="A2008" t="str">
            <v>철제박스카바 부착</v>
          </cell>
          <cell r="B2008" t="str">
            <v>8각맹카바</v>
          </cell>
          <cell r="C2008" t="str">
            <v>개</v>
          </cell>
          <cell r="D2008">
            <v>112</v>
          </cell>
          <cell r="E2008">
            <v>1389</v>
          </cell>
          <cell r="F2008">
            <v>27</v>
          </cell>
        </row>
        <row r="2009">
          <cell r="A2009" t="str">
            <v>관내배선</v>
          </cell>
          <cell r="B2009" t="str">
            <v>IV 1.6 MM</v>
          </cell>
          <cell r="C2009" t="str">
            <v>m</v>
          </cell>
          <cell r="D2009">
            <v>65</v>
          </cell>
          <cell r="E2009">
            <v>277</v>
          </cell>
          <cell r="F2009">
            <v>5</v>
          </cell>
        </row>
        <row r="2010">
          <cell r="A2010" t="str">
            <v>관내배선</v>
          </cell>
          <cell r="B2010" t="str">
            <v>IV 1.6 MM(바닥)</v>
          </cell>
          <cell r="C2010" t="str">
            <v>m</v>
          </cell>
          <cell r="D2010">
            <v>65</v>
          </cell>
          <cell r="E2010">
            <v>222</v>
          </cell>
          <cell r="F2010">
            <v>4</v>
          </cell>
        </row>
        <row r="2011">
          <cell r="A2011" t="str">
            <v>관내배선</v>
          </cell>
          <cell r="B2011" t="str">
            <v>IV 2.0 MM(바닥)</v>
          </cell>
          <cell r="C2011" t="str">
            <v>m</v>
          </cell>
          <cell r="D2011">
            <v>95</v>
          </cell>
          <cell r="E2011">
            <v>222</v>
          </cell>
          <cell r="F2011">
            <v>4</v>
          </cell>
        </row>
        <row r="2012">
          <cell r="A2012" t="str">
            <v>둥근콘센트신설</v>
          </cell>
          <cell r="B2012" t="str">
            <v>매입접지극부 1구 15A250V</v>
          </cell>
          <cell r="C2012" t="str">
            <v>개</v>
          </cell>
          <cell r="D2012">
            <v>737</v>
          </cell>
          <cell r="E2012">
            <v>2732</v>
          </cell>
          <cell r="F2012">
            <v>54</v>
          </cell>
        </row>
        <row r="2013">
          <cell r="A2013" t="str">
            <v>둥근콘센트신설</v>
          </cell>
          <cell r="B2013" t="str">
            <v>매입접지극부 2구 15A250V</v>
          </cell>
          <cell r="C2013" t="str">
            <v>개</v>
          </cell>
          <cell r="D2013">
            <v>954</v>
          </cell>
          <cell r="E2013">
            <v>2732</v>
          </cell>
          <cell r="F2013">
            <v>54</v>
          </cell>
        </row>
        <row r="2014">
          <cell r="A2014" t="str">
            <v>와이드스위치신설</v>
          </cell>
          <cell r="B2014" t="str">
            <v>매입대각2연용1P</v>
          </cell>
          <cell r="C2014" t="str">
            <v>개</v>
          </cell>
          <cell r="D2014">
            <v>1946</v>
          </cell>
          <cell r="E2014">
            <v>2130</v>
          </cell>
          <cell r="F2014">
            <v>42</v>
          </cell>
        </row>
        <row r="2015">
          <cell r="A2015" t="str">
            <v>조명기구</v>
          </cell>
          <cell r="B2015" t="str">
            <v>IFFG   (FL 2/20W, 2등급, 고조도)</v>
          </cell>
          <cell r="C2015" t="str">
            <v>개</v>
          </cell>
          <cell r="D2015">
            <v>39900</v>
          </cell>
          <cell r="E2015">
            <v>9124</v>
          </cell>
          <cell r="F2015">
            <v>182</v>
          </cell>
        </row>
        <row r="2016">
          <cell r="A2016" t="str">
            <v>조명기구</v>
          </cell>
          <cell r="B2016" t="str">
            <v>ILSD (60W)</v>
          </cell>
          <cell r="C2016" t="str">
            <v>개</v>
          </cell>
          <cell r="D2016">
            <v>3382</v>
          </cell>
          <cell r="E2016">
            <v>5465</v>
          </cell>
          <cell r="F2016">
            <v>109</v>
          </cell>
        </row>
        <row r="2017">
          <cell r="A2017" t="str">
            <v>조인트박스설치</v>
          </cell>
          <cell r="B2017" t="str">
            <v>100X100X50</v>
          </cell>
          <cell r="C2017" t="str">
            <v>개</v>
          </cell>
          <cell r="D2017">
            <v>675</v>
          </cell>
          <cell r="E2017">
            <v>8337</v>
          </cell>
          <cell r="F2017">
            <v>166</v>
          </cell>
        </row>
        <row r="2018">
          <cell r="A2018" t="str">
            <v>경비실용 분전반(노출형)</v>
          </cell>
          <cell r="B2018" t="str">
            <v>600X400X150</v>
          </cell>
          <cell r="C2018" t="str">
            <v>개</v>
          </cell>
          <cell r="D2018">
            <v>74500</v>
          </cell>
          <cell r="E2018">
            <v>47616</v>
          </cell>
          <cell r="F2018">
            <v>951</v>
          </cell>
        </row>
        <row r="2019">
          <cell r="A2019" t="str">
            <v>소      계</v>
          </cell>
        </row>
        <row r="2020">
          <cell r="A2020" t="str">
            <v>재료비+노무비+경비</v>
          </cell>
        </row>
        <row r="2021">
          <cell r="A2021" t="str">
            <v>I.617동B249303 / 경비초소A1</v>
          </cell>
        </row>
        <row r="2022">
          <cell r="A2022" t="str">
            <v>PVC PIPE 배관</v>
          </cell>
          <cell r="B2022" t="str">
            <v>HI 16MM</v>
          </cell>
          <cell r="C2022" t="str">
            <v>m</v>
          </cell>
          <cell r="D2022">
            <v>275</v>
          </cell>
          <cell r="E2022">
            <v>1852</v>
          </cell>
          <cell r="F2022">
            <v>36</v>
          </cell>
        </row>
        <row r="2023">
          <cell r="A2023" t="str">
            <v>PVC박스 신설</v>
          </cell>
          <cell r="B2023" t="str">
            <v>HI SW 일체형</v>
          </cell>
          <cell r="C2023" t="str">
            <v>개</v>
          </cell>
          <cell r="D2023">
            <v>418</v>
          </cell>
          <cell r="E2023">
            <v>5743</v>
          </cell>
          <cell r="F2023">
            <v>114</v>
          </cell>
        </row>
        <row r="2024">
          <cell r="A2024" t="str">
            <v>PVC박스 신설</v>
          </cell>
          <cell r="B2024" t="str">
            <v>HI 4각 일체형</v>
          </cell>
          <cell r="C2024" t="str">
            <v>개</v>
          </cell>
          <cell r="D2024">
            <v>572</v>
          </cell>
          <cell r="E2024">
            <v>5743</v>
          </cell>
          <cell r="F2024">
            <v>114</v>
          </cell>
        </row>
        <row r="2025">
          <cell r="A2025" t="str">
            <v>PVC박스 신설</v>
          </cell>
          <cell r="B2025" t="str">
            <v>HI 콘크리트8각 75일체형</v>
          </cell>
          <cell r="C2025" t="str">
            <v>개</v>
          </cell>
          <cell r="D2025">
            <v>726</v>
          </cell>
          <cell r="E2025">
            <v>2130</v>
          </cell>
          <cell r="F2025">
            <v>42</v>
          </cell>
        </row>
        <row r="2026">
          <cell r="A2026" t="str">
            <v>철제박스카바 부착</v>
          </cell>
          <cell r="B2026" t="str">
            <v>8각맹카바</v>
          </cell>
          <cell r="C2026" t="str">
            <v>개</v>
          </cell>
          <cell r="D2026">
            <v>112</v>
          </cell>
          <cell r="E2026">
            <v>1389</v>
          </cell>
          <cell r="F2026">
            <v>27</v>
          </cell>
        </row>
        <row r="2027">
          <cell r="A2027" t="str">
            <v>관내배선</v>
          </cell>
          <cell r="B2027" t="str">
            <v>IV 1.6 MM</v>
          </cell>
          <cell r="C2027" t="str">
            <v>m</v>
          </cell>
          <cell r="D2027">
            <v>65</v>
          </cell>
          <cell r="E2027">
            <v>277</v>
          </cell>
          <cell r="F2027">
            <v>5</v>
          </cell>
        </row>
        <row r="2028">
          <cell r="A2028" t="str">
            <v>관내배선</v>
          </cell>
          <cell r="B2028" t="str">
            <v>IV 1.6 MM(바닥)</v>
          </cell>
          <cell r="C2028" t="str">
            <v>m</v>
          </cell>
          <cell r="D2028">
            <v>65</v>
          </cell>
          <cell r="E2028">
            <v>222</v>
          </cell>
          <cell r="F2028">
            <v>4</v>
          </cell>
        </row>
        <row r="2029">
          <cell r="A2029" t="str">
            <v>관내배선</v>
          </cell>
          <cell r="B2029" t="str">
            <v>IV 2.0 MM(바닥)</v>
          </cell>
          <cell r="C2029" t="str">
            <v>m</v>
          </cell>
          <cell r="D2029">
            <v>95</v>
          </cell>
          <cell r="E2029">
            <v>222</v>
          </cell>
          <cell r="F2029">
            <v>4</v>
          </cell>
        </row>
        <row r="2030">
          <cell r="A2030" t="str">
            <v>둥근콘센트신설</v>
          </cell>
          <cell r="B2030" t="str">
            <v>매입접지극부 1구 15A250V</v>
          </cell>
          <cell r="C2030" t="str">
            <v>개</v>
          </cell>
          <cell r="D2030">
            <v>737</v>
          </cell>
          <cell r="E2030">
            <v>2732</v>
          </cell>
          <cell r="F2030">
            <v>54</v>
          </cell>
        </row>
        <row r="2031">
          <cell r="A2031" t="str">
            <v>둥근콘센트신설</v>
          </cell>
          <cell r="B2031" t="str">
            <v>매입접지극부 2구 15A250V</v>
          </cell>
          <cell r="C2031" t="str">
            <v>개</v>
          </cell>
          <cell r="D2031">
            <v>954</v>
          </cell>
          <cell r="E2031">
            <v>2732</v>
          </cell>
          <cell r="F2031">
            <v>54</v>
          </cell>
        </row>
        <row r="2032">
          <cell r="A2032" t="str">
            <v>와이드스위치신설</v>
          </cell>
          <cell r="B2032" t="str">
            <v>매입대각2연용1P</v>
          </cell>
          <cell r="C2032" t="str">
            <v>개</v>
          </cell>
          <cell r="D2032">
            <v>1946</v>
          </cell>
          <cell r="E2032">
            <v>2130</v>
          </cell>
          <cell r="F2032">
            <v>42</v>
          </cell>
        </row>
        <row r="2033">
          <cell r="A2033" t="str">
            <v>조명기구</v>
          </cell>
          <cell r="B2033" t="str">
            <v>IFFG   (FL 2/20W, 2등급, 고조도)</v>
          </cell>
          <cell r="C2033" t="str">
            <v>개</v>
          </cell>
          <cell r="D2033">
            <v>39900</v>
          </cell>
          <cell r="E2033">
            <v>9124</v>
          </cell>
          <cell r="F2033">
            <v>182</v>
          </cell>
        </row>
        <row r="2034">
          <cell r="A2034" t="str">
            <v>조명기구</v>
          </cell>
          <cell r="B2034" t="str">
            <v>ILSD (60W)</v>
          </cell>
          <cell r="C2034" t="str">
            <v>개</v>
          </cell>
          <cell r="D2034">
            <v>3382</v>
          </cell>
          <cell r="E2034">
            <v>5465</v>
          </cell>
          <cell r="F2034">
            <v>109</v>
          </cell>
        </row>
        <row r="2035">
          <cell r="A2035" t="str">
            <v>조인트박스설치</v>
          </cell>
          <cell r="B2035" t="str">
            <v>100X100X50</v>
          </cell>
          <cell r="C2035" t="str">
            <v>개</v>
          </cell>
          <cell r="D2035">
            <v>675</v>
          </cell>
          <cell r="E2035">
            <v>8337</v>
          </cell>
          <cell r="F2035">
            <v>166</v>
          </cell>
        </row>
        <row r="2036">
          <cell r="A2036" t="str">
            <v>경비실용 분전반(노출형)</v>
          </cell>
          <cell r="B2036" t="str">
            <v>600X400X150</v>
          </cell>
          <cell r="C2036" t="str">
            <v>개</v>
          </cell>
          <cell r="D2036">
            <v>74500</v>
          </cell>
          <cell r="E2036">
            <v>47616</v>
          </cell>
          <cell r="F2036">
            <v>951</v>
          </cell>
        </row>
        <row r="2037">
          <cell r="A2037" t="str">
            <v>소      계</v>
          </cell>
        </row>
        <row r="2038">
          <cell r="A2038" t="str">
            <v>재료비+노무비+경비</v>
          </cell>
        </row>
        <row r="2039">
          <cell r="A2039" t="str">
            <v>I.618동B249303 / 경비초소A1</v>
          </cell>
        </row>
        <row r="2040">
          <cell r="A2040" t="str">
            <v>PVC PIPE 배관</v>
          </cell>
          <cell r="B2040" t="str">
            <v>HI 16MM</v>
          </cell>
          <cell r="C2040" t="str">
            <v>m</v>
          </cell>
          <cell r="D2040">
            <v>275</v>
          </cell>
          <cell r="E2040">
            <v>1852</v>
          </cell>
          <cell r="F2040">
            <v>36</v>
          </cell>
        </row>
        <row r="2041">
          <cell r="A2041" t="str">
            <v>PVC박스 신설</v>
          </cell>
          <cell r="B2041" t="str">
            <v>HI SW 일체형</v>
          </cell>
          <cell r="C2041" t="str">
            <v>개</v>
          </cell>
          <cell r="D2041">
            <v>418</v>
          </cell>
          <cell r="E2041">
            <v>5743</v>
          </cell>
          <cell r="F2041">
            <v>114</v>
          </cell>
        </row>
        <row r="2042">
          <cell r="A2042" t="str">
            <v>PVC박스 신설</v>
          </cell>
          <cell r="B2042" t="str">
            <v>HI 4각 일체형</v>
          </cell>
          <cell r="C2042" t="str">
            <v>개</v>
          </cell>
          <cell r="D2042">
            <v>572</v>
          </cell>
          <cell r="E2042">
            <v>5743</v>
          </cell>
          <cell r="F2042">
            <v>114</v>
          </cell>
        </row>
        <row r="2043">
          <cell r="A2043" t="str">
            <v>PVC박스 신설</v>
          </cell>
          <cell r="B2043" t="str">
            <v>HI 콘크리트8각 75일체형</v>
          </cell>
          <cell r="C2043" t="str">
            <v>개</v>
          </cell>
          <cell r="D2043">
            <v>726</v>
          </cell>
          <cell r="E2043">
            <v>2130</v>
          </cell>
          <cell r="F2043">
            <v>42</v>
          </cell>
        </row>
        <row r="2044">
          <cell r="A2044" t="str">
            <v>철제박스카바 부착</v>
          </cell>
          <cell r="B2044" t="str">
            <v>8각맹카바</v>
          </cell>
          <cell r="C2044" t="str">
            <v>개</v>
          </cell>
          <cell r="D2044">
            <v>112</v>
          </cell>
          <cell r="E2044">
            <v>1389</v>
          </cell>
          <cell r="F2044">
            <v>27</v>
          </cell>
        </row>
        <row r="2045">
          <cell r="A2045" t="str">
            <v>관내배선</v>
          </cell>
          <cell r="B2045" t="str">
            <v>IV 1.6 MM</v>
          </cell>
          <cell r="C2045" t="str">
            <v>m</v>
          </cell>
          <cell r="D2045">
            <v>65</v>
          </cell>
          <cell r="E2045">
            <v>277</v>
          </cell>
          <cell r="F2045">
            <v>5</v>
          </cell>
        </row>
        <row r="2046">
          <cell r="A2046" t="str">
            <v>관내배선</v>
          </cell>
          <cell r="B2046" t="str">
            <v>IV 1.6 MM(바닥)</v>
          </cell>
          <cell r="C2046" t="str">
            <v>m</v>
          </cell>
          <cell r="D2046">
            <v>65</v>
          </cell>
          <cell r="E2046">
            <v>222</v>
          </cell>
          <cell r="F2046">
            <v>4</v>
          </cell>
        </row>
        <row r="2047">
          <cell r="A2047" t="str">
            <v>관내배선</v>
          </cell>
          <cell r="B2047" t="str">
            <v>IV 2.0 MM(바닥)</v>
          </cell>
          <cell r="C2047" t="str">
            <v>m</v>
          </cell>
          <cell r="D2047">
            <v>95</v>
          </cell>
          <cell r="E2047">
            <v>222</v>
          </cell>
          <cell r="F2047">
            <v>4</v>
          </cell>
        </row>
        <row r="2048">
          <cell r="A2048" t="str">
            <v>둥근콘센트신설</v>
          </cell>
          <cell r="B2048" t="str">
            <v>매입접지극부 1구 15A250V</v>
          </cell>
          <cell r="C2048" t="str">
            <v>개</v>
          </cell>
          <cell r="D2048">
            <v>737</v>
          </cell>
          <cell r="E2048">
            <v>2732</v>
          </cell>
          <cell r="F2048">
            <v>54</v>
          </cell>
        </row>
        <row r="2049">
          <cell r="A2049" t="str">
            <v>둥근콘센트신설</v>
          </cell>
          <cell r="B2049" t="str">
            <v>매입접지극부 2구 15A250V</v>
          </cell>
          <cell r="C2049" t="str">
            <v>개</v>
          </cell>
          <cell r="D2049">
            <v>954</v>
          </cell>
          <cell r="E2049">
            <v>2732</v>
          </cell>
          <cell r="F2049">
            <v>54</v>
          </cell>
        </row>
        <row r="2050">
          <cell r="A2050" t="str">
            <v>와이드스위치신설</v>
          </cell>
          <cell r="B2050" t="str">
            <v>매입대각2연용1P</v>
          </cell>
          <cell r="C2050" t="str">
            <v>개</v>
          </cell>
          <cell r="D2050">
            <v>1946</v>
          </cell>
          <cell r="E2050">
            <v>2130</v>
          </cell>
          <cell r="F2050">
            <v>42</v>
          </cell>
        </row>
        <row r="2051">
          <cell r="A2051" t="str">
            <v>조명기구</v>
          </cell>
          <cell r="B2051" t="str">
            <v>IFFG   (FL 2/20W, 2등급, 고조도)</v>
          </cell>
          <cell r="C2051" t="str">
            <v>개</v>
          </cell>
          <cell r="D2051">
            <v>39900</v>
          </cell>
          <cell r="E2051">
            <v>9124</v>
          </cell>
          <cell r="F2051">
            <v>182</v>
          </cell>
        </row>
        <row r="2052">
          <cell r="A2052" t="str">
            <v>조명기구</v>
          </cell>
          <cell r="B2052" t="str">
            <v>ILSD (60W)</v>
          </cell>
          <cell r="C2052" t="str">
            <v>개</v>
          </cell>
          <cell r="D2052">
            <v>3382</v>
          </cell>
          <cell r="E2052">
            <v>5465</v>
          </cell>
          <cell r="F2052">
            <v>109</v>
          </cell>
        </row>
        <row r="2053">
          <cell r="A2053" t="str">
            <v>조인트박스설치</v>
          </cell>
          <cell r="B2053" t="str">
            <v>100X100X50</v>
          </cell>
          <cell r="C2053" t="str">
            <v>개</v>
          </cell>
          <cell r="D2053">
            <v>675</v>
          </cell>
          <cell r="E2053">
            <v>8337</v>
          </cell>
          <cell r="F2053">
            <v>166</v>
          </cell>
        </row>
        <row r="2054">
          <cell r="A2054" t="str">
            <v>경비실용 분전반(노출형)</v>
          </cell>
          <cell r="B2054" t="str">
            <v>600X400X150</v>
          </cell>
          <cell r="C2054" t="str">
            <v>개</v>
          </cell>
          <cell r="D2054">
            <v>74500</v>
          </cell>
          <cell r="E2054">
            <v>47616</v>
          </cell>
          <cell r="F2054">
            <v>951</v>
          </cell>
        </row>
        <row r="2055">
          <cell r="A2055" t="str">
            <v>소      계</v>
          </cell>
        </row>
        <row r="2056">
          <cell r="A2056" t="str">
            <v>재료비+노무비+경비</v>
          </cell>
        </row>
        <row r="2057">
          <cell r="A2057" t="str">
            <v>I.619동B249303 / 경비초소A1</v>
          </cell>
        </row>
        <row r="2058">
          <cell r="A2058" t="str">
            <v>PVC PIPE 배관</v>
          </cell>
          <cell r="B2058" t="str">
            <v>HI 16MM</v>
          </cell>
          <cell r="C2058" t="str">
            <v>m</v>
          </cell>
          <cell r="D2058">
            <v>275</v>
          </cell>
          <cell r="E2058">
            <v>1852</v>
          </cell>
          <cell r="F2058">
            <v>36</v>
          </cell>
        </row>
        <row r="2059">
          <cell r="A2059" t="str">
            <v>PVC박스 신설</v>
          </cell>
          <cell r="B2059" t="str">
            <v>HI SW 일체형</v>
          </cell>
          <cell r="C2059" t="str">
            <v>개</v>
          </cell>
          <cell r="D2059">
            <v>418</v>
          </cell>
          <cell r="E2059">
            <v>5743</v>
          </cell>
          <cell r="F2059">
            <v>114</v>
          </cell>
        </row>
        <row r="2060">
          <cell r="A2060" t="str">
            <v>PVC박스 신설</v>
          </cell>
          <cell r="B2060" t="str">
            <v>HI 4각 일체형</v>
          </cell>
          <cell r="C2060" t="str">
            <v>개</v>
          </cell>
          <cell r="D2060">
            <v>572</v>
          </cell>
          <cell r="E2060">
            <v>5743</v>
          </cell>
          <cell r="F2060">
            <v>114</v>
          </cell>
        </row>
        <row r="2061">
          <cell r="A2061" t="str">
            <v>PVC박스 신설</v>
          </cell>
          <cell r="B2061" t="str">
            <v>HI 콘크리트8각 75일체형</v>
          </cell>
          <cell r="C2061" t="str">
            <v>개</v>
          </cell>
          <cell r="D2061">
            <v>726</v>
          </cell>
          <cell r="E2061">
            <v>2130</v>
          </cell>
          <cell r="F2061">
            <v>42</v>
          </cell>
        </row>
        <row r="2062">
          <cell r="A2062" t="str">
            <v>철제박스카바 부착</v>
          </cell>
          <cell r="B2062" t="str">
            <v>8각맹카바</v>
          </cell>
          <cell r="C2062" t="str">
            <v>개</v>
          </cell>
          <cell r="D2062">
            <v>112</v>
          </cell>
          <cell r="E2062">
            <v>1389</v>
          </cell>
          <cell r="F2062">
            <v>27</v>
          </cell>
        </row>
        <row r="2063">
          <cell r="A2063" t="str">
            <v>관내배선</v>
          </cell>
          <cell r="B2063" t="str">
            <v>IV 1.6 MM</v>
          </cell>
          <cell r="C2063" t="str">
            <v>m</v>
          </cell>
          <cell r="D2063">
            <v>65</v>
          </cell>
          <cell r="E2063">
            <v>277</v>
          </cell>
          <cell r="F2063">
            <v>5</v>
          </cell>
        </row>
        <row r="2064">
          <cell r="A2064" t="str">
            <v>관내배선</v>
          </cell>
          <cell r="B2064" t="str">
            <v>IV 1.6 MM(바닥)</v>
          </cell>
          <cell r="C2064" t="str">
            <v>m</v>
          </cell>
          <cell r="D2064">
            <v>65</v>
          </cell>
          <cell r="E2064">
            <v>222</v>
          </cell>
          <cell r="F2064">
            <v>4</v>
          </cell>
        </row>
        <row r="2065">
          <cell r="A2065" t="str">
            <v>관내배선</v>
          </cell>
          <cell r="B2065" t="str">
            <v>IV 2.0 MM(바닥)</v>
          </cell>
          <cell r="C2065" t="str">
            <v>m</v>
          </cell>
          <cell r="D2065">
            <v>95</v>
          </cell>
          <cell r="E2065">
            <v>222</v>
          </cell>
          <cell r="F2065">
            <v>4</v>
          </cell>
        </row>
        <row r="2066">
          <cell r="A2066" t="str">
            <v>둥근콘센트신설</v>
          </cell>
          <cell r="B2066" t="str">
            <v>매입접지극부 1구 15A250V</v>
          </cell>
          <cell r="C2066" t="str">
            <v>개</v>
          </cell>
          <cell r="D2066">
            <v>737</v>
          </cell>
          <cell r="E2066">
            <v>2732</v>
          </cell>
          <cell r="F2066">
            <v>54</v>
          </cell>
        </row>
        <row r="2067">
          <cell r="A2067" t="str">
            <v>둥근콘센트신설</v>
          </cell>
          <cell r="B2067" t="str">
            <v>매입접지극부 2구 15A250V</v>
          </cell>
          <cell r="C2067" t="str">
            <v>개</v>
          </cell>
          <cell r="D2067">
            <v>954</v>
          </cell>
          <cell r="E2067">
            <v>2732</v>
          </cell>
          <cell r="F2067">
            <v>54</v>
          </cell>
        </row>
        <row r="2068">
          <cell r="A2068" t="str">
            <v>와이드스위치신설</v>
          </cell>
          <cell r="B2068" t="str">
            <v>매입대각2연용1P</v>
          </cell>
          <cell r="C2068" t="str">
            <v>개</v>
          </cell>
          <cell r="D2068">
            <v>1946</v>
          </cell>
          <cell r="E2068">
            <v>2130</v>
          </cell>
          <cell r="F2068">
            <v>42</v>
          </cell>
        </row>
        <row r="2069">
          <cell r="A2069" t="str">
            <v>조명기구</v>
          </cell>
          <cell r="B2069" t="str">
            <v>IFFG   (FL 2/20W, 2등급, 고조도)</v>
          </cell>
          <cell r="C2069" t="str">
            <v>개</v>
          </cell>
          <cell r="D2069">
            <v>39900</v>
          </cell>
          <cell r="E2069">
            <v>9124</v>
          </cell>
          <cell r="F2069">
            <v>182</v>
          </cell>
        </row>
        <row r="2070">
          <cell r="A2070" t="str">
            <v>조명기구</v>
          </cell>
          <cell r="B2070" t="str">
            <v>ILSD (60W)</v>
          </cell>
          <cell r="C2070" t="str">
            <v>개</v>
          </cell>
          <cell r="D2070">
            <v>3382</v>
          </cell>
          <cell r="E2070">
            <v>5465</v>
          </cell>
          <cell r="F2070">
            <v>109</v>
          </cell>
        </row>
        <row r="2071">
          <cell r="A2071" t="str">
            <v>조인트박스설치</v>
          </cell>
          <cell r="B2071" t="str">
            <v>100X100X50</v>
          </cell>
          <cell r="C2071" t="str">
            <v>개</v>
          </cell>
          <cell r="D2071">
            <v>675</v>
          </cell>
          <cell r="E2071">
            <v>8337</v>
          </cell>
          <cell r="F2071">
            <v>166</v>
          </cell>
        </row>
        <row r="2072">
          <cell r="A2072" t="str">
            <v>경비실용 분전반(노출형)</v>
          </cell>
          <cell r="B2072" t="str">
            <v>600X400X150</v>
          </cell>
          <cell r="C2072" t="str">
            <v>개</v>
          </cell>
          <cell r="D2072">
            <v>74500</v>
          </cell>
          <cell r="E2072">
            <v>47616</v>
          </cell>
          <cell r="F2072">
            <v>951</v>
          </cell>
        </row>
        <row r="2073">
          <cell r="A2073" t="str">
            <v>소      계</v>
          </cell>
        </row>
        <row r="2074">
          <cell r="A2074" t="str">
            <v>재료비+노무비+경비</v>
          </cell>
        </row>
        <row r="2075">
          <cell r="A2075" t="str">
            <v>Z.공통가설공사</v>
          </cell>
        </row>
        <row r="2076">
          <cell r="A2076" t="str">
            <v>조립식 가설사무소</v>
          </cell>
          <cell r="B2076" t="str">
            <v>(18개월)</v>
          </cell>
          <cell r="C2076" t="str">
            <v>m2</v>
          </cell>
          <cell r="D2076">
            <v>20536</v>
          </cell>
          <cell r="E2076">
            <v>34870</v>
          </cell>
          <cell r="F2076">
            <v>597</v>
          </cell>
        </row>
        <row r="2077">
          <cell r="A2077" t="str">
            <v>조립식가설창고</v>
          </cell>
          <cell r="B2077" t="str">
            <v>(18개월)</v>
          </cell>
          <cell r="C2077" t="str">
            <v>m2</v>
          </cell>
          <cell r="D2077">
            <v>11905</v>
          </cell>
          <cell r="E2077">
            <v>22435</v>
          </cell>
          <cell r="F2077">
            <v>448</v>
          </cell>
        </row>
        <row r="2078">
          <cell r="A2078" t="str">
            <v>가설작업헛간손료</v>
          </cell>
          <cell r="B2078" t="str">
            <v>(1년이상)(고층)</v>
          </cell>
          <cell r="C2078" t="str">
            <v>m2</v>
          </cell>
          <cell r="D2078">
            <v>2958</v>
          </cell>
          <cell r="E2078">
            <v>12690</v>
          </cell>
          <cell r="F2078">
            <v>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9509"/>
      <sheetName val="관급"/>
      <sheetName val="설변내역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_balju_cho"/>
      <sheetName val="I一般比"/>
    </sheetNames>
    <sheetDataSet>
      <sheetData sheetId="0" refreshError="1">
        <row r="2">
          <cell r="A2" t="str">
            <v>JIGU_CD</v>
          </cell>
          <cell r="B2" t="str">
            <v>GJ_CD</v>
          </cell>
          <cell r="C2" t="str">
            <v>GONG_CD</v>
          </cell>
          <cell r="D2" t="str">
            <v>CONTRACT_N</v>
          </cell>
          <cell r="E2" t="str">
            <v>GUN_GUBUN</v>
          </cell>
          <cell r="F2" t="str">
            <v>SUL_CD</v>
          </cell>
          <cell r="G2" t="str">
            <v>GYUN_CD</v>
          </cell>
          <cell r="H2" t="str">
            <v>DH_CD</v>
          </cell>
          <cell r="I2" t="str">
            <v>GS_CD</v>
          </cell>
          <cell r="J2" t="str">
            <v>ILWI_CD</v>
          </cell>
          <cell r="K2" t="str">
            <v>SEQ</v>
          </cell>
          <cell r="L2" t="str">
            <v>NM</v>
          </cell>
          <cell r="M2" t="str">
            <v>GYUKUK</v>
          </cell>
          <cell r="N2" t="str">
            <v>QTY</v>
          </cell>
          <cell r="O2" t="str">
            <v>DANWI</v>
          </cell>
          <cell r="P2" t="str">
            <v>JAJAEBI</v>
          </cell>
          <cell r="Q2" t="str">
            <v>INGUNBI</v>
          </cell>
          <cell r="R2" t="str">
            <v>KYOUNGBI</v>
          </cell>
        </row>
        <row r="3">
          <cell r="A3" t="str">
            <v>2824</v>
          </cell>
          <cell r="B3" t="str">
            <v>E</v>
          </cell>
          <cell r="C3" t="str">
            <v>01</v>
          </cell>
          <cell r="D3">
            <v>19990802</v>
          </cell>
          <cell r="E3" t="str">
            <v>0</v>
          </cell>
          <cell r="F3" t="str">
            <v>00000</v>
          </cell>
          <cell r="G3" t="str">
            <v>00</v>
          </cell>
          <cell r="H3" t="str">
            <v>000</v>
          </cell>
          <cell r="I3" t="str">
            <v>G01</v>
          </cell>
          <cell r="J3" t="str">
            <v>UEC01030</v>
          </cell>
          <cell r="K3">
            <v>1</v>
          </cell>
          <cell r="L3" t="str">
            <v>제어용케이블신설</v>
          </cell>
          <cell r="M3" t="str">
            <v>CCV 1.2 MM X 3C</v>
          </cell>
          <cell r="N3">
            <v>899.4</v>
          </cell>
          <cell r="O3" t="str">
            <v>M</v>
          </cell>
          <cell r="P3">
            <v>563</v>
          </cell>
          <cell r="Q3">
            <v>1123</v>
          </cell>
          <cell r="R3">
            <v>22</v>
          </cell>
        </row>
        <row r="4">
          <cell r="A4" t="str">
            <v>2824</v>
          </cell>
          <cell r="B4" t="str">
            <v>E</v>
          </cell>
          <cell r="C4" t="str">
            <v>01</v>
          </cell>
          <cell r="D4">
            <v>19990802</v>
          </cell>
          <cell r="E4" t="str">
            <v>0</v>
          </cell>
          <cell r="F4" t="str">
            <v>00000</v>
          </cell>
          <cell r="G4" t="str">
            <v>00</v>
          </cell>
          <cell r="H4" t="str">
            <v>000</v>
          </cell>
          <cell r="I4" t="str">
            <v>G01</v>
          </cell>
          <cell r="J4" t="str">
            <v>UEC04020</v>
          </cell>
          <cell r="K4">
            <v>1</v>
          </cell>
          <cell r="L4" t="str">
            <v>제어용케이블신설</v>
          </cell>
          <cell r="M4" t="str">
            <v>CCV-S1.2 MM X 2C</v>
          </cell>
          <cell r="N4">
            <v>432.8</v>
          </cell>
          <cell r="O4" t="str">
            <v>M</v>
          </cell>
          <cell r="P4">
            <v>364</v>
          </cell>
          <cell r="Q4">
            <v>828</v>
          </cell>
          <cell r="R4">
            <v>16</v>
          </cell>
        </row>
        <row r="5">
          <cell r="A5" t="str">
            <v>2824</v>
          </cell>
          <cell r="B5" t="str">
            <v>E</v>
          </cell>
          <cell r="C5" t="str">
            <v>01</v>
          </cell>
          <cell r="D5">
            <v>19990802</v>
          </cell>
          <cell r="E5" t="str">
            <v>0</v>
          </cell>
          <cell r="F5" t="str">
            <v>00000</v>
          </cell>
          <cell r="G5" t="str">
            <v>00</v>
          </cell>
          <cell r="H5" t="str">
            <v>000</v>
          </cell>
          <cell r="I5" t="str">
            <v>G01</v>
          </cell>
          <cell r="J5" t="str">
            <v>UEC04040</v>
          </cell>
          <cell r="K5">
            <v>1</v>
          </cell>
          <cell r="L5" t="str">
            <v>제어용케이블신설</v>
          </cell>
          <cell r="M5" t="str">
            <v>CCV-S1.2 MM X 4C</v>
          </cell>
          <cell r="N5">
            <v>330.5</v>
          </cell>
          <cell r="O5" t="str">
            <v>M</v>
          </cell>
          <cell r="P5">
            <v>754</v>
          </cell>
          <cell r="Q5">
            <v>1537</v>
          </cell>
          <cell r="R5">
            <v>30</v>
          </cell>
        </row>
        <row r="6">
          <cell r="A6" t="str">
            <v>2824</v>
          </cell>
          <cell r="B6" t="str">
            <v>E</v>
          </cell>
          <cell r="C6" t="str">
            <v>01</v>
          </cell>
          <cell r="D6">
            <v>19990802</v>
          </cell>
          <cell r="E6" t="str">
            <v>0</v>
          </cell>
          <cell r="F6" t="str">
            <v>00000</v>
          </cell>
          <cell r="G6" t="str">
            <v>00</v>
          </cell>
          <cell r="H6" t="str">
            <v>000</v>
          </cell>
          <cell r="I6" t="str">
            <v>G01</v>
          </cell>
          <cell r="J6" t="str">
            <v>UEC04060</v>
          </cell>
          <cell r="K6">
            <v>1</v>
          </cell>
          <cell r="L6" t="str">
            <v>제어용케이블신설</v>
          </cell>
          <cell r="M6" t="str">
            <v>CCV-S1.2 MM X 6C</v>
          </cell>
          <cell r="N6">
            <v>136.1</v>
          </cell>
          <cell r="O6" t="str">
            <v>M</v>
          </cell>
          <cell r="P6">
            <v>1002</v>
          </cell>
          <cell r="Q6">
            <v>2070</v>
          </cell>
          <cell r="R6">
            <v>41</v>
          </cell>
        </row>
        <row r="7">
          <cell r="A7" t="str">
            <v>2824</v>
          </cell>
          <cell r="B7" t="str">
            <v>E</v>
          </cell>
          <cell r="C7" t="str">
            <v>01</v>
          </cell>
          <cell r="D7">
            <v>19990802</v>
          </cell>
          <cell r="E7" t="str">
            <v>0</v>
          </cell>
          <cell r="F7" t="str">
            <v>00000</v>
          </cell>
          <cell r="G7" t="str">
            <v>00</v>
          </cell>
          <cell r="H7" t="str">
            <v>000</v>
          </cell>
          <cell r="I7" t="str">
            <v>G01</v>
          </cell>
          <cell r="J7" t="str">
            <v>UEG01060</v>
          </cell>
          <cell r="K7">
            <v>1</v>
          </cell>
          <cell r="L7" t="str">
            <v>R형수신반(프린터포함)</v>
          </cell>
          <cell r="M7" t="str">
            <v>256- 510회로이하</v>
          </cell>
          <cell r="N7">
            <v>1</v>
          </cell>
          <cell r="O7" t="str">
            <v>개</v>
          </cell>
          <cell r="P7">
            <v>10500000</v>
          </cell>
          <cell r="Q7">
            <v>316212</v>
          </cell>
          <cell r="R7">
            <v>6324</v>
          </cell>
        </row>
        <row r="8">
          <cell r="A8" t="str">
            <v>2824</v>
          </cell>
          <cell r="B8" t="str">
            <v>E</v>
          </cell>
          <cell r="C8" t="str">
            <v>01</v>
          </cell>
          <cell r="D8">
            <v>19990802</v>
          </cell>
          <cell r="E8" t="str">
            <v>0</v>
          </cell>
          <cell r="F8" t="str">
            <v>00000</v>
          </cell>
          <cell r="G8" t="str">
            <v>00</v>
          </cell>
          <cell r="H8" t="str">
            <v>000</v>
          </cell>
          <cell r="I8" t="str">
            <v>G01</v>
          </cell>
          <cell r="J8" t="str">
            <v>UEG21010</v>
          </cell>
          <cell r="K8">
            <v>1</v>
          </cell>
          <cell r="L8" t="str">
            <v>수신반 시험품</v>
          </cell>
          <cell r="M8" t="str">
            <v>R형</v>
          </cell>
          <cell r="N8">
            <v>264</v>
          </cell>
          <cell r="O8" t="str">
            <v>회로</v>
          </cell>
          <cell r="P8">
            <v>0</v>
          </cell>
          <cell r="Q8">
            <v>1437</v>
          </cell>
          <cell r="R8">
            <v>28</v>
          </cell>
        </row>
        <row r="47">
          <cell r="A47" t="str">
            <v>무선통신 보조설비 공사</v>
          </cell>
        </row>
        <row r="48">
          <cell r="A48" t="str">
            <v>JIGU_CD</v>
          </cell>
          <cell r="B48" t="str">
            <v>GJ_CD</v>
          </cell>
          <cell r="C48" t="str">
            <v>GONG_CD</v>
          </cell>
          <cell r="D48" t="str">
            <v>CONTRACT_N</v>
          </cell>
          <cell r="E48" t="str">
            <v>GUN_GUBUN</v>
          </cell>
          <cell r="F48" t="str">
            <v>SUL_CD</v>
          </cell>
          <cell r="G48" t="str">
            <v>GYUN_CD</v>
          </cell>
          <cell r="H48" t="str">
            <v>DH_CD</v>
          </cell>
          <cell r="I48" t="str">
            <v>GS_CD</v>
          </cell>
          <cell r="J48" t="str">
            <v>ILWI_CD</v>
          </cell>
          <cell r="K48" t="str">
            <v>SEQ</v>
          </cell>
          <cell r="L48" t="str">
            <v>NM</v>
          </cell>
          <cell r="M48" t="str">
            <v>GYUKUK</v>
          </cell>
          <cell r="N48" t="str">
            <v>QTY</v>
          </cell>
          <cell r="O48" t="str">
            <v>DANWI</v>
          </cell>
          <cell r="P48" t="str">
            <v>JAJAEBI</v>
          </cell>
          <cell r="Q48" t="str">
            <v>INGUNBI</v>
          </cell>
          <cell r="R48" t="str">
            <v>KYOUNGBI</v>
          </cell>
        </row>
        <row r="49">
          <cell r="A49" t="str">
            <v>2824</v>
          </cell>
          <cell r="B49" t="str">
            <v>E</v>
          </cell>
          <cell r="C49" t="str">
            <v>01</v>
          </cell>
          <cell r="D49">
            <v>19990802</v>
          </cell>
          <cell r="E49" t="str">
            <v>0</v>
          </cell>
          <cell r="F49" t="str">
            <v>00000</v>
          </cell>
          <cell r="G49" t="str">
            <v>00</v>
          </cell>
          <cell r="H49" t="str">
            <v>000</v>
          </cell>
          <cell r="I49" t="str">
            <v>G02</v>
          </cell>
          <cell r="J49" t="str">
            <v>UEA01220</v>
          </cell>
          <cell r="K49">
            <v>1</v>
          </cell>
          <cell r="L49" t="str">
            <v>PVC PIPE 배관</v>
          </cell>
          <cell r="M49" t="str">
            <v>HI 22MM</v>
          </cell>
          <cell r="N49">
            <v>6</v>
          </cell>
          <cell r="O49" t="str">
            <v>M</v>
          </cell>
          <cell r="P49">
            <v>313</v>
          </cell>
          <cell r="Q49">
            <v>2395</v>
          </cell>
          <cell r="R49">
            <v>47</v>
          </cell>
        </row>
        <row r="50">
          <cell r="A50" t="str">
            <v>2824</v>
          </cell>
          <cell r="B50" t="str">
            <v>E</v>
          </cell>
          <cell r="C50" t="str">
            <v>01</v>
          </cell>
          <cell r="D50">
            <v>19990802</v>
          </cell>
          <cell r="E50" t="str">
            <v>0</v>
          </cell>
          <cell r="F50" t="str">
            <v>00000</v>
          </cell>
          <cell r="G50" t="str">
            <v>00</v>
          </cell>
          <cell r="H50" t="str">
            <v>000</v>
          </cell>
          <cell r="I50" t="str">
            <v>G02</v>
          </cell>
          <cell r="J50" t="str">
            <v>UEH01700</v>
          </cell>
          <cell r="K50">
            <v>1</v>
          </cell>
          <cell r="L50" t="str">
            <v>PULL BOX</v>
          </cell>
          <cell r="M50" t="str">
            <v>150X150X100</v>
          </cell>
          <cell r="N50">
            <v>1</v>
          </cell>
          <cell r="O50" t="str">
            <v>개</v>
          </cell>
          <cell r="P50">
            <v>2101</v>
          </cell>
          <cell r="Q50">
            <v>7905</v>
          </cell>
          <cell r="R50">
            <v>158</v>
          </cell>
        </row>
        <row r="51">
          <cell r="A51" t="str">
            <v>2824</v>
          </cell>
          <cell r="B51" t="str">
            <v>E</v>
          </cell>
          <cell r="C51" t="str">
            <v>01</v>
          </cell>
          <cell r="D51">
            <v>19990802</v>
          </cell>
          <cell r="E51" t="str">
            <v>0</v>
          </cell>
          <cell r="F51" t="str">
            <v>00000</v>
          </cell>
          <cell r="G51" t="str">
            <v>00</v>
          </cell>
          <cell r="H51" t="str">
            <v>000</v>
          </cell>
          <cell r="I51" t="str">
            <v>G02</v>
          </cell>
          <cell r="J51" t="str">
            <v>UTB70006</v>
          </cell>
          <cell r="K51">
            <v>1</v>
          </cell>
          <cell r="L51" t="str">
            <v>동축케이블</v>
          </cell>
          <cell r="M51" t="str">
            <v>ECX(10D-2V)</v>
          </cell>
          <cell r="N51">
            <v>130.5</v>
          </cell>
          <cell r="O51" t="str">
            <v>M</v>
          </cell>
          <cell r="P51">
            <v>3601</v>
          </cell>
          <cell r="Q51">
            <v>2072</v>
          </cell>
          <cell r="R51">
            <v>41</v>
          </cell>
        </row>
        <row r="93">
          <cell r="A93" t="str">
            <v>경비실 전원인입공사</v>
          </cell>
        </row>
        <row r="94">
          <cell r="A94" t="str">
            <v>JIGU_CD</v>
          </cell>
          <cell r="B94" t="str">
            <v>GJ_CD</v>
          </cell>
          <cell r="C94" t="str">
            <v>GONG_CD</v>
          </cell>
          <cell r="D94" t="str">
            <v>CONTRACT_N</v>
          </cell>
          <cell r="E94" t="str">
            <v>GUN_GUBUN</v>
          </cell>
          <cell r="F94" t="str">
            <v>SUL_CD</v>
          </cell>
          <cell r="G94" t="str">
            <v>GYUN_CD</v>
          </cell>
          <cell r="H94" t="str">
            <v>DH_CD</v>
          </cell>
          <cell r="I94" t="str">
            <v>GS_CD</v>
          </cell>
          <cell r="J94" t="str">
            <v>ILWI_CD</v>
          </cell>
          <cell r="K94" t="str">
            <v>SEQ</v>
          </cell>
          <cell r="L94" t="str">
            <v>NM</v>
          </cell>
          <cell r="M94" t="str">
            <v>GYUKUK</v>
          </cell>
          <cell r="N94" t="str">
            <v>QTY</v>
          </cell>
          <cell r="O94" t="str">
            <v>DANWI</v>
          </cell>
          <cell r="P94" t="str">
            <v>JAJAEBI</v>
          </cell>
          <cell r="Q94" t="str">
            <v>INGUNBI</v>
          </cell>
          <cell r="R94" t="str">
            <v>KYOUNGBI</v>
          </cell>
        </row>
        <row r="95">
          <cell r="A95" t="str">
            <v>2824</v>
          </cell>
          <cell r="B95" t="str">
            <v>E</v>
          </cell>
          <cell r="C95" t="str">
            <v>01</v>
          </cell>
          <cell r="D95">
            <v>19990802</v>
          </cell>
          <cell r="E95" t="str">
            <v>0</v>
          </cell>
          <cell r="F95" t="str">
            <v>00000</v>
          </cell>
          <cell r="G95" t="str">
            <v>00</v>
          </cell>
          <cell r="H95" t="str">
            <v>000</v>
          </cell>
          <cell r="I95" t="str">
            <v>O01</v>
          </cell>
          <cell r="J95" t="str">
            <v>MEA21030</v>
          </cell>
          <cell r="K95">
            <v>1</v>
          </cell>
          <cell r="L95" t="str">
            <v>PVC 노말벤드</v>
          </cell>
          <cell r="M95" t="str">
            <v>HI 28</v>
          </cell>
          <cell r="N95">
            <v>4</v>
          </cell>
          <cell r="O95" t="str">
            <v>개</v>
          </cell>
          <cell r="P95">
            <v>800</v>
          </cell>
          <cell r="Q95">
            <v>0</v>
          </cell>
          <cell r="R95">
            <v>0</v>
          </cell>
        </row>
        <row r="96">
          <cell r="A96" t="str">
            <v>2824</v>
          </cell>
          <cell r="B96" t="str">
            <v>E</v>
          </cell>
          <cell r="C96" t="str">
            <v>01</v>
          </cell>
          <cell r="D96">
            <v>19990802</v>
          </cell>
          <cell r="E96" t="str">
            <v>0</v>
          </cell>
          <cell r="F96" t="str">
            <v>00000</v>
          </cell>
          <cell r="G96" t="str">
            <v>00</v>
          </cell>
          <cell r="H96" t="str">
            <v>000</v>
          </cell>
          <cell r="I96" t="str">
            <v>O01</v>
          </cell>
          <cell r="J96" t="str">
            <v>UEA01280</v>
          </cell>
          <cell r="K96">
            <v>1</v>
          </cell>
          <cell r="L96" t="str">
            <v>PVC PIPE 배관</v>
          </cell>
          <cell r="M96" t="str">
            <v>HI 28MM</v>
          </cell>
          <cell r="N96">
            <v>12</v>
          </cell>
          <cell r="O96" t="str">
            <v>M</v>
          </cell>
          <cell r="P96">
            <v>607</v>
          </cell>
          <cell r="Q96">
            <v>3066</v>
          </cell>
          <cell r="R96">
            <v>61</v>
          </cell>
        </row>
        <row r="97">
          <cell r="A97" t="str">
            <v>2824</v>
          </cell>
          <cell r="B97" t="str">
            <v>E</v>
          </cell>
          <cell r="C97" t="str">
            <v>01</v>
          </cell>
          <cell r="D97">
            <v>19990802</v>
          </cell>
          <cell r="E97" t="str">
            <v>0</v>
          </cell>
          <cell r="F97" t="str">
            <v>00000</v>
          </cell>
          <cell r="G97" t="str">
            <v>00</v>
          </cell>
          <cell r="H97" t="str">
            <v>000</v>
          </cell>
          <cell r="I97" t="str">
            <v>O01</v>
          </cell>
          <cell r="J97" t="str">
            <v>UEB12050</v>
          </cell>
          <cell r="K97">
            <v>1</v>
          </cell>
          <cell r="L97" t="str">
            <v>전력케입블신설(구내)</v>
          </cell>
          <cell r="M97" t="str">
            <v>CV 14 MM2*2C</v>
          </cell>
          <cell r="N97">
            <v>148.6</v>
          </cell>
          <cell r="O97" t="str">
            <v>M</v>
          </cell>
          <cell r="P97">
            <v>1594</v>
          </cell>
          <cell r="Q97">
            <v>1656</v>
          </cell>
          <cell r="R97">
            <v>33</v>
          </cell>
        </row>
        <row r="98">
          <cell r="A98" t="str">
            <v>2824</v>
          </cell>
          <cell r="B98" t="str">
            <v>E</v>
          </cell>
          <cell r="C98" t="str">
            <v>01</v>
          </cell>
          <cell r="D98">
            <v>19990802</v>
          </cell>
          <cell r="E98" t="str">
            <v>0</v>
          </cell>
          <cell r="F98" t="str">
            <v>00000</v>
          </cell>
          <cell r="G98" t="str">
            <v>00</v>
          </cell>
          <cell r="H98" t="str">
            <v>000</v>
          </cell>
          <cell r="I98" t="str">
            <v>O01</v>
          </cell>
          <cell r="J98" t="str">
            <v>UEQ30015</v>
          </cell>
          <cell r="K98">
            <v>1</v>
          </cell>
          <cell r="L98" t="str">
            <v>단말 처리품</v>
          </cell>
          <cell r="M98" t="str">
            <v>14MM2-2C</v>
          </cell>
          <cell r="N98">
            <v>4</v>
          </cell>
          <cell r="O98" t="str">
            <v>조</v>
          </cell>
          <cell r="P98">
            <v>0</v>
          </cell>
          <cell r="Q98">
            <v>6032</v>
          </cell>
          <cell r="R98">
            <v>120</v>
          </cell>
        </row>
        <row r="139">
          <cell r="A139" t="str">
            <v>소방설비 공사</v>
          </cell>
        </row>
        <row r="140">
          <cell r="A140" t="str">
            <v>JIGU_CD</v>
          </cell>
          <cell r="B140" t="str">
            <v>GJ_CD</v>
          </cell>
          <cell r="C140" t="str">
            <v>GONG_CD</v>
          </cell>
          <cell r="D140" t="str">
            <v>CONTRACT_N</v>
          </cell>
          <cell r="E140" t="str">
            <v>GUN_GUBUN</v>
          </cell>
          <cell r="F140" t="str">
            <v>SUL_CD</v>
          </cell>
          <cell r="G140" t="str">
            <v>GYUN_CD</v>
          </cell>
          <cell r="H140" t="str">
            <v>DH_CD</v>
          </cell>
          <cell r="I140" t="str">
            <v>GS_CD</v>
          </cell>
          <cell r="J140" t="str">
            <v>ILWI_CD</v>
          </cell>
          <cell r="K140" t="str">
            <v>SEQ</v>
          </cell>
          <cell r="L140" t="str">
            <v>NM</v>
          </cell>
          <cell r="M140" t="str">
            <v>GYUKUK</v>
          </cell>
          <cell r="N140" t="str">
            <v>QTY</v>
          </cell>
          <cell r="O140" t="str">
            <v>DANWI</v>
          </cell>
          <cell r="P140" t="str">
            <v>JAJAEBI</v>
          </cell>
          <cell r="Q140" t="str">
            <v>INGUNBI</v>
          </cell>
          <cell r="R140" t="str">
            <v>KYOUNGBI</v>
          </cell>
        </row>
        <row r="141">
          <cell r="A141" t="str">
            <v>2824</v>
          </cell>
          <cell r="B141" t="str">
            <v>E</v>
          </cell>
          <cell r="C141" t="str">
            <v>01</v>
          </cell>
          <cell r="D141">
            <v>19990802</v>
          </cell>
          <cell r="E141" t="str">
            <v>A</v>
          </cell>
          <cell r="F141" t="str">
            <v>A6794</v>
          </cell>
          <cell r="G141" t="str">
            <v>00</v>
          </cell>
          <cell r="H141" t="str">
            <v>503</v>
          </cell>
          <cell r="I141" t="str">
            <v>F01</v>
          </cell>
          <cell r="J141" t="str">
            <v>UEA01140</v>
          </cell>
          <cell r="K141">
            <v>1</v>
          </cell>
          <cell r="L141" t="str">
            <v>PVC PIPE 배관</v>
          </cell>
          <cell r="M141" t="str">
            <v>HI 14MM</v>
          </cell>
          <cell r="N141">
            <v>238</v>
          </cell>
          <cell r="O141" t="str">
            <v>M</v>
          </cell>
          <cell r="P141">
            <v>209</v>
          </cell>
          <cell r="Q141">
            <v>1533</v>
          </cell>
          <cell r="R141">
            <v>30</v>
          </cell>
        </row>
        <row r="142">
          <cell r="A142" t="str">
            <v>2824</v>
          </cell>
          <cell r="B142" t="str">
            <v>E</v>
          </cell>
          <cell r="C142" t="str">
            <v>01</v>
          </cell>
          <cell r="D142">
            <v>19990802</v>
          </cell>
          <cell r="E142" t="str">
            <v>A</v>
          </cell>
          <cell r="F142" t="str">
            <v>A6794</v>
          </cell>
          <cell r="G142" t="str">
            <v>00</v>
          </cell>
          <cell r="H142" t="str">
            <v>503</v>
          </cell>
          <cell r="I142" t="str">
            <v>F01</v>
          </cell>
          <cell r="J142" t="str">
            <v>UEA01160</v>
          </cell>
          <cell r="K142">
            <v>1</v>
          </cell>
          <cell r="L142" t="str">
            <v>PVC PIPE 배관</v>
          </cell>
          <cell r="M142" t="str">
            <v>HI 16MM</v>
          </cell>
          <cell r="N142">
            <v>185.3</v>
          </cell>
          <cell r="O142" t="str">
            <v>M</v>
          </cell>
          <cell r="P142">
            <v>261</v>
          </cell>
          <cell r="Q142">
            <v>1916</v>
          </cell>
          <cell r="R142">
            <v>38</v>
          </cell>
        </row>
        <row r="143">
          <cell r="A143" t="str">
            <v>2824</v>
          </cell>
          <cell r="B143" t="str">
            <v>E</v>
          </cell>
          <cell r="C143" t="str">
            <v>01</v>
          </cell>
          <cell r="D143">
            <v>19990802</v>
          </cell>
          <cell r="E143" t="str">
            <v>A</v>
          </cell>
          <cell r="F143" t="str">
            <v>A6794</v>
          </cell>
          <cell r="G143" t="str">
            <v>00</v>
          </cell>
          <cell r="H143" t="str">
            <v>503</v>
          </cell>
          <cell r="I143" t="str">
            <v>F01</v>
          </cell>
          <cell r="J143" t="str">
            <v>UEA01220</v>
          </cell>
          <cell r="K143">
            <v>1</v>
          </cell>
          <cell r="L143" t="str">
            <v>PVC PIPE 배관</v>
          </cell>
          <cell r="M143" t="str">
            <v>HI 22MM</v>
          </cell>
          <cell r="N143">
            <v>28.8</v>
          </cell>
          <cell r="O143" t="str">
            <v>M</v>
          </cell>
          <cell r="P143">
            <v>313</v>
          </cell>
          <cell r="Q143">
            <v>2395</v>
          </cell>
          <cell r="R143">
            <v>47</v>
          </cell>
        </row>
        <row r="144">
          <cell r="A144" t="str">
            <v>2824</v>
          </cell>
          <cell r="B144" t="str">
            <v>E</v>
          </cell>
          <cell r="C144" t="str">
            <v>01</v>
          </cell>
          <cell r="D144">
            <v>19990802</v>
          </cell>
          <cell r="E144" t="str">
            <v>A</v>
          </cell>
          <cell r="F144" t="str">
            <v>A6794</v>
          </cell>
          <cell r="G144" t="str">
            <v>00</v>
          </cell>
          <cell r="H144" t="str">
            <v>503</v>
          </cell>
          <cell r="I144" t="str">
            <v>F01</v>
          </cell>
          <cell r="J144" t="str">
            <v>UEA01280</v>
          </cell>
          <cell r="K144">
            <v>1</v>
          </cell>
          <cell r="L144" t="str">
            <v>PVC PIPE 배관</v>
          </cell>
          <cell r="M144" t="str">
            <v>HI 28MM</v>
          </cell>
          <cell r="N144">
            <v>93.8</v>
          </cell>
          <cell r="O144" t="str">
            <v>M</v>
          </cell>
          <cell r="P144">
            <v>607</v>
          </cell>
          <cell r="Q144">
            <v>3066</v>
          </cell>
          <cell r="R144">
            <v>61</v>
          </cell>
        </row>
        <row r="145">
          <cell r="A145" t="str">
            <v>2824</v>
          </cell>
          <cell r="B145" t="str">
            <v>E</v>
          </cell>
          <cell r="C145" t="str">
            <v>01</v>
          </cell>
          <cell r="D145">
            <v>19990802</v>
          </cell>
          <cell r="E145" t="str">
            <v>A</v>
          </cell>
          <cell r="F145" t="str">
            <v>A6794</v>
          </cell>
          <cell r="G145" t="str">
            <v>00</v>
          </cell>
          <cell r="H145" t="str">
            <v>503</v>
          </cell>
          <cell r="I145" t="str">
            <v>F01</v>
          </cell>
          <cell r="J145" t="str">
            <v>UEA04140</v>
          </cell>
          <cell r="K145">
            <v>1</v>
          </cell>
          <cell r="L145" t="str">
            <v>합성수지제가요전선관</v>
          </cell>
          <cell r="M145" t="str">
            <v>CD 14MM</v>
          </cell>
          <cell r="N145">
            <v>806.4</v>
          </cell>
          <cell r="O145" t="str">
            <v>M</v>
          </cell>
          <cell r="P145">
            <v>112</v>
          </cell>
          <cell r="Q145">
            <v>1197</v>
          </cell>
          <cell r="R145">
            <v>23</v>
          </cell>
        </row>
        <row r="146">
          <cell r="A146" t="str">
            <v>2824</v>
          </cell>
          <cell r="B146" t="str">
            <v>E</v>
          </cell>
          <cell r="C146" t="str">
            <v>01</v>
          </cell>
          <cell r="D146">
            <v>19990802</v>
          </cell>
          <cell r="E146" t="str">
            <v>A</v>
          </cell>
          <cell r="F146" t="str">
            <v>A6794</v>
          </cell>
          <cell r="G146" t="str">
            <v>00</v>
          </cell>
          <cell r="H146" t="str">
            <v>503</v>
          </cell>
          <cell r="I146" t="str">
            <v>F01</v>
          </cell>
          <cell r="J146" t="str">
            <v>UEA11040</v>
          </cell>
          <cell r="K146">
            <v>1</v>
          </cell>
          <cell r="L146" t="str">
            <v>PVC박스 신설</v>
          </cell>
          <cell r="M146" t="str">
            <v>HI SW 일체형</v>
          </cell>
          <cell r="N146">
            <v>8</v>
          </cell>
          <cell r="O146" t="str">
            <v>개</v>
          </cell>
          <cell r="P146">
            <v>450</v>
          </cell>
          <cell r="Q146">
            <v>5940</v>
          </cell>
          <cell r="R146">
            <v>118</v>
          </cell>
        </row>
        <row r="147">
          <cell r="A147" t="str">
            <v>2824</v>
          </cell>
          <cell r="B147" t="str">
            <v>E</v>
          </cell>
          <cell r="C147" t="str">
            <v>01</v>
          </cell>
          <cell r="D147">
            <v>19990802</v>
          </cell>
          <cell r="E147" t="str">
            <v>A</v>
          </cell>
          <cell r="F147" t="str">
            <v>A6794</v>
          </cell>
          <cell r="G147" t="str">
            <v>00</v>
          </cell>
          <cell r="H147" t="str">
            <v>503</v>
          </cell>
          <cell r="I147" t="str">
            <v>F01</v>
          </cell>
          <cell r="J147" t="str">
            <v>UEA11420</v>
          </cell>
          <cell r="K147">
            <v>1</v>
          </cell>
          <cell r="L147" t="str">
            <v>PVC박스 신설</v>
          </cell>
          <cell r="M147" t="str">
            <v>HI 4각 일체형</v>
          </cell>
          <cell r="N147">
            <v>2</v>
          </cell>
          <cell r="O147" t="str">
            <v>개</v>
          </cell>
          <cell r="P147">
            <v>613</v>
          </cell>
          <cell r="Q147">
            <v>5940</v>
          </cell>
          <cell r="R147">
            <v>118</v>
          </cell>
        </row>
        <row r="148">
          <cell r="A148" t="str">
            <v>2824</v>
          </cell>
          <cell r="B148" t="str">
            <v>E</v>
          </cell>
          <cell r="C148" t="str">
            <v>01</v>
          </cell>
          <cell r="D148">
            <v>19990802</v>
          </cell>
          <cell r="E148" t="str">
            <v>A</v>
          </cell>
          <cell r="F148" t="str">
            <v>A6794</v>
          </cell>
          <cell r="G148" t="str">
            <v>00</v>
          </cell>
          <cell r="H148" t="str">
            <v>503</v>
          </cell>
          <cell r="I148" t="str">
            <v>F01</v>
          </cell>
          <cell r="J148" t="str">
            <v>UEA11500</v>
          </cell>
          <cell r="K148">
            <v>1</v>
          </cell>
          <cell r="L148" t="str">
            <v>PVC박스 신설</v>
          </cell>
          <cell r="M148" t="str">
            <v>HI 콘크리트8각 75일체형</v>
          </cell>
          <cell r="N148">
            <v>234</v>
          </cell>
          <cell r="O148" t="str">
            <v>개</v>
          </cell>
          <cell r="P148">
            <v>775</v>
          </cell>
          <cell r="Q148">
            <v>2203</v>
          </cell>
          <cell r="R148">
            <v>44</v>
          </cell>
        </row>
        <row r="149">
          <cell r="A149" t="str">
            <v>2824</v>
          </cell>
          <cell r="B149" t="str">
            <v>E</v>
          </cell>
          <cell r="C149" t="str">
            <v>01</v>
          </cell>
          <cell r="D149">
            <v>19990802</v>
          </cell>
          <cell r="E149" t="str">
            <v>A</v>
          </cell>
          <cell r="F149" t="str">
            <v>A6794</v>
          </cell>
          <cell r="G149" t="str">
            <v>00</v>
          </cell>
          <cell r="H149" t="str">
            <v>503</v>
          </cell>
          <cell r="I149" t="str">
            <v>F01</v>
          </cell>
          <cell r="J149" t="str">
            <v>UEB01014</v>
          </cell>
          <cell r="K149">
            <v>1</v>
          </cell>
          <cell r="L149" t="str">
            <v>관내배선(함내배선4.28%)</v>
          </cell>
          <cell r="M149" t="str">
            <v>IV 1.2 MM</v>
          </cell>
          <cell r="N149">
            <v>2391.1999999999998</v>
          </cell>
          <cell r="O149" t="str">
            <v>M</v>
          </cell>
          <cell r="P149">
            <v>41</v>
          </cell>
          <cell r="Q149">
            <v>297</v>
          </cell>
          <cell r="R149">
            <v>5</v>
          </cell>
        </row>
        <row r="150">
          <cell r="A150" t="str">
            <v>2824</v>
          </cell>
          <cell r="B150" t="str">
            <v>E</v>
          </cell>
          <cell r="C150" t="str">
            <v>01</v>
          </cell>
          <cell r="D150">
            <v>19990802</v>
          </cell>
          <cell r="E150" t="str">
            <v>A</v>
          </cell>
          <cell r="F150" t="str">
            <v>A6794</v>
          </cell>
          <cell r="G150" t="str">
            <v>00</v>
          </cell>
          <cell r="H150" t="str">
            <v>503</v>
          </cell>
          <cell r="I150" t="str">
            <v>F01</v>
          </cell>
          <cell r="J150" t="str">
            <v>UEB01024</v>
          </cell>
          <cell r="K150">
            <v>1</v>
          </cell>
          <cell r="L150" t="str">
            <v>관내배선(함내배선4.34%)</v>
          </cell>
          <cell r="M150" t="str">
            <v>IV 1.6 MM</v>
          </cell>
          <cell r="N150">
            <v>286.5</v>
          </cell>
          <cell r="O150" t="str">
            <v>M</v>
          </cell>
          <cell r="P150">
            <v>67</v>
          </cell>
          <cell r="Q150">
            <v>297</v>
          </cell>
          <cell r="R150">
            <v>5</v>
          </cell>
        </row>
        <row r="151">
          <cell r="A151" t="str">
            <v>2824</v>
          </cell>
          <cell r="B151" t="str">
            <v>E</v>
          </cell>
          <cell r="C151" t="str">
            <v>01</v>
          </cell>
          <cell r="D151">
            <v>19990802</v>
          </cell>
          <cell r="E151" t="str">
            <v>A</v>
          </cell>
          <cell r="F151" t="str">
            <v>A6794</v>
          </cell>
          <cell r="G151" t="str">
            <v>00</v>
          </cell>
          <cell r="H151" t="str">
            <v>503</v>
          </cell>
          <cell r="I151" t="str">
            <v>F01</v>
          </cell>
          <cell r="J151" t="str">
            <v>UEB02014</v>
          </cell>
          <cell r="K151">
            <v>1</v>
          </cell>
          <cell r="L151" t="str">
            <v>관내배선(함내배선22.73%)</v>
          </cell>
          <cell r="M151" t="str">
            <v>HIV 1.2 MM</v>
          </cell>
          <cell r="N151">
            <v>281.39999999999998</v>
          </cell>
          <cell r="O151" t="str">
            <v>M</v>
          </cell>
          <cell r="P151">
            <v>53</v>
          </cell>
          <cell r="Q151">
            <v>349</v>
          </cell>
          <cell r="R151">
            <v>6</v>
          </cell>
        </row>
        <row r="152">
          <cell r="A152" t="str">
            <v>2824</v>
          </cell>
          <cell r="B152" t="str">
            <v>E</v>
          </cell>
          <cell r="C152" t="str">
            <v>01</v>
          </cell>
          <cell r="D152">
            <v>19990802</v>
          </cell>
          <cell r="E152" t="str">
            <v>A</v>
          </cell>
          <cell r="F152" t="str">
            <v>A6794</v>
          </cell>
          <cell r="G152" t="str">
            <v>00</v>
          </cell>
          <cell r="H152" t="str">
            <v>503</v>
          </cell>
          <cell r="I152" t="str">
            <v>F01</v>
          </cell>
          <cell r="J152" t="str">
            <v>UEB02024</v>
          </cell>
          <cell r="K152">
            <v>1</v>
          </cell>
          <cell r="L152" t="str">
            <v>관내배선(함내배선2.49%)</v>
          </cell>
          <cell r="M152" t="str">
            <v>HIV 1.6 MM</v>
          </cell>
          <cell r="N152">
            <v>469</v>
          </cell>
          <cell r="O152" t="str">
            <v>M</v>
          </cell>
          <cell r="P152">
            <v>70</v>
          </cell>
          <cell r="Q152">
            <v>292</v>
          </cell>
          <cell r="R152">
            <v>5</v>
          </cell>
        </row>
        <row r="153">
          <cell r="A153" t="str">
            <v>2824</v>
          </cell>
          <cell r="B153" t="str">
            <v>E</v>
          </cell>
          <cell r="C153" t="str">
            <v>01</v>
          </cell>
          <cell r="D153">
            <v>19990802</v>
          </cell>
          <cell r="E153" t="str">
            <v>A</v>
          </cell>
          <cell r="F153" t="str">
            <v>A6794</v>
          </cell>
          <cell r="G153" t="str">
            <v>00</v>
          </cell>
          <cell r="H153" t="str">
            <v>503</v>
          </cell>
          <cell r="I153" t="str">
            <v>F01</v>
          </cell>
          <cell r="J153" t="str">
            <v>UEB02084</v>
          </cell>
          <cell r="K153">
            <v>1</v>
          </cell>
          <cell r="L153" t="str">
            <v>관내배선(함내배선14.43%)</v>
          </cell>
          <cell r="M153" t="str">
            <v>HIV 5.5 MM2</v>
          </cell>
          <cell r="N153">
            <v>115.2</v>
          </cell>
          <cell r="O153" t="str">
            <v>M</v>
          </cell>
          <cell r="P153">
            <v>229</v>
          </cell>
          <cell r="Q153">
            <v>325</v>
          </cell>
          <cell r="R153">
            <v>6</v>
          </cell>
        </row>
        <row r="154">
          <cell r="A154" t="str">
            <v>2824</v>
          </cell>
          <cell r="B154" t="str">
            <v>E</v>
          </cell>
          <cell r="C154" t="str">
            <v>01</v>
          </cell>
          <cell r="D154">
            <v>19990802</v>
          </cell>
          <cell r="E154" t="str">
            <v>A</v>
          </cell>
          <cell r="F154" t="str">
            <v>A6794</v>
          </cell>
          <cell r="G154" t="str">
            <v>00</v>
          </cell>
          <cell r="H154" t="str">
            <v>503</v>
          </cell>
          <cell r="I154" t="str">
            <v>F01</v>
          </cell>
          <cell r="J154" t="str">
            <v>UEC04023</v>
          </cell>
          <cell r="K154">
            <v>1</v>
          </cell>
          <cell r="L154" t="str">
            <v>제어용케이블신설(함내배선24.21%)</v>
          </cell>
          <cell r="M154" t="str">
            <v>CCV-S1.2 MM X 2C</v>
          </cell>
          <cell r="N154">
            <v>93.8</v>
          </cell>
          <cell r="O154" t="str">
            <v>M</v>
          </cell>
          <cell r="P154">
            <v>486</v>
          </cell>
          <cell r="Q154">
            <v>1023</v>
          </cell>
          <cell r="R154">
            <v>20</v>
          </cell>
        </row>
        <row r="155">
          <cell r="A155" t="str">
            <v>2824</v>
          </cell>
          <cell r="B155" t="str">
            <v>E</v>
          </cell>
          <cell r="C155" t="str">
            <v>01</v>
          </cell>
          <cell r="D155">
            <v>19990802</v>
          </cell>
          <cell r="E155" t="str">
            <v>A</v>
          </cell>
          <cell r="F155" t="str">
            <v>A6794</v>
          </cell>
          <cell r="G155" t="str">
            <v>00</v>
          </cell>
          <cell r="H155" t="str">
            <v>503</v>
          </cell>
          <cell r="I155" t="str">
            <v>F01</v>
          </cell>
          <cell r="J155" t="str">
            <v>UEG02110</v>
          </cell>
          <cell r="K155">
            <v>1</v>
          </cell>
          <cell r="L155" t="str">
            <v>R형 중계기</v>
          </cell>
          <cell r="M155" t="str">
            <v>입력 1/출력 1</v>
          </cell>
          <cell r="N155">
            <v>26</v>
          </cell>
          <cell r="O155" t="str">
            <v>개</v>
          </cell>
          <cell r="P155">
            <v>60000</v>
          </cell>
          <cell r="Q155">
            <v>20649</v>
          </cell>
          <cell r="R155">
            <v>412</v>
          </cell>
        </row>
        <row r="156">
          <cell r="A156" t="str">
            <v>2824</v>
          </cell>
          <cell r="B156" t="str">
            <v>E</v>
          </cell>
          <cell r="C156" t="str">
            <v>01</v>
          </cell>
          <cell r="D156">
            <v>19990802</v>
          </cell>
          <cell r="E156" t="str">
            <v>A</v>
          </cell>
          <cell r="F156" t="str">
            <v>A6794</v>
          </cell>
          <cell r="G156" t="str">
            <v>00</v>
          </cell>
          <cell r="H156" t="str">
            <v>503</v>
          </cell>
          <cell r="I156" t="str">
            <v>F01</v>
          </cell>
          <cell r="J156" t="str">
            <v>UEG02220</v>
          </cell>
          <cell r="K156">
            <v>1</v>
          </cell>
          <cell r="L156" t="str">
            <v>R형 중계기</v>
          </cell>
          <cell r="M156" t="str">
            <v>입력 2/출력 2</v>
          </cell>
          <cell r="N156">
            <v>1</v>
          </cell>
          <cell r="O156" t="str">
            <v>개</v>
          </cell>
          <cell r="P156">
            <v>70000</v>
          </cell>
          <cell r="Q156">
            <v>20649</v>
          </cell>
          <cell r="R156">
            <v>412</v>
          </cell>
        </row>
        <row r="157">
          <cell r="A157" t="str">
            <v>2824</v>
          </cell>
          <cell r="B157" t="str">
            <v>E</v>
          </cell>
          <cell r="C157" t="str">
            <v>01</v>
          </cell>
          <cell r="D157">
            <v>19990802</v>
          </cell>
          <cell r="E157" t="str">
            <v>A</v>
          </cell>
          <cell r="F157" t="str">
            <v>A6794</v>
          </cell>
          <cell r="G157" t="str">
            <v>00</v>
          </cell>
          <cell r="H157" t="str">
            <v>503</v>
          </cell>
          <cell r="I157" t="str">
            <v>F01</v>
          </cell>
          <cell r="J157" t="str">
            <v>UEG02330</v>
          </cell>
          <cell r="K157">
            <v>1</v>
          </cell>
          <cell r="L157" t="str">
            <v>R형 중계기</v>
          </cell>
          <cell r="M157" t="str">
            <v>입력 3/출력 3</v>
          </cell>
          <cell r="N157">
            <v>2</v>
          </cell>
          <cell r="O157" t="str">
            <v>개</v>
          </cell>
          <cell r="P157">
            <v>90000</v>
          </cell>
          <cell r="Q157">
            <v>20649</v>
          </cell>
          <cell r="R157">
            <v>412</v>
          </cell>
        </row>
        <row r="158">
          <cell r="A158" t="str">
            <v>2824</v>
          </cell>
          <cell r="B158" t="str">
            <v>E</v>
          </cell>
          <cell r="C158" t="str">
            <v>01</v>
          </cell>
          <cell r="D158">
            <v>19990802</v>
          </cell>
          <cell r="E158" t="str">
            <v>A</v>
          </cell>
          <cell r="F158" t="str">
            <v>A6794</v>
          </cell>
          <cell r="G158" t="str">
            <v>00</v>
          </cell>
          <cell r="H158" t="str">
            <v>503</v>
          </cell>
          <cell r="I158" t="str">
            <v>F01</v>
          </cell>
          <cell r="J158" t="str">
            <v>UEG04010</v>
          </cell>
          <cell r="K158">
            <v>1</v>
          </cell>
          <cell r="L158" t="str">
            <v>통로유도등(소형)</v>
          </cell>
          <cell r="M158" t="str">
            <v>IFFD-A</v>
          </cell>
          <cell r="N158">
            <v>10</v>
          </cell>
          <cell r="O158" t="str">
            <v>개</v>
          </cell>
          <cell r="P158">
            <v>25000</v>
          </cell>
          <cell r="Q158">
            <v>8671</v>
          </cell>
          <cell r="R158">
            <v>173</v>
          </cell>
        </row>
        <row r="159">
          <cell r="A159" t="str">
            <v>2824</v>
          </cell>
          <cell r="B159" t="str">
            <v>E</v>
          </cell>
          <cell r="C159" t="str">
            <v>01</v>
          </cell>
          <cell r="D159">
            <v>19990802</v>
          </cell>
          <cell r="E159" t="str">
            <v>A</v>
          </cell>
          <cell r="F159" t="str">
            <v>A6794</v>
          </cell>
          <cell r="G159" t="str">
            <v>00</v>
          </cell>
          <cell r="H159" t="str">
            <v>503</v>
          </cell>
          <cell r="I159" t="str">
            <v>F01</v>
          </cell>
          <cell r="J159" t="str">
            <v>UEG04500</v>
          </cell>
          <cell r="K159">
            <v>1</v>
          </cell>
          <cell r="L159" t="str">
            <v>통로유도표지</v>
          </cell>
          <cell r="M159" t="str">
            <v>소형</v>
          </cell>
          <cell r="N159">
            <v>20</v>
          </cell>
          <cell r="O159" t="str">
            <v>개</v>
          </cell>
          <cell r="P159">
            <v>3500</v>
          </cell>
          <cell r="Q159">
            <v>2683</v>
          </cell>
          <cell r="R159">
            <v>53</v>
          </cell>
        </row>
        <row r="160">
          <cell r="A160" t="str">
            <v>2824</v>
          </cell>
          <cell r="B160" t="str">
            <v>E</v>
          </cell>
          <cell r="C160" t="str">
            <v>01</v>
          </cell>
          <cell r="D160">
            <v>19990802</v>
          </cell>
          <cell r="E160" t="str">
            <v>A</v>
          </cell>
          <cell r="F160" t="str">
            <v>A6794</v>
          </cell>
          <cell r="G160" t="str">
            <v>00</v>
          </cell>
          <cell r="H160" t="str">
            <v>503</v>
          </cell>
          <cell r="I160" t="str">
            <v>F01</v>
          </cell>
          <cell r="J160" t="str">
            <v>UEG05010</v>
          </cell>
          <cell r="K160">
            <v>1</v>
          </cell>
          <cell r="L160" t="str">
            <v>감지기</v>
          </cell>
          <cell r="M160" t="str">
            <v>차동식LED부</v>
          </cell>
          <cell r="N160">
            <v>168</v>
          </cell>
          <cell r="O160" t="str">
            <v>개</v>
          </cell>
          <cell r="P160">
            <v>4000</v>
          </cell>
          <cell r="Q160">
            <v>3976</v>
          </cell>
          <cell r="R160">
            <v>79</v>
          </cell>
        </row>
        <row r="161">
          <cell r="A161" t="str">
            <v>2824</v>
          </cell>
          <cell r="B161" t="str">
            <v>E</v>
          </cell>
          <cell r="C161" t="str">
            <v>01</v>
          </cell>
          <cell r="D161">
            <v>19990802</v>
          </cell>
          <cell r="E161" t="str">
            <v>A</v>
          </cell>
          <cell r="F161" t="str">
            <v>A6794</v>
          </cell>
          <cell r="G161" t="str">
            <v>00</v>
          </cell>
          <cell r="H161" t="str">
            <v>503</v>
          </cell>
          <cell r="I161" t="str">
            <v>F01</v>
          </cell>
          <cell r="J161" t="str">
            <v>UEG05030</v>
          </cell>
          <cell r="K161">
            <v>1</v>
          </cell>
          <cell r="L161" t="str">
            <v>감지기</v>
          </cell>
          <cell r="M161" t="str">
            <v>정온식LED부</v>
          </cell>
          <cell r="N161">
            <v>56</v>
          </cell>
          <cell r="O161" t="str">
            <v>개</v>
          </cell>
          <cell r="P161">
            <v>4000</v>
          </cell>
          <cell r="Q161">
            <v>3976</v>
          </cell>
          <cell r="R161">
            <v>79</v>
          </cell>
        </row>
        <row r="162">
          <cell r="A162" t="str">
            <v>2824</v>
          </cell>
          <cell r="B162" t="str">
            <v>E</v>
          </cell>
          <cell r="C162" t="str">
            <v>01</v>
          </cell>
          <cell r="D162">
            <v>19990802</v>
          </cell>
          <cell r="E162" t="str">
            <v>A</v>
          </cell>
          <cell r="F162" t="str">
            <v>A6794</v>
          </cell>
          <cell r="G162" t="str">
            <v>00</v>
          </cell>
          <cell r="H162" t="str">
            <v>503</v>
          </cell>
          <cell r="I162" t="str">
            <v>F01</v>
          </cell>
          <cell r="J162" t="str">
            <v>UEG05040</v>
          </cell>
          <cell r="K162">
            <v>1</v>
          </cell>
          <cell r="L162" t="str">
            <v>감지기</v>
          </cell>
          <cell r="M162" t="str">
            <v>연기식</v>
          </cell>
          <cell r="N162">
            <v>10</v>
          </cell>
          <cell r="O162" t="str">
            <v>개</v>
          </cell>
          <cell r="P162">
            <v>11000</v>
          </cell>
          <cell r="Q162">
            <v>3976</v>
          </cell>
          <cell r="R162">
            <v>79</v>
          </cell>
        </row>
        <row r="163">
          <cell r="A163" t="str">
            <v>2824</v>
          </cell>
          <cell r="B163" t="str">
            <v>E</v>
          </cell>
          <cell r="C163" t="str">
            <v>01</v>
          </cell>
          <cell r="D163">
            <v>19990802</v>
          </cell>
          <cell r="E163" t="str">
            <v>A</v>
          </cell>
          <cell r="F163" t="str">
            <v>A6794</v>
          </cell>
          <cell r="G163" t="str">
            <v>00</v>
          </cell>
          <cell r="H163" t="str">
            <v>503</v>
          </cell>
          <cell r="I163" t="str">
            <v>F01</v>
          </cell>
          <cell r="J163" t="str">
            <v>UEG06020</v>
          </cell>
          <cell r="K163">
            <v>1</v>
          </cell>
          <cell r="L163" t="str">
            <v>비상경보세트</v>
          </cell>
          <cell r="M163" t="str">
            <v>B.L.M(내장형)</v>
          </cell>
          <cell r="N163">
            <v>28</v>
          </cell>
          <cell r="O163" t="str">
            <v>식</v>
          </cell>
          <cell r="P163">
            <v>11510</v>
          </cell>
          <cell r="Q163">
            <v>22278</v>
          </cell>
          <cell r="R163">
            <v>445</v>
          </cell>
        </row>
        <row r="164">
          <cell r="A164" t="str">
            <v>2824</v>
          </cell>
          <cell r="B164" t="str">
            <v>E</v>
          </cell>
          <cell r="C164" t="str">
            <v>01</v>
          </cell>
          <cell r="D164">
            <v>19990802</v>
          </cell>
          <cell r="E164" t="str">
            <v>A</v>
          </cell>
          <cell r="F164" t="str">
            <v>A6794</v>
          </cell>
          <cell r="G164" t="str">
            <v>00</v>
          </cell>
          <cell r="H164" t="str">
            <v>503</v>
          </cell>
          <cell r="I164" t="str">
            <v>F01</v>
          </cell>
          <cell r="J164" t="str">
            <v>UEG07050</v>
          </cell>
          <cell r="K164">
            <v>1</v>
          </cell>
          <cell r="L164" t="str">
            <v>비상전원반</v>
          </cell>
          <cell r="M164" t="str">
            <v>C형 5A/0.5AH</v>
          </cell>
          <cell r="N164">
            <v>1</v>
          </cell>
          <cell r="O164" t="str">
            <v>식</v>
          </cell>
          <cell r="P164">
            <v>190000</v>
          </cell>
          <cell r="Q164">
            <v>140716</v>
          </cell>
          <cell r="R164">
            <v>2814</v>
          </cell>
        </row>
        <row r="165">
          <cell r="A165" t="str">
            <v>2824</v>
          </cell>
          <cell r="B165" t="str">
            <v>E</v>
          </cell>
          <cell r="C165" t="str">
            <v>01</v>
          </cell>
          <cell r="D165">
            <v>19990802</v>
          </cell>
          <cell r="E165" t="str">
            <v>A</v>
          </cell>
          <cell r="F165" t="str">
            <v>A6794</v>
          </cell>
          <cell r="G165" t="str">
            <v>00</v>
          </cell>
          <cell r="H165" t="str">
            <v>503</v>
          </cell>
          <cell r="I165" t="str">
            <v>F01</v>
          </cell>
          <cell r="J165" t="str">
            <v>UEG09230</v>
          </cell>
          <cell r="K165">
            <v>1</v>
          </cell>
          <cell r="L165" t="str">
            <v>비상콘센트</v>
          </cell>
          <cell r="M165" t="str">
            <v>내장형</v>
          </cell>
          <cell r="N165">
            <v>8</v>
          </cell>
          <cell r="O165" t="str">
            <v>식</v>
          </cell>
          <cell r="P165">
            <v>19850</v>
          </cell>
          <cell r="Q165">
            <v>26351</v>
          </cell>
          <cell r="R165">
            <v>527</v>
          </cell>
        </row>
        <row r="166">
          <cell r="A166" t="str">
            <v>2824</v>
          </cell>
          <cell r="B166" t="str">
            <v>E</v>
          </cell>
          <cell r="C166" t="str">
            <v>01</v>
          </cell>
          <cell r="D166">
            <v>19990802</v>
          </cell>
          <cell r="E166" t="str">
            <v>A</v>
          </cell>
          <cell r="F166" t="str">
            <v>A6794</v>
          </cell>
          <cell r="G166" t="str">
            <v>00</v>
          </cell>
          <cell r="H166" t="str">
            <v>503</v>
          </cell>
          <cell r="I166" t="str">
            <v>F01</v>
          </cell>
          <cell r="J166" t="str">
            <v>UEH02210</v>
          </cell>
          <cell r="K166">
            <v>1</v>
          </cell>
          <cell r="L166" t="str">
            <v>PULL BOX</v>
          </cell>
          <cell r="M166" t="str">
            <v>200X200X100</v>
          </cell>
          <cell r="N166">
            <v>1</v>
          </cell>
          <cell r="O166" t="str">
            <v>개</v>
          </cell>
          <cell r="P166">
            <v>3201</v>
          </cell>
          <cell r="Q166">
            <v>7905</v>
          </cell>
          <cell r="R166">
            <v>158</v>
          </cell>
        </row>
        <row r="167">
          <cell r="A167" t="str">
            <v>2824</v>
          </cell>
          <cell r="B167" t="str">
            <v>E</v>
          </cell>
          <cell r="C167" t="str">
            <v>01</v>
          </cell>
          <cell r="D167">
            <v>19990802</v>
          </cell>
          <cell r="E167" t="str">
            <v>A</v>
          </cell>
          <cell r="F167" t="str">
            <v>A6794</v>
          </cell>
          <cell r="G167" t="str">
            <v>00</v>
          </cell>
          <cell r="H167" t="str">
            <v>503</v>
          </cell>
          <cell r="I167" t="str">
            <v>F01</v>
          </cell>
          <cell r="J167" t="str">
            <v>UEL07010</v>
          </cell>
          <cell r="K167">
            <v>1</v>
          </cell>
          <cell r="L167" t="str">
            <v>보조 릴레이</v>
          </cell>
          <cell r="M167" t="str">
            <v>1A-1B</v>
          </cell>
          <cell r="N167">
            <v>28</v>
          </cell>
          <cell r="O167" t="str">
            <v>개</v>
          </cell>
          <cell r="P167">
            <v>3300</v>
          </cell>
          <cell r="Q167">
            <v>5749</v>
          </cell>
          <cell r="R167">
            <v>114</v>
          </cell>
        </row>
        <row r="168">
          <cell r="A168" t="str">
            <v>2824</v>
          </cell>
          <cell r="B168" t="str">
            <v>E</v>
          </cell>
          <cell r="C168" t="str">
            <v>01</v>
          </cell>
          <cell r="D168">
            <v>19990802</v>
          </cell>
          <cell r="E168" t="str">
            <v>A</v>
          </cell>
          <cell r="F168" t="str">
            <v>A6794</v>
          </cell>
          <cell r="G168" t="str">
            <v>00</v>
          </cell>
          <cell r="H168" t="str">
            <v>503</v>
          </cell>
          <cell r="I168" t="str">
            <v>F01</v>
          </cell>
          <cell r="J168" t="str">
            <v>UEL11020</v>
          </cell>
          <cell r="K168">
            <v>1</v>
          </cell>
          <cell r="L168" t="str">
            <v>파이롯트 램프</v>
          </cell>
          <cell r="M168" t="str">
            <v>환형 25</v>
          </cell>
          <cell r="N168">
            <v>28</v>
          </cell>
          <cell r="O168" t="str">
            <v>개</v>
          </cell>
          <cell r="P168">
            <v>920</v>
          </cell>
          <cell r="Q168">
            <v>4791</v>
          </cell>
          <cell r="R168">
            <v>95</v>
          </cell>
        </row>
        <row r="185">
          <cell r="A185" t="str">
            <v>아파트 단위세대 전기공사</v>
          </cell>
        </row>
        <row r="186">
          <cell r="A186" t="str">
            <v>JIGU_CD</v>
          </cell>
          <cell r="B186" t="str">
            <v>GJ_CD</v>
          </cell>
          <cell r="C186" t="str">
            <v>GONG_CD</v>
          </cell>
          <cell r="D186" t="str">
            <v>CONTRACT_N</v>
          </cell>
          <cell r="E186" t="str">
            <v>GUN_GUBUN</v>
          </cell>
          <cell r="F186" t="str">
            <v>SUL_CD</v>
          </cell>
          <cell r="G186" t="str">
            <v>GYUN_CD</v>
          </cell>
          <cell r="H186" t="str">
            <v>DH_CD</v>
          </cell>
          <cell r="I186" t="str">
            <v>GS_CD</v>
          </cell>
          <cell r="J186" t="str">
            <v>ILWI_CD</v>
          </cell>
          <cell r="K186" t="str">
            <v>SEQ</v>
          </cell>
          <cell r="L186" t="str">
            <v>NM</v>
          </cell>
          <cell r="M186" t="str">
            <v>GYUKUK</v>
          </cell>
          <cell r="N186" t="str">
            <v>QTY</v>
          </cell>
          <cell r="O186" t="str">
            <v>DANWI</v>
          </cell>
          <cell r="P186" t="str">
            <v>JAJAEBI</v>
          </cell>
          <cell r="Q186" t="str">
            <v>INGUNBI</v>
          </cell>
          <cell r="R186" t="str">
            <v>KYOUNGBI</v>
          </cell>
        </row>
        <row r="187">
          <cell r="A187" t="str">
            <v>2824</v>
          </cell>
          <cell r="B187" t="str">
            <v>E</v>
          </cell>
          <cell r="C187" t="str">
            <v>01</v>
          </cell>
          <cell r="D187">
            <v>19990802</v>
          </cell>
          <cell r="E187" t="str">
            <v>A</v>
          </cell>
          <cell r="F187" t="str">
            <v>A6794</v>
          </cell>
          <cell r="G187" t="str">
            <v>00</v>
          </cell>
          <cell r="H187" t="str">
            <v>503</v>
          </cell>
          <cell r="I187" t="str">
            <v>I01</v>
          </cell>
          <cell r="J187" t="str">
            <v>UEA01160</v>
          </cell>
          <cell r="K187">
            <v>1</v>
          </cell>
          <cell r="L187" t="str">
            <v>PVC PIPE 배관</v>
          </cell>
          <cell r="M187" t="str">
            <v>HI 16MM</v>
          </cell>
          <cell r="N187">
            <v>389.76</v>
          </cell>
          <cell r="O187" t="str">
            <v>M</v>
          </cell>
          <cell r="P187">
            <v>261</v>
          </cell>
          <cell r="Q187">
            <v>1916</v>
          </cell>
          <cell r="R187">
            <v>38</v>
          </cell>
        </row>
        <row r="188">
          <cell r="A188" t="str">
            <v>2824</v>
          </cell>
          <cell r="B188" t="str">
            <v>E</v>
          </cell>
          <cell r="C188" t="str">
            <v>01</v>
          </cell>
          <cell r="D188">
            <v>19990802</v>
          </cell>
          <cell r="E188" t="str">
            <v>A</v>
          </cell>
          <cell r="F188" t="str">
            <v>A6794</v>
          </cell>
          <cell r="G188" t="str">
            <v>00</v>
          </cell>
          <cell r="H188" t="str">
            <v>503</v>
          </cell>
          <cell r="I188" t="str">
            <v>I01</v>
          </cell>
          <cell r="J188" t="str">
            <v>UEA04140</v>
          </cell>
          <cell r="K188">
            <v>1</v>
          </cell>
          <cell r="L188" t="str">
            <v>합성수지제가요전선관</v>
          </cell>
          <cell r="M188" t="str">
            <v>CD 14MM</v>
          </cell>
          <cell r="N188">
            <v>323.12</v>
          </cell>
          <cell r="O188" t="str">
            <v>M</v>
          </cell>
          <cell r="P188">
            <v>112</v>
          </cell>
          <cell r="Q188">
            <v>1197</v>
          </cell>
          <cell r="R188">
            <v>23</v>
          </cell>
        </row>
        <row r="189">
          <cell r="A189" t="str">
            <v>2824</v>
          </cell>
          <cell r="B189" t="str">
            <v>E</v>
          </cell>
          <cell r="C189" t="str">
            <v>01</v>
          </cell>
          <cell r="D189">
            <v>19990802</v>
          </cell>
          <cell r="E189" t="str">
            <v>A</v>
          </cell>
          <cell r="F189" t="str">
            <v>A6794</v>
          </cell>
          <cell r="G189" t="str">
            <v>00</v>
          </cell>
          <cell r="H189" t="str">
            <v>503</v>
          </cell>
          <cell r="I189" t="str">
            <v>I01</v>
          </cell>
          <cell r="J189" t="str">
            <v>UEA04160</v>
          </cell>
          <cell r="K189">
            <v>1</v>
          </cell>
          <cell r="L189" t="str">
            <v>합성수지제가요전선관</v>
          </cell>
          <cell r="M189" t="str">
            <v>CD 16MM</v>
          </cell>
          <cell r="N189">
            <v>4373.6000000000004</v>
          </cell>
          <cell r="O189" t="str">
            <v>M</v>
          </cell>
          <cell r="P189">
            <v>118</v>
          </cell>
          <cell r="Q189">
            <v>1533</v>
          </cell>
          <cell r="R189">
            <v>30</v>
          </cell>
        </row>
        <row r="190">
          <cell r="A190" t="str">
            <v>2824</v>
          </cell>
          <cell r="B190" t="str">
            <v>E</v>
          </cell>
          <cell r="C190" t="str">
            <v>01</v>
          </cell>
          <cell r="D190">
            <v>19990802</v>
          </cell>
          <cell r="E190" t="str">
            <v>A</v>
          </cell>
          <cell r="F190" t="str">
            <v>A6794</v>
          </cell>
          <cell r="G190" t="str">
            <v>00</v>
          </cell>
          <cell r="H190" t="str">
            <v>503</v>
          </cell>
          <cell r="I190" t="str">
            <v>I01</v>
          </cell>
          <cell r="J190" t="str">
            <v>UEA04180</v>
          </cell>
          <cell r="K190">
            <v>1</v>
          </cell>
          <cell r="L190" t="str">
            <v>합성수지제가요전선관</v>
          </cell>
          <cell r="M190" t="str">
            <v>CD 18MM</v>
          </cell>
          <cell r="N190">
            <v>199.36</v>
          </cell>
          <cell r="O190" t="str">
            <v>M</v>
          </cell>
          <cell r="P190">
            <v>166</v>
          </cell>
          <cell r="Q190">
            <v>1628</v>
          </cell>
          <cell r="R190">
            <v>32</v>
          </cell>
        </row>
        <row r="191">
          <cell r="A191" t="str">
            <v>2824</v>
          </cell>
          <cell r="B191" t="str">
            <v>E</v>
          </cell>
          <cell r="C191" t="str">
            <v>01</v>
          </cell>
          <cell r="D191">
            <v>19990802</v>
          </cell>
          <cell r="E191" t="str">
            <v>A</v>
          </cell>
          <cell r="F191" t="str">
            <v>A6794</v>
          </cell>
          <cell r="G191" t="str">
            <v>00</v>
          </cell>
          <cell r="H191" t="str">
            <v>503</v>
          </cell>
          <cell r="I191" t="str">
            <v>I01</v>
          </cell>
          <cell r="J191" t="str">
            <v>UEA04220</v>
          </cell>
          <cell r="K191">
            <v>1</v>
          </cell>
          <cell r="L191" t="str">
            <v>합성수지제가요전선관</v>
          </cell>
          <cell r="M191" t="str">
            <v>CD 22MM</v>
          </cell>
          <cell r="N191">
            <v>516.88</v>
          </cell>
          <cell r="O191" t="str">
            <v>M</v>
          </cell>
          <cell r="P191">
            <v>178</v>
          </cell>
          <cell r="Q191">
            <v>1916</v>
          </cell>
          <cell r="R191">
            <v>38</v>
          </cell>
        </row>
        <row r="192">
          <cell r="A192" t="str">
            <v>2824</v>
          </cell>
          <cell r="B192" t="str">
            <v>E</v>
          </cell>
          <cell r="C192" t="str">
            <v>01</v>
          </cell>
          <cell r="D192">
            <v>19990802</v>
          </cell>
          <cell r="E192" t="str">
            <v>A</v>
          </cell>
          <cell r="F192" t="str">
            <v>A6794</v>
          </cell>
          <cell r="G192" t="str">
            <v>00</v>
          </cell>
          <cell r="H192" t="str">
            <v>503</v>
          </cell>
          <cell r="I192" t="str">
            <v>I01</v>
          </cell>
          <cell r="J192" t="str">
            <v>UEA11040</v>
          </cell>
          <cell r="K192">
            <v>1</v>
          </cell>
          <cell r="L192" t="str">
            <v>PVC박스 신설</v>
          </cell>
          <cell r="M192" t="str">
            <v>HI SW 일체형</v>
          </cell>
          <cell r="N192">
            <v>1064</v>
          </cell>
          <cell r="O192" t="str">
            <v>개</v>
          </cell>
          <cell r="P192">
            <v>450</v>
          </cell>
          <cell r="Q192">
            <v>5940</v>
          </cell>
          <cell r="R192">
            <v>118</v>
          </cell>
        </row>
        <row r="193">
          <cell r="A193" t="str">
            <v>2824</v>
          </cell>
          <cell r="B193" t="str">
            <v>E</v>
          </cell>
          <cell r="C193" t="str">
            <v>01</v>
          </cell>
          <cell r="D193">
            <v>19990802</v>
          </cell>
          <cell r="E193" t="str">
            <v>A</v>
          </cell>
          <cell r="F193" t="str">
            <v>A6794</v>
          </cell>
          <cell r="G193" t="str">
            <v>00</v>
          </cell>
          <cell r="H193" t="str">
            <v>503</v>
          </cell>
          <cell r="I193" t="str">
            <v>I01</v>
          </cell>
          <cell r="J193" t="str">
            <v>UEA11070</v>
          </cell>
          <cell r="K193">
            <v>1</v>
          </cell>
          <cell r="L193" t="str">
            <v>PVC박스 신설</v>
          </cell>
          <cell r="M193" t="str">
            <v>HI CSW2S 일체형</v>
          </cell>
          <cell r="N193">
            <v>168</v>
          </cell>
          <cell r="O193" t="str">
            <v>개</v>
          </cell>
          <cell r="P193">
            <v>1088</v>
          </cell>
          <cell r="Q193">
            <v>5940</v>
          </cell>
          <cell r="R193">
            <v>118</v>
          </cell>
        </row>
        <row r="194">
          <cell r="A194" t="str">
            <v>2824</v>
          </cell>
          <cell r="B194" t="str">
            <v>E</v>
          </cell>
          <cell r="C194" t="str">
            <v>01</v>
          </cell>
          <cell r="D194">
            <v>19990802</v>
          </cell>
          <cell r="E194" t="str">
            <v>A</v>
          </cell>
          <cell r="F194" t="str">
            <v>A6794</v>
          </cell>
          <cell r="G194" t="str">
            <v>00</v>
          </cell>
          <cell r="H194" t="str">
            <v>503</v>
          </cell>
          <cell r="I194" t="str">
            <v>I01</v>
          </cell>
          <cell r="J194" t="str">
            <v>UEA11420</v>
          </cell>
          <cell r="K194">
            <v>1</v>
          </cell>
          <cell r="L194" t="str">
            <v>PVC박스 신설</v>
          </cell>
          <cell r="M194" t="str">
            <v>HI 4각 일체형</v>
          </cell>
          <cell r="N194">
            <v>336</v>
          </cell>
          <cell r="O194" t="str">
            <v>개</v>
          </cell>
          <cell r="P194">
            <v>613</v>
          </cell>
          <cell r="Q194">
            <v>5940</v>
          </cell>
          <cell r="R194">
            <v>118</v>
          </cell>
        </row>
        <row r="195">
          <cell r="A195" t="str">
            <v>2824</v>
          </cell>
          <cell r="B195" t="str">
            <v>E</v>
          </cell>
          <cell r="C195" t="str">
            <v>01</v>
          </cell>
          <cell r="D195">
            <v>19990802</v>
          </cell>
          <cell r="E195" t="str">
            <v>A</v>
          </cell>
          <cell r="F195" t="str">
            <v>A6794</v>
          </cell>
          <cell r="G195" t="str">
            <v>00</v>
          </cell>
          <cell r="H195" t="str">
            <v>503</v>
          </cell>
          <cell r="I195" t="str">
            <v>I01</v>
          </cell>
          <cell r="J195" t="str">
            <v>UEA11490</v>
          </cell>
          <cell r="K195">
            <v>1</v>
          </cell>
          <cell r="L195" t="str">
            <v>PVC박스 신설</v>
          </cell>
          <cell r="M195" t="str">
            <v>HI 콘크리트4각 75일체형</v>
          </cell>
          <cell r="N195">
            <v>168</v>
          </cell>
          <cell r="O195" t="str">
            <v>개</v>
          </cell>
          <cell r="P195">
            <v>900</v>
          </cell>
          <cell r="Q195">
            <v>2203</v>
          </cell>
          <cell r="R195">
            <v>44</v>
          </cell>
        </row>
        <row r="196">
          <cell r="A196" t="str">
            <v>2824</v>
          </cell>
          <cell r="B196" t="str">
            <v>E</v>
          </cell>
          <cell r="C196" t="str">
            <v>01</v>
          </cell>
          <cell r="D196">
            <v>19990802</v>
          </cell>
          <cell r="E196" t="str">
            <v>A</v>
          </cell>
          <cell r="F196" t="str">
            <v>A6794</v>
          </cell>
          <cell r="G196" t="str">
            <v>00</v>
          </cell>
          <cell r="H196" t="str">
            <v>503</v>
          </cell>
          <cell r="I196" t="str">
            <v>I01</v>
          </cell>
          <cell r="J196" t="str">
            <v>UEA11500</v>
          </cell>
          <cell r="K196">
            <v>1</v>
          </cell>
          <cell r="L196" t="str">
            <v>PVC박스 신설</v>
          </cell>
          <cell r="M196" t="str">
            <v>HI 콘크리트8각 75일체형</v>
          </cell>
          <cell r="N196">
            <v>504</v>
          </cell>
          <cell r="O196" t="str">
            <v>개</v>
          </cell>
          <cell r="P196">
            <v>775</v>
          </cell>
          <cell r="Q196">
            <v>2203</v>
          </cell>
          <cell r="R196">
            <v>44</v>
          </cell>
        </row>
        <row r="197">
          <cell r="A197" t="str">
            <v>2824</v>
          </cell>
          <cell r="B197" t="str">
            <v>E</v>
          </cell>
          <cell r="C197" t="str">
            <v>01</v>
          </cell>
          <cell r="D197">
            <v>19990802</v>
          </cell>
          <cell r="E197" t="str">
            <v>A</v>
          </cell>
          <cell r="F197" t="str">
            <v>A6794</v>
          </cell>
          <cell r="G197" t="str">
            <v>00</v>
          </cell>
          <cell r="H197" t="str">
            <v>503</v>
          </cell>
          <cell r="I197" t="str">
            <v>I01</v>
          </cell>
          <cell r="J197" t="str">
            <v>UEB01024</v>
          </cell>
          <cell r="K197">
            <v>1</v>
          </cell>
          <cell r="L197" t="str">
            <v>관내배선(함내배선4.34%)</v>
          </cell>
          <cell r="M197" t="str">
            <v>IV 1.6 MM</v>
          </cell>
          <cell r="N197">
            <v>8235.92</v>
          </cell>
          <cell r="O197" t="str">
            <v>M</v>
          </cell>
          <cell r="P197">
            <v>67</v>
          </cell>
          <cell r="Q197">
            <v>297</v>
          </cell>
          <cell r="R197">
            <v>5</v>
          </cell>
        </row>
        <row r="198">
          <cell r="A198" t="str">
            <v>2824</v>
          </cell>
          <cell r="B198" t="str">
            <v>E</v>
          </cell>
          <cell r="C198" t="str">
            <v>01</v>
          </cell>
          <cell r="D198">
            <v>19990802</v>
          </cell>
          <cell r="E198" t="str">
            <v>A</v>
          </cell>
          <cell r="F198" t="str">
            <v>A6794</v>
          </cell>
          <cell r="G198" t="str">
            <v>00</v>
          </cell>
          <cell r="H198" t="str">
            <v>503</v>
          </cell>
          <cell r="I198" t="str">
            <v>I01</v>
          </cell>
          <cell r="J198" t="str">
            <v>UEB01025</v>
          </cell>
          <cell r="K198">
            <v>1</v>
          </cell>
          <cell r="L198" t="str">
            <v>관내배선(함내배선1.93%)</v>
          </cell>
          <cell r="M198" t="str">
            <v>IV 1.6 MM(바닥)</v>
          </cell>
          <cell r="N198">
            <v>1629.6</v>
          </cell>
          <cell r="O198" t="str">
            <v>M</v>
          </cell>
          <cell r="P198">
            <v>66</v>
          </cell>
          <cell r="Q198">
            <v>229</v>
          </cell>
          <cell r="R198">
            <v>4</v>
          </cell>
        </row>
        <row r="199">
          <cell r="A199" t="str">
            <v>2824</v>
          </cell>
          <cell r="B199" t="str">
            <v>E</v>
          </cell>
          <cell r="C199" t="str">
            <v>01</v>
          </cell>
          <cell r="D199">
            <v>19990802</v>
          </cell>
          <cell r="E199" t="str">
            <v>A</v>
          </cell>
          <cell r="F199" t="str">
            <v>A6794</v>
          </cell>
          <cell r="G199" t="str">
            <v>00</v>
          </cell>
          <cell r="H199" t="str">
            <v>503</v>
          </cell>
          <cell r="I199" t="str">
            <v>I01</v>
          </cell>
          <cell r="J199" t="str">
            <v>UEB01034</v>
          </cell>
          <cell r="K199">
            <v>1</v>
          </cell>
          <cell r="L199" t="str">
            <v>관내배선(함내배선2.85%)</v>
          </cell>
          <cell r="M199" t="str">
            <v>IV 2.0 MM</v>
          </cell>
          <cell r="N199">
            <v>1706.88</v>
          </cell>
          <cell r="O199" t="str">
            <v>M</v>
          </cell>
          <cell r="P199">
            <v>99</v>
          </cell>
          <cell r="Q199">
            <v>292</v>
          </cell>
          <cell r="R199">
            <v>5</v>
          </cell>
        </row>
        <row r="200">
          <cell r="A200" t="str">
            <v>2824</v>
          </cell>
          <cell r="B200" t="str">
            <v>E</v>
          </cell>
          <cell r="C200" t="str">
            <v>01</v>
          </cell>
          <cell r="D200">
            <v>19990802</v>
          </cell>
          <cell r="E200" t="str">
            <v>A</v>
          </cell>
          <cell r="F200" t="str">
            <v>A6794</v>
          </cell>
          <cell r="G200" t="str">
            <v>00</v>
          </cell>
          <cell r="H200" t="str">
            <v>503</v>
          </cell>
          <cell r="I200" t="str">
            <v>I01</v>
          </cell>
          <cell r="J200" t="str">
            <v>UEB01035</v>
          </cell>
          <cell r="K200">
            <v>1</v>
          </cell>
          <cell r="L200" t="str">
            <v>관내배선(함내배선4.32%)</v>
          </cell>
          <cell r="M200" t="str">
            <v>IV 2.0 MM(바닥)</v>
          </cell>
          <cell r="N200">
            <v>5181.12</v>
          </cell>
          <cell r="O200" t="str">
            <v>M</v>
          </cell>
          <cell r="P200">
            <v>100</v>
          </cell>
          <cell r="Q200">
            <v>239</v>
          </cell>
          <cell r="R200">
            <v>4</v>
          </cell>
        </row>
        <row r="201">
          <cell r="A201" t="str">
            <v>2824</v>
          </cell>
          <cell r="B201" t="str">
            <v>E</v>
          </cell>
          <cell r="C201" t="str">
            <v>01</v>
          </cell>
          <cell r="D201">
            <v>19990802</v>
          </cell>
          <cell r="E201" t="str">
            <v>A</v>
          </cell>
          <cell r="F201" t="str">
            <v>A6794</v>
          </cell>
          <cell r="G201" t="str">
            <v>00</v>
          </cell>
          <cell r="H201" t="str">
            <v>503</v>
          </cell>
          <cell r="I201" t="str">
            <v>I01</v>
          </cell>
          <cell r="J201" t="str">
            <v>UED01020</v>
          </cell>
          <cell r="K201">
            <v>1</v>
          </cell>
          <cell r="L201" t="str">
            <v>둥근콘센트신설</v>
          </cell>
          <cell r="M201" t="str">
            <v>매입접지극무 2구 15A250V</v>
          </cell>
          <cell r="N201">
            <v>616</v>
          </cell>
          <cell r="O201" t="str">
            <v>개</v>
          </cell>
          <cell r="P201">
            <v>945</v>
          </cell>
          <cell r="Q201">
            <v>2443</v>
          </cell>
          <cell r="R201">
            <v>48</v>
          </cell>
        </row>
        <row r="202">
          <cell r="A202" t="str">
            <v>2824</v>
          </cell>
          <cell r="B202" t="str">
            <v>E</v>
          </cell>
          <cell r="C202" t="str">
            <v>01</v>
          </cell>
          <cell r="D202">
            <v>19990802</v>
          </cell>
          <cell r="E202" t="str">
            <v>A</v>
          </cell>
          <cell r="F202" t="str">
            <v>A6794</v>
          </cell>
          <cell r="G202" t="str">
            <v>00</v>
          </cell>
          <cell r="H202" t="str">
            <v>503</v>
          </cell>
          <cell r="I202" t="str">
            <v>I01</v>
          </cell>
          <cell r="J202" t="str">
            <v>UED01040</v>
          </cell>
          <cell r="K202">
            <v>1</v>
          </cell>
          <cell r="L202" t="str">
            <v>둥근콘센트신설</v>
          </cell>
          <cell r="M202" t="str">
            <v>매입접지극무 4구 15A250V</v>
          </cell>
          <cell r="N202">
            <v>112</v>
          </cell>
          <cell r="O202" t="str">
            <v>개</v>
          </cell>
          <cell r="P202">
            <v>2320</v>
          </cell>
          <cell r="Q202">
            <v>2922</v>
          </cell>
          <cell r="R202">
            <v>58</v>
          </cell>
        </row>
        <row r="203">
          <cell r="A203" t="str">
            <v>2824</v>
          </cell>
          <cell r="B203" t="str">
            <v>E</v>
          </cell>
          <cell r="C203" t="str">
            <v>01</v>
          </cell>
          <cell r="D203">
            <v>19990802</v>
          </cell>
          <cell r="E203" t="str">
            <v>A</v>
          </cell>
          <cell r="F203" t="str">
            <v>A6794</v>
          </cell>
          <cell r="G203" t="str">
            <v>00</v>
          </cell>
          <cell r="H203" t="str">
            <v>503</v>
          </cell>
          <cell r="I203" t="str">
            <v>I01</v>
          </cell>
          <cell r="J203" t="str">
            <v>UED01110</v>
          </cell>
          <cell r="K203">
            <v>1</v>
          </cell>
          <cell r="L203" t="str">
            <v>둥근콘센트신설</v>
          </cell>
          <cell r="M203" t="str">
            <v>매입접지극부 1구 15A250V</v>
          </cell>
          <cell r="N203">
            <v>168</v>
          </cell>
          <cell r="O203" t="str">
            <v>개</v>
          </cell>
          <cell r="P203">
            <v>999</v>
          </cell>
          <cell r="Q203">
            <v>2826</v>
          </cell>
          <cell r="R203">
            <v>56</v>
          </cell>
        </row>
        <row r="204">
          <cell r="A204" t="str">
            <v>2824</v>
          </cell>
          <cell r="B204" t="str">
            <v>E</v>
          </cell>
          <cell r="C204" t="str">
            <v>01</v>
          </cell>
          <cell r="D204">
            <v>19990802</v>
          </cell>
          <cell r="E204" t="str">
            <v>A</v>
          </cell>
          <cell r="F204" t="str">
            <v>A6794</v>
          </cell>
          <cell r="G204" t="str">
            <v>00</v>
          </cell>
          <cell r="H204" t="str">
            <v>503</v>
          </cell>
          <cell r="I204" t="str">
            <v>I01</v>
          </cell>
          <cell r="J204" t="str">
            <v>UED01120</v>
          </cell>
          <cell r="K204">
            <v>1</v>
          </cell>
          <cell r="L204" t="str">
            <v>둥근콘센트신설</v>
          </cell>
          <cell r="M204" t="str">
            <v>매입접지극부 2구 15A250V</v>
          </cell>
          <cell r="N204">
            <v>112</v>
          </cell>
          <cell r="O204" t="str">
            <v>개</v>
          </cell>
          <cell r="P204">
            <v>1228</v>
          </cell>
          <cell r="Q204">
            <v>2826</v>
          </cell>
          <cell r="R204">
            <v>56</v>
          </cell>
        </row>
        <row r="205">
          <cell r="A205" t="str">
            <v>2824</v>
          </cell>
          <cell r="B205" t="str">
            <v>E</v>
          </cell>
          <cell r="C205" t="str">
            <v>01</v>
          </cell>
          <cell r="D205">
            <v>19990802</v>
          </cell>
          <cell r="E205" t="str">
            <v>A</v>
          </cell>
          <cell r="F205" t="str">
            <v>A6794</v>
          </cell>
          <cell r="G205" t="str">
            <v>00</v>
          </cell>
          <cell r="H205" t="str">
            <v>503</v>
          </cell>
          <cell r="I205" t="str">
            <v>I01</v>
          </cell>
          <cell r="J205" t="str">
            <v>UED01180</v>
          </cell>
          <cell r="K205">
            <v>1</v>
          </cell>
          <cell r="L205" t="str">
            <v>둥근콘센트신설(방적카바부)</v>
          </cell>
          <cell r="M205" t="str">
            <v>매입접지극부 1구 15A250V</v>
          </cell>
          <cell r="N205">
            <v>56</v>
          </cell>
          <cell r="O205" t="str">
            <v>개</v>
          </cell>
          <cell r="P205">
            <v>1840</v>
          </cell>
          <cell r="Q205">
            <v>2826</v>
          </cell>
          <cell r="R205">
            <v>56</v>
          </cell>
        </row>
        <row r="206">
          <cell r="A206" t="str">
            <v>2824</v>
          </cell>
          <cell r="B206" t="str">
            <v>E</v>
          </cell>
          <cell r="C206" t="str">
            <v>01</v>
          </cell>
          <cell r="D206">
            <v>19990802</v>
          </cell>
          <cell r="E206" t="str">
            <v>A</v>
          </cell>
          <cell r="F206" t="str">
            <v>A6794</v>
          </cell>
          <cell r="G206" t="str">
            <v>00</v>
          </cell>
          <cell r="H206" t="str">
            <v>503</v>
          </cell>
          <cell r="I206" t="str">
            <v>I01</v>
          </cell>
          <cell r="J206" t="str">
            <v>UED01210</v>
          </cell>
          <cell r="K206">
            <v>1</v>
          </cell>
          <cell r="L206" t="str">
            <v>가로형콘센트신설(방적카바부)</v>
          </cell>
          <cell r="M206" t="str">
            <v>매입접지극부 2구 15A250V</v>
          </cell>
          <cell r="N206">
            <v>112</v>
          </cell>
          <cell r="O206" t="str">
            <v>개</v>
          </cell>
          <cell r="P206">
            <v>2170</v>
          </cell>
          <cell r="Q206">
            <v>2826</v>
          </cell>
          <cell r="R206">
            <v>56</v>
          </cell>
        </row>
        <row r="207">
          <cell r="A207" t="str">
            <v>2824</v>
          </cell>
          <cell r="B207" t="str">
            <v>E</v>
          </cell>
          <cell r="C207" t="str">
            <v>01</v>
          </cell>
          <cell r="D207">
            <v>19990802</v>
          </cell>
          <cell r="E207" t="str">
            <v>A</v>
          </cell>
          <cell r="F207" t="str">
            <v>A6794</v>
          </cell>
          <cell r="G207" t="str">
            <v>00</v>
          </cell>
          <cell r="H207" t="str">
            <v>503</v>
          </cell>
          <cell r="I207" t="str">
            <v>I01</v>
          </cell>
          <cell r="J207" t="str">
            <v>UED09010</v>
          </cell>
          <cell r="K207">
            <v>1</v>
          </cell>
          <cell r="L207" t="str">
            <v>와이드스위치신설(90MM)</v>
          </cell>
          <cell r="M207" t="str">
            <v>매입대각형 1P</v>
          </cell>
          <cell r="N207">
            <v>112</v>
          </cell>
          <cell r="O207" t="str">
            <v>개</v>
          </cell>
          <cell r="P207">
            <v>1900</v>
          </cell>
          <cell r="Q207">
            <v>1868</v>
          </cell>
          <cell r="R207">
            <v>37</v>
          </cell>
        </row>
        <row r="208">
          <cell r="A208" t="str">
            <v>2824</v>
          </cell>
          <cell r="B208" t="str">
            <v>E</v>
          </cell>
          <cell r="C208" t="str">
            <v>01</v>
          </cell>
          <cell r="D208">
            <v>19990802</v>
          </cell>
          <cell r="E208" t="str">
            <v>A</v>
          </cell>
          <cell r="F208" t="str">
            <v>A6794</v>
          </cell>
          <cell r="G208" t="str">
            <v>00</v>
          </cell>
          <cell r="H208" t="str">
            <v>503</v>
          </cell>
          <cell r="I208" t="str">
            <v>I01</v>
          </cell>
          <cell r="J208" t="str">
            <v>UED09020</v>
          </cell>
          <cell r="K208">
            <v>1</v>
          </cell>
          <cell r="L208" t="str">
            <v>와이드스위치신설(90MM)</v>
          </cell>
          <cell r="M208" t="str">
            <v>매입대각2연용1P</v>
          </cell>
          <cell r="N208">
            <v>56</v>
          </cell>
          <cell r="O208" t="str">
            <v>개</v>
          </cell>
          <cell r="P208">
            <v>2500</v>
          </cell>
          <cell r="Q208">
            <v>2203</v>
          </cell>
          <cell r="R208">
            <v>44</v>
          </cell>
        </row>
        <row r="209">
          <cell r="A209" t="str">
            <v>2824</v>
          </cell>
          <cell r="B209" t="str">
            <v>E</v>
          </cell>
          <cell r="C209" t="str">
            <v>01</v>
          </cell>
          <cell r="D209">
            <v>19990802</v>
          </cell>
          <cell r="E209" t="str">
            <v>A</v>
          </cell>
          <cell r="F209" t="str">
            <v>A6794</v>
          </cell>
          <cell r="G209" t="str">
            <v>00</v>
          </cell>
          <cell r="H209" t="str">
            <v>503</v>
          </cell>
          <cell r="I209" t="str">
            <v>I01</v>
          </cell>
          <cell r="J209" t="str">
            <v>UED09030</v>
          </cell>
          <cell r="K209">
            <v>1</v>
          </cell>
          <cell r="L209" t="str">
            <v>와이드스위치신설(90MM)</v>
          </cell>
          <cell r="M209" t="str">
            <v>매입대각3연용1P</v>
          </cell>
          <cell r="N209">
            <v>112</v>
          </cell>
          <cell r="O209" t="str">
            <v>개</v>
          </cell>
          <cell r="P209">
            <v>3100</v>
          </cell>
          <cell r="Q209">
            <v>2587</v>
          </cell>
          <cell r="R209">
            <v>51</v>
          </cell>
        </row>
        <row r="210">
          <cell r="A210" t="str">
            <v>2824</v>
          </cell>
          <cell r="B210" t="str">
            <v>E</v>
          </cell>
          <cell r="C210" t="str">
            <v>01</v>
          </cell>
          <cell r="D210">
            <v>19990802</v>
          </cell>
          <cell r="E210" t="str">
            <v>A</v>
          </cell>
          <cell r="F210" t="str">
            <v>A6794</v>
          </cell>
          <cell r="G210" t="str">
            <v>00</v>
          </cell>
          <cell r="H210" t="str">
            <v>503</v>
          </cell>
          <cell r="I210" t="str">
            <v>I01</v>
          </cell>
          <cell r="J210" t="str">
            <v>UED09120</v>
          </cell>
          <cell r="K210">
            <v>1</v>
          </cell>
          <cell r="L210" t="str">
            <v>와이드스위치신설(90MM)</v>
          </cell>
          <cell r="M210" t="str">
            <v>매입대각2연용1P LED부</v>
          </cell>
          <cell r="N210">
            <v>112</v>
          </cell>
          <cell r="O210" t="str">
            <v>개</v>
          </cell>
          <cell r="P210">
            <v>3000</v>
          </cell>
          <cell r="Q210">
            <v>2203</v>
          </cell>
          <cell r="R210">
            <v>44</v>
          </cell>
        </row>
        <row r="211">
          <cell r="A211" t="str">
            <v>2824</v>
          </cell>
          <cell r="B211" t="str">
            <v>E</v>
          </cell>
          <cell r="C211" t="str">
            <v>01</v>
          </cell>
          <cell r="D211">
            <v>19990802</v>
          </cell>
          <cell r="E211" t="str">
            <v>A</v>
          </cell>
          <cell r="F211" t="str">
            <v>A6794</v>
          </cell>
          <cell r="G211" t="str">
            <v>00</v>
          </cell>
          <cell r="H211" t="str">
            <v>503</v>
          </cell>
          <cell r="I211" t="str">
            <v>I01</v>
          </cell>
          <cell r="J211" t="str">
            <v>UEF05060</v>
          </cell>
          <cell r="K211">
            <v>1</v>
          </cell>
          <cell r="L211" t="str">
            <v>주방등설치(I형)</v>
          </cell>
          <cell r="M211" t="str">
            <v>JBI-8A (FL40W/1)</v>
          </cell>
          <cell r="N211">
            <v>56</v>
          </cell>
          <cell r="O211" t="str">
            <v>개</v>
          </cell>
          <cell r="P211">
            <v>18000</v>
          </cell>
          <cell r="Q211">
            <v>7761</v>
          </cell>
          <cell r="R211">
            <v>155</v>
          </cell>
        </row>
        <row r="212">
          <cell r="A212" t="str">
            <v>2824</v>
          </cell>
          <cell r="B212" t="str">
            <v>E</v>
          </cell>
          <cell r="C212" t="str">
            <v>01</v>
          </cell>
          <cell r="D212">
            <v>19990802</v>
          </cell>
          <cell r="E212" t="str">
            <v>A</v>
          </cell>
          <cell r="F212" t="str">
            <v>A6794</v>
          </cell>
          <cell r="G212" t="str">
            <v>00</v>
          </cell>
          <cell r="H212" t="str">
            <v>503</v>
          </cell>
          <cell r="I212" t="str">
            <v>I01</v>
          </cell>
          <cell r="J212" t="str">
            <v>UEF11030</v>
          </cell>
          <cell r="K212">
            <v>1</v>
          </cell>
          <cell r="L212" t="str">
            <v>거실등설치</v>
          </cell>
          <cell r="M212" t="str">
            <v>GES-8A (20W/6+60W/1)</v>
          </cell>
          <cell r="N212">
            <v>56</v>
          </cell>
          <cell r="O212" t="str">
            <v>개</v>
          </cell>
          <cell r="P212">
            <v>145000</v>
          </cell>
          <cell r="Q212">
            <v>11306</v>
          </cell>
          <cell r="R212">
            <v>226</v>
          </cell>
        </row>
        <row r="213">
          <cell r="A213" t="str">
            <v>2824</v>
          </cell>
          <cell r="B213" t="str">
            <v>E</v>
          </cell>
          <cell r="C213" t="str">
            <v>01</v>
          </cell>
          <cell r="D213">
            <v>19990802</v>
          </cell>
          <cell r="E213" t="str">
            <v>A</v>
          </cell>
          <cell r="F213" t="str">
            <v>A6794</v>
          </cell>
          <cell r="G213" t="str">
            <v>00</v>
          </cell>
          <cell r="H213" t="str">
            <v>503</v>
          </cell>
          <cell r="I213" t="str">
            <v>I01</v>
          </cell>
          <cell r="J213" t="str">
            <v>UEF17040</v>
          </cell>
          <cell r="K213">
            <v>1</v>
          </cell>
          <cell r="L213" t="str">
            <v>침실등설치</v>
          </cell>
          <cell r="M213" t="str">
            <v>CHS-8A (40W/1)</v>
          </cell>
          <cell r="N213">
            <v>112</v>
          </cell>
          <cell r="O213" t="str">
            <v>개</v>
          </cell>
          <cell r="P213">
            <v>28000</v>
          </cell>
          <cell r="Q213">
            <v>7761</v>
          </cell>
          <cell r="R213">
            <v>155</v>
          </cell>
        </row>
        <row r="214">
          <cell r="A214" t="str">
            <v>2824</v>
          </cell>
          <cell r="B214" t="str">
            <v>E</v>
          </cell>
          <cell r="C214" t="str">
            <v>01</v>
          </cell>
          <cell r="D214">
            <v>19990802</v>
          </cell>
          <cell r="E214" t="str">
            <v>A</v>
          </cell>
          <cell r="F214" t="str">
            <v>A6794</v>
          </cell>
          <cell r="G214" t="str">
            <v>00</v>
          </cell>
          <cell r="H214" t="str">
            <v>503</v>
          </cell>
          <cell r="I214" t="str">
            <v>I01</v>
          </cell>
          <cell r="J214" t="str">
            <v>UEF18060</v>
          </cell>
          <cell r="K214">
            <v>1</v>
          </cell>
          <cell r="L214" t="str">
            <v>주침실등설치</v>
          </cell>
          <cell r="M214" t="str">
            <v>CHL-8A (40W/1+32W/1)</v>
          </cell>
          <cell r="N214">
            <v>56</v>
          </cell>
          <cell r="O214" t="str">
            <v>개</v>
          </cell>
          <cell r="P214">
            <v>38000</v>
          </cell>
          <cell r="Q214">
            <v>9007</v>
          </cell>
          <cell r="R214">
            <v>180</v>
          </cell>
        </row>
        <row r="215">
          <cell r="A215" t="str">
            <v>2824</v>
          </cell>
          <cell r="B215" t="str">
            <v>E</v>
          </cell>
          <cell r="C215" t="str">
            <v>01</v>
          </cell>
          <cell r="D215">
            <v>19990802</v>
          </cell>
          <cell r="E215" t="str">
            <v>A</v>
          </cell>
          <cell r="F215" t="str">
            <v>A6794</v>
          </cell>
          <cell r="G215" t="str">
            <v>00</v>
          </cell>
          <cell r="H215" t="str">
            <v>503</v>
          </cell>
          <cell r="I215" t="str">
            <v>I01</v>
          </cell>
          <cell r="J215" t="str">
            <v>UEF23360</v>
          </cell>
          <cell r="K215">
            <v>1</v>
          </cell>
          <cell r="L215" t="str">
            <v>식탁등설치</v>
          </cell>
          <cell r="M215" t="str">
            <v>SIT-8A (IL60W/1)</v>
          </cell>
          <cell r="N215">
            <v>56</v>
          </cell>
          <cell r="O215" t="str">
            <v>개</v>
          </cell>
          <cell r="P215">
            <v>16000</v>
          </cell>
          <cell r="Q215">
            <v>5222</v>
          </cell>
          <cell r="R215">
            <v>104</v>
          </cell>
        </row>
        <row r="216">
          <cell r="A216" t="str">
            <v>2824</v>
          </cell>
          <cell r="B216" t="str">
            <v>E</v>
          </cell>
          <cell r="C216" t="str">
            <v>01</v>
          </cell>
          <cell r="D216">
            <v>19990802</v>
          </cell>
          <cell r="E216" t="str">
            <v>A</v>
          </cell>
          <cell r="F216" t="str">
            <v>A6794</v>
          </cell>
          <cell r="G216" t="str">
            <v>00</v>
          </cell>
          <cell r="H216" t="str">
            <v>503</v>
          </cell>
          <cell r="I216" t="str">
            <v>I01</v>
          </cell>
          <cell r="J216" t="str">
            <v>UEF23460</v>
          </cell>
          <cell r="K216">
            <v>1</v>
          </cell>
          <cell r="L216" t="str">
            <v>발코니등설치</v>
          </cell>
          <cell r="M216" t="str">
            <v>BKC-8A (IL60W/1)</v>
          </cell>
          <cell r="N216">
            <v>168</v>
          </cell>
          <cell r="O216" t="str">
            <v>개</v>
          </cell>
          <cell r="P216">
            <v>4000</v>
          </cell>
          <cell r="Q216">
            <v>5653</v>
          </cell>
          <cell r="R216">
            <v>113</v>
          </cell>
        </row>
        <row r="217">
          <cell r="A217" t="str">
            <v>2824</v>
          </cell>
          <cell r="B217" t="str">
            <v>E</v>
          </cell>
          <cell r="C217" t="str">
            <v>01</v>
          </cell>
          <cell r="D217">
            <v>19990802</v>
          </cell>
          <cell r="E217" t="str">
            <v>A</v>
          </cell>
          <cell r="F217" t="str">
            <v>A6794</v>
          </cell>
          <cell r="G217" t="str">
            <v>00</v>
          </cell>
          <cell r="H217" t="str">
            <v>503</v>
          </cell>
          <cell r="I217" t="str">
            <v>I01</v>
          </cell>
          <cell r="J217" t="str">
            <v>UEF23510</v>
          </cell>
          <cell r="K217">
            <v>1</v>
          </cell>
          <cell r="L217" t="str">
            <v>현관등설치</v>
          </cell>
          <cell r="M217" t="str">
            <v>HYS-8A (IL60W/1)</v>
          </cell>
          <cell r="N217">
            <v>56</v>
          </cell>
          <cell r="O217" t="str">
            <v>개</v>
          </cell>
          <cell r="P217">
            <v>10000</v>
          </cell>
          <cell r="Q217">
            <v>5653</v>
          </cell>
          <cell r="R217">
            <v>113</v>
          </cell>
        </row>
        <row r="218">
          <cell r="A218" t="str">
            <v>2824</v>
          </cell>
          <cell r="B218" t="str">
            <v>E</v>
          </cell>
          <cell r="C218" t="str">
            <v>01</v>
          </cell>
          <cell r="D218">
            <v>19990802</v>
          </cell>
          <cell r="E218" t="str">
            <v>A</v>
          </cell>
          <cell r="F218" t="str">
            <v>A6794</v>
          </cell>
          <cell r="G218" t="str">
            <v>00</v>
          </cell>
          <cell r="H218" t="str">
            <v>503</v>
          </cell>
          <cell r="I218" t="str">
            <v>I01</v>
          </cell>
          <cell r="J218" t="str">
            <v>UEF24040</v>
          </cell>
          <cell r="K218">
            <v>1</v>
          </cell>
          <cell r="L218" t="str">
            <v>화장실등설치</v>
          </cell>
          <cell r="M218" t="str">
            <v>HWJ-8A (IL60W/2)</v>
          </cell>
          <cell r="N218">
            <v>112</v>
          </cell>
          <cell r="O218" t="str">
            <v>개</v>
          </cell>
          <cell r="P218">
            <v>14500</v>
          </cell>
          <cell r="Q218">
            <v>6420</v>
          </cell>
          <cell r="R218">
            <v>128</v>
          </cell>
        </row>
        <row r="219">
          <cell r="A219" t="str">
            <v>2824</v>
          </cell>
          <cell r="B219" t="str">
            <v>E</v>
          </cell>
          <cell r="C219" t="str">
            <v>01</v>
          </cell>
          <cell r="D219">
            <v>19990802</v>
          </cell>
          <cell r="E219" t="str">
            <v>A</v>
          </cell>
          <cell r="F219" t="str">
            <v>A6794</v>
          </cell>
          <cell r="G219" t="str">
            <v>00</v>
          </cell>
          <cell r="H219" t="str">
            <v>503</v>
          </cell>
          <cell r="I219" t="str">
            <v>I01</v>
          </cell>
          <cell r="J219" t="str">
            <v>UEI23120</v>
          </cell>
          <cell r="K219">
            <v>1</v>
          </cell>
          <cell r="L219" t="str">
            <v>PVC 분 전 반</v>
          </cell>
          <cell r="M219" t="str">
            <v>HE-5</v>
          </cell>
          <cell r="N219">
            <v>56</v>
          </cell>
          <cell r="O219" t="str">
            <v>식</v>
          </cell>
          <cell r="P219">
            <v>18300</v>
          </cell>
          <cell r="Q219">
            <v>45994</v>
          </cell>
          <cell r="R219">
            <v>919</v>
          </cell>
        </row>
        <row r="231">
          <cell r="A231" t="str">
            <v>아파트 공용부 전등. 전열공사</v>
          </cell>
        </row>
        <row r="232">
          <cell r="A232" t="str">
            <v>JIGU_CD</v>
          </cell>
          <cell r="B232" t="str">
            <v>GJ_CD</v>
          </cell>
          <cell r="C232" t="str">
            <v>GONG_CD</v>
          </cell>
          <cell r="D232" t="str">
            <v>CONTRACT_N</v>
          </cell>
          <cell r="E232" t="str">
            <v>GUN_GUBUN</v>
          </cell>
          <cell r="F232" t="str">
            <v>SUL_CD</v>
          </cell>
          <cell r="G232" t="str">
            <v>GYUN_CD</v>
          </cell>
          <cell r="H232" t="str">
            <v>DH_CD</v>
          </cell>
          <cell r="I232" t="str">
            <v>GS_CD</v>
          </cell>
          <cell r="J232" t="str">
            <v>ILWI_CD</v>
          </cell>
          <cell r="K232" t="str">
            <v>SEQ</v>
          </cell>
          <cell r="L232" t="str">
            <v>NM</v>
          </cell>
          <cell r="M232" t="str">
            <v>GYUKUK</v>
          </cell>
          <cell r="N232" t="str">
            <v>QTY</v>
          </cell>
          <cell r="O232" t="str">
            <v>DANWI</v>
          </cell>
          <cell r="P232" t="str">
            <v>JAJAEBI</v>
          </cell>
          <cell r="Q232" t="str">
            <v>INGUNBI</v>
          </cell>
          <cell r="R232" t="str">
            <v>KYOUNGBI</v>
          </cell>
        </row>
        <row r="233">
          <cell r="A233" t="str">
            <v>2824</v>
          </cell>
          <cell r="B233" t="str">
            <v>E</v>
          </cell>
          <cell r="C233" t="str">
            <v>01</v>
          </cell>
          <cell r="D233">
            <v>19990802</v>
          </cell>
          <cell r="E233" t="str">
            <v>A</v>
          </cell>
          <cell r="F233" t="str">
            <v>A6794</v>
          </cell>
          <cell r="G233" t="str">
            <v>00</v>
          </cell>
          <cell r="H233" t="str">
            <v>503</v>
          </cell>
          <cell r="I233" t="str">
            <v>I02</v>
          </cell>
          <cell r="J233" t="str">
            <v>UEA01140</v>
          </cell>
          <cell r="K233">
            <v>1</v>
          </cell>
          <cell r="L233" t="str">
            <v>PVC PIPE 배관</v>
          </cell>
          <cell r="M233" t="str">
            <v>HI 14MM</v>
          </cell>
          <cell r="N233">
            <v>54.4</v>
          </cell>
          <cell r="O233" t="str">
            <v>M</v>
          </cell>
          <cell r="P233">
            <v>209</v>
          </cell>
          <cell r="Q233">
            <v>1533</v>
          </cell>
          <cell r="R233">
            <v>30</v>
          </cell>
        </row>
        <row r="234">
          <cell r="A234" t="str">
            <v>2824</v>
          </cell>
          <cell r="B234" t="str">
            <v>E</v>
          </cell>
          <cell r="C234" t="str">
            <v>01</v>
          </cell>
          <cell r="D234">
            <v>19990802</v>
          </cell>
          <cell r="E234" t="str">
            <v>A</v>
          </cell>
          <cell r="F234" t="str">
            <v>A6794</v>
          </cell>
          <cell r="G234" t="str">
            <v>00</v>
          </cell>
          <cell r="H234" t="str">
            <v>503</v>
          </cell>
          <cell r="I234" t="str">
            <v>I02</v>
          </cell>
          <cell r="J234" t="str">
            <v>UEA01160</v>
          </cell>
          <cell r="K234">
            <v>1</v>
          </cell>
          <cell r="L234" t="str">
            <v>PVC PIPE 배관</v>
          </cell>
          <cell r="M234" t="str">
            <v>HI 16MM</v>
          </cell>
          <cell r="N234">
            <v>613.9</v>
          </cell>
          <cell r="O234" t="str">
            <v>M</v>
          </cell>
          <cell r="P234">
            <v>261</v>
          </cell>
          <cell r="Q234">
            <v>1916</v>
          </cell>
          <cell r="R234">
            <v>38</v>
          </cell>
        </row>
        <row r="235">
          <cell r="A235" t="str">
            <v>2824</v>
          </cell>
          <cell r="B235" t="str">
            <v>E</v>
          </cell>
          <cell r="C235" t="str">
            <v>01</v>
          </cell>
          <cell r="D235">
            <v>19990802</v>
          </cell>
          <cell r="E235" t="str">
            <v>A</v>
          </cell>
          <cell r="F235" t="str">
            <v>A6794</v>
          </cell>
          <cell r="G235" t="str">
            <v>00</v>
          </cell>
          <cell r="H235" t="str">
            <v>503</v>
          </cell>
          <cell r="I235" t="str">
            <v>I02</v>
          </cell>
          <cell r="J235" t="str">
            <v>UEA01220</v>
          </cell>
          <cell r="K235">
            <v>1</v>
          </cell>
          <cell r="L235" t="str">
            <v>PVC PIPE 배관</v>
          </cell>
          <cell r="M235" t="str">
            <v>HI 22MM</v>
          </cell>
          <cell r="N235">
            <v>17.2</v>
          </cell>
          <cell r="O235" t="str">
            <v>M</v>
          </cell>
          <cell r="P235">
            <v>313</v>
          </cell>
          <cell r="Q235">
            <v>2395</v>
          </cell>
          <cell r="R235">
            <v>47</v>
          </cell>
        </row>
        <row r="236">
          <cell r="A236" t="str">
            <v>2824</v>
          </cell>
          <cell r="B236" t="str">
            <v>E</v>
          </cell>
          <cell r="C236" t="str">
            <v>01</v>
          </cell>
          <cell r="D236">
            <v>19990802</v>
          </cell>
          <cell r="E236" t="str">
            <v>A</v>
          </cell>
          <cell r="F236" t="str">
            <v>A6794</v>
          </cell>
          <cell r="G236" t="str">
            <v>00</v>
          </cell>
          <cell r="H236" t="str">
            <v>503</v>
          </cell>
          <cell r="I236" t="str">
            <v>I02</v>
          </cell>
          <cell r="J236" t="str">
            <v>UEA11040</v>
          </cell>
          <cell r="K236">
            <v>1</v>
          </cell>
          <cell r="L236" t="str">
            <v>PVC박스 신설</v>
          </cell>
          <cell r="M236" t="str">
            <v>HI SW 일체형</v>
          </cell>
          <cell r="N236">
            <v>29</v>
          </cell>
          <cell r="O236" t="str">
            <v>개</v>
          </cell>
          <cell r="P236">
            <v>450</v>
          </cell>
          <cell r="Q236">
            <v>5940</v>
          </cell>
          <cell r="R236">
            <v>118</v>
          </cell>
        </row>
        <row r="237">
          <cell r="A237" t="str">
            <v>2824</v>
          </cell>
          <cell r="B237" t="str">
            <v>E</v>
          </cell>
          <cell r="C237" t="str">
            <v>01</v>
          </cell>
          <cell r="D237">
            <v>19990802</v>
          </cell>
          <cell r="E237" t="str">
            <v>A</v>
          </cell>
          <cell r="F237" t="str">
            <v>A6794</v>
          </cell>
          <cell r="G237" t="str">
            <v>00</v>
          </cell>
          <cell r="H237" t="str">
            <v>503</v>
          </cell>
          <cell r="I237" t="str">
            <v>I02</v>
          </cell>
          <cell r="J237" t="str">
            <v>UEA11420</v>
          </cell>
          <cell r="K237">
            <v>1</v>
          </cell>
          <cell r="L237" t="str">
            <v>PVC박스 신설</v>
          </cell>
          <cell r="M237" t="str">
            <v>HI 4각 일체형</v>
          </cell>
          <cell r="N237">
            <v>2</v>
          </cell>
          <cell r="O237" t="str">
            <v>개</v>
          </cell>
          <cell r="P237">
            <v>613</v>
          </cell>
          <cell r="Q237">
            <v>5940</v>
          </cell>
          <cell r="R237">
            <v>118</v>
          </cell>
        </row>
        <row r="238">
          <cell r="A238" t="str">
            <v>2824</v>
          </cell>
          <cell r="B238" t="str">
            <v>E</v>
          </cell>
          <cell r="C238" t="str">
            <v>01</v>
          </cell>
          <cell r="D238">
            <v>19990802</v>
          </cell>
          <cell r="E238" t="str">
            <v>A</v>
          </cell>
          <cell r="F238" t="str">
            <v>A6794</v>
          </cell>
          <cell r="G238" t="str">
            <v>00</v>
          </cell>
          <cell r="H238" t="str">
            <v>503</v>
          </cell>
          <cell r="I238" t="str">
            <v>I02</v>
          </cell>
          <cell r="J238" t="str">
            <v>UEA11490</v>
          </cell>
          <cell r="K238">
            <v>1</v>
          </cell>
          <cell r="L238" t="str">
            <v>PVC박스 신설</v>
          </cell>
          <cell r="M238" t="str">
            <v>HI 콘크리트4각 75일체형</v>
          </cell>
          <cell r="N238">
            <v>8</v>
          </cell>
          <cell r="O238" t="str">
            <v>개</v>
          </cell>
          <cell r="P238">
            <v>900</v>
          </cell>
          <cell r="Q238">
            <v>2203</v>
          </cell>
          <cell r="R238">
            <v>44</v>
          </cell>
        </row>
        <row r="239">
          <cell r="A239" t="str">
            <v>2824</v>
          </cell>
          <cell r="B239" t="str">
            <v>E</v>
          </cell>
          <cell r="C239" t="str">
            <v>01</v>
          </cell>
          <cell r="D239">
            <v>19990802</v>
          </cell>
          <cell r="E239" t="str">
            <v>A</v>
          </cell>
          <cell r="F239" t="str">
            <v>A6794</v>
          </cell>
          <cell r="G239" t="str">
            <v>00</v>
          </cell>
          <cell r="H239" t="str">
            <v>503</v>
          </cell>
          <cell r="I239" t="str">
            <v>I02</v>
          </cell>
          <cell r="J239" t="str">
            <v>UEA11500</v>
          </cell>
          <cell r="K239">
            <v>1</v>
          </cell>
          <cell r="L239" t="str">
            <v>PVC박스 신설</v>
          </cell>
          <cell r="M239" t="str">
            <v>HI 콘크리트8각 75일체형</v>
          </cell>
          <cell r="N239">
            <v>80</v>
          </cell>
          <cell r="O239" t="str">
            <v>개</v>
          </cell>
          <cell r="P239">
            <v>775</v>
          </cell>
          <cell r="Q239">
            <v>2203</v>
          </cell>
          <cell r="R239">
            <v>44</v>
          </cell>
        </row>
        <row r="240">
          <cell r="A240" t="str">
            <v>2824</v>
          </cell>
          <cell r="B240" t="str">
            <v>E</v>
          </cell>
          <cell r="C240" t="str">
            <v>01</v>
          </cell>
          <cell r="D240">
            <v>19990802</v>
          </cell>
          <cell r="E240" t="str">
            <v>A</v>
          </cell>
          <cell r="F240" t="str">
            <v>A6794</v>
          </cell>
          <cell r="G240" t="str">
            <v>00</v>
          </cell>
          <cell r="H240" t="str">
            <v>503</v>
          </cell>
          <cell r="I240" t="str">
            <v>I02</v>
          </cell>
          <cell r="J240" t="str">
            <v>UEB01024</v>
          </cell>
          <cell r="K240">
            <v>1</v>
          </cell>
          <cell r="L240" t="str">
            <v>관내배선(함내배선4.34%)</v>
          </cell>
          <cell r="M240" t="str">
            <v>IV 1.6 MM</v>
          </cell>
          <cell r="N240">
            <v>138.19999999999999</v>
          </cell>
          <cell r="O240" t="str">
            <v>M</v>
          </cell>
          <cell r="P240">
            <v>67</v>
          </cell>
          <cell r="Q240">
            <v>297</v>
          </cell>
          <cell r="R240">
            <v>5</v>
          </cell>
        </row>
        <row r="241">
          <cell r="A241" t="str">
            <v>2824</v>
          </cell>
          <cell r="B241" t="str">
            <v>E</v>
          </cell>
          <cell r="C241" t="str">
            <v>01</v>
          </cell>
          <cell r="D241">
            <v>19990802</v>
          </cell>
          <cell r="E241" t="str">
            <v>A</v>
          </cell>
          <cell r="F241" t="str">
            <v>A6794</v>
          </cell>
          <cell r="G241" t="str">
            <v>00</v>
          </cell>
          <cell r="H241" t="str">
            <v>503</v>
          </cell>
          <cell r="I241" t="str">
            <v>I02</v>
          </cell>
          <cell r="J241" t="str">
            <v>UEB01034</v>
          </cell>
          <cell r="K241">
            <v>1</v>
          </cell>
          <cell r="L241" t="str">
            <v>관내배선(함내배선2.85%)</v>
          </cell>
          <cell r="M241" t="str">
            <v>IV 2.0 MM</v>
          </cell>
          <cell r="N241">
            <v>276.39999999999998</v>
          </cell>
          <cell r="O241" t="str">
            <v>M</v>
          </cell>
          <cell r="P241">
            <v>99</v>
          </cell>
          <cell r="Q241">
            <v>292</v>
          </cell>
          <cell r="R241">
            <v>5</v>
          </cell>
        </row>
        <row r="242">
          <cell r="A242" t="str">
            <v>2824</v>
          </cell>
          <cell r="B242" t="str">
            <v>E</v>
          </cell>
          <cell r="C242" t="str">
            <v>01</v>
          </cell>
          <cell r="D242">
            <v>19990802</v>
          </cell>
          <cell r="E242" t="str">
            <v>A</v>
          </cell>
          <cell r="F242" t="str">
            <v>A6794</v>
          </cell>
          <cell r="G242" t="str">
            <v>00</v>
          </cell>
          <cell r="H242" t="str">
            <v>503</v>
          </cell>
          <cell r="I242" t="str">
            <v>I02</v>
          </cell>
          <cell r="J242" t="str">
            <v>UEB02024</v>
          </cell>
          <cell r="K242">
            <v>1</v>
          </cell>
          <cell r="L242" t="str">
            <v>관내배선(함내배선2.49%)</v>
          </cell>
          <cell r="M242" t="str">
            <v>HIV 1.6 MM</v>
          </cell>
          <cell r="N242">
            <v>1453.9</v>
          </cell>
          <cell r="O242" t="str">
            <v>M</v>
          </cell>
          <cell r="P242">
            <v>70</v>
          </cell>
          <cell r="Q242">
            <v>292</v>
          </cell>
          <cell r="R242">
            <v>5</v>
          </cell>
        </row>
        <row r="243">
          <cell r="A243" t="str">
            <v>2824</v>
          </cell>
          <cell r="B243" t="str">
            <v>E</v>
          </cell>
          <cell r="C243" t="str">
            <v>01</v>
          </cell>
          <cell r="D243">
            <v>19990802</v>
          </cell>
          <cell r="E243" t="str">
            <v>A</v>
          </cell>
          <cell r="F243" t="str">
            <v>A6794</v>
          </cell>
          <cell r="G243" t="str">
            <v>00</v>
          </cell>
          <cell r="H243" t="str">
            <v>503</v>
          </cell>
          <cell r="I243" t="str">
            <v>I02</v>
          </cell>
          <cell r="J243" t="str">
            <v>UED01120</v>
          </cell>
          <cell r="K243">
            <v>1</v>
          </cell>
          <cell r="L243" t="str">
            <v>둥근콘센트신설</v>
          </cell>
          <cell r="M243" t="str">
            <v>매입접지극부 2구 15A250V</v>
          </cell>
          <cell r="N243">
            <v>9</v>
          </cell>
          <cell r="O243" t="str">
            <v>개</v>
          </cell>
          <cell r="P243">
            <v>1228</v>
          </cell>
          <cell r="Q243">
            <v>2826</v>
          </cell>
          <cell r="R243">
            <v>56</v>
          </cell>
        </row>
        <row r="244">
          <cell r="A244" t="str">
            <v>2824</v>
          </cell>
          <cell r="B244" t="str">
            <v>E</v>
          </cell>
          <cell r="C244" t="str">
            <v>01</v>
          </cell>
          <cell r="D244">
            <v>19990802</v>
          </cell>
          <cell r="E244" t="str">
            <v>A</v>
          </cell>
          <cell r="F244" t="str">
            <v>A6794</v>
          </cell>
          <cell r="G244" t="str">
            <v>00</v>
          </cell>
          <cell r="H244" t="str">
            <v>503</v>
          </cell>
          <cell r="I244" t="str">
            <v>I02</v>
          </cell>
          <cell r="J244" t="str">
            <v>UED03320</v>
          </cell>
          <cell r="K244">
            <v>1</v>
          </cell>
          <cell r="L244" t="str">
            <v>둥근콘센트신설</v>
          </cell>
          <cell r="M244" t="str">
            <v>노출접지극부 2구 15A250V</v>
          </cell>
          <cell r="N244">
            <v>6</v>
          </cell>
          <cell r="O244" t="str">
            <v>개</v>
          </cell>
          <cell r="P244">
            <v>1200</v>
          </cell>
          <cell r="Q244">
            <v>3353</v>
          </cell>
          <cell r="R244">
            <v>67</v>
          </cell>
        </row>
        <row r="245">
          <cell r="A245" t="str">
            <v>2824</v>
          </cell>
          <cell r="B245" t="str">
            <v>E</v>
          </cell>
          <cell r="C245" t="str">
            <v>01</v>
          </cell>
          <cell r="D245">
            <v>19990802</v>
          </cell>
          <cell r="E245" t="str">
            <v>A</v>
          </cell>
          <cell r="F245" t="str">
            <v>A6794</v>
          </cell>
          <cell r="G245" t="str">
            <v>00</v>
          </cell>
          <cell r="H245" t="str">
            <v>503</v>
          </cell>
          <cell r="I245" t="str">
            <v>I02</v>
          </cell>
          <cell r="J245" t="str">
            <v>UED10010</v>
          </cell>
          <cell r="K245">
            <v>1</v>
          </cell>
          <cell r="L245" t="str">
            <v>와이드스위치신설</v>
          </cell>
          <cell r="M245" t="str">
            <v>매입대각형 1P</v>
          </cell>
          <cell r="N245">
            <v>14</v>
          </cell>
          <cell r="O245" t="str">
            <v>개</v>
          </cell>
          <cell r="P245">
            <v>1614</v>
          </cell>
          <cell r="Q245">
            <v>1868</v>
          </cell>
          <cell r="R245">
            <v>37</v>
          </cell>
        </row>
        <row r="246">
          <cell r="A246" t="str">
            <v>2824</v>
          </cell>
          <cell r="B246" t="str">
            <v>E</v>
          </cell>
          <cell r="C246" t="str">
            <v>01</v>
          </cell>
          <cell r="D246">
            <v>19990802</v>
          </cell>
          <cell r="E246" t="str">
            <v>A</v>
          </cell>
          <cell r="F246" t="str">
            <v>A6794</v>
          </cell>
          <cell r="G246" t="str">
            <v>00</v>
          </cell>
          <cell r="H246" t="str">
            <v>503</v>
          </cell>
          <cell r="I246" t="str">
            <v>I02</v>
          </cell>
          <cell r="J246" t="str">
            <v>UED10030</v>
          </cell>
          <cell r="K246">
            <v>1</v>
          </cell>
          <cell r="L246" t="str">
            <v>와이드스위치신설</v>
          </cell>
          <cell r="M246" t="str">
            <v>매입대각3연용1P</v>
          </cell>
          <cell r="N246">
            <v>2</v>
          </cell>
          <cell r="O246" t="str">
            <v>개</v>
          </cell>
          <cell r="P246">
            <v>2874</v>
          </cell>
          <cell r="Q246">
            <v>2587</v>
          </cell>
          <cell r="R246">
            <v>51</v>
          </cell>
        </row>
        <row r="247">
          <cell r="A247" t="str">
            <v>2824</v>
          </cell>
          <cell r="B247" t="str">
            <v>E</v>
          </cell>
          <cell r="C247" t="str">
            <v>01</v>
          </cell>
          <cell r="D247">
            <v>19990802</v>
          </cell>
          <cell r="E247" t="str">
            <v>A</v>
          </cell>
          <cell r="F247" t="str">
            <v>A6794</v>
          </cell>
          <cell r="G247" t="str">
            <v>00</v>
          </cell>
          <cell r="H247" t="str">
            <v>503</v>
          </cell>
          <cell r="I247" t="str">
            <v>I02</v>
          </cell>
          <cell r="J247" t="str">
            <v>UED10300</v>
          </cell>
          <cell r="K247">
            <v>1</v>
          </cell>
          <cell r="L247" t="str">
            <v>와이드스위치신설</v>
          </cell>
          <cell r="M247" t="str">
            <v>매입대각형 3로 1P</v>
          </cell>
          <cell r="N247">
            <v>4</v>
          </cell>
          <cell r="O247" t="str">
            <v>개</v>
          </cell>
          <cell r="P247">
            <v>1921</v>
          </cell>
          <cell r="Q247">
            <v>4072</v>
          </cell>
          <cell r="R247">
            <v>81</v>
          </cell>
        </row>
        <row r="248">
          <cell r="A248" t="str">
            <v>2824</v>
          </cell>
          <cell r="B248" t="str">
            <v>E</v>
          </cell>
          <cell r="C248" t="str">
            <v>01</v>
          </cell>
          <cell r="D248">
            <v>19990802</v>
          </cell>
          <cell r="E248" t="str">
            <v>A</v>
          </cell>
          <cell r="F248" t="str">
            <v>A6794</v>
          </cell>
          <cell r="G248" t="str">
            <v>00</v>
          </cell>
          <cell r="H248" t="str">
            <v>503</v>
          </cell>
          <cell r="I248" t="str">
            <v>I02</v>
          </cell>
          <cell r="J248" t="str">
            <v>UED11400</v>
          </cell>
          <cell r="K248">
            <v>1</v>
          </cell>
          <cell r="L248" t="str">
            <v>스위치신설</v>
          </cell>
          <cell r="M248" t="str">
            <v>매입대각형 4로 1P</v>
          </cell>
          <cell r="N248">
            <v>2</v>
          </cell>
          <cell r="O248" t="str">
            <v>개</v>
          </cell>
          <cell r="P248">
            <v>2010</v>
          </cell>
          <cell r="Q248">
            <v>4791</v>
          </cell>
          <cell r="R248">
            <v>95</v>
          </cell>
        </row>
        <row r="249">
          <cell r="A249" t="str">
            <v>2824</v>
          </cell>
          <cell r="B249" t="str">
            <v>E</v>
          </cell>
          <cell r="C249" t="str">
            <v>01</v>
          </cell>
          <cell r="D249">
            <v>19990802</v>
          </cell>
          <cell r="E249" t="str">
            <v>A</v>
          </cell>
          <cell r="F249" t="str">
            <v>A6794</v>
          </cell>
          <cell r="G249" t="str">
            <v>00</v>
          </cell>
          <cell r="H249" t="str">
            <v>503</v>
          </cell>
          <cell r="I249" t="str">
            <v>I02</v>
          </cell>
          <cell r="J249" t="str">
            <v>UED12310</v>
          </cell>
          <cell r="K249">
            <v>1</v>
          </cell>
          <cell r="L249" t="str">
            <v>와이드스위치 몸체설치</v>
          </cell>
          <cell r="M249" t="str">
            <v>매입대각 3로 1P</v>
          </cell>
          <cell r="N249">
            <v>2</v>
          </cell>
          <cell r="O249" t="str">
            <v>개</v>
          </cell>
          <cell r="P249">
            <v>1703</v>
          </cell>
          <cell r="Q249">
            <v>4072</v>
          </cell>
          <cell r="R249">
            <v>81</v>
          </cell>
        </row>
        <row r="250">
          <cell r="A250" t="str">
            <v>2824</v>
          </cell>
          <cell r="B250" t="str">
            <v>E</v>
          </cell>
          <cell r="C250" t="str">
            <v>01</v>
          </cell>
          <cell r="D250">
            <v>19990802</v>
          </cell>
          <cell r="E250" t="str">
            <v>A</v>
          </cell>
          <cell r="F250" t="str">
            <v>A6794</v>
          </cell>
          <cell r="G250" t="str">
            <v>00</v>
          </cell>
          <cell r="H250" t="str">
            <v>503</v>
          </cell>
          <cell r="I250" t="str">
            <v>I02</v>
          </cell>
          <cell r="J250" t="str">
            <v>UEF01020</v>
          </cell>
          <cell r="K250">
            <v>1</v>
          </cell>
          <cell r="L250" t="str">
            <v>조명기구</v>
          </cell>
          <cell r="M250" t="str">
            <v>IFSC-B (FUL 9W)</v>
          </cell>
          <cell r="N250">
            <v>40</v>
          </cell>
          <cell r="O250" t="str">
            <v>개</v>
          </cell>
          <cell r="P250">
            <v>9500</v>
          </cell>
          <cell r="Q250">
            <v>4264</v>
          </cell>
          <cell r="R250">
            <v>85</v>
          </cell>
        </row>
        <row r="251">
          <cell r="A251" t="str">
            <v>2824</v>
          </cell>
          <cell r="B251" t="str">
            <v>E</v>
          </cell>
          <cell r="C251" t="str">
            <v>01</v>
          </cell>
          <cell r="D251">
            <v>19990802</v>
          </cell>
          <cell r="E251" t="str">
            <v>A</v>
          </cell>
          <cell r="F251" t="str">
            <v>A6794</v>
          </cell>
          <cell r="G251" t="str">
            <v>00</v>
          </cell>
          <cell r="H251" t="str">
            <v>503</v>
          </cell>
          <cell r="I251" t="str">
            <v>I02</v>
          </cell>
          <cell r="J251" t="str">
            <v>UEF06070</v>
          </cell>
          <cell r="K251">
            <v>1</v>
          </cell>
          <cell r="L251" t="str">
            <v>조명기구</v>
          </cell>
          <cell r="M251" t="str">
            <v>IFPA-A 2/40W</v>
          </cell>
          <cell r="N251">
            <v>6</v>
          </cell>
          <cell r="O251" t="str">
            <v>개</v>
          </cell>
          <cell r="P251">
            <v>24500</v>
          </cell>
          <cell r="Q251">
            <v>10732</v>
          </cell>
          <cell r="R251">
            <v>214</v>
          </cell>
        </row>
        <row r="252">
          <cell r="A252" t="str">
            <v>2824</v>
          </cell>
          <cell r="B252" t="str">
            <v>E</v>
          </cell>
          <cell r="C252" t="str">
            <v>01</v>
          </cell>
          <cell r="D252">
            <v>19990802</v>
          </cell>
          <cell r="E252" t="str">
            <v>A</v>
          </cell>
          <cell r="F252" t="str">
            <v>A6794</v>
          </cell>
          <cell r="G252" t="str">
            <v>00</v>
          </cell>
          <cell r="H252" t="str">
            <v>503</v>
          </cell>
          <cell r="I252" t="str">
            <v>I02</v>
          </cell>
          <cell r="J252" t="str">
            <v>UEF23280</v>
          </cell>
          <cell r="K252">
            <v>1</v>
          </cell>
          <cell r="L252" t="str">
            <v>조명기구</v>
          </cell>
          <cell r="M252" t="str">
            <v>ILSA (60W)</v>
          </cell>
          <cell r="N252">
            <v>18</v>
          </cell>
          <cell r="O252" t="str">
            <v>개</v>
          </cell>
          <cell r="P252">
            <v>3800</v>
          </cell>
          <cell r="Q252">
            <v>5653</v>
          </cell>
          <cell r="R252">
            <v>113</v>
          </cell>
        </row>
        <row r="253">
          <cell r="A253" t="str">
            <v>2824</v>
          </cell>
          <cell r="B253" t="str">
            <v>E</v>
          </cell>
          <cell r="C253" t="str">
            <v>01</v>
          </cell>
          <cell r="D253">
            <v>19990802</v>
          </cell>
          <cell r="E253" t="str">
            <v>A</v>
          </cell>
          <cell r="F253" t="str">
            <v>A6794</v>
          </cell>
          <cell r="G253" t="str">
            <v>00</v>
          </cell>
          <cell r="H253" t="str">
            <v>503</v>
          </cell>
          <cell r="I253" t="str">
            <v>I02</v>
          </cell>
          <cell r="J253" t="str">
            <v>UEF23300</v>
          </cell>
          <cell r="K253">
            <v>1</v>
          </cell>
          <cell r="L253" t="str">
            <v>조명기구</v>
          </cell>
          <cell r="M253" t="str">
            <v>ILSD (60W)</v>
          </cell>
          <cell r="N253">
            <v>2</v>
          </cell>
          <cell r="O253" t="str">
            <v>개</v>
          </cell>
          <cell r="P253">
            <v>3900</v>
          </cell>
          <cell r="Q253">
            <v>5653</v>
          </cell>
          <cell r="R253">
            <v>113</v>
          </cell>
        </row>
        <row r="254">
          <cell r="A254" t="str">
            <v>2824</v>
          </cell>
          <cell r="B254" t="str">
            <v>E</v>
          </cell>
          <cell r="C254" t="str">
            <v>01</v>
          </cell>
          <cell r="D254">
            <v>19990802</v>
          </cell>
          <cell r="E254" t="str">
            <v>A</v>
          </cell>
          <cell r="F254" t="str">
            <v>A6794</v>
          </cell>
          <cell r="G254" t="str">
            <v>00</v>
          </cell>
          <cell r="H254" t="str">
            <v>503</v>
          </cell>
          <cell r="I254" t="str">
            <v>I02</v>
          </cell>
          <cell r="J254" t="str">
            <v>UEF23510</v>
          </cell>
          <cell r="K254">
            <v>1</v>
          </cell>
          <cell r="L254" t="str">
            <v>현관등설치</v>
          </cell>
          <cell r="M254" t="str">
            <v>HYS-8A (IL60W/1)</v>
          </cell>
          <cell r="N254">
            <v>22</v>
          </cell>
          <cell r="O254" t="str">
            <v>개</v>
          </cell>
          <cell r="P254">
            <v>10000</v>
          </cell>
          <cell r="Q254">
            <v>5653</v>
          </cell>
          <cell r="R254">
            <v>113</v>
          </cell>
        </row>
        <row r="277">
          <cell r="A277" t="str">
            <v>아파트 전력간선 공사</v>
          </cell>
        </row>
        <row r="278">
          <cell r="A278" t="str">
            <v>JIGU_CD</v>
          </cell>
          <cell r="B278" t="str">
            <v>GJ_CD</v>
          </cell>
          <cell r="C278" t="str">
            <v>GONG_CD</v>
          </cell>
          <cell r="D278" t="str">
            <v>CONTRACT_N</v>
          </cell>
          <cell r="E278" t="str">
            <v>GUN_GUBUN</v>
          </cell>
          <cell r="F278" t="str">
            <v>SUL_CD</v>
          </cell>
          <cell r="G278" t="str">
            <v>GYUN_CD</v>
          </cell>
          <cell r="H278" t="str">
            <v>DH_CD</v>
          </cell>
          <cell r="I278" t="str">
            <v>GS_CD</v>
          </cell>
          <cell r="J278" t="str">
            <v>ILWI_CD</v>
          </cell>
          <cell r="K278" t="str">
            <v>SEQ</v>
          </cell>
          <cell r="L278" t="str">
            <v>NM</v>
          </cell>
          <cell r="M278" t="str">
            <v>GYUKUK</v>
          </cell>
          <cell r="N278" t="str">
            <v>QTY</v>
          </cell>
          <cell r="O278" t="str">
            <v>DANWI</v>
          </cell>
          <cell r="P278" t="str">
            <v>JAJAEBI</v>
          </cell>
          <cell r="Q278" t="str">
            <v>INGUNBI</v>
          </cell>
          <cell r="R278" t="str">
            <v>KYOUNGBI</v>
          </cell>
        </row>
        <row r="279">
          <cell r="A279" t="str">
            <v>2824</v>
          </cell>
          <cell r="B279" t="str">
            <v>E</v>
          </cell>
          <cell r="C279" t="str">
            <v>01</v>
          </cell>
          <cell r="D279">
            <v>19990802</v>
          </cell>
          <cell r="E279" t="str">
            <v>A</v>
          </cell>
          <cell r="F279" t="str">
            <v>A6794</v>
          </cell>
          <cell r="G279" t="str">
            <v>00</v>
          </cell>
          <cell r="H279" t="str">
            <v>503</v>
          </cell>
          <cell r="I279" t="str">
            <v>I04</v>
          </cell>
          <cell r="J279" t="str">
            <v>JER13131</v>
          </cell>
          <cell r="K279">
            <v>1</v>
          </cell>
          <cell r="L279" t="str">
            <v>승강기</v>
          </cell>
          <cell r="M279" t="str">
            <v>13인승  13층 트렁크</v>
          </cell>
          <cell r="N279">
            <v>1</v>
          </cell>
          <cell r="O279" t="str">
            <v>대</v>
          </cell>
          <cell r="P279">
            <v>0</v>
          </cell>
          <cell r="Q279">
            <v>0</v>
          </cell>
          <cell r="R279">
            <v>0</v>
          </cell>
        </row>
        <row r="280">
          <cell r="A280" t="str">
            <v>2824</v>
          </cell>
          <cell r="B280" t="str">
            <v>E</v>
          </cell>
          <cell r="C280" t="str">
            <v>01</v>
          </cell>
          <cell r="D280">
            <v>19990802</v>
          </cell>
          <cell r="E280" t="str">
            <v>A</v>
          </cell>
          <cell r="F280" t="str">
            <v>A6794</v>
          </cell>
          <cell r="G280" t="str">
            <v>00</v>
          </cell>
          <cell r="H280" t="str">
            <v>503</v>
          </cell>
          <cell r="I280" t="str">
            <v>I04</v>
          </cell>
          <cell r="J280" t="str">
            <v>JER13151</v>
          </cell>
          <cell r="K280">
            <v>1</v>
          </cell>
          <cell r="L280" t="str">
            <v>승강기</v>
          </cell>
          <cell r="M280" t="str">
            <v>13인승  15층 트렁크</v>
          </cell>
          <cell r="N280">
            <v>1</v>
          </cell>
          <cell r="O280" t="str">
            <v>대</v>
          </cell>
          <cell r="P280">
            <v>0</v>
          </cell>
          <cell r="Q280">
            <v>0</v>
          </cell>
          <cell r="R280">
            <v>0</v>
          </cell>
        </row>
        <row r="281">
          <cell r="A281" t="str">
            <v>2824</v>
          </cell>
          <cell r="B281" t="str">
            <v>E</v>
          </cell>
          <cell r="C281" t="str">
            <v>01</v>
          </cell>
          <cell r="D281">
            <v>19990802</v>
          </cell>
          <cell r="E281" t="str">
            <v>A</v>
          </cell>
          <cell r="F281" t="str">
            <v>A6794</v>
          </cell>
          <cell r="G281" t="str">
            <v>00</v>
          </cell>
          <cell r="H281" t="str">
            <v>503</v>
          </cell>
          <cell r="I281" t="str">
            <v>I04</v>
          </cell>
          <cell r="J281" t="str">
            <v>JER42160</v>
          </cell>
          <cell r="K281">
            <v>1</v>
          </cell>
          <cell r="L281" t="str">
            <v>승강기감시반</v>
          </cell>
          <cell r="M281" t="str">
            <v>CRT 감시반( 16대분)</v>
          </cell>
          <cell r="N281">
            <v>2</v>
          </cell>
          <cell r="O281" t="str">
            <v>대</v>
          </cell>
          <cell r="P281">
            <v>0</v>
          </cell>
          <cell r="Q281">
            <v>0</v>
          </cell>
          <cell r="R281">
            <v>0</v>
          </cell>
        </row>
        <row r="282">
          <cell r="A282" t="str">
            <v>2824</v>
          </cell>
          <cell r="B282" t="str">
            <v>E</v>
          </cell>
          <cell r="C282" t="str">
            <v>01</v>
          </cell>
          <cell r="D282">
            <v>19990802</v>
          </cell>
          <cell r="E282" t="str">
            <v>A</v>
          </cell>
          <cell r="F282" t="str">
            <v>A6794</v>
          </cell>
          <cell r="G282" t="str">
            <v>00</v>
          </cell>
          <cell r="H282" t="str">
            <v>503</v>
          </cell>
          <cell r="I282" t="str">
            <v>I04</v>
          </cell>
          <cell r="J282" t="str">
            <v>MEA21030</v>
          </cell>
          <cell r="K282">
            <v>1</v>
          </cell>
          <cell r="L282" t="str">
            <v>PVC 노말벤드</v>
          </cell>
          <cell r="M282" t="str">
            <v>HI 28</v>
          </cell>
          <cell r="N282">
            <v>4</v>
          </cell>
          <cell r="O282" t="str">
            <v>개</v>
          </cell>
          <cell r="P282">
            <v>800</v>
          </cell>
          <cell r="Q282">
            <v>0</v>
          </cell>
          <cell r="R282">
            <v>0</v>
          </cell>
        </row>
        <row r="283">
          <cell r="A283" t="str">
            <v>2824</v>
          </cell>
          <cell r="B283" t="str">
            <v>E</v>
          </cell>
          <cell r="C283" t="str">
            <v>01</v>
          </cell>
          <cell r="D283">
            <v>19990802</v>
          </cell>
          <cell r="E283" t="str">
            <v>A</v>
          </cell>
          <cell r="F283" t="str">
            <v>A6794</v>
          </cell>
          <cell r="G283" t="str">
            <v>00</v>
          </cell>
          <cell r="H283" t="str">
            <v>503</v>
          </cell>
          <cell r="I283" t="str">
            <v>I04</v>
          </cell>
          <cell r="J283" t="str">
            <v>MEA21050</v>
          </cell>
          <cell r="K283">
            <v>1</v>
          </cell>
          <cell r="L283" t="str">
            <v>PVC 노말벤드</v>
          </cell>
          <cell r="M283" t="str">
            <v>HI 42</v>
          </cell>
          <cell r="N283">
            <v>4</v>
          </cell>
          <cell r="O283" t="str">
            <v>개</v>
          </cell>
          <cell r="P283">
            <v>1300</v>
          </cell>
          <cell r="Q283">
            <v>0</v>
          </cell>
          <cell r="R283">
            <v>0</v>
          </cell>
        </row>
        <row r="284">
          <cell r="A284" t="str">
            <v>2824</v>
          </cell>
          <cell r="B284" t="str">
            <v>E</v>
          </cell>
          <cell r="C284" t="str">
            <v>01</v>
          </cell>
          <cell r="D284">
            <v>19990802</v>
          </cell>
          <cell r="E284" t="str">
            <v>A</v>
          </cell>
          <cell r="F284" t="str">
            <v>A6794</v>
          </cell>
          <cell r="G284" t="str">
            <v>00</v>
          </cell>
          <cell r="H284" t="str">
            <v>503</v>
          </cell>
          <cell r="I284" t="str">
            <v>I04</v>
          </cell>
          <cell r="J284" t="str">
            <v>MEA23130</v>
          </cell>
          <cell r="K284">
            <v>1</v>
          </cell>
          <cell r="L284" t="str">
            <v>PIPE 크 램 프</v>
          </cell>
          <cell r="M284" t="str">
            <v>용융아연도금 36</v>
          </cell>
          <cell r="N284">
            <v>10</v>
          </cell>
          <cell r="O284" t="str">
            <v>개</v>
          </cell>
          <cell r="P284">
            <v>400</v>
          </cell>
          <cell r="Q284">
            <v>0</v>
          </cell>
          <cell r="R284">
            <v>0</v>
          </cell>
        </row>
        <row r="285">
          <cell r="A285" t="str">
            <v>2824</v>
          </cell>
          <cell r="B285" t="str">
            <v>E</v>
          </cell>
          <cell r="C285" t="str">
            <v>01</v>
          </cell>
          <cell r="D285">
            <v>19990802</v>
          </cell>
          <cell r="E285" t="str">
            <v>A</v>
          </cell>
          <cell r="F285" t="str">
            <v>A6794</v>
          </cell>
          <cell r="G285" t="str">
            <v>00</v>
          </cell>
          <cell r="H285" t="str">
            <v>503</v>
          </cell>
          <cell r="I285" t="str">
            <v>I04</v>
          </cell>
          <cell r="J285" t="str">
            <v>MEA23140</v>
          </cell>
          <cell r="K285">
            <v>1</v>
          </cell>
          <cell r="L285" t="str">
            <v>PIPE 크 램 프</v>
          </cell>
          <cell r="M285" t="str">
            <v>용융아연도금 42</v>
          </cell>
          <cell r="N285">
            <v>4</v>
          </cell>
          <cell r="O285" t="str">
            <v>개</v>
          </cell>
          <cell r="P285">
            <v>460</v>
          </cell>
          <cell r="Q285">
            <v>0</v>
          </cell>
          <cell r="R285">
            <v>0</v>
          </cell>
        </row>
        <row r="286">
          <cell r="A286" t="str">
            <v>2824</v>
          </cell>
          <cell r="B286" t="str">
            <v>E</v>
          </cell>
          <cell r="C286" t="str">
            <v>01</v>
          </cell>
          <cell r="D286">
            <v>19990802</v>
          </cell>
          <cell r="E286" t="str">
            <v>A</v>
          </cell>
          <cell r="F286" t="str">
            <v>A6794</v>
          </cell>
          <cell r="G286" t="str">
            <v>00</v>
          </cell>
          <cell r="H286" t="str">
            <v>503</v>
          </cell>
          <cell r="I286" t="str">
            <v>I04</v>
          </cell>
          <cell r="J286" t="str">
            <v>MEA23150</v>
          </cell>
          <cell r="K286">
            <v>1</v>
          </cell>
          <cell r="L286" t="str">
            <v>PIPE 크 램 프</v>
          </cell>
          <cell r="M286" t="str">
            <v>용융아연도금 54</v>
          </cell>
          <cell r="N286">
            <v>1</v>
          </cell>
          <cell r="O286" t="str">
            <v>개</v>
          </cell>
          <cell r="P286">
            <v>550</v>
          </cell>
          <cell r="Q286">
            <v>0</v>
          </cell>
          <cell r="R286">
            <v>0</v>
          </cell>
        </row>
        <row r="287">
          <cell r="A287" t="str">
            <v>2824</v>
          </cell>
          <cell r="B287" t="str">
            <v>E</v>
          </cell>
          <cell r="C287" t="str">
            <v>01</v>
          </cell>
          <cell r="D287">
            <v>19990802</v>
          </cell>
          <cell r="E287" t="str">
            <v>A</v>
          </cell>
          <cell r="F287" t="str">
            <v>A6794</v>
          </cell>
          <cell r="G287" t="str">
            <v>00</v>
          </cell>
          <cell r="H287" t="str">
            <v>503</v>
          </cell>
          <cell r="I287" t="str">
            <v>I04</v>
          </cell>
          <cell r="J287" t="str">
            <v>MEJ50100</v>
          </cell>
          <cell r="K287">
            <v>1</v>
          </cell>
          <cell r="L287" t="str">
            <v>WIRE DUCT BOX CONNECTOR</v>
          </cell>
          <cell r="M287" t="str">
            <v>100X100(VOLT-NUT포함)</v>
          </cell>
          <cell r="N287">
            <v>2</v>
          </cell>
          <cell r="O287" t="str">
            <v>개</v>
          </cell>
          <cell r="P287">
            <v>1500</v>
          </cell>
          <cell r="Q287">
            <v>0</v>
          </cell>
          <cell r="R287">
            <v>0</v>
          </cell>
        </row>
        <row r="288">
          <cell r="A288" t="str">
            <v>2824</v>
          </cell>
          <cell r="B288" t="str">
            <v>E</v>
          </cell>
          <cell r="C288" t="str">
            <v>01</v>
          </cell>
          <cell r="D288">
            <v>19990802</v>
          </cell>
          <cell r="E288" t="str">
            <v>A</v>
          </cell>
          <cell r="F288" t="str">
            <v>A6794</v>
          </cell>
          <cell r="G288" t="str">
            <v>00</v>
          </cell>
          <cell r="H288" t="str">
            <v>503</v>
          </cell>
          <cell r="I288" t="str">
            <v>I04</v>
          </cell>
          <cell r="J288" t="str">
            <v>MEZ21050</v>
          </cell>
          <cell r="K288">
            <v>1</v>
          </cell>
          <cell r="L288" t="str">
            <v>전선지지대</v>
          </cell>
          <cell r="M288" t="str">
            <v>도면참조</v>
          </cell>
          <cell r="N288">
            <v>3</v>
          </cell>
          <cell r="O288" t="str">
            <v>개</v>
          </cell>
          <cell r="P288">
            <v>690</v>
          </cell>
          <cell r="Q288">
            <v>0</v>
          </cell>
          <cell r="R288">
            <v>0</v>
          </cell>
        </row>
        <row r="289">
          <cell r="A289" t="str">
            <v>2824</v>
          </cell>
          <cell r="B289" t="str">
            <v>E</v>
          </cell>
          <cell r="C289" t="str">
            <v>01</v>
          </cell>
          <cell r="D289">
            <v>19990802</v>
          </cell>
          <cell r="E289" t="str">
            <v>A</v>
          </cell>
          <cell r="F289" t="str">
            <v>A6794</v>
          </cell>
          <cell r="G289" t="str">
            <v>00</v>
          </cell>
          <cell r="H289" t="str">
            <v>503</v>
          </cell>
          <cell r="I289" t="str">
            <v>I04</v>
          </cell>
          <cell r="J289" t="str">
            <v>MEZ30011</v>
          </cell>
          <cell r="K289">
            <v>1</v>
          </cell>
          <cell r="L289" t="str">
            <v>합판</v>
          </cell>
          <cell r="M289" t="str">
            <v>T/2 3.0X910X1820</v>
          </cell>
          <cell r="N289">
            <v>10.64</v>
          </cell>
          <cell r="O289" t="str">
            <v>M2</v>
          </cell>
          <cell r="P289">
            <v>1555</v>
          </cell>
          <cell r="Q289">
            <v>0</v>
          </cell>
          <cell r="R289">
            <v>0</v>
          </cell>
        </row>
        <row r="290">
          <cell r="A290" t="str">
            <v>2824</v>
          </cell>
          <cell r="B290" t="str">
            <v>E</v>
          </cell>
          <cell r="C290" t="str">
            <v>01</v>
          </cell>
          <cell r="D290">
            <v>19990802</v>
          </cell>
          <cell r="E290" t="str">
            <v>A</v>
          </cell>
          <cell r="F290" t="str">
            <v>A6794</v>
          </cell>
          <cell r="G290" t="str">
            <v>00</v>
          </cell>
          <cell r="H290" t="str">
            <v>503</v>
          </cell>
          <cell r="I290" t="str">
            <v>I04</v>
          </cell>
          <cell r="J290" t="str">
            <v>UEA01160</v>
          </cell>
          <cell r="K290">
            <v>1</v>
          </cell>
          <cell r="L290" t="str">
            <v>PVC PIPE 배관</v>
          </cell>
          <cell r="M290" t="str">
            <v>HI 16MM</v>
          </cell>
          <cell r="N290">
            <v>293.89999999999998</v>
          </cell>
          <cell r="O290" t="str">
            <v>M</v>
          </cell>
          <cell r="P290">
            <v>261</v>
          </cell>
          <cell r="Q290">
            <v>1916</v>
          </cell>
          <cell r="R290">
            <v>38</v>
          </cell>
        </row>
        <row r="291">
          <cell r="A291" t="str">
            <v>2824</v>
          </cell>
          <cell r="B291" t="str">
            <v>E</v>
          </cell>
          <cell r="C291" t="str">
            <v>01</v>
          </cell>
          <cell r="D291">
            <v>19990802</v>
          </cell>
          <cell r="E291" t="str">
            <v>A</v>
          </cell>
          <cell r="F291" t="str">
            <v>A6794</v>
          </cell>
          <cell r="G291" t="str">
            <v>00</v>
          </cell>
          <cell r="H291" t="str">
            <v>503</v>
          </cell>
          <cell r="I291" t="str">
            <v>I04</v>
          </cell>
          <cell r="J291" t="str">
            <v>UEA01220</v>
          </cell>
          <cell r="K291">
            <v>1</v>
          </cell>
          <cell r="L291" t="str">
            <v>PVC PIPE 배관</v>
          </cell>
          <cell r="M291" t="str">
            <v>HI 22MM</v>
          </cell>
          <cell r="N291">
            <v>4.5999999999999996</v>
          </cell>
          <cell r="O291" t="str">
            <v>M</v>
          </cell>
          <cell r="P291">
            <v>313</v>
          </cell>
          <cell r="Q291">
            <v>2395</v>
          </cell>
          <cell r="R291">
            <v>47</v>
          </cell>
        </row>
        <row r="292">
          <cell r="A292" t="str">
            <v>2824</v>
          </cell>
          <cell r="B292" t="str">
            <v>E</v>
          </cell>
          <cell r="C292" t="str">
            <v>01</v>
          </cell>
          <cell r="D292">
            <v>19990802</v>
          </cell>
          <cell r="E292" t="str">
            <v>A</v>
          </cell>
          <cell r="F292" t="str">
            <v>A6794</v>
          </cell>
          <cell r="G292" t="str">
            <v>00</v>
          </cell>
          <cell r="H292" t="str">
            <v>503</v>
          </cell>
          <cell r="I292" t="str">
            <v>I04</v>
          </cell>
          <cell r="J292" t="str">
            <v>UEA01280</v>
          </cell>
          <cell r="K292">
            <v>1</v>
          </cell>
          <cell r="L292" t="str">
            <v>PVC PIPE 배관</v>
          </cell>
          <cell r="M292" t="str">
            <v>HI 28MM</v>
          </cell>
          <cell r="N292">
            <v>83.1</v>
          </cell>
          <cell r="O292" t="str">
            <v>M</v>
          </cell>
          <cell r="P292">
            <v>607</v>
          </cell>
          <cell r="Q292">
            <v>3066</v>
          </cell>
          <cell r="R292">
            <v>61</v>
          </cell>
        </row>
        <row r="293">
          <cell r="A293" t="str">
            <v>2824</v>
          </cell>
          <cell r="B293" t="str">
            <v>E</v>
          </cell>
          <cell r="C293" t="str">
            <v>01</v>
          </cell>
          <cell r="D293">
            <v>19990802</v>
          </cell>
          <cell r="E293" t="str">
            <v>A</v>
          </cell>
          <cell r="F293" t="str">
            <v>A6794</v>
          </cell>
          <cell r="G293" t="str">
            <v>00</v>
          </cell>
          <cell r="H293" t="str">
            <v>503</v>
          </cell>
          <cell r="I293" t="str">
            <v>I04</v>
          </cell>
          <cell r="J293" t="str">
            <v>UEA01360</v>
          </cell>
          <cell r="K293">
            <v>1</v>
          </cell>
          <cell r="L293" t="str">
            <v>PVC PIPE 배관</v>
          </cell>
          <cell r="M293" t="str">
            <v>HI 36MM</v>
          </cell>
          <cell r="N293">
            <v>92.9</v>
          </cell>
          <cell r="O293" t="str">
            <v>M</v>
          </cell>
          <cell r="P293">
            <v>986</v>
          </cell>
          <cell r="Q293">
            <v>3832</v>
          </cell>
          <cell r="R293">
            <v>76</v>
          </cell>
        </row>
        <row r="294">
          <cell r="A294" t="str">
            <v>2824</v>
          </cell>
          <cell r="B294" t="str">
            <v>E</v>
          </cell>
          <cell r="C294" t="str">
            <v>01</v>
          </cell>
          <cell r="D294">
            <v>19990802</v>
          </cell>
          <cell r="E294" t="str">
            <v>A</v>
          </cell>
          <cell r="F294" t="str">
            <v>A6794</v>
          </cell>
          <cell r="G294" t="str">
            <v>00</v>
          </cell>
          <cell r="H294" t="str">
            <v>503</v>
          </cell>
          <cell r="I294" t="str">
            <v>I04</v>
          </cell>
          <cell r="J294" t="str">
            <v>UEA01420</v>
          </cell>
          <cell r="K294">
            <v>1</v>
          </cell>
          <cell r="L294" t="str">
            <v>PVC PIPE 배관</v>
          </cell>
          <cell r="M294" t="str">
            <v>HI 42MM</v>
          </cell>
          <cell r="N294">
            <v>49.2</v>
          </cell>
          <cell r="O294" t="str">
            <v>M</v>
          </cell>
          <cell r="P294">
            <v>1288</v>
          </cell>
          <cell r="Q294">
            <v>4982</v>
          </cell>
          <cell r="R294">
            <v>99</v>
          </cell>
        </row>
        <row r="295">
          <cell r="A295" t="str">
            <v>2824</v>
          </cell>
          <cell r="B295" t="str">
            <v>E</v>
          </cell>
          <cell r="C295" t="str">
            <v>01</v>
          </cell>
          <cell r="D295">
            <v>19990802</v>
          </cell>
          <cell r="E295" t="str">
            <v>A</v>
          </cell>
          <cell r="F295" t="str">
            <v>A6794</v>
          </cell>
          <cell r="G295" t="str">
            <v>00</v>
          </cell>
          <cell r="H295" t="str">
            <v>503</v>
          </cell>
          <cell r="I295" t="str">
            <v>I04</v>
          </cell>
          <cell r="J295" t="str">
            <v>UEA01540</v>
          </cell>
          <cell r="K295">
            <v>1</v>
          </cell>
          <cell r="L295" t="str">
            <v>PVC PIPE 배관</v>
          </cell>
          <cell r="M295" t="str">
            <v>HI 54MM</v>
          </cell>
          <cell r="N295">
            <v>40.799999999999997</v>
          </cell>
          <cell r="O295" t="str">
            <v>M</v>
          </cell>
          <cell r="P295">
            <v>1826</v>
          </cell>
          <cell r="Q295">
            <v>7282</v>
          </cell>
          <cell r="R295">
            <v>145</v>
          </cell>
        </row>
        <row r="296">
          <cell r="A296" t="str">
            <v>2824</v>
          </cell>
          <cell r="B296" t="str">
            <v>E</v>
          </cell>
          <cell r="C296" t="str">
            <v>01</v>
          </cell>
          <cell r="D296">
            <v>19990802</v>
          </cell>
          <cell r="E296" t="str">
            <v>A</v>
          </cell>
          <cell r="F296" t="str">
            <v>A6794</v>
          </cell>
          <cell r="G296" t="str">
            <v>00</v>
          </cell>
          <cell r="H296" t="str">
            <v>503</v>
          </cell>
          <cell r="I296" t="str">
            <v>I04</v>
          </cell>
          <cell r="J296" t="str">
            <v>UEA02360</v>
          </cell>
          <cell r="K296">
            <v>1</v>
          </cell>
          <cell r="L296" t="str">
            <v>강제전선관 배관</v>
          </cell>
          <cell r="M296" t="str">
            <v>아연도 36MM</v>
          </cell>
          <cell r="N296">
            <v>13.2</v>
          </cell>
          <cell r="O296" t="str">
            <v>M</v>
          </cell>
          <cell r="P296">
            <v>2290</v>
          </cell>
          <cell r="Q296">
            <v>9582</v>
          </cell>
          <cell r="R296">
            <v>191</v>
          </cell>
        </row>
        <row r="297">
          <cell r="A297" t="str">
            <v>2824</v>
          </cell>
          <cell r="B297" t="str">
            <v>E</v>
          </cell>
          <cell r="C297" t="str">
            <v>01</v>
          </cell>
          <cell r="D297">
            <v>19990802</v>
          </cell>
          <cell r="E297" t="str">
            <v>A</v>
          </cell>
          <cell r="F297" t="str">
            <v>A6794</v>
          </cell>
          <cell r="G297" t="str">
            <v>00</v>
          </cell>
          <cell r="H297" t="str">
            <v>503</v>
          </cell>
          <cell r="I297" t="str">
            <v>I04</v>
          </cell>
          <cell r="J297" t="str">
            <v>UEA02420</v>
          </cell>
          <cell r="K297">
            <v>1</v>
          </cell>
          <cell r="L297" t="str">
            <v>강제전선관 배관</v>
          </cell>
          <cell r="M297" t="str">
            <v>아연도 42MM</v>
          </cell>
          <cell r="N297">
            <v>5.3</v>
          </cell>
          <cell r="O297" t="str">
            <v>M</v>
          </cell>
          <cell r="P297">
            <v>2450</v>
          </cell>
          <cell r="Q297">
            <v>11977</v>
          </cell>
          <cell r="R297">
            <v>239</v>
          </cell>
        </row>
        <row r="298">
          <cell r="A298" t="str">
            <v>2824</v>
          </cell>
          <cell r="B298" t="str">
            <v>E</v>
          </cell>
          <cell r="C298" t="str">
            <v>01</v>
          </cell>
          <cell r="D298">
            <v>19990802</v>
          </cell>
          <cell r="E298" t="str">
            <v>A</v>
          </cell>
          <cell r="F298" t="str">
            <v>A6794</v>
          </cell>
          <cell r="G298" t="str">
            <v>00</v>
          </cell>
          <cell r="H298" t="str">
            <v>503</v>
          </cell>
          <cell r="I298" t="str">
            <v>I04</v>
          </cell>
          <cell r="J298" t="str">
            <v>UEA02540</v>
          </cell>
          <cell r="K298">
            <v>1</v>
          </cell>
          <cell r="L298" t="str">
            <v>강제전선관 배관</v>
          </cell>
          <cell r="M298" t="str">
            <v>아연도 54MM</v>
          </cell>
          <cell r="N298">
            <v>1.9</v>
          </cell>
          <cell r="O298" t="str">
            <v>M</v>
          </cell>
          <cell r="P298">
            <v>3701</v>
          </cell>
          <cell r="Q298">
            <v>16289</v>
          </cell>
          <cell r="R298">
            <v>325</v>
          </cell>
        </row>
        <row r="299">
          <cell r="A299" t="str">
            <v>2824</v>
          </cell>
          <cell r="B299" t="str">
            <v>E</v>
          </cell>
          <cell r="C299" t="str">
            <v>01</v>
          </cell>
          <cell r="D299">
            <v>19990802</v>
          </cell>
          <cell r="E299" t="str">
            <v>A</v>
          </cell>
          <cell r="F299" t="str">
            <v>A6794</v>
          </cell>
          <cell r="G299" t="str">
            <v>00</v>
          </cell>
          <cell r="H299" t="str">
            <v>503</v>
          </cell>
          <cell r="I299" t="str">
            <v>I04</v>
          </cell>
          <cell r="J299" t="str">
            <v>UEA15110</v>
          </cell>
          <cell r="K299">
            <v>1</v>
          </cell>
          <cell r="L299" t="str">
            <v>연결박스 신설</v>
          </cell>
          <cell r="M299" t="str">
            <v>HI SW 박스용</v>
          </cell>
          <cell r="N299">
            <v>56</v>
          </cell>
          <cell r="O299" t="str">
            <v>개</v>
          </cell>
          <cell r="P299">
            <v>301</v>
          </cell>
          <cell r="Q299">
            <v>1916</v>
          </cell>
          <cell r="R299">
            <v>38</v>
          </cell>
        </row>
        <row r="300">
          <cell r="A300" t="str">
            <v>2824</v>
          </cell>
          <cell r="B300" t="str">
            <v>E</v>
          </cell>
          <cell r="C300" t="str">
            <v>01</v>
          </cell>
          <cell r="D300">
            <v>19990802</v>
          </cell>
          <cell r="E300" t="str">
            <v>A</v>
          </cell>
          <cell r="F300" t="str">
            <v>A6794</v>
          </cell>
          <cell r="G300" t="str">
            <v>00</v>
          </cell>
          <cell r="H300" t="str">
            <v>503</v>
          </cell>
          <cell r="I300" t="str">
            <v>I04</v>
          </cell>
          <cell r="J300" t="str">
            <v>UEA15500</v>
          </cell>
          <cell r="K300">
            <v>1</v>
          </cell>
          <cell r="L300" t="str">
            <v>연결박스 신설</v>
          </cell>
          <cell r="M300" t="str">
            <v>HI 4각박스용</v>
          </cell>
          <cell r="N300">
            <v>56</v>
          </cell>
          <cell r="O300" t="str">
            <v>개</v>
          </cell>
          <cell r="P300">
            <v>361</v>
          </cell>
          <cell r="Q300">
            <v>1916</v>
          </cell>
          <cell r="R300">
            <v>38</v>
          </cell>
        </row>
        <row r="301">
          <cell r="A301" t="str">
            <v>2824</v>
          </cell>
          <cell r="B301" t="str">
            <v>E</v>
          </cell>
          <cell r="C301" t="str">
            <v>01</v>
          </cell>
          <cell r="D301">
            <v>19990802</v>
          </cell>
          <cell r="E301" t="str">
            <v>A</v>
          </cell>
          <cell r="F301" t="str">
            <v>A6794</v>
          </cell>
          <cell r="G301" t="str">
            <v>00</v>
          </cell>
          <cell r="H301" t="str">
            <v>503</v>
          </cell>
          <cell r="I301" t="str">
            <v>I04</v>
          </cell>
          <cell r="J301" t="str">
            <v>UEA31010</v>
          </cell>
          <cell r="K301">
            <v>1</v>
          </cell>
          <cell r="L301" t="str">
            <v>보강철물설치</v>
          </cell>
          <cell r="M301" t="str">
            <v>철판 2.0T</v>
          </cell>
          <cell r="N301">
            <v>162.4</v>
          </cell>
          <cell r="O301" t="str">
            <v>M2</v>
          </cell>
          <cell r="P301">
            <v>4835</v>
          </cell>
          <cell r="Q301">
            <v>0</v>
          </cell>
          <cell r="R301">
            <v>0</v>
          </cell>
        </row>
        <row r="302">
          <cell r="A302" t="str">
            <v>2824</v>
          </cell>
          <cell r="B302" t="str">
            <v>E</v>
          </cell>
          <cell r="C302" t="str">
            <v>01</v>
          </cell>
          <cell r="D302">
            <v>19990802</v>
          </cell>
          <cell r="E302" t="str">
            <v>A</v>
          </cell>
          <cell r="F302" t="str">
            <v>A6794</v>
          </cell>
          <cell r="G302" t="str">
            <v>00</v>
          </cell>
          <cell r="H302" t="str">
            <v>503</v>
          </cell>
          <cell r="I302" t="str">
            <v>I04</v>
          </cell>
          <cell r="J302" t="str">
            <v>UEB01024</v>
          </cell>
          <cell r="K302">
            <v>1</v>
          </cell>
          <cell r="L302" t="str">
            <v>관내배선(함내배선4.34%)</v>
          </cell>
          <cell r="M302" t="str">
            <v>IV 1.6 MM</v>
          </cell>
          <cell r="N302">
            <v>15.3</v>
          </cell>
          <cell r="O302" t="str">
            <v>M</v>
          </cell>
          <cell r="P302">
            <v>67</v>
          </cell>
          <cell r="Q302">
            <v>297</v>
          </cell>
          <cell r="R302">
            <v>5</v>
          </cell>
        </row>
        <row r="303">
          <cell r="A303" t="str">
            <v>2824</v>
          </cell>
          <cell r="B303" t="str">
            <v>E</v>
          </cell>
          <cell r="C303" t="str">
            <v>01</v>
          </cell>
          <cell r="D303">
            <v>19990802</v>
          </cell>
          <cell r="E303" t="str">
            <v>A</v>
          </cell>
          <cell r="F303" t="str">
            <v>A6794</v>
          </cell>
          <cell r="G303" t="str">
            <v>00</v>
          </cell>
          <cell r="H303" t="str">
            <v>503</v>
          </cell>
          <cell r="I303" t="str">
            <v>I04</v>
          </cell>
          <cell r="J303" t="str">
            <v>UEB01034</v>
          </cell>
          <cell r="K303">
            <v>1</v>
          </cell>
          <cell r="L303" t="str">
            <v>관내배선(함내배선2.85%)</v>
          </cell>
          <cell r="M303" t="str">
            <v>IV 2.0 MM</v>
          </cell>
          <cell r="N303">
            <v>16.600000000000001</v>
          </cell>
          <cell r="O303" t="str">
            <v>M</v>
          </cell>
          <cell r="P303">
            <v>99</v>
          </cell>
          <cell r="Q303">
            <v>292</v>
          </cell>
          <cell r="R303">
            <v>5</v>
          </cell>
        </row>
        <row r="304">
          <cell r="A304" t="str">
            <v>2824</v>
          </cell>
          <cell r="B304" t="str">
            <v>E</v>
          </cell>
          <cell r="C304" t="str">
            <v>01</v>
          </cell>
          <cell r="D304">
            <v>19990802</v>
          </cell>
          <cell r="E304" t="str">
            <v>A</v>
          </cell>
          <cell r="F304" t="str">
            <v>A6794</v>
          </cell>
          <cell r="G304" t="str">
            <v>00</v>
          </cell>
          <cell r="H304" t="str">
            <v>503</v>
          </cell>
          <cell r="I304" t="str">
            <v>I04</v>
          </cell>
          <cell r="J304" t="str">
            <v>UEB01084</v>
          </cell>
          <cell r="K304">
            <v>1</v>
          </cell>
          <cell r="L304" t="str">
            <v>관내배선(함내배선14.43%)</v>
          </cell>
          <cell r="M304" t="str">
            <v>IV 5.5 MM2</v>
          </cell>
          <cell r="N304">
            <v>539.9</v>
          </cell>
          <cell r="O304" t="str">
            <v>M</v>
          </cell>
          <cell r="P304">
            <v>211</v>
          </cell>
          <cell r="Q304">
            <v>325</v>
          </cell>
          <cell r="R304">
            <v>6</v>
          </cell>
        </row>
        <row r="305">
          <cell r="A305" t="str">
            <v>2824</v>
          </cell>
          <cell r="B305" t="str">
            <v>E</v>
          </cell>
          <cell r="C305" t="str">
            <v>01</v>
          </cell>
          <cell r="D305">
            <v>19990802</v>
          </cell>
          <cell r="E305" t="str">
            <v>A</v>
          </cell>
          <cell r="F305" t="str">
            <v>A6794</v>
          </cell>
          <cell r="G305" t="str">
            <v>00</v>
          </cell>
          <cell r="H305" t="str">
            <v>503</v>
          </cell>
          <cell r="I305" t="str">
            <v>I04</v>
          </cell>
          <cell r="J305" t="str">
            <v>UEB02084</v>
          </cell>
          <cell r="K305">
            <v>1</v>
          </cell>
          <cell r="L305" t="str">
            <v>관내배선(함내배선14.43%)</v>
          </cell>
          <cell r="M305" t="str">
            <v>HIV 5.5 MM2</v>
          </cell>
          <cell r="N305">
            <v>14</v>
          </cell>
          <cell r="O305" t="str">
            <v>M</v>
          </cell>
          <cell r="P305">
            <v>229</v>
          </cell>
          <cell r="Q305">
            <v>325</v>
          </cell>
          <cell r="R305">
            <v>6</v>
          </cell>
        </row>
        <row r="306">
          <cell r="A306" t="str">
            <v>2824</v>
          </cell>
          <cell r="B306" t="str">
            <v>E</v>
          </cell>
          <cell r="C306" t="str">
            <v>01</v>
          </cell>
          <cell r="D306">
            <v>19990802</v>
          </cell>
          <cell r="E306" t="str">
            <v>A</v>
          </cell>
          <cell r="F306" t="str">
            <v>A6794</v>
          </cell>
          <cell r="G306" t="str">
            <v>00</v>
          </cell>
          <cell r="H306" t="str">
            <v>503</v>
          </cell>
          <cell r="I306" t="str">
            <v>I04</v>
          </cell>
          <cell r="J306" t="str">
            <v>UEB02104</v>
          </cell>
          <cell r="K306">
            <v>1</v>
          </cell>
          <cell r="L306" t="str">
            <v>관내배선(함내배선17.3%)</v>
          </cell>
          <cell r="M306" t="str">
            <v>HIV  14 MM2</v>
          </cell>
          <cell r="N306">
            <v>78.2</v>
          </cell>
          <cell r="O306" t="str">
            <v>M</v>
          </cell>
          <cell r="P306">
            <v>675</v>
          </cell>
          <cell r="Q306">
            <v>838</v>
          </cell>
          <cell r="R306">
            <v>16</v>
          </cell>
        </row>
        <row r="307">
          <cell r="A307" t="str">
            <v>2824</v>
          </cell>
          <cell r="B307" t="str">
            <v>E</v>
          </cell>
          <cell r="C307" t="str">
            <v>01</v>
          </cell>
          <cell r="D307">
            <v>19990802</v>
          </cell>
          <cell r="E307" t="str">
            <v>A</v>
          </cell>
          <cell r="F307" t="str">
            <v>A6794</v>
          </cell>
          <cell r="G307" t="str">
            <v>00</v>
          </cell>
          <cell r="H307" t="str">
            <v>503</v>
          </cell>
          <cell r="I307" t="str">
            <v>I04</v>
          </cell>
          <cell r="J307" t="str">
            <v>UEB02105</v>
          </cell>
          <cell r="K307">
            <v>1</v>
          </cell>
          <cell r="L307" t="str">
            <v>관내배선(함내배선2.97%)</v>
          </cell>
          <cell r="M307" t="str">
            <v>HIV  14 MM2(동력)</v>
          </cell>
          <cell r="N307">
            <v>111.1</v>
          </cell>
          <cell r="O307" t="str">
            <v>M</v>
          </cell>
          <cell r="P307">
            <v>595</v>
          </cell>
          <cell r="Q307">
            <v>737</v>
          </cell>
          <cell r="R307">
            <v>14</v>
          </cell>
        </row>
        <row r="308">
          <cell r="A308" t="str">
            <v>2824</v>
          </cell>
          <cell r="B308" t="str">
            <v>E</v>
          </cell>
          <cell r="C308" t="str">
            <v>01</v>
          </cell>
          <cell r="D308">
            <v>19990802</v>
          </cell>
          <cell r="E308" t="str">
            <v>A</v>
          </cell>
          <cell r="F308" t="str">
            <v>A6794</v>
          </cell>
          <cell r="G308" t="str">
            <v>00</v>
          </cell>
          <cell r="H308" t="str">
            <v>503</v>
          </cell>
          <cell r="I308" t="str">
            <v>I04</v>
          </cell>
          <cell r="J308" t="str">
            <v>UEB02114</v>
          </cell>
          <cell r="K308">
            <v>1</v>
          </cell>
          <cell r="L308" t="str">
            <v>관내배선(함내배선8.1%)</v>
          </cell>
          <cell r="M308" t="str">
            <v>HIV  22 MM2</v>
          </cell>
          <cell r="N308">
            <v>439.4</v>
          </cell>
          <cell r="O308" t="str">
            <v>M</v>
          </cell>
          <cell r="P308">
            <v>949</v>
          </cell>
          <cell r="Q308">
            <v>1188</v>
          </cell>
          <cell r="R308">
            <v>23</v>
          </cell>
        </row>
        <row r="309">
          <cell r="A309" t="str">
            <v>2824</v>
          </cell>
          <cell r="B309" t="str">
            <v>E</v>
          </cell>
          <cell r="C309" t="str">
            <v>01</v>
          </cell>
          <cell r="D309">
            <v>19990802</v>
          </cell>
          <cell r="E309" t="str">
            <v>A</v>
          </cell>
          <cell r="F309" t="str">
            <v>A6794</v>
          </cell>
          <cell r="G309" t="str">
            <v>00</v>
          </cell>
          <cell r="H309" t="str">
            <v>503</v>
          </cell>
          <cell r="I309" t="str">
            <v>I04</v>
          </cell>
          <cell r="J309" t="str">
            <v>UEB02115</v>
          </cell>
          <cell r="K309">
            <v>1</v>
          </cell>
          <cell r="L309" t="str">
            <v>관내배선(함내배선1.18%)</v>
          </cell>
          <cell r="M309" t="str">
            <v>HIV  22 MM2(동력)</v>
          </cell>
          <cell r="N309">
            <v>150.9</v>
          </cell>
          <cell r="O309" t="str">
            <v>M</v>
          </cell>
          <cell r="P309">
            <v>892</v>
          </cell>
          <cell r="Q309">
            <v>1111</v>
          </cell>
          <cell r="R309">
            <v>22</v>
          </cell>
        </row>
        <row r="310">
          <cell r="A310" t="str">
            <v>2824</v>
          </cell>
          <cell r="B310" t="str">
            <v>E</v>
          </cell>
          <cell r="C310" t="str">
            <v>01</v>
          </cell>
          <cell r="D310">
            <v>19990802</v>
          </cell>
          <cell r="E310" t="str">
            <v>A</v>
          </cell>
          <cell r="F310" t="str">
            <v>A6794</v>
          </cell>
          <cell r="G310" t="str">
            <v>00</v>
          </cell>
          <cell r="H310" t="str">
            <v>503</v>
          </cell>
          <cell r="I310" t="str">
            <v>I04</v>
          </cell>
          <cell r="J310" t="str">
            <v>UEB02124</v>
          </cell>
          <cell r="K310">
            <v>1</v>
          </cell>
          <cell r="L310" t="str">
            <v>관내배선(함내배선1.25%)</v>
          </cell>
          <cell r="M310" t="str">
            <v>HIV  30 MM2</v>
          </cell>
          <cell r="N310">
            <v>94.8</v>
          </cell>
          <cell r="O310" t="str">
            <v>M</v>
          </cell>
          <cell r="P310">
            <v>1027</v>
          </cell>
          <cell r="Q310">
            <v>1111</v>
          </cell>
          <cell r="R310">
            <v>22</v>
          </cell>
        </row>
        <row r="311">
          <cell r="A311" t="str">
            <v>2824</v>
          </cell>
          <cell r="B311" t="str">
            <v>E</v>
          </cell>
          <cell r="C311" t="str">
            <v>01</v>
          </cell>
          <cell r="D311">
            <v>19990802</v>
          </cell>
          <cell r="E311" t="str">
            <v>A</v>
          </cell>
          <cell r="F311" t="str">
            <v>A6794</v>
          </cell>
          <cell r="G311" t="str">
            <v>00</v>
          </cell>
          <cell r="H311" t="str">
            <v>503</v>
          </cell>
          <cell r="I311" t="str">
            <v>I04</v>
          </cell>
          <cell r="J311" t="str">
            <v>UEB02125</v>
          </cell>
          <cell r="K311">
            <v>1</v>
          </cell>
          <cell r="L311" t="str">
            <v>관내배선(함내배선2.7%)</v>
          </cell>
          <cell r="M311" t="str">
            <v>HIV  30 MM2(동력)</v>
          </cell>
          <cell r="N311">
            <v>182.4</v>
          </cell>
          <cell r="O311" t="str">
            <v>M</v>
          </cell>
          <cell r="P311">
            <v>1036</v>
          </cell>
          <cell r="Q311">
            <v>1130</v>
          </cell>
          <cell r="R311">
            <v>22</v>
          </cell>
        </row>
        <row r="312">
          <cell r="A312" t="str">
            <v>2824</v>
          </cell>
          <cell r="B312" t="str">
            <v>E</v>
          </cell>
          <cell r="C312" t="str">
            <v>01</v>
          </cell>
          <cell r="D312">
            <v>19990802</v>
          </cell>
          <cell r="E312" t="str">
            <v>A</v>
          </cell>
          <cell r="F312" t="str">
            <v>A6794</v>
          </cell>
          <cell r="G312" t="str">
            <v>00</v>
          </cell>
          <cell r="H312" t="str">
            <v>503</v>
          </cell>
          <cell r="I312" t="str">
            <v>I04</v>
          </cell>
          <cell r="J312" t="str">
            <v>UEB04104</v>
          </cell>
          <cell r="K312">
            <v>1</v>
          </cell>
          <cell r="L312" t="str">
            <v>관내배선(함내배선7.32%)</v>
          </cell>
          <cell r="M312" t="str">
            <v>BC 14 MM2</v>
          </cell>
          <cell r="N312">
            <v>9.8000000000000007</v>
          </cell>
          <cell r="O312" t="str">
            <v>M</v>
          </cell>
          <cell r="P312">
            <v>539</v>
          </cell>
          <cell r="Q312">
            <v>766</v>
          </cell>
          <cell r="R312">
            <v>15</v>
          </cell>
        </row>
        <row r="313">
          <cell r="A313" t="str">
            <v>2824</v>
          </cell>
          <cell r="B313" t="str">
            <v>E</v>
          </cell>
          <cell r="C313" t="str">
            <v>01</v>
          </cell>
          <cell r="D313">
            <v>19990802</v>
          </cell>
          <cell r="E313" t="str">
            <v>A</v>
          </cell>
          <cell r="F313" t="str">
            <v>A6794</v>
          </cell>
          <cell r="G313" t="str">
            <v>00</v>
          </cell>
          <cell r="H313" t="str">
            <v>503</v>
          </cell>
          <cell r="I313" t="str">
            <v>I04</v>
          </cell>
          <cell r="J313" t="str">
            <v>UEH01150</v>
          </cell>
          <cell r="K313">
            <v>1</v>
          </cell>
          <cell r="L313" t="str">
            <v>보턴박스</v>
          </cell>
          <cell r="M313" t="str">
            <v>100X460X200</v>
          </cell>
          <cell r="N313">
            <v>28</v>
          </cell>
          <cell r="O313" t="str">
            <v>개</v>
          </cell>
          <cell r="P313">
            <v>5706</v>
          </cell>
          <cell r="Q313">
            <v>13894</v>
          </cell>
          <cell r="R313">
            <v>277</v>
          </cell>
        </row>
        <row r="314">
          <cell r="A314" t="str">
            <v>2824</v>
          </cell>
          <cell r="B314" t="str">
            <v>E</v>
          </cell>
          <cell r="C314" t="str">
            <v>01</v>
          </cell>
          <cell r="D314">
            <v>19990802</v>
          </cell>
          <cell r="E314" t="str">
            <v>A</v>
          </cell>
          <cell r="F314" t="str">
            <v>A6794</v>
          </cell>
          <cell r="G314" t="str">
            <v>00</v>
          </cell>
          <cell r="H314" t="str">
            <v>503</v>
          </cell>
          <cell r="I314" t="str">
            <v>I04</v>
          </cell>
          <cell r="J314" t="str">
            <v>UEH01700</v>
          </cell>
          <cell r="K314">
            <v>1</v>
          </cell>
          <cell r="L314" t="str">
            <v>PULL BOX</v>
          </cell>
          <cell r="M314" t="str">
            <v>150X150X100</v>
          </cell>
          <cell r="N314">
            <v>2</v>
          </cell>
          <cell r="O314" t="str">
            <v>개</v>
          </cell>
          <cell r="P314">
            <v>2101</v>
          </cell>
          <cell r="Q314">
            <v>7905</v>
          </cell>
          <cell r="R314">
            <v>158</v>
          </cell>
        </row>
        <row r="315">
          <cell r="A315" t="str">
            <v>2824</v>
          </cell>
          <cell r="B315" t="str">
            <v>E</v>
          </cell>
          <cell r="C315" t="str">
            <v>01</v>
          </cell>
          <cell r="D315">
            <v>19990802</v>
          </cell>
          <cell r="E315" t="str">
            <v>A</v>
          </cell>
          <cell r="F315" t="str">
            <v>A6794</v>
          </cell>
          <cell r="G315" t="str">
            <v>00</v>
          </cell>
          <cell r="H315" t="str">
            <v>503</v>
          </cell>
          <cell r="I315" t="str">
            <v>I04</v>
          </cell>
          <cell r="J315" t="str">
            <v>UEH02210</v>
          </cell>
          <cell r="K315">
            <v>1</v>
          </cell>
          <cell r="L315" t="str">
            <v>PULL BOX</v>
          </cell>
          <cell r="M315" t="str">
            <v>200X200X100</v>
          </cell>
          <cell r="N315">
            <v>10</v>
          </cell>
          <cell r="O315" t="str">
            <v>개</v>
          </cell>
          <cell r="P315">
            <v>3201</v>
          </cell>
          <cell r="Q315">
            <v>7905</v>
          </cell>
          <cell r="R315">
            <v>158</v>
          </cell>
        </row>
        <row r="316">
          <cell r="A316" t="str">
            <v>2824</v>
          </cell>
          <cell r="B316" t="str">
            <v>E</v>
          </cell>
          <cell r="C316" t="str">
            <v>01</v>
          </cell>
          <cell r="D316">
            <v>19990802</v>
          </cell>
          <cell r="E316" t="str">
            <v>A</v>
          </cell>
          <cell r="F316" t="str">
            <v>A6794</v>
          </cell>
          <cell r="G316" t="str">
            <v>00</v>
          </cell>
          <cell r="H316" t="str">
            <v>503</v>
          </cell>
          <cell r="I316" t="str">
            <v>I04</v>
          </cell>
          <cell r="J316" t="str">
            <v>UEH03330</v>
          </cell>
          <cell r="K316">
            <v>1</v>
          </cell>
          <cell r="L316" t="str">
            <v>PULL BOX</v>
          </cell>
          <cell r="M316" t="str">
            <v>300X300X200</v>
          </cell>
          <cell r="N316">
            <v>2</v>
          </cell>
          <cell r="O316" t="str">
            <v>개</v>
          </cell>
          <cell r="P316">
            <v>8405</v>
          </cell>
          <cell r="Q316">
            <v>16768</v>
          </cell>
          <cell r="R316">
            <v>335</v>
          </cell>
        </row>
        <row r="317">
          <cell r="A317" t="str">
            <v>2824</v>
          </cell>
          <cell r="B317" t="str">
            <v>E</v>
          </cell>
          <cell r="C317" t="str">
            <v>01</v>
          </cell>
          <cell r="D317">
            <v>19990802</v>
          </cell>
          <cell r="E317" t="str">
            <v>A</v>
          </cell>
          <cell r="F317" t="str">
            <v>A6794</v>
          </cell>
          <cell r="G317" t="str">
            <v>00</v>
          </cell>
          <cell r="H317" t="str">
            <v>503</v>
          </cell>
          <cell r="I317" t="str">
            <v>I04</v>
          </cell>
          <cell r="J317" t="str">
            <v>UEI17140</v>
          </cell>
          <cell r="K317">
            <v>1</v>
          </cell>
          <cell r="L317" t="str">
            <v>계량기함(계단형)</v>
          </cell>
          <cell r="M317" t="str">
            <v>2세대용(계량기포함)</v>
          </cell>
          <cell r="N317">
            <v>28</v>
          </cell>
          <cell r="O317" t="str">
            <v>식</v>
          </cell>
          <cell r="P317">
            <v>59733</v>
          </cell>
          <cell r="Q317">
            <v>23763</v>
          </cell>
          <cell r="R317">
            <v>475</v>
          </cell>
        </row>
        <row r="318">
          <cell r="A318" t="str">
            <v>2824</v>
          </cell>
          <cell r="B318" t="str">
            <v>E</v>
          </cell>
          <cell r="C318" t="str">
            <v>01</v>
          </cell>
          <cell r="D318">
            <v>19990802</v>
          </cell>
          <cell r="E318" t="str">
            <v>A</v>
          </cell>
          <cell r="F318" t="str">
            <v>A6794</v>
          </cell>
          <cell r="G318" t="str">
            <v>00</v>
          </cell>
          <cell r="H318" t="str">
            <v>503</v>
          </cell>
          <cell r="I318" t="str">
            <v>I04</v>
          </cell>
          <cell r="J318" t="str">
            <v>UEI40504</v>
          </cell>
          <cell r="K318">
            <v>1</v>
          </cell>
          <cell r="L318" t="str">
            <v>배수펌프조작반 및 배관설치</v>
          </cell>
          <cell r="M318" t="str">
            <v>단상 1HPX1대</v>
          </cell>
          <cell r="N318">
            <v>1</v>
          </cell>
          <cell r="O318" t="str">
            <v>개</v>
          </cell>
          <cell r="P318">
            <v>101292</v>
          </cell>
          <cell r="Q318">
            <v>229146</v>
          </cell>
          <cell r="R318">
            <v>4581</v>
          </cell>
        </row>
        <row r="319">
          <cell r="A319" t="str">
            <v>2824</v>
          </cell>
          <cell r="B319" t="str">
            <v>E</v>
          </cell>
          <cell r="C319" t="str">
            <v>01</v>
          </cell>
          <cell r="D319">
            <v>19990802</v>
          </cell>
          <cell r="E319" t="str">
            <v>A</v>
          </cell>
          <cell r="F319" t="str">
            <v>A6794</v>
          </cell>
          <cell r="G319" t="str">
            <v>00</v>
          </cell>
          <cell r="H319" t="str">
            <v>503</v>
          </cell>
          <cell r="I319" t="str">
            <v>I04</v>
          </cell>
          <cell r="J319" t="str">
            <v>UEJ30100</v>
          </cell>
          <cell r="K319">
            <v>1</v>
          </cell>
          <cell r="L319" t="str">
            <v>WIRE DUCT(연결부속포함)</v>
          </cell>
          <cell r="M319" t="str">
            <v>100X100 SEPARATOR부</v>
          </cell>
          <cell r="N319">
            <v>23.7</v>
          </cell>
          <cell r="O319" t="str">
            <v>M</v>
          </cell>
          <cell r="P319">
            <v>11370</v>
          </cell>
          <cell r="Q319">
            <v>5428</v>
          </cell>
          <cell r="R319">
            <v>108</v>
          </cell>
        </row>
        <row r="320">
          <cell r="A320" t="str">
            <v>2824</v>
          </cell>
          <cell r="B320" t="str">
            <v>E</v>
          </cell>
          <cell r="C320" t="str">
            <v>01</v>
          </cell>
          <cell r="D320">
            <v>19990802</v>
          </cell>
          <cell r="E320" t="str">
            <v>A</v>
          </cell>
          <cell r="F320" t="str">
            <v>A6794</v>
          </cell>
          <cell r="G320" t="str">
            <v>00</v>
          </cell>
          <cell r="H320" t="str">
            <v>503</v>
          </cell>
          <cell r="I320" t="str">
            <v>I04</v>
          </cell>
          <cell r="J320" t="str">
            <v>UEQ01020</v>
          </cell>
          <cell r="K320">
            <v>1</v>
          </cell>
          <cell r="L320" t="str">
            <v>행 가(9MM)</v>
          </cell>
          <cell r="M320" t="str">
            <v>HA- 12</v>
          </cell>
          <cell r="N320">
            <v>13</v>
          </cell>
          <cell r="O320" t="str">
            <v>식</v>
          </cell>
          <cell r="P320">
            <v>615</v>
          </cell>
          <cell r="Q320">
            <v>2252</v>
          </cell>
          <cell r="R320">
            <v>45</v>
          </cell>
        </row>
        <row r="321">
          <cell r="A321" t="str">
            <v>2824</v>
          </cell>
          <cell r="B321" t="str">
            <v>E</v>
          </cell>
          <cell r="C321" t="str">
            <v>01</v>
          </cell>
          <cell r="D321">
            <v>19990802</v>
          </cell>
          <cell r="E321" t="str">
            <v>A</v>
          </cell>
          <cell r="F321" t="str">
            <v>A6794</v>
          </cell>
          <cell r="G321" t="str">
            <v>00</v>
          </cell>
          <cell r="H321" t="str">
            <v>503</v>
          </cell>
          <cell r="I321" t="str">
            <v>I04</v>
          </cell>
          <cell r="J321" t="str">
            <v>UEQ02020</v>
          </cell>
          <cell r="K321">
            <v>1</v>
          </cell>
          <cell r="L321" t="str">
            <v>행 가(9MM)</v>
          </cell>
          <cell r="M321" t="str">
            <v>HA- 22</v>
          </cell>
          <cell r="N321">
            <v>6</v>
          </cell>
          <cell r="O321" t="str">
            <v>식</v>
          </cell>
          <cell r="P321">
            <v>1028</v>
          </cell>
          <cell r="Q321">
            <v>3608</v>
          </cell>
          <cell r="R321">
            <v>72</v>
          </cell>
        </row>
        <row r="322">
          <cell r="A322" t="str">
            <v>2824</v>
          </cell>
          <cell r="B322" t="str">
            <v>E</v>
          </cell>
          <cell r="C322" t="str">
            <v>01</v>
          </cell>
          <cell r="D322">
            <v>19990802</v>
          </cell>
          <cell r="E322" t="str">
            <v>A</v>
          </cell>
          <cell r="F322" t="str">
            <v>A6794</v>
          </cell>
          <cell r="G322" t="str">
            <v>00</v>
          </cell>
          <cell r="H322" t="str">
            <v>503</v>
          </cell>
          <cell r="I322" t="str">
            <v>I04</v>
          </cell>
          <cell r="J322" t="str">
            <v>UEZ02030</v>
          </cell>
          <cell r="K322">
            <v>1</v>
          </cell>
          <cell r="L322" t="str">
            <v>접지</v>
          </cell>
          <cell r="M322" t="str">
            <v>E3(전기)</v>
          </cell>
          <cell r="N322">
            <v>1</v>
          </cell>
          <cell r="O322" t="str">
            <v>개소</v>
          </cell>
          <cell r="P322">
            <v>4200</v>
          </cell>
          <cell r="Q322">
            <v>19436</v>
          </cell>
          <cell r="R322">
            <v>388</v>
          </cell>
        </row>
        <row r="323">
          <cell r="A323" t="str">
            <v>2824</v>
          </cell>
          <cell r="B323" t="str">
            <v>E</v>
          </cell>
          <cell r="C323" t="str">
            <v>01</v>
          </cell>
          <cell r="D323">
            <v>19990802</v>
          </cell>
          <cell r="E323" t="str">
            <v>A</v>
          </cell>
          <cell r="F323" t="str">
            <v>A6794</v>
          </cell>
          <cell r="G323" t="str">
            <v>00</v>
          </cell>
          <cell r="H323" t="str">
            <v>503</v>
          </cell>
          <cell r="I323" t="str">
            <v>I04</v>
          </cell>
          <cell r="J323" t="str">
            <v>UEZ20010</v>
          </cell>
          <cell r="K323">
            <v>1</v>
          </cell>
          <cell r="L323" t="str">
            <v>석고보드따기</v>
          </cell>
          <cell r="M323" t="str">
            <v>전기</v>
          </cell>
          <cell r="N323">
            <v>504</v>
          </cell>
          <cell r="O323" t="str">
            <v>개소</v>
          </cell>
          <cell r="P323">
            <v>0</v>
          </cell>
          <cell r="Q323">
            <v>1964</v>
          </cell>
          <cell r="R323">
            <v>39</v>
          </cell>
        </row>
        <row r="369">
          <cell r="A369" t="str">
            <v>아파트 피뢰침 설치공사</v>
          </cell>
        </row>
        <row r="370">
          <cell r="A370" t="str">
            <v>JIGU_CD</v>
          </cell>
          <cell r="B370" t="str">
            <v>GJ_CD</v>
          </cell>
          <cell r="C370" t="str">
            <v>GONG_CD</v>
          </cell>
          <cell r="D370" t="str">
            <v>CONTRACT_N</v>
          </cell>
          <cell r="E370" t="str">
            <v>GUN_GUBUN</v>
          </cell>
          <cell r="F370" t="str">
            <v>SUL_CD</v>
          </cell>
          <cell r="G370" t="str">
            <v>GYUN_CD</v>
          </cell>
          <cell r="H370" t="str">
            <v>DH_CD</v>
          </cell>
          <cell r="I370" t="str">
            <v>GS_CD</v>
          </cell>
          <cell r="J370" t="str">
            <v>ILWI_CD</v>
          </cell>
          <cell r="K370" t="str">
            <v>SEQ</v>
          </cell>
          <cell r="L370" t="str">
            <v>NM</v>
          </cell>
          <cell r="M370" t="str">
            <v>GYUKUK</v>
          </cell>
          <cell r="N370" t="str">
            <v>QTY</v>
          </cell>
          <cell r="O370" t="str">
            <v>DANWI</v>
          </cell>
          <cell r="P370" t="str">
            <v>JAJAEBI</v>
          </cell>
          <cell r="Q370" t="str">
            <v>INGUNBI</v>
          </cell>
          <cell r="R370" t="str">
            <v>KYOUNGBI</v>
          </cell>
        </row>
        <row r="371">
          <cell r="A371" t="str">
            <v>2824</v>
          </cell>
          <cell r="B371" t="str">
            <v>E</v>
          </cell>
          <cell r="C371" t="str">
            <v>01</v>
          </cell>
          <cell r="D371">
            <v>19990802</v>
          </cell>
          <cell r="E371" t="str">
            <v>A</v>
          </cell>
          <cell r="F371" t="str">
            <v>A6794</v>
          </cell>
          <cell r="G371" t="str">
            <v>00</v>
          </cell>
          <cell r="H371" t="str">
            <v>503</v>
          </cell>
          <cell r="I371" t="str">
            <v>I05</v>
          </cell>
          <cell r="J371" t="str">
            <v>UEA01160</v>
          </cell>
          <cell r="K371">
            <v>1</v>
          </cell>
          <cell r="L371" t="str">
            <v>PVC PIPE 배관</v>
          </cell>
          <cell r="M371" t="str">
            <v>HI 16MM</v>
          </cell>
          <cell r="N371">
            <v>5.8</v>
          </cell>
          <cell r="O371" t="str">
            <v>M</v>
          </cell>
          <cell r="P371">
            <v>261</v>
          </cell>
          <cell r="Q371">
            <v>1916</v>
          </cell>
          <cell r="R371">
            <v>38</v>
          </cell>
        </row>
        <row r="372">
          <cell r="A372" t="str">
            <v>2824</v>
          </cell>
          <cell r="B372" t="str">
            <v>E</v>
          </cell>
          <cell r="C372" t="str">
            <v>01</v>
          </cell>
          <cell r="D372">
            <v>19990802</v>
          </cell>
          <cell r="E372" t="str">
            <v>A</v>
          </cell>
          <cell r="F372" t="str">
            <v>A6794</v>
          </cell>
          <cell r="G372" t="str">
            <v>00</v>
          </cell>
          <cell r="H372" t="str">
            <v>503</v>
          </cell>
          <cell r="I372" t="str">
            <v>I05</v>
          </cell>
          <cell r="J372" t="str">
            <v>UEA01220</v>
          </cell>
          <cell r="K372">
            <v>1</v>
          </cell>
          <cell r="L372" t="str">
            <v>PVC PIPE 배관</v>
          </cell>
          <cell r="M372" t="str">
            <v>HI 22MM</v>
          </cell>
          <cell r="N372">
            <v>169.9</v>
          </cell>
          <cell r="O372" t="str">
            <v>M</v>
          </cell>
          <cell r="P372">
            <v>313</v>
          </cell>
          <cell r="Q372">
            <v>2395</v>
          </cell>
          <cell r="R372">
            <v>47</v>
          </cell>
        </row>
        <row r="373">
          <cell r="A373" t="str">
            <v>2824</v>
          </cell>
          <cell r="B373" t="str">
            <v>E</v>
          </cell>
          <cell r="C373" t="str">
            <v>01</v>
          </cell>
          <cell r="D373">
            <v>19990802</v>
          </cell>
          <cell r="E373" t="str">
            <v>A</v>
          </cell>
          <cell r="F373" t="str">
            <v>A6794</v>
          </cell>
          <cell r="G373" t="str">
            <v>00</v>
          </cell>
          <cell r="H373" t="str">
            <v>503</v>
          </cell>
          <cell r="I373" t="str">
            <v>I05</v>
          </cell>
          <cell r="J373" t="str">
            <v>UEA11060</v>
          </cell>
          <cell r="K373">
            <v>1</v>
          </cell>
          <cell r="L373" t="str">
            <v>PVC박스 신설</v>
          </cell>
          <cell r="M373" t="str">
            <v>HI CSW2S</v>
          </cell>
          <cell r="N373">
            <v>2</v>
          </cell>
          <cell r="O373" t="str">
            <v>개</v>
          </cell>
          <cell r="P373">
            <v>915</v>
          </cell>
          <cell r="Q373">
            <v>5940</v>
          </cell>
          <cell r="R373">
            <v>118</v>
          </cell>
        </row>
        <row r="374">
          <cell r="A374" t="str">
            <v>2824</v>
          </cell>
          <cell r="B374" t="str">
            <v>E</v>
          </cell>
          <cell r="C374" t="str">
            <v>01</v>
          </cell>
          <cell r="D374">
            <v>19990802</v>
          </cell>
          <cell r="E374" t="str">
            <v>A</v>
          </cell>
          <cell r="F374" t="str">
            <v>A6794</v>
          </cell>
          <cell r="G374" t="str">
            <v>00</v>
          </cell>
          <cell r="H374" t="str">
            <v>503</v>
          </cell>
          <cell r="I374" t="str">
            <v>I05</v>
          </cell>
          <cell r="J374" t="str">
            <v>UEA14420</v>
          </cell>
          <cell r="K374">
            <v>1</v>
          </cell>
          <cell r="L374" t="str">
            <v>철제박스카바 부착</v>
          </cell>
          <cell r="M374" t="str">
            <v>4각맹카바</v>
          </cell>
          <cell r="N374">
            <v>2</v>
          </cell>
          <cell r="O374" t="str">
            <v>개</v>
          </cell>
          <cell r="P374">
            <v>140</v>
          </cell>
          <cell r="Q374">
            <v>1437</v>
          </cell>
          <cell r="R374">
            <v>28</v>
          </cell>
        </row>
        <row r="375">
          <cell r="A375" t="str">
            <v>2824</v>
          </cell>
          <cell r="B375" t="str">
            <v>E</v>
          </cell>
          <cell r="C375" t="str">
            <v>01</v>
          </cell>
          <cell r="D375">
            <v>19990802</v>
          </cell>
          <cell r="E375" t="str">
            <v>A</v>
          </cell>
          <cell r="F375" t="str">
            <v>A6794</v>
          </cell>
          <cell r="G375" t="str">
            <v>00</v>
          </cell>
          <cell r="H375" t="str">
            <v>503</v>
          </cell>
          <cell r="I375" t="str">
            <v>I05</v>
          </cell>
          <cell r="J375" t="str">
            <v>UEB01124</v>
          </cell>
          <cell r="K375">
            <v>1</v>
          </cell>
          <cell r="L375" t="str">
            <v>관내배선(함내배선1.25%)</v>
          </cell>
          <cell r="M375" t="str">
            <v>IV  30 MM2</v>
          </cell>
          <cell r="N375">
            <v>169.9</v>
          </cell>
          <cell r="O375" t="str">
            <v>M</v>
          </cell>
          <cell r="P375">
            <v>964</v>
          </cell>
          <cell r="Q375">
            <v>1111</v>
          </cell>
          <cell r="R375">
            <v>22</v>
          </cell>
        </row>
        <row r="376">
          <cell r="A376" t="str">
            <v>2824</v>
          </cell>
          <cell r="B376" t="str">
            <v>E</v>
          </cell>
          <cell r="C376" t="str">
            <v>01</v>
          </cell>
          <cell r="D376">
            <v>19990802</v>
          </cell>
          <cell r="E376" t="str">
            <v>A</v>
          </cell>
          <cell r="F376" t="str">
            <v>A6794</v>
          </cell>
          <cell r="G376" t="str">
            <v>00</v>
          </cell>
          <cell r="H376" t="str">
            <v>503</v>
          </cell>
          <cell r="I376" t="str">
            <v>I05</v>
          </cell>
          <cell r="J376" t="str">
            <v>UEB04124</v>
          </cell>
          <cell r="K376">
            <v>1</v>
          </cell>
          <cell r="L376" t="str">
            <v>관내배선(함내배선0.69%)</v>
          </cell>
          <cell r="M376" t="str">
            <v>BC 30 MM2</v>
          </cell>
          <cell r="N376">
            <v>5.8</v>
          </cell>
          <cell r="O376" t="str">
            <v>M</v>
          </cell>
          <cell r="P376">
            <v>996</v>
          </cell>
          <cell r="Q376">
            <v>1106</v>
          </cell>
          <cell r="R376">
            <v>22</v>
          </cell>
        </row>
        <row r="377">
          <cell r="A377" t="str">
            <v>2824</v>
          </cell>
          <cell r="B377" t="str">
            <v>E</v>
          </cell>
          <cell r="C377" t="str">
            <v>01</v>
          </cell>
          <cell r="D377">
            <v>19990802</v>
          </cell>
          <cell r="E377" t="str">
            <v>A</v>
          </cell>
          <cell r="F377" t="str">
            <v>A6794</v>
          </cell>
          <cell r="G377" t="str">
            <v>00</v>
          </cell>
          <cell r="H377" t="str">
            <v>503</v>
          </cell>
          <cell r="I377" t="str">
            <v>I05</v>
          </cell>
          <cell r="J377" t="str">
            <v>UEH01110</v>
          </cell>
          <cell r="K377">
            <v>1</v>
          </cell>
          <cell r="L377" t="str">
            <v>조인트박스설치</v>
          </cell>
          <cell r="M377" t="str">
            <v>100X100X100</v>
          </cell>
          <cell r="N377">
            <v>4</v>
          </cell>
          <cell r="O377" t="str">
            <v>개</v>
          </cell>
          <cell r="P377">
            <v>1200</v>
          </cell>
          <cell r="Q377">
            <v>7905</v>
          </cell>
          <cell r="R377">
            <v>158</v>
          </cell>
        </row>
        <row r="378">
          <cell r="A378" t="str">
            <v>2824</v>
          </cell>
          <cell r="B378" t="str">
            <v>E</v>
          </cell>
          <cell r="C378" t="str">
            <v>01</v>
          </cell>
          <cell r="D378">
            <v>19990802</v>
          </cell>
          <cell r="E378" t="str">
            <v>A</v>
          </cell>
          <cell r="F378" t="str">
            <v>A6794</v>
          </cell>
          <cell r="G378" t="str">
            <v>00</v>
          </cell>
          <cell r="H378" t="str">
            <v>503</v>
          </cell>
          <cell r="I378" t="str">
            <v>I05</v>
          </cell>
          <cell r="J378" t="str">
            <v>UEI25010</v>
          </cell>
          <cell r="K378">
            <v>1</v>
          </cell>
          <cell r="L378" t="str">
            <v>접지단자함</v>
          </cell>
          <cell r="M378" t="str">
            <v>1극용(230X400X100)</v>
          </cell>
          <cell r="N378">
            <v>2</v>
          </cell>
          <cell r="O378" t="str">
            <v>개</v>
          </cell>
          <cell r="P378">
            <v>24590</v>
          </cell>
          <cell r="Q378">
            <v>31621</v>
          </cell>
          <cell r="R378">
            <v>632</v>
          </cell>
        </row>
        <row r="379">
          <cell r="A379" t="str">
            <v>2824</v>
          </cell>
          <cell r="B379" t="str">
            <v>E</v>
          </cell>
          <cell r="C379" t="str">
            <v>01</v>
          </cell>
          <cell r="D379">
            <v>19990802</v>
          </cell>
          <cell r="E379" t="str">
            <v>A</v>
          </cell>
          <cell r="F379" t="str">
            <v>A6794</v>
          </cell>
          <cell r="G379" t="str">
            <v>00</v>
          </cell>
          <cell r="H379" t="str">
            <v>503</v>
          </cell>
          <cell r="I379" t="str">
            <v>I05</v>
          </cell>
          <cell r="J379" t="str">
            <v>UEZ01010</v>
          </cell>
          <cell r="K379">
            <v>1</v>
          </cell>
          <cell r="L379" t="str">
            <v>피뢰침</v>
          </cell>
          <cell r="M379" t="str">
            <v>APT</v>
          </cell>
          <cell r="N379">
            <v>2</v>
          </cell>
          <cell r="O379" t="str">
            <v>식</v>
          </cell>
          <cell r="P379">
            <v>39300</v>
          </cell>
          <cell r="Q379">
            <v>54251</v>
          </cell>
          <cell r="R379">
            <v>862</v>
          </cell>
        </row>
        <row r="380">
          <cell r="A380" t="str">
            <v>2824</v>
          </cell>
          <cell r="B380" t="str">
            <v>E</v>
          </cell>
          <cell r="C380" t="str">
            <v>01</v>
          </cell>
          <cell r="D380">
            <v>19990802</v>
          </cell>
          <cell r="E380" t="str">
            <v>A</v>
          </cell>
          <cell r="F380" t="str">
            <v>A6794</v>
          </cell>
          <cell r="G380" t="str">
            <v>00</v>
          </cell>
          <cell r="H380" t="str">
            <v>503</v>
          </cell>
          <cell r="I380" t="str">
            <v>I05</v>
          </cell>
          <cell r="J380" t="str">
            <v>UEZ02010</v>
          </cell>
          <cell r="K380">
            <v>1</v>
          </cell>
          <cell r="L380" t="str">
            <v>접지</v>
          </cell>
          <cell r="M380" t="str">
            <v>E1(전기)</v>
          </cell>
          <cell r="N380">
            <v>2</v>
          </cell>
          <cell r="O380" t="str">
            <v>개소</v>
          </cell>
          <cell r="P380">
            <v>15300</v>
          </cell>
          <cell r="Q380">
            <v>44872</v>
          </cell>
          <cell r="R380">
            <v>897</v>
          </cell>
        </row>
        <row r="415">
          <cell r="A415" t="str">
            <v>아파트 판넬 설치공사</v>
          </cell>
        </row>
        <row r="416">
          <cell r="A416" t="str">
            <v>JIGU_CD</v>
          </cell>
          <cell r="B416" t="str">
            <v>GJ_CD</v>
          </cell>
          <cell r="C416" t="str">
            <v>GONG_CD</v>
          </cell>
          <cell r="D416" t="str">
            <v>CONTRACT_N</v>
          </cell>
          <cell r="E416" t="str">
            <v>GUN_GUBUN</v>
          </cell>
          <cell r="F416" t="str">
            <v>SUL_CD</v>
          </cell>
          <cell r="G416" t="str">
            <v>GYUN_CD</v>
          </cell>
          <cell r="H416" t="str">
            <v>DH_CD</v>
          </cell>
          <cell r="I416" t="str">
            <v>GS_CD</v>
          </cell>
          <cell r="J416" t="str">
            <v>ILWI_CD</v>
          </cell>
          <cell r="K416" t="str">
            <v>SEQ</v>
          </cell>
          <cell r="L416" t="str">
            <v>NM</v>
          </cell>
          <cell r="M416" t="str">
            <v>GYUKUK</v>
          </cell>
          <cell r="N416" t="str">
            <v>QTY</v>
          </cell>
          <cell r="O416" t="str">
            <v>DANWI</v>
          </cell>
          <cell r="P416" t="str">
            <v>JAJAEBI</v>
          </cell>
          <cell r="Q416" t="str">
            <v>INGUNBI</v>
          </cell>
          <cell r="R416" t="str">
            <v>KYOUNGBI</v>
          </cell>
        </row>
        <row r="417">
          <cell r="A417" t="str">
            <v>2824</v>
          </cell>
          <cell r="B417" t="str">
            <v>E</v>
          </cell>
          <cell r="C417" t="str">
            <v>01</v>
          </cell>
          <cell r="D417">
            <v>19990802</v>
          </cell>
          <cell r="E417" t="str">
            <v>A</v>
          </cell>
          <cell r="F417" t="str">
            <v>A6794</v>
          </cell>
          <cell r="G417" t="str">
            <v>00</v>
          </cell>
          <cell r="H417" t="str">
            <v>503</v>
          </cell>
          <cell r="I417" t="str">
            <v>I07</v>
          </cell>
          <cell r="J417" t="str">
            <v>MEI01320</v>
          </cell>
          <cell r="K417">
            <v>1</v>
          </cell>
          <cell r="L417" t="str">
            <v>분전함LP-2(노출형)</v>
          </cell>
          <cell r="M417" t="str">
            <v>300X 550X150(철판)</v>
          </cell>
          <cell r="N417">
            <v>2</v>
          </cell>
          <cell r="O417" t="str">
            <v>기</v>
          </cell>
          <cell r="P417">
            <v>25668</v>
          </cell>
          <cell r="Q417">
            <v>0</v>
          </cell>
          <cell r="R417">
            <v>0</v>
          </cell>
        </row>
        <row r="418">
          <cell r="A418" t="str">
            <v>2824</v>
          </cell>
          <cell r="B418" t="str">
            <v>E</v>
          </cell>
          <cell r="C418" t="str">
            <v>01</v>
          </cell>
          <cell r="D418">
            <v>19990802</v>
          </cell>
          <cell r="E418" t="str">
            <v>A</v>
          </cell>
          <cell r="F418" t="str">
            <v>A6794</v>
          </cell>
          <cell r="G418" t="str">
            <v>00</v>
          </cell>
          <cell r="H418" t="str">
            <v>503</v>
          </cell>
          <cell r="I418" t="str">
            <v>I07</v>
          </cell>
          <cell r="J418" t="str">
            <v>MEI01510</v>
          </cell>
          <cell r="K418">
            <v>1</v>
          </cell>
          <cell r="L418" t="str">
            <v>분전함SUB계단식</v>
          </cell>
          <cell r="M418" t="str">
            <v>500X700X150</v>
          </cell>
          <cell r="N418">
            <v>1</v>
          </cell>
          <cell r="O418" t="str">
            <v>기</v>
          </cell>
          <cell r="P418">
            <v>60906</v>
          </cell>
          <cell r="Q418">
            <v>0</v>
          </cell>
          <cell r="R418">
            <v>0</v>
          </cell>
        </row>
        <row r="419">
          <cell r="A419" t="str">
            <v>2824</v>
          </cell>
          <cell r="B419" t="str">
            <v>E</v>
          </cell>
          <cell r="C419" t="str">
            <v>01</v>
          </cell>
          <cell r="D419">
            <v>19990802</v>
          </cell>
          <cell r="E419" t="str">
            <v>A</v>
          </cell>
          <cell r="F419" t="str">
            <v>A6794</v>
          </cell>
          <cell r="G419" t="str">
            <v>00</v>
          </cell>
          <cell r="H419" t="str">
            <v>503</v>
          </cell>
          <cell r="I419" t="str">
            <v>I07</v>
          </cell>
          <cell r="J419" t="str">
            <v>MEI01662</v>
          </cell>
          <cell r="K419">
            <v>1</v>
          </cell>
          <cell r="L419" t="str">
            <v>분전함LP1(매입형)</v>
          </cell>
          <cell r="M419" t="str">
            <v>700X900X180(전비스텐)</v>
          </cell>
          <cell r="N419">
            <v>2</v>
          </cell>
          <cell r="O419" t="str">
            <v>기</v>
          </cell>
          <cell r="P419">
            <v>95460</v>
          </cell>
          <cell r="Q419">
            <v>0</v>
          </cell>
          <cell r="R419">
            <v>0</v>
          </cell>
        </row>
        <row r="420">
          <cell r="A420" t="str">
            <v>2824</v>
          </cell>
          <cell r="B420" t="str">
            <v>E</v>
          </cell>
          <cell r="C420" t="str">
            <v>01</v>
          </cell>
          <cell r="D420">
            <v>19990802</v>
          </cell>
          <cell r="E420" t="str">
            <v>A</v>
          </cell>
          <cell r="F420" t="str">
            <v>A6794</v>
          </cell>
          <cell r="G420" t="str">
            <v>00</v>
          </cell>
          <cell r="H420" t="str">
            <v>503</v>
          </cell>
          <cell r="I420" t="str">
            <v>I07</v>
          </cell>
          <cell r="J420" t="str">
            <v>MEI15100</v>
          </cell>
          <cell r="K420">
            <v>1</v>
          </cell>
          <cell r="L420" t="str">
            <v>동력반및계량기함(2이하)</v>
          </cell>
          <cell r="M420" t="str">
            <v>1100X1500X250 LM/LEM</v>
          </cell>
          <cell r="N420">
            <v>1</v>
          </cell>
          <cell r="O420" t="str">
            <v>기</v>
          </cell>
          <cell r="P420">
            <v>244639</v>
          </cell>
          <cell r="Q420">
            <v>0</v>
          </cell>
          <cell r="R420">
            <v>0</v>
          </cell>
        </row>
        <row r="421">
          <cell r="A421" t="str">
            <v>2824</v>
          </cell>
          <cell r="B421" t="str">
            <v>E</v>
          </cell>
          <cell r="C421" t="str">
            <v>01</v>
          </cell>
          <cell r="D421">
            <v>19990802</v>
          </cell>
          <cell r="E421" t="str">
            <v>A</v>
          </cell>
          <cell r="F421" t="str">
            <v>A6794</v>
          </cell>
          <cell r="G421" t="str">
            <v>00</v>
          </cell>
          <cell r="H421" t="str">
            <v>503</v>
          </cell>
          <cell r="I421" t="str">
            <v>I07</v>
          </cell>
          <cell r="J421" t="str">
            <v>UEE02010</v>
          </cell>
          <cell r="K421">
            <v>1</v>
          </cell>
          <cell r="L421" t="str">
            <v>누전 차단기</v>
          </cell>
          <cell r="M421" t="str">
            <v>2P 30AF-15AT</v>
          </cell>
          <cell r="N421">
            <v>2</v>
          </cell>
          <cell r="O421" t="str">
            <v>개</v>
          </cell>
          <cell r="P421">
            <v>5600</v>
          </cell>
          <cell r="Q421">
            <v>20601</v>
          </cell>
          <cell r="R421">
            <v>412</v>
          </cell>
        </row>
        <row r="422">
          <cell r="A422" t="str">
            <v>2824</v>
          </cell>
          <cell r="B422" t="str">
            <v>E</v>
          </cell>
          <cell r="C422" t="str">
            <v>01</v>
          </cell>
          <cell r="D422">
            <v>19990802</v>
          </cell>
          <cell r="E422" t="str">
            <v>A</v>
          </cell>
          <cell r="F422" t="str">
            <v>A6794</v>
          </cell>
          <cell r="G422" t="str">
            <v>00</v>
          </cell>
          <cell r="H422" t="str">
            <v>503</v>
          </cell>
          <cell r="I422" t="str">
            <v>I07</v>
          </cell>
          <cell r="J422" t="str">
            <v>UEE02011</v>
          </cell>
          <cell r="K422">
            <v>1</v>
          </cell>
          <cell r="L422" t="str">
            <v>누전 차단기</v>
          </cell>
          <cell r="M422" t="str">
            <v>2P 30AF-15AT 노출</v>
          </cell>
          <cell r="N422">
            <v>5</v>
          </cell>
          <cell r="O422" t="str">
            <v>개</v>
          </cell>
          <cell r="P422">
            <v>5600</v>
          </cell>
          <cell r="Q422">
            <v>18541</v>
          </cell>
          <cell r="R422">
            <v>370</v>
          </cell>
        </row>
        <row r="423">
          <cell r="A423" t="str">
            <v>2824</v>
          </cell>
          <cell r="B423" t="str">
            <v>E</v>
          </cell>
          <cell r="C423" t="str">
            <v>01</v>
          </cell>
          <cell r="D423">
            <v>19990802</v>
          </cell>
          <cell r="E423" t="str">
            <v>A</v>
          </cell>
          <cell r="F423" t="str">
            <v>A6794</v>
          </cell>
          <cell r="G423" t="str">
            <v>00</v>
          </cell>
          <cell r="H423" t="str">
            <v>503</v>
          </cell>
          <cell r="I423" t="str">
            <v>I07</v>
          </cell>
          <cell r="J423" t="str">
            <v>UEE02020</v>
          </cell>
          <cell r="K423">
            <v>1</v>
          </cell>
          <cell r="L423" t="str">
            <v>누전 차단기</v>
          </cell>
          <cell r="M423" t="str">
            <v>2P 30AF-20AT</v>
          </cell>
          <cell r="N423">
            <v>4</v>
          </cell>
          <cell r="O423" t="str">
            <v>개</v>
          </cell>
          <cell r="P423">
            <v>5600</v>
          </cell>
          <cell r="Q423">
            <v>20601</v>
          </cell>
          <cell r="R423">
            <v>412</v>
          </cell>
        </row>
        <row r="424">
          <cell r="A424" t="str">
            <v>2824</v>
          </cell>
          <cell r="B424" t="str">
            <v>E</v>
          </cell>
          <cell r="C424" t="str">
            <v>01</v>
          </cell>
          <cell r="D424">
            <v>19990802</v>
          </cell>
          <cell r="E424" t="str">
            <v>A</v>
          </cell>
          <cell r="F424" t="str">
            <v>A6794</v>
          </cell>
          <cell r="G424" t="str">
            <v>00</v>
          </cell>
          <cell r="H424" t="str">
            <v>503</v>
          </cell>
          <cell r="I424" t="str">
            <v>I07</v>
          </cell>
          <cell r="J424" t="str">
            <v>UEE02021</v>
          </cell>
          <cell r="K424">
            <v>1</v>
          </cell>
          <cell r="L424" t="str">
            <v>누전 차단기</v>
          </cell>
          <cell r="M424" t="str">
            <v>2P 30AF-20AT 노출</v>
          </cell>
          <cell r="N424">
            <v>2</v>
          </cell>
          <cell r="O424" t="str">
            <v>개</v>
          </cell>
          <cell r="P424">
            <v>5600</v>
          </cell>
          <cell r="Q424">
            <v>18541</v>
          </cell>
          <cell r="R424">
            <v>370</v>
          </cell>
        </row>
        <row r="425">
          <cell r="A425" t="str">
            <v>2824</v>
          </cell>
          <cell r="B425" t="str">
            <v>E</v>
          </cell>
          <cell r="C425" t="str">
            <v>01</v>
          </cell>
          <cell r="D425">
            <v>19990802</v>
          </cell>
          <cell r="E425" t="str">
            <v>A</v>
          </cell>
          <cell r="F425" t="str">
            <v>A6794</v>
          </cell>
          <cell r="G425" t="str">
            <v>00</v>
          </cell>
          <cell r="H425" t="str">
            <v>503</v>
          </cell>
          <cell r="I425" t="str">
            <v>I07</v>
          </cell>
          <cell r="J425" t="str">
            <v>UEE07121</v>
          </cell>
          <cell r="K425">
            <v>1</v>
          </cell>
          <cell r="L425" t="str">
            <v>배선용 차단기</v>
          </cell>
          <cell r="M425" t="str">
            <v>220V 2P2E 30AF-20AT 노출</v>
          </cell>
          <cell r="N425">
            <v>2</v>
          </cell>
          <cell r="O425" t="str">
            <v>개</v>
          </cell>
          <cell r="P425">
            <v>1500</v>
          </cell>
          <cell r="Q425">
            <v>18541</v>
          </cell>
          <cell r="R425">
            <v>370</v>
          </cell>
        </row>
        <row r="426">
          <cell r="A426" t="str">
            <v>2824</v>
          </cell>
          <cell r="B426" t="str">
            <v>E</v>
          </cell>
          <cell r="C426" t="str">
            <v>01</v>
          </cell>
          <cell r="D426">
            <v>19990802</v>
          </cell>
          <cell r="E426" t="str">
            <v>A</v>
          </cell>
          <cell r="F426" t="str">
            <v>A6794</v>
          </cell>
          <cell r="G426" t="str">
            <v>00</v>
          </cell>
          <cell r="H426" t="str">
            <v>503</v>
          </cell>
          <cell r="I426" t="str">
            <v>I07</v>
          </cell>
          <cell r="J426" t="str">
            <v>UEE13030</v>
          </cell>
          <cell r="K426">
            <v>1</v>
          </cell>
          <cell r="L426" t="str">
            <v>배선용 차단기</v>
          </cell>
          <cell r="M426" t="str">
            <v>600V 3P 30AF-30AT</v>
          </cell>
          <cell r="N426">
            <v>2</v>
          </cell>
          <cell r="O426" t="str">
            <v>개</v>
          </cell>
          <cell r="P426">
            <v>15500</v>
          </cell>
          <cell r="Q426">
            <v>25871</v>
          </cell>
          <cell r="R426">
            <v>517</v>
          </cell>
        </row>
        <row r="427">
          <cell r="A427" t="str">
            <v>2824</v>
          </cell>
          <cell r="B427" t="str">
            <v>E</v>
          </cell>
          <cell r="C427" t="str">
            <v>01</v>
          </cell>
          <cell r="D427">
            <v>19990802</v>
          </cell>
          <cell r="E427" t="str">
            <v>A</v>
          </cell>
          <cell r="F427" t="str">
            <v>A6794</v>
          </cell>
          <cell r="G427" t="str">
            <v>00</v>
          </cell>
          <cell r="H427" t="str">
            <v>503</v>
          </cell>
          <cell r="I427" t="str">
            <v>I07</v>
          </cell>
          <cell r="J427" t="str">
            <v>UEE13151</v>
          </cell>
          <cell r="K427">
            <v>1</v>
          </cell>
          <cell r="L427" t="str">
            <v>배선용 차단기</v>
          </cell>
          <cell r="M427" t="str">
            <v>600V 3P 50AF-50AT 노출</v>
          </cell>
          <cell r="N427">
            <v>2</v>
          </cell>
          <cell r="O427" t="str">
            <v>개</v>
          </cell>
          <cell r="P427">
            <v>16900</v>
          </cell>
          <cell r="Q427">
            <v>31908</v>
          </cell>
          <cell r="R427">
            <v>638</v>
          </cell>
        </row>
        <row r="428">
          <cell r="A428" t="str">
            <v>2824</v>
          </cell>
          <cell r="B428" t="str">
            <v>E</v>
          </cell>
          <cell r="C428" t="str">
            <v>01</v>
          </cell>
          <cell r="D428">
            <v>19990802</v>
          </cell>
          <cell r="E428" t="str">
            <v>A</v>
          </cell>
          <cell r="F428" t="str">
            <v>A6794</v>
          </cell>
          <cell r="G428" t="str">
            <v>00</v>
          </cell>
          <cell r="H428" t="str">
            <v>503</v>
          </cell>
          <cell r="I428" t="str">
            <v>I07</v>
          </cell>
          <cell r="J428" t="str">
            <v>UEE13321</v>
          </cell>
          <cell r="K428">
            <v>1</v>
          </cell>
          <cell r="L428" t="str">
            <v>배선용 차단기</v>
          </cell>
          <cell r="M428" t="str">
            <v>600V 3P 100AF-75AT 노출</v>
          </cell>
          <cell r="N428">
            <v>6</v>
          </cell>
          <cell r="O428" t="str">
            <v>개</v>
          </cell>
          <cell r="P428">
            <v>24800</v>
          </cell>
          <cell r="Q428">
            <v>44844</v>
          </cell>
          <cell r="R428">
            <v>896</v>
          </cell>
        </row>
        <row r="429">
          <cell r="A429" t="str">
            <v>2824</v>
          </cell>
          <cell r="B429" t="str">
            <v>E</v>
          </cell>
          <cell r="C429" t="str">
            <v>01</v>
          </cell>
          <cell r="D429">
            <v>19990802</v>
          </cell>
          <cell r="E429" t="str">
            <v>A</v>
          </cell>
          <cell r="F429" t="str">
            <v>A6794</v>
          </cell>
          <cell r="G429" t="str">
            <v>00</v>
          </cell>
          <cell r="H429" t="str">
            <v>503</v>
          </cell>
          <cell r="I429" t="str">
            <v>I07</v>
          </cell>
          <cell r="J429" t="str">
            <v>UEE13331</v>
          </cell>
          <cell r="K429">
            <v>1</v>
          </cell>
          <cell r="L429" t="str">
            <v>배선용 차단기</v>
          </cell>
          <cell r="M429" t="str">
            <v>600V 3P 100AF-100AT 노출</v>
          </cell>
          <cell r="N429">
            <v>3</v>
          </cell>
          <cell r="O429" t="str">
            <v>개</v>
          </cell>
          <cell r="P429">
            <v>24800</v>
          </cell>
          <cell r="Q429">
            <v>44844</v>
          </cell>
          <cell r="R429">
            <v>896</v>
          </cell>
        </row>
        <row r="430">
          <cell r="A430" t="str">
            <v>2824</v>
          </cell>
          <cell r="B430" t="str">
            <v>E</v>
          </cell>
          <cell r="C430" t="str">
            <v>01</v>
          </cell>
          <cell r="D430">
            <v>19990802</v>
          </cell>
          <cell r="E430" t="str">
            <v>A</v>
          </cell>
          <cell r="F430" t="str">
            <v>A6794</v>
          </cell>
          <cell r="G430" t="str">
            <v>00</v>
          </cell>
          <cell r="H430" t="str">
            <v>503</v>
          </cell>
          <cell r="I430" t="str">
            <v>I07</v>
          </cell>
          <cell r="J430" t="str">
            <v>UEE13521</v>
          </cell>
          <cell r="K430">
            <v>1</v>
          </cell>
          <cell r="L430" t="str">
            <v>배선용 차단기</v>
          </cell>
          <cell r="M430" t="str">
            <v>600V 3P 400AF-250AT 노출</v>
          </cell>
          <cell r="N430">
            <v>1</v>
          </cell>
          <cell r="O430" t="str">
            <v>개</v>
          </cell>
          <cell r="P430">
            <v>168750</v>
          </cell>
          <cell r="Q430">
            <v>84083</v>
          </cell>
          <cell r="R430">
            <v>1681</v>
          </cell>
        </row>
        <row r="431">
          <cell r="A431" t="str">
            <v>2824</v>
          </cell>
          <cell r="B431" t="str">
            <v>E</v>
          </cell>
          <cell r="C431" t="str">
            <v>01</v>
          </cell>
          <cell r="D431">
            <v>19990802</v>
          </cell>
          <cell r="E431" t="str">
            <v>A</v>
          </cell>
          <cell r="F431" t="str">
            <v>A6794</v>
          </cell>
          <cell r="G431" t="str">
            <v>00</v>
          </cell>
          <cell r="H431" t="str">
            <v>503</v>
          </cell>
          <cell r="I431" t="str">
            <v>I07</v>
          </cell>
          <cell r="J431" t="str">
            <v>UEE14130</v>
          </cell>
          <cell r="K431">
            <v>1</v>
          </cell>
          <cell r="L431" t="str">
            <v>배선용 차단기</v>
          </cell>
          <cell r="M431" t="str">
            <v>600V 4P 50AF-30AT</v>
          </cell>
          <cell r="N431">
            <v>2</v>
          </cell>
          <cell r="O431" t="str">
            <v>개</v>
          </cell>
          <cell r="P431">
            <v>25000</v>
          </cell>
          <cell r="Q431">
            <v>46090</v>
          </cell>
          <cell r="R431">
            <v>921</v>
          </cell>
        </row>
        <row r="432">
          <cell r="A432" t="str">
            <v>2824</v>
          </cell>
          <cell r="B432" t="str">
            <v>E</v>
          </cell>
          <cell r="C432" t="str">
            <v>01</v>
          </cell>
          <cell r="D432">
            <v>19990802</v>
          </cell>
          <cell r="E432" t="str">
            <v>A</v>
          </cell>
          <cell r="F432" t="str">
            <v>A6794</v>
          </cell>
          <cell r="G432" t="str">
            <v>00</v>
          </cell>
          <cell r="H432" t="str">
            <v>503</v>
          </cell>
          <cell r="I432" t="str">
            <v>I07</v>
          </cell>
          <cell r="J432" t="str">
            <v>UEE22221</v>
          </cell>
          <cell r="K432">
            <v>1</v>
          </cell>
          <cell r="L432" t="str">
            <v>적산전력계</v>
          </cell>
          <cell r="M432" t="str">
            <v>3P4W 220V 5(2.5)A 동시</v>
          </cell>
          <cell r="N432">
            <v>1</v>
          </cell>
          <cell r="O432" t="str">
            <v>개</v>
          </cell>
          <cell r="P432">
            <v>104000</v>
          </cell>
          <cell r="Q432">
            <v>10732</v>
          </cell>
          <cell r="R432">
            <v>214</v>
          </cell>
        </row>
        <row r="433">
          <cell r="A433" t="str">
            <v>2824</v>
          </cell>
          <cell r="B433" t="str">
            <v>E</v>
          </cell>
          <cell r="C433" t="str">
            <v>01</v>
          </cell>
          <cell r="D433">
            <v>19990802</v>
          </cell>
          <cell r="E433" t="str">
            <v>A</v>
          </cell>
          <cell r="F433" t="str">
            <v>A6794</v>
          </cell>
          <cell r="G433" t="str">
            <v>00</v>
          </cell>
          <cell r="H433" t="str">
            <v>503</v>
          </cell>
          <cell r="I433" t="str">
            <v>I07</v>
          </cell>
          <cell r="J433" t="str">
            <v>UEE22261</v>
          </cell>
          <cell r="K433">
            <v>1</v>
          </cell>
          <cell r="L433" t="str">
            <v>적산전력계</v>
          </cell>
          <cell r="M433" t="str">
            <v>3P4W 220V 60(20)A 동시</v>
          </cell>
          <cell r="N433">
            <v>2</v>
          </cell>
          <cell r="O433" t="str">
            <v>개</v>
          </cell>
          <cell r="P433">
            <v>149000</v>
          </cell>
          <cell r="Q433">
            <v>10732</v>
          </cell>
          <cell r="R433">
            <v>214</v>
          </cell>
        </row>
        <row r="434">
          <cell r="A434" t="str">
            <v>2824</v>
          </cell>
          <cell r="B434" t="str">
            <v>E</v>
          </cell>
          <cell r="C434" t="str">
            <v>01</v>
          </cell>
          <cell r="D434">
            <v>19990802</v>
          </cell>
          <cell r="E434" t="str">
            <v>A</v>
          </cell>
          <cell r="F434" t="str">
            <v>A6794</v>
          </cell>
          <cell r="G434" t="str">
            <v>00</v>
          </cell>
          <cell r="H434" t="str">
            <v>503</v>
          </cell>
          <cell r="I434" t="str">
            <v>I07</v>
          </cell>
          <cell r="J434" t="str">
            <v>UEK04200</v>
          </cell>
          <cell r="K434">
            <v>1</v>
          </cell>
          <cell r="L434" t="str">
            <v>저압계기용 변류기</v>
          </cell>
          <cell r="M434" t="str">
            <v>환형 3.0급 5/5-300/5A</v>
          </cell>
          <cell r="N434">
            <v>3</v>
          </cell>
          <cell r="O434" t="str">
            <v>개</v>
          </cell>
          <cell r="P434">
            <v>4500</v>
          </cell>
          <cell r="Q434">
            <v>19164</v>
          </cell>
          <cell r="R434">
            <v>383</v>
          </cell>
        </row>
        <row r="435">
          <cell r="A435" t="str">
            <v>2824</v>
          </cell>
          <cell r="B435" t="str">
            <v>E</v>
          </cell>
          <cell r="C435" t="str">
            <v>01</v>
          </cell>
          <cell r="D435">
            <v>19990802</v>
          </cell>
          <cell r="E435" t="str">
            <v>A</v>
          </cell>
          <cell r="F435" t="str">
            <v>A6794</v>
          </cell>
          <cell r="G435" t="str">
            <v>00</v>
          </cell>
          <cell r="H435" t="str">
            <v>503</v>
          </cell>
          <cell r="I435" t="str">
            <v>I07</v>
          </cell>
          <cell r="J435" t="str">
            <v>UEL13010</v>
          </cell>
          <cell r="K435">
            <v>1</v>
          </cell>
          <cell r="L435" t="str">
            <v>전류절체기</v>
          </cell>
          <cell r="M435" t="str">
            <v>3P 3W</v>
          </cell>
          <cell r="N435">
            <v>1</v>
          </cell>
          <cell r="O435" t="str">
            <v>개</v>
          </cell>
          <cell r="P435">
            <v>5000</v>
          </cell>
          <cell r="Q435">
            <v>15710</v>
          </cell>
          <cell r="R435">
            <v>314</v>
          </cell>
        </row>
        <row r="436">
          <cell r="A436" t="str">
            <v>2824</v>
          </cell>
          <cell r="B436" t="str">
            <v>E</v>
          </cell>
          <cell r="C436" t="str">
            <v>01</v>
          </cell>
          <cell r="D436">
            <v>19990802</v>
          </cell>
          <cell r="E436" t="str">
            <v>A</v>
          </cell>
          <cell r="F436" t="str">
            <v>A6794</v>
          </cell>
          <cell r="G436" t="str">
            <v>00</v>
          </cell>
          <cell r="H436" t="str">
            <v>503</v>
          </cell>
          <cell r="I436" t="str">
            <v>I07</v>
          </cell>
          <cell r="J436" t="str">
            <v>UEL13020</v>
          </cell>
          <cell r="K436">
            <v>1</v>
          </cell>
          <cell r="L436" t="str">
            <v>전압절체기</v>
          </cell>
          <cell r="M436" t="str">
            <v>3P 4W</v>
          </cell>
          <cell r="N436">
            <v>2</v>
          </cell>
          <cell r="O436" t="str">
            <v>개</v>
          </cell>
          <cell r="P436">
            <v>5000</v>
          </cell>
          <cell r="Q436">
            <v>15710</v>
          </cell>
          <cell r="R436">
            <v>314</v>
          </cell>
        </row>
        <row r="437">
          <cell r="A437" t="str">
            <v>2824</v>
          </cell>
          <cell r="B437" t="str">
            <v>E</v>
          </cell>
          <cell r="C437" t="str">
            <v>01</v>
          </cell>
          <cell r="D437">
            <v>19990802</v>
          </cell>
          <cell r="E437" t="str">
            <v>A</v>
          </cell>
          <cell r="F437" t="str">
            <v>A6794</v>
          </cell>
          <cell r="G437" t="str">
            <v>00</v>
          </cell>
          <cell r="H437" t="str">
            <v>503</v>
          </cell>
          <cell r="I437" t="str">
            <v>I07</v>
          </cell>
          <cell r="J437" t="str">
            <v>UEL13110</v>
          </cell>
          <cell r="K437">
            <v>1</v>
          </cell>
          <cell r="L437" t="str">
            <v>전류계</v>
          </cell>
          <cell r="M437" t="str">
            <v>매입 광각도형</v>
          </cell>
          <cell r="N437">
            <v>1</v>
          </cell>
          <cell r="O437" t="str">
            <v>개</v>
          </cell>
          <cell r="P437">
            <v>15000</v>
          </cell>
          <cell r="Q437">
            <v>20423</v>
          </cell>
          <cell r="R437">
            <v>408</v>
          </cell>
        </row>
        <row r="438">
          <cell r="A438" t="str">
            <v>2824</v>
          </cell>
          <cell r="B438" t="str">
            <v>E</v>
          </cell>
          <cell r="C438" t="str">
            <v>01</v>
          </cell>
          <cell r="D438">
            <v>19990802</v>
          </cell>
          <cell r="E438" t="str">
            <v>A</v>
          </cell>
          <cell r="F438" t="str">
            <v>A6794</v>
          </cell>
          <cell r="G438" t="str">
            <v>00</v>
          </cell>
          <cell r="H438" t="str">
            <v>503</v>
          </cell>
          <cell r="I438" t="str">
            <v>I07</v>
          </cell>
          <cell r="J438" t="str">
            <v>UEL13120</v>
          </cell>
          <cell r="K438">
            <v>1</v>
          </cell>
          <cell r="L438" t="str">
            <v>전압계</v>
          </cell>
          <cell r="M438" t="str">
            <v>매입 광각도형</v>
          </cell>
          <cell r="N438">
            <v>2</v>
          </cell>
          <cell r="O438" t="str">
            <v>개</v>
          </cell>
          <cell r="P438">
            <v>15000</v>
          </cell>
          <cell r="Q438">
            <v>20423</v>
          </cell>
          <cell r="R438">
            <v>408</v>
          </cell>
        </row>
        <row r="461">
          <cell r="A461" t="str">
            <v>소방설비 공사</v>
          </cell>
        </row>
        <row r="462">
          <cell r="A462" t="str">
            <v>JIGU_CD</v>
          </cell>
          <cell r="B462" t="str">
            <v>GJ_CD</v>
          </cell>
          <cell r="C462" t="str">
            <v>GONG_CD</v>
          </cell>
          <cell r="D462" t="str">
            <v>CONTRACT_N</v>
          </cell>
          <cell r="E462" t="str">
            <v>GUN_GUBUN</v>
          </cell>
          <cell r="F462" t="str">
            <v>SUL_CD</v>
          </cell>
          <cell r="G462" t="str">
            <v>GYUN_CD</v>
          </cell>
          <cell r="H462" t="str">
            <v>DH_CD</v>
          </cell>
          <cell r="I462" t="str">
            <v>GS_CD</v>
          </cell>
          <cell r="J462" t="str">
            <v>ILWI_CD</v>
          </cell>
          <cell r="K462" t="str">
            <v>SEQ</v>
          </cell>
          <cell r="L462" t="str">
            <v>NM</v>
          </cell>
          <cell r="M462" t="str">
            <v>GYUKUK</v>
          </cell>
          <cell r="N462" t="str">
            <v>QTY</v>
          </cell>
          <cell r="O462" t="str">
            <v>DANWI</v>
          </cell>
          <cell r="P462" t="str">
            <v>JAJAEBI</v>
          </cell>
          <cell r="Q462" t="str">
            <v>INGUNBI</v>
          </cell>
          <cell r="R462" t="str">
            <v>KYOUNGBI</v>
          </cell>
        </row>
        <row r="463">
          <cell r="A463" t="str">
            <v>2824</v>
          </cell>
          <cell r="B463" t="str">
            <v>E</v>
          </cell>
          <cell r="C463" t="str">
            <v>01</v>
          </cell>
          <cell r="D463">
            <v>19990802</v>
          </cell>
          <cell r="E463" t="str">
            <v>A</v>
          </cell>
          <cell r="F463" t="str">
            <v>A6798</v>
          </cell>
          <cell r="G463" t="str">
            <v>00</v>
          </cell>
          <cell r="H463" t="str">
            <v>504</v>
          </cell>
          <cell r="I463" t="str">
            <v>F01</v>
          </cell>
          <cell r="J463" t="str">
            <v>UEA01140</v>
          </cell>
          <cell r="K463">
            <v>1</v>
          </cell>
          <cell r="L463" t="str">
            <v>PVC PIPE 배관</v>
          </cell>
          <cell r="M463" t="str">
            <v>HI 14MM</v>
          </cell>
          <cell r="N463">
            <v>266</v>
          </cell>
          <cell r="O463" t="str">
            <v>M</v>
          </cell>
          <cell r="P463">
            <v>209</v>
          </cell>
          <cell r="Q463">
            <v>1533</v>
          </cell>
          <cell r="R463">
            <v>30</v>
          </cell>
        </row>
        <row r="464">
          <cell r="A464" t="str">
            <v>2824</v>
          </cell>
          <cell r="B464" t="str">
            <v>E</v>
          </cell>
          <cell r="C464" t="str">
            <v>01</v>
          </cell>
          <cell r="D464">
            <v>19990802</v>
          </cell>
          <cell r="E464" t="str">
            <v>A</v>
          </cell>
          <cell r="F464" t="str">
            <v>A6798</v>
          </cell>
          <cell r="G464" t="str">
            <v>00</v>
          </cell>
          <cell r="H464" t="str">
            <v>504</v>
          </cell>
          <cell r="I464" t="str">
            <v>F01</v>
          </cell>
          <cell r="J464" t="str">
            <v>UEA01160</v>
          </cell>
          <cell r="K464">
            <v>1</v>
          </cell>
          <cell r="L464" t="str">
            <v>PVC PIPE 배관</v>
          </cell>
          <cell r="M464" t="str">
            <v>HI 16MM</v>
          </cell>
          <cell r="N464">
            <v>183.2</v>
          </cell>
          <cell r="O464" t="str">
            <v>M</v>
          </cell>
          <cell r="P464">
            <v>261</v>
          </cell>
          <cell r="Q464">
            <v>1916</v>
          </cell>
          <cell r="R464">
            <v>38</v>
          </cell>
        </row>
        <row r="465">
          <cell r="A465" t="str">
            <v>2824</v>
          </cell>
          <cell r="B465" t="str">
            <v>E</v>
          </cell>
          <cell r="C465" t="str">
            <v>01</v>
          </cell>
          <cell r="D465">
            <v>19990802</v>
          </cell>
          <cell r="E465" t="str">
            <v>A</v>
          </cell>
          <cell r="F465" t="str">
            <v>A6798</v>
          </cell>
          <cell r="G465" t="str">
            <v>00</v>
          </cell>
          <cell r="H465" t="str">
            <v>504</v>
          </cell>
          <cell r="I465" t="str">
            <v>F01</v>
          </cell>
          <cell r="J465" t="str">
            <v>UEA01220</v>
          </cell>
          <cell r="K465">
            <v>1</v>
          </cell>
          <cell r="L465" t="str">
            <v>PVC PIPE 배관</v>
          </cell>
          <cell r="M465" t="str">
            <v>HI 22MM</v>
          </cell>
          <cell r="N465">
            <v>28.8</v>
          </cell>
          <cell r="O465" t="str">
            <v>M</v>
          </cell>
          <cell r="P465">
            <v>313</v>
          </cell>
          <cell r="Q465">
            <v>2395</v>
          </cell>
          <cell r="R465">
            <v>47</v>
          </cell>
        </row>
        <row r="466">
          <cell r="A466" t="str">
            <v>2824</v>
          </cell>
          <cell r="B466" t="str">
            <v>E</v>
          </cell>
          <cell r="C466" t="str">
            <v>01</v>
          </cell>
          <cell r="D466">
            <v>19990802</v>
          </cell>
          <cell r="E466" t="str">
            <v>A</v>
          </cell>
          <cell r="F466" t="str">
            <v>A6798</v>
          </cell>
          <cell r="G466" t="str">
            <v>00</v>
          </cell>
          <cell r="H466" t="str">
            <v>504</v>
          </cell>
          <cell r="I466" t="str">
            <v>F01</v>
          </cell>
          <cell r="J466" t="str">
            <v>UEA01280</v>
          </cell>
          <cell r="K466">
            <v>1</v>
          </cell>
          <cell r="L466" t="str">
            <v>PVC PIPE 배관</v>
          </cell>
          <cell r="M466" t="str">
            <v>HI 28MM</v>
          </cell>
          <cell r="N466">
            <v>93.4</v>
          </cell>
          <cell r="O466" t="str">
            <v>M</v>
          </cell>
          <cell r="P466">
            <v>607</v>
          </cell>
          <cell r="Q466">
            <v>3066</v>
          </cell>
          <cell r="R466">
            <v>61</v>
          </cell>
        </row>
        <row r="467">
          <cell r="A467" t="str">
            <v>2824</v>
          </cell>
          <cell r="B467" t="str">
            <v>E</v>
          </cell>
          <cell r="C467" t="str">
            <v>01</v>
          </cell>
          <cell r="D467">
            <v>19990802</v>
          </cell>
          <cell r="E467" t="str">
            <v>A</v>
          </cell>
          <cell r="F467" t="str">
            <v>A6798</v>
          </cell>
          <cell r="G467" t="str">
            <v>00</v>
          </cell>
          <cell r="H467" t="str">
            <v>504</v>
          </cell>
          <cell r="I467" t="str">
            <v>F01</v>
          </cell>
          <cell r="J467" t="str">
            <v>UEA04140</v>
          </cell>
          <cell r="K467">
            <v>1</v>
          </cell>
          <cell r="L467" t="str">
            <v>합성수지제가요전선관</v>
          </cell>
          <cell r="M467" t="str">
            <v>CD 14MM</v>
          </cell>
          <cell r="N467">
            <v>806.4</v>
          </cell>
          <cell r="O467" t="str">
            <v>M</v>
          </cell>
          <cell r="P467">
            <v>112</v>
          </cell>
          <cell r="Q467">
            <v>1197</v>
          </cell>
          <cell r="R467">
            <v>23</v>
          </cell>
        </row>
        <row r="468">
          <cell r="A468" t="str">
            <v>2824</v>
          </cell>
          <cell r="B468" t="str">
            <v>E</v>
          </cell>
          <cell r="C468" t="str">
            <v>01</v>
          </cell>
          <cell r="D468">
            <v>19990802</v>
          </cell>
          <cell r="E468" t="str">
            <v>A</v>
          </cell>
          <cell r="F468" t="str">
            <v>A6798</v>
          </cell>
          <cell r="G468" t="str">
            <v>00</v>
          </cell>
          <cell r="H468" t="str">
            <v>504</v>
          </cell>
          <cell r="I468" t="str">
            <v>F01</v>
          </cell>
          <cell r="J468" t="str">
            <v>UEA11040</v>
          </cell>
          <cell r="K468">
            <v>1</v>
          </cell>
          <cell r="L468" t="str">
            <v>PVC박스 신설</v>
          </cell>
          <cell r="M468" t="str">
            <v>HI SW 일체형</v>
          </cell>
          <cell r="N468">
            <v>8</v>
          </cell>
          <cell r="O468" t="str">
            <v>개</v>
          </cell>
          <cell r="P468">
            <v>450</v>
          </cell>
          <cell r="Q468">
            <v>5940</v>
          </cell>
          <cell r="R468">
            <v>118</v>
          </cell>
        </row>
        <row r="469">
          <cell r="A469" t="str">
            <v>2824</v>
          </cell>
          <cell r="B469" t="str">
            <v>E</v>
          </cell>
          <cell r="C469" t="str">
            <v>01</v>
          </cell>
          <cell r="D469">
            <v>19990802</v>
          </cell>
          <cell r="E469" t="str">
            <v>A</v>
          </cell>
          <cell r="F469" t="str">
            <v>A6798</v>
          </cell>
          <cell r="G469" t="str">
            <v>00</v>
          </cell>
          <cell r="H469" t="str">
            <v>504</v>
          </cell>
          <cell r="I469" t="str">
            <v>F01</v>
          </cell>
          <cell r="J469" t="str">
            <v>UEA11420</v>
          </cell>
          <cell r="K469">
            <v>1</v>
          </cell>
          <cell r="L469" t="str">
            <v>PVC박스 신설</v>
          </cell>
          <cell r="M469" t="str">
            <v>HI 4각 일체형</v>
          </cell>
          <cell r="N469">
            <v>2</v>
          </cell>
          <cell r="O469" t="str">
            <v>개</v>
          </cell>
          <cell r="P469">
            <v>613</v>
          </cell>
          <cell r="Q469">
            <v>5940</v>
          </cell>
          <cell r="R469">
            <v>118</v>
          </cell>
        </row>
        <row r="470">
          <cell r="A470" t="str">
            <v>2824</v>
          </cell>
          <cell r="B470" t="str">
            <v>E</v>
          </cell>
          <cell r="C470" t="str">
            <v>01</v>
          </cell>
          <cell r="D470">
            <v>19990802</v>
          </cell>
          <cell r="E470" t="str">
            <v>A</v>
          </cell>
          <cell r="F470" t="str">
            <v>A6798</v>
          </cell>
          <cell r="G470" t="str">
            <v>00</v>
          </cell>
          <cell r="H470" t="str">
            <v>504</v>
          </cell>
          <cell r="I470" t="str">
            <v>F01</v>
          </cell>
          <cell r="J470" t="str">
            <v>UEA11500</v>
          </cell>
          <cell r="K470">
            <v>1</v>
          </cell>
          <cell r="L470" t="str">
            <v>PVC박스 신설</v>
          </cell>
          <cell r="M470" t="str">
            <v>HI 콘크리트8각 75일체형</v>
          </cell>
          <cell r="N470">
            <v>260</v>
          </cell>
          <cell r="O470" t="str">
            <v>개</v>
          </cell>
          <cell r="P470">
            <v>775</v>
          </cell>
          <cell r="Q470">
            <v>2203</v>
          </cell>
          <cell r="R470">
            <v>44</v>
          </cell>
        </row>
        <row r="471">
          <cell r="A471" t="str">
            <v>2824</v>
          </cell>
          <cell r="B471" t="str">
            <v>E</v>
          </cell>
          <cell r="C471" t="str">
            <v>01</v>
          </cell>
          <cell r="D471">
            <v>19990802</v>
          </cell>
          <cell r="E471" t="str">
            <v>A</v>
          </cell>
          <cell r="F471" t="str">
            <v>A6798</v>
          </cell>
          <cell r="G471" t="str">
            <v>00</v>
          </cell>
          <cell r="H471" t="str">
            <v>504</v>
          </cell>
          <cell r="I471" t="str">
            <v>F01</v>
          </cell>
          <cell r="J471" t="str">
            <v>UEB01014</v>
          </cell>
          <cell r="K471">
            <v>1</v>
          </cell>
          <cell r="L471" t="str">
            <v>관내배선(함내배선4.28%)</v>
          </cell>
          <cell r="M471" t="str">
            <v>IV 1.2 MM</v>
          </cell>
          <cell r="N471">
            <v>2447.1999999999998</v>
          </cell>
          <cell r="O471" t="str">
            <v>M</v>
          </cell>
          <cell r="P471">
            <v>41</v>
          </cell>
          <cell r="Q471">
            <v>297</v>
          </cell>
          <cell r="R471">
            <v>5</v>
          </cell>
        </row>
        <row r="472">
          <cell r="A472" t="str">
            <v>2824</v>
          </cell>
          <cell r="B472" t="str">
            <v>E</v>
          </cell>
          <cell r="C472" t="str">
            <v>01</v>
          </cell>
          <cell r="D472">
            <v>19990802</v>
          </cell>
          <cell r="E472" t="str">
            <v>A</v>
          </cell>
          <cell r="F472" t="str">
            <v>A6798</v>
          </cell>
          <cell r="G472" t="str">
            <v>00</v>
          </cell>
          <cell r="H472" t="str">
            <v>504</v>
          </cell>
          <cell r="I472" t="str">
            <v>F01</v>
          </cell>
          <cell r="J472" t="str">
            <v>UEB01024</v>
          </cell>
          <cell r="K472">
            <v>1</v>
          </cell>
          <cell r="L472" t="str">
            <v>관내배선(함내배선4.34%)</v>
          </cell>
          <cell r="M472" t="str">
            <v>IV 1.6 MM</v>
          </cell>
          <cell r="N472">
            <v>280.2</v>
          </cell>
          <cell r="O472" t="str">
            <v>M</v>
          </cell>
          <cell r="P472">
            <v>67</v>
          </cell>
          <cell r="Q472">
            <v>297</v>
          </cell>
          <cell r="R472">
            <v>5</v>
          </cell>
        </row>
        <row r="473">
          <cell r="A473" t="str">
            <v>2824</v>
          </cell>
          <cell r="B473" t="str">
            <v>E</v>
          </cell>
          <cell r="C473" t="str">
            <v>01</v>
          </cell>
          <cell r="D473">
            <v>19990802</v>
          </cell>
          <cell r="E473" t="str">
            <v>A</v>
          </cell>
          <cell r="F473" t="str">
            <v>A6798</v>
          </cell>
          <cell r="G473" t="str">
            <v>00</v>
          </cell>
          <cell r="H473" t="str">
            <v>504</v>
          </cell>
          <cell r="I473" t="str">
            <v>F01</v>
          </cell>
          <cell r="J473" t="str">
            <v>UEB02014</v>
          </cell>
          <cell r="K473">
            <v>1</v>
          </cell>
          <cell r="L473" t="str">
            <v>관내배선(함내배선22.73%)</v>
          </cell>
          <cell r="M473" t="str">
            <v>HIV 1.2 MM</v>
          </cell>
          <cell r="N473">
            <v>280.2</v>
          </cell>
          <cell r="O473" t="str">
            <v>M</v>
          </cell>
          <cell r="P473">
            <v>53</v>
          </cell>
          <cell r="Q473">
            <v>349</v>
          </cell>
          <cell r="R473">
            <v>6</v>
          </cell>
        </row>
        <row r="474">
          <cell r="A474" t="str">
            <v>2824</v>
          </cell>
          <cell r="B474" t="str">
            <v>E</v>
          </cell>
          <cell r="C474" t="str">
            <v>01</v>
          </cell>
          <cell r="D474">
            <v>19990802</v>
          </cell>
          <cell r="E474" t="str">
            <v>A</v>
          </cell>
          <cell r="F474" t="str">
            <v>A6798</v>
          </cell>
          <cell r="G474" t="str">
            <v>00</v>
          </cell>
          <cell r="H474" t="str">
            <v>504</v>
          </cell>
          <cell r="I474" t="str">
            <v>F01</v>
          </cell>
          <cell r="J474" t="str">
            <v>UEB02024</v>
          </cell>
          <cell r="K474">
            <v>1</v>
          </cell>
          <cell r="L474" t="str">
            <v>관내배선(함내배선2.49%)</v>
          </cell>
          <cell r="M474" t="str">
            <v>HIV 1.6 MM</v>
          </cell>
          <cell r="N474">
            <v>469</v>
          </cell>
          <cell r="O474" t="str">
            <v>M</v>
          </cell>
          <cell r="P474">
            <v>70</v>
          </cell>
          <cell r="Q474">
            <v>292</v>
          </cell>
          <cell r="R474">
            <v>5</v>
          </cell>
        </row>
        <row r="475">
          <cell r="A475" t="str">
            <v>2824</v>
          </cell>
          <cell r="B475" t="str">
            <v>E</v>
          </cell>
          <cell r="C475" t="str">
            <v>01</v>
          </cell>
          <cell r="D475">
            <v>19990802</v>
          </cell>
          <cell r="E475" t="str">
            <v>A</v>
          </cell>
          <cell r="F475" t="str">
            <v>A6798</v>
          </cell>
          <cell r="G475" t="str">
            <v>00</v>
          </cell>
          <cell r="H475" t="str">
            <v>504</v>
          </cell>
          <cell r="I475" t="str">
            <v>F01</v>
          </cell>
          <cell r="J475" t="str">
            <v>UEB02084</v>
          </cell>
          <cell r="K475">
            <v>1</v>
          </cell>
          <cell r="L475" t="str">
            <v>관내배선(함내배선14.43%)</v>
          </cell>
          <cell r="M475" t="str">
            <v>HIV 5.5 MM2</v>
          </cell>
          <cell r="N475">
            <v>115.2</v>
          </cell>
          <cell r="O475" t="str">
            <v>M</v>
          </cell>
          <cell r="P475">
            <v>229</v>
          </cell>
          <cell r="Q475">
            <v>325</v>
          </cell>
          <cell r="R475">
            <v>6</v>
          </cell>
        </row>
        <row r="476">
          <cell r="A476" t="str">
            <v>2824</v>
          </cell>
          <cell r="B476" t="str">
            <v>E</v>
          </cell>
          <cell r="C476" t="str">
            <v>01</v>
          </cell>
          <cell r="D476">
            <v>19990802</v>
          </cell>
          <cell r="E476" t="str">
            <v>A</v>
          </cell>
          <cell r="F476" t="str">
            <v>A6798</v>
          </cell>
          <cell r="G476" t="str">
            <v>00</v>
          </cell>
          <cell r="H476" t="str">
            <v>504</v>
          </cell>
          <cell r="I476" t="str">
            <v>F01</v>
          </cell>
          <cell r="J476" t="str">
            <v>UEC04023</v>
          </cell>
          <cell r="K476">
            <v>1</v>
          </cell>
          <cell r="L476" t="str">
            <v>제어용케이블신설(함내배선24.21%)</v>
          </cell>
          <cell r="M476" t="str">
            <v>CCV-S1.2 MM X 2C</v>
          </cell>
          <cell r="N476">
            <v>93.8</v>
          </cell>
          <cell r="O476" t="str">
            <v>M</v>
          </cell>
          <cell r="P476">
            <v>486</v>
          </cell>
          <cell r="Q476">
            <v>1023</v>
          </cell>
          <cell r="R476">
            <v>20</v>
          </cell>
        </row>
        <row r="477">
          <cell r="A477" t="str">
            <v>2824</v>
          </cell>
          <cell r="B477" t="str">
            <v>E</v>
          </cell>
          <cell r="C477" t="str">
            <v>01</v>
          </cell>
          <cell r="D477">
            <v>19990802</v>
          </cell>
          <cell r="E477" t="str">
            <v>A</v>
          </cell>
          <cell r="F477" t="str">
            <v>A6798</v>
          </cell>
          <cell r="G477" t="str">
            <v>00</v>
          </cell>
          <cell r="H477" t="str">
            <v>504</v>
          </cell>
          <cell r="I477" t="str">
            <v>F01</v>
          </cell>
          <cell r="J477" t="str">
            <v>UEG02110</v>
          </cell>
          <cell r="K477">
            <v>1</v>
          </cell>
          <cell r="L477" t="str">
            <v>R형 중계기</v>
          </cell>
          <cell r="M477" t="str">
            <v>입력 1/출력 1</v>
          </cell>
          <cell r="N477">
            <v>26</v>
          </cell>
          <cell r="O477" t="str">
            <v>개</v>
          </cell>
          <cell r="P477">
            <v>60000</v>
          </cell>
          <cell r="Q477">
            <v>20649</v>
          </cell>
          <cell r="R477">
            <v>412</v>
          </cell>
        </row>
        <row r="478">
          <cell r="A478" t="str">
            <v>2824</v>
          </cell>
          <cell r="B478" t="str">
            <v>E</v>
          </cell>
          <cell r="C478" t="str">
            <v>01</v>
          </cell>
          <cell r="D478">
            <v>19990802</v>
          </cell>
          <cell r="E478" t="str">
            <v>A</v>
          </cell>
          <cell r="F478" t="str">
            <v>A6798</v>
          </cell>
          <cell r="G478" t="str">
            <v>00</v>
          </cell>
          <cell r="H478" t="str">
            <v>504</v>
          </cell>
          <cell r="I478" t="str">
            <v>F01</v>
          </cell>
          <cell r="J478" t="str">
            <v>UEG02220</v>
          </cell>
          <cell r="K478">
            <v>1</v>
          </cell>
          <cell r="L478" t="str">
            <v>R형 중계기</v>
          </cell>
          <cell r="M478" t="str">
            <v>입력 2/출력 2</v>
          </cell>
          <cell r="N478">
            <v>1</v>
          </cell>
          <cell r="O478" t="str">
            <v>개</v>
          </cell>
          <cell r="P478">
            <v>70000</v>
          </cell>
          <cell r="Q478">
            <v>20649</v>
          </cell>
          <cell r="R478">
            <v>412</v>
          </cell>
        </row>
        <row r="479">
          <cell r="A479" t="str">
            <v>2824</v>
          </cell>
          <cell r="B479" t="str">
            <v>E</v>
          </cell>
          <cell r="C479" t="str">
            <v>01</v>
          </cell>
          <cell r="D479">
            <v>19990802</v>
          </cell>
          <cell r="E479" t="str">
            <v>A</v>
          </cell>
          <cell r="F479" t="str">
            <v>A6798</v>
          </cell>
          <cell r="G479" t="str">
            <v>00</v>
          </cell>
          <cell r="H479" t="str">
            <v>504</v>
          </cell>
          <cell r="I479" t="str">
            <v>F01</v>
          </cell>
          <cell r="J479" t="str">
            <v>UEG02330</v>
          </cell>
          <cell r="K479">
            <v>1</v>
          </cell>
          <cell r="L479" t="str">
            <v>R형 중계기</v>
          </cell>
          <cell r="M479" t="str">
            <v>입력 3/출력 3</v>
          </cell>
          <cell r="N479">
            <v>1</v>
          </cell>
          <cell r="O479" t="str">
            <v>개</v>
          </cell>
          <cell r="P479">
            <v>90000</v>
          </cell>
          <cell r="Q479">
            <v>20649</v>
          </cell>
          <cell r="R479">
            <v>412</v>
          </cell>
        </row>
        <row r="480">
          <cell r="A480" t="str">
            <v>2824</v>
          </cell>
          <cell r="B480" t="str">
            <v>E</v>
          </cell>
          <cell r="C480" t="str">
            <v>01</v>
          </cell>
          <cell r="D480">
            <v>19990802</v>
          </cell>
          <cell r="E480" t="str">
            <v>A</v>
          </cell>
          <cell r="F480" t="str">
            <v>A6798</v>
          </cell>
          <cell r="G480" t="str">
            <v>00</v>
          </cell>
          <cell r="H480" t="str">
            <v>504</v>
          </cell>
          <cell r="I480" t="str">
            <v>F01</v>
          </cell>
          <cell r="J480" t="str">
            <v>UEG04010</v>
          </cell>
          <cell r="K480">
            <v>1</v>
          </cell>
          <cell r="L480" t="str">
            <v>통로유도등(소형)</v>
          </cell>
          <cell r="M480" t="str">
            <v>IFFD-A</v>
          </cell>
          <cell r="N480">
            <v>10</v>
          </cell>
          <cell r="O480" t="str">
            <v>개</v>
          </cell>
          <cell r="P480">
            <v>25000</v>
          </cell>
          <cell r="Q480">
            <v>8671</v>
          </cell>
          <cell r="R480">
            <v>173</v>
          </cell>
        </row>
        <row r="481">
          <cell r="A481" t="str">
            <v>2824</v>
          </cell>
          <cell r="B481" t="str">
            <v>E</v>
          </cell>
          <cell r="C481" t="str">
            <v>01</v>
          </cell>
          <cell r="D481">
            <v>19990802</v>
          </cell>
          <cell r="E481" t="str">
            <v>A</v>
          </cell>
          <cell r="F481" t="str">
            <v>A6798</v>
          </cell>
          <cell r="G481" t="str">
            <v>00</v>
          </cell>
          <cell r="H481" t="str">
            <v>504</v>
          </cell>
          <cell r="I481" t="str">
            <v>F01</v>
          </cell>
          <cell r="J481" t="str">
            <v>UEG04500</v>
          </cell>
          <cell r="K481">
            <v>1</v>
          </cell>
          <cell r="L481" t="str">
            <v>통로유도표지</v>
          </cell>
          <cell r="M481" t="str">
            <v>소형</v>
          </cell>
          <cell r="N481">
            <v>20</v>
          </cell>
          <cell r="O481" t="str">
            <v>개</v>
          </cell>
          <cell r="P481">
            <v>3500</v>
          </cell>
          <cell r="Q481">
            <v>2683</v>
          </cell>
          <cell r="R481">
            <v>53</v>
          </cell>
        </row>
        <row r="482">
          <cell r="A482" t="str">
            <v>2824</v>
          </cell>
          <cell r="B482" t="str">
            <v>E</v>
          </cell>
          <cell r="C482" t="str">
            <v>01</v>
          </cell>
          <cell r="D482">
            <v>19990802</v>
          </cell>
          <cell r="E482" t="str">
            <v>A</v>
          </cell>
          <cell r="F482" t="str">
            <v>A6798</v>
          </cell>
          <cell r="G482" t="str">
            <v>00</v>
          </cell>
          <cell r="H482" t="str">
            <v>504</v>
          </cell>
          <cell r="I482" t="str">
            <v>F01</v>
          </cell>
          <cell r="J482" t="str">
            <v>UEG05010</v>
          </cell>
          <cell r="K482">
            <v>1</v>
          </cell>
          <cell r="L482" t="str">
            <v>감지기</v>
          </cell>
          <cell r="M482" t="str">
            <v>차동식LED부</v>
          </cell>
          <cell r="N482">
            <v>168</v>
          </cell>
          <cell r="O482" t="str">
            <v>개</v>
          </cell>
          <cell r="P482">
            <v>4000</v>
          </cell>
          <cell r="Q482">
            <v>3976</v>
          </cell>
          <cell r="R482">
            <v>79</v>
          </cell>
        </row>
        <row r="483">
          <cell r="A483" t="str">
            <v>2824</v>
          </cell>
          <cell r="B483" t="str">
            <v>E</v>
          </cell>
          <cell r="C483" t="str">
            <v>01</v>
          </cell>
          <cell r="D483">
            <v>19990802</v>
          </cell>
          <cell r="E483" t="str">
            <v>A</v>
          </cell>
          <cell r="F483" t="str">
            <v>A6798</v>
          </cell>
          <cell r="G483" t="str">
            <v>00</v>
          </cell>
          <cell r="H483" t="str">
            <v>504</v>
          </cell>
          <cell r="I483" t="str">
            <v>F01</v>
          </cell>
          <cell r="J483" t="str">
            <v>UEG05030</v>
          </cell>
          <cell r="K483">
            <v>1</v>
          </cell>
          <cell r="L483" t="str">
            <v>감지기</v>
          </cell>
          <cell r="M483" t="str">
            <v>정온식LED부</v>
          </cell>
          <cell r="N483">
            <v>56</v>
          </cell>
          <cell r="O483" t="str">
            <v>개</v>
          </cell>
          <cell r="P483">
            <v>4000</v>
          </cell>
          <cell r="Q483">
            <v>3976</v>
          </cell>
          <cell r="R483">
            <v>79</v>
          </cell>
        </row>
        <row r="484">
          <cell r="A484" t="str">
            <v>2824</v>
          </cell>
          <cell r="B484" t="str">
            <v>E</v>
          </cell>
          <cell r="C484" t="str">
            <v>01</v>
          </cell>
          <cell r="D484">
            <v>19990802</v>
          </cell>
          <cell r="E484" t="str">
            <v>A</v>
          </cell>
          <cell r="F484" t="str">
            <v>A6798</v>
          </cell>
          <cell r="G484" t="str">
            <v>00</v>
          </cell>
          <cell r="H484" t="str">
            <v>504</v>
          </cell>
          <cell r="I484" t="str">
            <v>F01</v>
          </cell>
          <cell r="J484" t="str">
            <v>UEG05040</v>
          </cell>
          <cell r="K484">
            <v>1</v>
          </cell>
          <cell r="L484" t="str">
            <v>감지기</v>
          </cell>
          <cell r="M484" t="str">
            <v>연기식</v>
          </cell>
          <cell r="N484">
            <v>36</v>
          </cell>
          <cell r="O484" t="str">
            <v>개</v>
          </cell>
          <cell r="P484">
            <v>11000</v>
          </cell>
          <cell r="Q484">
            <v>3976</v>
          </cell>
          <cell r="R484">
            <v>79</v>
          </cell>
        </row>
        <row r="485">
          <cell r="A485" t="str">
            <v>2824</v>
          </cell>
          <cell r="B485" t="str">
            <v>E</v>
          </cell>
          <cell r="C485" t="str">
            <v>01</v>
          </cell>
          <cell r="D485">
            <v>19990802</v>
          </cell>
          <cell r="E485" t="str">
            <v>A</v>
          </cell>
          <cell r="F485" t="str">
            <v>A6798</v>
          </cell>
          <cell r="G485" t="str">
            <v>00</v>
          </cell>
          <cell r="H485" t="str">
            <v>504</v>
          </cell>
          <cell r="I485" t="str">
            <v>F01</v>
          </cell>
          <cell r="J485" t="str">
            <v>UEG06020</v>
          </cell>
          <cell r="K485">
            <v>1</v>
          </cell>
          <cell r="L485" t="str">
            <v>비상경보세트</v>
          </cell>
          <cell r="M485" t="str">
            <v>B.L.M(내장형)</v>
          </cell>
          <cell r="N485">
            <v>28</v>
          </cell>
          <cell r="O485" t="str">
            <v>식</v>
          </cell>
          <cell r="P485">
            <v>11510</v>
          </cell>
          <cell r="Q485">
            <v>22278</v>
          </cell>
          <cell r="R485">
            <v>445</v>
          </cell>
        </row>
        <row r="486">
          <cell r="A486" t="str">
            <v>2824</v>
          </cell>
          <cell r="B486" t="str">
            <v>E</v>
          </cell>
          <cell r="C486" t="str">
            <v>01</v>
          </cell>
          <cell r="D486">
            <v>19990802</v>
          </cell>
          <cell r="E486" t="str">
            <v>A</v>
          </cell>
          <cell r="F486" t="str">
            <v>A6798</v>
          </cell>
          <cell r="G486" t="str">
            <v>00</v>
          </cell>
          <cell r="H486" t="str">
            <v>504</v>
          </cell>
          <cell r="I486" t="str">
            <v>F01</v>
          </cell>
          <cell r="J486" t="str">
            <v>UEG07050</v>
          </cell>
          <cell r="K486">
            <v>1</v>
          </cell>
          <cell r="L486" t="str">
            <v>비상전원반</v>
          </cell>
          <cell r="M486" t="str">
            <v>C형 5A/0.5AH</v>
          </cell>
          <cell r="N486">
            <v>1</v>
          </cell>
          <cell r="O486" t="str">
            <v>식</v>
          </cell>
          <cell r="P486">
            <v>190000</v>
          </cell>
          <cell r="Q486">
            <v>140716</v>
          </cell>
          <cell r="R486">
            <v>2814</v>
          </cell>
        </row>
        <row r="487">
          <cell r="A487" t="str">
            <v>2824</v>
          </cell>
          <cell r="B487" t="str">
            <v>E</v>
          </cell>
          <cell r="C487" t="str">
            <v>01</v>
          </cell>
          <cell r="D487">
            <v>19990802</v>
          </cell>
          <cell r="E487" t="str">
            <v>A</v>
          </cell>
          <cell r="F487" t="str">
            <v>A6798</v>
          </cell>
          <cell r="G487" t="str">
            <v>00</v>
          </cell>
          <cell r="H487" t="str">
            <v>504</v>
          </cell>
          <cell r="I487" t="str">
            <v>F01</v>
          </cell>
          <cell r="J487" t="str">
            <v>UEG09230</v>
          </cell>
          <cell r="K487">
            <v>1</v>
          </cell>
          <cell r="L487" t="str">
            <v>비상콘센트</v>
          </cell>
          <cell r="M487" t="str">
            <v>내장형</v>
          </cell>
          <cell r="N487">
            <v>8</v>
          </cell>
          <cell r="O487" t="str">
            <v>식</v>
          </cell>
          <cell r="P487">
            <v>19850</v>
          </cell>
          <cell r="Q487">
            <v>26351</v>
          </cell>
          <cell r="R487">
            <v>527</v>
          </cell>
        </row>
        <row r="488">
          <cell r="A488" t="str">
            <v>2824</v>
          </cell>
          <cell r="B488" t="str">
            <v>E</v>
          </cell>
          <cell r="C488" t="str">
            <v>01</v>
          </cell>
          <cell r="D488">
            <v>19990802</v>
          </cell>
          <cell r="E488" t="str">
            <v>A</v>
          </cell>
          <cell r="F488" t="str">
            <v>A6798</v>
          </cell>
          <cell r="G488" t="str">
            <v>00</v>
          </cell>
          <cell r="H488" t="str">
            <v>504</v>
          </cell>
          <cell r="I488" t="str">
            <v>F01</v>
          </cell>
          <cell r="J488" t="str">
            <v>UEH02210</v>
          </cell>
          <cell r="K488">
            <v>1</v>
          </cell>
          <cell r="L488" t="str">
            <v>PULL BOX</v>
          </cell>
          <cell r="M488" t="str">
            <v>200X200X100</v>
          </cell>
          <cell r="N488">
            <v>1</v>
          </cell>
          <cell r="O488" t="str">
            <v>개</v>
          </cell>
          <cell r="P488">
            <v>3201</v>
          </cell>
          <cell r="Q488">
            <v>7905</v>
          </cell>
          <cell r="R488">
            <v>158</v>
          </cell>
        </row>
        <row r="489">
          <cell r="A489" t="str">
            <v>2824</v>
          </cell>
          <cell r="B489" t="str">
            <v>E</v>
          </cell>
          <cell r="C489" t="str">
            <v>01</v>
          </cell>
          <cell r="D489">
            <v>19990802</v>
          </cell>
          <cell r="E489" t="str">
            <v>A</v>
          </cell>
          <cell r="F489" t="str">
            <v>A6798</v>
          </cell>
          <cell r="G489" t="str">
            <v>00</v>
          </cell>
          <cell r="H489" t="str">
            <v>504</v>
          </cell>
          <cell r="I489" t="str">
            <v>F01</v>
          </cell>
          <cell r="J489" t="str">
            <v>UEL07010</v>
          </cell>
          <cell r="K489">
            <v>1</v>
          </cell>
          <cell r="L489" t="str">
            <v>보조 릴레이</v>
          </cell>
          <cell r="M489" t="str">
            <v>1A-1B</v>
          </cell>
          <cell r="N489">
            <v>28</v>
          </cell>
          <cell r="O489" t="str">
            <v>개</v>
          </cell>
          <cell r="P489">
            <v>3300</v>
          </cell>
          <cell r="Q489">
            <v>5749</v>
          </cell>
          <cell r="R489">
            <v>114</v>
          </cell>
        </row>
        <row r="490">
          <cell r="A490" t="str">
            <v>2824</v>
          </cell>
          <cell r="B490" t="str">
            <v>E</v>
          </cell>
          <cell r="C490" t="str">
            <v>01</v>
          </cell>
          <cell r="D490">
            <v>19990802</v>
          </cell>
          <cell r="E490" t="str">
            <v>A</v>
          </cell>
          <cell r="F490" t="str">
            <v>A6798</v>
          </cell>
          <cell r="G490" t="str">
            <v>00</v>
          </cell>
          <cell r="H490" t="str">
            <v>504</v>
          </cell>
          <cell r="I490" t="str">
            <v>F01</v>
          </cell>
          <cell r="J490" t="str">
            <v>UEL11020</v>
          </cell>
          <cell r="K490">
            <v>1</v>
          </cell>
          <cell r="L490" t="str">
            <v>파이롯트 램프</v>
          </cell>
          <cell r="M490" t="str">
            <v>환형 25</v>
          </cell>
          <cell r="N490">
            <v>28</v>
          </cell>
          <cell r="O490" t="str">
            <v>개</v>
          </cell>
          <cell r="P490">
            <v>920</v>
          </cell>
          <cell r="Q490">
            <v>4791</v>
          </cell>
          <cell r="R490">
            <v>95</v>
          </cell>
        </row>
        <row r="507">
          <cell r="A507" t="str">
            <v>아파트 단위세대 전기공사</v>
          </cell>
        </row>
        <row r="508">
          <cell r="A508" t="str">
            <v>JIGU_CD</v>
          </cell>
          <cell r="B508" t="str">
            <v>GJ_CD</v>
          </cell>
          <cell r="C508" t="str">
            <v>GONG_CD</v>
          </cell>
          <cell r="D508" t="str">
            <v>CONTRACT_N</v>
          </cell>
          <cell r="E508" t="str">
            <v>GUN_GUBUN</v>
          </cell>
          <cell r="F508" t="str">
            <v>SUL_CD</v>
          </cell>
          <cell r="G508" t="str">
            <v>GYUN_CD</v>
          </cell>
          <cell r="H508" t="str">
            <v>DH_CD</v>
          </cell>
          <cell r="I508" t="str">
            <v>GS_CD</v>
          </cell>
          <cell r="J508" t="str">
            <v>ILWI_CD</v>
          </cell>
          <cell r="K508" t="str">
            <v>SEQ</v>
          </cell>
          <cell r="L508" t="str">
            <v>NM</v>
          </cell>
          <cell r="M508" t="str">
            <v>GYUKUK</v>
          </cell>
          <cell r="N508" t="str">
            <v>QTY</v>
          </cell>
          <cell r="O508" t="str">
            <v>DANWI</v>
          </cell>
          <cell r="P508" t="str">
            <v>JAJAEBI</v>
          </cell>
          <cell r="Q508" t="str">
            <v>INGUNBI</v>
          </cell>
          <cell r="R508" t="str">
            <v>KYOUNGBI</v>
          </cell>
        </row>
        <row r="509">
          <cell r="A509" t="str">
            <v>2824</v>
          </cell>
          <cell r="B509" t="str">
            <v>E</v>
          </cell>
          <cell r="C509" t="str">
            <v>01</v>
          </cell>
          <cell r="D509">
            <v>19990802</v>
          </cell>
          <cell r="E509" t="str">
            <v>A</v>
          </cell>
          <cell r="F509" t="str">
            <v>A6798</v>
          </cell>
          <cell r="G509" t="str">
            <v>00</v>
          </cell>
          <cell r="H509" t="str">
            <v>504</v>
          </cell>
          <cell r="I509" t="str">
            <v>I01</v>
          </cell>
          <cell r="J509" t="str">
            <v>UEA01160</v>
          </cell>
          <cell r="K509">
            <v>1</v>
          </cell>
          <cell r="L509" t="str">
            <v>PVC PIPE 배관</v>
          </cell>
          <cell r="M509" t="str">
            <v>HI 16MM</v>
          </cell>
          <cell r="N509">
            <v>389.76</v>
          </cell>
          <cell r="O509" t="str">
            <v>M</v>
          </cell>
          <cell r="P509">
            <v>261</v>
          </cell>
          <cell r="Q509">
            <v>1916</v>
          </cell>
          <cell r="R509">
            <v>38</v>
          </cell>
        </row>
        <row r="510">
          <cell r="A510" t="str">
            <v>2824</v>
          </cell>
          <cell r="B510" t="str">
            <v>E</v>
          </cell>
          <cell r="C510" t="str">
            <v>01</v>
          </cell>
          <cell r="D510">
            <v>19990802</v>
          </cell>
          <cell r="E510" t="str">
            <v>A</v>
          </cell>
          <cell r="F510" t="str">
            <v>A6798</v>
          </cell>
          <cell r="G510" t="str">
            <v>00</v>
          </cell>
          <cell r="H510" t="str">
            <v>504</v>
          </cell>
          <cell r="I510" t="str">
            <v>I01</v>
          </cell>
          <cell r="J510" t="str">
            <v>UEA04140</v>
          </cell>
          <cell r="K510">
            <v>1</v>
          </cell>
          <cell r="L510" t="str">
            <v>합성수지제가요전선관</v>
          </cell>
          <cell r="M510" t="str">
            <v>CD 14MM</v>
          </cell>
          <cell r="N510">
            <v>323.12</v>
          </cell>
          <cell r="O510" t="str">
            <v>M</v>
          </cell>
          <cell r="P510">
            <v>112</v>
          </cell>
          <cell r="Q510">
            <v>1197</v>
          </cell>
          <cell r="R510">
            <v>23</v>
          </cell>
        </row>
        <row r="511">
          <cell r="A511" t="str">
            <v>2824</v>
          </cell>
          <cell r="B511" t="str">
            <v>E</v>
          </cell>
          <cell r="C511" t="str">
            <v>01</v>
          </cell>
          <cell r="D511">
            <v>19990802</v>
          </cell>
          <cell r="E511" t="str">
            <v>A</v>
          </cell>
          <cell r="F511" t="str">
            <v>A6798</v>
          </cell>
          <cell r="G511" t="str">
            <v>00</v>
          </cell>
          <cell r="H511" t="str">
            <v>504</v>
          </cell>
          <cell r="I511" t="str">
            <v>I01</v>
          </cell>
          <cell r="J511" t="str">
            <v>UEA04160</v>
          </cell>
          <cell r="K511">
            <v>1</v>
          </cell>
          <cell r="L511" t="str">
            <v>합성수지제가요전선관</v>
          </cell>
          <cell r="M511" t="str">
            <v>CD 16MM</v>
          </cell>
          <cell r="N511">
            <v>4373.6000000000004</v>
          </cell>
          <cell r="O511" t="str">
            <v>M</v>
          </cell>
          <cell r="P511">
            <v>118</v>
          </cell>
          <cell r="Q511">
            <v>1533</v>
          </cell>
          <cell r="R511">
            <v>30</v>
          </cell>
        </row>
        <row r="512">
          <cell r="A512" t="str">
            <v>2824</v>
          </cell>
          <cell r="B512" t="str">
            <v>E</v>
          </cell>
          <cell r="C512" t="str">
            <v>01</v>
          </cell>
          <cell r="D512">
            <v>19990802</v>
          </cell>
          <cell r="E512" t="str">
            <v>A</v>
          </cell>
          <cell r="F512" t="str">
            <v>A6798</v>
          </cell>
          <cell r="G512" t="str">
            <v>00</v>
          </cell>
          <cell r="H512" t="str">
            <v>504</v>
          </cell>
          <cell r="I512" t="str">
            <v>I01</v>
          </cell>
          <cell r="J512" t="str">
            <v>UEA04180</v>
          </cell>
          <cell r="K512">
            <v>1</v>
          </cell>
          <cell r="L512" t="str">
            <v>합성수지제가요전선관</v>
          </cell>
          <cell r="M512" t="str">
            <v>CD 18MM</v>
          </cell>
          <cell r="N512">
            <v>199.36</v>
          </cell>
          <cell r="O512" t="str">
            <v>M</v>
          </cell>
          <cell r="P512">
            <v>166</v>
          </cell>
          <cell r="Q512">
            <v>1628</v>
          </cell>
          <cell r="R512">
            <v>32</v>
          </cell>
        </row>
        <row r="513">
          <cell r="A513" t="str">
            <v>2824</v>
          </cell>
          <cell r="B513" t="str">
            <v>E</v>
          </cell>
          <cell r="C513" t="str">
            <v>01</v>
          </cell>
          <cell r="D513">
            <v>19990802</v>
          </cell>
          <cell r="E513" t="str">
            <v>A</v>
          </cell>
          <cell r="F513" t="str">
            <v>A6798</v>
          </cell>
          <cell r="G513" t="str">
            <v>00</v>
          </cell>
          <cell r="H513" t="str">
            <v>504</v>
          </cell>
          <cell r="I513" t="str">
            <v>I01</v>
          </cell>
          <cell r="J513" t="str">
            <v>UEA04220</v>
          </cell>
          <cell r="K513">
            <v>1</v>
          </cell>
          <cell r="L513" t="str">
            <v>합성수지제가요전선관</v>
          </cell>
          <cell r="M513" t="str">
            <v>CD 22MM</v>
          </cell>
          <cell r="N513">
            <v>516.88</v>
          </cell>
          <cell r="O513" t="str">
            <v>M</v>
          </cell>
          <cell r="P513">
            <v>178</v>
          </cell>
          <cell r="Q513">
            <v>1916</v>
          </cell>
          <cell r="R513">
            <v>38</v>
          </cell>
        </row>
        <row r="514">
          <cell r="A514" t="str">
            <v>2824</v>
          </cell>
          <cell r="B514" t="str">
            <v>E</v>
          </cell>
          <cell r="C514" t="str">
            <v>01</v>
          </cell>
          <cell r="D514">
            <v>19990802</v>
          </cell>
          <cell r="E514" t="str">
            <v>A</v>
          </cell>
          <cell r="F514" t="str">
            <v>A6798</v>
          </cell>
          <cell r="G514" t="str">
            <v>00</v>
          </cell>
          <cell r="H514" t="str">
            <v>504</v>
          </cell>
          <cell r="I514" t="str">
            <v>I01</v>
          </cell>
          <cell r="J514" t="str">
            <v>UEA11040</v>
          </cell>
          <cell r="K514">
            <v>1</v>
          </cell>
          <cell r="L514" t="str">
            <v>PVC박스 신설</v>
          </cell>
          <cell r="M514" t="str">
            <v>HI SW 일체형</v>
          </cell>
          <cell r="N514">
            <v>1064</v>
          </cell>
          <cell r="O514" t="str">
            <v>개</v>
          </cell>
          <cell r="P514">
            <v>450</v>
          </cell>
          <cell r="Q514">
            <v>5940</v>
          </cell>
          <cell r="R514">
            <v>118</v>
          </cell>
        </row>
        <row r="515">
          <cell r="A515" t="str">
            <v>2824</v>
          </cell>
          <cell r="B515" t="str">
            <v>E</v>
          </cell>
          <cell r="C515" t="str">
            <v>01</v>
          </cell>
          <cell r="D515">
            <v>19990802</v>
          </cell>
          <cell r="E515" t="str">
            <v>A</v>
          </cell>
          <cell r="F515" t="str">
            <v>A6798</v>
          </cell>
          <cell r="G515" t="str">
            <v>00</v>
          </cell>
          <cell r="H515" t="str">
            <v>504</v>
          </cell>
          <cell r="I515" t="str">
            <v>I01</v>
          </cell>
          <cell r="J515" t="str">
            <v>UEA11070</v>
          </cell>
          <cell r="K515">
            <v>1</v>
          </cell>
          <cell r="L515" t="str">
            <v>PVC박스 신설</v>
          </cell>
          <cell r="M515" t="str">
            <v>HI CSW2S 일체형</v>
          </cell>
          <cell r="N515">
            <v>168</v>
          </cell>
          <cell r="O515" t="str">
            <v>개</v>
          </cell>
          <cell r="P515">
            <v>1088</v>
          </cell>
          <cell r="Q515">
            <v>5940</v>
          </cell>
          <cell r="R515">
            <v>118</v>
          </cell>
        </row>
        <row r="516">
          <cell r="A516" t="str">
            <v>2824</v>
          </cell>
          <cell r="B516" t="str">
            <v>E</v>
          </cell>
          <cell r="C516" t="str">
            <v>01</v>
          </cell>
          <cell r="D516">
            <v>19990802</v>
          </cell>
          <cell r="E516" t="str">
            <v>A</v>
          </cell>
          <cell r="F516" t="str">
            <v>A6798</v>
          </cell>
          <cell r="G516" t="str">
            <v>00</v>
          </cell>
          <cell r="H516" t="str">
            <v>504</v>
          </cell>
          <cell r="I516" t="str">
            <v>I01</v>
          </cell>
          <cell r="J516" t="str">
            <v>UEA11420</v>
          </cell>
          <cell r="K516">
            <v>1</v>
          </cell>
          <cell r="L516" t="str">
            <v>PVC박스 신설</v>
          </cell>
          <cell r="M516" t="str">
            <v>HI 4각 일체형</v>
          </cell>
          <cell r="N516">
            <v>336</v>
          </cell>
          <cell r="O516" t="str">
            <v>개</v>
          </cell>
          <cell r="P516">
            <v>613</v>
          </cell>
          <cell r="Q516">
            <v>5940</v>
          </cell>
          <cell r="R516">
            <v>118</v>
          </cell>
        </row>
        <row r="517">
          <cell r="A517" t="str">
            <v>2824</v>
          </cell>
          <cell r="B517" t="str">
            <v>E</v>
          </cell>
          <cell r="C517" t="str">
            <v>01</v>
          </cell>
          <cell r="D517">
            <v>19990802</v>
          </cell>
          <cell r="E517" t="str">
            <v>A</v>
          </cell>
          <cell r="F517" t="str">
            <v>A6798</v>
          </cell>
          <cell r="G517" t="str">
            <v>00</v>
          </cell>
          <cell r="H517" t="str">
            <v>504</v>
          </cell>
          <cell r="I517" t="str">
            <v>I01</v>
          </cell>
          <cell r="J517" t="str">
            <v>UEA11490</v>
          </cell>
          <cell r="K517">
            <v>1</v>
          </cell>
          <cell r="L517" t="str">
            <v>PVC박스 신설</v>
          </cell>
          <cell r="M517" t="str">
            <v>HI 콘크리트4각 75일체형</v>
          </cell>
          <cell r="N517">
            <v>168</v>
          </cell>
          <cell r="O517" t="str">
            <v>개</v>
          </cell>
          <cell r="P517">
            <v>900</v>
          </cell>
          <cell r="Q517">
            <v>2203</v>
          </cell>
          <cell r="R517">
            <v>44</v>
          </cell>
        </row>
        <row r="518">
          <cell r="A518" t="str">
            <v>2824</v>
          </cell>
          <cell r="B518" t="str">
            <v>E</v>
          </cell>
          <cell r="C518" t="str">
            <v>01</v>
          </cell>
          <cell r="D518">
            <v>19990802</v>
          </cell>
          <cell r="E518" t="str">
            <v>A</v>
          </cell>
          <cell r="F518" t="str">
            <v>A6798</v>
          </cell>
          <cell r="G518" t="str">
            <v>00</v>
          </cell>
          <cell r="H518" t="str">
            <v>504</v>
          </cell>
          <cell r="I518" t="str">
            <v>I01</v>
          </cell>
          <cell r="J518" t="str">
            <v>UEA11500</v>
          </cell>
          <cell r="K518">
            <v>1</v>
          </cell>
          <cell r="L518" t="str">
            <v>PVC박스 신설</v>
          </cell>
          <cell r="M518" t="str">
            <v>HI 콘크리트8각 75일체형</v>
          </cell>
          <cell r="N518">
            <v>504</v>
          </cell>
          <cell r="O518" t="str">
            <v>개</v>
          </cell>
          <cell r="P518">
            <v>775</v>
          </cell>
          <cell r="Q518">
            <v>2203</v>
          </cell>
          <cell r="R518">
            <v>44</v>
          </cell>
        </row>
        <row r="519">
          <cell r="A519" t="str">
            <v>2824</v>
          </cell>
          <cell r="B519" t="str">
            <v>E</v>
          </cell>
          <cell r="C519" t="str">
            <v>01</v>
          </cell>
          <cell r="D519">
            <v>19990802</v>
          </cell>
          <cell r="E519" t="str">
            <v>A</v>
          </cell>
          <cell r="F519" t="str">
            <v>A6798</v>
          </cell>
          <cell r="G519" t="str">
            <v>00</v>
          </cell>
          <cell r="H519" t="str">
            <v>504</v>
          </cell>
          <cell r="I519" t="str">
            <v>I01</v>
          </cell>
          <cell r="J519" t="str">
            <v>UEB01024</v>
          </cell>
          <cell r="K519">
            <v>1</v>
          </cell>
          <cell r="L519" t="str">
            <v>관내배선(함내배선4.34%)</v>
          </cell>
          <cell r="M519" t="str">
            <v>IV 1.6 MM</v>
          </cell>
          <cell r="N519">
            <v>8235.92</v>
          </cell>
          <cell r="O519" t="str">
            <v>M</v>
          </cell>
          <cell r="P519">
            <v>67</v>
          </cell>
          <cell r="Q519">
            <v>297</v>
          </cell>
          <cell r="R519">
            <v>5</v>
          </cell>
        </row>
        <row r="520">
          <cell r="A520" t="str">
            <v>2824</v>
          </cell>
          <cell r="B520" t="str">
            <v>E</v>
          </cell>
          <cell r="C520" t="str">
            <v>01</v>
          </cell>
          <cell r="D520">
            <v>19990802</v>
          </cell>
          <cell r="E520" t="str">
            <v>A</v>
          </cell>
          <cell r="F520" t="str">
            <v>A6798</v>
          </cell>
          <cell r="G520" t="str">
            <v>00</v>
          </cell>
          <cell r="H520" t="str">
            <v>504</v>
          </cell>
          <cell r="I520" t="str">
            <v>I01</v>
          </cell>
          <cell r="J520" t="str">
            <v>UEB01025</v>
          </cell>
          <cell r="K520">
            <v>1</v>
          </cell>
          <cell r="L520" t="str">
            <v>관내배선(함내배선1.93%)</v>
          </cell>
          <cell r="M520" t="str">
            <v>IV 1.6 MM(바닥)</v>
          </cell>
          <cell r="N520">
            <v>1629.6</v>
          </cell>
          <cell r="O520" t="str">
            <v>M</v>
          </cell>
          <cell r="P520">
            <v>66</v>
          </cell>
          <cell r="Q520">
            <v>229</v>
          </cell>
          <cell r="R520">
            <v>4</v>
          </cell>
        </row>
        <row r="521">
          <cell r="A521" t="str">
            <v>2824</v>
          </cell>
          <cell r="B521" t="str">
            <v>E</v>
          </cell>
          <cell r="C521" t="str">
            <v>01</v>
          </cell>
          <cell r="D521">
            <v>19990802</v>
          </cell>
          <cell r="E521" t="str">
            <v>A</v>
          </cell>
          <cell r="F521" t="str">
            <v>A6798</v>
          </cell>
          <cell r="G521" t="str">
            <v>00</v>
          </cell>
          <cell r="H521" t="str">
            <v>504</v>
          </cell>
          <cell r="I521" t="str">
            <v>I01</v>
          </cell>
          <cell r="J521" t="str">
            <v>UEB01034</v>
          </cell>
          <cell r="K521">
            <v>1</v>
          </cell>
          <cell r="L521" t="str">
            <v>관내배선(함내배선2.85%)</v>
          </cell>
          <cell r="M521" t="str">
            <v>IV 2.0 MM</v>
          </cell>
          <cell r="N521">
            <v>1706.88</v>
          </cell>
          <cell r="O521" t="str">
            <v>M</v>
          </cell>
          <cell r="P521">
            <v>99</v>
          </cell>
          <cell r="Q521">
            <v>292</v>
          </cell>
          <cell r="R521">
            <v>5</v>
          </cell>
        </row>
        <row r="522">
          <cell r="A522" t="str">
            <v>2824</v>
          </cell>
          <cell r="B522" t="str">
            <v>E</v>
          </cell>
          <cell r="C522" t="str">
            <v>01</v>
          </cell>
          <cell r="D522">
            <v>19990802</v>
          </cell>
          <cell r="E522" t="str">
            <v>A</v>
          </cell>
          <cell r="F522" t="str">
            <v>A6798</v>
          </cell>
          <cell r="G522" t="str">
            <v>00</v>
          </cell>
          <cell r="H522" t="str">
            <v>504</v>
          </cell>
          <cell r="I522" t="str">
            <v>I01</v>
          </cell>
          <cell r="J522" t="str">
            <v>UEB01035</v>
          </cell>
          <cell r="K522">
            <v>1</v>
          </cell>
          <cell r="L522" t="str">
            <v>관내배선(함내배선4.32%)</v>
          </cell>
          <cell r="M522" t="str">
            <v>IV 2.0 MM(바닥)</v>
          </cell>
          <cell r="N522">
            <v>5181.12</v>
          </cell>
          <cell r="O522" t="str">
            <v>M</v>
          </cell>
          <cell r="P522">
            <v>100</v>
          </cell>
          <cell r="Q522">
            <v>239</v>
          </cell>
          <cell r="R522">
            <v>4</v>
          </cell>
        </row>
        <row r="523">
          <cell r="A523" t="str">
            <v>2824</v>
          </cell>
          <cell r="B523" t="str">
            <v>E</v>
          </cell>
          <cell r="C523" t="str">
            <v>01</v>
          </cell>
          <cell r="D523">
            <v>19990802</v>
          </cell>
          <cell r="E523" t="str">
            <v>A</v>
          </cell>
          <cell r="F523" t="str">
            <v>A6798</v>
          </cell>
          <cell r="G523" t="str">
            <v>00</v>
          </cell>
          <cell r="H523" t="str">
            <v>504</v>
          </cell>
          <cell r="I523" t="str">
            <v>I01</v>
          </cell>
          <cell r="J523" t="str">
            <v>UED01020</v>
          </cell>
          <cell r="K523">
            <v>1</v>
          </cell>
          <cell r="L523" t="str">
            <v>둥근콘센트신설</v>
          </cell>
          <cell r="M523" t="str">
            <v>매입접지극무 2구 15A250V</v>
          </cell>
          <cell r="N523">
            <v>616</v>
          </cell>
          <cell r="O523" t="str">
            <v>개</v>
          </cell>
          <cell r="P523">
            <v>945</v>
          </cell>
          <cell r="Q523">
            <v>2443</v>
          </cell>
          <cell r="R523">
            <v>48</v>
          </cell>
        </row>
        <row r="524">
          <cell r="A524" t="str">
            <v>2824</v>
          </cell>
          <cell r="B524" t="str">
            <v>E</v>
          </cell>
          <cell r="C524" t="str">
            <v>01</v>
          </cell>
          <cell r="D524">
            <v>19990802</v>
          </cell>
          <cell r="E524" t="str">
            <v>A</v>
          </cell>
          <cell r="F524" t="str">
            <v>A6798</v>
          </cell>
          <cell r="G524" t="str">
            <v>00</v>
          </cell>
          <cell r="H524" t="str">
            <v>504</v>
          </cell>
          <cell r="I524" t="str">
            <v>I01</v>
          </cell>
          <cell r="J524" t="str">
            <v>UED01040</v>
          </cell>
          <cell r="K524">
            <v>1</v>
          </cell>
          <cell r="L524" t="str">
            <v>둥근콘센트신설</v>
          </cell>
          <cell r="M524" t="str">
            <v>매입접지극무 4구 15A250V</v>
          </cell>
          <cell r="N524">
            <v>112</v>
          </cell>
          <cell r="O524" t="str">
            <v>개</v>
          </cell>
          <cell r="P524">
            <v>2320</v>
          </cell>
          <cell r="Q524">
            <v>2922</v>
          </cell>
          <cell r="R524">
            <v>58</v>
          </cell>
        </row>
        <row r="525">
          <cell r="A525" t="str">
            <v>2824</v>
          </cell>
          <cell r="B525" t="str">
            <v>E</v>
          </cell>
          <cell r="C525" t="str">
            <v>01</v>
          </cell>
          <cell r="D525">
            <v>19990802</v>
          </cell>
          <cell r="E525" t="str">
            <v>A</v>
          </cell>
          <cell r="F525" t="str">
            <v>A6798</v>
          </cell>
          <cell r="G525" t="str">
            <v>00</v>
          </cell>
          <cell r="H525" t="str">
            <v>504</v>
          </cell>
          <cell r="I525" t="str">
            <v>I01</v>
          </cell>
          <cell r="J525" t="str">
            <v>UED01110</v>
          </cell>
          <cell r="K525">
            <v>1</v>
          </cell>
          <cell r="L525" t="str">
            <v>둥근콘센트신설</v>
          </cell>
          <cell r="M525" t="str">
            <v>매입접지극부 1구 15A250V</v>
          </cell>
          <cell r="N525">
            <v>168</v>
          </cell>
          <cell r="O525" t="str">
            <v>개</v>
          </cell>
          <cell r="P525">
            <v>999</v>
          </cell>
          <cell r="Q525">
            <v>2826</v>
          </cell>
          <cell r="R525">
            <v>56</v>
          </cell>
        </row>
        <row r="526">
          <cell r="A526" t="str">
            <v>2824</v>
          </cell>
          <cell r="B526" t="str">
            <v>E</v>
          </cell>
          <cell r="C526" t="str">
            <v>01</v>
          </cell>
          <cell r="D526">
            <v>19990802</v>
          </cell>
          <cell r="E526" t="str">
            <v>A</v>
          </cell>
          <cell r="F526" t="str">
            <v>A6798</v>
          </cell>
          <cell r="G526" t="str">
            <v>00</v>
          </cell>
          <cell r="H526" t="str">
            <v>504</v>
          </cell>
          <cell r="I526" t="str">
            <v>I01</v>
          </cell>
          <cell r="J526" t="str">
            <v>UED01120</v>
          </cell>
          <cell r="K526">
            <v>1</v>
          </cell>
          <cell r="L526" t="str">
            <v>둥근콘센트신설</v>
          </cell>
          <cell r="M526" t="str">
            <v>매입접지극부 2구 15A250V</v>
          </cell>
          <cell r="N526">
            <v>112</v>
          </cell>
          <cell r="O526" t="str">
            <v>개</v>
          </cell>
          <cell r="P526">
            <v>1228</v>
          </cell>
          <cell r="Q526">
            <v>2826</v>
          </cell>
          <cell r="R526">
            <v>56</v>
          </cell>
        </row>
        <row r="527">
          <cell r="A527" t="str">
            <v>2824</v>
          </cell>
          <cell r="B527" t="str">
            <v>E</v>
          </cell>
          <cell r="C527" t="str">
            <v>01</v>
          </cell>
          <cell r="D527">
            <v>19990802</v>
          </cell>
          <cell r="E527" t="str">
            <v>A</v>
          </cell>
          <cell r="F527" t="str">
            <v>A6798</v>
          </cell>
          <cell r="G527" t="str">
            <v>00</v>
          </cell>
          <cell r="H527" t="str">
            <v>504</v>
          </cell>
          <cell r="I527" t="str">
            <v>I01</v>
          </cell>
          <cell r="J527" t="str">
            <v>UED01180</v>
          </cell>
          <cell r="K527">
            <v>1</v>
          </cell>
          <cell r="L527" t="str">
            <v>둥근콘센트신설(방적카바부)</v>
          </cell>
          <cell r="M527" t="str">
            <v>매입접지극부 1구 15A250V</v>
          </cell>
          <cell r="N527">
            <v>56</v>
          </cell>
          <cell r="O527" t="str">
            <v>개</v>
          </cell>
          <cell r="P527">
            <v>1840</v>
          </cell>
          <cell r="Q527">
            <v>2826</v>
          </cell>
          <cell r="R527">
            <v>56</v>
          </cell>
        </row>
        <row r="528">
          <cell r="A528" t="str">
            <v>2824</v>
          </cell>
          <cell r="B528" t="str">
            <v>E</v>
          </cell>
          <cell r="C528" t="str">
            <v>01</v>
          </cell>
          <cell r="D528">
            <v>19990802</v>
          </cell>
          <cell r="E528" t="str">
            <v>A</v>
          </cell>
          <cell r="F528" t="str">
            <v>A6798</v>
          </cell>
          <cell r="G528" t="str">
            <v>00</v>
          </cell>
          <cell r="H528" t="str">
            <v>504</v>
          </cell>
          <cell r="I528" t="str">
            <v>I01</v>
          </cell>
          <cell r="J528" t="str">
            <v>UED01210</v>
          </cell>
          <cell r="K528">
            <v>1</v>
          </cell>
          <cell r="L528" t="str">
            <v>가로형콘센트신설(방적카바부)</v>
          </cell>
          <cell r="M528" t="str">
            <v>매입접지극부 2구 15A250V</v>
          </cell>
          <cell r="N528">
            <v>112</v>
          </cell>
          <cell r="O528" t="str">
            <v>개</v>
          </cell>
          <cell r="P528">
            <v>2170</v>
          </cell>
          <cell r="Q528">
            <v>2826</v>
          </cell>
          <cell r="R528">
            <v>56</v>
          </cell>
        </row>
        <row r="529">
          <cell r="A529" t="str">
            <v>2824</v>
          </cell>
          <cell r="B529" t="str">
            <v>E</v>
          </cell>
          <cell r="C529" t="str">
            <v>01</v>
          </cell>
          <cell r="D529">
            <v>19990802</v>
          </cell>
          <cell r="E529" t="str">
            <v>A</v>
          </cell>
          <cell r="F529" t="str">
            <v>A6798</v>
          </cell>
          <cell r="G529" t="str">
            <v>00</v>
          </cell>
          <cell r="H529" t="str">
            <v>504</v>
          </cell>
          <cell r="I529" t="str">
            <v>I01</v>
          </cell>
          <cell r="J529" t="str">
            <v>UED09010</v>
          </cell>
          <cell r="K529">
            <v>1</v>
          </cell>
          <cell r="L529" t="str">
            <v>와이드스위치신설(90MM)</v>
          </cell>
          <cell r="M529" t="str">
            <v>매입대각형 1P</v>
          </cell>
          <cell r="N529">
            <v>112</v>
          </cell>
          <cell r="O529" t="str">
            <v>개</v>
          </cell>
          <cell r="P529">
            <v>1900</v>
          </cell>
          <cell r="Q529">
            <v>1868</v>
          </cell>
          <cell r="R529">
            <v>37</v>
          </cell>
        </row>
        <row r="530">
          <cell r="A530" t="str">
            <v>2824</v>
          </cell>
          <cell r="B530" t="str">
            <v>E</v>
          </cell>
          <cell r="C530" t="str">
            <v>01</v>
          </cell>
          <cell r="D530">
            <v>19990802</v>
          </cell>
          <cell r="E530" t="str">
            <v>A</v>
          </cell>
          <cell r="F530" t="str">
            <v>A6798</v>
          </cell>
          <cell r="G530" t="str">
            <v>00</v>
          </cell>
          <cell r="H530" t="str">
            <v>504</v>
          </cell>
          <cell r="I530" t="str">
            <v>I01</v>
          </cell>
          <cell r="J530" t="str">
            <v>UED09020</v>
          </cell>
          <cell r="K530">
            <v>1</v>
          </cell>
          <cell r="L530" t="str">
            <v>와이드스위치신설(90MM)</v>
          </cell>
          <cell r="M530" t="str">
            <v>매입대각2연용1P</v>
          </cell>
          <cell r="N530">
            <v>56</v>
          </cell>
          <cell r="O530" t="str">
            <v>개</v>
          </cell>
          <cell r="P530">
            <v>2500</v>
          </cell>
          <cell r="Q530">
            <v>2203</v>
          </cell>
          <cell r="R530">
            <v>44</v>
          </cell>
        </row>
        <row r="531">
          <cell r="A531" t="str">
            <v>2824</v>
          </cell>
          <cell r="B531" t="str">
            <v>E</v>
          </cell>
          <cell r="C531" t="str">
            <v>01</v>
          </cell>
          <cell r="D531">
            <v>19990802</v>
          </cell>
          <cell r="E531" t="str">
            <v>A</v>
          </cell>
          <cell r="F531" t="str">
            <v>A6798</v>
          </cell>
          <cell r="G531" t="str">
            <v>00</v>
          </cell>
          <cell r="H531" t="str">
            <v>504</v>
          </cell>
          <cell r="I531" t="str">
            <v>I01</v>
          </cell>
          <cell r="J531" t="str">
            <v>UED09030</v>
          </cell>
          <cell r="K531">
            <v>1</v>
          </cell>
          <cell r="L531" t="str">
            <v>와이드스위치신설(90MM)</v>
          </cell>
          <cell r="M531" t="str">
            <v>매입대각3연용1P</v>
          </cell>
          <cell r="N531">
            <v>112</v>
          </cell>
          <cell r="O531" t="str">
            <v>개</v>
          </cell>
          <cell r="P531">
            <v>3100</v>
          </cell>
          <cell r="Q531">
            <v>2587</v>
          </cell>
          <cell r="R531">
            <v>51</v>
          </cell>
        </row>
        <row r="532">
          <cell r="A532" t="str">
            <v>2824</v>
          </cell>
          <cell r="B532" t="str">
            <v>E</v>
          </cell>
          <cell r="C532" t="str">
            <v>01</v>
          </cell>
          <cell r="D532">
            <v>19990802</v>
          </cell>
          <cell r="E532" t="str">
            <v>A</v>
          </cell>
          <cell r="F532" t="str">
            <v>A6798</v>
          </cell>
          <cell r="G532" t="str">
            <v>00</v>
          </cell>
          <cell r="H532" t="str">
            <v>504</v>
          </cell>
          <cell r="I532" t="str">
            <v>I01</v>
          </cell>
          <cell r="J532" t="str">
            <v>UED09120</v>
          </cell>
          <cell r="K532">
            <v>1</v>
          </cell>
          <cell r="L532" t="str">
            <v>와이드스위치신설(90MM)</v>
          </cell>
          <cell r="M532" t="str">
            <v>매입대각2연용1P LED부</v>
          </cell>
          <cell r="N532">
            <v>112</v>
          </cell>
          <cell r="O532" t="str">
            <v>개</v>
          </cell>
          <cell r="P532">
            <v>3000</v>
          </cell>
          <cell r="Q532">
            <v>2203</v>
          </cell>
          <cell r="R532">
            <v>44</v>
          </cell>
        </row>
        <row r="533">
          <cell r="A533" t="str">
            <v>2824</v>
          </cell>
          <cell r="B533" t="str">
            <v>E</v>
          </cell>
          <cell r="C533" t="str">
            <v>01</v>
          </cell>
          <cell r="D533">
            <v>19990802</v>
          </cell>
          <cell r="E533" t="str">
            <v>A</v>
          </cell>
          <cell r="F533" t="str">
            <v>A6798</v>
          </cell>
          <cell r="G533" t="str">
            <v>00</v>
          </cell>
          <cell r="H533" t="str">
            <v>504</v>
          </cell>
          <cell r="I533" t="str">
            <v>I01</v>
          </cell>
          <cell r="J533" t="str">
            <v>UEF05060</v>
          </cell>
          <cell r="K533">
            <v>1</v>
          </cell>
          <cell r="L533" t="str">
            <v>주방등설치(I형)</v>
          </cell>
          <cell r="M533" t="str">
            <v>JBI-8A (FL40W/1)</v>
          </cell>
          <cell r="N533">
            <v>56</v>
          </cell>
          <cell r="O533" t="str">
            <v>개</v>
          </cell>
          <cell r="P533">
            <v>18000</v>
          </cell>
          <cell r="Q533">
            <v>7761</v>
          </cell>
          <cell r="R533">
            <v>155</v>
          </cell>
        </row>
        <row r="534">
          <cell r="A534" t="str">
            <v>2824</v>
          </cell>
          <cell r="B534" t="str">
            <v>E</v>
          </cell>
          <cell r="C534" t="str">
            <v>01</v>
          </cell>
          <cell r="D534">
            <v>19990802</v>
          </cell>
          <cell r="E534" t="str">
            <v>A</v>
          </cell>
          <cell r="F534" t="str">
            <v>A6798</v>
          </cell>
          <cell r="G534" t="str">
            <v>00</v>
          </cell>
          <cell r="H534" t="str">
            <v>504</v>
          </cell>
          <cell r="I534" t="str">
            <v>I01</v>
          </cell>
          <cell r="J534" t="str">
            <v>UEF11030</v>
          </cell>
          <cell r="K534">
            <v>1</v>
          </cell>
          <cell r="L534" t="str">
            <v>거실등설치</v>
          </cell>
          <cell r="M534" t="str">
            <v>GES-8A (20W/6+60W/1)</v>
          </cell>
          <cell r="N534">
            <v>56</v>
          </cell>
          <cell r="O534" t="str">
            <v>개</v>
          </cell>
          <cell r="P534">
            <v>145000</v>
          </cell>
          <cell r="Q534">
            <v>11306</v>
          </cell>
          <cell r="R534">
            <v>226</v>
          </cell>
        </row>
        <row r="535">
          <cell r="A535" t="str">
            <v>2824</v>
          </cell>
          <cell r="B535" t="str">
            <v>E</v>
          </cell>
          <cell r="C535" t="str">
            <v>01</v>
          </cell>
          <cell r="D535">
            <v>19990802</v>
          </cell>
          <cell r="E535" t="str">
            <v>A</v>
          </cell>
          <cell r="F535" t="str">
            <v>A6798</v>
          </cell>
          <cell r="G535" t="str">
            <v>00</v>
          </cell>
          <cell r="H535" t="str">
            <v>504</v>
          </cell>
          <cell r="I535" t="str">
            <v>I01</v>
          </cell>
          <cell r="J535" t="str">
            <v>UEF17040</v>
          </cell>
          <cell r="K535">
            <v>1</v>
          </cell>
          <cell r="L535" t="str">
            <v>침실등설치</v>
          </cell>
          <cell r="M535" t="str">
            <v>CHS-8A (40W/1)</v>
          </cell>
          <cell r="N535">
            <v>112</v>
          </cell>
          <cell r="O535" t="str">
            <v>개</v>
          </cell>
          <cell r="P535">
            <v>28000</v>
          </cell>
          <cell r="Q535">
            <v>7761</v>
          </cell>
          <cell r="R535">
            <v>155</v>
          </cell>
        </row>
        <row r="536">
          <cell r="A536" t="str">
            <v>2824</v>
          </cell>
          <cell r="B536" t="str">
            <v>E</v>
          </cell>
          <cell r="C536" t="str">
            <v>01</v>
          </cell>
          <cell r="D536">
            <v>19990802</v>
          </cell>
          <cell r="E536" t="str">
            <v>A</v>
          </cell>
          <cell r="F536" t="str">
            <v>A6798</v>
          </cell>
          <cell r="G536" t="str">
            <v>00</v>
          </cell>
          <cell r="H536" t="str">
            <v>504</v>
          </cell>
          <cell r="I536" t="str">
            <v>I01</v>
          </cell>
          <cell r="J536" t="str">
            <v>UEF18060</v>
          </cell>
          <cell r="K536">
            <v>1</v>
          </cell>
          <cell r="L536" t="str">
            <v>주침실등설치</v>
          </cell>
          <cell r="M536" t="str">
            <v>CHL-8A (40W/1+32W/1)</v>
          </cell>
          <cell r="N536">
            <v>56</v>
          </cell>
          <cell r="O536" t="str">
            <v>개</v>
          </cell>
          <cell r="P536">
            <v>38000</v>
          </cell>
          <cell r="Q536">
            <v>9007</v>
          </cell>
          <cell r="R536">
            <v>180</v>
          </cell>
        </row>
        <row r="537">
          <cell r="A537" t="str">
            <v>2824</v>
          </cell>
          <cell r="B537" t="str">
            <v>E</v>
          </cell>
          <cell r="C537" t="str">
            <v>01</v>
          </cell>
          <cell r="D537">
            <v>19990802</v>
          </cell>
          <cell r="E537" t="str">
            <v>A</v>
          </cell>
          <cell r="F537" t="str">
            <v>A6798</v>
          </cell>
          <cell r="G537" t="str">
            <v>00</v>
          </cell>
          <cell r="H537" t="str">
            <v>504</v>
          </cell>
          <cell r="I537" t="str">
            <v>I01</v>
          </cell>
          <cell r="J537" t="str">
            <v>UEF23360</v>
          </cell>
          <cell r="K537">
            <v>1</v>
          </cell>
          <cell r="L537" t="str">
            <v>식탁등설치</v>
          </cell>
          <cell r="M537" t="str">
            <v>SIT-8A (IL60W/1)</v>
          </cell>
          <cell r="N537">
            <v>56</v>
          </cell>
          <cell r="O537" t="str">
            <v>개</v>
          </cell>
          <cell r="P537">
            <v>16000</v>
          </cell>
          <cell r="Q537">
            <v>5222</v>
          </cell>
          <cell r="R537">
            <v>104</v>
          </cell>
        </row>
        <row r="538">
          <cell r="A538" t="str">
            <v>2824</v>
          </cell>
          <cell r="B538" t="str">
            <v>E</v>
          </cell>
          <cell r="C538" t="str">
            <v>01</v>
          </cell>
          <cell r="D538">
            <v>19990802</v>
          </cell>
          <cell r="E538" t="str">
            <v>A</v>
          </cell>
          <cell r="F538" t="str">
            <v>A6798</v>
          </cell>
          <cell r="G538" t="str">
            <v>00</v>
          </cell>
          <cell r="H538" t="str">
            <v>504</v>
          </cell>
          <cell r="I538" t="str">
            <v>I01</v>
          </cell>
          <cell r="J538" t="str">
            <v>UEF23460</v>
          </cell>
          <cell r="K538">
            <v>1</v>
          </cell>
          <cell r="L538" t="str">
            <v>발코니등설치</v>
          </cell>
          <cell r="M538" t="str">
            <v>BKC-8A (IL60W/1)</v>
          </cell>
          <cell r="N538">
            <v>168</v>
          </cell>
          <cell r="O538" t="str">
            <v>개</v>
          </cell>
          <cell r="P538">
            <v>4000</v>
          </cell>
          <cell r="Q538">
            <v>5653</v>
          </cell>
          <cell r="R538">
            <v>113</v>
          </cell>
        </row>
        <row r="539">
          <cell r="A539" t="str">
            <v>2824</v>
          </cell>
          <cell r="B539" t="str">
            <v>E</v>
          </cell>
          <cell r="C539" t="str">
            <v>01</v>
          </cell>
          <cell r="D539">
            <v>19990802</v>
          </cell>
          <cell r="E539" t="str">
            <v>A</v>
          </cell>
          <cell r="F539" t="str">
            <v>A6798</v>
          </cell>
          <cell r="G539" t="str">
            <v>00</v>
          </cell>
          <cell r="H539" t="str">
            <v>504</v>
          </cell>
          <cell r="I539" t="str">
            <v>I01</v>
          </cell>
          <cell r="J539" t="str">
            <v>UEF23510</v>
          </cell>
          <cell r="K539">
            <v>1</v>
          </cell>
          <cell r="L539" t="str">
            <v>현관등설치</v>
          </cell>
          <cell r="M539" t="str">
            <v>HYS-8A (IL60W/1)</v>
          </cell>
          <cell r="N539">
            <v>56</v>
          </cell>
          <cell r="O539" t="str">
            <v>개</v>
          </cell>
          <cell r="P539">
            <v>10000</v>
          </cell>
          <cell r="Q539">
            <v>5653</v>
          </cell>
          <cell r="R539">
            <v>113</v>
          </cell>
        </row>
        <row r="540">
          <cell r="A540" t="str">
            <v>2824</v>
          </cell>
          <cell r="B540" t="str">
            <v>E</v>
          </cell>
          <cell r="C540" t="str">
            <v>01</v>
          </cell>
          <cell r="D540">
            <v>19990802</v>
          </cell>
          <cell r="E540" t="str">
            <v>A</v>
          </cell>
          <cell r="F540" t="str">
            <v>A6798</v>
          </cell>
          <cell r="G540" t="str">
            <v>00</v>
          </cell>
          <cell r="H540" t="str">
            <v>504</v>
          </cell>
          <cell r="I540" t="str">
            <v>I01</v>
          </cell>
          <cell r="J540" t="str">
            <v>UEF24040</v>
          </cell>
          <cell r="K540">
            <v>1</v>
          </cell>
          <cell r="L540" t="str">
            <v>화장실등설치</v>
          </cell>
          <cell r="M540" t="str">
            <v>HWJ-8A (IL60W/2)</v>
          </cell>
          <cell r="N540">
            <v>112</v>
          </cell>
          <cell r="O540" t="str">
            <v>개</v>
          </cell>
          <cell r="P540">
            <v>14500</v>
          </cell>
          <cell r="Q540">
            <v>6420</v>
          </cell>
          <cell r="R540">
            <v>128</v>
          </cell>
        </row>
        <row r="541">
          <cell r="A541" t="str">
            <v>2824</v>
          </cell>
          <cell r="B541" t="str">
            <v>E</v>
          </cell>
          <cell r="C541" t="str">
            <v>01</v>
          </cell>
          <cell r="D541">
            <v>19990802</v>
          </cell>
          <cell r="E541" t="str">
            <v>A</v>
          </cell>
          <cell r="F541" t="str">
            <v>A6798</v>
          </cell>
          <cell r="G541" t="str">
            <v>00</v>
          </cell>
          <cell r="H541" t="str">
            <v>504</v>
          </cell>
          <cell r="I541" t="str">
            <v>I01</v>
          </cell>
          <cell r="J541" t="str">
            <v>UEI23120</v>
          </cell>
          <cell r="K541">
            <v>1</v>
          </cell>
          <cell r="L541" t="str">
            <v>PVC 분 전 반</v>
          </cell>
          <cell r="M541" t="str">
            <v>HE-5</v>
          </cell>
          <cell r="N541">
            <v>56</v>
          </cell>
          <cell r="O541" t="str">
            <v>식</v>
          </cell>
          <cell r="P541">
            <v>18300</v>
          </cell>
          <cell r="Q541">
            <v>45994</v>
          </cell>
          <cell r="R541">
            <v>919</v>
          </cell>
        </row>
        <row r="553">
          <cell r="A553" t="str">
            <v>아파트 공용부 전등.전열 공사</v>
          </cell>
        </row>
        <row r="554">
          <cell r="A554" t="str">
            <v>JIGU_CD</v>
          </cell>
          <cell r="B554" t="str">
            <v>GJ_CD</v>
          </cell>
          <cell r="C554" t="str">
            <v>GONG_CD</v>
          </cell>
          <cell r="D554" t="str">
            <v>CONTRACT_N</v>
          </cell>
          <cell r="E554" t="str">
            <v>GUN_GUBUN</v>
          </cell>
          <cell r="F554" t="str">
            <v>SUL_CD</v>
          </cell>
          <cell r="G554" t="str">
            <v>GYUN_CD</v>
          </cell>
          <cell r="H554" t="str">
            <v>DH_CD</v>
          </cell>
          <cell r="I554" t="str">
            <v>GS_CD</v>
          </cell>
          <cell r="J554" t="str">
            <v>ILWI_CD</v>
          </cell>
          <cell r="K554" t="str">
            <v>SEQ</v>
          </cell>
          <cell r="L554" t="str">
            <v>NM</v>
          </cell>
          <cell r="M554" t="str">
            <v>GYUKUK</v>
          </cell>
          <cell r="N554" t="str">
            <v>QTY</v>
          </cell>
          <cell r="O554" t="str">
            <v>DANWI</v>
          </cell>
          <cell r="P554" t="str">
            <v>JAJAEBI</v>
          </cell>
          <cell r="Q554" t="str">
            <v>INGUNBI</v>
          </cell>
          <cell r="R554" t="str">
            <v>KYOUNGBI</v>
          </cell>
        </row>
        <row r="555">
          <cell r="A555" t="str">
            <v>2824</v>
          </cell>
          <cell r="B555" t="str">
            <v>E</v>
          </cell>
          <cell r="C555" t="str">
            <v>01</v>
          </cell>
          <cell r="D555">
            <v>19990802</v>
          </cell>
          <cell r="E555" t="str">
            <v>A</v>
          </cell>
          <cell r="F555" t="str">
            <v>A6798</v>
          </cell>
          <cell r="G555" t="str">
            <v>00</v>
          </cell>
          <cell r="H555" t="str">
            <v>504</v>
          </cell>
          <cell r="I555" t="str">
            <v>I02</v>
          </cell>
          <cell r="J555" t="str">
            <v>UEA01140</v>
          </cell>
          <cell r="K555">
            <v>1</v>
          </cell>
          <cell r="L555" t="str">
            <v>PVC PIPE 배관</v>
          </cell>
          <cell r="M555" t="str">
            <v>HI 14MM</v>
          </cell>
          <cell r="N555">
            <v>54.4</v>
          </cell>
          <cell r="O555" t="str">
            <v>M</v>
          </cell>
          <cell r="P555">
            <v>209</v>
          </cell>
          <cell r="Q555">
            <v>1533</v>
          </cell>
          <cell r="R555">
            <v>30</v>
          </cell>
        </row>
        <row r="556">
          <cell r="A556" t="str">
            <v>2824</v>
          </cell>
          <cell r="B556" t="str">
            <v>E</v>
          </cell>
          <cell r="C556" t="str">
            <v>01</v>
          </cell>
          <cell r="D556">
            <v>19990802</v>
          </cell>
          <cell r="E556" t="str">
            <v>A</v>
          </cell>
          <cell r="F556" t="str">
            <v>A6798</v>
          </cell>
          <cell r="G556" t="str">
            <v>00</v>
          </cell>
          <cell r="H556" t="str">
            <v>504</v>
          </cell>
          <cell r="I556" t="str">
            <v>I02</v>
          </cell>
          <cell r="J556" t="str">
            <v>UEA01160</v>
          </cell>
          <cell r="K556">
            <v>1</v>
          </cell>
          <cell r="L556" t="str">
            <v>PVC PIPE 배관</v>
          </cell>
          <cell r="M556" t="str">
            <v>HI 16MM</v>
          </cell>
          <cell r="N556">
            <v>603</v>
          </cell>
          <cell r="O556" t="str">
            <v>M</v>
          </cell>
          <cell r="P556">
            <v>261</v>
          </cell>
          <cell r="Q556">
            <v>1916</v>
          </cell>
          <cell r="R556">
            <v>38</v>
          </cell>
        </row>
        <row r="557">
          <cell r="A557" t="str">
            <v>2824</v>
          </cell>
          <cell r="B557" t="str">
            <v>E</v>
          </cell>
          <cell r="C557" t="str">
            <v>01</v>
          </cell>
          <cell r="D557">
            <v>19990802</v>
          </cell>
          <cell r="E557" t="str">
            <v>A</v>
          </cell>
          <cell r="F557" t="str">
            <v>A6798</v>
          </cell>
          <cell r="G557" t="str">
            <v>00</v>
          </cell>
          <cell r="H557" t="str">
            <v>504</v>
          </cell>
          <cell r="I557" t="str">
            <v>I02</v>
          </cell>
          <cell r="J557" t="str">
            <v>UEA01220</v>
          </cell>
          <cell r="K557">
            <v>1</v>
          </cell>
          <cell r="L557" t="str">
            <v>PVC PIPE 배관</v>
          </cell>
          <cell r="M557" t="str">
            <v>HI 22MM</v>
          </cell>
          <cell r="N557">
            <v>17.2</v>
          </cell>
          <cell r="O557" t="str">
            <v>M</v>
          </cell>
          <cell r="P557">
            <v>313</v>
          </cell>
          <cell r="Q557">
            <v>2395</v>
          </cell>
          <cell r="R557">
            <v>47</v>
          </cell>
        </row>
        <row r="558">
          <cell r="A558" t="str">
            <v>2824</v>
          </cell>
          <cell r="B558" t="str">
            <v>E</v>
          </cell>
          <cell r="C558" t="str">
            <v>01</v>
          </cell>
          <cell r="D558">
            <v>19990802</v>
          </cell>
          <cell r="E558" t="str">
            <v>A</v>
          </cell>
          <cell r="F558" t="str">
            <v>A6798</v>
          </cell>
          <cell r="G558" t="str">
            <v>00</v>
          </cell>
          <cell r="H558" t="str">
            <v>504</v>
          </cell>
          <cell r="I558" t="str">
            <v>I02</v>
          </cell>
          <cell r="J558" t="str">
            <v>UEA11040</v>
          </cell>
          <cell r="K558">
            <v>1</v>
          </cell>
          <cell r="L558" t="str">
            <v>PVC박스 신설</v>
          </cell>
          <cell r="M558" t="str">
            <v>HI SW 일체형</v>
          </cell>
          <cell r="N558">
            <v>29</v>
          </cell>
          <cell r="O558" t="str">
            <v>개</v>
          </cell>
          <cell r="P558">
            <v>450</v>
          </cell>
          <cell r="Q558">
            <v>5940</v>
          </cell>
          <cell r="R558">
            <v>118</v>
          </cell>
        </row>
        <row r="559">
          <cell r="A559" t="str">
            <v>2824</v>
          </cell>
          <cell r="B559" t="str">
            <v>E</v>
          </cell>
          <cell r="C559" t="str">
            <v>01</v>
          </cell>
          <cell r="D559">
            <v>19990802</v>
          </cell>
          <cell r="E559" t="str">
            <v>A</v>
          </cell>
          <cell r="F559" t="str">
            <v>A6798</v>
          </cell>
          <cell r="G559" t="str">
            <v>00</v>
          </cell>
          <cell r="H559" t="str">
            <v>504</v>
          </cell>
          <cell r="I559" t="str">
            <v>I02</v>
          </cell>
          <cell r="J559" t="str">
            <v>UEA11420</v>
          </cell>
          <cell r="K559">
            <v>1</v>
          </cell>
          <cell r="L559" t="str">
            <v>PVC박스 신설</v>
          </cell>
          <cell r="M559" t="str">
            <v>HI 4각 일체형</v>
          </cell>
          <cell r="N559">
            <v>2</v>
          </cell>
          <cell r="O559" t="str">
            <v>개</v>
          </cell>
          <cell r="P559">
            <v>613</v>
          </cell>
          <cell r="Q559">
            <v>5940</v>
          </cell>
          <cell r="R559">
            <v>118</v>
          </cell>
        </row>
        <row r="560">
          <cell r="A560" t="str">
            <v>2824</v>
          </cell>
          <cell r="B560" t="str">
            <v>E</v>
          </cell>
          <cell r="C560" t="str">
            <v>01</v>
          </cell>
          <cell r="D560">
            <v>19990802</v>
          </cell>
          <cell r="E560" t="str">
            <v>A</v>
          </cell>
          <cell r="F560" t="str">
            <v>A6798</v>
          </cell>
          <cell r="G560" t="str">
            <v>00</v>
          </cell>
          <cell r="H560" t="str">
            <v>504</v>
          </cell>
          <cell r="I560" t="str">
            <v>I02</v>
          </cell>
          <cell r="J560" t="str">
            <v>UEA11490</v>
          </cell>
          <cell r="K560">
            <v>1</v>
          </cell>
          <cell r="L560" t="str">
            <v>PVC박스 신설</v>
          </cell>
          <cell r="M560" t="str">
            <v>HI 콘크리트4각 75일체형</v>
          </cell>
          <cell r="N560">
            <v>8</v>
          </cell>
          <cell r="O560" t="str">
            <v>개</v>
          </cell>
          <cell r="P560">
            <v>900</v>
          </cell>
          <cell r="Q560">
            <v>2203</v>
          </cell>
          <cell r="R560">
            <v>44</v>
          </cell>
        </row>
        <row r="561">
          <cell r="A561" t="str">
            <v>2824</v>
          </cell>
          <cell r="B561" t="str">
            <v>E</v>
          </cell>
          <cell r="C561" t="str">
            <v>01</v>
          </cell>
          <cell r="D561">
            <v>19990802</v>
          </cell>
          <cell r="E561" t="str">
            <v>A</v>
          </cell>
          <cell r="F561" t="str">
            <v>A6798</v>
          </cell>
          <cell r="G561" t="str">
            <v>00</v>
          </cell>
          <cell r="H561" t="str">
            <v>504</v>
          </cell>
          <cell r="I561" t="str">
            <v>I02</v>
          </cell>
          <cell r="J561" t="str">
            <v>UEA11500</v>
          </cell>
          <cell r="K561">
            <v>1</v>
          </cell>
          <cell r="L561" t="str">
            <v>PVC박스 신설</v>
          </cell>
          <cell r="M561" t="str">
            <v>HI 콘크리트8각 75일체형</v>
          </cell>
          <cell r="N561">
            <v>82</v>
          </cell>
          <cell r="O561" t="str">
            <v>개</v>
          </cell>
          <cell r="P561">
            <v>775</v>
          </cell>
          <cell r="Q561">
            <v>2203</v>
          </cell>
          <cell r="R561">
            <v>44</v>
          </cell>
        </row>
        <row r="562">
          <cell r="A562" t="str">
            <v>2824</v>
          </cell>
          <cell r="B562" t="str">
            <v>E</v>
          </cell>
          <cell r="C562" t="str">
            <v>01</v>
          </cell>
          <cell r="D562">
            <v>19990802</v>
          </cell>
          <cell r="E562" t="str">
            <v>A</v>
          </cell>
          <cell r="F562" t="str">
            <v>A6798</v>
          </cell>
          <cell r="G562" t="str">
            <v>00</v>
          </cell>
          <cell r="H562" t="str">
            <v>504</v>
          </cell>
          <cell r="I562" t="str">
            <v>I02</v>
          </cell>
          <cell r="J562" t="str">
            <v>UEB01024</v>
          </cell>
          <cell r="K562">
            <v>1</v>
          </cell>
          <cell r="L562" t="str">
            <v>관내배선(함내배선4.34%)</v>
          </cell>
          <cell r="M562" t="str">
            <v>IV 1.6 MM</v>
          </cell>
          <cell r="N562">
            <v>135.30000000000001</v>
          </cell>
          <cell r="O562" t="str">
            <v>M</v>
          </cell>
          <cell r="P562">
            <v>67</v>
          </cell>
          <cell r="Q562">
            <v>297</v>
          </cell>
          <cell r="R562">
            <v>5</v>
          </cell>
        </row>
        <row r="563">
          <cell r="A563" t="str">
            <v>2824</v>
          </cell>
          <cell r="B563" t="str">
            <v>E</v>
          </cell>
          <cell r="C563" t="str">
            <v>01</v>
          </cell>
          <cell r="D563">
            <v>19990802</v>
          </cell>
          <cell r="E563" t="str">
            <v>A</v>
          </cell>
          <cell r="F563" t="str">
            <v>A6798</v>
          </cell>
          <cell r="G563" t="str">
            <v>00</v>
          </cell>
          <cell r="H563" t="str">
            <v>504</v>
          </cell>
          <cell r="I563" t="str">
            <v>I02</v>
          </cell>
          <cell r="J563" t="str">
            <v>UEB01034</v>
          </cell>
          <cell r="K563">
            <v>1</v>
          </cell>
          <cell r="L563" t="str">
            <v>관내배선(함내배선2.85%)</v>
          </cell>
          <cell r="M563" t="str">
            <v>IV 2.0 MM</v>
          </cell>
          <cell r="N563">
            <v>270.60000000000002</v>
          </cell>
          <cell r="O563" t="str">
            <v>M</v>
          </cell>
          <cell r="P563">
            <v>99</v>
          </cell>
          <cell r="Q563">
            <v>292</v>
          </cell>
          <cell r="R563">
            <v>5</v>
          </cell>
        </row>
        <row r="564">
          <cell r="A564" t="str">
            <v>2824</v>
          </cell>
          <cell r="B564" t="str">
            <v>E</v>
          </cell>
          <cell r="C564" t="str">
            <v>01</v>
          </cell>
          <cell r="D564">
            <v>19990802</v>
          </cell>
          <cell r="E564" t="str">
            <v>A</v>
          </cell>
          <cell r="F564" t="str">
            <v>A6798</v>
          </cell>
          <cell r="G564" t="str">
            <v>00</v>
          </cell>
          <cell r="H564" t="str">
            <v>504</v>
          </cell>
          <cell r="I564" t="str">
            <v>I02</v>
          </cell>
          <cell r="J564" t="str">
            <v>UEB02024</v>
          </cell>
          <cell r="K564">
            <v>1</v>
          </cell>
          <cell r="L564" t="str">
            <v>관내배선(함내배선2.49%)</v>
          </cell>
          <cell r="M564" t="str">
            <v>HIV 1.6 MM</v>
          </cell>
          <cell r="N564">
            <v>1423.4</v>
          </cell>
          <cell r="O564" t="str">
            <v>M</v>
          </cell>
          <cell r="P564">
            <v>70</v>
          </cell>
          <cell r="Q564">
            <v>292</v>
          </cell>
          <cell r="R564">
            <v>5</v>
          </cell>
        </row>
        <row r="565">
          <cell r="A565" t="str">
            <v>2824</v>
          </cell>
          <cell r="B565" t="str">
            <v>E</v>
          </cell>
          <cell r="C565" t="str">
            <v>01</v>
          </cell>
          <cell r="D565">
            <v>19990802</v>
          </cell>
          <cell r="E565" t="str">
            <v>A</v>
          </cell>
          <cell r="F565" t="str">
            <v>A6798</v>
          </cell>
          <cell r="G565" t="str">
            <v>00</v>
          </cell>
          <cell r="H565" t="str">
            <v>504</v>
          </cell>
          <cell r="I565" t="str">
            <v>I02</v>
          </cell>
          <cell r="J565" t="str">
            <v>UED01120</v>
          </cell>
          <cell r="K565">
            <v>1</v>
          </cell>
          <cell r="L565" t="str">
            <v>둥근콘센트신설</v>
          </cell>
          <cell r="M565" t="str">
            <v>매입접지극부 2구 15A250V</v>
          </cell>
          <cell r="N565">
            <v>9</v>
          </cell>
          <cell r="O565" t="str">
            <v>개</v>
          </cell>
          <cell r="P565">
            <v>1228</v>
          </cell>
          <cell r="Q565">
            <v>2826</v>
          </cell>
          <cell r="R565">
            <v>56</v>
          </cell>
        </row>
        <row r="566">
          <cell r="A566" t="str">
            <v>2824</v>
          </cell>
          <cell r="B566" t="str">
            <v>E</v>
          </cell>
          <cell r="C566" t="str">
            <v>01</v>
          </cell>
          <cell r="D566">
            <v>19990802</v>
          </cell>
          <cell r="E566" t="str">
            <v>A</v>
          </cell>
          <cell r="F566" t="str">
            <v>A6798</v>
          </cell>
          <cell r="G566" t="str">
            <v>00</v>
          </cell>
          <cell r="H566" t="str">
            <v>504</v>
          </cell>
          <cell r="I566" t="str">
            <v>I02</v>
          </cell>
          <cell r="J566" t="str">
            <v>UED03320</v>
          </cell>
          <cell r="K566">
            <v>1</v>
          </cell>
          <cell r="L566" t="str">
            <v>둥근콘센트신설</v>
          </cell>
          <cell r="M566" t="str">
            <v>노출접지극부 2구 15A250V</v>
          </cell>
          <cell r="N566">
            <v>6</v>
          </cell>
          <cell r="O566" t="str">
            <v>개</v>
          </cell>
          <cell r="P566">
            <v>1200</v>
          </cell>
          <cell r="Q566">
            <v>3353</v>
          </cell>
          <cell r="R566">
            <v>67</v>
          </cell>
        </row>
        <row r="567">
          <cell r="A567" t="str">
            <v>2824</v>
          </cell>
          <cell r="B567" t="str">
            <v>E</v>
          </cell>
          <cell r="C567" t="str">
            <v>01</v>
          </cell>
          <cell r="D567">
            <v>19990802</v>
          </cell>
          <cell r="E567" t="str">
            <v>A</v>
          </cell>
          <cell r="F567" t="str">
            <v>A6798</v>
          </cell>
          <cell r="G567" t="str">
            <v>00</v>
          </cell>
          <cell r="H567" t="str">
            <v>504</v>
          </cell>
          <cell r="I567" t="str">
            <v>I02</v>
          </cell>
          <cell r="J567" t="str">
            <v>UED10010</v>
          </cell>
          <cell r="K567">
            <v>1</v>
          </cell>
          <cell r="L567" t="str">
            <v>와이드스위치신설</v>
          </cell>
          <cell r="M567" t="str">
            <v>매입대각형 1P</v>
          </cell>
          <cell r="N567">
            <v>14</v>
          </cell>
          <cell r="O567" t="str">
            <v>개</v>
          </cell>
          <cell r="P567">
            <v>1614</v>
          </cell>
          <cell r="Q567">
            <v>1868</v>
          </cell>
          <cell r="R567">
            <v>37</v>
          </cell>
        </row>
        <row r="568">
          <cell r="A568" t="str">
            <v>2824</v>
          </cell>
          <cell r="B568" t="str">
            <v>E</v>
          </cell>
          <cell r="C568" t="str">
            <v>01</v>
          </cell>
          <cell r="D568">
            <v>19990802</v>
          </cell>
          <cell r="E568" t="str">
            <v>A</v>
          </cell>
          <cell r="F568" t="str">
            <v>A6798</v>
          </cell>
          <cell r="G568" t="str">
            <v>00</v>
          </cell>
          <cell r="H568" t="str">
            <v>504</v>
          </cell>
          <cell r="I568" t="str">
            <v>I02</v>
          </cell>
          <cell r="J568" t="str">
            <v>UED10030</v>
          </cell>
          <cell r="K568">
            <v>1</v>
          </cell>
          <cell r="L568" t="str">
            <v>와이드스위치신설</v>
          </cell>
          <cell r="M568" t="str">
            <v>매입대각3연용1P</v>
          </cell>
          <cell r="N568">
            <v>2</v>
          </cell>
          <cell r="O568" t="str">
            <v>개</v>
          </cell>
          <cell r="P568">
            <v>2874</v>
          </cell>
          <cell r="Q568">
            <v>2587</v>
          </cell>
          <cell r="R568">
            <v>51</v>
          </cell>
        </row>
        <row r="569">
          <cell r="A569" t="str">
            <v>2824</v>
          </cell>
          <cell r="B569" t="str">
            <v>E</v>
          </cell>
          <cell r="C569" t="str">
            <v>01</v>
          </cell>
          <cell r="D569">
            <v>19990802</v>
          </cell>
          <cell r="E569" t="str">
            <v>A</v>
          </cell>
          <cell r="F569" t="str">
            <v>A6798</v>
          </cell>
          <cell r="G569" t="str">
            <v>00</v>
          </cell>
          <cell r="H569" t="str">
            <v>504</v>
          </cell>
          <cell r="I569" t="str">
            <v>I02</v>
          </cell>
          <cell r="J569" t="str">
            <v>UED10300</v>
          </cell>
          <cell r="K569">
            <v>1</v>
          </cell>
          <cell r="L569" t="str">
            <v>와이드스위치신설</v>
          </cell>
          <cell r="M569" t="str">
            <v>매입대각형 3로 1P</v>
          </cell>
          <cell r="N569">
            <v>4</v>
          </cell>
          <cell r="O569" t="str">
            <v>개</v>
          </cell>
          <cell r="P569">
            <v>1921</v>
          </cell>
          <cell r="Q569">
            <v>4072</v>
          </cell>
          <cell r="R569">
            <v>81</v>
          </cell>
        </row>
        <row r="570">
          <cell r="A570" t="str">
            <v>2824</v>
          </cell>
          <cell r="B570" t="str">
            <v>E</v>
          </cell>
          <cell r="C570" t="str">
            <v>01</v>
          </cell>
          <cell r="D570">
            <v>19990802</v>
          </cell>
          <cell r="E570" t="str">
            <v>A</v>
          </cell>
          <cell r="F570" t="str">
            <v>A6798</v>
          </cell>
          <cell r="G570" t="str">
            <v>00</v>
          </cell>
          <cell r="H570" t="str">
            <v>504</v>
          </cell>
          <cell r="I570" t="str">
            <v>I02</v>
          </cell>
          <cell r="J570" t="str">
            <v>UED11400</v>
          </cell>
          <cell r="K570">
            <v>1</v>
          </cell>
          <cell r="L570" t="str">
            <v>스위치신설</v>
          </cell>
          <cell r="M570" t="str">
            <v>매입대각형 4로 1P</v>
          </cell>
          <cell r="N570">
            <v>2</v>
          </cell>
          <cell r="O570" t="str">
            <v>개</v>
          </cell>
          <cell r="P570">
            <v>2010</v>
          </cell>
          <cell r="Q570">
            <v>4791</v>
          </cell>
          <cell r="R570">
            <v>95</v>
          </cell>
        </row>
        <row r="571">
          <cell r="A571" t="str">
            <v>2824</v>
          </cell>
          <cell r="B571" t="str">
            <v>E</v>
          </cell>
          <cell r="C571" t="str">
            <v>01</v>
          </cell>
          <cell r="D571">
            <v>19990802</v>
          </cell>
          <cell r="E571" t="str">
            <v>A</v>
          </cell>
          <cell r="F571" t="str">
            <v>A6798</v>
          </cell>
          <cell r="G571" t="str">
            <v>00</v>
          </cell>
          <cell r="H571" t="str">
            <v>504</v>
          </cell>
          <cell r="I571" t="str">
            <v>I02</v>
          </cell>
          <cell r="J571" t="str">
            <v>UED12310</v>
          </cell>
          <cell r="K571">
            <v>1</v>
          </cell>
          <cell r="L571" t="str">
            <v>와이드스위치 몸체설치</v>
          </cell>
          <cell r="M571" t="str">
            <v>매입대각 3로 1P</v>
          </cell>
          <cell r="N571">
            <v>2</v>
          </cell>
          <cell r="O571" t="str">
            <v>개</v>
          </cell>
          <cell r="P571">
            <v>1703</v>
          </cell>
          <cell r="Q571">
            <v>4072</v>
          </cell>
          <cell r="R571">
            <v>81</v>
          </cell>
        </row>
        <row r="572">
          <cell r="A572" t="str">
            <v>2824</v>
          </cell>
          <cell r="B572" t="str">
            <v>E</v>
          </cell>
          <cell r="C572" t="str">
            <v>01</v>
          </cell>
          <cell r="D572">
            <v>19990802</v>
          </cell>
          <cell r="E572" t="str">
            <v>A</v>
          </cell>
          <cell r="F572" t="str">
            <v>A6798</v>
          </cell>
          <cell r="G572" t="str">
            <v>00</v>
          </cell>
          <cell r="H572" t="str">
            <v>504</v>
          </cell>
          <cell r="I572" t="str">
            <v>I02</v>
          </cell>
          <cell r="J572" t="str">
            <v>UEF01020</v>
          </cell>
          <cell r="K572">
            <v>1</v>
          </cell>
          <cell r="L572" t="str">
            <v>조명기구</v>
          </cell>
          <cell r="M572" t="str">
            <v>IFSC-B (FUL 9W)</v>
          </cell>
          <cell r="N572">
            <v>40</v>
          </cell>
          <cell r="O572" t="str">
            <v>개</v>
          </cell>
          <cell r="P572">
            <v>9500</v>
          </cell>
          <cell r="Q572">
            <v>4264</v>
          </cell>
          <cell r="R572">
            <v>85</v>
          </cell>
        </row>
        <row r="573">
          <cell r="A573" t="str">
            <v>2824</v>
          </cell>
          <cell r="B573" t="str">
            <v>E</v>
          </cell>
          <cell r="C573" t="str">
            <v>01</v>
          </cell>
          <cell r="D573">
            <v>19990802</v>
          </cell>
          <cell r="E573" t="str">
            <v>A</v>
          </cell>
          <cell r="F573" t="str">
            <v>A6798</v>
          </cell>
          <cell r="G573" t="str">
            <v>00</v>
          </cell>
          <cell r="H573" t="str">
            <v>504</v>
          </cell>
          <cell r="I573" t="str">
            <v>I02</v>
          </cell>
          <cell r="J573" t="str">
            <v>UEF06070</v>
          </cell>
          <cell r="K573">
            <v>1</v>
          </cell>
          <cell r="L573" t="str">
            <v>조명기구</v>
          </cell>
          <cell r="M573" t="str">
            <v>IFPA-A 2/40W</v>
          </cell>
          <cell r="N573">
            <v>6</v>
          </cell>
          <cell r="O573" t="str">
            <v>개</v>
          </cell>
          <cell r="P573">
            <v>24500</v>
          </cell>
          <cell r="Q573">
            <v>10732</v>
          </cell>
          <cell r="R573">
            <v>214</v>
          </cell>
        </row>
        <row r="574">
          <cell r="A574" t="str">
            <v>2824</v>
          </cell>
          <cell r="B574" t="str">
            <v>E</v>
          </cell>
          <cell r="C574" t="str">
            <v>01</v>
          </cell>
          <cell r="D574">
            <v>19990802</v>
          </cell>
          <cell r="E574" t="str">
            <v>A</v>
          </cell>
          <cell r="F574" t="str">
            <v>A6798</v>
          </cell>
          <cell r="G574" t="str">
            <v>00</v>
          </cell>
          <cell r="H574" t="str">
            <v>504</v>
          </cell>
          <cell r="I574" t="str">
            <v>I02</v>
          </cell>
          <cell r="J574" t="str">
            <v>UEF23280</v>
          </cell>
          <cell r="K574">
            <v>1</v>
          </cell>
          <cell r="L574" t="str">
            <v>조명기구</v>
          </cell>
          <cell r="M574" t="str">
            <v>ILSA (60W)</v>
          </cell>
          <cell r="N574">
            <v>20</v>
          </cell>
          <cell r="O574" t="str">
            <v>개</v>
          </cell>
          <cell r="P574">
            <v>3800</v>
          </cell>
          <cell r="Q574">
            <v>5653</v>
          </cell>
          <cell r="R574">
            <v>113</v>
          </cell>
        </row>
        <row r="575">
          <cell r="A575" t="str">
            <v>2824</v>
          </cell>
          <cell r="B575" t="str">
            <v>E</v>
          </cell>
          <cell r="C575" t="str">
            <v>01</v>
          </cell>
          <cell r="D575">
            <v>19990802</v>
          </cell>
          <cell r="E575" t="str">
            <v>A</v>
          </cell>
          <cell r="F575" t="str">
            <v>A6798</v>
          </cell>
          <cell r="G575" t="str">
            <v>00</v>
          </cell>
          <cell r="H575" t="str">
            <v>504</v>
          </cell>
          <cell r="I575" t="str">
            <v>I02</v>
          </cell>
          <cell r="J575" t="str">
            <v>UEF23300</v>
          </cell>
          <cell r="K575">
            <v>1</v>
          </cell>
          <cell r="L575" t="str">
            <v>조명기구</v>
          </cell>
          <cell r="M575" t="str">
            <v>ILSD (60W)</v>
          </cell>
          <cell r="N575">
            <v>2</v>
          </cell>
          <cell r="O575" t="str">
            <v>개</v>
          </cell>
          <cell r="P575">
            <v>3900</v>
          </cell>
          <cell r="Q575">
            <v>5653</v>
          </cell>
          <cell r="R575">
            <v>113</v>
          </cell>
        </row>
        <row r="576">
          <cell r="A576" t="str">
            <v>2824</v>
          </cell>
          <cell r="B576" t="str">
            <v>E</v>
          </cell>
          <cell r="C576" t="str">
            <v>01</v>
          </cell>
          <cell r="D576">
            <v>19990802</v>
          </cell>
          <cell r="E576" t="str">
            <v>A</v>
          </cell>
          <cell r="F576" t="str">
            <v>A6798</v>
          </cell>
          <cell r="G576" t="str">
            <v>00</v>
          </cell>
          <cell r="H576" t="str">
            <v>504</v>
          </cell>
          <cell r="I576" t="str">
            <v>I02</v>
          </cell>
          <cell r="J576" t="str">
            <v>UEF23510</v>
          </cell>
          <cell r="K576">
            <v>1</v>
          </cell>
          <cell r="L576" t="str">
            <v>현관등설치</v>
          </cell>
          <cell r="M576" t="str">
            <v>HYS-8A (IL60W/1)</v>
          </cell>
          <cell r="N576">
            <v>22</v>
          </cell>
          <cell r="O576" t="str">
            <v>개</v>
          </cell>
          <cell r="P576">
            <v>10000</v>
          </cell>
          <cell r="Q576">
            <v>5653</v>
          </cell>
          <cell r="R576">
            <v>113</v>
          </cell>
        </row>
        <row r="599">
          <cell r="A599" t="str">
            <v>아파트 전력간선공사</v>
          </cell>
        </row>
        <row r="600">
          <cell r="A600" t="str">
            <v>JIGU_CD</v>
          </cell>
          <cell r="B600" t="str">
            <v>GJ_CD</v>
          </cell>
          <cell r="C600" t="str">
            <v>GONG_CD</v>
          </cell>
          <cell r="D600" t="str">
            <v>CONTRACT_N</v>
          </cell>
          <cell r="E600" t="str">
            <v>GUN_GUBUN</v>
          </cell>
          <cell r="F600" t="str">
            <v>SUL_CD</v>
          </cell>
          <cell r="G600" t="str">
            <v>GYUN_CD</v>
          </cell>
          <cell r="H600" t="str">
            <v>DH_CD</v>
          </cell>
          <cell r="I600" t="str">
            <v>GS_CD</v>
          </cell>
          <cell r="J600" t="str">
            <v>ILWI_CD</v>
          </cell>
          <cell r="K600" t="str">
            <v>SEQ</v>
          </cell>
          <cell r="L600" t="str">
            <v>NM</v>
          </cell>
          <cell r="M600" t="str">
            <v>GYUKUK</v>
          </cell>
          <cell r="N600" t="str">
            <v>QTY</v>
          </cell>
          <cell r="O600" t="str">
            <v>DANWI</v>
          </cell>
          <cell r="P600" t="str">
            <v>JAJAEBI</v>
          </cell>
          <cell r="Q600" t="str">
            <v>INGUNBI</v>
          </cell>
          <cell r="R600" t="str">
            <v>KYOUNGBI</v>
          </cell>
        </row>
        <row r="601">
          <cell r="A601" t="str">
            <v>2824</v>
          </cell>
          <cell r="B601" t="str">
            <v>E</v>
          </cell>
          <cell r="C601" t="str">
            <v>01</v>
          </cell>
          <cell r="D601">
            <v>19990802</v>
          </cell>
          <cell r="E601" t="str">
            <v>A</v>
          </cell>
          <cell r="F601" t="str">
            <v>A6798</v>
          </cell>
          <cell r="G601" t="str">
            <v>00</v>
          </cell>
          <cell r="H601" t="str">
            <v>504</v>
          </cell>
          <cell r="I601" t="str">
            <v>I04</v>
          </cell>
          <cell r="J601" t="str">
            <v>JER13131</v>
          </cell>
          <cell r="K601">
            <v>1</v>
          </cell>
          <cell r="L601" t="str">
            <v>승강기</v>
          </cell>
          <cell r="M601" t="str">
            <v>13인승  13층 트렁크</v>
          </cell>
          <cell r="N601">
            <v>1</v>
          </cell>
          <cell r="O601" t="str">
            <v>대</v>
          </cell>
          <cell r="P601">
            <v>0</v>
          </cell>
          <cell r="Q601">
            <v>0</v>
          </cell>
          <cell r="R601">
            <v>0</v>
          </cell>
        </row>
        <row r="602">
          <cell r="A602" t="str">
            <v>2824</v>
          </cell>
          <cell r="B602" t="str">
            <v>E</v>
          </cell>
          <cell r="C602" t="str">
            <v>01</v>
          </cell>
          <cell r="D602">
            <v>19990802</v>
          </cell>
          <cell r="E602" t="str">
            <v>A</v>
          </cell>
          <cell r="F602" t="str">
            <v>A6798</v>
          </cell>
          <cell r="G602" t="str">
            <v>00</v>
          </cell>
          <cell r="H602" t="str">
            <v>504</v>
          </cell>
          <cell r="I602" t="str">
            <v>I04</v>
          </cell>
          <cell r="J602" t="str">
            <v>JER13151</v>
          </cell>
          <cell r="K602">
            <v>1</v>
          </cell>
          <cell r="L602" t="str">
            <v>승강기</v>
          </cell>
          <cell r="M602" t="str">
            <v>13인승  15층 트렁크</v>
          </cell>
          <cell r="N602">
            <v>1</v>
          </cell>
          <cell r="O602" t="str">
            <v>대</v>
          </cell>
          <cell r="P602">
            <v>0</v>
          </cell>
          <cell r="Q602">
            <v>0</v>
          </cell>
          <cell r="R602">
            <v>0</v>
          </cell>
        </row>
        <row r="603">
          <cell r="A603" t="str">
            <v>2824</v>
          </cell>
          <cell r="B603" t="str">
            <v>E</v>
          </cell>
          <cell r="C603" t="str">
            <v>01</v>
          </cell>
          <cell r="D603">
            <v>19990802</v>
          </cell>
          <cell r="E603" t="str">
            <v>A</v>
          </cell>
          <cell r="F603" t="str">
            <v>A6798</v>
          </cell>
          <cell r="G603" t="str">
            <v>00</v>
          </cell>
          <cell r="H603" t="str">
            <v>504</v>
          </cell>
          <cell r="I603" t="str">
            <v>I04</v>
          </cell>
          <cell r="J603" t="str">
            <v>JER42160</v>
          </cell>
          <cell r="K603">
            <v>1</v>
          </cell>
          <cell r="L603" t="str">
            <v>승강기감시반</v>
          </cell>
          <cell r="M603" t="str">
            <v>CRT 감시반( 16대분)</v>
          </cell>
          <cell r="N603">
            <v>2</v>
          </cell>
          <cell r="O603" t="str">
            <v>대</v>
          </cell>
          <cell r="P603">
            <v>0</v>
          </cell>
          <cell r="Q603">
            <v>0</v>
          </cell>
          <cell r="R603">
            <v>0</v>
          </cell>
        </row>
        <row r="604">
          <cell r="A604" t="str">
            <v>2824</v>
          </cell>
          <cell r="B604" t="str">
            <v>E</v>
          </cell>
          <cell r="C604" t="str">
            <v>01</v>
          </cell>
          <cell r="D604">
            <v>19990802</v>
          </cell>
          <cell r="E604" t="str">
            <v>A</v>
          </cell>
          <cell r="F604" t="str">
            <v>A6798</v>
          </cell>
          <cell r="G604" t="str">
            <v>00</v>
          </cell>
          <cell r="H604" t="str">
            <v>504</v>
          </cell>
          <cell r="I604" t="str">
            <v>I04</v>
          </cell>
          <cell r="J604" t="str">
            <v>MEA21030</v>
          </cell>
          <cell r="K604">
            <v>1</v>
          </cell>
          <cell r="L604" t="str">
            <v>PVC 노말벤드</v>
          </cell>
          <cell r="M604" t="str">
            <v>HI 28</v>
          </cell>
          <cell r="N604">
            <v>3</v>
          </cell>
          <cell r="O604" t="str">
            <v>개</v>
          </cell>
          <cell r="P604">
            <v>800</v>
          </cell>
          <cell r="Q604">
            <v>0</v>
          </cell>
          <cell r="R604">
            <v>0</v>
          </cell>
        </row>
        <row r="605">
          <cell r="A605" t="str">
            <v>2824</v>
          </cell>
          <cell r="B605" t="str">
            <v>E</v>
          </cell>
          <cell r="C605" t="str">
            <v>01</v>
          </cell>
          <cell r="D605">
            <v>19990802</v>
          </cell>
          <cell r="E605" t="str">
            <v>A</v>
          </cell>
          <cell r="F605" t="str">
            <v>A6798</v>
          </cell>
          <cell r="G605" t="str">
            <v>00</v>
          </cell>
          <cell r="H605" t="str">
            <v>504</v>
          </cell>
          <cell r="I605" t="str">
            <v>I04</v>
          </cell>
          <cell r="J605" t="str">
            <v>MEA21040</v>
          </cell>
          <cell r="K605">
            <v>1</v>
          </cell>
          <cell r="L605" t="str">
            <v>PVC 노말벤드</v>
          </cell>
          <cell r="M605" t="str">
            <v>HI 36</v>
          </cell>
          <cell r="N605">
            <v>4</v>
          </cell>
          <cell r="O605" t="str">
            <v>개</v>
          </cell>
          <cell r="P605">
            <v>900</v>
          </cell>
          <cell r="Q605">
            <v>0</v>
          </cell>
          <cell r="R605">
            <v>0</v>
          </cell>
        </row>
        <row r="606">
          <cell r="A606" t="str">
            <v>2824</v>
          </cell>
          <cell r="B606" t="str">
            <v>E</v>
          </cell>
          <cell r="C606" t="str">
            <v>01</v>
          </cell>
          <cell r="D606">
            <v>19990802</v>
          </cell>
          <cell r="E606" t="str">
            <v>A</v>
          </cell>
          <cell r="F606" t="str">
            <v>A6798</v>
          </cell>
          <cell r="G606" t="str">
            <v>00</v>
          </cell>
          <cell r="H606" t="str">
            <v>504</v>
          </cell>
          <cell r="I606" t="str">
            <v>I04</v>
          </cell>
          <cell r="J606" t="str">
            <v>MEA21240</v>
          </cell>
          <cell r="K606">
            <v>1</v>
          </cell>
          <cell r="L606" t="str">
            <v>노 말 벤 드</v>
          </cell>
          <cell r="M606" t="str">
            <v>철제 36</v>
          </cell>
          <cell r="N606">
            <v>6</v>
          </cell>
          <cell r="O606" t="str">
            <v>개</v>
          </cell>
          <cell r="P606">
            <v>2500</v>
          </cell>
          <cell r="Q606">
            <v>0</v>
          </cell>
          <cell r="R606">
            <v>0</v>
          </cell>
        </row>
        <row r="607">
          <cell r="A607" t="str">
            <v>2824</v>
          </cell>
          <cell r="B607" t="str">
            <v>E</v>
          </cell>
          <cell r="C607" t="str">
            <v>01</v>
          </cell>
          <cell r="D607">
            <v>19990802</v>
          </cell>
          <cell r="E607" t="str">
            <v>A</v>
          </cell>
          <cell r="F607" t="str">
            <v>A6798</v>
          </cell>
          <cell r="G607" t="str">
            <v>00</v>
          </cell>
          <cell r="H607" t="str">
            <v>504</v>
          </cell>
          <cell r="I607" t="str">
            <v>I04</v>
          </cell>
          <cell r="J607" t="str">
            <v>MEA21260</v>
          </cell>
          <cell r="K607">
            <v>1</v>
          </cell>
          <cell r="L607" t="str">
            <v>노 말 벤 드</v>
          </cell>
          <cell r="M607" t="str">
            <v>철제 54</v>
          </cell>
          <cell r="N607">
            <v>2</v>
          </cell>
          <cell r="O607" t="str">
            <v>개</v>
          </cell>
          <cell r="P607">
            <v>4625</v>
          </cell>
          <cell r="Q607">
            <v>0</v>
          </cell>
          <cell r="R607">
            <v>0</v>
          </cell>
        </row>
        <row r="608">
          <cell r="A608" t="str">
            <v>2824</v>
          </cell>
          <cell r="B608" t="str">
            <v>E</v>
          </cell>
          <cell r="C608" t="str">
            <v>01</v>
          </cell>
          <cell r="D608">
            <v>19990802</v>
          </cell>
          <cell r="E608" t="str">
            <v>A</v>
          </cell>
          <cell r="F608" t="str">
            <v>A6798</v>
          </cell>
          <cell r="G608" t="str">
            <v>00</v>
          </cell>
          <cell r="H608" t="str">
            <v>504</v>
          </cell>
          <cell r="I608" t="str">
            <v>I04</v>
          </cell>
          <cell r="J608" t="str">
            <v>MEA23130</v>
          </cell>
          <cell r="K608">
            <v>1</v>
          </cell>
          <cell r="L608" t="str">
            <v>PIPE 크 램 프</v>
          </cell>
          <cell r="M608" t="str">
            <v>용융아연도금 36</v>
          </cell>
          <cell r="N608">
            <v>10</v>
          </cell>
          <cell r="O608" t="str">
            <v>개</v>
          </cell>
          <cell r="P608">
            <v>400</v>
          </cell>
          <cell r="Q608">
            <v>0</v>
          </cell>
          <cell r="R608">
            <v>0</v>
          </cell>
        </row>
        <row r="609">
          <cell r="A609" t="str">
            <v>2824</v>
          </cell>
          <cell r="B609" t="str">
            <v>E</v>
          </cell>
          <cell r="C609" t="str">
            <v>01</v>
          </cell>
          <cell r="D609">
            <v>19990802</v>
          </cell>
          <cell r="E609" t="str">
            <v>A</v>
          </cell>
          <cell r="F609" t="str">
            <v>A6798</v>
          </cell>
          <cell r="G609" t="str">
            <v>00</v>
          </cell>
          <cell r="H609" t="str">
            <v>504</v>
          </cell>
          <cell r="I609" t="str">
            <v>I04</v>
          </cell>
          <cell r="J609" t="str">
            <v>MEA23150</v>
          </cell>
          <cell r="K609">
            <v>1</v>
          </cell>
          <cell r="L609" t="str">
            <v>PIPE 크 램 프</v>
          </cell>
          <cell r="M609" t="str">
            <v>용융아연도금 54</v>
          </cell>
          <cell r="N609">
            <v>2</v>
          </cell>
          <cell r="O609" t="str">
            <v>개</v>
          </cell>
          <cell r="P609">
            <v>550</v>
          </cell>
          <cell r="Q609">
            <v>0</v>
          </cell>
          <cell r="R609">
            <v>0</v>
          </cell>
        </row>
        <row r="610">
          <cell r="A610" t="str">
            <v>2824</v>
          </cell>
          <cell r="B610" t="str">
            <v>E</v>
          </cell>
          <cell r="C610" t="str">
            <v>01</v>
          </cell>
          <cell r="D610">
            <v>19990802</v>
          </cell>
          <cell r="E610" t="str">
            <v>A</v>
          </cell>
          <cell r="F610" t="str">
            <v>A6798</v>
          </cell>
          <cell r="G610" t="str">
            <v>00</v>
          </cell>
          <cell r="H610" t="str">
            <v>504</v>
          </cell>
          <cell r="I610" t="str">
            <v>I04</v>
          </cell>
          <cell r="J610" t="str">
            <v>MEJ50100</v>
          </cell>
          <cell r="K610">
            <v>1</v>
          </cell>
          <cell r="L610" t="str">
            <v>WIRE DUCT BOX CONNECTOR</v>
          </cell>
          <cell r="M610" t="str">
            <v>100X100(VOLT-NUT포함)</v>
          </cell>
          <cell r="N610">
            <v>2</v>
          </cell>
          <cell r="O610" t="str">
            <v>개</v>
          </cell>
          <cell r="P610">
            <v>1500</v>
          </cell>
          <cell r="Q610">
            <v>0</v>
          </cell>
          <cell r="R610">
            <v>0</v>
          </cell>
        </row>
        <row r="611">
          <cell r="A611" t="str">
            <v>2824</v>
          </cell>
          <cell r="B611" t="str">
            <v>E</v>
          </cell>
          <cell r="C611" t="str">
            <v>01</v>
          </cell>
          <cell r="D611">
            <v>19990802</v>
          </cell>
          <cell r="E611" t="str">
            <v>A</v>
          </cell>
          <cell r="F611" t="str">
            <v>A6798</v>
          </cell>
          <cell r="G611" t="str">
            <v>00</v>
          </cell>
          <cell r="H611" t="str">
            <v>504</v>
          </cell>
          <cell r="I611" t="str">
            <v>I04</v>
          </cell>
          <cell r="J611" t="str">
            <v>MEZ21050</v>
          </cell>
          <cell r="K611">
            <v>1</v>
          </cell>
          <cell r="L611" t="str">
            <v>전선지지대</v>
          </cell>
          <cell r="M611" t="str">
            <v>도면참조</v>
          </cell>
          <cell r="N611">
            <v>3</v>
          </cell>
          <cell r="O611" t="str">
            <v>개</v>
          </cell>
          <cell r="P611">
            <v>690</v>
          </cell>
          <cell r="Q611">
            <v>0</v>
          </cell>
          <cell r="R611">
            <v>0</v>
          </cell>
        </row>
        <row r="612">
          <cell r="A612" t="str">
            <v>2824</v>
          </cell>
          <cell r="B612" t="str">
            <v>E</v>
          </cell>
          <cell r="C612" t="str">
            <v>01</v>
          </cell>
          <cell r="D612">
            <v>19990802</v>
          </cell>
          <cell r="E612" t="str">
            <v>A</v>
          </cell>
          <cell r="F612" t="str">
            <v>A6798</v>
          </cell>
          <cell r="G612" t="str">
            <v>00</v>
          </cell>
          <cell r="H612" t="str">
            <v>504</v>
          </cell>
          <cell r="I612" t="str">
            <v>I04</v>
          </cell>
          <cell r="J612" t="str">
            <v>MEZ30011</v>
          </cell>
          <cell r="K612">
            <v>1</v>
          </cell>
          <cell r="L612" t="str">
            <v>합판</v>
          </cell>
          <cell r="M612" t="str">
            <v>T/2 3.0X910X1820</v>
          </cell>
          <cell r="N612">
            <v>10.64</v>
          </cell>
          <cell r="O612" t="str">
            <v>M2</v>
          </cell>
          <cell r="P612">
            <v>1555</v>
          </cell>
          <cell r="Q612">
            <v>0</v>
          </cell>
          <cell r="R612">
            <v>0</v>
          </cell>
        </row>
        <row r="613">
          <cell r="A613" t="str">
            <v>2824</v>
          </cell>
          <cell r="B613" t="str">
            <v>E</v>
          </cell>
          <cell r="C613" t="str">
            <v>01</v>
          </cell>
          <cell r="D613">
            <v>19990802</v>
          </cell>
          <cell r="E613" t="str">
            <v>A</v>
          </cell>
          <cell r="F613" t="str">
            <v>A6798</v>
          </cell>
          <cell r="G613" t="str">
            <v>00</v>
          </cell>
          <cell r="H613" t="str">
            <v>504</v>
          </cell>
          <cell r="I613" t="str">
            <v>I04</v>
          </cell>
          <cell r="J613" t="str">
            <v>UEA01160</v>
          </cell>
          <cell r="K613">
            <v>1</v>
          </cell>
          <cell r="L613" t="str">
            <v>PVC PIPE 배관</v>
          </cell>
          <cell r="M613" t="str">
            <v>HI 16MM</v>
          </cell>
          <cell r="N613">
            <v>251</v>
          </cell>
          <cell r="O613" t="str">
            <v>M</v>
          </cell>
          <cell r="P613">
            <v>261</v>
          </cell>
          <cell r="Q613">
            <v>1916</v>
          </cell>
          <cell r="R613">
            <v>38</v>
          </cell>
        </row>
        <row r="614">
          <cell r="A614" t="str">
            <v>2824</v>
          </cell>
          <cell r="B614" t="str">
            <v>E</v>
          </cell>
          <cell r="C614" t="str">
            <v>01</v>
          </cell>
          <cell r="D614">
            <v>19990802</v>
          </cell>
          <cell r="E614" t="str">
            <v>A</v>
          </cell>
          <cell r="F614" t="str">
            <v>A6798</v>
          </cell>
          <cell r="G614" t="str">
            <v>00</v>
          </cell>
          <cell r="H614" t="str">
            <v>504</v>
          </cell>
          <cell r="I614" t="str">
            <v>I04</v>
          </cell>
          <cell r="J614" t="str">
            <v>UEA01220</v>
          </cell>
          <cell r="K614">
            <v>1</v>
          </cell>
          <cell r="L614" t="str">
            <v>PVC PIPE 배관</v>
          </cell>
          <cell r="M614" t="str">
            <v>HI 22MM</v>
          </cell>
          <cell r="N614">
            <v>87.7</v>
          </cell>
          <cell r="O614" t="str">
            <v>M</v>
          </cell>
          <cell r="P614">
            <v>313</v>
          </cell>
          <cell r="Q614">
            <v>2395</v>
          </cell>
          <cell r="R614">
            <v>47</v>
          </cell>
        </row>
        <row r="615">
          <cell r="A615" t="str">
            <v>2824</v>
          </cell>
          <cell r="B615" t="str">
            <v>E</v>
          </cell>
          <cell r="C615" t="str">
            <v>01</v>
          </cell>
          <cell r="D615">
            <v>19990802</v>
          </cell>
          <cell r="E615" t="str">
            <v>A</v>
          </cell>
          <cell r="F615" t="str">
            <v>A6798</v>
          </cell>
          <cell r="G615" t="str">
            <v>00</v>
          </cell>
          <cell r="H615" t="str">
            <v>504</v>
          </cell>
          <cell r="I615" t="str">
            <v>I04</v>
          </cell>
          <cell r="J615" t="str">
            <v>UEA01360</v>
          </cell>
          <cell r="K615">
            <v>1</v>
          </cell>
          <cell r="L615" t="str">
            <v>PVC PIPE 배관</v>
          </cell>
          <cell r="M615" t="str">
            <v>HI 36MM</v>
          </cell>
          <cell r="N615">
            <v>134.6</v>
          </cell>
          <cell r="O615" t="str">
            <v>M</v>
          </cell>
          <cell r="P615">
            <v>986</v>
          </cell>
          <cell r="Q615">
            <v>3832</v>
          </cell>
          <cell r="R615">
            <v>76</v>
          </cell>
        </row>
        <row r="616">
          <cell r="A616" t="str">
            <v>2824</v>
          </cell>
          <cell r="B616" t="str">
            <v>E</v>
          </cell>
          <cell r="C616" t="str">
            <v>01</v>
          </cell>
          <cell r="D616">
            <v>19990802</v>
          </cell>
          <cell r="E616" t="str">
            <v>A</v>
          </cell>
          <cell r="F616" t="str">
            <v>A6798</v>
          </cell>
          <cell r="G616" t="str">
            <v>00</v>
          </cell>
          <cell r="H616" t="str">
            <v>504</v>
          </cell>
          <cell r="I616" t="str">
            <v>I04</v>
          </cell>
          <cell r="J616" t="str">
            <v>UEA01540</v>
          </cell>
          <cell r="K616">
            <v>1</v>
          </cell>
          <cell r="L616" t="str">
            <v>PVC PIPE 배관</v>
          </cell>
          <cell r="M616" t="str">
            <v>HI 54MM</v>
          </cell>
          <cell r="N616">
            <v>40.799999999999997</v>
          </cell>
          <cell r="O616" t="str">
            <v>M</v>
          </cell>
          <cell r="P616">
            <v>1826</v>
          </cell>
          <cell r="Q616">
            <v>7282</v>
          </cell>
          <cell r="R616">
            <v>145</v>
          </cell>
        </row>
        <row r="617">
          <cell r="A617" t="str">
            <v>2824</v>
          </cell>
          <cell r="B617" t="str">
            <v>E</v>
          </cell>
          <cell r="C617" t="str">
            <v>01</v>
          </cell>
          <cell r="D617">
            <v>19990802</v>
          </cell>
          <cell r="E617" t="str">
            <v>A</v>
          </cell>
          <cell r="F617" t="str">
            <v>A6798</v>
          </cell>
          <cell r="G617" t="str">
            <v>00</v>
          </cell>
          <cell r="H617" t="str">
            <v>504</v>
          </cell>
          <cell r="I617" t="str">
            <v>I04</v>
          </cell>
          <cell r="J617" t="str">
            <v>UEA02360</v>
          </cell>
          <cell r="K617">
            <v>1</v>
          </cell>
          <cell r="L617" t="str">
            <v>강제전선관 배관</v>
          </cell>
          <cell r="M617" t="str">
            <v>아연도 36MM</v>
          </cell>
          <cell r="N617">
            <v>9.3000000000000007</v>
          </cell>
          <cell r="O617" t="str">
            <v>M</v>
          </cell>
          <cell r="P617">
            <v>2290</v>
          </cell>
          <cell r="Q617">
            <v>9582</v>
          </cell>
          <cell r="R617">
            <v>191</v>
          </cell>
        </row>
        <row r="618">
          <cell r="A618" t="str">
            <v>2824</v>
          </cell>
          <cell r="B618" t="str">
            <v>E</v>
          </cell>
          <cell r="C618" t="str">
            <v>01</v>
          </cell>
          <cell r="D618">
            <v>19990802</v>
          </cell>
          <cell r="E618" t="str">
            <v>A</v>
          </cell>
          <cell r="F618" t="str">
            <v>A6798</v>
          </cell>
          <cell r="G618" t="str">
            <v>00</v>
          </cell>
          <cell r="H618" t="str">
            <v>504</v>
          </cell>
          <cell r="I618" t="str">
            <v>I04</v>
          </cell>
          <cell r="J618" t="str">
            <v>UEA02540</v>
          </cell>
          <cell r="K618">
            <v>1</v>
          </cell>
          <cell r="L618" t="str">
            <v>강제전선관 배관</v>
          </cell>
          <cell r="M618" t="str">
            <v>아연도 54MM</v>
          </cell>
          <cell r="N618">
            <v>3.2</v>
          </cell>
          <cell r="O618" t="str">
            <v>M</v>
          </cell>
          <cell r="P618">
            <v>3701</v>
          </cell>
          <cell r="Q618">
            <v>16289</v>
          </cell>
          <cell r="R618">
            <v>325</v>
          </cell>
        </row>
        <row r="619">
          <cell r="A619" t="str">
            <v>2824</v>
          </cell>
          <cell r="B619" t="str">
            <v>E</v>
          </cell>
          <cell r="C619" t="str">
            <v>01</v>
          </cell>
          <cell r="D619">
            <v>19990802</v>
          </cell>
          <cell r="E619" t="str">
            <v>A</v>
          </cell>
          <cell r="F619" t="str">
            <v>A6798</v>
          </cell>
          <cell r="G619" t="str">
            <v>00</v>
          </cell>
          <cell r="H619" t="str">
            <v>504</v>
          </cell>
          <cell r="I619" t="str">
            <v>I04</v>
          </cell>
          <cell r="J619" t="str">
            <v>UEA15110</v>
          </cell>
          <cell r="K619">
            <v>1</v>
          </cell>
          <cell r="L619" t="str">
            <v>연결박스 신설</v>
          </cell>
          <cell r="M619" t="str">
            <v>HI SW 박스용</v>
          </cell>
          <cell r="N619">
            <v>56</v>
          </cell>
          <cell r="O619" t="str">
            <v>개</v>
          </cell>
          <cell r="P619">
            <v>301</v>
          </cell>
          <cell r="Q619">
            <v>1916</v>
          </cell>
          <cell r="R619">
            <v>38</v>
          </cell>
        </row>
        <row r="620">
          <cell r="A620" t="str">
            <v>2824</v>
          </cell>
          <cell r="B620" t="str">
            <v>E</v>
          </cell>
          <cell r="C620" t="str">
            <v>01</v>
          </cell>
          <cell r="D620">
            <v>19990802</v>
          </cell>
          <cell r="E620" t="str">
            <v>A</v>
          </cell>
          <cell r="F620" t="str">
            <v>A6798</v>
          </cell>
          <cell r="G620" t="str">
            <v>00</v>
          </cell>
          <cell r="H620" t="str">
            <v>504</v>
          </cell>
          <cell r="I620" t="str">
            <v>I04</v>
          </cell>
          <cell r="J620" t="str">
            <v>UEA15500</v>
          </cell>
          <cell r="K620">
            <v>1</v>
          </cell>
          <cell r="L620" t="str">
            <v>연결박스 신설</v>
          </cell>
          <cell r="M620" t="str">
            <v>HI 4각박스용</v>
          </cell>
          <cell r="N620">
            <v>56</v>
          </cell>
          <cell r="O620" t="str">
            <v>개</v>
          </cell>
          <cell r="P620">
            <v>361</v>
          </cell>
          <cell r="Q620">
            <v>1916</v>
          </cell>
          <cell r="R620">
            <v>38</v>
          </cell>
        </row>
        <row r="621">
          <cell r="A621" t="str">
            <v>2824</v>
          </cell>
          <cell r="B621" t="str">
            <v>E</v>
          </cell>
          <cell r="C621" t="str">
            <v>01</v>
          </cell>
          <cell r="D621">
            <v>19990802</v>
          </cell>
          <cell r="E621" t="str">
            <v>A</v>
          </cell>
          <cell r="F621" t="str">
            <v>A6798</v>
          </cell>
          <cell r="G621" t="str">
            <v>00</v>
          </cell>
          <cell r="H621" t="str">
            <v>504</v>
          </cell>
          <cell r="I621" t="str">
            <v>I04</v>
          </cell>
          <cell r="J621" t="str">
            <v>UEA31010</v>
          </cell>
          <cell r="K621">
            <v>1</v>
          </cell>
          <cell r="L621" t="str">
            <v>보강철물설치</v>
          </cell>
          <cell r="M621" t="str">
            <v>철판 2.0T</v>
          </cell>
          <cell r="N621">
            <v>162.4</v>
          </cell>
          <cell r="O621" t="str">
            <v>M2</v>
          </cell>
          <cell r="P621">
            <v>4835</v>
          </cell>
          <cell r="Q621">
            <v>0</v>
          </cell>
          <cell r="R621">
            <v>0</v>
          </cell>
        </row>
        <row r="622">
          <cell r="A622" t="str">
            <v>2824</v>
          </cell>
          <cell r="B622" t="str">
            <v>E</v>
          </cell>
          <cell r="C622" t="str">
            <v>01</v>
          </cell>
          <cell r="D622">
            <v>19990802</v>
          </cell>
          <cell r="E622" t="str">
            <v>A</v>
          </cell>
          <cell r="F622" t="str">
            <v>A6798</v>
          </cell>
          <cell r="G622" t="str">
            <v>00</v>
          </cell>
          <cell r="H622" t="str">
            <v>504</v>
          </cell>
          <cell r="I622" t="str">
            <v>I04</v>
          </cell>
          <cell r="J622" t="str">
            <v>UEB01024</v>
          </cell>
          <cell r="K622">
            <v>1</v>
          </cell>
          <cell r="L622" t="str">
            <v>관내배선(함내배선4.34%)</v>
          </cell>
          <cell r="M622" t="str">
            <v>IV 1.6 MM</v>
          </cell>
          <cell r="N622">
            <v>31.2</v>
          </cell>
          <cell r="O622" t="str">
            <v>M</v>
          </cell>
          <cell r="P622">
            <v>67</v>
          </cell>
          <cell r="Q622">
            <v>297</v>
          </cell>
          <cell r="R622">
            <v>5</v>
          </cell>
        </row>
        <row r="623">
          <cell r="A623" t="str">
            <v>2824</v>
          </cell>
          <cell r="B623" t="str">
            <v>E</v>
          </cell>
          <cell r="C623" t="str">
            <v>01</v>
          </cell>
          <cell r="D623">
            <v>19990802</v>
          </cell>
          <cell r="E623" t="str">
            <v>A</v>
          </cell>
          <cell r="F623" t="str">
            <v>A6798</v>
          </cell>
          <cell r="G623" t="str">
            <v>00</v>
          </cell>
          <cell r="H623" t="str">
            <v>504</v>
          </cell>
          <cell r="I623" t="str">
            <v>I04</v>
          </cell>
          <cell r="J623" t="str">
            <v>UEB01034</v>
          </cell>
          <cell r="K623">
            <v>1</v>
          </cell>
          <cell r="L623" t="str">
            <v>관내배선(함내배선2.85%)</v>
          </cell>
          <cell r="M623" t="str">
            <v>IV 2.0 MM</v>
          </cell>
          <cell r="N623">
            <v>53.6</v>
          </cell>
          <cell r="O623" t="str">
            <v>M</v>
          </cell>
          <cell r="P623">
            <v>99</v>
          </cell>
          <cell r="Q623">
            <v>292</v>
          </cell>
          <cell r="R623">
            <v>5</v>
          </cell>
        </row>
        <row r="624">
          <cell r="A624" t="str">
            <v>2824</v>
          </cell>
          <cell r="B624" t="str">
            <v>E</v>
          </cell>
          <cell r="C624" t="str">
            <v>01</v>
          </cell>
          <cell r="D624">
            <v>19990802</v>
          </cell>
          <cell r="E624" t="str">
            <v>A</v>
          </cell>
          <cell r="F624" t="str">
            <v>A6798</v>
          </cell>
          <cell r="G624" t="str">
            <v>00</v>
          </cell>
          <cell r="H624" t="str">
            <v>504</v>
          </cell>
          <cell r="I624" t="str">
            <v>I04</v>
          </cell>
          <cell r="J624" t="str">
            <v>UEB01084</v>
          </cell>
          <cell r="K624">
            <v>1</v>
          </cell>
          <cell r="L624" t="str">
            <v>관내배선(함내배선14.43%)</v>
          </cell>
          <cell r="M624" t="str">
            <v>IV 5.5 MM2</v>
          </cell>
          <cell r="N624">
            <v>471.6</v>
          </cell>
          <cell r="O624" t="str">
            <v>M</v>
          </cell>
          <cell r="P624">
            <v>211</v>
          </cell>
          <cell r="Q624">
            <v>325</v>
          </cell>
          <cell r="R624">
            <v>6</v>
          </cell>
        </row>
        <row r="625">
          <cell r="A625" t="str">
            <v>2824</v>
          </cell>
          <cell r="B625" t="str">
            <v>E</v>
          </cell>
          <cell r="C625" t="str">
            <v>01</v>
          </cell>
          <cell r="D625">
            <v>19990802</v>
          </cell>
          <cell r="E625" t="str">
            <v>A</v>
          </cell>
          <cell r="F625" t="str">
            <v>A6798</v>
          </cell>
          <cell r="G625" t="str">
            <v>00</v>
          </cell>
          <cell r="H625" t="str">
            <v>504</v>
          </cell>
          <cell r="I625" t="str">
            <v>I04</v>
          </cell>
          <cell r="J625" t="str">
            <v>UEB02084</v>
          </cell>
          <cell r="K625">
            <v>1</v>
          </cell>
          <cell r="L625" t="str">
            <v>관내배선(함내배선14.43%)</v>
          </cell>
          <cell r="M625" t="str">
            <v>HIV 5.5 MM2</v>
          </cell>
          <cell r="N625">
            <v>456</v>
          </cell>
          <cell r="O625" t="str">
            <v>M</v>
          </cell>
          <cell r="P625">
            <v>229</v>
          </cell>
          <cell r="Q625">
            <v>325</v>
          </cell>
          <cell r="R625">
            <v>6</v>
          </cell>
        </row>
        <row r="626">
          <cell r="A626" t="str">
            <v>2824</v>
          </cell>
          <cell r="B626" t="str">
            <v>E</v>
          </cell>
          <cell r="C626" t="str">
            <v>01</v>
          </cell>
          <cell r="D626">
            <v>19990802</v>
          </cell>
          <cell r="E626" t="str">
            <v>A</v>
          </cell>
          <cell r="F626" t="str">
            <v>A6798</v>
          </cell>
          <cell r="G626" t="str">
            <v>00</v>
          </cell>
          <cell r="H626" t="str">
            <v>504</v>
          </cell>
          <cell r="I626" t="str">
            <v>I04</v>
          </cell>
          <cell r="J626" t="str">
            <v>UEB02104</v>
          </cell>
          <cell r="K626">
            <v>1</v>
          </cell>
          <cell r="L626" t="str">
            <v>관내배선(함내배선17.3%)</v>
          </cell>
          <cell r="M626" t="str">
            <v>HIV  14 MM2</v>
          </cell>
          <cell r="N626">
            <v>91.8</v>
          </cell>
          <cell r="O626" t="str">
            <v>M</v>
          </cell>
          <cell r="P626">
            <v>675</v>
          </cell>
          <cell r="Q626">
            <v>838</v>
          </cell>
          <cell r="R626">
            <v>16</v>
          </cell>
        </row>
        <row r="627">
          <cell r="A627" t="str">
            <v>2824</v>
          </cell>
          <cell r="B627" t="str">
            <v>E</v>
          </cell>
          <cell r="C627" t="str">
            <v>01</v>
          </cell>
          <cell r="D627">
            <v>19990802</v>
          </cell>
          <cell r="E627" t="str">
            <v>A</v>
          </cell>
          <cell r="F627" t="str">
            <v>A6798</v>
          </cell>
          <cell r="G627" t="str">
            <v>00</v>
          </cell>
          <cell r="H627" t="str">
            <v>504</v>
          </cell>
          <cell r="I627" t="str">
            <v>I04</v>
          </cell>
          <cell r="J627" t="str">
            <v>UEB02105</v>
          </cell>
          <cell r="K627">
            <v>1</v>
          </cell>
          <cell r="L627" t="str">
            <v>관내배선(함내배선2.97%)</v>
          </cell>
          <cell r="M627" t="str">
            <v>HIV  14 MM2(동력)</v>
          </cell>
          <cell r="N627">
            <v>224.8</v>
          </cell>
          <cell r="O627" t="str">
            <v>M</v>
          </cell>
          <cell r="P627">
            <v>595</v>
          </cell>
          <cell r="Q627">
            <v>737</v>
          </cell>
          <cell r="R627">
            <v>14</v>
          </cell>
        </row>
        <row r="628">
          <cell r="A628" t="str">
            <v>2824</v>
          </cell>
          <cell r="B628" t="str">
            <v>E</v>
          </cell>
          <cell r="C628" t="str">
            <v>01</v>
          </cell>
          <cell r="D628">
            <v>19990802</v>
          </cell>
          <cell r="E628" t="str">
            <v>A</v>
          </cell>
          <cell r="F628" t="str">
            <v>A6798</v>
          </cell>
          <cell r="G628" t="str">
            <v>00</v>
          </cell>
          <cell r="H628" t="str">
            <v>504</v>
          </cell>
          <cell r="I628" t="str">
            <v>I04</v>
          </cell>
          <cell r="J628" t="str">
            <v>UEB02114</v>
          </cell>
          <cell r="K628">
            <v>1</v>
          </cell>
          <cell r="L628" t="str">
            <v>관내배선(함내배선8.1%)</v>
          </cell>
          <cell r="M628" t="str">
            <v>HIV  22 MM2</v>
          </cell>
          <cell r="N628">
            <v>380.6</v>
          </cell>
          <cell r="O628" t="str">
            <v>M</v>
          </cell>
          <cell r="P628">
            <v>949</v>
          </cell>
          <cell r="Q628">
            <v>1188</v>
          </cell>
          <cell r="R628">
            <v>23</v>
          </cell>
        </row>
        <row r="629">
          <cell r="A629" t="str">
            <v>2824</v>
          </cell>
          <cell r="B629" t="str">
            <v>E</v>
          </cell>
          <cell r="C629" t="str">
            <v>01</v>
          </cell>
          <cell r="D629">
            <v>19990802</v>
          </cell>
          <cell r="E629" t="str">
            <v>A</v>
          </cell>
          <cell r="F629" t="str">
            <v>A6798</v>
          </cell>
          <cell r="G629" t="str">
            <v>00</v>
          </cell>
          <cell r="H629" t="str">
            <v>504</v>
          </cell>
          <cell r="I629" t="str">
            <v>I04</v>
          </cell>
          <cell r="J629" t="str">
            <v>UEB02124</v>
          </cell>
          <cell r="K629">
            <v>1</v>
          </cell>
          <cell r="L629" t="str">
            <v>관내배선(함내배선1.25%)</v>
          </cell>
          <cell r="M629" t="str">
            <v>HIV  30 MM2</v>
          </cell>
          <cell r="N629">
            <v>94</v>
          </cell>
          <cell r="O629" t="str">
            <v>M</v>
          </cell>
          <cell r="P629">
            <v>1027</v>
          </cell>
          <cell r="Q629">
            <v>1111</v>
          </cell>
          <cell r="R629">
            <v>22</v>
          </cell>
        </row>
        <row r="630">
          <cell r="A630" t="str">
            <v>2824</v>
          </cell>
          <cell r="B630" t="str">
            <v>E</v>
          </cell>
          <cell r="C630" t="str">
            <v>01</v>
          </cell>
          <cell r="D630">
            <v>19990802</v>
          </cell>
          <cell r="E630" t="str">
            <v>A</v>
          </cell>
          <cell r="F630" t="str">
            <v>A6798</v>
          </cell>
          <cell r="G630" t="str">
            <v>00</v>
          </cell>
          <cell r="H630" t="str">
            <v>504</v>
          </cell>
          <cell r="I630" t="str">
            <v>I04</v>
          </cell>
          <cell r="J630" t="str">
            <v>UEB02125</v>
          </cell>
          <cell r="K630">
            <v>1</v>
          </cell>
          <cell r="L630" t="str">
            <v>관내배선(함내배선2.7%)</v>
          </cell>
          <cell r="M630" t="str">
            <v>HIV  30 MM2(동력)</v>
          </cell>
          <cell r="N630">
            <v>200.4</v>
          </cell>
          <cell r="O630" t="str">
            <v>M</v>
          </cell>
          <cell r="P630">
            <v>1036</v>
          </cell>
          <cell r="Q630">
            <v>1130</v>
          </cell>
          <cell r="R630">
            <v>22</v>
          </cell>
        </row>
        <row r="631">
          <cell r="A631" t="str">
            <v>2824</v>
          </cell>
          <cell r="B631" t="str">
            <v>E</v>
          </cell>
          <cell r="C631" t="str">
            <v>01</v>
          </cell>
          <cell r="D631">
            <v>19990802</v>
          </cell>
          <cell r="E631" t="str">
            <v>A</v>
          </cell>
          <cell r="F631" t="str">
            <v>A6798</v>
          </cell>
          <cell r="G631" t="str">
            <v>00</v>
          </cell>
          <cell r="H631" t="str">
            <v>504</v>
          </cell>
          <cell r="I631" t="str">
            <v>I04</v>
          </cell>
          <cell r="J631" t="str">
            <v>UEB04104</v>
          </cell>
          <cell r="K631">
            <v>1</v>
          </cell>
          <cell r="L631" t="str">
            <v>관내배선(함내배선7.32%)</v>
          </cell>
          <cell r="M631" t="str">
            <v>BC 14 MM2</v>
          </cell>
          <cell r="N631">
            <v>9.8000000000000007</v>
          </cell>
          <cell r="O631" t="str">
            <v>M</v>
          </cell>
          <cell r="P631">
            <v>539</v>
          </cell>
          <cell r="Q631">
            <v>766</v>
          </cell>
          <cell r="R631">
            <v>15</v>
          </cell>
        </row>
        <row r="632">
          <cell r="A632" t="str">
            <v>2824</v>
          </cell>
          <cell r="B632" t="str">
            <v>E</v>
          </cell>
          <cell r="C632" t="str">
            <v>01</v>
          </cell>
          <cell r="D632">
            <v>19990802</v>
          </cell>
          <cell r="E632" t="str">
            <v>A</v>
          </cell>
          <cell r="F632" t="str">
            <v>A6798</v>
          </cell>
          <cell r="G632" t="str">
            <v>00</v>
          </cell>
          <cell r="H632" t="str">
            <v>504</v>
          </cell>
          <cell r="I632" t="str">
            <v>I04</v>
          </cell>
          <cell r="J632" t="str">
            <v>UEH01150</v>
          </cell>
          <cell r="K632">
            <v>1</v>
          </cell>
          <cell r="L632" t="str">
            <v>보턴박스</v>
          </cell>
          <cell r="M632" t="str">
            <v>100X460X200</v>
          </cell>
          <cell r="N632">
            <v>28</v>
          </cell>
          <cell r="O632" t="str">
            <v>개</v>
          </cell>
          <cell r="P632">
            <v>5706</v>
          </cell>
          <cell r="Q632">
            <v>13894</v>
          </cell>
          <cell r="R632">
            <v>277</v>
          </cell>
        </row>
        <row r="633">
          <cell r="A633" t="str">
            <v>2824</v>
          </cell>
          <cell r="B633" t="str">
            <v>E</v>
          </cell>
          <cell r="C633" t="str">
            <v>01</v>
          </cell>
          <cell r="D633">
            <v>19990802</v>
          </cell>
          <cell r="E633" t="str">
            <v>A</v>
          </cell>
          <cell r="F633" t="str">
            <v>A6798</v>
          </cell>
          <cell r="G633" t="str">
            <v>00</v>
          </cell>
          <cell r="H633" t="str">
            <v>504</v>
          </cell>
          <cell r="I633" t="str">
            <v>I04</v>
          </cell>
          <cell r="J633" t="str">
            <v>UEH01700</v>
          </cell>
          <cell r="K633">
            <v>1</v>
          </cell>
          <cell r="L633" t="str">
            <v>PULL BOX</v>
          </cell>
          <cell r="M633" t="str">
            <v>150X150X100</v>
          </cell>
          <cell r="N633">
            <v>2</v>
          </cell>
          <cell r="O633" t="str">
            <v>개</v>
          </cell>
          <cell r="P633">
            <v>2101</v>
          </cell>
          <cell r="Q633">
            <v>7905</v>
          </cell>
          <cell r="R633">
            <v>158</v>
          </cell>
        </row>
        <row r="634">
          <cell r="A634" t="str">
            <v>2824</v>
          </cell>
          <cell r="B634" t="str">
            <v>E</v>
          </cell>
          <cell r="C634" t="str">
            <v>01</v>
          </cell>
          <cell r="D634">
            <v>19990802</v>
          </cell>
          <cell r="E634" t="str">
            <v>A</v>
          </cell>
          <cell r="F634" t="str">
            <v>A6798</v>
          </cell>
          <cell r="G634" t="str">
            <v>00</v>
          </cell>
          <cell r="H634" t="str">
            <v>504</v>
          </cell>
          <cell r="I634" t="str">
            <v>I04</v>
          </cell>
          <cell r="J634" t="str">
            <v>UEH02210</v>
          </cell>
          <cell r="K634">
            <v>1</v>
          </cell>
          <cell r="L634" t="str">
            <v>PULL BOX</v>
          </cell>
          <cell r="M634" t="str">
            <v>200X200X100</v>
          </cell>
          <cell r="N634">
            <v>9</v>
          </cell>
          <cell r="O634" t="str">
            <v>개</v>
          </cell>
          <cell r="P634">
            <v>3201</v>
          </cell>
          <cell r="Q634">
            <v>7905</v>
          </cell>
          <cell r="R634">
            <v>158</v>
          </cell>
        </row>
        <row r="635">
          <cell r="A635" t="str">
            <v>2824</v>
          </cell>
          <cell r="B635" t="str">
            <v>E</v>
          </cell>
          <cell r="C635" t="str">
            <v>01</v>
          </cell>
          <cell r="D635">
            <v>19990802</v>
          </cell>
          <cell r="E635" t="str">
            <v>A</v>
          </cell>
          <cell r="F635" t="str">
            <v>A6798</v>
          </cell>
          <cell r="G635" t="str">
            <v>00</v>
          </cell>
          <cell r="H635" t="str">
            <v>504</v>
          </cell>
          <cell r="I635" t="str">
            <v>I04</v>
          </cell>
          <cell r="J635" t="str">
            <v>UEH03320</v>
          </cell>
          <cell r="K635">
            <v>1</v>
          </cell>
          <cell r="L635" t="str">
            <v>PULL BOX</v>
          </cell>
          <cell r="M635" t="str">
            <v>300X300X150</v>
          </cell>
          <cell r="N635">
            <v>1</v>
          </cell>
          <cell r="O635" t="str">
            <v>개</v>
          </cell>
          <cell r="P635">
            <v>7204</v>
          </cell>
          <cell r="Q635">
            <v>16768</v>
          </cell>
          <cell r="R635">
            <v>335</v>
          </cell>
        </row>
        <row r="636">
          <cell r="A636" t="str">
            <v>2824</v>
          </cell>
          <cell r="B636" t="str">
            <v>E</v>
          </cell>
          <cell r="C636" t="str">
            <v>01</v>
          </cell>
          <cell r="D636">
            <v>19990802</v>
          </cell>
          <cell r="E636" t="str">
            <v>A</v>
          </cell>
          <cell r="F636" t="str">
            <v>A6798</v>
          </cell>
          <cell r="G636" t="str">
            <v>00</v>
          </cell>
          <cell r="H636" t="str">
            <v>504</v>
          </cell>
          <cell r="I636" t="str">
            <v>I04</v>
          </cell>
          <cell r="J636" t="str">
            <v>UEH03330</v>
          </cell>
          <cell r="K636">
            <v>1</v>
          </cell>
          <cell r="L636" t="str">
            <v>PULL BOX</v>
          </cell>
          <cell r="M636" t="str">
            <v>300X300X200</v>
          </cell>
          <cell r="N636">
            <v>2</v>
          </cell>
          <cell r="O636" t="str">
            <v>개</v>
          </cell>
          <cell r="P636">
            <v>8405</v>
          </cell>
          <cell r="Q636">
            <v>16768</v>
          </cell>
          <cell r="R636">
            <v>335</v>
          </cell>
        </row>
        <row r="637">
          <cell r="A637" t="str">
            <v>2824</v>
          </cell>
          <cell r="B637" t="str">
            <v>E</v>
          </cell>
          <cell r="C637" t="str">
            <v>01</v>
          </cell>
          <cell r="D637">
            <v>19990802</v>
          </cell>
          <cell r="E637" t="str">
            <v>A</v>
          </cell>
          <cell r="F637" t="str">
            <v>A6798</v>
          </cell>
          <cell r="G637" t="str">
            <v>00</v>
          </cell>
          <cell r="H637" t="str">
            <v>504</v>
          </cell>
          <cell r="I637" t="str">
            <v>I04</v>
          </cell>
          <cell r="J637" t="str">
            <v>UEI17140</v>
          </cell>
          <cell r="K637">
            <v>1</v>
          </cell>
          <cell r="L637" t="str">
            <v>계량기함(계단형)</v>
          </cell>
          <cell r="M637" t="str">
            <v>2세대용(계량기포함)</v>
          </cell>
          <cell r="N637">
            <v>28</v>
          </cell>
          <cell r="O637" t="str">
            <v>식</v>
          </cell>
          <cell r="P637">
            <v>59733</v>
          </cell>
          <cell r="Q637">
            <v>23763</v>
          </cell>
          <cell r="R637">
            <v>475</v>
          </cell>
        </row>
        <row r="638">
          <cell r="A638" t="str">
            <v>2824</v>
          </cell>
          <cell r="B638" t="str">
            <v>E</v>
          </cell>
          <cell r="C638" t="str">
            <v>01</v>
          </cell>
          <cell r="D638">
            <v>19990802</v>
          </cell>
          <cell r="E638" t="str">
            <v>A</v>
          </cell>
          <cell r="F638" t="str">
            <v>A6798</v>
          </cell>
          <cell r="G638" t="str">
            <v>00</v>
          </cell>
          <cell r="H638" t="str">
            <v>504</v>
          </cell>
          <cell r="I638" t="str">
            <v>I04</v>
          </cell>
          <cell r="J638" t="str">
            <v>UEI40504</v>
          </cell>
          <cell r="K638">
            <v>1</v>
          </cell>
          <cell r="L638" t="str">
            <v>배수펌프조작반 및 배관설치</v>
          </cell>
          <cell r="M638" t="str">
            <v>단상 1HPX1대</v>
          </cell>
          <cell r="N638">
            <v>1</v>
          </cell>
          <cell r="O638" t="str">
            <v>개</v>
          </cell>
          <cell r="P638">
            <v>101292</v>
          </cell>
          <cell r="Q638">
            <v>229146</v>
          </cell>
          <cell r="R638">
            <v>4581</v>
          </cell>
        </row>
        <row r="639">
          <cell r="A639" t="str">
            <v>2824</v>
          </cell>
          <cell r="B639" t="str">
            <v>E</v>
          </cell>
          <cell r="C639" t="str">
            <v>01</v>
          </cell>
          <cell r="D639">
            <v>19990802</v>
          </cell>
          <cell r="E639" t="str">
            <v>A</v>
          </cell>
          <cell r="F639" t="str">
            <v>A6798</v>
          </cell>
          <cell r="G639" t="str">
            <v>00</v>
          </cell>
          <cell r="H639" t="str">
            <v>504</v>
          </cell>
          <cell r="I639" t="str">
            <v>I04</v>
          </cell>
          <cell r="J639" t="str">
            <v>UEJ30100</v>
          </cell>
          <cell r="K639">
            <v>1</v>
          </cell>
          <cell r="L639" t="str">
            <v>WIRE DUCT(연결부속포함)</v>
          </cell>
          <cell r="M639" t="str">
            <v>100X100 SEPARATOR부</v>
          </cell>
          <cell r="N639">
            <v>23.5</v>
          </cell>
          <cell r="O639" t="str">
            <v>M</v>
          </cell>
          <cell r="P639">
            <v>11370</v>
          </cell>
          <cell r="Q639">
            <v>5428</v>
          </cell>
          <cell r="R639">
            <v>108</v>
          </cell>
        </row>
        <row r="640">
          <cell r="A640" t="str">
            <v>2824</v>
          </cell>
          <cell r="B640" t="str">
            <v>E</v>
          </cell>
          <cell r="C640" t="str">
            <v>01</v>
          </cell>
          <cell r="D640">
            <v>19990802</v>
          </cell>
          <cell r="E640" t="str">
            <v>A</v>
          </cell>
          <cell r="F640" t="str">
            <v>A6798</v>
          </cell>
          <cell r="G640" t="str">
            <v>00</v>
          </cell>
          <cell r="H640" t="str">
            <v>504</v>
          </cell>
          <cell r="I640" t="str">
            <v>I04</v>
          </cell>
          <cell r="J640" t="str">
            <v>UEQ01020</v>
          </cell>
          <cell r="K640">
            <v>1</v>
          </cell>
          <cell r="L640" t="str">
            <v>행 가(9MM)</v>
          </cell>
          <cell r="M640" t="str">
            <v>HA- 12</v>
          </cell>
          <cell r="N640">
            <v>2</v>
          </cell>
          <cell r="O640" t="str">
            <v>식</v>
          </cell>
          <cell r="P640">
            <v>615</v>
          </cell>
          <cell r="Q640">
            <v>2252</v>
          </cell>
          <cell r="R640">
            <v>45</v>
          </cell>
        </row>
        <row r="641">
          <cell r="A641" t="str">
            <v>2824</v>
          </cell>
          <cell r="B641" t="str">
            <v>E</v>
          </cell>
          <cell r="C641" t="str">
            <v>01</v>
          </cell>
          <cell r="D641">
            <v>19990802</v>
          </cell>
          <cell r="E641" t="str">
            <v>A</v>
          </cell>
          <cell r="F641" t="str">
            <v>A6798</v>
          </cell>
          <cell r="G641" t="str">
            <v>00</v>
          </cell>
          <cell r="H641" t="str">
            <v>504</v>
          </cell>
          <cell r="I641" t="str">
            <v>I04</v>
          </cell>
          <cell r="J641" t="str">
            <v>UEQ02020</v>
          </cell>
          <cell r="K641">
            <v>1</v>
          </cell>
          <cell r="L641" t="str">
            <v>행 가(9MM)</v>
          </cell>
          <cell r="M641" t="str">
            <v>HA- 22</v>
          </cell>
          <cell r="N641">
            <v>13</v>
          </cell>
          <cell r="O641" t="str">
            <v>식</v>
          </cell>
          <cell r="P641">
            <v>1028</v>
          </cell>
          <cell r="Q641">
            <v>3608</v>
          </cell>
          <cell r="R641">
            <v>72</v>
          </cell>
        </row>
        <row r="642">
          <cell r="A642" t="str">
            <v>2824</v>
          </cell>
          <cell r="B642" t="str">
            <v>E</v>
          </cell>
          <cell r="C642" t="str">
            <v>01</v>
          </cell>
          <cell r="D642">
            <v>19990802</v>
          </cell>
          <cell r="E642" t="str">
            <v>A</v>
          </cell>
          <cell r="F642" t="str">
            <v>A6798</v>
          </cell>
          <cell r="G642" t="str">
            <v>00</v>
          </cell>
          <cell r="H642" t="str">
            <v>504</v>
          </cell>
          <cell r="I642" t="str">
            <v>I04</v>
          </cell>
          <cell r="J642" t="str">
            <v>UEZ02030</v>
          </cell>
          <cell r="K642">
            <v>1</v>
          </cell>
          <cell r="L642" t="str">
            <v>접지</v>
          </cell>
          <cell r="M642" t="str">
            <v>E3(전기)</v>
          </cell>
          <cell r="N642">
            <v>1</v>
          </cell>
          <cell r="O642" t="str">
            <v>개소</v>
          </cell>
          <cell r="P642">
            <v>4200</v>
          </cell>
          <cell r="Q642">
            <v>19436</v>
          </cell>
          <cell r="R642">
            <v>388</v>
          </cell>
        </row>
        <row r="643">
          <cell r="A643" t="str">
            <v>2824</v>
          </cell>
          <cell r="B643" t="str">
            <v>E</v>
          </cell>
          <cell r="C643" t="str">
            <v>01</v>
          </cell>
          <cell r="D643">
            <v>19990802</v>
          </cell>
          <cell r="E643" t="str">
            <v>A</v>
          </cell>
          <cell r="F643" t="str">
            <v>A6798</v>
          </cell>
          <cell r="G643" t="str">
            <v>00</v>
          </cell>
          <cell r="H643" t="str">
            <v>504</v>
          </cell>
          <cell r="I643" t="str">
            <v>I04</v>
          </cell>
          <cell r="J643" t="str">
            <v>UEZ20010</v>
          </cell>
          <cell r="K643">
            <v>1</v>
          </cell>
          <cell r="L643" t="str">
            <v>석고보드따기</v>
          </cell>
          <cell r="M643" t="str">
            <v>전기</v>
          </cell>
          <cell r="N643">
            <v>504</v>
          </cell>
          <cell r="O643" t="str">
            <v>개소</v>
          </cell>
          <cell r="P643">
            <v>0</v>
          </cell>
          <cell r="Q643">
            <v>1964</v>
          </cell>
          <cell r="R643">
            <v>39</v>
          </cell>
        </row>
        <row r="645">
          <cell r="A645" t="str">
            <v>아파트 피뢰침 설치공사</v>
          </cell>
        </row>
        <row r="646">
          <cell r="A646" t="str">
            <v>JIGU_CD</v>
          </cell>
          <cell r="B646" t="str">
            <v>GJ_CD</v>
          </cell>
          <cell r="C646" t="str">
            <v>GONG_CD</v>
          </cell>
          <cell r="D646" t="str">
            <v>CONTRACT_N</v>
          </cell>
          <cell r="E646" t="str">
            <v>GUN_GUBUN</v>
          </cell>
          <cell r="F646" t="str">
            <v>SUL_CD</v>
          </cell>
          <cell r="G646" t="str">
            <v>GYUN_CD</v>
          </cell>
          <cell r="H646" t="str">
            <v>DH_CD</v>
          </cell>
          <cell r="I646" t="str">
            <v>GS_CD</v>
          </cell>
          <cell r="J646" t="str">
            <v>ILWI_CD</v>
          </cell>
          <cell r="K646" t="str">
            <v>SEQ</v>
          </cell>
          <cell r="L646" t="str">
            <v>NM</v>
          </cell>
          <cell r="M646" t="str">
            <v>GYUKUK</v>
          </cell>
          <cell r="N646" t="str">
            <v>QTY</v>
          </cell>
          <cell r="O646" t="str">
            <v>DANWI</v>
          </cell>
          <cell r="P646" t="str">
            <v>JAJAEBI</v>
          </cell>
          <cell r="Q646" t="str">
            <v>INGUNBI</v>
          </cell>
          <cell r="R646" t="str">
            <v>KYOUNGBI</v>
          </cell>
        </row>
        <row r="647">
          <cell r="A647" t="str">
            <v>2824</v>
          </cell>
          <cell r="B647" t="str">
            <v>E</v>
          </cell>
          <cell r="C647" t="str">
            <v>01</v>
          </cell>
          <cell r="D647">
            <v>19990802</v>
          </cell>
          <cell r="E647" t="str">
            <v>A</v>
          </cell>
          <cell r="F647" t="str">
            <v>A6798</v>
          </cell>
          <cell r="G647" t="str">
            <v>00</v>
          </cell>
          <cell r="H647" t="str">
            <v>504</v>
          </cell>
          <cell r="I647" t="str">
            <v>I05</v>
          </cell>
          <cell r="J647" t="str">
            <v>UEA01160</v>
          </cell>
          <cell r="K647">
            <v>1</v>
          </cell>
          <cell r="L647" t="str">
            <v>PVC PIPE 배관</v>
          </cell>
          <cell r="M647" t="str">
            <v>HI 16MM</v>
          </cell>
          <cell r="N647">
            <v>5.8</v>
          </cell>
          <cell r="O647" t="str">
            <v>M</v>
          </cell>
          <cell r="P647">
            <v>261</v>
          </cell>
          <cell r="Q647">
            <v>1916</v>
          </cell>
          <cell r="R647">
            <v>38</v>
          </cell>
        </row>
        <row r="648">
          <cell r="A648" t="str">
            <v>2824</v>
          </cell>
          <cell r="B648" t="str">
            <v>E</v>
          </cell>
          <cell r="C648" t="str">
            <v>01</v>
          </cell>
          <cell r="D648">
            <v>19990802</v>
          </cell>
          <cell r="E648" t="str">
            <v>A</v>
          </cell>
          <cell r="F648" t="str">
            <v>A6798</v>
          </cell>
          <cell r="G648" t="str">
            <v>00</v>
          </cell>
          <cell r="H648" t="str">
            <v>504</v>
          </cell>
          <cell r="I648" t="str">
            <v>I05</v>
          </cell>
          <cell r="J648" t="str">
            <v>UEA01220</v>
          </cell>
          <cell r="K648">
            <v>1</v>
          </cell>
          <cell r="L648" t="str">
            <v>PVC PIPE 배관</v>
          </cell>
          <cell r="M648" t="str">
            <v>HI 22MM</v>
          </cell>
          <cell r="N648">
            <v>148.30000000000001</v>
          </cell>
          <cell r="O648" t="str">
            <v>M</v>
          </cell>
          <cell r="P648">
            <v>313</v>
          </cell>
          <cell r="Q648">
            <v>2395</v>
          </cell>
          <cell r="R648">
            <v>47</v>
          </cell>
        </row>
        <row r="649">
          <cell r="A649" t="str">
            <v>2824</v>
          </cell>
          <cell r="B649" t="str">
            <v>E</v>
          </cell>
          <cell r="C649" t="str">
            <v>01</v>
          </cell>
          <cell r="D649">
            <v>19990802</v>
          </cell>
          <cell r="E649" t="str">
            <v>A</v>
          </cell>
          <cell r="F649" t="str">
            <v>A6798</v>
          </cell>
          <cell r="G649" t="str">
            <v>00</v>
          </cell>
          <cell r="H649" t="str">
            <v>504</v>
          </cell>
          <cell r="I649" t="str">
            <v>I05</v>
          </cell>
          <cell r="J649" t="str">
            <v>UEA11060</v>
          </cell>
          <cell r="K649">
            <v>1</v>
          </cell>
          <cell r="L649" t="str">
            <v>PVC박스 신설</v>
          </cell>
          <cell r="M649" t="str">
            <v>HI CSW2S</v>
          </cell>
          <cell r="N649">
            <v>2</v>
          </cell>
          <cell r="O649" t="str">
            <v>개</v>
          </cell>
          <cell r="P649">
            <v>915</v>
          </cell>
          <cell r="Q649">
            <v>5940</v>
          </cell>
          <cell r="R649">
            <v>118</v>
          </cell>
        </row>
        <row r="650">
          <cell r="A650" t="str">
            <v>2824</v>
          </cell>
          <cell r="B650" t="str">
            <v>E</v>
          </cell>
          <cell r="C650" t="str">
            <v>01</v>
          </cell>
          <cell r="D650">
            <v>19990802</v>
          </cell>
          <cell r="E650" t="str">
            <v>A</v>
          </cell>
          <cell r="F650" t="str">
            <v>A6798</v>
          </cell>
          <cell r="G650" t="str">
            <v>00</v>
          </cell>
          <cell r="H650" t="str">
            <v>504</v>
          </cell>
          <cell r="I650" t="str">
            <v>I05</v>
          </cell>
          <cell r="J650" t="str">
            <v>UEA14420</v>
          </cell>
          <cell r="K650">
            <v>1</v>
          </cell>
          <cell r="L650" t="str">
            <v>철제박스카바 부착</v>
          </cell>
          <cell r="M650" t="str">
            <v>4각맹카바</v>
          </cell>
          <cell r="N650">
            <v>2</v>
          </cell>
          <cell r="O650" t="str">
            <v>개</v>
          </cell>
          <cell r="P650">
            <v>140</v>
          </cell>
          <cell r="Q650">
            <v>1437</v>
          </cell>
          <cell r="R650">
            <v>28</v>
          </cell>
        </row>
        <row r="651">
          <cell r="A651" t="str">
            <v>2824</v>
          </cell>
          <cell r="B651" t="str">
            <v>E</v>
          </cell>
          <cell r="C651" t="str">
            <v>01</v>
          </cell>
          <cell r="D651">
            <v>19990802</v>
          </cell>
          <cell r="E651" t="str">
            <v>A</v>
          </cell>
          <cell r="F651" t="str">
            <v>A6798</v>
          </cell>
          <cell r="G651" t="str">
            <v>00</v>
          </cell>
          <cell r="H651" t="str">
            <v>504</v>
          </cell>
          <cell r="I651" t="str">
            <v>I05</v>
          </cell>
          <cell r="J651" t="str">
            <v>UEB01124</v>
          </cell>
          <cell r="K651">
            <v>1</v>
          </cell>
          <cell r="L651" t="str">
            <v>관내배선(함내배선1.25%)</v>
          </cell>
          <cell r="M651" t="str">
            <v>IV  30 MM2</v>
          </cell>
          <cell r="N651">
            <v>148.30000000000001</v>
          </cell>
          <cell r="O651" t="str">
            <v>M</v>
          </cell>
          <cell r="P651">
            <v>964</v>
          </cell>
          <cell r="Q651">
            <v>1111</v>
          </cell>
          <cell r="R651">
            <v>22</v>
          </cell>
        </row>
        <row r="652">
          <cell r="A652" t="str">
            <v>2824</v>
          </cell>
          <cell r="B652" t="str">
            <v>E</v>
          </cell>
          <cell r="C652" t="str">
            <v>01</v>
          </cell>
          <cell r="D652">
            <v>19990802</v>
          </cell>
          <cell r="E652" t="str">
            <v>A</v>
          </cell>
          <cell r="F652" t="str">
            <v>A6798</v>
          </cell>
          <cell r="G652" t="str">
            <v>00</v>
          </cell>
          <cell r="H652" t="str">
            <v>504</v>
          </cell>
          <cell r="I652" t="str">
            <v>I05</v>
          </cell>
          <cell r="J652" t="str">
            <v>UEB04124</v>
          </cell>
          <cell r="K652">
            <v>1</v>
          </cell>
          <cell r="L652" t="str">
            <v>관내배선(함내배선0.69%)</v>
          </cell>
          <cell r="M652" t="str">
            <v>BC 30 MM2</v>
          </cell>
          <cell r="N652">
            <v>5.8</v>
          </cell>
          <cell r="O652" t="str">
            <v>M</v>
          </cell>
          <cell r="P652">
            <v>996</v>
          </cell>
          <cell r="Q652">
            <v>1106</v>
          </cell>
          <cell r="R652">
            <v>22</v>
          </cell>
        </row>
        <row r="653">
          <cell r="A653" t="str">
            <v>2824</v>
          </cell>
          <cell r="B653" t="str">
            <v>E</v>
          </cell>
          <cell r="C653" t="str">
            <v>01</v>
          </cell>
          <cell r="D653">
            <v>19990802</v>
          </cell>
          <cell r="E653" t="str">
            <v>A</v>
          </cell>
          <cell r="F653" t="str">
            <v>A6798</v>
          </cell>
          <cell r="G653" t="str">
            <v>00</v>
          </cell>
          <cell r="H653" t="str">
            <v>504</v>
          </cell>
          <cell r="I653" t="str">
            <v>I05</v>
          </cell>
          <cell r="J653" t="str">
            <v>UEH01110</v>
          </cell>
          <cell r="K653">
            <v>1</v>
          </cell>
          <cell r="L653" t="str">
            <v>조인트박스설치</v>
          </cell>
          <cell r="M653" t="str">
            <v>100X100X100</v>
          </cell>
          <cell r="N653">
            <v>3</v>
          </cell>
          <cell r="O653" t="str">
            <v>개</v>
          </cell>
          <cell r="P653">
            <v>1200</v>
          </cell>
          <cell r="Q653">
            <v>7905</v>
          </cell>
          <cell r="R653">
            <v>158</v>
          </cell>
        </row>
        <row r="654">
          <cell r="A654" t="str">
            <v>2824</v>
          </cell>
          <cell r="B654" t="str">
            <v>E</v>
          </cell>
          <cell r="C654" t="str">
            <v>01</v>
          </cell>
          <cell r="D654">
            <v>19990802</v>
          </cell>
          <cell r="E654" t="str">
            <v>A</v>
          </cell>
          <cell r="F654" t="str">
            <v>A6798</v>
          </cell>
          <cell r="G654" t="str">
            <v>00</v>
          </cell>
          <cell r="H654" t="str">
            <v>504</v>
          </cell>
          <cell r="I654" t="str">
            <v>I05</v>
          </cell>
          <cell r="J654" t="str">
            <v>UEI25010</v>
          </cell>
          <cell r="K654">
            <v>1</v>
          </cell>
          <cell r="L654" t="str">
            <v>접지단자함</v>
          </cell>
          <cell r="M654" t="str">
            <v>1극용(230X400X100)</v>
          </cell>
          <cell r="N654">
            <v>2</v>
          </cell>
          <cell r="O654" t="str">
            <v>개</v>
          </cell>
          <cell r="P654">
            <v>24590</v>
          </cell>
          <cell r="Q654">
            <v>31621</v>
          </cell>
          <cell r="R654">
            <v>632</v>
          </cell>
        </row>
        <row r="655">
          <cell r="A655" t="str">
            <v>2824</v>
          </cell>
          <cell r="B655" t="str">
            <v>E</v>
          </cell>
          <cell r="C655" t="str">
            <v>01</v>
          </cell>
          <cell r="D655">
            <v>19990802</v>
          </cell>
          <cell r="E655" t="str">
            <v>A</v>
          </cell>
          <cell r="F655" t="str">
            <v>A6798</v>
          </cell>
          <cell r="G655" t="str">
            <v>00</v>
          </cell>
          <cell r="H655" t="str">
            <v>504</v>
          </cell>
          <cell r="I655" t="str">
            <v>I05</v>
          </cell>
          <cell r="J655" t="str">
            <v>UEZ01010</v>
          </cell>
          <cell r="K655">
            <v>1</v>
          </cell>
          <cell r="L655" t="str">
            <v>피뢰침</v>
          </cell>
          <cell r="M655" t="str">
            <v>APT</v>
          </cell>
          <cell r="N655">
            <v>2</v>
          </cell>
          <cell r="O655" t="str">
            <v>식</v>
          </cell>
          <cell r="P655">
            <v>39300</v>
          </cell>
          <cell r="Q655">
            <v>54251</v>
          </cell>
          <cell r="R655">
            <v>862</v>
          </cell>
        </row>
        <row r="656">
          <cell r="A656" t="str">
            <v>2824</v>
          </cell>
          <cell r="B656" t="str">
            <v>E</v>
          </cell>
          <cell r="C656" t="str">
            <v>01</v>
          </cell>
          <cell r="D656">
            <v>19990802</v>
          </cell>
          <cell r="E656" t="str">
            <v>A</v>
          </cell>
          <cell r="F656" t="str">
            <v>A6798</v>
          </cell>
          <cell r="G656" t="str">
            <v>00</v>
          </cell>
          <cell r="H656" t="str">
            <v>504</v>
          </cell>
          <cell r="I656" t="str">
            <v>I05</v>
          </cell>
          <cell r="J656" t="str">
            <v>UEZ02010</v>
          </cell>
          <cell r="K656">
            <v>1</v>
          </cell>
          <cell r="L656" t="str">
            <v>접지</v>
          </cell>
          <cell r="M656" t="str">
            <v>E1(전기)</v>
          </cell>
          <cell r="N656">
            <v>2</v>
          </cell>
          <cell r="O656" t="str">
            <v>개소</v>
          </cell>
          <cell r="P656">
            <v>15300</v>
          </cell>
          <cell r="Q656">
            <v>44872</v>
          </cell>
          <cell r="R656">
            <v>897</v>
          </cell>
        </row>
        <row r="691">
          <cell r="A691" t="str">
            <v>아파트 판넬 설치공사</v>
          </cell>
        </row>
        <row r="692">
          <cell r="A692" t="str">
            <v>JIGU_CD</v>
          </cell>
          <cell r="B692" t="str">
            <v>GJ_CD</v>
          </cell>
          <cell r="C692" t="str">
            <v>GONG_CD</v>
          </cell>
          <cell r="D692" t="str">
            <v>CONTRACT_N</v>
          </cell>
          <cell r="E692" t="str">
            <v>GUN_GUBUN</v>
          </cell>
          <cell r="F692" t="str">
            <v>SUL_CD</v>
          </cell>
          <cell r="G692" t="str">
            <v>GYUN_CD</v>
          </cell>
          <cell r="H692" t="str">
            <v>DH_CD</v>
          </cell>
          <cell r="I692" t="str">
            <v>GS_CD</v>
          </cell>
          <cell r="J692" t="str">
            <v>ILWI_CD</v>
          </cell>
          <cell r="K692" t="str">
            <v>SEQ</v>
          </cell>
          <cell r="L692" t="str">
            <v>NM</v>
          </cell>
          <cell r="M692" t="str">
            <v>GYUKUK</v>
          </cell>
          <cell r="N692" t="str">
            <v>QTY</v>
          </cell>
          <cell r="O692" t="str">
            <v>DANWI</v>
          </cell>
          <cell r="P692" t="str">
            <v>JAJAEBI</v>
          </cell>
          <cell r="Q692" t="str">
            <v>INGUNBI</v>
          </cell>
          <cell r="R692" t="str">
            <v>KYOUNGBI</v>
          </cell>
        </row>
        <row r="693">
          <cell r="A693" t="str">
            <v>2824</v>
          </cell>
          <cell r="B693" t="str">
            <v>E</v>
          </cell>
          <cell r="C693" t="str">
            <v>01</v>
          </cell>
          <cell r="D693">
            <v>19990802</v>
          </cell>
          <cell r="E693" t="str">
            <v>A</v>
          </cell>
          <cell r="F693" t="str">
            <v>A6798</v>
          </cell>
          <cell r="G693" t="str">
            <v>00</v>
          </cell>
          <cell r="H693" t="str">
            <v>504</v>
          </cell>
          <cell r="I693" t="str">
            <v>I07</v>
          </cell>
          <cell r="J693" t="str">
            <v>MEI01320</v>
          </cell>
          <cell r="K693">
            <v>1</v>
          </cell>
          <cell r="L693" t="str">
            <v>분전함LP-2(노출형)</v>
          </cell>
          <cell r="M693" t="str">
            <v>300X 550X150(철판)</v>
          </cell>
          <cell r="N693">
            <v>2</v>
          </cell>
          <cell r="O693" t="str">
            <v>기</v>
          </cell>
          <cell r="P693">
            <v>25668</v>
          </cell>
          <cell r="Q693">
            <v>0</v>
          </cell>
          <cell r="R693">
            <v>0</v>
          </cell>
        </row>
        <row r="694">
          <cell r="A694" t="str">
            <v>2824</v>
          </cell>
          <cell r="B694" t="str">
            <v>E</v>
          </cell>
          <cell r="C694" t="str">
            <v>01</v>
          </cell>
          <cell r="D694">
            <v>19990802</v>
          </cell>
          <cell r="E694" t="str">
            <v>A</v>
          </cell>
          <cell r="F694" t="str">
            <v>A6798</v>
          </cell>
          <cell r="G694" t="str">
            <v>00</v>
          </cell>
          <cell r="H694" t="str">
            <v>504</v>
          </cell>
          <cell r="I694" t="str">
            <v>I07</v>
          </cell>
          <cell r="J694" t="str">
            <v>MEI01510</v>
          </cell>
          <cell r="K694">
            <v>1</v>
          </cell>
          <cell r="L694" t="str">
            <v>분전함SUB계단식</v>
          </cell>
          <cell r="M694" t="str">
            <v>500X700X150</v>
          </cell>
          <cell r="N694">
            <v>1</v>
          </cell>
          <cell r="O694" t="str">
            <v>기</v>
          </cell>
          <cell r="P694">
            <v>60906</v>
          </cell>
          <cell r="Q694">
            <v>0</v>
          </cell>
          <cell r="R694">
            <v>0</v>
          </cell>
        </row>
        <row r="695">
          <cell r="A695" t="str">
            <v>2824</v>
          </cell>
          <cell r="B695" t="str">
            <v>E</v>
          </cell>
          <cell r="C695" t="str">
            <v>01</v>
          </cell>
          <cell r="D695">
            <v>19990802</v>
          </cell>
          <cell r="E695" t="str">
            <v>A</v>
          </cell>
          <cell r="F695" t="str">
            <v>A6798</v>
          </cell>
          <cell r="G695" t="str">
            <v>00</v>
          </cell>
          <cell r="H695" t="str">
            <v>504</v>
          </cell>
          <cell r="I695" t="str">
            <v>I07</v>
          </cell>
          <cell r="J695" t="str">
            <v>MEI01662</v>
          </cell>
          <cell r="K695">
            <v>1</v>
          </cell>
          <cell r="L695" t="str">
            <v>분전함LP1(매입형)</v>
          </cell>
          <cell r="M695" t="str">
            <v>700X900X180(전비스텐)</v>
          </cell>
          <cell r="N695">
            <v>2</v>
          </cell>
          <cell r="O695" t="str">
            <v>기</v>
          </cell>
          <cell r="P695">
            <v>95460</v>
          </cell>
          <cell r="Q695">
            <v>0</v>
          </cell>
          <cell r="R695">
            <v>0</v>
          </cell>
        </row>
        <row r="696">
          <cell r="A696" t="str">
            <v>2824</v>
          </cell>
          <cell r="B696" t="str">
            <v>E</v>
          </cell>
          <cell r="C696" t="str">
            <v>01</v>
          </cell>
          <cell r="D696">
            <v>19990802</v>
          </cell>
          <cell r="E696" t="str">
            <v>A</v>
          </cell>
          <cell r="F696" t="str">
            <v>A6798</v>
          </cell>
          <cell r="G696" t="str">
            <v>00</v>
          </cell>
          <cell r="H696" t="str">
            <v>504</v>
          </cell>
          <cell r="I696" t="str">
            <v>I07</v>
          </cell>
          <cell r="J696" t="str">
            <v>MEI15100</v>
          </cell>
          <cell r="K696">
            <v>1</v>
          </cell>
          <cell r="L696" t="str">
            <v>동력반및계량기함(2이하)</v>
          </cell>
          <cell r="M696" t="str">
            <v>1100X1500X250 LM/LEM</v>
          </cell>
          <cell r="N696">
            <v>1</v>
          </cell>
          <cell r="O696" t="str">
            <v>기</v>
          </cell>
          <cell r="P696">
            <v>244639</v>
          </cell>
          <cell r="Q696">
            <v>0</v>
          </cell>
          <cell r="R696">
            <v>0</v>
          </cell>
        </row>
        <row r="697">
          <cell r="A697" t="str">
            <v>2824</v>
          </cell>
          <cell r="B697" t="str">
            <v>E</v>
          </cell>
          <cell r="C697" t="str">
            <v>01</v>
          </cell>
          <cell r="D697">
            <v>19990802</v>
          </cell>
          <cell r="E697" t="str">
            <v>A</v>
          </cell>
          <cell r="F697" t="str">
            <v>A6798</v>
          </cell>
          <cell r="G697" t="str">
            <v>00</v>
          </cell>
          <cell r="H697" t="str">
            <v>504</v>
          </cell>
          <cell r="I697" t="str">
            <v>I07</v>
          </cell>
          <cell r="J697" t="str">
            <v>UEE02010</v>
          </cell>
          <cell r="K697">
            <v>1</v>
          </cell>
          <cell r="L697" t="str">
            <v>누전 차단기</v>
          </cell>
          <cell r="M697" t="str">
            <v>2P 30AF-15AT</v>
          </cell>
          <cell r="N697">
            <v>2</v>
          </cell>
          <cell r="O697" t="str">
            <v>개</v>
          </cell>
          <cell r="P697">
            <v>5600</v>
          </cell>
          <cell r="Q697">
            <v>20601</v>
          </cell>
          <cell r="R697">
            <v>412</v>
          </cell>
        </row>
        <row r="698">
          <cell r="A698" t="str">
            <v>2824</v>
          </cell>
          <cell r="B698" t="str">
            <v>E</v>
          </cell>
          <cell r="C698" t="str">
            <v>01</v>
          </cell>
          <cell r="D698">
            <v>19990802</v>
          </cell>
          <cell r="E698" t="str">
            <v>A</v>
          </cell>
          <cell r="F698" t="str">
            <v>A6798</v>
          </cell>
          <cell r="G698" t="str">
            <v>00</v>
          </cell>
          <cell r="H698" t="str">
            <v>504</v>
          </cell>
          <cell r="I698" t="str">
            <v>I07</v>
          </cell>
          <cell r="J698" t="str">
            <v>UEE02011</v>
          </cell>
          <cell r="K698">
            <v>1</v>
          </cell>
          <cell r="L698" t="str">
            <v>누전 차단기</v>
          </cell>
          <cell r="M698" t="str">
            <v>2P 30AF-15AT 노출</v>
          </cell>
          <cell r="N698">
            <v>5</v>
          </cell>
          <cell r="O698" t="str">
            <v>개</v>
          </cell>
          <cell r="P698">
            <v>5600</v>
          </cell>
          <cell r="Q698">
            <v>18541</v>
          </cell>
          <cell r="R698">
            <v>370</v>
          </cell>
        </row>
        <row r="699">
          <cell r="A699" t="str">
            <v>2824</v>
          </cell>
          <cell r="B699" t="str">
            <v>E</v>
          </cell>
          <cell r="C699" t="str">
            <v>01</v>
          </cell>
          <cell r="D699">
            <v>19990802</v>
          </cell>
          <cell r="E699" t="str">
            <v>A</v>
          </cell>
          <cell r="F699" t="str">
            <v>A6798</v>
          </cell>
          <cell r="G699" t="str">
            <v>00</v>
          </cell>
          <cell r="H699" t="str">
            <v>504</v>
          </cell>
          <cell r="I699" t="str">
            <v>I07</v>
          </cell>
          <cell r="J699" t="str">
            <v>UEE02020</v>
          </cell>
          <cell r="K699">
            <v>1</v>
          </cell>
          <cell r="L699" t="str">
            <v>누전 차단기</v>
          </cell>
          <cell r="M699" t="str">
            <v>2P 30AF-20AT</v>
          </cell>
          <cell r="N699">
            <v>4</v>
          </cell>
          <cell r="O699" t="str">
            <v>개</v>
          </cell>
          <cell r="P699">
            <v>5600</v>
          </cell>
          <cell r="Q699">
            <v>20601</v>
          </cell>
          <cell r="R699">
            <v>412</v>
          </cell>
        </row>
        <row r="700">
          <cell r="A700" t="str">
            <v>2824</v>
          </cell>
          <cell r="B700" t="str">
            <v>E</v>
          </cell>
          <cell r="C700" t="str">
            <v>01</v>
          </cell>
          <cell r="D700">
            <v>19990802</v>
          </cell>
          <cell r="E700" t="str">
            <v>A</v>
          </cell>
          <cell r="F700" t="str">
            <v>A6798</v>
          </cell>
          <cell r="G700" t="str">
            <v>00</v>
          </cell>
          <cell r="H700" t="str">
            <v>504</v>
          </cell>
          <cell r="I700" t="str">
            <v>I07</v>
          </cell>
          <cell r="J700" t="str">
            <v>UEE02021</v>
          </cell>
          <cell r="K700">
            <v>1</v>
          </cell>
          <cell r="L700" t="str">
            <v>누전 차단기</v>
          </cell>
          <cell r="M700" t="str">
            <v>2P 30AF-20AT 노출</v>
          </cell>
          <cell r="N700">
            <v>2</v>
          </cell>
          <cell r="O700" t="str">
            <v>개</v>
          </cell>
          <cell r="P700">
            <v>5600</v>
          </cell>
          <cell r="Q700">
            <v>18541</v>
          </cell>
          <cell r="R700">
            <v>370</v>
          </cell>
        </row>
        <row r="701">
          <cell r="A701" t="str">
            <v>2824</v>
          </cell>
          <cell r="B701" t="str">
            <v>E</v>
          </cell>
          <cell r="C701" t="str">
            <v>01</v>
          </cell>
          <cell r="D701">
            <v>19990802</v>
          </cell>
          <cell r="E701" t="str">
            <v>A</v>
          </cell>
          <cell r="F701" t="str">
            <v>A6798</v>
          </cell>
          <cell r="G701" t="str">
            <v>00</v>
          </cell>
          <cell r="H701" t="str">
            <v>504</v>
          </cell>
          <cell r="I701" t="str">
            <v>I07</v>
          </cell>
          <cell r="J701" t="str">
            <v>UEE07121</v>
          </cell>
          <cell r="K701">
            <v>1</v>
          </cell>
          <cell r="L701" t="str">
            <v>배선용 차단기</v>
          </cell>
          <cell r="M701" t="str">
            <v>220V 2P2E 30AF-20AT 노출</v>
          </cell>
          <cell r="N701">
            <v>2</v>
          </cell>
          <cell r="O701" t="str">
            <v>개</v>
          </cell>
          <cell r="P701">
            <v>1500</v>
          </cell>
          <cell r="Q701">
            <v>18541</v>
          </cell>
          <cell r="R701">
            <v>370</v>
          </cell>
        </row>
        <row r="702">
          <cell r="A702" t="str">
            <v>2824</v>
          </cell>
          <cell r="B702" t="str">
            <v>E</v>
          </cell>
          <cell r="C702" t="str">
            <v>01</v>
          </cell>
          <cell r="D702">
            <v>19990802</v>
          </cell>
          <cell r="E702" t="str">
            <v>A</v>
          </cell>
          <cell r="F702" t="str">
            <v>A6798</v>
          </cell>
          <cell r="G702" t="str">
            <v>00</v>
          </cell>
          <cell r="H702" t="str">
            <v>504</v>
          </cell>
          <cell r="I702" t="str">
            <v>I07</v>
          </cell>
          <cell r="J702" t="str">
            <v>UEE13030</v>
          </cell>
          <cell r="K702">
            <v>1</v>
          </cell>
          <cell r="L702" t="str">
            <v>배선용 차단기</v>
          </cell>
          <cell r="M702" t="str">
            <v>600V 3P 30AF-30AT</v>
          </cell>
          <cell r="N702">
            <v>2</v>
          </cell>
          <cell r="O702" t="str">
            <v>개</v>
          </cell>
          <cell r="P702">
            <v>15500</v>
          </cell>
          <cell r="Q702">
            <v>25871</v>
          </cell>
          <cell r="R702">
            <v>517</v>
          </cell>
        </row>
        <row r="703">
          <cell r="A703" t="str">
            <v>2824</v>
          </cell>
          <cell r="B703" t="str">
            <v>E</v>
          </cell>
          <cell r="C703" t="str">
            <v>01</v>
          </cell>
          <cell r="D703">
            <v>19990802</v>
          </cell>
          <cell r="E703" t="str">
            <v>A</v>
          </cell>
          <cell r="F703" t="str">
            <v>A6798</v>
          </cell>
          <cell r="G703" t="str">
            <v>00</v>
          </cell>
          <cell r="H703" t="str">
            <v>504</v>
          </cell>
          <cell r="I703" t="str">
            <v>I07</v>
          </cell>
          <cell r="J703" t="str">
            <v>UEE13151</v>
          </cell>
          <cell r="K703">
            <v>1</v>
          </cell>
          <cell r="L703" t="str">
            <v>배선용 차단기</v>
          </cell>
          <cell r="M703" t="str">
            <v>600V 3P 50AF-50AT 노출</v>
          </cell>
          <cell r="N703">
            <v>2</v>
          </cell>
          <cell r="O703" t="str">
            <v>개</v>
          </cell>
          <cell r="P703">
            <v>16900</v>
          </cell>
          <cell r="Q703">
            <v>31908</v>
          </cell>
          <cell r="R703">
            <v>638</v>
          </cell>
        </row>
        <row r="704">
          <cell r="A704" t="str">
            <v>2824</v>
          </cell>
          <cell r="B704" t="str">
            <v>E</v>
          </cell>
          <cell r="C704" t="str">
            <v>01</v>
          </cell>
          <cell r="D704">
            <v>19990802</v>
          </cell>
          <cell r="E704" t="str">
            <v>A</v>
          </cell>
          <cell r="F704" t="str">
            <v>A6798</v>
          </cell>
          <cell r="G704" t="str">
            <v>00</v>
          </cell>
          <cell r="H704" t="str">
            <v>504</v>
          </cell>
          <cell r="I704" t="str">
            <v>I07</v>
          </cell>
          <cell r="J704" t="str">
            <v>UEE13321</v>
          </cell>
          <cell r="K704">
            <v>1</v>
          </cell>
          <cell r="L704" t="str">
            <v>배선용 차단기</v>
          </cell>
          <cell r="M704" t="str">
            <v>600V 3P 100AF-75AT 노출</v>
          </cell>
          <cell r="N704">
            <v>6</v>
          </cell>
          <cell r="O704" t="str">
            <v>개</v>
          </cell>
          <cell r="P704">
            <v>24800</v>
          </cell>
          <cell r="Q704">
            <v>44844</v>
          </cell>
          <cell r="R704">
            <v>896</v>
          </cell>
        </row>
        <row r="705">
          <cell r="A705" t="str">
            <v>2824</v>
          </cell>
          <cell r="B705" t="str">
            <v>E</v>
          </cell>
          <cell r="C705" t="str">
            <v>01</v>
          </cell>
          <cell r="D705">
            <v>19990802</v>
          </cell>
          <cell r="E705" t="str">
            <v>A</v>
          </cell>
          <cell r="F705" t="str">
            <v>A6798</v>
          </cell>
          <cell r="G705" t="str">
            <v>00</v>
          </cell>
          <cell r="H705" t="str">
            <v>504</v>
          </cell>
          <cell r="I705" t="str">
            <v>I07</v>
          </cell>
          <cell r="J705" t="str">
            <v>UEE13331</v>
          </cell>
          <cell r="K705">
            <v>1</v>
          </cell>
          <cell r="L705" t="str">
            <v>배선용 차단기</v>
          </cell>
          <cell r="M705" t="str">
            <v>600V 3P 100AF-100AT 노출</v>
          </cell>
          <cell r="N705">
            <v>3</v>
          </cell>
          <cell r="O705" t="str">
            <v>개</v>
          </cell>
          <cell r="P705">
            <v>24800</v>
          </cell>
          <cell r="Q705">
            <v>44844</v>
          </cell>
          <cell r="R705">
            <v>896</v>
          </cell>
        </row>
        <row r="706">
          <cell r="A706" t="str">
            <v>2824</v>
          </cell>
          <cell r="B706" t="str">
            <v>E</v>
          </cell>
          <cell r="C706" t="str">
            <v>01</v>
          </cell>
          <cell r="D706">
            <v>19990802</v>
          </cell>
          <cell r="E706" t="str">
            <v>A</v>
          </cell>
          <cell r="F706" t="str">
            <v>A6798</v>
          </cell>
          <cell r="G706" t="str">
            <v>00</v>
          </cell>
          <cell r="H706" t="str">
            <v>504</v>
          </cell>
          <cell r="I706" t="str">
            <v>I07</v>
          </cell>
          <cell r="J706" t="str">
            <v>UEE13421</v>
          </cell>
          <cell r="K706">
            <v>1</v>
          </cell>
          <cell r="L706" t="str">
            <v>배선용 차단기</v>
          </cell>
          <cell r="M706" t="str">
            <v>600V 3P 225AF-150AT 노출</v>
          </cell>
          <cell r="N706">
            <v>1</v>
          </cell>
          <cell r="O706" t="str">
            <v>개</v>
          </cell>
          <cell r="P706">
            <v>53750</v>
          </cell>
          <cell r="Q706">
            <v>71147</v>
          </cell>
          <cell r="R706">
            <v>1422</v>
          </cell>
        </row>
        <row r="707">
          <cell r="A707" t="str">
            <v>2824</v>
          </cell>
          <cell r="B707" t="str">
            <v>E</v>
          </cell>
          <cell r="C707" t="str">
            <v>01</v>
          </cell>
          <cell r="D707">
            <v>19990802</v>
          </cell>
          <cell r="E707" t="str">
            <v>A</v>
          </cell>
          <cell r="F707" t="str">
            <v>A6798</v>
          </cell>
          <cell r="G707" t="str">
            <v>00</v>
          </cell>
          <cell r="H707" t="str">
            <v>504</v>
          </cell>
          <cell r="I707" t="str">
            <v>I07</v>
          </cell>
          <cell r="J707" t="str">
            <v>UEE14130</v>
          </cell>
          <cell r="K707">
            <v>1</v>
          </cell>
          <cell r="L707" t="str">
            <v>배선용 차단기</v>
          </cell>
          <cell r="M707" t="str">
            <v>600V 4P 50AF-30AT</v>
          </cell>
          <cell r="N707">
            <v>2</v>
          </cell>
          <cell r="O707" t="str">
            <v>개</v>
          </cell>
          <cell r="P707">
            <v>25000</v>
          </cell>
          <cell r="Q707">
            <v>46090</v>
          </cell>
          <cell r="R707">
            <v>921</v>
          </cell>
        </row>
        <row r="708">
          <cell r="A708" t="str">
            <v>2824</v>
          </cell>
          <cell r="B708" t="str">
            <v>E</v>
          </cell>
          <cell r="C708" t="str">
            <v>01</v>
          </cell>
          <cell r="D708">
            <v>19990802</v>
          </cell>
          <cell r="E708" t="str">
            <v>A</v>
          </cell>
          <cell r="F708" t="str">
            <v>A6798</v>
          </cell>
          <cell r="G708" t="str">
            <v>00</v>
          </cell>
          <cell r="H708" t="str">
            <v>504</v>
          </cell>
          <cell r="I708" t="str">
            <v>I07</v>
          </cell>
          <cell r="J708" t="str">
            <v>UEE22221</v>
          </cell>
          <cell r="K708">
            <v>1</v>
          </cell>
          <cell r="L708" t="str">
            <v>적산전력계</v>
          </cell>
          <cell r="M708" t="str">
            <v>3P4W 220V 5(2.5)A 동시</v>
          </cell>
          <cell r="N708">
            <v>1</v>
          </cell>
          <cell r="O708" t="str">
            <v>개</v>
          </cell>
          <cell r="P708">
            <v>104000</v>
          </cell>
          <cell r="Q708">
            <v>10732</v>
          </cell>
          <cell r="R708">
            <v>214</v>
          </cell>
        </row>
        <row r="709">
          <cell r="A709" t="str">
            <v>2824</v>
          </cell>
          <cell r="B709" t="str">
            <v>E</v>
          </cell>
          <cell r="C709" t="str">
            <v>01</v>
          </cell>
          <cell r="D709">
            <v>19990802</v>
          </cell>
          <cell r="E709" t="str">
            <v>A</v>
          </cell>
          <cell r="F709" t="str">
            <v>A6798</v>
          </cell>
          <cell r="G709" t="str">
            <v>00</v>
          </cell>
          <cell r="H709" t="str">
            <v>504</v>
          </cell>
          <cell r="I709" t="str">
            <v>I07</v>
          </cell>
          <cell r="J709" t="str">
            <v>UEE22261</v>
          </cell>
          <cell r="K709">
            <v>1</v>
          </cell>
          <cell r="L709" t="str">
            <v>적산전력계</v>
          </cell>
          <cell r="M709" t="str">
            <v>3P4W 220V 60(20)A 동시</v>
          </cell>
          <cell r="N709">
            <v>2</v>
          </cell>
          <cell r="O709" t="str">
            <v>개</v>
          </cell>
          <cell r="P709">
            <v>149000</v>
          </cell>
          <cell r="Q709">
            <v>10732</v>
          </cell>
          <cell r="R709">
            <v>214</v>
          </cell>
        </row>
        <row r="710">
          <cell r="A710" t="str">
            <v>2824</v>
          </cell>
          <cell r="B710" t="str">
            <v>E</v>
          </cell>
          <cell r="C710" t="str">
            <v>01</v>
          </cell>
          <cell r="D710">
            <v>19990802</v>
          </cell>
          <cell r="E710" t="str">
            <v>A</v>
          </cell>
          <cell r="F710" t="str">
            <v>A6798</v>
          </cell>
          <cell r="G710" t="str">
            <v>00</v>
          </cell>
          <cell r="H710" t="str">
            <v>504</v>
          </cell>
          <cell r="I710" t="str">
            <v>I07</v>
          </cell>
          <cell r="J710" t="str">
            <v>UEK04200</v>
          </cell>
          <cell r="K710">
            <v>1</v>
          </cell>
          <cell r="L710" t="str">
            <v>저압계기용 변류기</v>
          </cell>
          <cell r="M710" t="str">
            <v>환형 3.0급 5/5-300/5A</v>
          </cell>
          <cell r="N710">
            <v>3</v>
          </cell>
          <cell r="O710" t="str">
            <v>개</v>
          </cell>
          <cell r="P710">
            <v>4500</v>
          </cell>
          <cell r="Q710">
            <v>19164</v>
          </cell>
          <cell r="R710">
            <v>383</v>
          </cell>
        </row>
        <row r="711">
          <cell r="A711" t="str">
            <v>2824</v>
          </cell>
          <cell r="B711" t="str">
            <v>E</v>
          </cell>
          <cell r="C711" t="str">
            <v>01</v>
          </cell>
          <cell r="D711">
            <v>19990802</v>
          </cell>
          <cell r="E711" t="str">
            <v>A</v>
          </cell>
          <cell r="F711" t="str">
            <v>A6798</v>
          </cell>
          <cell r="G711" t="str">
            <v>00</v>
          </cell>
          <cell r="H711" t="str">
            <v>504</v>
          </cell>
          <cell r="I711" t="str">
            <v>I07</v>
          </cell>
          <cell r="J711" t="str">
            <v>UEL13010</v>
          </cell>
          <cell r="K711">
            <v>1</v>
          </cell>
          <cell r="L711" t="str">
            <v>전류절체기</v>
          </cell>
          <cell r="M711" t="str">
            <v>3P 3W</v>
          </cell>
          <cell r="N711">
            <v>1</v>
          </cell>
          <cell r="O711" t="str">
            <v>개</v>
          </cell>
          <cell r="P711">
            <v>5000</v>
          </cell>
          <cell r="Q711">
            <v>15710</v>
          </cell>
          <cell r="R711">
            <v>314</v>
          </cell>
        </row>
        <row r="712">
          <cell r="A712" t="str">
            <v>2824</v>
          </cell>
          <cell r="B712" t="str">
            <v>E</v>
          </cell>
          <cell r="C712" t="str">
            <v>01</v>
          </cell>
          <cell r="D712">
            <v>19990802</v>
          </cell>
          <cell r="E712" t="str">
            <v>A</v>
          </cell>
          <cell r="F712" t="str">
            <v>A6798</v>
          </cell>
          <cell r="G712" t="str">
            <v>00</v>
          </cell>
          <cell r="H712" t="str">
            <v>504</v>
          </cell>
          <cell r="I712" t="str">
            <v>I07</v>
          </cell>
          <cell r="J712" t="str">
            <v>UEL13020</v>
          </cell>
          <cell r="K712">
            <v>1</v>
          </cell>
          <cell r="L712" t="str">
            <v>전압절체기</v>
          </cell>
          <cell r="M712" t="str">
            <v>3P 4W</v>
          </cell>
          <cell r="N712">
            <v>2</v>
          </cell>
          <cell r="O712" t="str">
            <v>개</v>
          </cell>
          <cell r="P712">
            <v>5000</v>
          </cell>
          <cell r="Q712">
            <v>15710</v>
          </cell>
          <cell r="R712">
            <v>314</v>
          </cell>
        </row>
        <row r="713">
          <cell r="A713" t="str">
            <v>2824</v>
          </cell>
          <cell r="B713" t="str">
            <v>E</v>
          </cell>
          <cell r="C713" t="str">
            <v>01</v>
          </cell>
          <cell r="D713">
            <v>19990802</v>
          </cell>
          <cell r="E713" t="str">
            <v>A</v>
          </cell>
          <cell r="F713" t="str">
            <v>A6798</v>
          </cell>
          <cell r="G713" t="str">
            <v>00</v>
          </cell>
          <cell r="H713" t="str">
            <v>504</v>
          </cell>
          <cell r="I713" t="str">
            <v>I07</v>
          </cell>
          <cell r="J713" t="str">
            <v>UEL13110</v>
          </cell>
          <cell r="K713">
            <v>1</v>
          </cell>
          <cell r="L713" t="str">
            <v>전류계</v>
          </cell>
          <cell r="M713" t="str">
            <v>매입 광각도형</v>
          </cell>
          <cell r="N713">
            <v>1</v>
          </cell>
          <cell r="O713" t="str">
            <v>개</v>
          </cell>
          <cell r="P713">
            <v>15000</v>
          </cell>
          <cell r="Q713">
            <v>20423</v>
          </cell>
          <cell r="R713">
            <v>408</v>
          </cell>
        </row>
        <row r="714">
          <cell r="A714" t="str">
            <v>2824</v>
          </cell>
          <cell r="B714" t="str">
            <v>E</v>
          </cell>
          <cell r="C714" t="str">
            <v>01</v>
          </cell>
          <cell r="D714">
            <v>19990802</v>
          </cell>
          <cell r="E714" t="str">
            <v>A</v>
          </cell>
          <cell r="F714" t="str">
            <v>A6798</v>
          </cell>
          <cell r="G714" t="str">
            <v>00</v>
          </cell>
          <cell r="H714" t="str">
            <v>504</v>
          </cell>
          <cell r="I714" t="str">
            <v>I07</v>
          </cell>
          <cell r="J714" t="str">
            <v>UEL13120</v>
          </cell>
          <cell r="K714">
            <v>1</v>
          </cell>
          <cell r="L714" t="str">
            <v>전압계</v>
          </cell>
          <cell r="M714" t="str">
            <v>매입 광각도형</v>
          </cell>
          <cell r="N714">
            <v>2</v>
          </cell>
          <cell r="O714" t="str">
            <v>개</v>
          </cell>
          <cell r="P714">
            <v>15000</v>
          </cell>
          <cell r="Q714">
            <v>20423</v>
          </cell>
          <cell r="R714">
            <v>408</v>
          </cell>
        </row>
        <row r="737">
          <cell r="A737" t="str">
            <v>소방설비 공사</v>
          </cell>
        </row>
        <row r="738">
          <cell r="A738" t="str">
            <v>JIGU_CD</v>
          </cell>
          <cell r="B738" t="str">
            <v>GJ_CD</v>
          </cell>
          <cell r="C738" t="str">
            <v>GONG_CD</v>
          </cell>
          <cell r="D738" t="str">
            <v>CONTRACT_N</v>
          </cell>
          <cell r="E738" t="str">
            <v>GUN_GUBUN</v>
          </cell>
          <cell r="F738" t="str">
            <v>SUL_CD</v>
          </cell>
          <cell r="G738" t="str">
            <v>GYUN_CD</v>
          </cell>
          <cell r="H738" t="str">
            <v>DH_CD</v>
          </cell>
          <cell r="I738" t="str">
            <v>GS_CD</v>
          </cell>
          <cell r="J738" t="str">
            <v>ILWI_CD</v>
          </cell>
          <cell r="K738" t="str">
            <v>SEQ</v>
          </cell>
          <cell r="L738" t="str">
            <v>NM</v>
          </cell>
          <cell r="M738" t="str">
            <v>GYUKUK</v>
          </cell>
          <cell r="N738" t="str">
            <v>QTY</v>
          </cell>
          <cell r="O738" t="str">
            <v>DANWI</v>
          </cell>
          <cell r="P738" t="str">
            <v>JAJAEBI</v>
          </cell>
          <cell r="Q738" t="str">
            <v>INGUNBI</v>
          </cell>
          <cell r="R738" t="str">
            <v>KYOUNGBI</v>
          </cell>
        </row>
        <row r="739">
          <cell r="A739" t="str">
            <v>2824</v>
          </cell>
          <cell r="B739" t="str">
            <v>E</v>
          </cell>
          <cell r="C739" t="str">
            <v>01</v>
          </cell>
          <cell r="D739">
            <v>19990802</v>
          </cell>
          <cell r="E739" t="str">
            <v>A</v>
          </cell>
          <cell r="F739" t="str">
            <v>A6832</v>
          </cell>
          <cell r="G739" t="str">
            <v>01</v>
          </cell>
          <cell r="H739" t="str">
            <v>506</v>
          </cell>
          <cell r="I739" t="str">
            <v>F01</v>
          </cell>
          <cell r="J739" t="str">
            <v>UEA01140</v>
          </cell>
          <cell r="K739">
            <v>1</v>
          </cell>
          <cell r="L739" t="str">
            <v>PVC PIPE 배관</v>
          </cell>
          <cell r="M739" t="str">
            <v>HI 14MM</v>
          </cell>
          <cell r="N739">
            <v>183.3</v>
          </cell>
          <cell r="O739" t="str">
            <v>M</v>
          </cell>
          <cell r="P739">
            <v>209</v>
          </cell>
          <cell r="Q739">
            <v>1533</v>
          </cell>
          <cell r="R739">
            <v>30</v>
          </cell>
        </row>
        <row r="740">
          <cell r="A740" t="str">
            <v>2824</v>
          </cell>
          <cell r="B740" t="str">
            <v>E</v>
          </cell>
          <cell r="C740" t="str">
            <v>01</v>
          </cell>
          <cell r="D740">
            <v>19990802</v>
          </cell>
          <cell r="E740" t="str">
            <v>A</v>
          </cell>
          <cell r="F740" t="str">
            <v>A6832</v>
          </cell>
          <cell r="G740" t="str">
            <v>01</v>
          </cell>
          <cell r="H740" t="str">
            <v>506</v>
          </cell>
          <cell r="I740" t="str">
            <v>F01</v>
          </cell>
          <cell r="J740" t="str">
            <v>UEA01160</v>
          </cell>
          <cell r="K740">
            <v>1</v>
          </cell>
          <cell r="L740" t="str">
            <v>PVC PIPE 배관</v>
          </cell>
          <cell r="M740" t="str">
            <v>HI 16MM</v>
          </cell>
          <cell r="N740">
            <v>278.89999999999998</v>
          </cell>
          <cell r="O740" t="str">
            <v>M</v>
          </cell>
          <cell r="P740">
            <v>261</v>
          </cell>
          <cell r="Q740">
            <v>1916</v>
          </cell>
          <cell r="R740">
            <v>38</v>
          </cell>
        </row>
        <row r="741">
          <cell r="A741" t="str">
            <v>2824</v>
          </cell>
          <cell r="B741" t="str">
            <v>E</v>
          </cell>
          <cell r="C741" t="str">
            <v>01</v>
          </cell>
          <cell r="D741">
            <v>19990802</v>
          </cell>
          <cell r="E741" t="str">
            <v>A</v>
          </cell>
          <cell r="F741" t="str">
            <v>A6832</v>
          </cell>
          <cell r="G741" t="str">
            <v>01</v>
          </cell>
          <cell r="H741" t="str">
            <v>506</v>
          </cell>
          <cell r="I741" t="str">
            <v>F01</v>
          </cell>
          <cell r="J741" t="str">
            <v>UEA01220</v>
          </cell>
          <cell r="K741">
            <v>1</v>
          </cell>
          <cell r="L741" t="str">
            <v>PVC PIPE 배관</v>
          </cell>
          <cell r="M741" t="str">
            <v>HI 22MM</v>
          </cell>
          <cell r="N741">
            <v>14.2</v>
          </cell>
          <cell r="O741" t="str">
            <v>M</v>
          </cell>
          <cell r="P741">
            <v>313</v>
          </cell>
          <cell r="Q741">
            <v>2395</v>
          </cell>
          <cell r="R741">
            <v>47</v>
          </cell>
        </row>
        <row r="742">
          <cell r="A742" t="str">
            <v>2824</v>
          </cell>
          <cell r="B742" t="str">
            <v>E</v>
          </cell>
          <cell r="C742" t="str">
            <v>01</v>
          </cell>
          <cell r="D742">
            <v>19990802</v>
          </cell>
          <cell r="E742" t="str">
            <v>A</v>
          </cell>
          <cell r="F742" t="str">
            <v>A6832</v>
          </cell>
          <cell r="G742" t="str">
            <v>01</v>
          </cell>
          <cell r="H742" t="str">
            <v>506</v>
          </cell>
          <cell r="I742" t="str">
            <v>F01</v>
          </cell>
          <cell r="J742" t="str">
            <v>UEA01280</v>
          </cell>
          <cell r="K742">
            <v>1</v>
          </cell>
          <cell r="L742" t="str">
            <v>PVC PIPE 배관</v>
          </cell>
          <cell r="M742" t="str">
            <v>HI 28MM</v>
          </cell>
          <cell r="N742">
            <v>46</v>
          </cell>
          <cell r="O742" t="str">
            <v>M</v>
          </cell>
          <cell r="P742">
            <v>607</v>
          </cell>
          <cell r="Q742">
            <v>3066</v>
          </cell>
          <cell r="R742">
            <v>61</v>
          </cell>
        </row>
        <row r="743">
          <cell r="A743" t="str">
            <v>2824</v>
          </cell>
          <cell r="B743" t="str">
            <v>E</v>
          </cell>
          <cell r="C743" t="str">
            <v>01</v>
          </cell>
          <cell r="D743">
            <v>19990802</v>
          </cell>
          <cell r="E743" t="str">
            <v>A</v>
          </cell>
          <cell r="F743" t="str">
            <v>A6832</v>
          </cell>
          <cell r="G743" t="str">
            <v>01</v>
          </cell>
          <cell r="H743" t="str">
            <v>506</v>
          </cell>
          <cell r="I743" t="str">
            <v>F01</v>
          </cell>
          <cell r="J743" t="str">
            <v>UEA04140</v>
          </cell>
          <cell r="K743">
            <v>1</v>
          </cell>
          <cell r="L743" t="str">
            <v>합성수지제가요전선관</v>
          </cell>
          <cell r="M743" t="str">
            <v>CD 14MM</v>
          </cell>
          <cell r="N743">
            <v>1411.7</v>
          </cell>
          <cell r="O743" t="str">
            <v>M</v>
          </cell>
          <cell r="P743">
            <v>112</v>
          </cell>
          <cell r="Q743">
            <v>1197</v>
          </cell>
          <cell r="R743">
            <v>23</v>
          </cell>
        </row>
        <row r="744">
          <cell r="A744" t="str">
            <v>2824</v>
          </cell>
          <cell r="B744" t="str">
            <v>E</v>
          </cell>
          <cell r="C744" t="str">
            <v>01</v>
          </cell>
          <cell r="D744">
            <v>19990802</v>
          </cell>
          <cell r="E744" t="str">
            <v>A</v>
          </cell>
          <cell r="F744" t="str">
            <v>A6832</v>
          </cell>
          <cell r="G744" t="str">
            <v>01</v>
          </cell>
          <cell r="H744" t="str">
            <v>506</v>
          </cell>
          <cell r="I744" t="str">
            <v>F01</v>
          </cell>
          <cell r="J744" t="str">
            <v>UEA11040</v>
          </cell>
          <cell r="K744">
            <v>1</v>
          </cell>
          <cell r="L744" t="str">
            <v>PVC박스 신설</v>
          </cell>
          <cell r="M744" t="str">
            <v>HI SW 일체형</v>
          </cell>
          <cell r="N744">
            <v>7</v>
          </cell>
          <cell r="O744" t="str">
            <v>개</v>
          </cell>
          <cell r="P744">
            <v>450</v>
          </cell>
          <cell r="Q744">
            <v>5940</v>
          </cell>
          <cell r="R744">
            <v>118</v>
          </cell>
        </row>
        <row r="745">
          <cell r="A745" t="str">
            <v>2824</v>
          </cell>
          <cell r="B745" t="str">
            <v>E</v>
          </cell>
          <cell r="C745" t="str">
            <v>01</v>
          </cell>
          <cell r="D745">
            <v>19990802</v>
          </cell>
          <cell r="E745" t="str">
            <v>A</v>
          </cell>
          <cell r="F745" t="str">
            <v>A6832</v>
          </cell>
          <cell r="G745" t="str">
            <v>01</v>
          </cell>
          <cell r="H745" t="str">
            <v>506</v>
          </cell>
          <cell r="I745" t="str">
            <v>F01</v>
          </cell>
          <cell r="J745" t="str">
            <v>UEA11070</v>
          </cell>
          <cell r="K745">
            <v>1</v>
          </cell>
          <cell r="L745" t="str">
            <v>PVC박스 신설</v>
          </cell>
          <cell r="M745" t="str">
            <v>HI CSW2S 일체형</v>
          </cell>
          <cell r="N745">
            <v>2</v>
          </cell>
          <cell r="O745" t="str">
            <v>개</v>
          </cell>
          <cell r="P745">
            <v>1088</v>
          </cell>
          <cell r="Q745">
            <v>5940</v>
          </cell>
          <cell r="R745">
            <v>118</v>
          </cell>
        </row>
        <row r="746">
          <cell r="A746" t="str">
            <v>2824</v>
          </cell>
          <cell r="B746" t="str">
            <v>E</v>
          </cell>
          <cell r="C746" t="str">
            <v>01</v>
          </cell>
          <cell r="D746">
            <v>19990802</v>
          </cell>
          <cell r="E746" t="str">
            <v>A</v>
          </cell>
          <cell r="F746" t="str">
            <v>A6832</v>
          </cell>
          <cell r="G746" t="str">
            <v>01</v>
          </cell>
          <cell r="H746" t="str">
            <v>506</v>
          </cell>
          <cell r="I746" t="str">
            <v>F01</v>
          </cell>
          <cell r="J746" t="str">
            <v>UEA11420</v>
          </cell>
          <cell r="K746">
            <v>1</v>
          </cell>
          <cell r="L746" t="str">
            <v>PVC박스 신설</v>
          </cell>
          <cell r="M746" t="str">
            <v>HI 4각 일체형</v>
          </cell>
          <cell r="N746">
            <v>14</v>
          </cell>
          <cell r="O746" t="str">
            <v>개</v>
          </cell>
          <cell r="P746">
            <v>613</v>
          </cell>
          <cell r="Q746">
            <v>5940</v>
          </cell>
          <cell r="R746">
            <v>118</v>
          </cell>
        </row>
        <row r="747">
          <cell r="A747" t="str">
            <v>2824</v>
          </cell>
          <cell r="B747" t="str">
            <v>E</v>
          </cell>
          <cell r="C747" t="str">
            <v>01</v>
          </cell>
          <cell r="D747">
            <v>19990802</v>
          </cell>
          <cell r="E747" t="str">
            <v>A</v>
          </cell>
          <cell r="F747" t="str">
            <v>A6832</v>
          </cell>
          <cell r="G747" t="str">
            <v>01</v>
          </cell>
          <cell r="H747" t="str">
            <v>506</v>
          </cell>
          <cell r="I747" t="str">
            <v>F01</v>
          </cell>
          <cell r="J747" t="str">
            <v>UEA11500</v>
          </cell>
          <cell r="K747">
            <v>1</v>
          </cell>
          <cell r="L747" t="str">
            <v>PVC박스 신설</v>
          </cell>
          <cell r="M747" t="str">
            <v>HI 콘크리트8각 75일체형</v>
          </cell>
          <cell r="N747">
            <v>376</v>
          </cell>
          <cell r="O747" t="str">
            <v>개</v>
          </cell>
          <cell r="P747">
            <v>775</v>
          </cell>
          <cell r="Q747">
            <v>2203</v>
          </cell>
          <cell r="R747">
            <v>44</v>
          </cell>
        </row>
        <row r="748">
          <cell r="A748" t="str">
            <v>2824</v>
          </cell>
          <cell r="B748" t="str">
            <v>E</v>
          </cell>
          <cell r="C748" t="str">
            <v>01</v>
          </cell>
          <cell r="D748">
            <v>19990802</v>
          </cell>
          <cell r="E748" t="str">
            <v>A</v>
          </cell>
          <cell r="F748" t="str">
            <v>A6832</v>
          </cell>
          <cell r="G748" t="str">
            <v>01</v>
          </cell>
          <cell r="H748" t="str">
            <v>506</v>
          </cell>
          <cell r="I748" t="str">
            <v>F01</v>
          </cell>
          <cell r="J748" t="str">
            <v>UEB01014</v>
          </cell>
          <cell r="K748">
            <v>1</v>
          </cell>
          <cell r="L748" t="str">
            <v>관내배선(함내배선4.28%)</v>
          </cell>
          <cell r="M748" t="str">
            <v>IV 1.2 MM</v>
          </cell>
          <cell r="N748">
            <v>3157.2</v>
          </cell>
          <cell r="O748" t="str">
            <v>M</v>
          </cell>
          <cell r="P748">
            <v>41</v>
          </cell>
          <cell r="Q748">
            <v>297</v>
          </cell>
          <cell r="R748">
            <v>5</v>
          </cell>
        </row>
        <row r="749">
          <cell r="A749" t="str">
            <v>2824</v>
          </cell>
          <cell r="B749" t="str">
            <v>E</v>
          </cell>
          <cell r="C749" t="str">
            <v>01</v>
          </cell>
          <cell r="D749">
            <v>19990802</v>
          </cell>
          <cell r="E749" t="str">
            <v>A</v>
          </cell>
          <cell r="F749" t="str">
            <v>A6832</v>
          </cell>
          <cell r="G749" t="str">
            <v>01</v>
          </cell>
          <cell r="H749" t="str">
            <v>506</v>
          </cell>
          <cell r="I749" t="str">
            <v>F01</v>
          </cell>
          <cell r="J749" t="str">
            <v>UEB01024</v>
          </cell>
          <cell r="K749">
            <v>1</v>
          </cell>
          <cell r="L749" t="str">
            <v>관내배선(함내배선4.34%)</v>
          </cell>
          <cell r="M749" t="str">
            <v>IV 1.6 MM</v>
          </cell>
          <cell r="N749">
            <v>574.9</v>
          </cell>
          <cell r="O749" t="str">
            <v>M</v>
          </cell>
          <cell r="P749">
            <v>67</v>
          </cell>
          <cell r="Q749">
            <v>297</v>
          </cell>
          <cell r="R749">
            <v>5</v>
          </cell>
        </row>
        <row r="750">
          <cell r="A750" t="str">
            <v>2824</v>
          </cell>
          <cell r="B750" t="str">
            <v>E</v>
          </cell>
          <cell r="C750" t="str">
            <v>01</v>
          </cell>
          <cell r="D750">
            <v>19990802</v>
          </cell>
          <cell r="E750" t="str">
            <v>A</v>
          </cell>
          <cell r="F750" t="str">
            <v>A6832</v>
          </cell>
          <cell r="G750" t="str">
            <v>01</v>
          </cell>
          <cell r="H750" t="str">
            <v>506</v>
          </cell>
          <cell r="I750" t="str">
            <v>F01</v>
          </cell>
          <cell r="J750" t="str">
            <v>UEB02014</v>
          </cell>
          <cell r="K750">
            <v>1</v>
          </cell>
          <cell r="L750" t="str">
            <v>관내배선(함내배선22.73%)</v>
          </cell>
          <cell r="M750" t="str">
            <v>HIV 1.2 MM</v>
          </cell>
          <cell r="N750">
            <v>138</v>
          </cell>
          <cell r="O750" t="str">
            <v>M</v>
          </cell>
          <cell r="P750">
            <v>53</v>
          </cell>
          <cell r="Q750">
            <v>349</v>
          </cell>
          <cell r="R750">
            <v>6</v>
          </cell>
        </row>
        <row r="751">
          <cell r="A751" t="str">
            <v>2824</v>
          </cell>
          <cell r="B751" t="str">
            <v>E</v>
          </cell>
          <cell r="C751" t="str">
            <v>01</v>
          </cell>
          <cell r="D751">
            <v>19990802</v>
          </cell>
          <cell r="E751" t="str">
            <v>A</v>
          </cell>
          <cell r="F751" t="str">
            <v>A6832</v>
          </cell>
          <cell r="G751" t="str">
            <v>01</v>
          </cell>
          <cell r="H751" t="str">
            <v>506</v>
          </cell>
          <cell r="I751" t="str">
            <v>F01</v>
          </cell>
          <cell r="J751" t="str">
            <v>UEB02024</v>
          </cell>
          <cell r="K751">
            <v>1</v>
          </cell>
          <cell r="L751" t="str">
            <v>관내배선(함내배선2.49%)</v>
          </cell>
          <cell r="M751" t="str">
            <v>HIV 1.6 MM</v>
          </cell>
          <cell r="N751">
            <v>230</v>
          </cell>
          <cell r="O751" t="str">
            <v>M</v>
          </cell>
          <cell r="P751">
            <v>70</v>
          </cell>
          <cell r="Q751">
            <v>292</v>
          </cell>
          <cell r="R751">
            <v>5</v>
          </cell>
        </row>
        <row r="752">
          <cell r="A752" t="str">
            <v>2824</v>
          </cell>
          <cell r="B752" t="str">
            <v>E</v>
          </cell>
          <cell r="C752" t="str">
            <v>01</v>
          </cell>
          <cell r="D752">
            <v>19990802</v>
          </cell>
          <cell r="E752" t="str">
            <v>A</v>
          </cell>
          <cell r="F752" t="str">
            <v>A6832</v>
          </cell>
          <cell r="G752" t="str">
            <v>01</v>
          </cell>
          <cell r="H752" t="str">
            <v>506</v>
          </cell>
          <cell r="I752" t="str">
            <v>F01</v>
          </cell>
          <cell r="J752" t="str">
            <v>UEB02084</v>
          </cell>
          <cell r="K752">
            <v>1</v>
          </cell>
          <cell r="L752" t="str">
            <v>관내배선(함내배선14.43%)</v>
          </cell>
          <cell r="M752" t="str">
            <v>HIV 5.5 MM2</v>
          </cell>
          <cell r="N752">
            <v>56.8</v>
          </cell>
          <cell r="O752" t="str">
            <v>M</v>
          </cell>
          <cell r="P752">
            <v>229</v>
          </cell>
          <cell r="Q752">
            <v>325</v>
          </cell>
          <cell r="R752">
            <v>6</v>
          </cell>
        </row>
        <row r="753">
          <cell r="A753" t="str">
            <v>2824</v>
          </cell>
          <cell r="B753" t="str">
            <v>E</v>
          </cell>
          <cell r="C753" t="str">
            <v>01</v>
          </cell>
          <cell r="D753">
            <v>19990802</v>
          </cell>
          <cell r="E753" t="str">
            <v>A</v>
          </cell>
          <cell r="F753" t="str">
            <v>A6832</v>
          </cell>
          <cell r="G753" t="str">
            <v>01</v>
          </cell>
          <cell r="H753" t="str">
            <v>506</v>
          </cell>
          <cell r="I753" t="str">
            <v>F01</v>
          </cell>
          <cell r="J753" t="str">
            <v>UEC04023</v>
          </cell>
          <cell r="K753">
            <v>1</v>
          </cell>
          <cell r="L753" t="str">
            <v>제어용케이블신설(함내배선24.21%)</v>
          </cell>
          <cell r="M753" t="str">
            <v>CCV-S1.2 MM X 2C</v>
          </cell>
          <cell r="N753">
            <v>46</v>
          </cell>
          <cell r="O753" t="str">
            <v>M</v>
          </cell>
          <cell r="P753">
            <v>486</v>
          </cell>
          <cell r="Q753">
            <v>1023</v>
          </cell>
          <cell r="R753">
            <v>20</v>
          </cell>
        </row>
        <row r="754">
          <cell r="A754" t="str">
            <v>2824</v>
          </cell>
          <cell r="B754" t="str">
            <v>E</v>
          </cell>
          <cell r="C754" t="str">
            <v>01</v>
          </cell>
          <cell r="D754">
            <v>19990802</v>
          </cell>
          <cell r="E754" t="str">
            <v>A</v>
          </cell>
          <cell r="F754" t="str">
            <v>A6832</v>
          </cell>
          <cell r="G754" t="str">
            <v>01</v>
          </cell>
          <cell r="H754" t="str">
            <v>506</v>
          </cell>
          <cell r="I754" t="str">
            <v>F01</v>
          </cell>
          <cell r="J754" t="str">
            <v>UEG02220</v>
          </cell>
          <cell r="K754">
            <v>1</v>
          </cell>
          <cell r="L754" t="str">
            <v>R형 중계기</v>
          </cell>
          <cell r="M754" t="str">
            <v>입력 2/출력 2</v>
          </cell>
          <cell r="N754">
            <v>3</v>
          </cell>
          <cell r="O754" t="str">
            <v>개</v>
          </cell>
          <cell r="P754">
            <v>70000</v>
          </cell>
          <cell r="Q754">
            <v>20649</v>
          </cell>
          <cell r="R754">
            <v>412</v>
          </cell>
        </row>
        <row r="755">
          <cell r="A755" t="str">
            <v>2824</v>
          </cell>
          <cell r="B755" t="str">
            <v>E</v>
          </cell>
          <cell r="C755" t="str">
            <v>01</v>
          </cell>
          <cell r="D755">
            <v>19990802</v>
          </cell>
          <cell r="E755" t="str">
            <v>A</v>
          </cell>
          <cell r="F755" t="str">
            <v>A6832</v>
          </cell>
          <cell r="G755" t="str">
            <v>01</v>
          </cell>
          <cell r="H755" t="str">
            <v>506</v>
          </cell>
          <cell r="I755" t="str">
            <v>F01</v>
          </cell>
          <cell r="J755" t="str">
            <v>UEG02330</v>
          </cell>
          <cell r="K755">
            <v>1</v>
          </cell>
          <cell r="L755" t="str">
            <v>R형 중계기</v>
          </cell>
          <cell r="M755" t="str">
            <v>입력 3/출력 3</v>
          </cell>
          <cell r="N755">
            <v>13</v>
          </cell>
          <cell r="O755" t="str">
            <v>개</v>
          </cell>
          <cell r="P755">
            <v>90000</v>
          </cell>
          <cell r="Q755">
            <v>20649</v>
          </cell>
          <cell r="R755">
            <v>412</v>
          </cell>
        </row>
        <row r="756">
          <cell r="A756" t="str">
            <v>2824</v>
          </cell>
          <cell r="B756" t="str">
            <v>E</v>
          </cell>
          <cell r="C756" t="str">
            <v>01</v>
          </cell>
          <cell r="D756">
            <v>19990802</v>
          </cell>
          <cell r="E756" t="str">
            <v>A</v>
          </cell>
          <cell r="F756" t="str">
            <v>A6832</v>
          </cell>
          <cell r="G756" t="str">
            <v>01</v>
          </cell>
          <cell r="H756" t="str">
            <v>506</v>
          </cell>
          <cell r="I756" t="str">
            <v>F01</v>
          </cell>
          <cell r="J756" t="str">
            <v>UEG04011</v>
          </cell>
          <cell r="K756">
            <v>1</v>
          </cell>
          <cell r="L756" t="str">
            <v>통로유도등(소형/노출형))</v>
          </cell>
          <cell r="M756" t="str">
            <v>IFFD-A</v>
          </cell>
          <cell r="N756">
            <v>6</v>
          </cell>
          <cell r="O756" t="str">
            <v>개</v>
          </cell>
          <cell r="P756">
            <v>22000</v>
          </cell>
          <cell r="Q756">
            <v>4264</v>
          </cell>
          <cell r="R756">
            <v>85</v>
          </cell>
        </row>
        <row r="757">
          <cell r="A757" t="str">
            <v>2824</v>
          </cell>
          <cell r="B757" t="str">
            <v>E</v>
          </cell>
          <cell r="C757" t="str">
            <v>01</v>
          </cell>
          <cell r="D757">
            <v>19990802</v>
          </cell>
          <cell r="E757" t="str">
            <v>A</v>
          </cell>
          <cell r="F757" t="str">
            <v>A6832</v>
          </cell>
          <cell r="G757" t="str">
            <v>01</v>
          </cell>
          <cell r="H757" t="str">
            <v>506</v>
          </cell>
          <cell r="I757" t="str">
            <v>F01</v>
          </cell>
          <cell r="J757" t="str">
            <v>UEG04200</v>
          </cell>
          <cell r="K757">
            <v>1</v>
          </cell>
          <cell r="L757" t="str">
            <v>피난구유도등(소형)</v>
          </cell>
          <cell r="M757" t="str">
            <v>IFPB   (단면)</v>
          </cell>
          <cell r="N757">
            <v>16</v>
          </cell>
          <cell r="O757" t="str">
            <v>개</v>
          </cell>
          <cell r="P757">
            <v>25000</v>
          </cell>
          <cell r="Q757">
            <v>6036</v>
          </cell>
          <cell r="R757">
            <v>120</v>
          </cell>
        </row>
        <row r="758">
          <cell r="A758" t="str">
            <v>2824</v>
          </cell>
          <cell r="B758" t="str">
            <v>E</v>
          </cell>
          <cell r="C758" t="str">
            <v>01</v>
          </cell>
          <cell r="D758">
            <v>19990802</v>
          </cell>
          <cell r="E758" t="str">
            <v>A</v>
          </cell>
          <cell r="F758" t="str">
            <v>A6832</v>
          </cell>
          <cell r="G758" t="str">
            <v>01</v>
          </cell>
          <cell r="H758" t="str">
            <v>506</v>
          </cell>
          <cell r="I758" t="str">
            <v>F01</v>
          </cell>
          <cell r="J758" t="str">
            <v>UEG04310</v>
          </cell>
          <cell r="K758">
            <v>1</v>
          </cell>
          <cell r="L758" t="str">
            <v>피난구유도등(중형)</v>
          </cell>
          <cell r="M758" t="str">
            <v>IFPE  (단면)</v>
          </cell>
          <cell r="N758">
            <v>3</v>
          </cell>
          <cell r="O758" t="str">
            <v>개</v>
          </cell>
          <cell r="P758">
            <v>35000</v>
          </cell>
          <cell r="Q758">
            <v>6755</v>
          </cell>
          <cell r="R758">
            <v>135</v>
          </cell>
        </row>
        <row r="759">
          <cell r="A759" t="str">
            <v>2824</v>
          </cell>
          <cell r="B759" t="str">
            <v>E</v>
          </cell>
          <cell r="C759" t="str">
            <v>01</v>
          </cell>
          <cell r="D759">
            <v>19990802</v>
          </cell>
          <cell r="E759" t="str">
            <v>A</v>
          </cell>
          <cell r="F759" t="str">
            <v>A6832</v>
          </cell>
          <cell r="G759" t="str">
            <v>01</v>
          </cell>
          <cell r="H759" t="str">
            <v>506</v>
          </cell>
          <cell r="I759" t="str">
            <v>F01</v>
          </cell>
          <cell r="J759" t="str">
            <v>UEG04320</v>
          </cell>
          <cell r="K759">
            <v>1</v>
          </cell>
          <cell r="L759" t="str">
            <v>피난구유도등(중형)</v>
          </cell>
          <cell r="M759" t="str">
            <v>IFPE-A  (양면)</v>
          </cell>
          <cell r="N759">
            <v>5</v>
          </cell>
          <cell r="O759" t="str">
            <v>개</v>
          </cell>
          <cell r="P759">
            <v>35000</v>
          </cell>
          <cell r="Q759">
            <v>6755</v>
          </cell>
          <cell r="R759">
            <v>135</v>
          </cell>
        </row>
        <row r="760">
          <cell r="A760" t="str">
            <v>2824</v>
          </cell>
          <cell r="B760" t="str">
            <v>E</v>
          </cell>
          <cell r="C760" t="str">
            <v>01</v>
          </cell>
          <cell r="D760">
            <v>19990802</v>
          </cell>
          <cell r="E760" t="str">
            <v>A</v>
          </cell>
          <cell r="F760" t="str">
            <v>A6832</v>
          </cell>
          <cell r="G760" t="str">
            <v>01</v>
          </cell>
          <cell r="H760" t="str">
            <v>506</v>
          </cell>
          <cell r="I760" t="str">
            <v>F01</v>
          </cell>
          <cell r="J760" t="str">
            <v>UEG04500</v>
          </cell>
          <cell r="K760">
            <v>1</v>
          </cell>
          <cell r="L760" t="str">
            <v>통로유도표지</v>
          </cell>
          <cell r="M760" t="str">
            <v>소형</v>
          </cell>
          <cell r="N760">
            <v>10</v>
          </cell>
          <cell r="O760" t="str">
            <v>개</v>
          </cell>
          <cell r="P760">
            <v>3500</v>
          </cell>
          <cell r="Q760">
            <v>2683</v>
          </cell>
          <cell r="R760">
            <v>53</v>
          </cell>
        </row>
        <row r="761">
          <cell r="A761" t="str">
            <v>2824</v>
          </cell>
          <cell r="B761" t="str">
            <v>E</v>
          </cell>
          <cell r="C761" t="str">
            <v>01</v>
          </cell>
          <cell r="D761">
            <v>19990802</v>
          </cell>
          <cell r="E761" t="str">
            <v>A</v>
          </cell>
          <cell r="F761" t="str">
            <v>A6832</v>
          </cell>
          <cell r="G761" t="str">
            <v>01</v>
          </cell>
          <cell r="H761" t="str">
            <v>506</v>
          </cell>
          <cell r="I761" t="str">
            <v>F01</v>
          </cell>
          <cell r="J761" t="str">
            <v>UEG04510</v>
          </cell>
          <cell r="K761">
            <v>1</v>
          </cell>
          <cell r="L761" t="str">
            <v>피난구유도표지</v>
          </cell>
          <cell r="M761" t="str">
            <v>소형</v>
          </cell>
          <cell r="N761">
            <v>27</v>
          </cell>
          <cell r="O761" t="str">
            <v>개</v>
          </cell>
          <cell r="P761">
            <v>4500</v>
          </cell>
          <cell r="Q761">
            <v>2683</v>
          </cell>
          <cell r="R761">
            <v>53</v>
          </cell>
        </row>
        <row r="762">
          <cell r="A762" t="str">
            <v>2824</v>
          </cell>
          <cell r="B762" t="str">
            <v>E</v>
          </cell>
          <cell r="C762" t="str">
            <v>01</v>
          </cell>
          <cell r="D762">
            <v>19990802</v>
          </cell>
          <cell r="E762" t="str">
            <v>A</v>
          </cell>
          <cell r="F762" t="str">
            <v>A6832</v>
          </cell>
          <cell r="G762" t="str">
            <v>01</v>
          </cell>
          <cell r="H762" t="str">
            <v>506</v>
          </cell>
          <cell r="I762" t="str">
            <v>F01</v>
          </cell>
          <cell r="J762" t="str">
            <v>UEG05010</v>
          </cell>
          <cell r="K762">
            <v>1</v>
          </cell>
          <cell r="L762" t="str">
            <v>감지기</v>
          </cell>
          <cell r="M762" t="str">
            <v>차동식LED부</v>
          </cell>
          <cell r="N762">
            <v>245</v>
          </cell>
          <cell r="O762" t="str">
            <v>개</v>
          </cell>
          <cell r="P762">
            <v>4000</v>
          </cell>
          <cell r="Q762">
            <v>3976</v>
          </cell>
          <cell r="R762">
            <v>79</v>
          </cell>
        </row>
        <row r="763">
          <cell r="A763" t="str">
            <v>2824</v>
          </cell>
          <cell r="B763" t="str">
            <v>E</v>
          </cell>
          <cell r="C763" t="str">
            <v>01</v>
          </cell>
          <cell r="D763">
            <v>19990802</v>
          </cell>
          <cell r="E763" t="str">
            <v>A</v>
          </cell>
          <cell r="F763" t="str">
            <v>A6832</v>
          </cell>
          <cell r="G763" t="str">
            <v>01</v>
          </cell>
          <cell r="H763" t="str">
            <v>506</v>
          </cell>
          <cell r="I763" t="str">
            <v>F01</v>
          </cell>
          <cell r="J763" t="str">
            <v>UEG05030</v>
          </cell>
          <cell r="K763">
            <v>1</v>
          </cell>
          <cell r="L763" t="str">
            <v>감지기</v>
          </cell>
          <cell r="M763" t="str">
            <v>정온식LED부</v>
          </cell>
          <cell r="N763">
            <v>115</v>
          </cell>
          <cell r="O763" t="str">
            <v>개</v>
          </cell>
          <cell r="P763">
            <v>4000</v>
          </cell>
          <cell r="Q763">
            <v>3976</v>
          </cell>
          <cell r="R763">
            <v>79</v>
          </cell>
        </row>
        <row r="764">
          <cell r="A764" t="str">
            <v>2824</v>
          </cell>
          <cell r="B764" t="str">
            <v>E</v>
          </cell>
          <cell r="C764" t="str">
            <v>01</v>
          </cell>
          <cell r="D764">
            <v>19990802</v>
          </cell>
          <cell r="E764" t="str">
            <v>A</v>
          </cell>
          <cell r="F764" t="str">
            <v>A6832</v>
          </cell>
          <cell r="G764" t="str">
            <v>01</v>
          </cell>
          <cell r="H764" t="str">
            <v>506</v>
          </cell>
          <cell r="I764" t="str">
            <v>F01</v>
          </cell>
          <cell r="J764" t="str">
            <v>UEG05040</v>
          </cell>
          <cell r="K764">
            <v>1</v>
          </cell>
          <cell r="L764" t="str">
            <v>감지기</v>
          </cell>
          <cell r="M764" t="str">
            <v>연기식</v>
          </cell>
          <cell r="N764">
            <v>9</v>
          </cell>
          <cell r="O764" t="str">
            <v>개</v>
          </cell>
          <cell r="P764">
            <v>11000</v>
          </cell>
          <cell r="Q764">
            <v>3976</v>
          </cell>
          <cell r="R764">
            <v>79</v>
          </cell>
        </row>
        <row r="765">
          <cell r="A765" t="str">
            <v>2824</v>
          </cell>
          <cell r="B765" t="str">
            <v>E</v>
          </cell>
          <cell r="C765" t="str">
            <v>01</v>
          </cell>
          <cell r="D765">
            <v>19990802</v>
          </cell>
          <cell r="E765" t="str">
            <v>A</v>
          </cell>
          <cell r="F765" t="str">
            <v>A6832</v>
          </cell>
          <cell r="G765" t="str">
            <v>01</v>
          </cell>
          <cell r="H765" t="str">
            <v>506</v>
          </cell>
          <cell r="I765" t="str">
            <v>F01</v>
          </cell>
          <cell r="J765" t="str">
            <v>UEG06020</v>
          </cell>
          <cell r="K765">
            <v>1</v>
          </cell>
          <cell r="L765" t="str">
            <v>비상경보세트</v>
          </cell>
          <cell r="M765" t="str">
            <v>B.L.M(내장형)</v>
          </cell>
          <cell r="N765">
            <v>16</v>
          </cell>
          <cell r="O765" t="str">
            <v>식</v>
          </cell>
          <cell r="P765">
            <v>11510</v>
          </cell>
          <cell r="Q765">
            <v>22278</v>
          </cell>
          <cell r="R765">
            <v>445</v>
          </cell>
        </row>
        <row r="766">
          <cell r="A766" t="str">
            <v>2824</v>
          </cell>
          <cell r="B766" t="str">
            <v>E</v>
          </cell>
          <cell r="C766" t="str">
            <v>01</v>
          </cell>
          <cell r="D766">
            <v>19990802</v>
          </cell>
          <cell r="E766" t="str">
            <v>A</v>
          </cell>
          <cell r="F766" t="str">
            <v>A6832</v>
          </cell>
          <cell r="G766" t="str">
            <v>01</v>
          </cell>
          <cell r="H766" t="str">
            <v>506</v>
          </cell>
          <cell r="I766" t="str">
            <v>F01</v>
          </cell>
          <cell r="J766" t="str">
            <v>UEG07050</v>
          </cell>
          <cell r="K766">
            <v>1</v>
          </cell>
          <cell r="L766" t="str">
            <v>비상전원반</v>
          </cell>
          <cell r="M766" t="str">
            <v>C형 5A/0.5AH</v>
          </cell>
          <cell r="N766">
            <v>1</v>
          </cell>
          <cell r="O766" t="str">
            <v>식</v>
          </cell>
          <cell r="P766">
            <v>190000</v>
          </cell>
          <cell r="Q766">
            <v>140716</v>
          </cell>
          <cell r="R766">
            <v>2814</v>
          </cell>
        </row>
        <row r="767">
          <cell r="A767" t="str">
            <v>2824</v>
          </cell>
          <cell r="B767" t="str">
            <v>E</v>
          </cell>
          <cell r="C767" t="str">
            <v>01</v>
          </cell>
          <cell r="D767">
            <v>19990802</v>
          </cell>
          <cell r="E767" t="str">
            <v>A</v>
          </cell>
          <cell r="F767" t="str">
            <v>A6832</v>
          </cell>
          <cell r="G767" t="str">
            <v>01</v>
          </cell>
          <cell r="H767" t="str">
            <v>506</v>
          </cell>
          <cell r="I767" t="str">
            <v>F01</v>
          </cell>
          <cell r="J767" t="str">
            <v>UEG09230</v>
          </cell>
          <cell r="K767">
            <v>1</v>
          </cell>
          <cell r="L767" t="str">
            <v>비상콘센트</v>
          </cell>
          <cell r="M767" t="str">
            <v>내장형</v>
          </cell>
          <cell r="N767">
            <v>5</v>
          </cell>
          <cell r="O767" t="str">
            <v>식</v>
          </cell>
          <cell r="P767">
            <v>19850</v>
          </cell>
          <cell r="Q767">
            <v>26351</v>
          </cell>
          <cell r="R767">
            <v>527</v>
          </cell>
        </row>
        <row r="768">
          <cell r="A768" t="str">
            <v>2824</v>
          </cell>
          <cell r="B768" t="str">
            <v>E</v>
          </cell>
          <cell r="C768" t="str">
            <v>01</v>
          </cell>
          <cell r="D768">
            <v>19990802</v>
          </cell>
          <cell r="E768" t="str">
            <v>A</v>
          </cell>
          <cell r="F768" t="str">
            <v>A6832</v>
          </cell>
          <cell r="G768" t="str">
            <v>01</v>
          </cell>
          <cell r="H768" t="str">
            <v>506</v>
          </cell>
          <cell r="I768" t="str">
            <v>F01</v>
          </cell>
          <cell r="J768" t="str">
            <v>UEH02210</v>
          </cell>
          <cell r="K768">
            <v>1</v>
          </cell>
          <cell r="L768" t="str">
            <v>PULL BOX</v>
          </cell>
          <cell r="M768" t="str">
            <v>200X200X100</v>
          </cell>
          <cell r="N768">
            <v>1</v>
          </cell>
          <cell r="O768" t="str">
            <v>개</v>
          </cell>
          <cell r="P768">
            <v>3201</v>
          </cell>
          <cell r="Q768">
            <v>7905</v>
          </cell>
          <cell r="R768">
            <v>158</v>
          </cell>
        </row>
        <row r="769">
          <cell r="A769" t="str">
            <v>2824</v>
          </cell>
          <cell r="B769" t="str">
            <v>E</v>
          </cell>
          <cell r="C769" t="str">
            <v>01</v>
          </cell>
          <cell r="D769">
            <v>19990802</v>
          </cell>
          <cell r="E769" t="str">
            <v>A</v>
          </cell>
          <cell r="F769" t="str">
            <v>A6832</v>
          </cell>
          <cell r="G769" t="str">
            <v>01</v>
          </cell>
          <cell r="H769" t="str">
            <v>506</v>
          </cell>
          <cell r="I769" t="str">
            <v>F01</v>
          </cell>
          <cell r="J769" t="str">
            <v>UEL07010</v>
          </cell>
          <cell r="K769">
            <v>1</v>
          </cell>
          <cell r="L769" t="str">
            <v>보조 릴레이</v>
          </cell>
          <cell r="M769" t="str">
            <v>1A-1B</v>
          </cell>
          <cell r="N769">
            <v>16</v>
          </cell>
          <cell r="O769" t="str">
            <v>개</v>
          </cell>
          <cell r="P769">
            <v>3300</v>
          </cell>
          <cell r="Q769">
            <v>5749</v>
          </cell>
          <cell r="R769">
            <v>114</v>
          </cell>
        </row>
        <row r="770">
          <cell r="A770" t="str">
            <v>2824</v>
          </cell>
          <cell r="B770" t="str">
            <v>E</v>
          </cell>
          <cell r="C770" t="str">
            <v>01</v>
          </cell>
          <cell r="D770">
            <v>19990802</v>
          </cell>
          <cell r="E770" t="str">
            <v>A</v>
          </cell>
          <cell r="F770" t="str">
            <v>A6832</v>
          </cell>
          <cell r="G770" t="str">
            <v>01</v>
          </cell>
          <cell r="H770" t="str">
            <v>506</v>
          </cell>
          <cell r="I770" t="str">
            <v>F01</v>
          </cell>
          <cell r="J770" t="str">
            <v>UEL11020</v>
          </cell>
          <cell r="K770">
            <v>1</v>
          </cell>
          <cell r="L770" t="str">
            <v>파이롯트 램프</v>
          </cell>
          <cell r="M770" t="str">
            <v>환형 25</v>
          </cell>
          <cell r="N770">
            <v>15</v>
          </cell>
          <cell r="O770" t="str">
            <v>개</v>
          </cell>
          <cell r="P770">
            <v>920</v>
          </cell>
          <cell r="Q770">
            <v>4791</v>
          </cell>
          <cell r="R770">
            <v>95</v>
          </cell>
        </row>
        <row r="783">
          <cell r="A783" t="str">
            <v>아파트 단위세대 전기공사</v>
          </cell>
        </row>
        <row r="784">
          <cell r="A784" t="str">
            <v>JIGU_CD</v>
          </cell>
          <cell r="B784" t="str">
            <v>GJ_CD</v>
          </cell>
          <cell r="C784" t="str">
            <v>GONG_CD</v>
          </cell>
          <cell r="D784" t="str">
            <v>CONTRACT_N</v>
          </cell>
          <cell r="E784" t="str">
            <v>GUN_GUBUN</v>
          </cell>
          <cell r="F784" t="str">
            <v>SUL_CD</v>
          </cell>
          <cell r="G784" t="str">
            <v>GYUN_CD</v>
          </cell>
          <cell r="H784" t="str">
            <v>DH_CD</v>
          </cell>
          <cell r="I784" t="str">
            <v>GS_CD</v>
          </cell>
          <cell r="J784" t="str">
            <v>ILWI_CD</v>
          </cell>
          <cell r="K784" t="str">
            <v>SEQ</v>
          </cell>
          <cell r="L784" t="str">
            <v>NM</v>
          </cell>
          <cell r="M784" t="str">
            <v>GYUKUK</v>
          </cell>
          <cell r="N784" t="str">
            <v>QTY</v>
          </cell>
          <cell r="O784" t="str">
            <v>DANWI</v>
          </cell>
          <cell r="P784" t="str">
            <v>JAJAEBI</v>
          </cell>
          <cell r="Q784" t="str">
            <v>INGUNBI</v>
          </cell>
          <cell r="R784" t="str">
            <v>KYOUNGBI</v>
          </cell>
        </row>
        <row r="785">
          <cell r="A785" t="str">
            <v>2824</v>
          </cell>
          <cell r="B785" t="str">
            <v>E</v>
          </cell>
          <cell r="C785" t="str">
            <v>01</v>
          </cell>
          <cell r="D785">
            <v>19990802</v>
          </cell>
          <cell r="E785" t="str">
            <v>A</v>
          </cell>
          <cell r="F785" t="str">
            <v>A6832</v>
          </cell>
          <cell r="G785" t="str">
            <v>01</v>
          </cell>
          <cell r="H785" t="str">
            <v>506</v>
          </cell>
          <cell r="I785" t="str">
            <v>I01</v>
          </cell>
          <cell r="J785" t="str">
            <v>UEA01160</v>
          </cell>
          <cell r="K785">
            <v>1</v>
          </cell>
          <cell r="L785" t="str">
            <v>PVC PIPE 배관</v>
          </cell>
          <cell r="M785" t="str">
            <v>HI 16MM</v>
          </cell>
          <cell r="N785">
            <v>747.04</v>
          </cell>
          <cell r="O785" t="str">
            <v>M</v>
          </cell>
          <cell r="P785">
            <v>261</v>
          </cell>
          <cell r="Q785">
            <v>1916</v>
          </cell>
          <cell r="R785">
            <v>38</v>
          </cell>
        </row>
        <row r="786">
          <cell r="A786" t="str">
            <v>2824</v>
          </cell>
          <cell r="B786" t="str">
            <v>E</v>
          </cell>
          <cell r="C786" t="str">
            <v>01</v>
          </cell>
          <cell r="D786">
            <v>19990802</v>
          </cell>
          <cell r="E786" t="str">
            <v>A</v>
          </cell>
          <cell r="F786" t="str">
            <v>A6832</v>
          </cell>
          <cell r="G786" t="str">
            <v>01</v>
          </cell>
          <cell r="H786" t="str">
            <v>506</v>
          </cell>
          <cell r="I786" t="str">
            <v>I01</v>
          </cell>
          <cell r="J786" t="str">
            <v>UEA04140</v>
          </cell>
          <cell r="K786">
            <v>1</v>
          </cell>
          <cell r="L786" t="str">
            <v>합성수지제가요전선관</v>
          </cell>
          <cell r="M786" t="str">
            <v>CD 14MM</v>
          </cell>
          <cell r="N786">
            <v>106.14</v>
          </cell>
          <cell r="O786" t="str">
            <v>M</v>
          </cell>
          <cell r="P786">
            <v>112</v>
          </cell>
          <cell r="Q786">
            <v>1197</v>
          </cell>
          <cell r="R786">
            <v>23</v>
          </cell>
        </row>
        <row r="787">
          <cell r="A787" t="str">
            <v>2824</v>
          </cell>
          <cell r="B787" t="str">
            <v>E</v>
          </cell>
          <cell r="C787" t="str">
            <v>01</v>
          </cell>
          <cell r="D787">
            <v>19990802</v>
          </cell>
          <cell r="E787" t="str">
            <v>A</v>
          </cell>
          <cell r="F787" t="str">
            <v>A6832</v>
          </cell>
          <cell r="G787" t="str">
            <v>01</v>
          </cell>
          <cell r="H787" t="str">
            <v>506</v>
          </cell>
          <cell r="I787" t="str">
            <v>I01</v>
          </cell>
          <cell r="J787" t="str">
            <v>UEA04160</v>
          </cell>
          <cell r="K787">
            <v>1</v>
          </cell>
          <cell r="L787" t="str">
            <v>합성수지제가요전선관</v>
          </cell>
          <cell r="M787" t="str">
            <v>CD 16MM</v>
          </cell>
          <cell r="N787">
            <v>8711.5</v>
          </cell>
          <cell r="O787" t="str">
            <v>M</v>
          </cell>
          <cell r="P787">
            <v>118</v>
          </cell>
          <cell r="Q787">
            <v>1533</v>
          </cell>
          <cell r="R787">
            <v>30</v>
          </cell>
        </row>
        <row r="788">
          <cell r="A788" t="str">
            <v>2824</v>
          </cell>
          <cell r="B788" t="str">
            <v>E</v>
          </cell>
          <cell r="C788" t="str">
            <v>01</v>
          </cell>
          <cell r="D788">
            <v>19990802</v>
          </cell>
          <cell r="E788" t="str">
            <v>A</v>
          </cell>
          <cell r="F788" t="str">
            <v>A6832</v>
          </cell>
          <cell r="G788" t="str">
            <v>01</v>
          </cell>
          <cell r="H788" t="str">
            <v>506</v>
          </cell>
          <cell r="I788" t="str">
            <v>I01</v>
          </cell>
          <cell r="J788" t="str">
            <v>UEA11040</v>
          </cell>
          <cell r="K788">
            <v>1</v>
          </cell>
          <cell r="L788" t="str">
            <v>PVC박스 신설</v>
          </cell>
          <cell r="M788" t="str">
            <v>HI SW 일체형</v>
          </cell>
          <cell r="N788">
            <v>1321</v>
          </cell>
          <cell r="O788" t="str">
            <v>개</v>
          </cell>
          <cell r="P788">
            <v>450</v>
          </cell>
          <cell r="Q788">
            <v>5940</v>
          </cell>
          <cell r="R788">
            <v>118</v>
          </cell>
        </row>
        <row r="789">
          <cell r="A789" t="str">
            <v>2824</v>
          </cell>
          <cell r="B789" t="str">
            <v>E</v>
          </cell>
          <cell r="C789" t="str">
            <v>01</v>
          </cell>
          <cell r="D789">
            <v>19990802</v>
          </cell>
          <cell r="E789" t="str">
            <v>A</v>
          </cell>
          <cell r="F789" t="str">
            <v>A6832</v>
          </cell>
          <cell r="G789" t="str">
            <v>01</v>
          </cell>
          <cell r="H789" t="str">
            <v>506</v>
          </cell>
          <cell r="I789" t="str">
            <v>I01</v>
          </cell>
          <cell r="J789" t="str">
            <v>UEA11070</v>
          </cell>
          <cell r="K789">
            <v>1</v>
          </cell>
          <cell r="L789" t="str">
            <v>PVC박스 신설</v>
          </cell>
          <cell r="M789" t="str">
            <v>HI CSW2S 일체형</v>
          </cell>
          <cell r="N789">
            <v>258</v>
          </cell>
          <cell r="O789" t="str">
            <v>개</v>
          </cell>
          <cell r="P789">
            <v>1088</v>
          </cell>
          <cell r="Q789">
            <v>5940</v>
          </cell>
          <cell r="R789">
            <v>118</v>
          </cell>
        </row>
        <row r="790">
          <cell r="A790" t="str">
            <v>2824</v>
          </cell>
          <cell r="B790" t="str">
            <v>E</v>
          </cell>
          <cell r="C790" t="str">
            <v>01</v>
          </cell>
          <cell r="D790">
            <v>19990802</v>
          </cell>
          <cell r="E790" t="str">
            <v>A</v>
          </cell>
          <cell r="F790" t="str">
            <v>A6832</v>
          </cell>
          <cell r="G790" t="str">
            <v>01</v>
          </cell>
          <cell r="H790" t="str">
            <v>506</v>
          </cell>
          <cell r="I790" t="str">
            <v>I01</v>
          </cell>
          <cell r="J790" t="str">
            <v>UEA11420</v>
          </cell>
          <cell r="K790">
            <v>1</v>
          </cell>
          <cell r="L790" t="str">
            <v>PVC박스 신설</v>
          </cell>
          <cell r="M790" t="str">
            <v>HI 4각 일체형</v>
          </cell>
          <cell r="N790">
            <v>404</v>
          </cell>
          <cell r="O790" t="str">
            <v>개</v>
          </cell>
          <cell r="P790">
            <v>613</v>
          </cell>
          <cell r="Q790">
            <v>5940</v>
          </cell>
          <cell r="R790">
            <v>118</v>
          </cell>
        </row>
        <row r="791">
          <cell r="A791" t="str">
            <v>2824</v>
          </cell>
          <cell r="B791" t="str">
            <v>E</v>
          </cell>
          <cell r="C791" t="str">
            <v>01</v>
          </cell>
          <cell r="D791">
            <v>19990802</v>
          </cell>
          <cell r="E791" t="str">
            <v>A</v>
          </cell>
          <cell r="F791" t="str">
            <v>A6832</v>
          </cell>
          <cell r="G791" t="str">
            <v>01</v>
          </cell>
          <cell r="H791" t="str">
            <v>506</v>
          </cell>
          <cell r="I791" t="str">
            <v>I01</v>
          </cell>
          <cell r="J791" t="str">
            <v>UEA11490</v>
          </cell>
          <cell r="K791">
            <v>1</v>
          </cell>
          <cell r="L791" t="str">
            <v>PVC박스 신설</v>
          </cell>
          <cell r="M791" t="str">
            <v>HI 콘크리트4각 75일체형</v>
          </cell>
          <cell r="N791">
            <v>171</v>
          </cell>
          <cell r="O791" t="str">
            <v>개</v>
          </cell>
          <cell r="P791">
            <v>900</v>
          </cell>
          <cell r="Q791">
            <v>2203</v>
          </cell>
          <cell r="R791">
            <v>44</v>
          </cell>
        </row>
        <row r="792">
          <cell r="A792" t="str">
            <v>2824</v>
          </cell>
          <cell r="B792" t="str">
            <v>E</v>
          </cell>
          <cell r="C792" t="str">
            <v>01</v>
          </cell>
          <cell r="D792">
            <v>19990802</v>
          </cell>
          <cell r="E792" t="str">
            <v>A</v>
          </cell>
          <cell r="F792" t="str">
            <v>A6832</v>
          </cell>
          <cell r="G792" t="str">
            <v>01</v>
          </cell>
          <cell r="H792" t="str">
            <v>506</v>
          </cell>
          <cell r="I792" t="str">
            <v>I01</v>
          </cell>
          <cell r="J792" t="str">
            <v>UEA11500</v>
          </cell>
          <cell r="K792">
            <v>1</v>
          </cell>
          <cell r="L792" t="str">
            <v>PVC박스 신설</v>
          </cell>
          <cell r="M792" t="str">
            <v>HI 콘크리트8각 75일체형</v>
          </cell>
          <cell r="N792">
            <v>575</v>
          </cell>
          <cell r="O792" t="str">
            <v>개</v>
          </cell>
          <cell r="P792">
            <v>775</v>
          </cell>
          <cell r="Q792">
            <v>2203</v>
          </cell>
          <cell r="R792">
            <v>44</v>
          </cell>
        </row>
        <row r="793">
          <cell r="A793" t="str">
            <v>2824</v>
          </cell>
          <cell r="B793" t="str">
            <v>E</v>
          </cell>
          <cell r="C793" t="str">
            <v>01</v>
          </cell>
          <cell r="D793">
            <v>19990802</v>
          </cell>
          <cell r="E793" t="str">
            <v>A</v>
          </cell>
          <cell r="F793" t="str">
            <v>A6832</v>
          </cell>
          <cell r="G793" t="str">
            <v>01</v>
          </cell>
          <cell r="H793" t="str">
            <v>506</v>
          </cell>
          <cell r="I793" t="str">
            <v>I01</v>
          </cell>
          <cell r="J793" t="str">
            <v>UEB01024</v>
          </cell>
          <cell r="K793">
            <v>1</v>
          </cell>
          <cell r="L793" t="str">
            <v>관내배선(함내배선4.34%)</v>
          </cell>
          <cell r="M793" t="str">
            <v>IV 1.6 MM</v>
          </cell>
          <cell r="N793">
            <v>9641.6200000000008</v>
          </cell>
          <cell r="O793" t="str">
            <v>M</v>
          </cell>
          <cell r="P793">
            <v>67</v>
          </cell>
          <cell r="Q793">
            <v>297</v>
          </cell>
          <cell r="R793">
            <v>5</v>
          </cell>
        </row>
        <row r="794">
          <cell r="A794" t="str">
            <v>2824</v>
          </cell>
          <cell r="B794" t="str">
            <v>E</v>
          </cell>
          <cell r="C794" t="str">
            <v>01</v>
          </cell>
          <cell r="D794">
            <v>19990802</v>
          </cell>
          <cell r="E794" t="str">
            <v>A</v>
          </cell>
          <cell r="F794" t="str">
            <v>A6832</v>
          </cell>
          <cell r="G794" t="str">
            <v>01</v>
          </cell>
          <cell r="H794" t="str">
            <v>506</v>
          </cell>
          <cell r="I794" t="str">
            <v>I01</v>
          </cell>
          <cell r="J794" t="str">
            <v>UEB01025</v>
          </cell>
          <cell r="K794">
            <v>1</v>
          </cell>
          <cell r="L794" t="str">
            <v>관내배선(함내배선1.93%)</v>
          </cell>
          <cell r="M794" t="str">
            <v>IV 1.6 MM(바닥)</v>
          </cell>
          <cell r="N794">
            <v>3479.7</v>
          </cell>
          <cell r="O794" t="str">
            <v>M</v>
          </cell>
          <cell r="P794">
            <v>66</v>
          </cell>
          <cell r="Q794">
            <v>229</v>
          </cell>
          <cell r="R794">
            <v>4</v>
          </cell>
        </row>
        <row r="795">
          <cell r="A795" t="str">
            <v>2824</v>
          </cell>
          <cell r="B795" t="str">
            <v>E</v>
          </cell>
          <cell r="C795" t="str">
            <v>01</v>
          </cell>
          <cell r="D795">
            <v>19990802</v>
          </cell>
          <cell r="E795" t="str">
            <v>A</v>
          </cell>
          <cell r="F795" t="str">
            <v>A6832</v>
          </cell>
          <cell r="G795" t="str">
            <v>01</v>
          </cell>
          <cell r="H795" t="str">
            <v>506</v>
          </cell>
          <cell r="I795" t="str">
            <v>I01</v>
          </cell>
          <cell r="J795" t="str">
            <v>UEB01034</v>
          </cell>
          <cell r="K795">
            <v>1</v>
          </cell>
          <cell r="L795" t="str">
            <v>관내배선(함내배선2.85%)</v>
          </cell>
          <cell r="M795" t="str">
            <v>IV 2.0 MM</v>
          </cell>
          <cell r="N795">
            <v>4875.84</v>
          </cell>
          <cell r="O795" t="str">
            <v>M</v>
          </cell>
          <cell r="P795">
            <v>99</v>
          </cell>
          <cell r="Q795">
            <v>292</v>
          </cell>
          <cell r="R795">
            <v>5</v>
          </cell>
        </row>
        <row r="796">
          <cell r="A796" t="str">
            <v>2824</v>
          </cell>
          <cell r="B796" t="str">
            <v>E</v>
          </cell>
          <cell r="C796" t="str">
            <v>01</v>
          </cell>
          <cell r="D796">
            <v>19990802</v>
          </cell>
          <cell r="E796" t="str">
            <v>A</v>
          </cell>
          <cell r="F796" t="str">
            <v>A6832</v>
          </cell>
          <cell r="G796" t="str">
            <v>01</v>
          </cell>
          <cell r="H796" t="str">
            <v>506</v>
          </cell>
          <cell r="I796" t="str">
            <v>I01</v>
          </cell>
          <cell r="J796" t="str">
            <v>UEB01035</v>
          </cell>
          <cell r="K796">
            <v>1</v>
          </cell>
          <cell r="L796" t="str">
            <v>관내배선(함내배선4.32%)</v>
          </cell>
          <cell r="M796" t="str">
            <v>IV 2.0 MM(바닥)</v>
          </cell>
          <cell r="N796">
            <v>9998.14</v>
          </cell>
          <cell r="O796" t="str">
            <v>M</v>
          </cell>
          <cell r="P796">
            <v>100</v>
          </cell>
          <cell r="Q796">
            <v>239</v>
          </cell>
          <cell r="R796">
            <v>4</v>
          </cell>
        </row>
        <row r="797">
          <cell r="A797" t="str">
            <v>2824</v>
          </cell>
          <cell r="B797" t="str">
            <v>E</v>
          </cell>
          <cell r="C797" t="str">
            <v>01</v>
          </cell>
          <cell r="D797">
            <v>19990802</v>
          </cell>
          <cell r="E797" t="str">
            <v>A</v>
          </cell>
          <cell r="F797" t="str">
            <v>A6832</v>
          </cell>
          <cell r="G797" t="str">
            <v>01</v>
          </cell>
          <cell r="H797" t="str">
            <v>506</v>
          </cell>
          <cell r="I797" t="str">
            <v>I01</v>
          </cell>
          <cell r="J797" t="str">
            <v>UED01020</v>
          </cell>
          <cell r="K797">
            <v>1</v>
          </cell>
          <cell r="L797" t="str">
            <v>둥근콘센트신설</v>
          </cell>
          <cell r="M797" t="str">
            <v>매입접지극무 2구 15A250V</v>
          </cell>
          <cell r="N797">
            <v>718</v>
          </cell>
          <cell r="O797" t="str">
            <v>개</v>
          </cell>
          <cell r="P797">
            <v>945</v>
          </cell>
          <cell r="Q797">
            <v>2443</v>
          </cell>
          <cell r="R797">
            <v>48</v>
          </cell>
        </row>
        <row r="798">
          <cell r="A798" t="str">
            <v>2824</v>
          </cell>
          <cell r="B798" t="str">
            <v>E</v>
          </cell>
          <cell r="C798" t="str">
            <v>01</v>
          </cell>
          <cell r="D798">
            <v>19990802</v>
          </cell>
          <cell r="E798" t="str">
            <v>A</v>
          </cell>
          <cell r="F798" t="str">
            <v>A6832</v>
          </cell>
          <cell r="G798" t="str">
            <v>01</v>
          </cell>
          <cell r="H798" t="str">
            <v>506</v>
          </cell>
          <cell r="I798" t="str">
            <v>I01</v>
          </cell>
          <cell r="J798" t="str">
            <v>UED01040</v>
          </cell>
          <cell r="K798">
            <v>1</v>
          </cell>
          <cell r="L798" t="str">
            <v>둥근콘센트신설</v>
          </cell>
          <cell r="M798" t="str">
            <v>매입접지극무 4구 15A250V</v>
          </cell>
          <cell r="N798">
            <v>115</v>
          </cell>
          <cell r="O798" t="str">
            <v>개</v>
          </cell>
          <cell r="P798">
            <v>2320</v>
          </cell>
          <cell r="Q798">
            <v>2922</v>
          </cell>
          <cell r="R798">
            <v>58</v>
          </cell>
        </row>
        <row r="799">
          <cell r="A799" t="str">
            <v>2824</v>
          </cell>
          <cell r="B799" t="str">
            <v>E</v>
          </cell>
          <cell r="C799" t="str">
            <v>01</v>
          </cell>
          <cell r="D799">
            <v>19990802</v>
          </cell>
          <cell r="E799" t="str">
            <v>A</v>
          </cell>
          <cell r="F799" t="str">
            <v>A6832</v>
          </cell>
          <cell r="G799" t="str">
            <v>01</v>
          </cell>
          <cell r="H799" t="str">
            <v>506</v>
          </cell>
          <cell r="I799" t="str">
            <v>I01</v>
          </cell>
          <cell r="J799" t="str">
            <v>UED01110</v>
          </cell>
          <cell r="K799">
            <v>1</v>
          </cell>
          <cell r="L799" t="str">
            <v>둥근콘센트신설</v>
          </cell>
          <cell r="M799" t="str">
            <v>매입접지극부 1구 15A250V</v>
          </cell>
          <cell r="N799">
            <v>230</v>
          </cell>
          <cell r="O799" t="str">
            <v>개</v>
          </cell>
          <cell r="P799">
            <v>999</v>
          </cell>
          <cell r="Q799">
            <v>2826</v>
          </cell>
          <cell r="R799">
            <v>56</v>
          </cell>
        </row>
        <row r="800">
          <cell r="A800" t="str">
            <v>2824</v>
          </cell>
          <cell r="B800" t="str">
            <v>E</v>
          </cell>
          <cell r="C800" t="str">
            <v>01</v>
          </cell>
          <cell r="D800">
            <v>19990802</v>
          </cell>
          <cell r="E800" t="str">
            <v>A</v>
          </cell>
          <cell r="F800" t="str">
            <v>A6832</v>
          </cell>
          <cell r="G800" t="str">
            <v>01</v>
          </cell>
          <cell r="H800" t="str">
            <v>506</v>
          </cell>
          <cell r="I800" t="str">
            <v>I01</v>
          </cell>
          <cell r="J800" t="str">
            <v>UED01120</v>
          </cell>
          <cell r="K800">
            <v>1</v>
          </cell>
          <cell r="L800" t="str">
            <v>둥근콘센트신설</v>
          </cell>
          <cell r="M800" t="str">
            <v>매입접지극부 2구 15A250V</v>
          </cell>
          <cell r="N800">
            <v>230</v>
          </cell>
          <cell r="O800" t="str">
            <v>개</v>
          </cell>
          <cell r="P800">
            <v>1228</v>
          </cell>
          <cell r="Q800">
            <v>2826</v>
          </cell>
          <cell r="R800">
            <v>56</v>
          </cell>
        </row>
        <row r="801">
          <cell r="A801" t="str">
            <v>2824</v>
          </cell>
          <cell r="B801" t="str">
            <v>E</v>
          </cell>
          <cell r="C801" t="str">
            <v>01</v>
          </cell>
          <cell r="D801">
            <v>19990802</v>
          </cell>
          <cell r="E801" t="str">
            <v>A</v>
          </cell>
          <cell r="F801" t="str">
            <v>A6832</v>
          </cell>
          <cell r="G801" t="str">
            <v>01</v>
          </cell>
          <cell r="H801" t="str">
            <v>506</v>
          </cell>
          <cell r="I801" t="str">
            <v>I01</v>
          </cell>
          <cell r="J801" t="str">
            <v>UED01180</v>
          </cell>
          <cell r="K801">
            <v>1</v>
          </cell>
          <cell r="L801" t="str">
            <v>둥근콘센트신설(방적카바부)</v>
          </cell>
          <cell r="M801" t="str">
            <v>매입접지극부 1구 15A250V</v>
          </cell>
          <cell r="N801">
            <v>115</v>
          </cell>
          <cell r="O801" t="str">
            <v>개</v>
          </cell>
          <cell r="P801">
            <v>1840</v>
          </cell>
          <cell r="Q801">
            <v>2826</v>
          </cell>
          <cell r="R801">
            <v>56</v>
          </cell>
        </row>
        <row r="802">
          <cell r="A802" t="str">
            <v>2824</v>
          </cell>
          <cell r="B802" t="str">
            <v>E</v>
          </cell>
          <cell r="C802" t="str">
            <v>01</v>
          </cell>
          <cell r="D802">
            <v>19990802</v>
          </cell>
          <cell r="E802" t="str">
            <v>A</v>
          </cell>
          <cell r="F802" t="str">
            <v>A6832</v>
          </cell>
          <cell r="G802" t="str">
            <v>01</v>
          </cell>
          <cell r="H802" t="str">
            <v>506</v>
          </cell>
          <cell r="I802" t="str">
            <v>I01</v>
          </cell>
          <cell r="J802" t="str">
            <v>UED01210</v>
          </cell>
          <cell r="K802">
            <v>1</v>
          </cell>
          <cell r="L802" t="str">
            <v>가로형콘센트신설(방적카바부)</v>
          </cell>
          <cell r="M802" t="str">
            <v>매입접지극부 2구 15A250V</v>
          </cell>
          <cell r="N802">
            <v>115</v>
          </cell>
          <cell r="O802" t="str">
            <v>개</v>
          </cell>
          <cell r="P802">
            <v>2170</v>
          </cell>
          <cell r="Q802">
            <v>2826</v>
          </cell>
          <cell r="R802">
            <v>56</v>
          </cell>
        </row>
        <row r="803">
          <cell r="A803" t="str">
            <v>2824</v>
          </cell>
          <cell r="B803" t="str">
            <v>E</v>
          </cell>
          <cell r="C803" t="str">
            <v>01</v>
          </cell>
          <cell r="D803">
            <v>19990802</v>
          </cell>
          <cell r="E803" t="str">
            <v>A</v>
          </cell>
          <cell r="F803" t="str">
            <v>A6832</v>
          </cell>
          <cell r="G803" t="str">
            <v>01</v>
          </cell>
          <cell r="H803" t="str">
            <v>506</v>
          </cell>
          <cell r="I803" t="str">
            <v>I01</v>
          </cell>
          <cell r="J803" t="str">
            <v>UED03300</v>
          </cell>
          <cell r="K803">
            <v>1</v>
          </cell>
          <cell r="L803" t="str">
            <v>둥근콘센트신설</v>
          </cell>
          <cell r="M803" t="str">
            <v>노출접지극무 1구 15A250V</v>
          </cell>
          <cell r="N803">
            <v>115</v>
          </cell>
          <cell r="O803" t="str">
            <v>개</v>
          </cell>
          <cell r="P803">
            <v>450</v>
          </cell>
          <cell r="Q803">
            <v>2932</v>
          </cell>
          <cell r="R803">
            <v>58</v>
          </cell>
        </row>
        <row r="804">
          <cell r="A804" t="str">
            <v>2824</v>
          </cell>
          <cell r="B804" t="str">
            <v>E</v>
          </cell>
          <cell r="C804" t="str">
            <v>01</v>
          </cell>
          <cell r="D804">
            <v>19990802</v>
          </cell>
          <cell r="E804" t="str">
            <v>A</v>
          </cell>
          <cell r="F804" t="str">
            <v>A6832</v>
          </cell>
          <cell r="G804" t="str">
            <v>01</v>
          </cell>
          <cell r="H804" t="str">
            <v>506</v>
          </cell>
          <cell r="I804" t="str">
            <v>I01</v>
          </cell>
          <cell r="J804" t="str">
            <v>UED09010</v>
          </cell>
          <cell r="K804">
            <v>1</v>
          </cell>
          <cell r="L804" t="str">
            <v>와이드스위치신설(90MM)</v>
          </cell>
          <cell r="M804" t="str">
            <v>매입대각형 1P</v>
          </cell>
          <cell r="N804">
            <v>202</v>
          </cell>
          <cell r="O804" t="str">
            <v>개</v>
          </cell>
          <cell r="P804">
            <v>1900</v>
          </cell>
          <cell r="Q804">
            <v>1868</v>
          </cell>
          <cell r="R804">
            <v>37</v>
          </cell>
        </row>
        <row r="805">
          <cell r="A805" t="str">
            <v>2824</v>
          </cell>
          <cell r="B805" t="str">
            <v>E</v>
          </cell>
          <cell r="C805" t="str">
            <v>01</v>
          </cell>
          <cell r="D805">
            <v>19990802</v>
          </cell>
          <cell r="E805" t="str">
            <v>A</v>
          </cell>
          <cell r="F805" t="str">
            <v>A6832</v>
          </cell>
          <cell r="G805" t="str">
            <v>01</v>
          </cell>
          <cell r="H805" t="str">
            <v>506</v>
          </cell>
          <cell r="I805" t="str">
            <v>I01</v>
          </cell>
          <cell r="J805" t="str">
            <v>UED09020</v>
          </cell>
          <cell r="K805">
            <v>1</v>
          </cell>
          <cell r="L805" t="str">
            <v>와이드스위치신설(90MM)</v>
          </cell>
          <cell r="M805" t="str">
            <v>매입대각2연용1P</v>
          </cell>
          <cell r="N805">
            <v>143</v>
          </cell>
          <cell r="O805" t="str">
            <v>개</v>
          </cell>
          <cell r="P805">
            <v>2500</v>
          </cell>
          <cell r="Q805">
            <v>2203</v>
          </cell>
          <cell r="R805">
            <v>44</v>
          </cell>
        </row>
        <row r="806">
          <cell r="A806" t="str">
            <v>2824</v>
          </cell>
          <cell r="B806" t="str">
            <v>E</v>
          </cell>
          <cell r="C806" t="str">
            <v>01</v>
          </cell>
          <cell r="D806">
            <v>19990802</v>
          </cell>
          <cell r="E806" t="str">
            <v>A</v>
          </cell>
          <cell r="F806" t="str">
            <v>A6832</v>
          </cell>
          <cell r="G806" t="str">
            <v>01</v>
          </cell>
          <cell r="H806" t="str">
            <v>506</v>
          </cell>
          <cell r="I806" t="str">
            <v>I01</v>
          </cell>
          <cell r="J806" t="str">
            <v>UED09120</v>
          </cell>
          <cell r="K806">
            <v>1</v>
          </cell>
          <cell r="L806" t="str">
            <v>와이드스위치신설(90MM)</v>
          </cell>
          <cell r="M806" t="str">
            <v>매입대각2연용1P LED부</v>
          </cell>
          <cell r="N806">
            <v>115</v>
          </cell>
          <cell r="O806" t="str">
            <v>개</v>
          </cell>
          <cell r="P806">
            <v>3000</v>
          </cell>
          <cell r="Q806">
            <v>2203</v>
          </cell>
          <cell r="R806">
            <v>44</v>
          </cell>
        </row>
        <row r="807">
          <cell r="A807" t="str">
            <v>2824</v>
          </cell>
          <cell r="B807" t="str">
            <v>E</v>
          </cell>
          <cell r="C807" t="str">
            <v>01</v>
          </cell>
          <cell r="D807">
            <v>19990802</v>
          </cell>
          <cell r="E807" t="str">
            <v>A</v>
          </cell>
          <cell r="F807" t="str">
            <v>A6832</v>
          </cell>
          <cell r="G807" t="str">
            <v>01</v>
          </cell>
          <cell r="H807" t="str">
            <v>506</v>
          </cell>
          <cell r="I807" t="str">
            <v>I01</v>
          </cell>
          <cell r="J807" t="str">
            <v>UEF05060</v>
          </cell>
          <cell r="K807">
            <v>1</v>
          </cell>
          <cell r="L807" t="str">
            <v>주방등설치(I형)</v>
          </cell>
          <cell r="M807" t="str">
            <v>JBI-8A (FL40W/1)</v>
          </cell>
          <cell r="N807">
            <v>115</v>
          </cell>
          <cell r="O807" t="str">
            <v>개</v>
          </cell>
          <cell r="P807">
            <v>18000</v>
          </cell>
          <cell r="Q807">
            <v>7761</v>
          </cell>
          <cell r="R807">
            <v>155</v>
          </cell>
        </row>
        <row r="808">
          <cell r="A808" t="str">
            <v>2824</v>
          </cell>
          <cell r="B808" t="str">
            <v>E</v>
          </cell>
          <cell r="C808" t="str">
            <v>01</v>
          </cell>
          <cell r="D808">
            <v>19990802</v>
          </cell>
          <cell r="E808" t="str">
            <v>A</v>
          </cell>
          <cell r="F808" t="str">
            <v>A6832</v>
          </cell>
          <cell r="G808" t="str">
            <v>01</v>
          </cell>
          <cell r="H808" t="str">
            <v>506</v>
          </cell>
          <cell r="I808" t="str">
            <v>I01</v>
          </cell>
          <cell r="J808" t="str">
            <v>UEF17040</v>
          </cell>
          <cell r="K808">
            <v>1</v>
          </cell>
          <cell r="L808" t="str">
            <v>침실등설치</v>
          </cell>
          <cell r="M808" t="str">
            <v>CHS-8A (40W/1)</v>
          </cell>
          <cell r="N808">
            <v>115</v>
          </cell>
          <cell r="O808" t="str">
            <v>개</v>
          </cell>
          <cell r="P808">
            <v>28000</v>
          </cell>
          <cell r="Q808">
            <v>7761</v>
          </cell>
          <cell r="R808">
            <v>155</v>
          </cell>
        </row>
        <row r="809">
          <cell r="A809" t="str">
            <v>2824</v>
          </cell>
          <cell r="B809" t="str">
            <v>E</v>
          </cell>
          <cell r="C809" t="str">
            <v>01</v>
          </cell>
          <cell r="D809">
            <v>19990802</v>
          </cell>
          <cell r="E809" t="str">
            <v>A</v>
          </cell>
          <cell r="F809" t="str">
            <v>A6832</v>
          </cell>
          <cell r="G809" t="str">
            <v>01</v>
          </cell>
          <cell r="H809" t="str">
            <v>506</v>
          </cell>
          <cell r="I809" t="str">
            <v>I01</v>
          </cell>
          <cell r="J809" t="str">
            <v>UEF18060</v>
          </cell>
          <cell r="K809">
            <v>1</v>
          </cell>
          <cell r="L809" t="str">
            <v>주침실등설치</v>
          </cell>
          <cell r="M809" t="str">
            <v>CHL-8A (40W/1+32W/1)</v>
          </cell>
          <cell r="N809">
            <v>115</v>
          </cell>
          <cell r="O809" t="str">
            <v>개</v>
          </cell>
          <cell r="P809">
            <v>38000</v>
          </cell>
          <cell r="Q809">
            <v>9007</v>
          </cell>
          <cell r="R809">
            <v>180</v>
          </cell>
        </row>
        <row r="810">
          <cell r="A810" t="str">
            <v>2824</v>
          </cell>
          <cell r="B810" t="str">
            <v>E</v>
          </cell>
          <cell r="C810" t="str">
            <v>01</v>
          </cell>
          <cell r="D810">
            <v>19990802</v>
          </cell>
          <cell r="E810" t="str">
            <v>A</v>
          </cell>
          <cell r="F810" t="str">
            <v>A6832</v>
          </cell>
          <cell r="G810" t="str">
            <v>01</v>
          </cell>
          <cell r="H810" t="str">
            <v>506</v>
          </cell>
          <cell r="I810" t="str">
            <v>I01</v>
          </cell>
          <cell r="J810" t="str">
            <v>UEF23460</v>
          </cell>
          <cell r="K810">
            <v>1</v>
          </cell>
          <cell r="L810" t="str">
            <v>발코니등설치</v>
          </cell>
          <cell r="M810" t="str">
            <v>BKC-8A (IL60W/1)</v>
          </cell>
          <cell r="N810">
            <v>171</v>
          </cell>
          <cell r="O810" t="str">
            <v>개</v>
          </cell>
          <cell r="P810">
            <v>4000</v>
          </cell>
          <cell r="Q810">
            <v>5653</v>
          </cell>
          <cell r="R810">
            <v>113</v>
          </cell>
        </row>
        <row r="811">
          <cell r="A811" t="str">
            <v>2824</v>
          </cell>
          <cell r="B811" t="str">
            <v>E</v>
          </cell>
          <cell r="C811" t="str">
            <v>01</v>
          </cell>
          <cell r="D811">
            <v>19990802</v>
          </cell>
          <cell r="E811" t="str">
            <v>A</v>
          </cell>
          <cell r="F811" t="str">
            <v>A6832</v>
          </cell>
          <cell r="G811" t="str">
            <v>01</v>
          </cell>
          <cell r="H811" t="str">
            <v>506</v>
          </cell>
          <cell r="I811" t="str">
            <v>I01</v>
          </cell>
          <cell r="J811" t="str">
            <v>UEF23510</v>
          </cell>
          <cell r="K811">
            <v>1</v>
          </cell>
          <cell r="L811" t="str">
            <v>현관등설치</v>
          </cell>
          <cell r="M811" t="str">
            <v>HYS-8A (IL60W/1)</v>
          </cell>
          <cell r="N811">
            <v>115</v>
          </cell>
          <cell r="O811" t="str">
            <v>개</v>
          </cell>
          <cell r="P811">
            <v>10000</v>
          </cell>
          <cell r="Q811">
            <v>5653</v>
          </cell>
          <cell r="R811">
            <v>113</v>
          </cell>
        </row>
        <row r="812">
          <cell r="A812" t="str">
            <v>2824</v>
          </cell>
          <cell r="B812" t="str">
            <v>E</v>
          </cell>
          <cell r="C812" t="str">
            <v>01</v>
          </cell>
          <cell r="D812">
            <v>19990802</v>
          </cell>
          <cell r="E812" t="str">
            <v>A</v>
          </cell>
          <cell r="F812" t="str">
            <v>A6832</v>
          </cell>
          <cell r="G812" t="str">
            <v>01</v>
          </cell>
          <cell r="H812" t="str">
            <v>506</v>
          </cell>
          <cell r="I812" t="str">
            <v>I01</v>
          </cell>
          <cell r="J812" t="str">
            <v>UEF24040</v>
          </cell>
          <cell r="K812">
            <v>1</v>
          </cell>
          <cell r="L812" t="str">
            <v>화장실등설치</v>
          </cell>
          <cell r="M812" t="str">
            <v>HWJ-8A (IL60W/2)</v>
          </cell>
          <cell r="N812">
            <v>115</v>
          </cell>
          <cell r="O812" t="str">
            <v>개</v>
          </cell>
          <cell r="P812">
            <v>14500</v>
          </cell>
          <cell r="Q812">
            <v>6420</v>
          </cell>
          <cell r="R812">
            <v>128</v>
          </cell>
        </row>
        <row r="813">
          <cell r="A813" t="str">
            <v>2824</v>
          </cell>
          <cell r="B813" t="str">
            <v>E</v>
          </cell>
          <cell r="C813" t="str">
            <v>01</v>
          </cell>
          <cell r="D813">
            <v>19990802</v>
          </cell>
          <cell r="E813" t="str">
            <v>A</v>
          </cell>
          <cell r="F813" t="str">
            <v>A6832</v>
          </cell>
          <cell r="G813" t="str">
            <v>01</v>
          </cell>
          <cell r="H813" t="str">
            <v>506</v>
          </cell>
          <cell r="I813" t="str">
            <v>I01</v>
          </cell>
          <cell r="J813" t="str">
            <v>UEI23120</v>
          </cell>
          <cell r="K813">
            <v>1</v>
          </cell>
          <cell r="L813" t="str">
            <v>PVC 분 전 반</v>
          </cell>
          <cell r="M813" t="str">
            <v>HE-5</v>
          </cell>
          <cell r="N813">
            <v>115</v>
          </cell>
          <cell r="O813" t="str">
            <v>식</v>
          </cell>
          <cell r="P813">
            <v>18300</v>
          </cell>
          <cell r="Q813">
            <v>45994</v>
          </cell>
          <cell r="R813">
            <v>919</v>
          </cell>
        </row>
        <row r="829">
          <cell r="A829" t="str">
            <v>아파트 공용부 전등.전열 공사</v>
          </cell>
        </row>
        <row r="830">
          <cell r="A830" t="str">
            <v>JIGU_CD</v>
          </cell>
          <cell r="B830" t="str">
            <v>GJ_CD</v>
          </cell>
          <cell r="C830" t="str">
            <v>GONG_CD</v>
          </cell>
          <cell r="D830" t="str">
            <v>CONTRACT_N</v>
          </cell>
          <cell r="E830" t="str">
            <v>GUN_GUBUN</v>
          </cell>
          <cell r="F830" t="str">
            <v>SUL_CD</v>
          </cell>
          <cell r="G830" t="str">
            <v>GYUN_CD</v>
          </cell>
          <cell r="H830" t="str">
            <v>DH_CD</v>
          </cell>
          <cell r="I830" t="str">
            <v>GS_CD</v>
          </cell>
          <cell r="J830" t="str">
            <v>ILWI_CD</v>
          </cell>
          <cell r="K830" t="str">
            <v>SEQ</v>
          </cell>
          <cell r="L830" t="str">
            <v>NM</v>
          </cell>
          <cell r="M830" t="str">
            <v>GYUKUK</v>
          </cell>
          <cell r="N830" t="str">
            <v>QTY</v>
          </cell>
          <cell r="O830" t="str">
            <v>DANWI</v>
          </cell>
          <cell r="P830" t="str">
            <v>JAJAEBI</v>
          </cell>
          <cell r="Q830" t="str">
            <v>INGUNBI</v>
          </cell>
          <cell r="R830" t="str">
            <v>KYOUNGBI</v>
          </cell>
        </row>
        <row r="831">
          <cell r="A831" t="str">
            <v>2824</v>
          </cell>
          <cell r="B831" t="str">
            <v>E</v>
          </cell>
          <cell r="C831" t="str">
            <v>01</v>
          </cell>
          <cell r="D831">
            <v>19990802</v>
          </cell>
          <cell r="E831" t="str">
            <v>A</v>
          </cell>
          <cell r="F831" t="str">
            <v>A6832</v>
          </cell>
          <cell r="G831" t="str">
            <v>01</v>
          </cell>
          <cell r="H831" t="str">
            <v>506</v>
          </cell>
          <cell r="I831" t="str">
            <v>I02</v>
          </cell>
          <cell r="J831" t="str">
            <v>MEA21030</v>
          </cell>
          <cell r="K831">
            <v>1</v>
          </cell>
          <cell r="L831" t="str">
            <v>PVC 노말벤드</v>
          </cell>
          <cell r="M831" t="str">
            <v>HI 28</v>
          </cell>
          <cell r="N831">
            <v>5</v>
          </cell>
          <cell r="O831" t="str">
            <v>개</v>
          </cell>
          <cell r="P831">
            <v>800</v>
          </cell>
          <cell r="Q831">
            <v>0</v>
          </cell>
          <cell r="R831">
            <v>0</v>
          </cell>
        </row>
        <row r="832">
          <cell r="A832" t="str">
            <v>2824</v>
          </cell>
          <cell r="B832" t="str">
            <v>E</v>
          </cell>
          <cell r="C832" t="str">
            <v>01</v>
          </cell>
          <cell r="D832">
            <v>19990802</v>
          </cell>
          <cell r="E832" t="str">
            <v>A</v>
          </cell>
          <cell r="F832" t="str">
            <v>A6832</v>
          </cell>
          <cell r="G832" t="str">
            <v>01</v>
          </cell>
          <cell r="H832" t="str">
            <v>506</v>
          </cell>
          <cell r="I832" t="str">
            <v>I02</v>
          </cell>
          <cell r="J832" t="str">
            <v>MEA21040</v>
          </cell>
          <cell r="K832">
            <v>1</v>
          </cell>
          <cell r="L832" t="str">
            <v>PVC 노말벤드</v>
          </cell>
          <cell r="M832" t="str">
            <v>HI 36</v>
          </cell>
          <cell r="N832">
            <v>2</v>
          </cell>
          <cell r="O832" t="str">
            <v>개</v>
          </cell>
          <cell r="P832">
            <v>900</v>
          </cell>
          <cell r="Q832">
            <v>0</v>
          </cell>
          <cell r="R832">
            <v>0</v>
          </cell>
        </row>
        <row r="833">
          <cell r="A833" t="str">
            <v>2824</v>
          </cell>
          <cell r="B833" t="str">
            <v>E</v>
          </cell>
          <cell r="C833" t="str">
            <v>01</v>
          </cell>
          <cell r="D833">
            <v>19990802</v>
          </cell>
          <cell r="E833" t="str">
            <v>A</v>
          </cell>
          <cell r="F833" t="str">
            <v>A6832</v>
          </cell>
          <cell r="G833" t="str">
            <v>01</v>
          </cell>
          <cell r="H833" t="str">
            <v>506</v>
          </cell>
          <cell r="I833" t="str">
            <v>I02</v>
          </cell>
          <cell r="J833" t="str">
            <v>MED20100</v>
          </cell>
          <cell r="K833">
            <v>1</v>
          </cell>
          <cell r="L833" t="str">
            <v>써포트</v>
          </cell>
          <cell r="M833" t="str">
            <v>대각형</v>
          </cell>
          <cell r="N833">
            <v>3</v>
          </cell>
          <cell r="O833" t="str">
            <v>개</v>
          </cell>
          <cell r="P833">
            <v>103</v>
          </cell>
          <cell r="Q833">
            <v>0</v>
          </cell>
          <cell r="R833">
            <v>0</v>
          </cell>
        </row>
        <row r="834">
          <cell r="A834" t="str">
            <v>2824</v>
          </cell>
          <cell r="B834" t="str">
            <v>E</v>
          </cell>
          <cell r="C834" t="str">
            <v>01</v>
          </cell>
          <cell r="D834">
            <v>19990802</v>
          </cell>
          <cell r="E834" t="str">
            <v>A</v>
          </cell>
          <cell r="F834" t="str">
            <v>A6832</v>
          </cell>
          <cell r="G834" t="str">
            <v>01</v>
          </cell>
          <cell r="H834" t="str">
            <v>506</v>
          </cell>
          <cell r="I834" t="str">
            <v>I02</v>
          </cell>
          <cell r="J834" t="str">
            <v>UEA01140</v>
          </cell>
          <cell r="K834">
            <v>1</v>
          </cell>
          <cell r="L834" t="str">
            <v>PVC PIPE 배관</v>
          </cell>
          <cell r="M834" t="str">
            <v>HI 14MM</v>
          </cell>
          <cell r="N834">
            <v>60</v>
          </cell>
          <cell r="O834" t="str">
            <v>M</v>
          </cell>
          <cell r="P834">
            <v>209</v>
          </cell>
          <cell r="Q834">
            <v>1533</v>
          </cell>
          <cell r="R834">
            <v>30</v>
          </cell>
        </row>
        <row r="835">
          <cell r="A835" t="str">
            <v>2824</v>
          </cell>
          <cell r="B835" t="str">
            <v>E</v>
          </cell>
          <cell r="C835" t="str">
            <v>01</v>
          </cell>
          <cell r="D835">
            <v>19990802</v>
          </cell>
          <cell r="E835" t="str">
            <v>A</v>
          </cell>
          <cell r="F835" t="str">
            <v>A6832</v>
          </cell>
          <cell r="G835" t="str">
            <v>01</v>
          </cell>
          <cell r="H835" t="str">
            <v>506</v>
          </cell>
          <cell r="I835" t="str">
            <v>I02</v>
          </cell>
          <cell r="J835" t="str">
            <v>UEA01160</v>
          </cell>
          <cell r="K835">
            <v>1</v>
          </cell>
          <cell r="L835" t="str">
            <v>PVC PIPE 배관</v>
          </cell>
          <cell r="M835" t="str">
            <v>HI 16MM</v>
          </cell>
          <cell r="N835">
            <v>910.1</v>
          </cell>
          <cell r="O835" t="str">
            <v>M</v>
          </cell>
          <cell r="P835">
            <v>261</v>
          </cell>
          <cell r="Q835">
            <v>1916</v>
          </cell>
          <cell r="R835">
            <v>38</v>
          </cell>
        </row>
        <row r="836">
          <cell r="A836" t="str">
            <v>2824</v>
          </cell>
          <cell r="B836" t="str">
            <v>E</v>
          </cell>
          <cell r="C836" t="str">
            <v>01</v>
          </cell>
          <cell r="D836">
            <v>19990802</v>
          </cell>
          <cell r="E836" t="str">
            <v>A</v>
          </cell>
          <cell r="F836" t="str">
            <v>A6832</v>
          </cell>
          <cell r="G836" t="str">
            <v>01</v>
          </cell>
          <cell r="H836" t="str">
            <v>506</v>
          </cell>
          <cell r="I836" t="str">
            <v>I02</v>
          </cell>
          <cell r="J836" t="str">
            <v>UEA01220</v>
          </cell>
          <cell r="K836">
            <v>1</v>
          </cell>
          <cell r="L836" t="str">
            <v>PVC PIPE 배관</v>
          </cell>
          <cell r="M836" t="str">
            <v>HI 22MM</v>
          </cell>
          <cell r="N836">
            <v>8.8000000000000007</v>
          </cell>
          <cell r="O836" t="str">
            <v>M</v>
          </cell>
          <cell r="P836">
            <v>313</v>
          </cell>
          <cell r="Q836">
            <v>2395</v>
          </cell>
          <cell r="R836">
            <v>47</v>
          </cell>
        </row>
        <row r="837">
          <cell r="A837" t="str">
            <v>2824</v>
          </cell>
          <cell r="B837" t="str">
            <v>E</v>
          </cell>
          <cell r="C837" t="str">
            <v>01</v>
          </cell>
          <cell r="D837">
            <v>19990802</v>
          </cell>
          <cell r="E837" t="str">
            <v>A</v>
          </cell>
          <cell r="F837" t="str">
            <v>A6832</v>
          </cell>
          <cell r="G837" t="str">
            <v>01</v>
          </cell>
          <cell r="H837" t="str">
            <v>506</v>
          </cell>
          <cell r="I837" t="str">
            <v>I02</v>
          </cell>
          <cell r="J837" t="str">
            <v>UEA01280</v>
          </cell>
          <cell r="K837">
            <v>1</v>
          </cell>
          <cell r="L837" t="str">
            <v>PVC PIPE 배관</v>
          </cell>
          <cell r="M837" t="str">
            <v>HI 28MM</v>
          </cell>
          <cell r="N837">
            <v>3.4</v>
          </cell>
          <cell r="O837" t="str">
            <v>M</v>
          </cell>
          <cell r="P837">
            <v>607</v>
          </cell>
          <cell r="Q837">
            <v>3066</v>
          </cell>
          <cell r="R837">
            <v>61</v>
          </cell>
        </row>
        <row r="838">
          <cell r="A838" t="str">
            <v>2824</v>
          </cell>
          <cell r="B838" t="str">
            <v>E</v>
          </cell>
          <cell r="C838" t="str">
            <v>01</v>
          </cell>
          <cell r="D838">
            <v>19990802</v>
          </cell>
          <cell r="E838" t="str">
            <v>A</v>
          </cell>
          <cell r="F838" t="str">
            <v>A6832</v>
          </cell>
          <cell r="G838" t="str">
            <v>01</v>
          </cell>
          <cell r="H838" t="str">
            <v>506</v>
          </cell>
          <cell r="I838" t="str">
            <v>I02</v>
          </cell>
          <cell r="J838" t="str">
            <v>UEA01360</v>
          </cell>
          <cell r="K838">
            <v>1</v>
          </cell>
          <cell r="L838" t="str">
            <v>PVC PIPE 배관</v>
          </cell>
          <cell r="M838" t="str">
            <v>HI 36MM</v>
          </cell>
          <cell r="N838">
            <v>8.5</v>
          </cell>
          <cell r="O838" t="str">
            <v>M</v>
          </cell>
          <cell r="P838">
            <v>986</v>
          </cell>
          <cell r="Q838">
            <v>3832</v>
          </cell>
          <cell r="R838">
            <v>76</v>
          </cell>
        </row>
        <row r="839">
          <cell r="A839" t="str">
            <v>2824</v>
          </cell>
          <cell r="B839" t="str">
            <v>E</v>
          </cell>
          <cell r="C839" t="str">
            <v>01</v>
          </cell>
          <cell r="D839">
            <v>19990802</v>
          </cell>
          <cell r="E839" t="str">
            <v>A</v>
          </cell>
          <cell r="F839" t="str">
            <v>A6832</v>
          </cell>
          <cell r="G839" t="str">
            <v>01</v>
          </cell>
          <cell r="H839" t="str">
            <v>506</v>
          </cell>
          <cell r="I839" t="str">
            <v>I02</v>
          </cell>
          <cell r="J839" t="str">
            <v>UEA05160</v>
          </cell>
          <cell r="K839">
            <v>1</v>
          </cell>
          <cell r="L839" t="str">
            <v>후렉씨블콘딧드</v>
          </cell>
          <cell r="M839" t="str">
            <v>16MM</v>
          </cell>
          <cell r="N839">
            <v>7</v>
          </cell>
          <cell r="O839" t="str">
            <v>M</v>
          </cell>
          <cell r="P839">
            <v>526</v>
          </cell>
          <cell r="Q839">
            <v>2347</v>
          </cell>
          <cell r="R839">
            <v>46</v>
          </cell>
        </row>
        <row r="840">
          <cell r="A840" t="str">
            <v>2824</v>
          </cell>
          <cell r="B840" t="str">
            <v>E</v>
          </cell>
          <cell r="C840" t="str">
            <v>01</v>
          </cell>
          <cell r="D840">
            <v>19990802</v>
          </cell>
          <cell r="E840" t="str">
            <v>A</v>
          </cell>
          <cell r="F840" t="str">
            <v>A6832</v>
          </cell>
          <cell r="G840" t="str">
            <v>01</v>
          </cell>
          <cell r="H840" t="str">
            <v>506</v>
          </cell>
          <cell r="I840" t="str">
            <v>I02</v>
          </cell>
          <cell r="J840" t="str">
            <v>UEA11040</v>
          </cell>
          <cell r="K840">
            <v>1</v>
          </cell>
          <cell r="L840" t="str">
            <v>PVC박스 신설</v>
          </cell>
          <cell r="M840" t="str">
            <v>HI SW 일체형</v>
          </cell>
          <cell r="N840">
            <v>32</v>
          </cell>
          <cell r="O840" t="str">
            <v>개</v>
          </cell>
          <cell r="P840">
            <v>450</v>
          </cell>
          <cell r="Q840">
            <v>5940</v>
          </cell>
          <cell r="R840">
            <v>118</v>
          </cell>
        </row>
        <row r="841">
          <cell r="A841" t="str">
            <v>2824</v>
          </cell>
          <cell r="B841" t="str">
            <v>E</v>
          </cell>
          <cell r="C841" t="str">
            <v>01</v>
          </cell>
          <cell r="D841">
            <v>19990802</v>
          </cell>
          <cell r="E841" t="str">
            <v>A</v>
          </cell>
          <cell r="F841" t="str">
            <v>A6832</v>
          </cell>
          <cell r="G841" t="str">
            <v>01</v>
          </cell>
          <cell r="H841" t="str">
            <v>506</v>
          </cell>
          <cell r="I841" t="str">
            <v>I02</v>
          </cell>
          <cell r="J841" t="str">
            <v>UEA11070</v>
          </cell>
          <cell r="K841">
            <v>1</v>
          </cell>
          <cell r="L841" t="str">
            <v>PVC박스 신설</v>
          </cell>
          <cell r="M841" t="str">
            <v>HI CSW2S 일체형</v>
          </cell>
          <cell r="N841">
            <v>1</v>
          </cell>
          <cell r="O841" t="str">
            <v>개</v>
          </cell>
          <cell r="P841">
            <v>1088</v>
          </cell>
          <cell r="Q841">
            <v>5940</v>
          </cell>
          <cell r="R841">
            <v>118</v>
          </cell>
        </row>
        <row r="842">
          <cell r="A842" t="str">
            <v>2824</v>
          </cell>
          <cell r="B842" t="str">
            <v>E</v>
          </cell>
          <cell r="C842" t="str">
            <v>01</v>
          </cell>
          <cell r="D842">
            <v>19990802</v>
          </cell>
          <cell r="E842" t="str">
            <v>A</v>
          </cell>
          <cell r="F842" t="str">
            <v>A6832</v>
          </cell>
          <cell r="G842" t="str">
            <v>01</v>
          </cell>
          <cell r="H842" t="str">
            <v>506</v>
          </cell>
          <cell r="I842" t="str">
            <v>I02</v>
          </cell>
          <cell r="J842" t="str">
            <v>UEA11490</v>
          </cell>
          <cell r="K842">
            <v>1</v>
          </cell>
          <cell r="L842" t="str">
            <v>PVC박스 신설</v>
          </cell>
          <cell r="M842" t="str">
            <v>HI 콘크리트4각 75일체형</v>
          </cell>
          <cell r="N842">
            <v>8</v>
          </cell>
          <cell r="O842" t="str">
            <v>개</v>
          </cell>
          <cell r="P842">
            <v>900</v>
          </cell>
          <cell r="Q842">
            <v>2203</v>
          </cell>
          <cell r="R842">
            <v>44</v>
          </cell>
        </row>
        <row r="843">
          <cell r="A843" t="str">
            <v>2824</v>
          </cell>
          <cell r="B843" t="str">
            <v>E</v>
          </cell>
          <cell r="C843" t="str">
            <v>01</v>
          </cell>
          <cell r="D843">
            <v>19990802</v>
          </cell>
          <cell r="E843" t="str">
            <v>A</v>
          </cell>
          <cell r="F843" t="str">
            <v>A6832</v>
          </cell>
          <cell r="G843" t="str">
            <v>01</v>
          </cell>
          <cell r="H843" t="str">
            <v>506</v>
          </cell>
          <cell r="I843" t="str">
            <v>I02</v>
          </cell>
          <cell r="J843" t="str">
            <v>UEA11500</v>
          </cell>
          <cell r="K843">
            <v>1</v>
          </cell>
          <cell r="L843" t="str">
            <v>PVC박스 신설</v>
          </cell>
          <cell r="M843" t="str">
            <v>HI 콘크리트8각 75일체형</v>
          </cell>
          <cell r="N843">
            <v>162</v>
          </cell>
          <cell r="O843" t="str">
            <v>개</v>
          </cell>
          <cell r="P843">
            <v>775</v>
          </cell>
          <cell r="Q843">
            <v>2203</v>
          </cell>
          <cell r="R843">
            <v>44</v>
          </cell>
        </row>
        <row r="844">
          <cell r="A844" t="str">
            <v>2824</v>
          </cell>
          <cell r="B844" t="str">
            <v>E</v>
          </cell>
          <cell r="C844" t="str">
            <v>01</v>
          </cell>
          <cell r="D844">
            <v>19990802</v>
          </cell>
          <cell r="E844" t="str">
            <v>A</v>
          </cell>
          <cell r="F844" t="str">
            <v>A6832</v>
          </cell>
          <cell r="G844" t="str">
            <v>01</v>
          </cell>
          <cell r="H844" t="str">
            <v>506</v>
          </cell>
          <cell r="I844" t="str">
            <v>I02</v>
          </cell>
          <cell r="J844" t="str">
            <v>UEB01024</v>
          </cell>
          <cell r="K844">
            <v>1</v>
          </cell>
          <cell r="L844" t="str">
            <v>관내배선(함내배선4.34%)</v>
          </cell>
          <cell r="M844" t="str">
            <v>IV 1.6 MM</v>
          </cell>
          <cell r="N844">
            <v>105.9</v>
          </cell>
          <cell r="O844" t="str">
            <v>M</v>
          </cell>
          <cell r="P844">
            <v>67</v>
          </cell>
          <cell r="Q844">
            <v>297</v>
          </cell>
          <cell r="R844">
            <v>5</v>
          </cell>
        </row>
        <row r="845">
          <cell r="A845" t="str">
            <v>2824</v>
          </cell>
          <cell r="B845" t="str">
            <v>E</v>
          </cell>
          <cell r="C845" t="str">
            <v>01</v>
          </cell>
          <cell r="D845">
            <v>19990802</v>
          </cell>
          <cell r="E845" t="str">
            <v>A</v>
          </cell>
          <cell r="F845" t="str">
            <v>A6832</v>
          </cell>
          <cell r="G845" t="str">
            <v>01</v>
          </cell>
          <cell r="H845" t="str">
            <v>506</v>
          </cell>
          <cell r="I845" t="str">
            <v>I02</v>
          </cell>
          <cell r="J845" t="str">
            <v>UEB01034</v>
          </cell>
          <cell r="K845">
            <v>1</v>
          </cell>
          <cell r="L845" t="str">
            <v>관내배선(함내배선2.85%)</v>
          </cell>
          <cell r="M845" t="str">
            <v>IV 2.0 MM</v>
          </cell>
          <cell r="N845">
            <v>211.8</v>
          </cell>
          <cell r="O845" t="str">
            <v>M</v>
          </cell>
          <cell r="P845">
            <v>99</v>
          </cell>
          <cell r="Q845">
            <v>292</v>
          </cell>
          <cell r="R845">
            <v>5</v>
          </cell>
        </row>
        <row r="846">
          <cell r="A846" t="str">
            <v>2824</v>
          </cell>
          <cell r="B846" t="str">
            <v>E</v>
          </cell>
          <cell r="C846" t="str">
            <v>01</v>
          </cell>
          <cell r="D846">
            <v>19990802</v>
          </cell>
          <cell r="E846" t="str">
            <v>A</v>
          </cell>
          <cell r="F846" t="str">
            <v>A6832</v>
          </cell>
          <cell r="G846" t="str">
            <v>01</v>
          </cell>
          <cell r="H846" t="str">
            <v>506</v>
          </cell>
          <cell r="I846" t="str">
            <v>I02</v>
          </cell>
          <cell r="J846" t="str">
            <v>UEB02024</v>
          </cell>
          <cell r="K846">
            <v>1</v>
          </cell>
          <cell r="L846" t="str">
            <v>관내배선(함내배선2.49%)</v>
          </cell>
          <cell r="M846" t="str">
            <v>HIV 1.6 MM</v>
          </cell>
          <cell r="N846">
            <v>2166.9</v>
          </cell>
          <cell r="O846" t="str">
            <v>M</v>
          </cell>
          <cell r="P846">
            <v>70</v>
          </cell>
          <cell r="Q846">
            <v>292</v>
          </cell>
          <cell r="R846">
            <v>5</v>
          </cell>
        </row>
        <row r="847">
          <cell r="A847" t="str">
            <v>2824</v>
          </cell>
          <cell r="B847" t="str">
            <v>E</v>
          </cell>
          <cell r="C847" t="str">
            <v>01</v>
          </cell>
          <cell r="D847">
            <v>19990802</v>
          </cell>
          <cell r="E847" t="str">
            <v>A</v>
          </cell>
          <cell r="F847" t="str">
            <v>A6832</v>
          </cell>
          <cell r="G847" t="str">
            <v>01</v>
          </cell>
          <cell r="H847" t="str">
            <v>506</v>
          </cell>
          <cell r="I847" t="str">
            <v>I02</v>
          </cell>
          <cell r="J847" t="str">
            <v>UED01110</v>
          </cell>
          <cell r="K847">
            <v>1</v>
          </cell>
          <cell r="L847" t="str">
            <v>둥근콘센트신설</v>
          </cell>
          <cell r="M847" t="str">
            <v>매입접지극부 1구 15A250V</v>
          </cell>
          <cell r="N847">
            <v>1</v>
          </cell>
          <cell r="O847" t="str">
            <v>개</v>
          </cell>
          <cell r="P847">
            <v>999</v>
          </cell>
          <cell r="Q847">
            <v>2826</v>
          </cell>
          <cell r="R847">
            <v>56</v>
          </cell>
        </row>
        <row r="848">
          <cell r="A848" t="str">
            <v>2824</v>
          </cell>
          <cell r="B848" t="str">
            <v>E</v>
          </cell>
          <cell r="C848" t="str">
            <v>01</v>
          </cell>
          <cell r="D848">
            <v>19990802</v>
          </cell>
          <cell r="E848" t="str">
            <v>A</v>
          </cell>
          <cell r="F848" t="str">
            <v>A6832</v>
          </cell>
          <cell r="G848" t="str">
            <v>01</v>
          </cell>
          <cell r="H848" t="str">
            <v>506</v>
          </cell>
          <cell r="I848" t="str">
            <v>I02</v>
          </cell>
          <cell r="J848" t="str">
            <v>UED01120</v>
          </cell>
          <cell r="K848">
            <v>1</v>
          </cell>
          <cell r="L848" t="str">
            <v>둥근콘센트신설</v>
          </cell>
          <cell r="M848" t="str">
            <v>매입접지극부 2구 15A250V</v>
          </cell>
          <cell r="N848">
            <v>5</v>
          </cell>
          <cell r="O848" t="str">
            <v>개</v>
          </cell>
          <cell r="P848">
            <v>1228</v>
          </cell>
          <cell r="Q848">
            <v>2826</v>
          </cell>
          <cell r="R848">
            <v>56</v>
          </cell>
        </row>
        <row r="849">
          <cell r="A849" t="str">
            <v>2824</v>
          </cell>
          <cell r="B849" t="str">
            <v>E</v>
          </cell>
          <cell r="C849" t="str">
            <v>01</v>
          </cell>
          <cell r="D849">
            <v>19990802</v>
          </cell>
          <cell r="E849" t="str">
            <v>A</v>
          </cell>
          <cell r="F849" t="str">
            <v>A6832</v>
          </cell>
          <cell r="G849" t="str">
            <v>01</v>
          </cell>
          <cell r="H849" t="str">
            <v>506</v>
          </cell>
          <cell r="I849" t="str">
            <v>I02</v>
          </cell>
          <cell r="J849" t="str">
            <v>UED03320</v>
          </cell>
          <cell r="K849">
            <v>1</v>
          </cell>
          <cell r="L849" t="str">
            <v>둥근콘센트신설</v>
          </cell>
          <cell r="M849" t="str">
            <v>노출접지극부 2구 15A250V</v>
          </cell>
          <cell r="N849">
            <v>6</v>
          </cell>
          <cell r="O849" t="str">
            <v>개</v>
          </cell>
          <cell r="P849">
            <v>1200</v>
          </cell>
          <cell r="Q849">
            <v>3353</v>
          </cell>
          <cell r="R849">
            <v>67</v>
          </cell>
        </row>
        <row r="850">
          <cell r="A850" t="str">
            <v>2824</v>
          </cell>
          <cell r="B850" t="str">
            <v>E</v>
          </cell>
          <cell r="C850" t="str">
            <v>01</v>
          </cell>
          <cell r="D850">
            <v>19990802</v>
          </cell>
          <cell r="E850" t="str">
            <v>A</v>
          </cell>
          <cell r="F850" t="str">
            <v>A6832</v>
          </cell>
          <cell r="G850" t="str">
            <v>01</v>
          </cell>
          <cell r="H850" t="str">
            <v>506</v>
          </cell>
          <cell r="I850" t="str">
            <v>I02</v>
          </cell>
          <cell r="J850" t="str">
            <v>UED10010</v>
          </cell>
          <cell r="K850">
            <v>1</v>
          </cell>
          <cell r="L850" t="str">
            <v>와이드스위치신설</v>
          </cell>
          <cell r="M850" t="str">
            <v>매입대각형 1P</v>
          </cell>
          <cell r="N850">
            <v>23</v>
          </cell>
          <cell r="O850" t="str">
            <v>개</v>
          </cell>
          <cell r="P850">
            <v>1614</v>
          </cell>
          <cell r="Q850">
            <v>1868</v>
          </cell>
          <cell r="R850">
            <v>37</v>
          </cell>
        </row>
        <row r="851">
          <cell r="A851" t="str">
            <v>2824</v>
          </cell>
          <cell r="B851" t="str">
            <v>E</v>
          </cell>
          <cell r="C851" t="str">
            <v>01</v>
          </cell>
          <cell r="D851">
            <v>19990802</v>
          </cell>
          <cell r="E851" t="str">
            <v>A</v>
          </cell>
          <cell r="F851" t="str">
            <v>A6832</v>
          </cell>
          <cell r="G851" t="str">
            <v>01</v>
          </cell>
          <cell r="H851" t="str">
            <v>506</v>
          </cell>
          <cell r="I851" t="str">
            <v>I02</v>
          </cell>
          <cell r="J851" t="str">
            <v>UED10020</v>
          </cell>
          <cell r="K851">
            <v>1</v>
          </cell>
          <cell r="L851" t="str">
            <v>와이드스위치신설</v>
          </cell>
          <cell r="M851" t="str">
            <v>매입대각2연용1P</v>
          </cell>
          <cell r="N851">
            <v>2</v>
          </cell>
          <cell r="O851" t="str">
            <v>개</v>
          </cell>
          <cell r="P851">
            <v>2244</v>
          </cell>
          <cell r="Q851">
            <v>2203</v>
          </cell>
          <cell r="R851">
            <v>44</v>
          </cell>
        </row>
        <row r="852">
          <cell r="A852" t="str">
            <v>2824</v>
          </cell>
          <cell r="B852" t="str">
            <v>E</v>
          </cell>
          <cell r="C852" t="str">
            <v>01</v>
          </cell>
          <cell r="D852">
            <v>19990802</v>
          </cell>
          <cell r="E852" t="str">
            <v>A</v>
          </cell>
          <cell r="F852" t="str">
            <v>A6832</v>
          </cell>
          <cell r="G852" t="str">
            <v>01</v>
          </cell>
          <cell r="H852" t="str">
            <v>506</v>
          </cell>
          <cell r="I852" t="str">
            <v>I02</v>
          </cell>
          <cell r="J852" t="str">
            <v>UED10300</v>
          </cell>
          <cell r="K852">
            <v>1</v>
          </cell>
          <cell r="L852" t="str">
            <v>와이드스위치신설</v>
          </cell>
          <cell r="M852" t="str">
            <v>매입대각형 3로 1P</v>
          </cell>
          <cell r="N852">
            <v>2</v>
          </cell>
          <cell r="O852" t="str">
            <v>개</v>
          </cell>
          <cell r="P852">
            <v>1921</v>
          </cell>
          <cell r="Q852">
            <v>4072</v>
          </cell>
          <cell r="R852">
            <v>81</v>
          </cell>
        </row>
        <row r="853">
          <cell r="A853" t="str">
            <v>2824</v>
          </cell>
          <cell r="B853" t="str">
            <v>E</v>
          </cell>
          <cell r="C853" t="str">
            <v>01</v>
          </cell>
          <cell r="D853">
            <v>19990802</v>
          </cell>
          <cell r="E853" t="str">
            <v>A</v>
          </cell>
          <cell r="F853" t="str">
            <v>A6832</v>
          </cell>
          <cell r="G853" t="str">
            <v>01</v>
          </cell>
          <cell r="H853" t="str">
            <v>506</v>
          </cell>
          <cell r="I853" t="str">
            <v>I02</v>
          </cell>
          <cell r="J853" t="str">
            <v>UED11400</v>
          </cell>
          <cell r="K853">
            <v>1</v>
          </cell>
          <cell r="L853" t="str">
            <v>스위치신설</v>
          </cell>
          <cell r="M853" t="str">
            <v>매입대각형 4로 1P</v>
          </cell>
          <cell r="N853">
            <v>1</v>
          </cell>
          <cell r="O853" t="str">
            <v>개</v>
          </cell>
          <cell r="P853">
            <v>2010</v>
          </cell>
          <cell r="Q853">
            <v>4791</v>
          </cell>
          <cell r="R853">
            <v>95</v>
          </cell>
        </row>
        <row r="854">
          <cell r="A854" t="str">
            <v>2824</v>
          </cell>
          <cell r="B854" t="str">
            <v>E</v>
          </cell>
          <cell r="C854" t="str">
            <v>01</v>
          </cell>
          <cell r="D854">
            <v>19990802</v>
          </cell>
          <cell r="E854" t="str">
            <v>A</v>
          </cell>
          <cell r="F854" t="str">
            <v>A6832</v>
          </cell>
          <cell r="G854" t="str">
            <v>01</v>
          </cell>
          <cell r="H854" t="str">
            <v>506</v>
          </cell>
          <cell r="I854" t="str">
            <v>I02</v>
          </cell>
          <cell r="J854" t="str">
            <v>UED12010</v>
          </cell>
          <cell r="K854">
            <v>1</v>
          </cell>
          <cell r="L854" t="str">
            <v>와이드스위치 몸체설치</v>
          </cell>
          <cell r="M854" t="str">
            <v>매입대각 단로 1P</v>
          </cell>
          <cell r="N854">
            <v>9</v>
          </cell>
          <cell r="P854">
            <v>899</v>
          </cell>
          <cell r="Q854">
            <v>1868</v>
          </cell>
          <cell r="R854">
            <v>37</v>
          </cell>
        </row>
        <row r="855">
          <cell r="A855" t="str">
            <v>2824</v>
          </cell>
          <cell r="B855" t="str">
            <v>E</v>
          </cell>
          <cell r="C855" t="str">
            <v>01</v>
          </cell>
          <cell r="D855">
            <v>19990802</v>
          </cell>
          <cell r="E855" t="str">
            <v>A</v>
          </cell>
          <cell r="F855" t="str">
            <v>A6832</v>
          </cell>
          <cell r="G855" t="str">
            <v>01</v>
          </cell>
          <cell r="H855" t="str">
            <v>506</v>
          </cell>
          <cell r="I855" t="str">
            <v>I02</v>
          </cell>
          <cell r="J855" t="str">
            <v>UEF01020</v>
          </cell>
          <cell r="K855">
            <v>1</v>
          </cell>
          <cell r="L855" t="str">
            <v>조명기구</v>
          </cell>
          <cell r="M855" t="str">
            <v>IFSC-B (FUL 9W)</v>
          </cell>
          <cell r="N855">
            <v>50</v>
          </cell>
          <cell r="O855" t="str">
            <v>개</v>
          </cell>
          <cell r="P855">
            <v>9500</v>
          </cell>
          <cell r="Q855">
            <v>4264</v>
          </cell>
          <cell r="R855">
            <v>85</v>
          </cell>
        </row>
        <row r="856">
          <cell r="A856" t="str">
            <v>2824</v>
          </cell>
          <cell r="B856" t="str">
            <v>E</v>
          </cell>
          <cell r="C856" t="str">
            <v>01</v>
          </cell>
          <cell r="D856">
            <v>19990802</v>
          </cell>
          <cell r="E856" t="str">
            <v>A</v>
          </cell>
          <cell r="F856" t="str">
            <v>A6832</v>
          </cell>
          <cell r="G856" t="str">
            <v>01</v>
          </cell>
          <cell r="H856" t="str">
            <v>506</v>
          </cell>
          <cell r="I856" t="str">
            <v>I02</v>
          </cell>
          <cell r="J856" t="str">
            <v>UEF06070</v>
          </cell>
          <cell r="K856">
            <v>1</v>
          </cell>
          <cell r="L856" t="str">
            <v>조명기구</v>
          </cell>
          <cell r="M856" t="str">
            <v>IFPA-A 2/40W</v>
          </cell>
          <cell r="N856">
            <v>4</v>
          </cell>
          <cell r="O856" t="str">
            <v>개</v>
          </cell>
          <cell r="P856">
            <v>24500</v>
          </cell>
          <cell r="Q856">
            <v>10732</v>
          </cell>
          <cell r="R856">
            <v>214</v>
          </cell>
        </row>
        <row r="857">
          <cell r="A857" t="str">
            <v>2824</v>
          </cell>
          <cell r="B857" t="str">
            <v>E</v>
          </cell>
          <cell r="C857" t="str">
            <v>01</v>
          </cell>
          <cell r="D857">
            <v>19990802</v>
          </cell>
          <cell r="E857" t="str">
            <v>A</v>
          </cell>
          <cell r="F857" t="str">
            <v>A6832</v>
          </cell>
          <cell r="G857" t="str">
            <v>01</v>
          </cell>
          <cell r="H857" t="str">
            <v>506</v>
          </cell>
          <cell r="I857" t="str">
            <v>I02</v>
          </cell>
          <cell r="J857" t="str">
            <v>UEF23260</v>
          </cell>
          <cell r="K857">
            <v>1</v>
          </cell>
          <cell r="L857" t="str">
            <v>조명기구</v>
          </cell>
          <cell r="M857" t="str">
            <v>ILFB-A (60W)</v>
          </cell>
          <cell r="N857">
            <v>7</v>
          </cell>
          <cell r="O857" t="str">
            <v>개</v>
          </cell>
          <cell r="P857">
            <v>6000</v>
          </cell>
          <cell r="Q857">
            <v>7665</v>
          </cell>
          <cell r="R857">
            <v>153</v>
          </cell>
        </row>
        <row r="858">
          <cell r="A858" t="str">
            <v>2824</v>
          </cell>
          <cell r="B858" t="str">
            <v>E</v>
          </cell>
          <cell r="C858" t="str">
            <v>01</v>
          </cell>
          <cell r="D858">
            <v>19990802</v>
          </cell>
          <cell r="E858" t="str">
            <v>A</v>
          </cell>
          <cell r="F858" t="str">
            <v>A6832</v>
          </cell>
          <cell r="G858" t="str">
            <v>01</v>
          </cell>
          <cell r="H858" t="str">
            <v>506</v>
          </cell>
          <cell r="I858" t="str">
            <v>I02</v>
          </cell>
          <cell r="J858" t="str">
            <v>UEF23280</v>
          </cell>
          <cell r="K858">
            <v>1</v>
          </cell>
          <cell r="L858" t="str">
            <v>조명기구</v>
          </cell>
          <cell r="M858" t="str">
            <v>ILSA (60W)</v>
          </cell>
          <cell r="N858">
            <v>93</v>
          </cell>
          <cell r="O858" t="str">
            <v>개</v>
          </cell>
          <cell r="P858">
            <v>3800</v>
          </cell>
          <cell r="Q858">
            <v>5653</v>
          </cell>
          <cell r="R858">
            <v>113</v>
          </cell>
        </row>
        <row r="859">
          <cell r="A859" t="str">
            <v>2824</v>
          </cell>
          <cell r="B859" t="str">
            <v>E</v>
          </cell>
          <cell r="C859" t="str">
            <v>01</v>
          </cell>
          <cell r="D859">
            <v>19990802</v>
          </cell>
          <cell r="E859" t="str">
            <v>A</v>
          </cell>
          <cell r="F859" t="str">
            <v>A6832</v>
          </cell>
          <cell r="G859" t="str">
            <v>01</v>
          </cell>
          <cell r="H859" t="str">
            <v>506</v>
          </cell>
          <cell r="I859" t="str">
            <v>I02</v>
          </cell>
          <cell r="J859" t="str">
            <v>UEF23300</v>
          </cell>
          <cell r="K859">
            <v>1</v>
          </cell>
          <cell r="L859" t="str">
            <v>조명기구</v>
          </cell>
          <cell r="M859" t="str">
            <v>ILSD (60W)</v>
          </cell>
          <cell r="N859">
            <v>3</v>
          </cell>
          <cell r="O859" t="str">
            <v>개</v>
          </cell>
          <cell r="P859">
            <v>3900</v>
          </cell>
          <cell r="Q859">
            <v>5653</v>
          </cell>
          <cell r="R859">
            <v>113</v>
          </cell>
        </row>
        <row r="860">
          <cell r="A860" t="str">
            <v>2824</v>
          </cell>
          <cell r="B860" t="str">
            <v>E</v>
          </cell>
          <cell r="C860" t="str">
            <v>01</v>
          </cell>
          <cell r="D860">
            <v>19990802</v>
          </cell>
          <cell r="E860" t="str">
            <v>A</v>
          </cell>
          <cell r="F860" t="str">
            <v>A6832</v>
          </cell>
          <cell r="G860" t="str">
            <v>01</v>
          </cell>
          <cell r="H860" t="str">
            <v>506</v>
          </cell>
          <cell r="I860" t="str">
            <v>I02</v>
          </cell>
          <cell r="J860" t="str">
            <v>UEF23510</v>
          </cell>
          <cell r="K860">
            <v>1</v>
          </cell>
          <cell r="L860" t="str">
            <v>현관등설치</v>
          </cell>
          <cell r="M860" t="str">
            <v>HYS-8A (IL60W/1)</v>
          </cell>
          <cell r="N860">
            <v>12</v>
          </cell>
          <cell r="O860" t="str">
            <v>개</v>
          </cell>
          <cell r="P860">
            <v>10000</v>
          </cell>
          <cell r="Q860">
            <v>5653</v>
          </cell>
          <cell r="R860">
            <v>113</v>
          </cell>
        </row>
        <row r="861">
          <cell r="A861" t="str">
            <v>2824</v>
          </cell>
          <cell r="B861" t="str">
            <v>E</v>
          </cell>
          <cell r="C861" t="str">
            <v>01</v>
          </cell>
          <cell r="D861">
            <v>19990802</v>
          </cell>
          <cell r="E861" t="str">
            <v>A</v>
          </cell>
          <cell r="F861" t="str">
            <v>A6832</v>
          </cell>
          <cell r="G861" t="str">
            <v>01</v>
          </cell>
          <cell r="H861" t="str">
            <v>506</v>
          </cell>
          <cell r="I861" t="str">
            <v>I02</v>
          </cell>
          <cell r="J861" t="str">
            <v>UEI29240</v>
          </cell>
          <cell r="K861">
            <v>1</v>
          </cell>
          <cell r="L861" t="str">
            <v>공용스위치함(전비스텐)</v>
          </cell>
          <cell r="M861" t="str">
            <v>230X300X100</v>
          </cell>
          <cell r="N861">
            <v>1</v>
          </cell>
          <cell r="O861" t="str">
            <v>개</v>
          </cell>
          <cell r="P861">
            <v>15159</v>
          </cell>
          <cell r="Q861">
            <v>13894</v>
          </cell>
          <cell r="R861">
            <v>277</v>
          </cell>
        </row>
        <row r="875">
          <cell r="A875" t="str">
            <v>아파트 전력간선 공사</v>
          </cell>
        </row>
        <row r="876">
          <cell r="A876" t="str">
            <v>JIGU_CD</v>
          </cell>
          <cell r="B876" t="str">
            <v>GJ_CD</v>
          </cell>
          <cell r="C876" t="str">
            <v>GONG_CD</v>
          </cell>
          <cell r="D876" t="str">
            <v>CONTRACT_N</v>
          </cell>
          <cell r="E876" t="str">
            <v>GUN_GUBUN</v>
          </cell>
          <cell r="F876" t="str">
            <v>SUL_CD</v>
          </cell>
          <cell r="G876" t="str">
            <v>GYUN_CD</v>
          </cell>
          <cell r="H876" t="str">
            <v>DH_CD</v>
          </cell>
          <cell r="I876" t="str">
            <v>GS_CD</v>
          </cell>
          <cell r="J876" t="str">
            <v>ILWI_CD</v>
          </cell>
          <cell r="K876" t="str">
            <v>SEQ</v>
          </cell>
          <cell r="L876" t="str">
            <v>NM</v>
          </cell>
          <cell r="M876" t="str">
            <v>GYUKUK</v>
          </cell>
          <cell r="N876" t="str">
            <v>QTY</v>
          </cell>
          <cell r="O876" t="str">
            <v>DANWI</v>
          </cell>
          <cell r="P876" t="str">
            <v>JAJAEBI</v>
          </cell>
          <cell r="Q876" t="str">
            <v>INGUNBI</v>
          </cell>
          <cell r="R876" t="str">
            <v>KYOUNGBI</v>
          </cell>
        </row>
        <row r="877">
          <cell r="A877" t="str">
            <v>2824</v>
          </cell>
          <cell r="B877" t="str">
            <v>E</v>
          </cell>
          <cell r="C877" t="str">
            <v>01</v>
          </cell>
          <cell r="D877">
            <v>19990802</v>
          </cell>
          <cell r="E877" t="str">
            <v>A</v>
          </cell>
          <cell r="F877" t="str">
            <v>A6832</v>
          </cell>
          <cell r="G877" t="str">
            <v>01</v>
          </cell>
          <cell r="H877" t="str">
            <v>506</v>
          </cell>
          <cell r="I877" t="str">
            <v>I04</v>
          </cell>
          <cell r="J877" t="str">
            <v>JER11150</v>
          </cell>
          <cell r="K877">
            <v>1</v>
          </cell>
          <cell r="L877" t="str">
            <v>승강기</v>
          </cell>
          <cell r="M877" t="str">
            <v>11인승  15층 일반형</v>
          </cell>
          <cell r="N877">
            <v>1</v>
          </cell>
          <cell r="O877" t="str">
            <v>대</v>
          </cell>
          <cell r="P877">
            <v>0</v>
          </cell>
          <cell r="Q877">
            <v>0</v>
          </cell>
          <cell r="R877">
            <v>0</v>
          </cell>
        </row>
        <row r="878">
          <cell r="A878" t="str">
            <v>2824</v>
          </cell>
          <cell r="B878" t="str">
            <v>E</v>
          </cell>
          <cell r="C878" t="str">
            <v>01</v>
          </cell>
          <cell r="D878">
            <v>19990802</v>
          </cell>
          <cell r="E878" t="str">
            <v>A</v>
          </cell>
          <cell r="F878" t="str">
            <v>A6832</v>
          </cell>
          <cell r="G878" t="str">
            <v>01</v>
          </cell>
          <cell r="H878" t="str">
            <v>506</v>
          </cell>
          <cell r="I878" t="str">
            <v>I04</v>
          </cell>
          <cell r="J878" t="str">
            <v>JER15151</v>
          </cell>
          <cell r="K878">
            <v>1</v>
          </cell>
          <cell r="L878" t="str">
            <v>승강기</v>
          </cell>
          <cell r="M878" t="str">
            <v>15인승  15층 트렁크</v>
          </cell>
          <cell r="N878">
            <v>1</v>
          </cell>
          <cell r="O878" t="str">
            <v>대</v>
          </cell>
          <cell r="P878">
            <v>0</v>
          </cell>
          <cell r="Q878">
            <v>0</v>
          </cell>
          <cell r="R878">
            <v>0</v>
          </cell>
        </row>
        <row r="879">
          <cell r="A879" t="str">
            <v>2824</v>
          </cell>
          <cell r="B879" t="str">
            <v>E</v>
          </cell>
          <cell r="C879" t="str">
            <v>01</v>
          </cell>
          <cell r="D879">
            <v>19990802</v>
          </cell>
          <cell r="E879" t="str">
            <v>A</v>
          </cell>
          <cell r="F879" t="str">
            <v>A6832</v>
          </cell>
          <cell r="G879" t="str">
            <v>01</v>
          </cell>
          <cell r="H879" t="str">
            <v>506</v>
          </cell>
          <cell r="I879" t="str">
            <v>I04</v>
          </cell>
          <cell r="J879" t="str">
            <v>JER42160</v>
          </cell>
          <cell r="K879">
            <v>1</v>
          </cell>
          <cell r="L879" t="str">
            <v>승강기감시반</v>
          </cell>
          <cell r="M879" t="str">
            <v>CRT 감시반( 16대분)</v>
          </cell>
          <cell r="N879">
            <v>2</v>
          </cell>
          <cell r="O879" t="str">
            <v>대</v>
          </cell>
          <cell r="P879">
            <v>0</v>
          </cell>
          <cell r="Q879">
            <v>0</v>
          </cell>
          <cell r="R879">
            <v>0</v>
          </cell>
        </row>
        <row r="880">
          <cell r="A880" t="str">
            <v>2824</v>
          </cell>
          <cell r="B880" t="str">
            <v>E</v>
          </cell>
          <cell r="C880" t="str">
            <v>01</v>
          </cell>
          <cell r="D880">
            <v>19990802</v>
          </cell>
          <cell r="E880" t="str">
            <v>A</v>
          </cell>
          <cell r="F880" t="str">
            <v>A6832</v>
          </cell>
          <cell r="G880" t="str">
            <v>01</v>
          </cell>
          <cell r="H880" t="str">
            <v>506</v>
          </cell>
          <cell r="I880" t="str">
            <v>I04</v>
          </cell>
          <cell r="J880" t="str">
            <v>MEA21030</v>
          </cell>
          <cell r="K880">
            <v>1</v>
          </cell>
          <cell r="L880" t="str">
            <v>PVC 노말벤드</v>
          </cell>
          <cell r="M880" t="str">
            <v>HI 28</v>
          </cell>
          <cell r="N880">
            <v>42</v>
          </cell>
          <cell r="O880" t="str">
            <v>개</v>
          </cell>
          <cell r="P880">
            <v>800</v>
          </cell>
          <cell r="Q880">
            <v>0</v>
          </cell>
          <cell r="R880">
            <v>0</v>
          </cell>
        </row>
        <row r="881">
          <cell r="A881" t="str">
            <v>2824</v>
          </cell>
          <cell r="B881" t="str">
            <v>E</v>
          </cell>
          <cell r="C881" t="str">
            <v>01</v>
          </cell>
          <cell r="D881">
            <v>19990802</v>
          </cell>
          <cell r="E881" t="str">
            <v>A</v>
          </cell>
          <cell r="F881" t="str">
            <v>A6832</v>
          </cell>
          <cell r="G881" t="str">
            <v>01</v>
          </cell>
          <cell r="H881" t="str">
            <v>506</v>
          </cell>
          <cell r="I881" t="str">
            <v>I04</v>
          </cell>
          <cell r="J881" t="str">
            <v>MEA21040</v>
          </cell>
          <cell r="K881">
            <v>1</v>
          </cell>
          <cell r="L881" t="str">
            <v>PVC 노말벤드</v>
          </cell>
          <cell r="M881" t="str">
            <v>HI 36</v>
          </cell>
          <cell r="N881">
            <v>6</v>
          </cell>
          <cell r="O881" t="str">
            <v>개</v>
          </cell>
          <cell r="P881">
            <v>900</v>
          </cell>
          <cell r="Q881">
            <v>0</v>
          </cell>
          <cell r="R881">
            <v>0</v>
          </cell>
        </row>
        <row r="882">
          <cell r="A882" t="str">
            <v>2824</v>
          </cell>
          <cell r="B882" t="str">
            <v>E</v>
          </cell>
          <cell r="C882" t="str">
            <v>01</v>
          </cell>
          <cell r="D882">
            <v>19990802</v>
          </cell>
          <cell r="E882" t="str">
            <v>A</v>
          </cell>
          <cell r="F882" t="str">
            <v>A6832</v>
          </cell>
          <cell r="G882" t="str">
            <v>01</v>
          </cell>
          <cell r="H882" t="str">
            <v>506</v>
          </cell>
          <cell r="I882" t="str">
            <v>I04</v>
          </cell>
          <cell r="J882" t="str">
            <v>MEZ21050</v>
          </cell>
          <cell r="K882">
            <v>1</v>
          </cell>
          <cell r="L882" t="str">
            <v>전선지지대</v>
          </cell>
          <cell r="M882" t="str">
            <v>도면참조</v>
          </cell>
          <cell r="N882">
            <v>2</v>
          </cell>
          <cell r="O882" t="str">
            <v>개</v>
          </cell>
          <cell r="P882">
            <v>690</v>
          </cell>
          <cell r="Q882">
            <v>0</v>
          </cell>
          <cell r="R882">
            <v>0</v>
          </cell>
        </row>
        <row r="883">
          <cell r="A883" t="str">
            <v>2824</v>
          </cell>
          <cell r="B883" t="str">
            <v>E</v>
          </cell>
          <cell r="C883" t="str">
            <v>01</v>
          </cell>
          <cell r="D883">
            <v>19990802</v>
          </cell>
          <cell r="E883" t="str">
            <v>A</v>
          </cell>
          <cell r="F883" t="str">
            <v>A6832</v>
          </cell>
          <cell r="G883" t="str">
            <v>01</v>
          </cell>
          <cell r="H883" t="str">
            <v>506</v>
          </cell>
          <cell r="I883" t="str">
            <v>I04</v>
          </cell>
          <cell r="J883" t="str">
            <v>MEZ30011</v>
          </cell>
          <cell r="K883">
            <v>1</v>
          </cell>
          <cell r="L883" t="str">
            <v>합판</v>
          </cell>
          <cell r="M883" t="str">
            <v>T/2 3.0X910X1820</v>
          </cell>
          <cell r="N883">
            <v>21.85</v>
          </cell>
          <cell r="O883" t="str">
            <v>M2</v>
          </cell>
          <cell r="P883">
            <v>1555</v>
          </cell>
          <cell r="Q883">
            <v>0</v>
          </cell>
          <cell r="R883">
            <v>0</v>
          </cell>
        </row>
        <row r="884">
          <cell r="A884" t="str">
            <v>2824</v>
          </cell>
          <cell r="B884" t="str">
            <v>E</v>
          </cell>
          <cell r="C884" t="str">
            <v>01</v>
          </cell>
          <cell r="D884">
            <v>19990802</v>
          </cell>
          <cell r="E884" t="str">
            <v>A</v>
          </cell>
          <cell r="F884" t="str">
            <v>A6832</v>
          </cell>
          <cell r="G884" t="str">
            <v>01</v>
          </cell>
          <cell r="H884" t="str">
            <v>506</v>
          </cell>
          <cell r="I884" t="str">
            <v>I04</v>
          </cell>
          <cell r="J884" t="str">
            <v>UEA01160</v>
          </cell>
          <cell r="K884">
            <v>1</v>
          </cell>
          <cell r="L884" t="str">
            <v>PVC PIPE 배관</v>
          </cell>
          <cell r="M884" t="str">
            <v>HI 16MM</v>
          </cell>
          <cell r="N884">
            <v>464.8</v>
          </cell>
          <cell r="O884" t="str">
            <v>M</v>
          </cell>
          <cell r="P884">
            <v>261</v>
          </cell>
          <cell r="Q884">
            <v>1916</v>
          </cell>
          <cell r="R884">
            <v>38</v>
          </cell>
        </row>
        <row r="885">
          <cell r="A885" t="str">
            <v>2824</v>
          </cell>
          <cell r="B885" t="str">
            <v>E</v>
          </cell>
          <cell r="C885" t="str">
            <v>01</v>
          </cell>
          <cell r="D885">
            <v>19990802</v>
          </cell>
          <cell r="E885" t="str">
            <v>A</v>
          </cell>
          <cell r="F885" t="str">
            <v>A6832</v>
          </cell>
          <cell r="G885" t="str">
            <v>01</v>
          </cell>
          <cell r="H885" t="str">
            <v>506</v>
          </cell>
          <cell r="I885" t="str">
            <v>I04</v>
          </cell>
          <cell r="J885" t="str">
            <v>UEA01220</v>
          </cell>
          <cell r="K885">
            <v>1</v>
          </cell>
          <cell r="L885" t="str">
            <v>PVC PIPE 배관</v>
          </cell>
          <cell r="M885" t="str">
            <v>HI 22MM</v>
          </cell>
          <cell r="N885">
            <v>145.9</v>
          </cell>
          <cell r="O885" t="str">
            <v>M</v>
          </cell>
          <cell r="P885">
            <v>313</v>
          </cell>
          <cell r="Q885">
            <v>2395</v>
          </cell>
          <cell r="R885">
            <v>47</v>
          </cell>
        </row>
        <row r="886">
          <cell r="A886" t="str">
            <v>2824</v>
          </cell>
          <cell r="B886" t="str">
            <v>E</v>
          </cell>
          <cell r="C886" t="str">
            <v>01</v>
          </cell>
          <cell r="D886">
            <v>19990802</v>
          </cell>
          <cell r="E886" t="str">
            <v>A</v>
          </cell>
          <cell r="F886" t="str">
            <v>A6832</v>
          </cell>
          <cell r="G886" t="str">
            <v>01</v>
          </cell>
          <cell r="H886" t="str">
            <v>506</v>
          </cell>
          <cell r="I886" t="str">
            <v>I04</v>
          </cell>
          <cell r="J886" t="str">
            <v>UEA01280</v>
          </cell>
          <cell r="K886">
            <v>1</v>
          </cell>
          <cell r="L886" t="str">
            <v>PVC PIPE 배관</v>
          </cell>
          <cell r="M886" t="str">
            <v>HI 28MM</v>
          </cell>
          <cell r="N886">
            <v>328.8</v>
          </cell>
          <cell r="O886" t="str">
            <v>M</v>
          </cell>
          <cell r="P886">
            <v>607</v>
          </cell>
          <cell r="Q886">
            <v>3066</v>
          </cell>
          <cell r="R886">
            <v>61</v>
          </cell>
        </row>
        <row r="887">
          <cell r="A887" t="str">
            <v>2824</v>
          </cell>
          <cell r="B887" t="str">
            <v>E</v>
          </cell>
          <cell r="C887" t="str">
            <v>01</v>
          </cell>
          <cell r="D887">
            <v>19990802</v>
          </cell>
          <cell r="E887" t="str">
            <v>A</v>
          </cell>
          <cell r="F887" t="str">
            <v>A6832</v>
          </cell>
          <cell r="G887" t="str">
            <v>01</v>
          </cell>
          <cell r="H887" t="str">
            <v>506</v>
          </cell>
          <cell r="I887" t="str">
            <v>I04</v>
          </cell>
          <cell r="J887" t="str">
            <v>UEA01360</v>
          </cell>
          <cell r="K887">
            <v>1</v>
          </cell>
          <cell r="L887" t="str">
            <v>PVC PIPE 배관</v>
          </cell>
          <cell r="M887" t="str">
            <v>HI 36MM</v>
          </cell>
          <cell r="N887">
            <v>49.7</v>
          </cell>
          <cell r="O887" t="str">
            <v>M</v>
          </cell>
          <cell r="P887">
            <v>986</v>
          </cell>
          <cell r="Q887">
            <v>3832</v>
          </cell>
          <cell r="R887">
            <v>76</v>
          </cell>
        </row>
        <row r="888">
          <cell r="A888" t="str">
            <v>2824</v>
          </cell>
          <cell r="B888" t="str">
            <v>E</v>
          </cell>
          <cell r="C888" t="str">
            <v>01</v>
          </cell>
          <cell r="D888">
            <v>19990802</v>
          </cell>
          <cell r="E888" t="str">
            <v>A</v>
          </cell>
          <cell r="F888" t="str">
            <v>A6832</v>
          </cell>
          <cell r="G888" t="str">
            <v>01</v>
          </cell>
          <cell r="H888" t="str">
            <v>506</v>
          </cell>
          <cell r="I888" t="str">
            <v>I04</v>
          </cell>
          <cell r="J888" t="str">
            <v>UEA01420</v>
          </cell>
          <cell r="K888">
            <v>1</v>
          </cell>
          <cell r="L888" t="str">
            <v>PVC PIPE 배관</v>
          </cell>
          <cell r="M888" t="str">
            <v>HI 42MM</v>
          </cell>
          <cell r="N888">
            <v>41.3</v>
          </cell>
          <cell r="O888" t="str">
            <v>M</v>
          </cell>
          <cell r="P888">
            <v>1288</v>
          </cell>
          <cell r="Q888">
            <v>4982</v>
          </cell>
          <cell r="R888">
            <v>99</v>
          </cell>
        </row>
        <row r="889">
          <cell r="A889" t="str">
            <v>2824</v>
          </cell>
          <cell r="B889" t="str">
            <v>E</v>
          </cell>
          <cell r="C889" t="str">
            <v>01</v>
          </cell>
          <cell r="D889">
            <v>19990802</v>
          </cell>
          <cell r="E889" t="str">
            <v>A</v>
          </cell>
          <cell r="F889" t="str">
            <v>A6832</v>
          </cell>
          <cell r="G889" t="str">
            <v>01</v>
          </cell>
          <cell r="H889" t="str">
            <v>506</v>
          </cell>
          <cell r="I889" t="str">
            <v>I04</v>
          </cell>
          <cell r="J889" t="str">
            <v>UEA01540</v>
          </cell>
          <cell r="K889">
            <v>1</v>
          </cell>
          <cell r="L889" t="str">
            <v>PVC PIPE 배관</v>
          </cell>
          <cell r="M889" t="str">
            <v>HI 54MM</v>
          </cell>
          <cell r="N889">
            <v>43.6</v>
          </cell>
          <cell r="O889" t="str">
            <v>M</v>
          </cell>
          <cell r="P889">
            <v>1826</v>
          </cell>
          <cell r="Q889">
            <v>7282</v>
          </cell>
          <cell r="R889">
            <v>145</v>
          </cell>
        </row>
        <row r="890">
          <cell r="A890" t="str">
            <v>2824</v>
          </cell>
          <cell r="B890" t="str">
            <v>E</v>
          </cell>
          <cell r="C890" t="str">
            <v>01</v>
          </cell>
          <cell r="D890">
            <v>19990802</v>
          </cell>
          <cell r="E890" t="str">
            <v>A</v>
          </cell>
          <cell r="F890" t="str">
            <v>A6832</v>
          </cell>
          <cell r="G890" t="str">
            <v>01</v>
          </cell>
          <cell r="H890" t="str">
            <v>506</v>
          </cell>
          <cell r="I890" t="str">
            <v>I04</v>
          </cell>
          <cell r="J890" t="str">
            <v>UEA15110</v>
          </cell>
          <cell r="K890">
            <v>1</v>
          </cell>
          <cell r="L890" t="str">
            <v>연결박스 신설</v>
          </cell>
          <cell r="M890" t="str">
            <v>HI SW 박스용</v>
          </cell>
          <cell r="N890">
            <v>28</v>
          </cell>
          <cell r="O890" t="str">
            <v>개</v>
          </cell>
          <cell r="P890">
            <v>301</v>
          </cell>
          <cell r="Q890">
            <v>1916</v>
          </cell>
          <cell r="R890">
            <v>38</v>
          </cell>
        </row>
        <row r="891">
          <cell r="A891" t="str">
            <v>2824</v>
          </cell>
          <cell r="B891" t="str">
            <v>E</v>
          </cell>
          <cell r="C891" t="str">
            <v>01</v>
          </cell>
          <cell r="D891">
            <v>19990802</v>
          </cell>
          <cell r="E891" t="str">
            <v>A</v>
          </cell>
          <cell r="F891" t="str">
            <v>A6832</v>
          </cell>
          <cell r="G891" t="str">
            <v>01</v>
          </cell>
          <cell r="H891" t="str">
            <v>506</v>
          </cell>
          <cell r="I891" t="str">
            <v>I04</v>
          </cell>
          <cell r="J891" t="str">
            <v>UEA31010</v>
          </cell>
          <cell r="K891">
            <v>1</v>
          </cell>
          <cell r="L891" t="str">
            <v>보강철물설치</v>
          </cell>
          <cell r="M891" t="str">
            <v>철판 2.0T</v>
          </cell>
          <cell r="N891">
            <v>207</v>
          </cell>
          <cell r="O891" t="str">
            <v>M2</v>
          </cell>
          <cell r="P891">
            <v>4835</v>
          </cell>
          <cell r="Q891">
            <v>0</v>
          </cell>
          <cell r="R891">
            <v>0</v>
          </cell>
        </row>
        <row r="892">
          <cell r="A892" t="str">
            <v>2824</v>
          </cell>
          <cell r="B892" t="str">
            <v>E</v>
          </cell>
          <cell r="C892" t="str">
            <v>01</v>
          </cell>
          <cell r="D892">
            <v>19990802</v>
          </cell>
          <cell r="E892" t="str">
            <v>A</v>
          </cell>
          <cell r="F892" t="str">
            <v>A6832</v>
          </cell>
          <cell r="G892" t="str">
            <v>01</v>
          </cell>
          <cell r="H892" t="str">
            <v>506</v>
          </cell>
          <cell r="I892" t="str">
            <v>I04</v>
          </cell>
          <cell r="J892" t="str">
            <v>UEB01024</v>
          </cell>
          <cell r="K892">
            <v>1</v>
          </cell>
          <cell r="L892" t="str">
            <v>관내배선(함내배선4.34%)</v>
          </cell>
          <cell r="M892" t="str">
            <v>IV 1.6 MM</v>
          </cell>
          <cell r="N892">
            <v>19.5</v>
          </cell>
          <cell r="O892" t="str">
            <v>M</v>
          </cell>
          <cell r="P892">
            <v>67</v>
          </cell>
          <cell r="Q892">
            <v>297</v>
          </cell>
          <cell r="R892">
            <v>5</v>
          </cell>
        </row>
        <row r="893">
          <cell r="A893" t="str">
            <v>2824</v>
          </cell>
          <cell r="B893" t="str">
            <v>E</v>
          </cell>
          <cell r="C893" t="str">
            <v>01</v>
          </cell>
          <cell r="D893">
            <v>19990802</v>
          </cell>
          <cell r="E893" t="str">
            <v>A</v>
          </cell>
          <cell r="F893" t="str">
            <v>A6832</v>
          </cell>
          <cell r="G893" t="str">
            <v>01</v>
          </cell>
          <cell r="H893" t="str">
            <v>506</v>
          </cell>
          <cell r="I893" t="str">
            <v>I04</v>
          </cell>
          <cell r="J893" t="str">
            <v>UEB01034</v>
          </cell>
          <cell r="K893">
            <v>1</v>
          </cell>
          <cell r="L893" t="str">
            <v>관내배선(함내배선2.85%)</v>
          </cell>
          <cell r="M893" t="str">
            <v>IV 2.0 MM</v>
          </cell>
          <cell r="N893">
            <v>39</v>
          </cell>
          <cell r="O893" t="str">
            <v>M</v>
          </cell>
          <cell r="P893">
            <v>99</v>
          </cell>
          <cell r="Q893">
            <v>292</v>
          </cell>
          <cell r="R893">
            <v>5</v>
          </cell>
        </row>
        <row r="894">
          <cell r="A894" t="str">
            <v>2824</v>
          </cell>
          <cell r="B894" t="str">
            <v>E</v>
          </cell>
          <cell r="C894" t="str">
            <v>01</v>
          </cell>
          <cell r="D894">
            <v>19990802</v>
          </cell>
          <cell r="E894" t="str">
            <v>A</v>
          </cell>
          <cell r="F894" t="str">
            <v>A6832</v>
          </cell>
          <cell r="G894" t="str">
            <v>01</v>
          </cell>
          <cell r="H894" t="str">
            <v>506</v>
          </cell>
          <cell r="I894" t="str">
            <v>I04</v>
          </cell>
          <cell r="J894" t="str">
            <v>UEB01084</v>
          </cell>
          <cell r="K894">
            <v>1</v>
          </cell>
          <cell r="L894" t="str">
            <v>관내배선(함내배선14.43%)</v>
          </cell>
          <cell r="M894" t="str">
            <v>IV 5.5 MM2</v>
          </cell>
          <cell r="N894">
            <v>951.8</v>
          </cell>
          <cell r="O894" t="str">
            <v>M</v>
          </cell>
          <cell r="P894">
            <v>211</v>
          </cell>
          <cell r="Q894">
            <v>325</v>
          </cell>
          <cell r="R894">
            <v>6</v>
          </cell>
        </row>
        <row r="895">
          <cell r="A895" t="str">
            <v>2824</v>
          </cell>
          <cell r="B895" t="str">
            <v>E</v>
          </cell>
          <cell r="C895" t="str">
            <v>01</v>
          </cell>
          <cell r="D895">
            <v>19990802</v>
          </cell>
          <cell r="E895" t="str">
            <v>A</v>
          </cell>
          <cell r="F895" t="str">
            <v>A6832</v>
          </cell>
          <cell r="G895" t="str">
            <v>01</v>
          </cell>
          <cell r="H895" t="str">
            <v>506</v>
          </cell>
          <cell r="I895" t="str">
            <v>I04</v>
          </cell>
          <cell r="J895" t="str">
            <v>UEB01104</v>
          </cell>
          <cell r="K895">
            <v>1</v>
          </cell>
          <cell r="L895" t="str">
            <v>관내배선(함내배선17.3%)</v>
          </cell>
          <cell r="M895" t="str">
            <v>IV  14 MM2</v>
          </cell>
          <cell r="N895">
            <v>43.6</v>
          </cell>
          <cell r="O895" t="str">
            <v>M</v>
          </cell>
          <cell r="P895">
            <v>634</v>
          </cell>
          <cell r="Q895">
            <v>838</v>
          </cell>
          <cell r="R895">
            <v>16</v>
          </cell>
        </row>
        <row r="896">
          <cell r="A896" t="str">
            <v>2824</v>
          </cell>
          <cell r="B896" t="str">
            <v>E</v>
          </cell>
          <cell r="C896" t="str">
            <v>01</v>
          </cell>
          <cell r="D896">
            <v>19990802</v>
          </cell>
          <cell r="E896" t="str">
            <v>A</v>
          </cell>
          <cell r="F896" t="str">
            <v>A6832</v>
          </cell>
          <cell r="G896" t="str">
            <v>01</v>
          </cell>
          <cell r="H896" t="str">
            <v>506</v>
          </cell>
          <cell r="I896" t="str">
            <v>I04</v>
          </cell>
          <cell r="J896" t="str">
            <v>UEB02084</v>
          </cell>
          <cell r="K896">
            <v>1</v>
          </cell>
          <cell r="L896" t="str">
            <v>관내배선(함내배선14.43%)</v>
          </cell>
          <cell r="M896" t="str">
            <v>HIV 5.5 MM2</v>
          </cell>
          <cell r="N896">
            <v>892.4</v>
          </cell>
          <cell r="O896" t="str">
            <v>M</v>
          </cell>
          <cell r="P896">
            <v>229</v>
          </cell>
          <cell r="Q896">
            <v>325</v>
          </cell>
          <cell r="R896">
            <v>6</v>
          </cell>
        </row>
        <row r="897">
          <cell r="A897" t="str">
            <v>2824</v>
          </cell>
          <cell r="B897" t="str">
            <v>E</v>
          </cell>
          <cell r="C897" t="str">
            <v>01</v>
          </cell>
          <cell r="D897">
            <v>19990802</v>
          </cell>
          <cell r="E897" t="str">
            <v>A</v>
          </cell>
          <cell r="F897" t="str">
            <v>A6832</v>
          </cell>
          <cell r="G897" t="str">
            <v>01</v>
          </cell>
          <cell r="H897" t="str">
            <v>506</v>
          </cell>
          <cell r="I897" t="str">
            <v>I04</v>
          </cell>
          <cell r="J897" t="str">
            <v>UEB02094</v>
          </cell>
          <cell r="K897">
            <v>1</v>
          </cell>
          <cell r="L897" t="str">
            <v>관내배선(함내배선5.33%)</v>
          </cell>
          <cell r="M897" t="str">
            <v>HIV   8 MM2</v>
          </cell>
          <cell r="N897">
            <v>118.2</v>
          </cell>
          <cell r="O897" t="str">
            <v>M</v>
          </cell>
          <cell r="P897">
            <v>298</v>
          </cell>
          <cell r="Q897">
            <v>752</v>
          </cell>
          <cell r="R897">
            <v>15</v>
          </cell>
        </row>
        <row r="898">
          <cell r="A898" t="str">
            <v>2824</v>
          </cell>
          <cell r="B898" t="str">
            <v>E</v>
          </cell>
          <cell r="C898" t="str">
            <v>01</v>
          </cell>
          <cell r="D898">
            <v>19990802</v>
          </cell>
          <cell r="E898" t="str">
            <v>A</v>
          </cell>
          <cell r="F898" t="str">
            <v>A6832</v>
          </cell>
          <cell r="G898" t="str">
            <v>01</v>
          </cell>
          <cell r="H898" t="str">
            <v>506</v>
          </cell>
          <cell r="I898" t="str">
            <v>I04</v>
          </cell>
          <cell r="J898" t="str">
            <v>UEB02104</v>
          </cell>
          <cell r="K898">
            <v>1</v>
          </cell>
          <cell r="L898" t="str">
            <v>관내배선(함내배선17.3%)</v>
          </cell>
          <cell r="M898" t="str">
            <v>HIV  14 MM2</v>
          </cell>
          <cell r="N898">
            <v>177</v>
          </cell>
          <cell r="O898" t="str">
            <v>M</v>
          </cell>
          <cell r="P898">
            <v>675</v>
          </cell>
          <cell r="Q898">
            <v>838</v>
          </cell>
          <cell r="R898">
            <v>16</v>
          </cell>
        </row>
        <row r="899">
          <cell r="A899" t="str">
            <v>2824</v>
          </cell>
          <cell r="B899" t="str">
            <v>E</v>
          </cell>
          <cell r="C899" t="str">
            <v>01</v>
          </cell>
          <cell r="D899">
            <v>19990802</v>
          </cell>
          <cell r="E899" t="str">
            <v>A</v>
          </cell>
          <cell r="F899" t="str">
            <v>A6832</v>
          </cell>
          <cell r="G899" t="str">
            <v>01</v>
          </cell>
          <cell r="H899" t="str">
            <v>506</v>
          </cell>
          <cell r="I899" t="str">
            <v>I04</v>
          </cell>
          <cell r="J899" t="str">
            <v>UEB02114</v>
          </cell>
          <cell r="K899">
            <v>1</v>
          </cell>
          <cell r="L899" t="str">
            <v>관내배선(함내배선8.1%)</v>
          </cell>
          <cell r="M899" t="str">
            <v>HIV  22 MM2</v>
          </cell>
          <cell r="N899">
            <v>549.20000000000005</v>
          </cell>
          <cell r="O899" t="str">
            <v>M</v>
          </cell>
          <cell r="P899">
            <v>949</v>
          </cell>
          <cell r="Q899">
            <v>1188</v>
          </cell>
          <cell r="R899">
            <v>23</v>
          </cell>
        </row>
        <row r="900">
          <cell r="A900" t="str">
            <v>2824</v>
          </cell>
          <cell r="B900" t="str">
            <v>E</v>
          </cell>
          <cell r="C900" t="str">
            <v>01</v>
          </cell>
          <cell r="D900">
            <v>19990802</v>
          </cell>
          <cell r="E900" t="str">
            <v>A</v>
          </cell>
          <cell r="F900" t="str">
            <v>A6832</v>
          </cell>
          <cell r="G900" t="str">
            <v>01</v>
          </cell>
          <cell r="H900" t="str">
            <v>506</v>
          </cell>
          <cell r="I900" t="str">
            <v>I04</v>
          </cell>
          <cell r="J900" t="str">
            <v>UEB02115</v>
          </cell>
          <cell r="K900">
            <v>1</v>
          </cell>
          <cell r="L900" t="str">
            <v>관내배선(함내배선1.18%)</v>
          </cell>
          <cell r="M900" t="str">
            <v>HIV  22 MM2(동력)</v>
          </cell>
          <cell r="N900">
            <v>73.3</v>
          </cell>
          <cell r="O900" t="str">
            <v>M</v>
          </cell>
          <cell r="P900">
            <v>892</v>
          </cell>
          <cell r="Q900">
            <v>1111</v>
          </cell>
          <cell r="R900">
            <v>22</v>
          </cell>
        </row>
        <row r="901">
          <cell r="A901" t="str">
            <v>2824</v>
          </cell>
          <cell r="B901" t="str">
            <v>E</v>
          </cell>
          <cell r="C901" t="str">
            <v>01</v>
          </cell>
          <cell r="D901">
            <v>19990802</v>
          </cell>
          <cell r="E901" t="str">
            <v>A</v>
          </cell>
          <cell r="F901" t="str">
            <v>A6832</v>
          </cell>
          <cell r="G901" t="str">
            <v>01</v>
          </cell>
          <cell r="H901" t="str">
            <v>506</v>
          </cell>
          <cell r="I901" t="str">
            <v>I04</v>
          </cell>
          <cell r="J901" t="str">
            <v>UEB02124</v>
          </cell>
          <cell r="K901">
            <v>1</v>
          </cell>
          <cell r="L901" t="str">
            <v>관내배선(함내배선1.25%)</v>
          </cell>
          <cell r="M901" t="str">
            <v>HIV  30 MM2</v>
          </cell>
          <cell r="N901">
            <v>83.4</v>
          </cell>
          <cell r="O901" t="str">
            <v>M</v>
          </cell>
          <cell r="P901">
            <v>1027</v>
          </cell>
          <cell r="Q901">
            <v>1111</v>
          </cell>
          <cell r="R901">
            <v>22</v>
          </cell>
        </row>
        <row r="902">
          <cell r="A902" t="str">
            <v>2824</v>
          </cell>
          <cell r="B902" t="str">
            <v>E</v>
          </cell>
          <cell r="C902" t="str">
            <v>01</v>
          </cell>
          <cell r="D902">
            <v>19990802</v>
          </cell>
          <cell r="E902" t="str">
            <v>A</v>
          </cell>
          <cell r="F902" t="str">
            <v>A6832</v>
          </cell>
          <cell r="G902" t="str">
            <v>01</v>
          </cell>
          <cell r="H902" t="str">
            <v>506</v>
          </cell>
          <cell r="I902" t="str">
            <v>I04</v>
          </cell>
          <cell r="J902" t="str">
            <v>UEB02125</v>
          </cell>
          <cell r="K902">
            <v>1</v>
          </cell>
          <cell r="L902" t="str">
            <v>관내배선(함내배선2.7%)</v>
          </cell>
          <cell r="M902" t="str">
            <v>HIV  30 MM2(동력)</v>
          </cell>
          <cell r="N902">
            <v>123.9</v>
          </cell>
          <cell r="O902" t="str">
            <v>M</v>
          </cell>
          <cell r="P902">
            <v>1036</v>
          </cell>
          <cell r="Q902">
            <v>1130</v>
          </cell>
          <cell r="R902">
            <v>22</v>
          </cell>
        </row>
        <row r="903">
          <cell r="A903" t="str">
            <v>2824</v>
          </cell>
          <cell r="B903" t="str">
            <v>E</v>
          </cell>
          <cell r="C903" t="str">
            <v>01</v>
          </cell>
          <cell r="D903">
            <v>19990802</v>
          </cell>
          <cell r="E903" t="str">
            <v>A</v>
          </cell>
          <cell r="F903" t="str">
            <v>A6832</v>
          </cell>
          <cell r="G903" t="str">
            <v>01</v>
          </cell>
          <cell r="H903" t="str">
            <v>506</v>
          </cell>
          <cell r="I903" t="str">
            <v>I04</v>
          </cell>
          <cell r="J903" t="str">
            <v>UEB02144</v>
          </cell>
          <cell r="K903">
            <v>1</v>
          </cell>
          <cell r="L903" t="str">
            <v>관내배선(함내배선3.96%)</v>
          </cell>
          <cell r="M903" t="str">
            <v>HIV  50 MM2</v>
          </cell>
          <cell r="N903">
            <v>174.4</v>
          </cell>
          <cell r="O903" t="str">
            <v>M</v>
          </cell>
          <cell r="P903">
            <v>1787</v>
          </cell>
          <cell r="Q903">
            <v>2088</v>
          </cell>
          <cell r="R903">
            <v>41</v>
          </cell>
        </row>
        <row r="904">
          <cell r="A904" t="str">
            <v>2824</v>
          </cell>
          <cell r="B904" t="str">
            <v>E</v>
          </cell>
          <cell r="C904" t="str">
            <v>01</v>
          </cell>
          <cell r="D904">
            <v>19990802</v>
          </cell>
          <cell r="E904" t="str">
            <v>A</v>
          </cell>
          <cell r="F904" t="str">
            <v>A6832</v>
          </cell>
          <cell r="G904" t="str">
            <v>01</v>
          </cell>
          <cell r="H904" t="str">
            <v>506</v>
          </cell>
          <cell r="I904" t="str">
            <v>I04</v>
          </cell>
          <cell r="J904" t="str">
            <v>UEH01110</v>
          </cell>
          <cell r="K904">
            <v>1</v>
          </cell>
          <cell r="L904" t="str">
            <v>조인트박스설치</v>
          </cell>
          <cell r="M904" t="str">
            <v>100X100X100</v>
          </cell>
          <cell r="N904">
            <v>3</v>
          </cell>
          <cell r="O904" t="str">
            <v>개</v>
          </cell>
          <cell r="P904">
            <v>1200</v>
          </cell>
          <cell r="Q904">
            <v>7905</v>
          </cell>
          <cell r="R904">
            <v>158</v>
          </cell>
        </row>
        <row r="905">
          <cell r="A905" t="str">
            <v>2824</v>
          </cell>
          <cell r="B905" t="str">
            <v>E</v>
          </cell>
          <cell r="C905" t="str">
            <v>01</v>
          </cell>
          <cell r="D905">
            <v>19990802</v>
          </cell>
          <cell r="E905" t="str">
            <v>A</v>
          </cell>
          <cell r="F905" t="str">
            <v>A6832</v>
          </cell>
          <cell r="G905" t="str">
            <v>01</v>
          </cell>
          <cell r="H905" t="str">
            <v>506</v>
          </cell>
          <cell r="I905" t="str">
            <v>I04</v>
          </cell>
          <cell r="J905" t="str">
            <v>UEH01150</v>
          </cell>
          <cell r="K905">
            <v>1</v>
          </cell>
          <cell r="L905" t="str">
            <v>보턴박스</v>
          </cell>
          <cell r="M905" t="str">
            <v>100X460X200</v>
          </cell>
          <cell r="N905">
            <v>30</v>
          </cell>
          <cell r="O905" t="str">
            <v>개</v>
          </cell>
          <cell r="P905">
            <v>5706</v>
          </cell>
          <cell r="Q905">
            <v>13894</v>
          </cell>
          <cell r="R905">
            <v>277</v>
          </cell>
        </row>
        <row r="906">
          <cell r="A906" t="str">
            <v>2824</v>
          </cell>
          <cell r="B906" t="str">
            <v>E</v>
          </cell>
          <cell r="C906" t="str">
            <v>01</v>
          </cell>
          <cell r="D906">
            <v>19990802</v>
          </cell>
          <cell r="E906" t="str">
            <v>A</v>
          </cell>
          <cell r="F906" t="str">
            <v>A6832</v>
          </cell>
          <cell r="G906" t="str">
            <v>01</v>
          </cell>
          <cell r="H906" t="str">
            <v>506</v>
          </cell>
          <cell r="I906" t="str">
            <v>I04</v>
          </cell>
          <cell r="J906" t="str">
            <v>UEH01460</v>
          </cell>
          <cell r="K906">
            <v>1</v>
          </cell>
          <cell r="L906" t="str">
            <v>보턴박스</v>
          </cell>
          <cell r="M906" t="str">
            <v>100X460X250</v>
          </cell>
          <cell r="N906">
            <v>2</v>
          </cell>
          <cell r="O906" t="str">
            <v>개</v>
          </cell>
          <cell r="P906">
            <v>5934</v>
          </cell>
          <cell r="Q906">
            <v>13894</v>
          </cell>
          <cell r="R906">
            <v>277</v>
          </cell>
        </row>
        <row r="907">
          <cell r="A907" t="str">
            <v>2824</v>
          </cell>
          <cell r="B907" t="str">
            <v>E</v>
          </cell>
          <cell r="C907" t="str">
            <v>01</v>
          </cell>
          <cell r="D907">
            <v>19990802</v>
          </cell>
          <cell r="E907" t="str">
            <v>A</v>
          </cell>
          <cell r="F907" t="str">
            <v>A6832</v>
          </cell>
          <cell r="G907" t="str">
            <v>01</v>
          </cell>
          <cell r="H907" t="str">
            <v>506</v>
          </cell>
          <cell r="I907" t="str">
            <v>I04</v>
          </cell>
          <cell r="J907" t="str">
            <v>UEH01700</v>
          </cell>
          <cell r="K907">
            <v>1</v>
          </cell>
          <cell r="L907" t="str">
            <v>PULL BOX</v>
          </cell>
          <cell r="M907" t="str">
            <v>150X150X100</v>
          </cell>
          <cell r="N907">
            <v>1</v>
          </cell>
          <cell r="O907" t="str">
            <v>개</v>
          </cell>
          <cell r="P907">
            <v>2101</v>
          </cell>
          <cell r="Q907">
            <v>7905</v>
          </cell>
          <cell r="R907">
            <v>158</v>
          </cell>
        </row>
        <row r="908">
          <cell r="A908" t="str">
            <v>2824</v>
          </cell>
          <cell r="B908" t="str">
            <v>E</v>
          </cell>
          <cell r="C908" t="str">
            <v>01</v>
          </cell>
          <cell r="D908">
            <v>19990802</v>
          </cell>
          <cell r="E908" t="str">
            <v>A</v>
          </cell>
          <cell r="F908" t="str">
            <v>A6832</v>
          </cell>
          <cell r="G908" t="str">
            <v>01</v>
          </cell>
          <cell r="H908" t="str">
            <v>506</v>
          </cell>
          <cell r="I908" t="str">
            <v>I04</v>
          </cell>
          <cell r="J908" t="str">
            <v>UEH03330</v>
          </cell>
          <cell r="K908">
            <v>1</v>
          </cell>
          <cell r="L908" t="str">
            <v>PULL BOX</v>
          </cell>
          <cell r="M908" t="str">
            <v>300X300X200</v>
          </cell>
          <cell r="N908">
            <v>1</v>
          </cell>
          <cell r="O908" t="str">
            <v>개</v>
          </cell>
          <cell r="P908">
            <v>8405</v>
          </cell>
          <cell r="Q908">
            <v>16768</v>
          </cell>
          <cell r="R908">
            <v>335</v>
          </cell>
        </row>
        <row r="909">
          <cell r="A909" t="str">
            <v>2824</v>
          </cell>
          <cell r="B909" t="str">
            <v>E</v>
          </cell>
          <cell r="C909" t="str">
            <v>01</v>
          </cell>
          <cell r="D909">
            <v>19990802</v>
          </cell>
          <cell r="E909" t="str">
            <v>A</v>
          </cell>
          <cell r="F909" t="str">
            <v>A6832</v>
          </cell>
          <cell r="G909" t="str">
            <v>01</v>
          </cell>
          <cell r="H909" t="str">
            <v>506</v>
          </cell>
          <cell r="I909" t="str">
            <v>I04</v>
          </cell>
          <cell r="J909" t="str">
            <v>UEI17100</v>
          </cell>
          <cell r="K909">
            <v>1</v>
          </cell>
          <cell r="L909" t="str">
            <v>계량기함</v>
          </cell>
          <cell r="M909" t="str">
            <v>1세대용(계량기포함)</v>
          </cell>
          <cell r="N909">
            <v>115</v>
          </cell>
          <cell r="O909" t="str">
            <v>식</v>
          </cell>
          <cell r="P909">
            <v>30984</v>
          </cell>
          <cell r="Q909">
            <v>19068</v>
          </cell>
          <cell r="R909">
            <v>381</v>
          </cell>
        </row>
        <row r="910">
          <cell r="A910" t="str">
            <v>2824</v>
          </cell>
          <cell r="B910" t="str">
            <v>E</v>
          </cell>
          <cell r="C910" t="str">
            <v>01</v>
          </cell>
          <cell r="D910">
            <v>19990802</v>
          </cell>
          <cell r="E910" t="str">
            <v>A</v>
          </cell>
          <cell r="F910" t="str">
            <v>A6832</v>
          </cell>
          <cell r="G910" t="str">
            <v>01</v>
          </cell>
          <cell r="H910" t="str">
            <v>506</v>
          </cell>
          <cell r="I910" t="str">
            <v>I04</v>
          </cell>
          <cell r="J910" t="str">
            <v>UEI40504</v>
          </cell>
          <cell r="K910">
            <v>1</v>
          </cell>
          <cell r="L910" t="str">
            <v>배수펌프조작반 및 배관설치</v>
          </cell>
          <cell r="M910" t="str">
            <v>단상 1HPX1대</v>
          </cell>
          <cell r="N910">
            <v>2</v>
          </cell>
          <cell r="O910" t="str">
            <v>개</v>
          </cell>
          <cell r="P910">
            <v>101292</v>
          </cell>
          <cell r="Q910">
            <v>229146</v>
          </cell>
          <cell r="R910">
            <v>4581</v>
          </cell>
        </row>
        <row r="911">
          <cell r="A911" t="str">
            <v>2824</v>
          </cell>
          <cell r="B911" t="str">
            <v>E</v>
          </cell>
          <cell r="C911" t="str">
            <v>01</v>
          </cell>
          <cell r="D911">
            <v>19990802</v>
          </cell>
          <cell r="E911" t="str">
            <v>A</v>
          </cell>
          <cell r="F911" t="str">
            <v>A6832</v>
          </cell>
          <cell r="G911" t="str">
            <v>01</v>
          </cell>
          <cell r="H911" t="str">
            <v>506</v>
          </cell>
          <cell r="I911" t="str">
            <v>I04</v>
          </cell>
          <cell r="J911" t="str">
            <v>UEZ02030</v>
          </cell>
          <cell r="K911">
            <v>1</v>
          </cell>
          <cell r="L911" t="str">
            <v>접지</v>
          </cell>
          <cell r="M911" t="str">
            <v>E3(전기)</v>
          </cell>
          <cell r="N911">
            <v>1</v>
          </cell>
          <cell r="O911" t="str">
            <v>개소</v>
          </cell>
          <cell r="P911">
            <v>4200</v>
          </cell>
          <cell r="Q911">
            <v>19436</v>
          </cell>
          <cell r="R911">
            <v>388</v>
          </cell>
        </row>
        <row r="912">
          <cell r="A912" t="str">
            <v>2824</v>
          </cell>
          <cell r="B912" t="str">
            <v>E</v>
          </cell>
          <cell r="C912" t="str">
            <v>01</v>
          </cell>
          <cell r="D912">
            <v>19990802</v>
          </cell>
          <cell r="E912" t="str">
            <v>A</v>
          </cell>
          <cell r="F912" t="str">
            <v>A6832</v>
          </cell>
          <cell r="G912" t="str">
            <v>01</v>
          </cell>
          <cell r="H912" t="str">
            <v>506</v>
          </cell>
          <cell r="I912" t="str">
            <v>I04</v>
          </cell>
          <cell r="J912" t="str">
            <v>UEZ20010</v>
          </cell>
          <cell r="K912">
            <v>1</v>
          </cell>
          <cell r="L912" t="str">
            <v>석고보드따기</v>
          </cell>
          <cell r="M912" t="str">
            <v>전기</v>
          </cell>
          <cell r="N912">
            <v>746</v>
          </cell>
          <cell r="O912" t="str">
            <v>개소</v>
          </cell>
          <cell r="P912">
            <v>0</v>
          </cell>
          <cell r="Q912">
            <v>1964</v>
          </cell>
          <cell r="R912">
            <v>39</v>
          </cell>
        </row>
        <row r="921">
          <cell r="A921" t="str">
            <v>아파트 피뢰침 설치공사</v>
          </cell>
        </row>
        <row r="922">
          <cell r="A922" t="str">
            <v>JIGU_CD</v>
          </cell>
          <cell r="B922" t="str">
            <v>GJ_CD</v>
          </cell>
          <cell r="C922" t="str">
            <v>GONG_CD</v>
          </cell>
          <cell r="D922" t="str">
            <v>CONTRACT_N</v>
          </cell>
          <cell r="E922" t="str">
            <v>GUN_GUBUN</v>
          </cell>
          <cell r="F922" t="str">
            <v>SUL_CD</v>
          </cell>
          <cell r="G922" t="str">
            <v>GYUN_CD</v>
          </cell>
          <cell r="H922" t="str">
            <v>DH_CD</v>
          </cell>
          <cell r="I922" t="str">
            <v>GS_CD</v>
          </cell>
          <cell r="J922" t="str">
            <v>ILWI_CD</v>
          </cell>
          <cell r="K922" t="str">
            <v>SEQ</v>
          </cell>
          <cell r="L922" t="str">
            <v>NM</v>
          </cell>
          <cell r="M922" t="str">
            <v>GYUKUK</v>
          </cell>
          <cell r="N922" t="str">
            <v>QTY</v>
          </cell>
          <cell r="O922" t="str">
            <v>DANWI</v>
          </cell>
          <cell r="P922" t="str">
            <v>JAJAEBI</v>
          </cell>
          <cell r="Q922" t="str">
            <v>INGUNBI</v>
          </cell>
          <cell r="R922" t="str">
            <v>KYOUNGBI</v>
          </cell>
        </row>
        <row r="923">
          <cell r="A923" t="str">
            <v>2824</v>
          </cell>
          <cell r="B923" t="str">
            <v>E</v>
          </cell>
          <cell r="C923" t="str">
            <v>01</v>
          </cell>
          <cell r="D923">
            <v>19990802</v>
          </cell>
          <cell r="E923" t="str">
            <v>A</v>
          </cell>
          <cell r="F923" t="str">
            <v>A6832</v>
          </cell>
          <cell r="G923" t="str">
            <v>01</v>
          </cell>
          <cell r="H923" t="str">
            <v>506</v>
          </cell>
          <cell r="I923" t="str">
            <v>I05</v>
          </cell>
          <cell r="J923" t="str">
            <v>UEA01160</v>
          </cell>
          <cell r="K923">
            <v>1</v>
          </cell>
          <cell r="L923" t="str">
            <v>PVC PIPE 배관</v>
          </cell>
          <cell r="M923" t="str">
            <v>HI 16MM</v>
          </cell>
          <cell r="N923">
            <v>5.8</v>
          </cell>
          <cell r="O923" t="str">
            <v>M</v>
          </cell>
          <cell r="P923">
            <v>261</v>
          </cell>
          <cell r="Q923">
            <v>1916</v>
          </cell>
          <cell r="R923">
            <v>38</v>
          </cell>
        </row>
        <row r="924">
          <cell r="A924" t="str">
            <v>2824</v>
          </cell>
          <cell r="B924" t="str">
            <v>E</v>
          </cell>
          <cell r="C924" t="str">
            <v>01</v>
          </cell>
          <cell r="D924">
            <v>19990802</v>
          </cell>
          <cell r="E924" t="str">
            <v>A</v>
          </cell>
          <cell r="F924" t="str">
            <v>A6832</v>
          </cell>
          <cell r="G924" t="str">
            <v>01</v>
          </cell>
          <cell r="H924" t="str">
            <v>506</v>
          </cell>
          <cell r="I924" t="str">
            <v>I05</v>
          </cell>
          <cell r="J924" t="str">
            <v>UEA01220</v>
          </cell>
          <cell r="K924">
            <v>1</v>
          </cell>
          <cell r="L924" t="str">
            <v>PVC PIPE 배관</v>
          </cell>
          <cell r="M924" t="str">
            <v>HI 22MM</v>
          </cell>
          <cell r="N924">
            <v>159.5</v>
          </cell>
          <cell r="O924" t="str">
            <v>M</v>
          </cell>
          <cell r="P924">
            <v>313</v>
          </cell>
          <cell r="Q924">
            <v>2395</v>
          </cell>
          <cell r="R924">
            <v>47</v>
          </cell>
        </row>
        <row r="925">
          <cell r="A925" t="str">
            <v>2824</v>
          </cell>
          <cell r="B925" t="str">
            <v>E</v>
          </cell>
          <cell r="C925" t="str">
            <v>01</v>
          </cell>
          <cell r="D925">
            <v>19990802</v>
          </cell>
          <cell r="E925" t="str">
            <v>A</v>
          </cell>
          <cell r="F925" t="str">
            <v>A6832</v>
          </cell>
          <cell r="G925" t="str">
            <v>01</v>
          </cell>
          <cell r="H925" t="str">
            <v>506</v>
          </cell>
          <cell r="I925" t="str">
            <v>I05</v>
          </cell>
          <cell r="J925" t="str">
            <v>UEA11060</v>
          </cell>
          <cell r="K925">
            <v>1</v>
          </cell>
          <cell r="L925" t="str">
            <v>PVC박스 신설</v>
          </cell>
          <cell r="M925" t="str">
            <v>HI CSW2S</v>
          </cell>
          <cell r="N925">
            <v>2</v>
          </cell>
          <cell r="O925" t="str">
            <v>개</v>
          </cell>
          <cell r="P925">
            <v>915</v>
          </cell>
          <cell r="Q925">
            <v>5940</v>
          </cell>
          <cell r="R925">
            <v>118</v>
          </cell>
        </row>
        <row r="926">
          <cell r="A926" t="str">
            <v>2824</v>
          </cell>
          <cell r="B926" t="str">
            <v>E</v>
          </cell>
          <cell r="C926" t="str">
            <v>01</v>
          </cell>
          <cell r="D926">
            <v>19990802</v>
          </cell>
          <cell r="E926" t="str">
            <v>A</v>
          </cell>
          <cell r="F926" t="str">
            <v>A6832</v>
          </cell>
          <cell r="G926" t="str">
            <v>01</v>
          </cell>
          <cell r="H926" t="str">
            <v>506</v>
          </cell>
          <cell r="I926" t="str">
            <v>I05</v>
          </cell>
          <cell r="J926" t="str">
            <v>UEA14420</v>
          </cell>
          <cell r="K926">
            <v>1</v>
          </cell>
          <cell r="L926" t="str">
            <v>철제박스카바 부착</v>
          </cell>
          <cell r="M926" t="str">
            <v>4각맹카바</v>
          </cell>
          <cell r="N926">
            <v>2</v>
          </cell>
          <cell r="O926" t="str">
            <v>개</v>
          </cell>
          <cell r="P926">
            <v>140</v>
          </cell>
          <cell r="Q926">
            <v>1437</v>
          </cell>
          <cell r="R926">
            <v>28</v>
          </cell>
        </row>
        <row r="927">
          <cell r="A927" t="str">
            <v>2824</v>
          </cell>
          <cell r="B927" t="str">
            <v>E</v>
          </cell>
          <cell r="C927" t="str">
            <v>01</v>
          </cell>
          <cell r="D927">
            <v>19990802</v>
          </cell>
          <cell r="E927" t="str">
            <v>A</v>
          </cell>
          <cell r="F927" t="str">
            <v>A6832</v>
          </cell>
          <cell r="G927" t="str">
            <v>01</v>
          </cell>
          <cell r="H927" t="str">
            <v>506</v>
          </cell>
          <cell r="I927" t="str">
            <v>I05</v>
          </cell>
          <cell r="J927" t="str">
            <v>UEB01124</v>
          </cell>
          <cell r="K927">
            <v>1</v>
          </cell>
          <cell r="L927" t="str">
            <v>관내배선(함내배선1.25%)</v>
          </cell>
          <cell r="M927" t="str">
            <v>IV  30 MM2</v>
          </cell>
          <cell r="N927">
            <v>159.5</v>
          </cell>
          <cell r="O927" t="str">
            <v>M</v>
          </cell>
          <cell r="P927">
            <v>964</v>
          </cell>
          <cell r="Q927">
            <v>1111</v>
          </cell>
          <cell r="R927">
            <v>22</v>
          </cell>
        </row>
        <row r="928">
          <cell r="A928" t="str">
            <v>2824</v>
          </cell>
          <cell r="B928" t="str">
            <v>E</v>
          </cell>
          <cell r="C928" t="str">
            <v>01</v>
          </cell>
          <cell r="D928">
            <v>19990802</v>
          </cell>
          <cell r="E928" t="str">
            <v>A</v>
          </cell>
          <cell r="F928" t="str">
            <v>A6832</v>
          </cell>
          <cell r="G928" t="str">
            <v>01</v>
          </cell>
          <cell r="H928" t="str">
            <v>506</v>
          </cell>
          <cell r="I928" t="str">
            <v>I05</v>
          </cell>
          <cell r="J928" t="str">
            <v>UEB04124</v>
          </cell>
          <cell r="K928">
            <v>1</v>
          </cell>
          <cell r="L928" t="str">
            <v>관내배선(함내배선0.69%)</v>
          </cell>
          <cell r="M928" t="str">
            <v>BC 30 MM2</v>
          </cell>
          <cell r="N928">
            <v>5.8</v>
          </cell>
          <cell r="O928" t="str">
            <v>M</v>
          </cell>
          <cell r="P928">
            <v>996</v>
          </cell>
          <cell r="Q928">
            <v>1106</v>
          </cell>
          <cell r="R928">
            <v>22</v>
          </cell>
        </row>
        <row r="929">
          <cell r="A929" t="str">
            <v>2824</v>
          </cell>
          <cell r="B929" t="str">
            <v>E</v>
          </cell>
          <cell r="C929" t="str">
            <v>01</v>
          </cell>
          <cell r="D929">
            <v>19990802</v>
          </cell>
          <cell r="E929" t="str">
            <v>A</v>
          </cell>
          <cell r="F929" t="str">
            <v>A6832</v>
          </cell>
          <cell r="G929" t="str">
            <v>01</v>
          </cell>
          <cell r="H929" t="str">
            <v>506</v>
          </cell>
          <cell r="I929" t="str">
            <v>I05</v>
          </cell>
          <cell r="J929" t="str">
            <v>UEH01110</v>
          </cell>
          <cell r="K929">
            <v>1</v>
          </cell>
          <cell r="L929" t="str">
            <v>조인트박스설치</v>
          </cell>
          <cell r="M929" t="str">
            <v>100X100X100</v>
          </cell>
          <cell r="N929">
            <v>2</v>
          </cell>
          <cell r="O929" t="str">
            <v>개</v>
          </cell>
          <cell r="P929">
            <v>1200</v>
          </cell>
          <cell r="Q929">
            <v>7905</v>
          </cell>
          <cell r="R929">
            <v>158</v>
          </cell>
        </row>
        <row r="930">
          <cell r="A930" t="str">
            <v>2824</v>
          </cell>
          <cell r="B930" t="str">
            <v>E</v>
          </cell>
          <cell r="C930" t="str">
            <v>01</v>
          </cell>
          <cell r="D930">
            <v>19990802</v>
          </cell>
          <cell r="E930" t="str">
            <v>A</v>
          </cell>
          <cell r="F930" t="str">
            <v>A6832</v>
          </cell>
          <cell r="G930" t="str">
            <v>01</v>
          </cell>
          <cell r="H930" t="str">
            <v>506</v>
          </cell>
          <cell r="I930" t="str">
            <v>I05</v>
          </cell>
          <cell r="J930" t="str">
            <v>UEI25010</v>
          </cell>
          <cell r="K930">
            <v>1</v>
          </cell>
          <cell r="L930" t="str">
            <v>접지단자함</v>
          </cell>
          <cell r="M930" t="str">
            <v>1극용(230X400X100)</v>
          </cell>
          <cell r="N930">
            <v>2</v>
          </cell>
          <cell r="O930" t="str">
            <v>개</v>
          </cell>
          <cell r="P930">
            <v>24590</v>
          </cell>
          <cell r="Q930">
            <v>31621</v>
          </cell>
          <cell r="R930">
            <v>632</v>
          </cell>
        </row>
        <row r="931">
          <cell r="A931" t="str">
            <v>2824</v>
          </cell>
          <cell r="B931" t="str">
            <v>E</v>
          </cell>
          <cell r="C931" t="str">
            <v>01</v>
          </cell>
          <cell r="D931">
            <v>19990802</v>
          </cell>
          <cell r="E931" t="str">
            <v>A</v>
          </cell>
          <cell r="F931" t="str">
            <v>A6832</v>
          </cell>
          <cell r="G931" t="str">
            <v>01</v>
          </cell>
          <cell r="H931" t="str">
            <v>506</v>
          </cell>
          <cell r="I931" t="str">
            <v>I05</v>
          </cell>
          <cell r="J931" t="str">
            <v>UEZ01010</v>
          </cell>
          <cell r="K931">
            <v>1</v>
          </cell>
          <cell r="L931" t="str">
            <v>피뢰침</v>
          </cell>
          <cell r="M931" t="str">
            <v>APT</v>
          </cell>
          <cell r="N931">
            <v>2</v>
          </cell>
          <cell r="O931" t="str">
            <v>식</v>
          </cell>
          <cell r="P931">
            <v>39300</v>
          </cell>
          <cell r="Q931">
            <v>54251</v>
          </cell>
          <cell r="R931">
            <v>862</v>
          </cell>
        </row>
        <row r="932">
          <cell r="A932" t="str">
            <v>2824</v>
          </cell>
          <cell r="B932" t="str">
            <v>E</v>
          </cell>
          <cell r="C932" t="str">
            <v>01</v>
          </cell>
          <cell r="D932">
            <v>19990802</v>
          </cell>
          <cell r="E932" t="str">
            <v>A</v>
          </cell>
          <cell r="F932" t="str">
            <v>A6832</v>
          </cell>
          <cell r="G932" t="str">
            <v>01</v>
          </cell>
          <cell r="H932" t="str">
            <v>506</v>
          </cell>
          <cell r="I932" t="str">
            <v>I05</v>
          </cell>
          <cell r="J932" t="str">
            <v>UEZ02010</v>
          </cell>
          <cell r="K932">
            <v>1</v>
          </cell>
          <cell r="L932" t="str">
            <v>접지</v>
          </cell>
          <cell r="M932" t="str">
            <v>E1(전기)</v>
          </cell>
          <cell r="N932">
            <v>2</v>
          </cell>
          <cell r="O932" t="str">
            <v>개소</v>
          </cell>
          <cell r="P932">
            <v>15300</v>
          </cell>
          <cell r="Q932">
            <v>44872</v>
          </cell>
          <cell r="R932">
            <v>897</v>
          </cell>
        </row>
        <row r="967">
          <cell r="A967" t="str">
            <v>아파트 판넬 설치공사</v>
          </cell>
        </row>
        <row r="968">
          <cell r="A968" t="str">
            <v>JIGU_CD</v>
          </cell>
          <cell r="B968" t="str">
            <v>GJ_CD</v>
          </cell>
          <cell r="C968" t="str">
            <v>GONG_CD</v>
          </cell>
          <cell r="D968" t="str">
            <v>CONTRACT_N</v>
          </cell>
          <cell r="E968" t="str">
            <v>GUN_GUBUN</v>
          </cell>
          <cell r="F968" t="str">
            <v>SUL_CD</v>
          </cell>
          <cell r="G968" t="str">
            <v>GYUN_CD</v>
          </cell>
          <cell r="H968" t="str">
            <v>DH_CD</v>
          </cell>
          <cell r="I968" t="str">
            <v>GS_CD</v>
          </cell>
          <cell r="J968" t="str">
            <v>ILWI_CD</v>
          </cell>
          <cell r="K968" t="str">
            <v>SEQ</v>
          </cell>
          <cell r="L968" t="str">
            <v>NM</v>
          </cell>
          <cell r="M968" t="str">
            <v>GYUKUK</v>
          </cell>
          <cell r="N968" t="str">
            <v>QTY</v>
          </cell>
          <cell r="O968" t="str">
            <v>DANWI</v>
          </cell>
          <cell r="P968" t="str">
            <v>JAJAEBI</v>
          </cell>
          <cell r="Q968" t="str">
            <v>INGUNBI</v>
          </cell>
          <cell r="R968" t="str">
            <v>KYOUNGBI</v>
          </cell>
        </row>
        <row r="969">
          <cell r="A969" t="str">
            <v>2824</v>
          </cell>
          <cell r="B969" t="str">
            <v>E</v>
          </cell>
          <cell r="C969" t="str">
            <v>01</v>
          </cell>
          <cell r="D969">
            <v>19990802</v>
          </cell>
          <cell r="E969" t="str">
            <v>A</v>
          </cell>
          <cell r="F969" t="str">
            <v>A6832</v>
          </cell>
          <cell r="G969" t="str">
            <v>01</v>
          </cell>
          <cell r="H969" t="str">
            <v>506</v>
          </cell>
          <cell r="I969" t="str">
            <v>I07</v>
          </cell>
          <cell r="J969" t="str">
            <v>MEI01320</v>
          </cell>
          <cell r="K969">
            <v>1</v>
          </cell>
          <cell r="L969" t="str">
            <v>분전함LP-2(노출형)</v>
          </cell>
          <cell r="M969" t="str">
            <v>300X 550X150(철판)</v>
          </cell>
          <cell r="N969">
            <v>1</v>
          </cell>
          <cell r="O969" t="str">
            <v>기</v>
          </cell>
          <cell r="P969">
            <v>25668</v>
          </cell>
          <cell r="Q969">
            <v>0</v>
          </cell>
          <cell r="R969">
            <v>0</v>
          </cell>
        </row>
        <row r="970">
          <cell r="A970" t="str">
            <v>2824</v>
          </cell>
          <cell r="B970" t="str">
            <v>E</v>
          </cell>
          <cell r="C970" t="str">
            <v>01</v>
          </cell>
          <cell r="D970">
            <v>19990802</v>
          </cell>
          <cell r="E970" t="str">
            <v>A</v>
          </cell>
          <cell r="F970" t="str">
            <v>A6832</v>
          </cell>
          <cell r="G970" t="str">
            <v>01</v>
          </cell>
          <cell r="H970" t="str">
            <v>506</v>
          </cell>
          <cell r="I970" t="str">
            <v>I07</v>
          </cell>
          <cell r="J970" t="str">
            <v>MEI01662</v>
          </cell>
          <cell r="K970">
            <v>1</v>
          </cell>
          <cell r="L970" t="str">
            <v>분전함LP1(매입형)</v>
          </cell>
          <cell r="M970" t="str">
            <v>700X900X180(전비스텐)</v>
          </cell>
          <cell r="N970">
            <v>1</v>
          </cell>
          <cell r="O970" t="str">
            <v>기</v>
          </cell>
          <cell r="P970">
            <v>95460</v>
          </cell>
          <cell r="Q970">
            <v>0</v>
          </cell>
          <cell r="R970">
            <v>0</v>
          </cell>
        </row>
        <row r="971">
          <cell r="A971" t="str">
            <v>2824</v>
          </cell>
          <cell r="B971" t="str">
            <v>E</v>
          </cell>
          <cell r="C971" t="str">
            <v>01</v>
          </cell>
          <cell r="D971">
            <v>19990802</v>
          </cell>
          <cell r="E971" t="str">
            <v>A</v>
          </cell>
          <cell r="F971" t="str">
            <v>A6832</v>
          </cell>
          <cell r="G971" t="str">
            <v>01</v>
          </cell>
          <cell r="H971" t="str">
            <v>506</v>
          </cell>
          <cell r="I971" t="str">
            <v>I07</v>
          </cell>
          <cell r="J971" t="str">
            <v>MEI01690</v>
          </cell>
          <cell r="K971">
            <v>1</v>
          </cell>
          <cell r="L971" t="str">
            <v>분전함SUB복도8회로이하</v>
          </cell>
          <cell r="M971" t="str">
            <v>650X 800X150</v>
          </cell>
          <cell r="N971">
            <v>2</v>
          </cell>
          <cell r="O971" t="str">
            <v>기</v>
          </cell>
          <cell r="P971">
            <v>74161</v>
          </cell>
          <cell r="Q971">
            <v>0</v>
          </cell>
          <cell r="R971">
            <v>0</v>
          </cell>
        </row>
        <row r="972">
          <cell r="A972" t="str">
            <v>2824</v>
          </cell>
          <cell r="B972" t="str">
            <v>E</v>
          </cell>
          <cell r="C972" t="str">
            <v>01</v>
          </cell>
          <cell r="D972">
            <v>19990802</v>
          </cell>
          <cell r="E972" t="str">
            <v>A</v>
          </cell>
          <cell r="F972" t="str">
            <v>A6832</v>
          </cell>
          <cell r="G972" t="str">
            <v>01</v>
          </cell>
          <cell r="H972" t="str">
            <v>506</v>
          </cell>
          <cell r="I972" t="str">
            <v>I07</v>
          </cell>
          <cell r="J972" t="str">
            <v>MEI15100</v>
          </cell>
          <cell r="K972">
            <v>1</v>
          </cell>
          <cell r="L972" t="str">
            <v>동력반및계량기함(2이하)</v>
          </cell>
          <cell r="M972" t="str">
            <v>1100X1500X250 LM/LEM</v>
          </cell>
          <cell r="N972">
            <v>1</v>
          </cell>
          <cell r="O972" t="str">
            <v>기</v>
          </cell>
          <cell r="P972">
            <v>244639</v>
          </cell>
          <cell r="Q972">
            <v>0</v>
          </cell>
          <cell r="R972">
            <v>0</v>
          </cell>
        </row>
        <row r="973">
          <cell r="A973" t="str">
            <v>2824</v>
          </cell>
          <cell r="B973" t="str">
            <v>E</v>
          </cell>
          <cell r="C973" t="str">
            <v>01</v>
          </cell>
          <cell r="D973">
            <v>19990802</v>
          </cell>
          <cell r="E973" t="str">
            <v>A</v>
          </cell>
          <cell r="F973" t="str">
            <v>A6832</v>
          </cell>
          <cell r="G973" t="str">
            <v>01</v>
          </cell>
          <cell r="H973" t="str">
            <v>506</v>
          </cell>
          <cell r="I973" t="str">
            <v>I07</v>
          </cell>
          <cell r="J973" t="str">
            <v>UEE02010</v>
          </cell>
          <cell r="K973">
            <v>1</v>
          </cell>
          <cell r="L973" t="str">
            <v>누전 차단기</v>
          </cell>
          <cell r="M973" t="str">
            <v>2P 30AF-15AT</v>
          </cell>
          <cell r="N973">
            <v>1</v>
          </cell>
          <cell r="O973" t="str">
            <v>개</v>
          </cell>
          <cell r="P973">
            <v>5600</v>
          </cell>
          <cell r="Q973">
            <v>20601</v>
          </cell>
          <cell r="R973">
            <v>412</v>
          </cell>
        </row>
        <row r="974">
          <cell r="A974" t="str">
            <v>2824</v>
          </cell>
          <cell r="B974" t="str">
            <v>E</v>
          </cell>
          <cell r="C974" t="str">
            <v>01</v>
          </cell>
          <cell r="D974">
            <v>19990802</v>
          </cell>
          <cell r="E974" t="str">
            <v>A</v>
          </cell>
          <cell r="F974" t="str">
            <v>A6832</v>
          </cell>
          <cell r="G974" t="str">
            <v>01</v>
          </cell>
          <cell r="H974" t="str">
            <v>506</v>
          </cell>
          <cell r="I974" t="str">
            <v>I07</v>
          </cell>
          <cell r="J974" t="str">
            <v>UEE02011</v>
          </cell>
          <cell r="K974">
            <v>1</v>
          </cell>
          <cell r="L974" t="str">
            <v>누전 차단기</v>
          </cell>
          <cell r="M974" t="str">
            <v>2P 30AF-15AT 노출</v>
          </cell>
          <cell r="N974">
            <v>10</v>
          </cell>
          <cell r="O974" t="str">
            <v>개</v>
          </cell>
          <cell r="P974">
            <v>5600</v>
          </cell>
          <cell r="Q974">
            <v>18541</v>
          </cell>
          <cell r="R974">
            <v>370</v>
          </cell>
        </row>
        <row r="975">
          <cell r="A975" t="str">
            <v>2824</v>
          </cell>
          <cell r="B975" t="str">
            <v>E</v>
          </cell>
          <cell r="C975" t="str">
            <v>01</v>
          </cell>
          <cell r="D975">
            <v>19990802</v>
          </cell>
          <cell r="E975" t="str">
            <v>A</v>
          </cell>
          <cell r="F975" t="str">
            <v>A6832</v>
          </cell>
          <cell r="G975" t="str">
            <v>01</v>
          </cell>
          <cell r="H975" t="str">
            <v>506</v>
          </cell>
          <cell r="I975" t="str">
            <v>I07</v>
          </cell>
          <cell r="J975" t="str">
            <v>UEE02021</v>
          </cell>
          <cell r="K975">
            <v>1</v>
          </cell>
          <cell r="L975" t="str">
            <v>누전 차단기</v>
          </cell>
          <cell r="M975" t="str">
            <v>2P 30AF-20AT 노출</v>
          </cell>
          <cell r="N975">
            <v>5</v>
          </cell>
          <cell r="O975" t="str">
            <v>개</v>
          </cell>
          <cell r="P975">
            <v>5600</v>
          </cell>
          <cell r="Q975">
            <v>18541</v>
          </cell>
          <cell r="R975">
            <v>370</v>
          </cell>
        </row>
        <row r="976">
          <cell r="A976" t="str">
            <v>2824</v>
          </cell>
          <cell r="B976" t="str">
            <v>E</v>
          </cell>
          <cell r="C976" t="str">
            <v>01</v>
          </cell>
          <cell r="D976">
            <v>19990802</v>
          </cell>
          <cell r="E976" t="str">
            <v>A</v>
          </cell>
          <cell r="F976" t="str">
            <v>A6832</v>
          </cell>
          <cell r="G976" t="str">
            <v>01</v>
          </cell>
          <cell r="H976" t="str">
            <v>506</v>
          </cell>
          <cell r="I976" t="str">
            <v>I07</v>
          </cell>
          <cell r="J976" t="str">
            <v>UEE07121</v>
          </cell>
          <cell r="K976">
            <v>1</v>
          </cell>
          <cell r="L976" t="str">
            <v>배선용 차단기</v>
          </cell>
          <cell r="M976" t="str">
            <v>220V 2P2E 30AF-20AT 노출</v>
          </cell>
          <cell r="N976">
            <v>3</v>
          </cell>
          <cell r="O976" t="str">
            <v>개</v>
          </cell>
          <cell r="P976">
            <v>1500</v>
          </cell>
          <cell r="Q976">
            <v>18541</v>
          </cell>
          <cell r="R976">
            <v>370</v>
          </cell>
        </row>
        <row r="977">
          <cell r="A977" t="str">
            <v>2824</v>
          </cell>
          <cell r="B977" t="str">
            <v>E</v>
          </cell>
          <cell r="C977" t="str">
            <v>01</v>
          </cell>
          <cell r="D977">
            <v>19990802</v>
          </cell>
          <cell r="E977" t="str">
            <v>A</v>
          </cell>
          <cell r="F977" t="str">
            <v>A6832</v>
          </cell>
          <cell r="G977" t="str">
            <v>01</v>
          </cell>
          <cell r="H977" t="str">
            <v>506</v>
          </cell>
          <cell r="I977" t="str">
            <v>I07</v>
          </cell>
          <cell r="J977" t="str">
            <v>UEE11151</v>
          </cell>
          <cell r="K977">
            <v>1</v>
          </cell>
          <cell r="L977" t="str">
            <v>배선용 차단기</v>
          </cell>
          <cell r="M977" t="str">
            <v>600V 2P1E 50AF-50AT 노출</v>
          </cell>
          <cell r="N977">
            <v>2</v>
          </cell>
          <cell r="O977" t="str">
            <v>개</v>
          </cell>
          <cell r="P977">
            <v>5400</v>
          </cell>
          <cell r="Q977">
            <v>25009</v>
          </cell>
          <cell r="R977">
            <v>500</v>
          </cell>
        </row>
        <row r="978">
          <cell r="A978" t="str">
            <v>2824</v>
          </cell>
          <cell r="B978" t="str">
            <v>E</v>
          </cell>
          <cell r="C978" t="str">
            <v>01</v>
          </cell>
          <cell r="D978">
            <v>19990802</v>
          </cell>
          <cell r="E978" t="str">
            <v>A</v>
          </cell>
          <cell r="F978" t="str">
            <v>A6832</v>
          </cell>
          <cell r="G978" t="str">
            <v>01</v>
          </cell>
          <cell r="H978" t="str">
            <v>506</v>
          </cell>
          <cell r="I978" t="str">
            <v>I07</v>
          </cell>
          <cell r="J978" t="str">
            <v>UEE11321</v>
          </cell>
          <cell r="K978">
            <v>1</v>
          </cell>
          <cell r="L978" t="str">
            <v>배선용 차단기</v>
          </cell>
          <cell r="M978" t="str">
            <v>600V 2P1E 100AF-75AT 노출</v>
          </cell>
          <cell r="N978">
            <v>22</v>
          </cell>
          <cell r="O978" t="str">
            <v>개</v>
          </cell>
          <cell r="P978">
            <v>21400</v>
          </cell>
          <cell r="Q978">
            <v>31908</v>
          </cell>
          <cell r="R978">
            <v>638</v>
          </cell>
        </row>
        <row r="979">
          <cell r="A979" t="str">
            <v>2824</v>
          </cell>
          <cell r="B979" t="str">
            <v>E</v>
          </cell>
          <cell r="C979" t="str">
            <v>01</v>
          </cell>
          <cell r="D979">
            <v>19990802</v>
          </cell>
          <cell r="E979" t="str">
            <v>A</v>
          </cell>
          <cell r="F979" t="str">
            <v>A6832</v>
          </cell>
          <cell r="G979" t="str">
            <v>01</v>
          </cell>
          <cell r="H979" t="str">
            <v>506</v>
          </cell>
          <cell r="I979" t="str">
            <v>I07</v>
          </cell>
          <cell r="J979" t="str">
            <v>UEE13031</v>
          </cell>
          <cell r="K979">
            <v>1</v>
          </cell>
          <cell r="L979" t="str">
            <v>배선용 차단기</v>
          </cell>
          <cell r="M979" t="str">
            <v>600V 3P 30AF-30AT 노출</v>
          </cell>
          <cell r="N979">
            <v>1</v>
          </cell>
          <cell r="O979" t="str">
            <v>개</v>
          </cell>
          <cell r="P979">
            <v>15500</v>
          </cell>
          <cell r="Q979">
            <v>23284</v>
          </cell>
          <cell r="R979">
            <v>465</v>
          </cell>
        </row>
        <row r="980">
          <cell r="A980" t="str">
            <v>2824</v>
          </cell>
          <cell r="B980" t="str">
            <v>E</v>
          </cell>
          <cell r="C980" t="str">
            <v>01</v>
          </cell>
          <cell r="D980">
            <v>19990802</v>
          </cell>
          <cell r="E980" t="str">
            <v>A</v>
          </cell>
          <cell r="F980" t="str">
            <v>A6832</v>
          </cell>
          <cell r="G980" t="str">
            <v>01</v>
          </cell>
          <cell r="H980" t="str">
            <v>506</v>
          </cell>
          <cell r="I980" t="str">
            <v>I07</v>
          </cell>
          <cell r="J980" t="str">
            <v>UEE13131</v>
          </cell>
          <cell r="K980">
            <v>1</v>
          </cell>
          <cell r="L980" t="str">
            <v>배선용 차단기</v>
          </cell>
          <cell r="M980" t="str">
            <v>600V 3P 50AF-30AT 노출</v>
          </cell>
          <cell r="N980">
            <v>1</v>
          </cell>
          <cell r="O980" t="str">
            <v>개</v>
          </cell>
          <cell r="P980">
            <v>16900</v>
          </cell>
          <cell r="Q980">
            <v>31908</v>
          </cell>
          <cell r="R980">
            <v>638</v>
          </cell>
        </row>
        <row r="981">
          <cell r="A981" t="str">
            <v>2824</v>
          </cell>
          <cell r="B981" t="str">
            <v>E</v>
          </cell>
          <cell r="C981" t="str">
            <v>01</v>
          </cell>
          <cell r="D981">
            <v>19990802</v>
          </cell>
          <cell r="E981" t="str">
            <v>A</v>
          </cell>
          <cell r="F981" t="str">
            <v>A6832</v>
          </cell>
          <cell r="G981" t="str">
            <v>01</v>
          </cell>
          <cell r="H981" t="str">
            <v>506</v>
          </cell>
          <cell r="I981" t="str">
            <v>I07</v>
          </cell>
          <cell r="J981" t="str">
            <v>UEE13151</v>
          </cell>
          <cell r="K981">
            <v>1</v>
          </cell>
          <cell r="L981" t="str">
            <v>배선용 차단기</v>
          </cell>
          <cell r="M981" t="str">
            <v>600V 3P 50AF-50AT 노출</v>
          </cell>
          <cell r="N981">
            <v>1</v>
          </cell>
          <cell r="O981" t="str">
            <v>개</v>
          </cell>
          <cell r="P981">
            <v>16900</v>
          </cell>
          <cell r="Q981">
            <v>31908</v>
          </cell>
          <cell r="R981">
            <v>638</v>
          </cell>
        </row>
        <row r="982">
          <cell r="A982" t="str">
            <v>2824</v>
          </cell>
          <cell r="B982" t="str">
            <v>E</v>
          </cell>
          <cell r="C982" t="str">
            <v>01</v>
          </cell>
          <cell r="D982">
            <v>19990802</v>
          </cell>
          <cell r="E982" t="str">
            <v>A</v>
          </cell>
          <cell r="F982" t="str">
            <v>A6832</v>
          </cell>
          <cell r="G982" t="str">
            <v>01</v>
          </cell>
          <cell r="H982" t="str">
            <v>506</v>
          </cell>
          <cell r="I982" t="str">
            <v>I07</v>
          </cell>
          <cell r="J982" t="str">
            <v>UEE13321</v>
          </cell>
          <cell r="K982">
            <v>1</v>
          </cell>
          <cell r="L982" t="str">
            <v>배선용 차단기</v>
          </cell>
          <cell r="M982" t="str">
            <v>600V 3P 100AF-75AT 노출</v>
          </cell>
          <cell r="N982">
            <v>1</v>
          </cell>
          <cell r="O982" t="str">
            <v>개</v>
          </cell>
          <cell r="P982">
            <v>24800</v>
          </cell>
          <cell r="Q982">
            <v>44844</v>
          </cell>
          <cell r="R982">
            <v>896</v>
          </cell>
        </row>
        <row r="983">
          <cell r="A983" t="str">
            <v>2824</v>
          </cell>
          <cell r="B983" t="str">
            <v>E</v>
          </cell>
          <cell r="C983" t="str">
            <v>01</v>
          </cell>
          <cell r="D983">
            <v>19990802</v>
          </cell>
          <cell r="E983" t="str">
            <v>A</v>
          </cell>
          <cell r="F983" t="str">
            <v>A6832</v>
          </cell>
          <cell r="G983" t="str">
            <v>01</v>
          </cell>
          <cell r="H983" t="str">
            <v>506</v>
          </cell>
          <cell r="I983" t="str">
            <v>I07</v>
          </cell>
          <cell r="J983" t="str">
            <v>UEE13331</v>
          </cell>
          <cell r="K983">
            <v>1</v>
          </cell>
          <cell r="L983" t="str">
            <v>배선용 차단기</v>
          </cell>
          <cell r="M983" t="str">
            <v>600V 3P 100AF-100AT 노출</v>
          </cell>
          <cell r="N983">
            <v>1</v>
          </cell>
          <cell r="O983" t="str">
            <v>개</v>
          </cell>
          <cell r="P983">
            <v>24800</v>
          </cell>
          <cell r="Q983">
            <v>44844</v>
          </cell>
          <cell r="R983">
            <v>896</v>
          </cell>
        </row>
        <row r="984">
          <cell r="A984" t="str">
            <v>2824</v>
          </cell>
          <cell r="B984" t="str">
            <v>E</v>
          </cell>
          <cell r="C984" t="str">
            <v>01</v>
          </cell>
          <cell r="D984">
            <v>19990802</v>
          </cell>
          <cell r="E984" t="str">
            <v>A</v>
          </cell>
          <cell r="F984" t="str">
            <v>A6832</v>
          </cell>
          <cell r="G984" t="str">
            <v>01</v>
          </cell>
          <cell r="H984" t="str">
            <v>506</v>
          </cell>
          <cell r="I984" t="str">
            <v>I07</v>
          </cell>
          <cell r="J984" t="str">
            <v>UEE13411</v>
          </cell>
          <cell r="K984">
            <v>1</v>
          </cell>
          <cell r="L984" t="str">
            <v>배선용 차단기</v>
          </cell>
          <cell r="M984" t="str">
            <v>600V 3P 225AF-125AT 노출</v>
          </cell>
          <cell r="N984">
            <v>5</v>
          </cell>
          <cell r="O984" t="str">
            <v>개</v>
          </cell>
          <cell r="P984">
            <v>53750</v>
          </cell>
          <cell r="Q984">
            <v>71147</v>
          </cell>
          <cell r="R984">
            <v>1422</v>
          </cell>
        </row>
        <row r="985">
          <cell r="A985" t="str">
            <v>2824</v>
          </cell>
          <cell r="B985" t="str">
            <v>E</v>
          </cell>
          <cell r="C985" t="str">
            <v>01</v>
          </cell>
          <cell r="D985">
            <v>19990802</v>
          </cell>
          <cell r="E985" t="str">
            <v>A</v>
          </cell>
          <cell r="F985" t="str">
            <v>A6832</v>
          </cell>
          <cell r="G985" t="str">
            <v>01</v>
          </cell>
          <cell r="H985" t="str">
            <v>506</v>
          </cell>
          <cell r="I985" t="str">
            <v>I07</v>
          </cell>
          <cell r="J985" t="str">
            <v>UEE13521</v>
          </cell>
          <cell r="K985">
            <v>1</v>
          </cell>
          <cell r="L985" t="str">
            <v>배선용 차단기</v>
          </cell>
          <cell r="M985" t="str">
            <v>600V 3P 400AF-250AT 노출</v>
          </cell>
          <cell r="N985">
            <v>1</v>
          </cell>
          <cell r="O985" t="str">
            <v>개</v>
          </cell>
          <cell r="P985">
            <v>168750</v>
          </cell>
          <cell r="Q985">
            <v>84083</v>
          </cell>
          <cell r="R985">
            <v>1681</v>
          </cell>
        </row>
        <row r="986">
          <cell r="A986" t="str">
            <v>2824</v>
          </cell>
          <cell r="B986" t="str">
            <v>E</v>
          </cell>
          <cell r="C986" t="str">
            <v>01</v>
          </cell>
          <cell r="D986">
            <v>19990802</v>
          </cell>
          <cell r="E986" t="str">
            <v>A</v>
          </cell>
          <cell r="F986" t="str">
            <v>A6832</v>
          </cell>
          <cell r="G986" t="str">
            <v>01</v>
          </cell>
          <cell r="H986" t="str">
            <v>506</v>
          </cell>
          <cell r="I986" t="str">
            <v>I07</v>
          </cell>
          <cell r="J986" t="str">
            <v>UEE14131</v>
          </cell>
          <cell r="K986">
            <v>1</v>
          </cell>
          <cell r="L986" t="str">
            <v>배선용 차단기</v>
          </cell>
          <cell r="M986" t="str">
            <v>600V 4P 50AF-30AT 노출</v>
          </cell>
          <cell r="N986">
            <v>1</v>
          </cell>
          <cell r="O986" t="str">
            <v>개</v>
          </cell>
          <cell r="P986">
            <v>25000</v>
          </cell>
          <cell r="Q986">
            <v>41481</v>
          </cell>
          <cell r="R986">
            <v>829</v>
          </cell>
        </row>
        <row r="987">
          <cell r="A987" t="str">
            <v>2824</v>
          </cell>
          <cell r="B987" t="str">
            <v>E</v>
          </cell>
          <cell r="C987" t="str">
            <v>01</v>
          </cell>
          <cell r="D987">
            <v>19990802</v>
          </cell>
          <cell r="E987" t="str">
            <v>A</v>
          </cell>
          <cell r="F987" t="str">
            <v>A6832</v>
          </cell>
          <cell r="G987" t="str">
            <v>01</v>
          </cell>
          <cell r="H987" t="str">
            <v>506</v>
          </cell>
          <cell r="I987" t="str">
            <v>I07</v>
          </cell>
          <cell r="J987" t="str">
            <v>UEE22221</v>
          </cell>
          <cell r="K987">
            <v>1</v>
          </cell>
          <cell r="L987" t="str">
            <v>적산전력계</v>
          </cell>
          <cell r="M987" t="str">
            <v>3P4W 220V 5(2.5)A 동시</v>
          </cell>
          <cell r="N987">
            <v>1</v>
          </cell>
          <cell r="O987" t="str">
            <v>개</v>
          </cell>
          <cell r="P987">
            <v>104000</v>
          </cell>
          <cell r="Q987">
            <v>10732</v>
          </cell>
          <cell r="R987">
            <v>214</v>
          </cell>
        </row>
        <row r="988">
          <cell r="A988" t="str">
            <v>2824</v>
          </cell>
          <cell r="B988" t="str">
            <v>E</v>
          </cell>
          <cell r="C988" t="str">
            <v>01</v>
          </cell>
          <cell r="D988">
            <v>19990802</v>
          </cell>
          <cell r="E988" t="str">
            <v>A</v>
          </cell>
          <cell r="F988" t="str">
            <v>A6832</v>
          </cell>
          <cell r="G988" t="str">
            <v>01</v>
          </cell>
          <cell r="H988" t="str">
            <v>506</v>
          </cell>
          <cell r="I988" t="str">
            <v>I07</v>
          </cell>
          <cell r="J988" t="str">
            <v>UEE22261</v>
          </cell>
          <cell r="K988">
            <v>1</v>
          </cell>
          <cell r="L988" t="str">
            <v>적산전력계</v>
          </cell>
          <cell r="M988" t="str">
            <v>3P4W 220V 60(20)A 동시</v>
          </cell>
          <cell r="N988">
            <v>1</v>
          </cell>
          <cell r="O988" t="str">
            <v>개</v>
          </cell>
          <cell r="P988">
            <v>149000</v>
          </cell>
          <cell r="Q988">
            <v>10732</v>
          </cell>
          <cell r="R988">
            <v>214</v>
          </cell>
        </row>
        <row r="989">
          <cell r="A989" t="str">
            <v>2824</v>
          </cell>
          <cell r="B989" t="str">
            <v>E</v>
          </cell>
          <cell r="C989" t="str">
            <v>01</v>
          </cell>
          <cell r="D989">
            <v>19990802</v>
          </cell>
          <cell r="E989" t="str">
            <v>A</v>
          </cell>
          <cell r="F989" t="str">
            <v>A6832</v>
          </cell>
          <cell r="G989" t="str">
            <v>01</v>
          </cell>
          <cell r="H989" t="str">
            <v>506</v>
          </cell>
          <cell r="I989" t="str">
            <v>I07</v>
          </cell>
          <cell r="J989" t="str">
            <v>UEK04200</v>
          </cell>
          <cell r="K989">
            <v>1</v>
          </cell>
          <cell r="L989" t="str">
            <v>저압계기용 변류기</v>
          </cell>
          <cell r="M989" t="str">
            <v>환형 3.0급 5/5-300/5A</v>
          </cell>
          <cell r="N989">
            <v>3</v>
          </cell>
          <cell r="O989" t="str">
            <v>개</v>
          </cell>
          <cell r="P989">
            <v>4500</v>
          </cell>
          <cell r="Q989">
            <v>19164</v>
          </cell>
          <cell r="R989">
            <v>383</v>
          </cell>
        </row>
        <row r="990">
          <cell r="A990" t="str">
            <v>2824</v>
          </cell>
          <cell r="B990" t="str">
            <v>E</v>
          </cell>
          <cell r="C990" t="str">
            <v>01</v>
          </cell>
          <cell r="D990">
            <v>19990802</v>
          </cell>
          <cell r="E990" t="str">
            <v>A</v>
          </cell>
          <cell r="F990" t="str">
            <v>A6832</v>
          </cell>
          <cell r="G990" t="str">
            <v>01</v>
          </cell>
          <cell r="H990" t="str">
            <v>506</v>
          </cell>
          <cell r="I990" t="str">
            <v>I07</v>
          </cell>
          <cell r="J990" t="str">
            <v>UEL13010</v>
          </cell>
          <cell r="K990">
            <v>1</v>
          </cell>
          <cell r="L990" t="str">
            <v>전류절체기</v>
          </cell>
          <cell r="M990" t="str">
            <v>3P 3W</v>
          </cell>
          <cell r="N990">
            <v>1</v>
          </cell>
          <cell r="O990" t="str">
            <v>개</v>
          </cell>
          <cell r="P990">
            <v>5000</v>
          </cell>
          <cell r="Q990">
            <v>15710</v>
          </cell>
          <cell r="R990">
            <v>314</v>
          </cell>
        </row>
        <row r="991">
          <cell r="A991" t="str">
            <v>2824</v>
          </cell>
          <cell r="B991" t="str">
            <v>E</v>
          </cell>
          <cell r="C991" t="str">
            <v>01</v>
          </cell>
          <cell r="D991">
            <v>19990802</v>
          </cell>
          <cell r="E991" t="str">
            <v>A</v>
          </cell>
          <cell r="F991" t="str">
            <v>A6832</v>
          </cell>
          <cell r="G991" t="str">
            <v>01</v>
          </cell>
          <cell r="H991" t="str">
            <v>506</v>
          </cell>
          <cell r="I991" t="str">
            <v>I07</v>
          </cell>
          <cell r="J991" t="str">
            <v>UEL13020</v>
          </cell>
          <cell r="K991">
            <v>1</v>
          </cell>
          <cell r="L991" t="str">
            <v>전압절체기</v>
          </cell>
          <cell r="M991" t="str">
            <v>3P 4W</v>
          </cell>
          <cell r="N991">
            <v>2</v>
          </cell>
          <cell r="O991" t="str">
            <v>개</v>
          </cell>
          <cell r="P991">
            <v>5000</v>
          </cell>
          <cell r="Q991">
            <v>15710</v>
          </cell>
          <cell r="R991">
            <v>314</v>
          </cell>
        </row>
        <row r="992">
          <cell r="A992" t="str">
            <v>2824</v>
          </cell>
          <cell r="B992" t="str">
            <v>E</v>
          </cell>
          <cell r="C992" t="str">
            <v>01</v>
          </cell>
          <cell r="D992">
            <v>19990802</v>
          </cell>
          <cell r="E992" t="str">
            <v>A</v>
          </cell>
          <cell r="F992" t="str">
            <v>A6832</v>
          </cell>
          <cell r="G992" t="str">
            <v>01</v>
          </cell>
          <cell r="H992" t="str">
            <v>506</v>
          </cell>
          <cell r="I992" t="str">
            <v>I07</v>
          </cell>
          <cell r="J992" t="str">
            <v>UEL13110</v>
          </cell>
          <cell r="K992">
            <v>1</v>
          </cell>
          <cell r="L992" t="str">
            <v>전류계</v>
          </cell>
          <cell r="M992" t="str">
            <v>매입 광각도형</v>
          </cell>
          <cell r="N992">
            <v>1</v>
          </cell>
          <cell r="O992" t="str">
            <v>개</v>
          </cell>
          <cell r="P992">
            <v>15000</v>
          </cell>
          <cell r="Q992">
            <v>20423</v>
          </cell>
          <cell r="R992">
            <v>408</v>
          </cell>
        </row>
        <row r="993">
          <cell r="A993" t="str">
            <v>2824</v>
          </cell>
          <cell r="B993" t="str">
            <v>E</v>
          </cell>
          <cell r="C993" t="str">
            <v>01</v>
          </cell>
          <cell r="D993">
            <v>19990802</v>
          </cell>
          <cell r="E993" t="str">
            <v>A</v>
          </cell>
          <cell r="F993" t="str">
            <v>A6832</v>
          </cell>
          <cell r="G993" t="str">
            <v>01</v>
          </cell>
          <cell r="H993" t="str">
            <v>506</v>
          </cell>
          <cell r="I993" t="str">
            <v>I07</v>
          </cell>
          <cell r="J993" t="str">
            <v>UEL13120</v>
          </cell>
          <cell r="K993">
            <v>1</v>
          </cell>
          <cell r="L993" t="str">
            <v>전압계</v>
          </cell>
          <cell r="M993" t="str">
            <v>매입 광각도형</v>
          </cell>
          <cell r="N993">
            <v>2</v>
          </cell>
          <cell r="O993" t="str">
            <v>개</v>
          </cell>
          <cell r="P993">
            <v>15000</v>
          </cell>
          <cell r="Q993">
            <v>20423</v>
          </cell>
          <cell r="R993">
            <v>408</v>
          </cell>
        </row>
        <row r="1013">
          <cell r="A1013" t="str">
            <v>소방설비 공사</v>
          </cell>
        </row>
        <row r="1014">
          <cell r="A1014" t="str">
            <v>JIGU_CD</v>
          </cell>
          <cell r="B1014" t="str">
            <v>GJ_CD</v>
          </cell>
          <cell r="C1014" t="str">
            <v>GONG_CD</v>
          </cell>
          <cell r="D1014" t="str">
            <v>CONTRACT_N</v>
          </cell>
          <cell r="E1014" t="str">
            <v>GUN_GUBUN</v>
          </cell>
          <cell r="F1014" t="str">
            <v>SUL_CD</v>
          </cell>
          <cell r="G1014" t="str">
            <v>GYUN_CD</v>
          </cell>
          <cell r="H1014" t="str">
            <v>DH_CD</v>
          </cell>
          <cell r="I1014" t="str">
            <v>GS_CD</v>
          </cell>
          <cell r="J1014" t="str">
            <v>ILWI_CD</v>
          </cell>
          <cell r="K1014" t="str">
            <v>SEQ</v>
          </cell>
          <cell r="L1014" t="str">
            <v>NM</v>
          </cell>
          <cell r="M1014" t="str">
            <v>GYUKUK</v>
          </cell>
          <cell r="N1014" t="str">
            <v>QTY</v>
          </cell>
          <cell r="O1014" t="str">
            <v>DANWI</v>
          </cell>
          <cell r="P1014" t="str">
            <v>JAJAEBI</v>
          </cell>
          <cell r="Q1014" t="str">
            <v>INGUNBI</v>
          </cell>
          <cell r="R1014" t="str">
            <v>KYOUNGBI</v>
          </cell>
        </row>
        <row r="1015">
          <cell r="A1015" t="str">
            <v>2824</v>
          </cell>
          <cell r="B1015" t="str">
            <v>E</v>
          </cell>
          <cell r="C1015" t="str">
            <v>01</v>
          </cell>
          <cell r="D1015">
            <v>19990802</v>
          </cell>
          <cell r="E1015" t="str">
            <v>A</v>
          </cell>
          <cell r="F1015" t="str">
            <v>A7148</v>
          </cell>
          <cell r="G1015" t="str">
            <v>00</v>
          </cell>
          <cell r="H1015" t="str">
            <v>501</v>
          </cell>
          <cell r="I1015" t="str">
            <v>F01</v>
          </cell>
          <cell r="J1015" t="str">
            <v>MEG06110</v>
          </cell>
          <cell r="K1015">
            <v>1</v>
          </cell>
          <cell r="L1015" t="str">
            <v>SVP판넬(설치비포함)</v>
          </cell>
          <cell r="M1015" t="str">
            <v>도면참조</v>
          </cell>
          <cell r="N1015">
            <v>2</v>
          </cell>
          <cell r="O1015" t="str">
            <v>식</v>
          </cell>
          <cell r="P1015">
            <v>75000</v>
          </cell>
          <cell r="Q1015">
            <v>0</v>
          </cell>
          <cell r="R1015">
            <v>0</v>
          </cell>
        </row>
        <row r="1016">
          <cell r="A1016" t="str">
            <v>2824</v>
          </cell>
          <cell r="B1016" t="str">
            <v>E</v>
          </cell>
          <cell r="C1016" t="str">
            <v>01</v>
          </cell>
          <cell r="D1016">
            <v>19990802</v>
          </cell>
          <cell r="E1016" t="str">
            <v>A</v>
          </cell>
          <cell r="F1016" t="str">
            <v>A7148</v>
          </cell>
          <cell r="G1016" t="str">
            <v>00</v>
          </cell>
          <cell r="H1016" t="str">
            <v>501</v>
          </cell>
          <cell r="I1016" t="str">
            <v>F01</v>
          </cell>
          <cell r="J1016" t="str">
            <v>UEA01140</v>
          </cell>
          <cell r="K1016">
            <v>1</v>
          </cell>
          <cell r="L1016" t="str">
            <v>PVC PIPE 배관</v>
          </cell>
          <cell r="M1016" t="str">
            <v>HI 14MM</v>
          </cell>
          <cell r="N1016">
            <v>196</v>
          </cell>
          <cell r="O1016" t="str">
            <v>M</v>
          </cell>
          <cell r="P1016">
            <v>209</v>
          </cell>
          <cell r="Q1016">
            <v>1533</v>
          </cell>
          <cell r="R1016">
            <v>30</v>
          </cell>
        </row>
        <row r="1017">
          <cell r="A1017" t="str">
            <v>2824</v>
          </cell>
          <cell r="B1017" t="str">
            <v>E</v>
          </cell>
          <cell r="C1017" t="str">
            <v>01</v>
          </cell>
          <cell r="D1017">
            <v>19990802</v>
          </cell>
          <cell r="E1017" t="str">
            <v>A</v>
          </cell>
          <cell r="F1017" t="str">
            <v>A7148</v>
          </cell>
          <cell r="G1017" t="str">
            <v>00</v>
          </cell>
          <cell r="H1017" t="str">
            <v>501</v>
          </cell>
          <cell r="I1017" t="str">
            <v>F01</v>
          </cell>
          <cell r="J1017" t="str">
            <v>UEA01160</v>
          </cell>
          <cell r="K1017">
            <v>1</v>
          </cell>
          <cell r="L1017" t="str">
            <v>PVC PIPE 배관</v>
          </cell>
          <cell r="M1017" t="str">
            <v>HI 16MM</v>
          </cell>
          <cell r="N1017">
            <v>429.9</v>
          </cell>
          <cell r="O1017" t="str">
            <v>M</v>
          </cell>
          <cell r="P1017">
            <v>261</v>
          </cell>
          <cell r="Q1017">
            <v>1916</v>
          </cell>
          <cell r="R1017">
            <v>38</v>
          </cell>
        </row>
        <row r="1018">
          <cell r="A1018" t="str">
            <v>2824</v>
          </cell>
          <cell r="B1018" t="str">
            <v>E</v>
          </cell>
          <cell r="C1018" t="str">
            <v>01</v>
          </cell>
          <cell r="D1018">
            <v>19990802</v>
          </cell>
          <cell r="E1018" t="str">
            <v>A</v>
          </cell>
          <cell r="F1018" t="str">
            <v>A7148</v>
          </cell>
          <cell r="G1018" t="str">
            <v>00</v>
          </cell>
          <cell r="H1018" t="str">
            <v>501</v>
          </cell>
          <cell r="I1018" t="str">
            <v>F01</v>
          </cell>
          <cell r="J1018" t="str">
            <v>UEA01220</v>
          </cell>
          <cell r="K1018">
            <v>1</v>
          </cell>
          <cell r="L1018" t="str">
            <v>PVC PIPE 배관</v>
          </cell>
          <cell r="M1018" t="str">
            <v>HI 22MM</v>
          </cell>
          <cell r="N1018">
            <v>46.5</v>
          </cell>
          <cell r="O1018" t="str">
            <v>M</v>
          </cell>
          <cell r="P1018">
            <v>313</v>
          </cell>
          <cell r="Q1018">
            <v>2395</v>
          </cell>
          <cell r="R1018">
            <v>47</v>
          </cell>
        </row>
        <row r="1019">
          <cell r="A1019" t="str">
            <v>2824</v>
          </cell>
          <cell r="B1019" t="str">
            <v>E</v>
          </cell>
          <cell r="C1019" t="str">
            <v>01</v>
          </cell>
          <cell r="D1019">
            <v>19990802</v>
          </cell>
          <cell r="E1019" t="str">
            <v>A</v>
          </cell>
          <cell r="F1019" t="str">
            <v>A7148</v>
          </cell>
          <cell r="G1019" t="str">
            <v>00</v>
          </cell>
          <cell r="H1019" t="str">
            <v>501</v>
          </cell>
          <cell r="I1019" t="str">
            <v>F01</v>
          </cell>
          <cell r="J1019" t="str">
            <v>UEA01280</v>
          </cell>
          <cell r="K1019">
            <v>1</v>
          </cell>
          <cell r="L1019" t="str">
            <v>PVC PIPE 배관</v>
          </cell>
          <cell r="M1019" t="str">
            <v>HI 28MM</v>
          </cell>
          <cell r="N1019">
            <v>125.2</v>
          </cell>
          <cell r="O1019" t="str">
            <v>M</v>
          </cell>
          <cell r="P1019">
            <v>607</v>
          </cell>
          <cell r="Q1019">
            <v>3066</v>
          </cell>
          <cell r="R1019">
            <v>61</v>
          </cell>
        </row>
        <row r="1020">
          <cell r="A1020" t="str">
            <v>2824</v>
          </cell>
          <cell r="B1020" t="str">
            <v>E</v>
          </cell>
          <cell r="C1020" t="str">
            <v>01</v>
          </cell>
          <cell r="D1020">
            <v>19990802</v>
          </cell>
          <cell r="E1020" t="str">
            <v>A</v>
          </cell>
          <cell r="F1020" t="str">
            <v>A7148</v>
          </cell>
          <cell r="G1020" t="str">
            <v>00</v>
          </cell>
          <cell r="H1020" t="str">
            <v>501</v>
          </cell>
          <cell r="I1020" t="str">
            <v>F01</v>
          </cell>
          <cell r="J1020" t="str">
            <v>UEA04140</v>
          </cell>
          <cell r="K1020">
            <v>1</v>
          </cell>
          <cell r="L1020" t="str">
            <v>합성수지제가요전선관</v>
          </cell>
          <cell r="M1020" t="str">
            <v>CD 14MM</v>
          </cell>
          <cell r="N1020">
            <v>1324.7</v>
          </cell>
          <cell r="O1020" t="str">
            <v>M</v>
          </cell>
          <cell r="P1020">
            <v>112</v>
          </cell>
          <cell r="Q1020">
            <v>1197</v>
          </cell>
          <cell r="R1020">
            <v>23</v>
          </cell>
        </row>
        <row r="1021">
          <cell r="A1021" t="str">
            <v>2824</v>
          </cell>
          <cell r="B1021" t="str">
            <v>E</v>
          </cell>
          <cell r="C1021" t="str">
            <v>01</v>
          </cell>
          <cell r="D1021">
            <v>19990802</v>
          </cell>
          <cell r="E1021" t="str">
            <v>A</v>
          </cell>
          <cell r="F1021" t="str">
            <v>A7148</v>
          </cell>
          <cell r="G1021" t="str">
            <v>00</v>
          </cell>
          <cell r="H1021" t="str">
            <v>501</v>
          </cell>
          <cell r="I1021" t="str">
            <v>F01</v>
          </cell>
          <cell r="J1021" t="str">
            <v>UEA04160</v>
          </cell>
          <cell r="K1021">
            <v>1</v>
          </cell>
          <cell r="L1021" t="str">
            <v>합성수지제가요전선관</v>
          </cell>
          <cell r="M1021" t="str">
            <v>CD 16MM</v>
          </cell>
          <cell r="N1021">
            <v>245</v>
          </cell>
          <cell r="O1021" t="str">
            <v>M</v>
          </cell>
          <cell r="P1021">
            <v>118</v>
          </cell>
          <cell r="Q1021">
            <v>1533</v>
          </cell>
          <cell r="R1021">
            <v>30</v>
          </cell>
        </row>
        <row r="1022">
          <cell r="A1022" t="str">
            <v>2824</v>
          </cell>
          <cell r="B1022" t="str">
            <v>E</v>
          </cell>
          <cell r="C1022" t="str">
            <v>01</v>
          </cell>
          <cell r="D1022">
            <v>19990802</v>
          </cell>
          <cell r="E1022" t="str">
            <v>A</v>
          </cell>
          <cell r="F1022" t="str">
            <v>A7148</v>
          </cell>
          <cell r="G1022" t="str">
            <v>00</v>
          </cell>
          <cell r="H1022" t="str">
            <v>501</v>
          </cell>
          <cell r="I1022" t="str">
            <v>F01</v>
          </cell>
          <cell r="J1022" t="str">
            <v>UEA11040</v>
          </cell>
          <cell r="K1022">
            <v>1</v>
          </cell>
          <cell r="L1022" t="str">
            <v>PVC박스 신설</v>
          </cell>
          <cell r="M1022" t="str">
            <v>HI SW 일체형</v>
          </cell>
          <cell r="N1022">
            <v>4</v>
          </cell>
          <cell r="O1022" t="str">
            <v>개</v>
          </cell>
          <cell r="P1022">
            <v>450</v>
          </cell>
          <cell r="Q1022">
            <v>5940</v>
          </cell>
          <cell r="R1022">
            <v>118</v>
          </cell>
        </row>
        <row r="1023">
          <cell r="A1023" t="str">
            <v>2824</v>
          </cell>
          <cell r="B1023" t="str">
            <v>E</v>
          </cell>
          <cell r="C1023" t="str">
            <v>01</v>
          </cell>
          <cell r="D1023">
            <v>19990802</v>
          </cell>
          <cell r="E1023" t="str">
            <v>A</v>
          </cell>
          <cell r="F1023" t="str">
            <v>A7148</v>
          </cell>
          <cell r="G1023" t="str">
            <v>00</v>
          </cell>
          <cell r="H1023" t="str">
            <v>501</v>
          </cell>
          <cell r="I1023" t="str">
            <v>F01</v>
          </cell>
          <cell r="J1023" t="str">
            <v>UEA11070</v>
          </cell>
          <cell r="K1023">
            <v>1</v>
          </cell>
          <cell r="L1023" t="str">
            <v>PVC박스 신설</v>
          </cell>
          <cell r="M1023" t="str">
            <v>HI CSW2S 일체형</v>
          </cell>
          <cell r="N1023">
            <v>13</v>
          </cell>
          <cell r="O1023" t="str">
            <v>개</v>
          </cell>
          <cell r="P1023">
            <v>1088</v>
          </cell>
          <cell r="Q1023">
            <v>5940</v>
          </cell>
          <cell r="R1023">
            <v>118</v>
          </cell>
        </row>
        <row r="1024">
          <cell r="A1024" t="str">
            <v>2824</v>
          </cell>
          <cell r="B1024" t="str">
            <v>E</v>
          </cell>
          <cell r="C1024" t="str">
            <v>01</v>
          </cell>
          <cell r="D1024">
            <v>19990802</v>
          </cell>
          <cell r="E1024" t="str">
            <v>A</v>
          </cell>
          <cell r="F1024" t="str">
            <v>A7148</v>
          </cell>
          <cell r="G1024" t="str">
            <v>00</v>
          </cell>
          <cell r="H1024" t="str">
            <v>501</v>
          </cell>
          <cell r="I1024" t="str">
            <v>F01</v>
          </cell>
          <cell r="J1024" t="str">
            <v>UEA11420</v>
          </cell>
          <cell r="K1024">
            <v>1</v>
          </cell>
          <cell r="L1024" t="str">
            <v>PVC박스 신설</v>
          </cell>
          <cell r="M1024" t="str">
            <v>HI 4각 일체형</v>
          </cell>
          <cell r="N1024">
            <v>34</v>
          </cell>
          <cell r="O1024" t="str">
            <v>개</v>
          </cell>
          <cell r="P1024">
            <v>613</v>
          </cell>
          <cell r="Q1024">
            <v>5940</v>
          </cell>
          <cell r="R1024">
            <v>118</v>
          </cell>
        </row>
        <row r="1025">
          <cell r="A1025" t="str">
            <v>2824</v>
          </cell>
          <cell r="B1025" t="str">
            <v>E</v>
          </cell>
          <cell r="C1025" t="str">
            <v>01</v>
          </cell>
          <cell r="D1025">
            <v>19990802</v>
          </cell>
          <cell r="E1025" t="str">
            <v>A</v>
          </cell>
          <cell r="F1025" t="str">
            <v>A7148</v>
          </cell>
          <cell r="G1025" t="str">
            <v>00</v>
          </cell>
          <cell r="H1025" t="str">
            <v>501</v>
          </cell>
          <cell r="I1025" t="str">
            <v>F01</v>
          </cell>
          <cell r="J1025" t="str">
            <v>UEA11500</v>
          </cell>
          <cell r="K1025">
            <v>1</v>
          </cell>
          <cell r="L1025" t="str">
            <v>PVC박스 신설</v>
          </cell>
          <cell r="M1025" t="str">
            <v>HI 콘크리트8각 75일체형</v>
          </cell>
          <cell r="N1025">
            <v>451</v>
          </cell>
          <cell r="O1025" t="str">
            <v>개</v>
          </cell>
          <cell r="P1025">
            <v>775</v>
          </cell>
          <cell r="Q1025">
            <v>2203</v>
          </cell>
          <cell r="R1025">
            <v>44</v>
          </cell>
        </row>
        <row r="1026">
          <cell r="A1026" t="str">
            <v>2824</v>
          </cell>
          <cell r="B1026" t="str">
            <v>E</v>
          </cell>
          <cell r="C1026" t="str">
            <v>01</v>
          </cell>
          <cell r="D1026">
            <v>19990802</v>
          </cell>
          <cell r="E1026" t="str">
            <v>A</v>
          </cell>
          <cell r="F1026" t="str">
            <v>A7148</v>
          </cell>
          <cell r="G1026" t="str">
            <v>00</v>
          </cell>
          <cell r="H1026" t="str">
            <v>501</v>
          </cell>
          <cell r="I1026" t="str">
            <v>F01</v>
          </cell>
          <cell r="J1026" t="str">
            <v>UEA14800</v>
          </cell>
          <cell r="K1026">
            <v>1</v>
          </cell>
          <cell r="L1026" t="str">
            <v>철제박스카바 부착</v>
          </cell>
          <cell r="M1026" t="str">
            <v>8각맹카바</v>
          </cell>
          <cell r="N1026">
            <v>40</v>
          </cell>
          <cell r="O1026" t="str">
            <v>개</v>
          </cell>
          <cell r="P1026">
            <v>153</v>
          </cell>
          <cell r="Q1026">
            <v>1437</v>
          </cell>
          <cell r="R1026">
            <v>28</v>
          </cell>
        </row>
        <row r="1027">
          <cell r="A1027" t="str">
            <v>2824</v>
          </cell>
          <cell r="B1027" t="str">
            <v>E</v>
          </cell>
          <cell r="C1027" t="str">
            <v>01</v>
          </cell>
          <cell r="D1027">
            <v>19990802</v>
          </cell>
          <cell r="E1027" t="str">
            <v>A</v>
          </cell>
          <cell r="F1027" t="str">
            <v>A7148</v>
          </cell>
          <cell r="G1027" t="str">
            <v>00</v>
          </cell>
          <cell r="H1027" t="str">
            <v>501</v>
          </cell>
          <cell r="I1027" t="str">
            <v>F01</v>
          </cell>
          <cell r="J1027" t="str">
            <v>UEB01014</v>
          </cell>
          <cell r="K1027">
            <v>1</v>
          </cell>
          <cell r="L1027" t="str">
            <v>관내배선(함내배선4.28%)</v>
          </cell>
          <cell r="M1027" t="str">
            <v>IV 1.2 MM</v>
          </cell>
          <cell r="N1027">
            <v>4316.1000000000004</v>
          </cell>
          <cell r="O1027" t="str">
            <v>M</v>
          </cell>
          <cell r="P1027">
            <v>41</v>
          </cell>
          <cell r="Q1027">
            <v>297</v>
          </cell>
          <cell r="R1027">
            <v>5</v>
          </cell>
        </row>
        <row r="1028">
          <cell r="A1028" t="str">
            <v>2824</v>
          </cell>
          <cell r="B1028" t="str">
            <v>E</v>
          </cell>
          <cell r="C1028" t="str">
            <v>01</v>
          </cell>
          <cell r="D1028">
            <v>19990802</v>
          </cell>
          <cell r="E1028" t="str">
            <v>A</v>
          </cell>
          <cell r="F1028" t="str">
            <v>A7148</v>
          </cell>
          <cell r="G1028" t="str">
            <v>00</v>
          </cell>
          <cell r="H1028" t="str">
            <v>501</v>
          </cell>
          <cell r="I1028" t="str">
            <v>F01</v>
          </cell>
          <cell r="J1028" t="str">
            <v>UEB01024</v>
          </cell>
          <cell r="K1028">
            <v>1</v>
          </cell>
          <cell r="L1028" t="str">
            <v>관내배선(함내배선4.34%)</v>
          </cell>
          <cell r="M1028" t="str">
            <v>IV 1.6 MM</v>
          </cell>
          <cell r="N1028">
            <v>922</v>
          </cell>
          <cell r="O1028" t="str">
            <v>M</v>
          </cell>
          <cell r="P1028">
            <v>67</v>
          </cell>
          <cell r="Q1028">
            <v>297</v>
          </cell>
          <cell r="R1028">
            <v>5</v>
          </cell>
        </row>
        <row r="1029">
          <cell r="A1029" t="str">
            <v>2824</v>
          </cell>
          <cell r="B1029" t="str">
            <v>E</v>
          </cell>
          <cell r="C1029" t="str">
            <v>01</v>
          </cell>
          <cell r="D1029">
            <v>19990802</v>
          </cell>
          <cell r="E1029" t="str">
            <v>A</v>
          </cell>
          <cell r="F1029" t="str">
            <v>A7148</v>
          </cell>
          <cell r="G1029" t="str">
            <v>00</v>
          </cell>
          <cell r="H1029" t="str">
            <v>501</v>
          </cell>
          <cell r="I1029" t="str">
            <v>F01</v>
          </cell>
          <cell r="J1029" t="str">
            <v>UEB02014</v>
          </cell>
          <cell r="K1029">
            <v>1</v>
          </cell>
          <cell r="L1029" t="str">
            <v>관내배선(함내배선22.73%)</v>
          </cell>
          <cell r="M1029" t="str">
            <v>HIV 1.2 MM</v>
          </cell>
          <cell r="N1029">
            <v>353.3</v>
          </cell>
          <cell r="O1029" t="str">
            <v>M</v>
          </cell>
          <cell r="P1029">
            <v>53</v>
          </cell>
          <cell r="Q1029">
            <v>349</v>
          </cell>
          <cell r="R1029">
            <v>6</v>
          </cell>
        </row>
        <row r="1030">
          <cell r="A1030" t="str">
            <v>2824</v>
          </cell>
          <cell r="B1030" t="str">
            <v>E</v>
          </cell>
          <cell r="C1030" t="str">
            <v>01</v>
          </cell>
          <cell r="D1030">
            <v>19990802</v>
          </cell>
          <cell r="E1030" t="str">
            <v>A</v>
          </cell>
          <cell r="F1030" t="str">
            <v>A7148</v>
          </cell>
          <cell r="G1030" t="str">
            <v>00</v>
          </cell>
          <cell r="H1030" t="str">
            <v>501</v>
          </cell>
          <cell r="I1030" t="str">
            <v>F01</v>
          </cell>
          <cell r="J1030" t="str">
            <v>UEB02024</v>
          </cell>
          <cell r="K1030">
            <v>1</v>
          </cell>
          <cell r="L1030" t="str">
            <v>관내배선(함내배선2.49%)</v>
          </cell>
          <cell r="M1030" t="str">
            <v>HIV 1.6 MM</v>
          </cell>
          <cell r="N1030">
            <v>573.5</v>
          </cell>
          <cell r="O1030" t="str">
            <v>M</v>
          </cell>
          <cell r="P1030">
            <v>70</v>
          </cell>
          <cell r="Q1030">
            <v>292</v>
          </cell>
          <cell r="R1030">
            <v>5</v>
          </cell>
        </row>
        <row r="1031">
          <cell r="A1031" t="str">
            <v>2824</v>
          </cell>
          <cell r="B1031" t="str">
            <v>E</v>
          </cell>
          <cell r="C1031" t="str">
            <v>01</v>
          </cell>
          <cell r="D1031">
            <v>19990802</v>
          </cell>
          <cell r="E1031" t="str">
            <v>A</v>
          </cell>
          <cell r="F1031" t="str">
            <v>A7148</v>
          </cell>
          <cell r="G1031" t="str">
            <v>00</v>
          </cell>
          <cell r="H1031" t="str">
            <v>501</v>
          </cell>
          <cell r="I1031" t="str">
            <v>F01</v>
          </cell>
          <cell r="J1031" t="str">
            <v>UEB02084</v>
          </cell>
          <cell r="K1031">
            <v>1</v>
          </cell>
          <cell r="L1031" t="str">
            <v>관내배선(함내배선14.43%)</v>
          </cell>
          <cell r="M1031" t="str">
            <v>HIV 5.5 MM2</v>
          </cell>
          <cell r="N1031">
            <v>178</v>
          </cell>
          <cell r="O1031" t="str">
            <v>M</v>
          </cell>
          <cell r="P1031">
            <v>229</v>
          </cell>
          <cell r="Q1031">
            <v>325</v>
          </cell>
          <cell r="R1031">
            <v>6</v>
          </cell>
        </row>
        <row r="1032">
          <cell r="A1032" t="str">
            <v>2824</v>
          </cell>
          <cell r="B1032" t="str">
            <v>E</v>
          </cell>
          <cell r="C1032" t="str">
            <v>01</v>
          </cell>
          <cell r="D1032">
            <v>19990802</v>
          </cell>
          <cell r="E1032" t="str">
            <v>A</v>
          </cell>
          <cell r="F1032" t="str">
            <v>A7148</v>
          </cell>
          <cell r="G1032" t="str">
            <v>00</v>
          </cell>
          <cell r="H1032" t="str">
            <v>501</v>
          </cell>
          <cell r="I1032" t="str">
            <v>F01</v>
          </cell>
          <cell r="J1032" t="str">
            <v>UEC04023</v>
          </cell>
          <cell r="K1032">
            <v>1</v>
          </cell>
          <cell r="L1032" t="str">
            <v>제어용케이블신설(함내배선24.21%)</v>
          </cell>
          <cell r="M1032" t="str">
            <v>CCV-S1.2 MM X 2C</v>
          </cell>
          <cell r="N1032">
            <v>111.9</v>
          </cell>
          <cell r="O1032" t="str">
            <v>M</v>
          </cell>
          <cell r="P1032">
            <v>486</v>
          </cell>
          <cell r="Q1032">
            <v>1023</v>
          </cell>
          <cell r="R1032">
            <v>20</v>
          </cell>
        </row>
        <row r="1033">
          <cell r="A1033" t="str">
            <v>2824</v>
          </cell>
          <cell r="B1033" t="str">
            <v>E</v>
          </cell>
          <cell r="C1033" t="str">
            <v>01</v>
          </cell>
          <cell r="D1033">
            <v>19990802</v>
          </cell>
          <cell r="E1033" t="str">
            <v>A</v>
          </cell>
          <cell r="F1033" t="str">
            <v>A7148</v>
          </cell>
          <cell r="G1033" t="str">
            <v>00</v>
          </cell>
          <cell r="H1033" t="str">
            <v>501</v>
          </cell>
          <cell r="I1033" t="str">
            <v>F01</v>
          </cell>
          <cell r="J1033" t="str">
            <v>UEG02110</v>
          </cell>
          <cell r="K1033">
            <v>1</v>
          </cell>
          <cell r="L1033" t="str">
            <v>R형 중계기</v>
          </cell>
          <cell r="M1033" t="str">
            <v>입력 1/출력 1</v>
          </cell>
          <cell r="N1033">
            <v>28</v>
          </cell>
          <cell r="O1033" t="str">
            <v>개</v>
          </cell>
          <cell r="P1033">
            <v>60000</v>
          </cell>
          <cell r="Q1033">
            <v>20649</v>
          </cell>
          <cell r="R1033">
            <v>412</v>
          </cell>
        </row>
        <row r="1034">
          <cell r="A1034" t="str">
            <v>2824</v>
          </cell>
          <cell r="B1034" t="str">
            <v>E</v>
          </cell>
          <cell r="C1034" t="str">
            <v>01</v>
          </cell>
          <cell r="D1034">
            <v>19990802</v>
          </cell>
          <cell r="E1034" t="str">
            <v>A</v>
          </cell>
          <cell r="F1034" t="str">
            <v>A7148</v>
          </cell>
          <cell r="G1034" t="str">
            <v>00</v>
          </cell>
          <cell r="H1034" t="str">
            <v>501</v>
          </cell>
          <cell r="I1034" t="str">
            <v>F01</v>
          </cell>
          <cell r="J1034" t="str">
            <v>UEG02220</v>
          </cell>
          <cell r="K1034">
            <v>1</v>
          </cell>
          <cell r="L1034" t="str">
            <v>R형 중계기</v>
          </cell>
          <cell r="M1034" t="str">
            <v>입력 2/출력 2</v>
          </cell>
          <cell r="N1034">
            <v>4</v>
          </cell>
          <cell r="O1034" t="str">
            <v>개</v>
          </cell>
          <cell r="P1034">
            <v>70000</v>
          </cell>
          <cell r="Q1034">
            <v>20649</v>
          </cell>
          <cell r="R1034">
            <v>412</v>
          </cell>
        </row>
        <row r="1035">
          <cell r="A1035" t="str">
            <v>2824</v>
          </cell>
          <cell r="B1035" t="str">
            <v>E</v>
          </cell>
          <cell r="C1035" t="str">
            <v>01</v>
          </cell>
          <cell r="D1035">
            <v>19990802</v>
          </cell>
          <cell r="E1035" t="str">
            <v>A</v>
          </cell>
          <cell r="F1035" t="str">
            <v>A7148</v>
          </cell>
          <cell r="G1035" t="str">
            <v>00</v>
          </cell>
          <cell r="H1035" t="str">
            <v>501</v>
          </cell>
          <cell r="I1035" t="str">
            <v>F01</v>
          </cell>
          <cell r="J1035" t="str">
            <v>UEG02440</v>
          </cell>
          <cell r="K1035">
            <v>1</v>
          </cell>
          <cell r="L1035" t="str">
            <v>R형 중계기</v>
          </cell>
          <cell r="M1035" t="str">
            <v>입력 4/출력 4</v>
          </cell>
          <cell r="N1035">
            <v>4</v>
          </cell>
          <cell r="O1035" t="str">
            <v>개</v>
          </cell>
          <cell r="P1035">
            <v>105000</v>
          </cell>
          <cell r="Q1035">
            <v>20649</v>
          </cell>
          <cell r="R1035">
            <v>412</v>
          </cell>
        </row>
        <row r="1036">
          <cell r="A1036" t="str">
            <v>2824</v>
          </cell>
          <cell r="B1036" t="str">
            <v>E</v>
          </cell>
          <cell r="C1036" t="str">
            <v>01</v>
          </cell>
          <cell r="D1036">
            <v>19990802</v>
          </cell>
          <cell r="E1036" t="str">
            <v>A</v>
          </cell>
          <cell r="F1036" t="str">
            <v>A7148</v>
          </cell>
          <cell r="G1036" t="str">
            <v>00</v>
          </cell>
          <cell r="H1036" t="str">
            <v>501</v>
          </cell>
          <cell r="I1036" t="str">
            <v>F01</v>
          </cell>
          <cell r="J1036" t="str">
            <v>UEG04010</v>
          </cell>
          <cell r="K1036">
            <v>1</v>
          </cell>
          <cell r="L1036" t="str">
            <v>통로유도등(소형)</v>
          </cell>
          <cell r="M1036" t="str">
            <v>IFFD-A</v>
          </cell>
          <cell r="N1036">
            <v>17</v>
          </cell>
          <cell r="O1036" t="str">
            <v>개</v>
          </cell>
          <cell r="P1036">
            <v>25000</v>
          </cell>
          <cell r="Q1036">
            <v>8671</v>
          </cell>
          <cell r="R1036">
            <v>173</v>
          </cell>
        </row>
        <row r="1037">
          <cell r="A1037" t="str">
            <v>2824</v>
          </cell>
          <cell r="B1037" t="str">
            <v>E</v>
          </cell>
          <cell r="C1037" t="str">
            <v>01</v>
          </cell>
          <cell r="D1037">
            <v>19990802</v>
          </cell>
          <cell r="E1037" t="str">
            <v>A</v>
          </cell>
          <cell r="F1037" t="str">
            <v>A7148</v>
          </cell>
          <cell r="G1037" t="str">
            <v>00</v>
          </cell>
          <cell r="H1037" t="str">
            <v>501</v>
          </cell>
          <cell r="I1037" t="str">
            <v>F01</v>
          </cell>
          <cell r="J1037" t="str">
            <v>UEG04200</v>
          </cell>
          <cell r="K1037">
            <v>1</v>
          </cell>
          <cell r="L1037" t="str">
            <v>피난구유도등(소형)</v>
          </cell>
          <cell r="M1037" t="str">
            <v>IFPB   (단면)</v>
          </cell>
          <cell r="N1037">
            <v>30</v>
          </cell>
          <cell r="O1037" t="str">
            <v>개</v>
          </cell>
          <cell r="P1037">
            <v>25000</v>
          </cell>
          <cell r="Q1037">
            <v>6036</v>
          </cell>
          <cell r="R1037">
            <v>120</v>
          </cell>
        </row>
        <row r="1038">
          <cell r="A1038" t="str">
            <v>2824</v>
          </cell>
          <cell r="B1038" t="str">
            <v>E</v>
          </cell>
          <cell r="C1038" t="str">
            <v>01</v>
          </cell>
          <cell r="D1038">
            <v>19990802</v>
          </cell>
          <cell r="E1038" t="str">
            <v>A</v>
          </cell>
          <cell r="F1038" t="str">
            <v>A7148</v>
          </cell>
          <cell r="G1038" t="str">
            <v>00</v>
          </cell>
          <cell r="H1038" t="str">
            <v>501</v>
          </cell>
          <cell r="I1038" t="str">
            <v>F01</v>
          </cell>
          <cell r="J1038" t="str">
            <v>UEG04500</v>
          </cell>
          <cell r="K1038">
            <v>1</v>
          </cell>
          <cell r="L1038" t="str">
            <v>통로유도표지</v>
          </cell>
          <cell r="M1038" t="str">
            <v>소형</v>
          </cell>
          <cell r="N1038">
            <v>20</v>
          </cell>
          <cell r="O1038" t="str">
            <v>개</v>
          </cell>
          <cell r="P1038">
            <v>3500</v>
          </cell>
          <cell r="Q1038">
            <v>2683</v>
          </cell>
          <cell r="R1038">
            <v>53</v>
          </cell>
        </row>
        <row r="1039">
          <cell r="A1039" t="str">
            <v>2824</v>
          </cell>
          <cell r="B1039" t="str">
            <v>E</v>
          </cell>
          <cell r="C1039" t="str">
            <v>01</v>
          </cell>
          <cell r="D1039">
            <v>19990802</v>
          </cell>
          <cell r="E1039" t="str">
            <v>A</v>
          </cell>
          <cell r="F1039" t="str">
            <v>A7148</v>
          </cell>
          <cell r="G1039" t="str">
            <v>00</v>
          </cell>
          <cell r="H1039" t="str">
            <v>501</v>
          </cell>
          <cell r="I1039" t="str">
            <v>F01</v>
          </cell>
          <cell r="J1039" t="str">
            <v>UEG04510</v>
          </cell>
          <cell r="K1039">
            <v>1</v>
          </cell>
          <cell r="L1039" t="str">
            <v>피난구유도표지</v>
          </cell>
          <cell r="M1039" t="str">
            <v>소형</v>
          </cell>
          <cell r="N1039">
            <v>36</v>
          </cell>
          <cell r="O1039" t="str">
            <v>개</v>
          </cell>
          <cell r="P1039">
            <v>4500</v>
          </cell>
          <cell r="Q1039">
            <v>2683</v>
          </cell>
          <cell r="R1039">
            <v>53</v>
          </cell>
        </row>
        <row r="1040">
          <cell r="A1040" t="str">
            <v>2824</v>
          </cell>
          <cell r="B1040" t="str">
            <v>E</v>
          </cell>
          <cell r="C1040" t="str">
            <v>01</v>
          </cell>
          <cell r="D1040">
            <v>19990802</v>
          </cell>
          <cell r="E1040" t="str">
            <v>A</v>
          </cell>
          <cell r="F1040" t="str">
            <v>A7148</v>
          </cell>
          <cell r="G1040" t="str">
            <v>00</v>
          </cell>
          <cell r="H1040" t="str">
            <v>501</v>
          </cell>
          <cell r="I1040" t="str">
            <v>F01</v>
          </cell>
          <cell r="J1040" t="str">
            <v>UEG05010</v>
          </cell>
          <cell r="K1040">
            <v>1</v>
          </cell>
          <cell r="L1040" t="str">
            <v>감지기</v>
          </cell>
          <cell r="M1040" t="str">
            <v>차동식LED부</v>
          </cell>
          <cell r="N1040">
            <v>321</v>
          </cell>
          <cell r="O1040" t="str">
            <v>개</v>
          </cell>
          <cell r="P1040">
            <v>4000</v>
          </cell>
          <cell r="Q1040">
            <v>3976</v>
          </cell>
          <cell r="R1040">
            <v>79</v>
          </cell>
        </row>
        <row r="1041">
          <cell r="A1041" t="str">
            <v>2824</v>
          </cell>
          <cell r="B1041" t="str">
            <v>E</v>
          </cell>
          <cell r="C1041" t="str">
            <v>01</v>
          </cell>
          <cell r="D1041">
            <v>19990802</v>
          </cell>
          <cell r="E1041" t="str">
            <v>A</v>
          </cell>
          <cell r="F1041" t="str">
            <v>A7148</v>
          </cell>
          <cell r="G1041" t="str">
            <v>00</v>
          </cell>
          <cell r="H1041" t="str">
            <v>501</v>
          </cell>
          <cell r="I1041" t="str">
            <v>F01</v>
          </cell>
          <cell r="J1041" t="str">
            <v>UEG05030</v>
          </cell>
          <cell r="K1041">
            <v>1</v>
          </cell>
          <cell r="L1041" t="str">
            <v>감지기</v>
          </cell>
          <cell r="M1041" t="str">
            <v>정온식LED부</v>
          </cell>
          <cell r="N1041">
            <v>118</v>
          </cell>
          <cell r="O1041" t="str">
            <v>개</v>
          </cell>
          <cell r="P1041">
            <v>4000</v>
          </cell>
          <cell r="Q1041">
            <v>3976</v>
          </cell>
          <cell r="R1041">
            <v>79</v>
          </cell>
        </row>
        <row r="1042">
          <cell r="A1042" t="str">
            <v>2824</v>
          </cell>
          <cell r="B1042" t="str">
            <v>E</v>
          </cell>
          <cell r="C1042" t="str">
            <v>01</v>
          </cell>
          <cell r="D1042">
            <v>19990802</v>
          </cell>
          <cell r="E1042" t="str">
            <v>A</v>
          </cell>
          <cell r="F1042" t="str">
            <v>A7148</v>
          </cell>
          <cell r="G1042" t="str">
            <v>00</v>
          </cell>
          <cell r="H1042" t="str">
            <v>501</v>
          </cell>
          <cell r="I1042" t="str">
            <v>F01</v>
          </cell>
          <cell r="J1042" t="str">
            <v>UEG05040</v>
          </cell>
          <cell r="K1042">
            <v>1</v>
          </cell>
          <cell r="L1042" t="str">
            <v>감지기</v>
          </cell>
          <cell r="M1042" t="str">
            <v>연기식</v>
          </cell>
          <cell r="N1042">
            <v>12</v>
          </cell>
          <cell r="O1042" t="str">
            <v>개</v>
          </cell>
          <cell r="P1042">
            <v>11000</v>
          </cell>
          <cell r="Q1042">
            <v>3976</v>
          </cell>
          <cell r="R1042">
            <v>79</v>
          </cell>
        </row>
        <row r="1043">
          <cell r="A1043" t="str">
            <v>2824</v>
          </cell>
          <cell r="B1043" t="str">
            <v>E</v>
          </cell>
          <cell r="C1043" t="str">
            <v>01</v>
          </cell>
          <cell r="D1043">
            <v>19990802</v>
          </cell>
          <cell r="E1043" t="str">
            <v>A</v>
          </cell>
          <cell r="F1043" t="str">
            <v>A7148</v>
          </cell>
          <cell r="G1043" t="str">
            <v>00</v>
          </cell>
          <cell r="H1043" t="str">
            <v>501</v>
          </cell>
          <cell r="I1043" t="str">
            <v>F01</v>
          </cell>
          <cell r="J1043" t="str">
            <v>UEG06020</v>
          </cell>
          <cell r="K1043">
            <v>1</v>
          </cell>
          <cell r="L1043" t="str">
            <v>비상경보세트</v>
          </cell>
          <cell r="M1043" t="str">
            <v>B.L.M(내장형)</v>
          </cell>
          <cell r="N1043">
            <v>35</v>
          </cell>
          <cell r="O1043" t="str">
            <v>식</v>
          </cell>
          <cell r="P1043">
            <v>11510</v>
          </cell>
          <cell r="Q1043">
            <v>22278</v>
          </cell>
          <cell r="R1043">
            <v>445</v>
          </cell>
        </row>
        <row r="1044">
          <cell r="A1044" t="str">
            <v>2824</v>
          </cell>
          <cell r="B1044" t="str">
            <v>E</v>
          </cell>
          <cell r="C1044" t="str">
            <v>01</v>
          </cell>
          <cell r="D1044">
            <v>19990802</v>
          </cell>
          <cell r="E1044" t="str">
            <v>A</v>
          </cell>
          <cell r="F1044" t="str">
            <v>A7148</v>
          </cell>
          <cell r="G1044" t="str">
            <v>00</v>
          </cell>
          <cell r="H1044" t="str">
            <v>501</v>
          </cell>
          <cell r="I1044" t="str">
            <v>F01</v>
          </cell>
          <cell r="J1044" t="str">
            <v>UEG06130</v>
          </cell>
          <cell r="K1044">
            <v>1</v>
          </cell>
          <cell r="L1044" t="str">
            <v>싸이렌</v>
          </cell>
          <cell r="M1044" t="str">
            <v>전자식</v>
          </cell>
          <cell r="N1044">
            <v>2</v>
          </cell>
          <cell r="O1044" t="str">
            <v>개</v>
          </cell>
          <cell r="P1044">
            <v>25000</v>
          </cell>
          <cell r="Q1044">
            <v>7186</v>
          </cell>
          <cell r="R1044">
            <v>143</v>
          </cell>
        </row>
        <row r="1045">
          <cell r="A1045" t="str">
            <v>2824</v>
          </cell>
          <cell r="B1045" t="str">
            <v>E</v>
          </cell>
          <cell r="C1045" t="str">
            <v>01</v>
          </cell>
          <cell r="D1045">
            <v>19990802</v>
          </cell>
          <cell r="E1045" t="str">
            <v>A</v>
          </cell>
          <cell r="F1045" t="str">
            <v>A7148</v>
          </cell>
          <cell r="G1045" t="str">
            <v>00</v>
          </cell>
          <cell r="H1045" t="str">
            <v>501</v>
          </cell>
          <cell r="I1045" t="str">
            <v>F01</v>
          </cell>
          <cell r="J1045" t="str">
            <v>UEG07070</v>
          </cell>
          <cell r="K1045">
            <v>1</v>
          </cell>
          <cell r="L1045" t="str">
            <v>비상전원반</v>
          </cell>
          <cell r="M1045" t="str">
            <v>D형 5A/1.2AH</v>
          </cell>
          <cell r="N1045">
            <v>1</v>
          </cell>
          <cell r="O1045" t="str">
            <v>식</v>
          </cell>
          <cell r="P1045">
            <v>200000</v>
          </cell>
          <cell r="Q1045">
            <v>140716</v>
          </cell>
          <cell r="R1045">
            <v>2814</v>
          </cell>
        </row>
        <row r="1046">
          <cell r="A1046" t="str">
            <v>2824</v>
          </cell>
          <cell r="B1046" t="str">
            <v>E</v>
          </cell>
          <cell r="C1046" t="str">
            <v>01</v>
          </cell>
          <cell r="D1046">
            <v>19990802</v>
          </cell>
          <cell r="E1046" t="str">
            <v>A</v>
          </cell>
          <cell r="F1046" t="str">
            <v>A7148</v>
          </cell>
          <cell r="G1046" t="str">
            <v>00</v>
          </cell>
          <cell r="H1046" t="str">
            <v>501</v>
          </cell>
          <cell r="I1046" t="str">
            <v>F01</v>
          </cell>
          <cell r="J1046" t="str">
            <v>UEG09230</v>
          </cell>
          <cell r="K1046">
            <v>1</v>
          </cell>
          <cell r="L1046" t="str">
            <v>비상콘센트</v>
          </cell>
          <cell r="M1046" t="str">
            <v>내장형</v>
          </cell>
          <cell r="N1046">
            <v>15</v>
          </cell>
          <cell r="O1046" t="str">
            <v>식</v>
          </cell>
          <cell r="P1046">
            <v>19850</v>
          </cell>
          <cell r="Q1046">
            <v>26351</v>
          </cell>
          <cell r="R1046">
            <v>527</v>
          </cell>
        </row>
        <row r="1047">
          <cell r="A1047" t="str">
            <v>2824</v>
          </cell>
          <cell r="B1047" t="str">
            <v>E</v>
          </cell>
          <cell r="C1047" t="str">
            <v>01</v>
          </cell>
          <cell r="D1047">
            <v>19990802</v>
          </cell>
          <cell r="E1047" t="str">
            <v>A</v>
          </cell>
          <cell r="F1047" t="str">
            <v>A7148</v>
          </cell>
          <cell r="G1047" t="str">
            <v>00</v>
          </cell>
          <cell r="H1047" t="str">
            <v>501</v>
          </cell>
          <cell r="I1047" t="str">
            <v>F01</v>
          </cell>
          <cell r="J1047" t="str">
            <v>UEH02210</v>
          </cell>
          <cell r="K1047">
            <v>1</v>
          </cell>
          <cell r="L1047" t="str">
            <v>PULL BOX</v>
          </cell>
          <cell r="M1047" t="str">
            <v>200X200X100</v>
          </cell>
          <cell r="N1047">
            <v>1</v>
          </cell>
          <cell r="O1047" t="str">
            <v>개</v>
          </cell>
          <cell r="P1047">
            <v>3201</v>
          </cell>
          <cell r="Q1047">
            <v>7905</v>
          </cell>
          <cell r="R1047">
            <v>158</v>
          </cell>
        </row>
        <row r="1048">
          <cell r="A1048" t="str">
            <v>2824</v>
          </cell>
          <cell r="B1048" t="str">
            <v>E</v>
          </cell>
          <cell r="C1048" t="str">
            <v>01</v>
          </cell>
          <cell r="D1048">
            <v>19990802</v>
          </cell>
          <cell r="E1048" t="str">
            <v>A</v>
          </cell>
          <cell r="F1048" t="str">
            <v>A7148</v>
          </cell>
          <cell r="G1048" t="str">
            <v>00</v>
          </cell>
          <cell r="H1048" t="str">
            <v>501</v>
          </cell>
          <cell r="I1048" t="str">
            <v>F01</v>
          </cell>
          <cell r="J1048" t="str">
            <v>UEL07010</v>
          </cell>
          <cell r="K1048">
            <v>1</v>
          </cell>
          <cell r="L1048" t="str">
            <v>보조 릴레이</v>
          </cell>
          <cell r="M1048" t="str">
            <v>1A-1B</v>
          </cell>
          <cell r="N1048">
            <v>35</v>
          </cell>
          <cell r="O1048" t="str">
            <v>개</v>
          </cell>
          <cell r="P1048">
            <v>3300</v>
          </cell>
          <cell r="Q1048">
            <v>5749</v>
          </cell>
          <cell r="R1048">
            <v>114</v>
          </cell>
        </row>
        <row r="1049">
          <cell r="A1049" t="str">
            <v>2824</v>
          </cell>
          <cell r="B1049" t="str">
            <v>E</v>
          </cell>
          <cell r="C1049" t="str">
            <v>01</v>
          </cell>
          <cell r="D1049">
            <v>19990802</v>
          </cell>
          <cell r="E1049" t="str">
            <v>A</v>
          </cell>
          <cell r="F1049" t="str">
            <v>A7148</v>
          </cell>
          <cell r="G1049" t="str">
            <v>00</v>
          </cell>
          <cell r="H1049" t="str">
            <v>501</v>
          </cell>
          <cell r="I1049" t="str">
            <v>F01</v>
          </cell>
          <cell r="J1049" t="str">
            <v>UEL11020</v>
          </cell>
          <cell r="K1049">
            <v>1</v>
          </cell>
          <cell r="L1049" t="str">
            <v>파이롯트 램프</v>
          </cell>
          <cell r="M1049" t="str">
            <v>환형 25</v>
          </cell>
          <cell r="N1049">
            <v>30</v>
          </cell>
          <cell r="O1049" t="str">
            <v>개</v>
          </cell>
          <cell r="P1049">
            <v>920</v>
          </cell>
          <cell r="Q1049">
            <v>4791</v>
          </cell>
          <cell r="R1049">
            <v>95</v>
          </cell>
        </row>
        <row r="1059">
          <cell r="A1059" t="str">
            <v>아파트 단위세대 전기공사</v>
          </cell>
        </row>
        <row r="1060">
          <cell r="A1060" t="str">
            <v>JIGU_CD</v>
          </cell>
          <cell r="B1060" t="str">
            <v>GJ_CD</v>
          </cell>
          <cell r="C1060" t="str">
            <v>GONG_CD</v>
          </cell>
          <cell r="D1060" t="str">
            <v>CONTRACT_N</v>
          </cell>
          <cell r="E1060" t="str">
            <v>GUN_GUBUN</v>
          </cell>
          <cell r="F1060" t="str">
            <v>SUL_CD</v>
          </cell>
          <cell r="G1060" t="str">
            <v>GYUN_CD</v>
          </cell>
          <cell r="H1060" t="str">
            <v>DH_CD</v>
          </cell>
          <cell r="I1060" t="str">
            <v>GS_CD</v>
          </cell>
          <cell r="J1060" t="str">
            <v>ILWI_CD</v>
          </cell>
          <cell r="K1060" t="str">
            <v>SEQ</v>
          </cell>
          <cell r="L1060" t="str">
            <v>NM</v>
          </cell>
          <cell r="M1060" t="str">
            <v>GYUKUK</v>
          </cell>
          <cell r="N1060" t="str">
            <v>QTY</v>
          </cell>
          <cell r="O1060" t="str">
            <v>DANWI</v>
          </cell>
          <cell r="P1060" t="str">
            <v>JAJAEBI</v>
          </cell>
          <cell r="Q1060" t="str">
            <v>INGUNBI</v>
          </cell>
          <cell r="R1060" t="str">
            <v>KYOUNGBI</v>
          </cell>
        </row>
        <row r="1061">
          <cell r="A1061" t="str">
            <v>2824</v>
          </cell>
          <cell r="B1061" t="str">
            <v>E</v>
          </cell>
          <cell r="C1061" t="str">
            <v>01</v>
          </cell>
          <cell r="D1061">
            <v>19990802</v>
          </cell>
          <cell r="E1061" t="str">
            <v>A</v>
          </cell>
          <cell r="F1061" t="str">
            <v>A7148</v>
          </cell>
          <cell r="G1061" t="str">
            <v>00</v>
          </cell>
          <cell r="H1061" t="str">
            <v>501</v>
          </cell>
          <cell r="I1061" t="str">
            <v>I01</v>
          </cell>
          <cell r="J1061" t="str">
            <v>UEA01140</v>
          </cell>
          <cell r="K1061">
            <v>1</v>
          </cell>
          <cell r="L1061" t="str">
            <v>PVC PIPE 배관</v>
          </cell>
          <cell r="M1061" t="str">
            <v>HI 14MM</v>
          </cell>
          <cell r="N1061">
            <v>40.76</v>
          </cell>
          <cell r="O1061" t="str">
            <v>M</v>
          </cell>
          <cell r="P1061">
            <v>209</v>
          </cell>
          <cell r="Q1061">
            <v>1533</v>
          </cell>
          <cell r="R1061">
            <v>30</v>
          </cell>
        </row>
        <row r="1062">
          <cell r="A1062" t="str">
            <v>2824</v>
          </cell>
          <cell r="B1062" t="str">
            <v>E</v>
          </cell>
          <cell r="C1062" t="str">
            <v>01</v>
          </cell>
          <cell r="D1062">
            <v>19990802</v>
          </cell>
          <cell r="E1062" t="str">
            <v>A</v>
          </cell>
          <cell r="F1062" t="str">
            <v>A7148</v>
          </cell>
          <cell r="G1062" t="str">
            <v>00</v>
          </cell>
          <cell r="H1062" t="str">
            <v>501</v>
          </cell>
          <cell r="I1062" t="str">
            <v>I01</v>
          </cell>
          <cell r="J1062" t="str">
            <v>UEA01160</v>
          </cell>
          <cell r="K1062">
            <v>1</v>
          </cell>
          <cell r="L1062" t="str">
            <v>PVC PIPE 배관</v>
          </cell>
          <cell r="M1062" t="str">
            <v>HI 16MM</v>
          </cell>
          <cell r="N1062">
            <v>838.22</v>
          </cell>
          <cell r="O1062" t="str">
            <v>M</v>
          </cell>
          <cell r="P1062">
            <v>261</v>
          </cell>
          <cell r="Q1062">
            <v>1916</v>
          </cell>
          <cell r="R1062">
            <v>38</v>
          </cell>
        </row>
        <row r="1063">
          <cell r="A1063" t="str">
            <v>2824</v>
          </cell>
          <cell r="B1063" t="str">
            <v>E</v>
          </cell>
          <cell r="C1063" t="str">
            <v>01</v>
          </cell>
          <cell r="D1063">
            <v>19990802</v>
          </cell>
          <cell r="E1063" t="str">
            <v>A</v>
          </cell>
          <cell r="F1063" t="str">
            <v>A7148</v>
          </cell>
          <cell r="G1063" t="str">
            <v>00</v>
          </cell>
          <cell r="H1063" t="str">
            <v>501</v>
          </cell>
          <cell r="I1063" t="str">
            <v>I01</v>
          </cell>
          <cell r="J1063" t="str">
            <v>UEA04140</v>
          </cell>
          <cell r="K1063">
            <v>1</v>
          </cell>
          <cell r="L1063" t="str">
            <v>합성수지제가요전선관</v>
          </cell>
          <cell r="M1063" t="str">
            <v>CD 14MM</v>
          </cell>
          <cell r="N1063">
            <v>548.84</v>
          </cell>
          <cell r="O1063" t="str">
            <v>M</v>
          </cell>
          <cell r="P1063">
            <v>112</v>
          </cell>
          <cell r="Q1063">
            <v>1197</v>
          </cell>
          <cell r="R1063">
            <v>23</v>
          </cell>
        </row>
        <row r="1064">
          <cell r="A1064" t="str">
            <v>2824</v>
          </cell>
          <cell r="B1064" t="str">
            <v>E</v>
          </cell>
          <cell r="C1064" t="str">
            <v>01</v>
          </cell>
          <cell r="D1064">
            <v>19990802</v>
          </cell>
          <cell r="E1064" t="str">
            <v>A</v>
          </cell>
          <cell r="F1064" t="str">
            <v>A7148</v>
          </cell>
          <cell r="G1064" t="str">
            <v>00</v>
          </cell>
          <cell r="H1064" t="str">
            <v>501</v>
          </cell>
          <cell r="I1064" t="str">
            <v>I01</v>
          </cell>
          <cell r="J1064" t="str">
            <v>UEA04160</v>
          </cell>
          <cell r="K1064">
            <v>1</v>
          </cell>
          <cell r="L1064" t="str">
            <v>합성수지제가요전선관</v>
          </cell>
          <cell r="M1064" t="str">
            <v>CD 16MM</v>
          </cell>
          <cell r="N1064">
            <v>8941.7800000000007</v>
          </cell>
          <cell r="O1064" t="str">
            <v>M</v>
          </cell>
          <cell r="P1064">
            <v>118</v>
          </cell>
          <cell r="Q1064">
            <v>1533</v>
          </cell>
          <cell r="R1064">
            <v>30</v>
          </cell>
        </row>
        <row r="1065">
          <cell r="A1065" t="str">
            <v>2824</v>
          </cell>
          <cell r="B1065" t="str">
            <v>E</v>
          </cell>
          <cell r="C1065" t="str">
            <v>01</v>
          </cell>
          <cell r="D1065">
            <v>19990802</v>
          </cell>
          <cell r="E1065" t="str">
            <v>A</v>
          </cell>
          <cell r="F1065" t="str">
            <v>A7148</v>
          </cell>
          <cell r="G1065" t="str">
            <v>00</v>
          </cell>
          <cell r="H1065" t="str">
            <v>501</v>
          </cell>
          <cell r="I1065" t="str">
            <v>I01</v>
          </cell>
          <cell r="J1065" t="str">
            <v>UEA04180</v>
          </cell>
          <cell r="K1065">
            <v>1</v>
          </cell>
          <cell r="L1065" t="str">
            <v>합성수지제가요전선관</v>
          </cell>
          <cell r="M1065" t="str">
            <v>CD 18MM</v>
          </cell>
          <cell r="N1065">
            <v>360.1</v>
          </cell>
          <cell r="O1065" t="str">
            <v>M</v>
          </cell>
          <cell r="P1065">
            <v>166</v>
          </cell>
          <cell r="Q1065">
            <v>1628</v>
          </cell>
          <cell r="R1065">
            <v>32</v>
          </cell>
        </row>
        <row r="1066">
          <cell r="A1066" t="str">
            <v>2824</v>
          </cell>
          <cell r="B1066" t="str">
            <v>E</v>
          </cell>
          <cell r="C1066" t="str">
            <v>01</v>
          </cell>
          <cell r="D1066">
            <v>19990802</v>
          </cell>
          <cell r="E1066" t="str">
            <v>A</v>
          </cell>
          <cell r="F1066" t="str">
            <v>A7148</v>
          </cell>
          <cell r="G1066" t="str">
            <v>00</v>
          </cell>
          <cell r="H1066" t="str">
            <v>501</v>
          </cell>
          <cell r="I1066" t="str">
            <v>I01</v>
          </cell>
          <cell r="J1066" t="str">
            <v>UEA11040</v>
          </cell>
          <cell r="K1066">
            <v>1</v>
          </cell>
          <cell r="L1066" t="str">
            <v>PVC박스 신설</v>
          </cell>
          <cell r="M1066" t="str">
            <v>HI SW 일체형</v>
          </cell>
          <cell r="N1066">
            <v>1623</v>
          </cell>
          <cell r="O1066" t="str">
            <v>개</v>
          </cell>
          <cell r="P1066">
            <v>450</v>
          </cell>
          <cell r="Q1066">
            <v>5940</v>
          </cell>
          <cell r="R1066">
            <v>118</v>
          </cell>
        </row>
        <row r="1067">
          <cell r="A1067" t="str">
            <v>2824</v>
          </cell>
          <cell r="B1067" t="str">
            <v>E</v>
          </cell>
          <cell r="C1067" t="str">
            <v>01</v>
          </cell>
          <cell r="D1067">
            <v>19990802</v>
          </cell>
          <cell r="E1067" t="str">
            <v>A</v>
          </cell>
          <cell r="F1067" t="str">
            <v>A7148</v>
          </cell>
          <cell r="G1067" t="str">
            <v>00</v>
          </cell>
          <cell r="H1067" t="str">
            <v>501</v>
          </cell>
          <cell r="I1067" t="str">
            <v>I01</v>
          </cell>
          <cell r="J1067" t="str">
            <v>UEA11070</v>
          </cell>
          <cell r="K1067">
            <v>1</v>
          </cell>
          <cell r="L1067" t="str">
            <v>PVC박스 신설</v>
          </cell>
          <cell r="M1067" t="str">
            <v>HI CSW2S 일체형</v>
          </cell>
          <cell r="N1067">
            <v>243</v>
          </cell>
          <cell r="O1067" t="str">
            <v>개</v>
          </cell>
          <cell r="P1067">
            <v>1088</v>
          </cell>
          <cell r="Q1067">
            <v>5940</v>
          </cell>
          <cell r="R1067">
            <v>118</v>
          </cell>
        </row>
        <row r="1068">
          <cell r="A1068" t="str">
            <v>2824</v>
          </cell>
          <cell r="B1068" t="str">
            <v>E</v>
          </cell>
          <cell r="C1068" t="str">
            <v>01</v>
          </cell>
          <cell r="D1068">
            <v>19990802</v>
          </cell>
          <cell r="E1068" t="str">
            <v>A</v>
          </cell>
          <cell r="F1068" t="str">
            <v>A7148</v>
          </cell>
          <cell r="G1068" t="str">
            <v>00</v>
          </cell>
          <cell r="H1068" t="str">
            <v>501</v>
          </cell>
          <cell r="I1068" t="str">
            <v>I01</v>
          </cell>
          <cell r="J1068" t="str">
            <v>UEA11420</v>
          </cell>
          <cell r="K1068">
            <v>1</v>
          </cell>
          <cell r="L1068" t="str">
            <v>PVC박스 신설</v>
          </cell>
          <cell r="M1068" t="str">
            <v>HI 4각 일체형</v>
          </cell>
          <cell r="N1068">
            <v>787</v>
          </cell>
          <cell r="O1068" t="str">
            <v>개</v>
          </cell>
          <cell r="P1068">
            <v>613</v>
          </cell>
          <cell r="Q1068">
            <v>5940</v>
          </cell>
          <cell r="R1068">
            <v>118</v>
          </cell>
        </row>
        <row r="1069">
          <cell r="A1069" t="str">
            <v>2824</v>
          </cell>
          <cell r="B1069" t="str">
            <v>E</v>
          </cell>
          <cell r="C1069" t="str">
            <v>01</v>
          </cell>
          <cell r="D1069">
            <v>19990802</v>
          </cell>
          <cell r="E1069" t="str">
            <v>A</v>
          </cell>
          <cell r="F1069" t="str">
            <v>A7148</v>
          </cell>
          <cell r="G1069" t="str">
            <v>00</v>
          </cell>
          <cell r="H1069" t="str">
            <v>501</v>
          </cell>
          <cell r="I1069" t="str">
            <v>I01</v>
          </cell>
          <cell r="J1069" t="str">
            <v>UEA11490</v>
          </cell>
          <cell r="K1069">
            <v>1</v>
          </cell>
          <cell r="L1069" t="str">
            <v>PVC박스 신설</v>
          </cell>
          <cell r="M1069" t="str">
            <v>HI 콘크리트4각 75일체형</v>
          </cell>
          <cell r="N1069">
            <v>173</v>
          </cell>
          <cell r="O1069" t="str">
            <v>개</v>
          </cell>
          <cell r="P1069">
            <v>900</v>
          </cell>
          <cell r="Q1069">
            <v>2203</v>
          </cell>
          <cell r="R1069">
            <v>44</v>
          </cell>
        </row>
        <row r="1070">
          <cell r="A1070" t="str">
            <v>2824</v>
          </cell>
          <cell r="B1070" t="str">
            <v>E</v>
          </cell>
          <cell r="C1070" t="str">
            <v>01</v>
          </cell>
          <cell r="D1070">
            <v>19990802</v>
          </cell>
          <cell r="E1070" t="str">
            <v>A</v>
          </cell>
          <cell r="F1070" t="str">
            <v>A7148</v>
          </cell>
          <cell r="G1070" t="str">
            <v>00</v>
          </cell>
          <cell r="H1070" t="str">
            <v>501</v>
          </cell>
          <cell r="I1070" t="str">
            <v>I01</v>
          </cell>
          <cell r="J1070" t="str">
            <v>UEA11500</v>
          </cell>
          <cell r="K1070">
            <v>1</v>
          </cell>
          <cell r="L1070" t="str">
            <v>PVC박스 신설</v>
          </cell>
          <cell r="M1070" t="str">
            <v>HI 콘크리트8각 75일체형</v>
          </cell>
          <cell r="N1070">
            <v>931</v>
          </cell>
          <cell r="O1070" t="str">
            <v>개</v>
          </cell>
          <cell r="P1070">
            <v>775</v>
          </cell>
          <cell r="Q1070">
            <v>2203</v>
          </cell>
          <cell r="R1070">
            <v>44</v>
          </cell>
        </row>
        <row r="1071">
          <cell r="A1071" t="str">
            <v>2824</v>
          </cell>
          <cell r="B1071" t="str">
            <v>E</v>
          </cell>
          <cell r="C1071" t="str">
            <v>01</v>
          </cell>
          <cell r="D1071">
            <v>19990802</v>
          </cell>
          <cell r="E1071" t="str">
            <v>A</v>
          </cell>
          <cell r="F1071" t="str">
            <v>A7148</v>
          </cell>
          <cell r="G1071" t="str">
            <v>00</v>
          </cell>
          <cell r="H1071" t="str">
            <v>501</v>
          </cell>
          <cell r="I1071" t="str">
            <v>I01</v>
          </cell>
          <cell r="J1071" t="str">
            <v>UEB01024</v>
          </cell>
          <cell r="K1071">
            <v>1</v>
          </cell>
          <cell r="L1071" t="str">
            <v>관내배선(함내배선4.34%)</v>
          </cell>
          <cell r="M1071" t="str">
            <v>IV 1.6 MM</v>
          </cell>
          <cell r="N1071">
            <v>13187</v>
          </cell>
          <cell r="O1071" t="str">
            <v>M</v>
          </cell>
          <cell r="P1071">
            <v>67</v>
          </cell>
          <cell r="Q1071">
            <v>297</v>
          </cell>
          <cell r="R1071">
            <v>5</v>
          </cell>
        </row>
        <row r="1072">
          <cell r="A1072" t="str">
            <v>2824</v>
          </cell>
          <cell r="B1072" t="str">
            <v>E</v>
          </cell>
          <cell r="C1072" t="str">
            <v>01</v>
          </cell>
          <cell r="D1072">
            <v>19990802</v>
          </cell>
          <cell r="E1072" t="str">
            <v>A</v>
          </cell>
          <cell r="F1072" t="str">
            <v>A7148</v>
          </cell>
          <cell r="G1072" t="str">
            <v>00</v>
          </cell>
          <cell r="H1072" t="str">
            <v>501</v>
          </cell>
          <cell r="I1072" t="str">
            <v>I01</v>
          </cell>
          <cell r="J1072" t="str">
            <v>UEB01025</v>
          </cell>
          <cell r="K1072">
            <v>1</v>
          </cell>
          <cell r="L1072" t="str">
            <v>관내배선(함내배선1.93%)</v>
          </cell>
          <cell r="M1072" t="str">
            <v>IV 1.6 MM(바닥)</v>
          </cell>
          <cell r="N1072">
            <v>5162.01</v>
          </cell>
          <cell r="O1072" t="str">
            <v>M</v>
          </cell>
          <cell r="P1072">
            <v>66</v>
          </cell>
          <cell r="Q1072">
            <v>229</v>
          </cell>
          <cell r="R1072">
            <v>4</v>
          </cell>
        </row>
        <row r="1073">
          <cell r="A1073" t="str">
            <v>2824</v>
          </cell>
          <cell r="B1073" t="str">
            <v>E</v>
          </cell>
          <cell r="C1073" t="str">
            <v>01</v>
          </cell>
          <cell r="D1073">
            <v>19990802</v>
          </cell>
          <cell r="E1073" t="str">
            <v>A</v>
          </cell>
          <cell r="F1073" t="str">
            <v>A7148</v>
          </cell>
          <cell r="G1073" t="str">
            <v>00</v>
          </cell>
          <cell r="H1073" t="str">
            <v>501</v>
          </cell>
          <cell r="I1073" t="str">
            <v>I01</v>
          </cell>
          <cell r="J1073" t="str">
            <v>UEB01034</v>
          </cell>
          <cell r="K1073">
            <v>1</v>
          </cell>
          <cell r="L1073" t="str">
            <v>관내배선(함내배선2.85%)</v>
          </cell>
          <cell r="M1073" t="str">
            <v>IV 2.0 MM</v>
          </cell>
          <cell r="N1073">
            <v>1392.44</v>
          </cell>
          <cell r="O1073" t="str">
            <v>M</v>
          </cell>
          <cell r="P1073">
            <v>99</v>
          </cell>
          <cell r="Q1073">
            <v>292</v>
          </cell>
          <cell r="R1073">
            <v>5</v>
          </cell>
        </row>
        <row r="1074">
          <cell r="A1074" t="str">
            <v>2824</v>
          </cell>
          <cell r="B1074" t="str">
            <v>E</v>
          </cell>
          <cell r="C1074" t="str">
            <v>01</v>
          </cell>
          <cell r="D1074">
            <v>19990802</v>
          </cell>
          <cell r="E1074" t="str">
            <v>A</v>
          </cell>
          <cell r="F1074" t="str">
            <v>A7148</v>
          </cell>
          <cell r="G1074" t="str">
            <v>00</v>
          </cell>
          <cell r="H1074" t="str">
            <v>501</v>
          </cell>
          <cell r="I1074" t="str">
            <v>I01</v>
          </cell>
          <cell r="J1074" t="str">
            <v>UEB01035</v>
          </cell>
          <cell r="K1074">
            <v>1</v>
          </cell>
          <cell r="L1074" t="str">
            <v>관내배선(함내배선4.32%)</v>
          </cell>
          <cell r="M1074" t="str">
            <v>IV 2.0 MM(바닥)</v>
          </cell>
          <cell r="N1074">
            <v>11412.1</v>
          </cell>
          <cell r="O1074" t="str">
            <v>M</v>
          </cell>
          <cell r="P1074">
            <v>100</v>
          </cell>
          <cell r="Q1074">
            <v>239</v>
          </cell>
          <cell r="R1074">
            <v>4</v>
          </cell>
        </row>
        <row r="1075">
          <cell r="A1075" t="str">
            <v>2824</v>
          </cell>
          <cell r="B1075" t="str">
            <v>E</v>
          </cell>
          <cell r="C1075" t="str">
            <v>01</v>
          </cell>
          <cell r="D1075">
            <v>19990802</v>
          </cell>
          <cell r="E1075" t="str">
            <v>A</v>
          </cell>
          <cell r="F1075" t="str">
            <v>A7148</v>
          </cell>
          <cell r="G1075" t="str">
            <v>00</v>
          </cell>
          <cell r="H1075" t="str">
            <v>501</v>
          </cell>
          <cell r="I1075" t="str">
            <v>I01</v>
          </cell>
          <cell r="J1075" t="str">
            <v>UED01020</v>
          </cell>
          <cell r="K1075">
            <v>1</v>
          </cell>
          <cell r="L1075" t="str">
            <v>둥근콘센트신설</v>
          </cell>
          <cell r="M1075" t="str">
            <v>매입접지극무 2구 15A250V</v>
          </cell>
          <cell r="N1075">
            <v>1034</v>
          </cell>
          <cell r="O1075" t="str">
            <v>개</v>
          </cell>
          <cell r="P1075">
            <v>945</v>
          </cell>
          <cell r="Q1075">
            <v>2443</v>
          </cell>
          <cell r="R1075">
            <v>48</v>
          </cell>
        </row>
        <row r="1076">
          <cell r="A1076" t="str">
            <v>2824</v>
          </cell>
          <cell r="B1076" t="str">
            <v>E</v>
          </cell>
          <cell r="C1076" t="str">
            <v>01</v>
          </cell>
          <cell r="D1076">
            <v>19990802</v>
          </cell>
          <cell r="E1076" t="str">
            <v>A</v>
          </cell>
          <cell r="F1076" t="str">
            <v>A7148</v>
          </cell>
          <cell r="G1076" t="str">
            <v>00</v>
          </cell>
          <cell r="H1076" t="str">
            <v>501</v>
          </cell>
          <cell r="I1076" t="str">
            <v>I01</v>
          </cell>
          <cell r="J1076" t="str">
            <v>UED01040</v>
          </cell>
          <cell r="K1076">
            <v>1</v>
          </cell>
          <cell r="L1076" t="str">
            <v>둥근콘센트신설</v>
          </cell>
          <cell r="M1076" t="str">
            <v>매입접지극무 4구 15A250V</v>
          </cell>
          <cell r="N1076">
            <v>206</v>
          </cell>
          <cell r="O1076" t="str">
            <v>개</v>
          </cell>
          <cell r="P1076">
            <v>2320</v>
          </cell>
          <cell r="Q1076">
            <v>2922</v>
          </cell>
          <cell r="R1076">
            <v>58</v>
          </cell>
        </row>
        <row r="1077">
          <cell r="A1077" t="str">
            <v>2824</v>
          </cell>
          <cell r="B1077" t="str">
            <v>E</v>
          </cell>
          <cell r="C1077" t="str">
            <v>01</v>
          </cell>
          <cell r="D1077">
            <v>19990802</v>
          </cell>
          <cell r="E1077" t="str">
            <v>A</v>
          </cell>
          <cell r="F1077" t="str">
            <v>A7148</v>
          </cell>
          <cell r="G1077" t="str">
            <v>00</v>
          </cell>
          <cell r="H1077" t="str">
            <v>501</v>
          </cell>
          <cell r="I1077" t="str">
            <v>I01</v>
          </cell>
          <cell r="J1077" t="str">
            <v>UED01110</v>
          </cell>
          <cell r="K1077">
            <v>1</v>
          </cell>
          <cell r="L1077" t="str">
            <v>둥근콘센트신설</v>
          </cell>
          <cell r="M1077" t="str">
            <v>매입접지극부 1구 15A250V</v>
          </cell>
          <cell r="N1077">
            <v>276</v>
          </cell>
          <cell r="O1077" t="str">
            <v>개</v>
          </cell>
          <cell r="P1077">
            <v>999</v>
          </cell>
          <cell r="Q1077">
            <v>2826</v>
          </cell>
          <cell r="R1077">
            <v>56</v>
          </cell>
        </row>
        <row r="1078">
          <cell r="A1078" t="str">
            <v>2824</v>
          </cell>
          <cell r="B1078" t="str">
            <v>E</v>
          </cell>
          <cell r="C1078" t="str">
            <v>01</v>
          </cell>
          <cell r="D1078">
            <v>19990802</v>
          </cell>
          <cell r="E1078" t="str">
            <v>A</v>
          </cell>
          <cell r="F1078" t="str">
            <v>A7148</v>
          </cell>
          <cell r="G1078" t="str">
            <v>00</v>
          </cell>
          <cell r="H1078" t="str">
            <v>501</v>
          </cell>
          <cell r="I1078" t="str">
            <v>I01</v>
          </cell>
          <cell r="J1078" t="str">
            <v>UED01120</v>
          </cell>
          <cell r="K1078">
            <v>1</v>
          </cell>
          <cell r="L1078" t="str">
            <v>둥근콘센트신설</v>
          </cell>
          <cell r="M1078" t="str">
            <v>매입접지극부 2구 15A250V</v>
          </cell>
          <cell r="N1078">
            <v>346</v>
          </cell>
          <cell r="O1078" t="str">
            <v>개</v>
          </cell>
          <cell r="P1078">
            <v>1228</v>
          </cell>
          <cell r="Q1078">
            <v>2826</v>
          </cell>
          <cell r="R1078">
            <v>56</v>
          </cell>
        </row>
        <row r="1079">
          <cell r="A1079" t="str">
            <v>2824</v>
          </cell>
          <cell r="B1079" t="str">
            <v>E</v>
          </cell>
          <cell r="C1079" t="str">
            <v>01</v>
          </cell>
          <cell r="D1079">
            <v>19990802</v>
          </cell>
          <cell r="E1079" t="str">
            <v>A</v>
          </cell>
          <cell r="F1079" t="str">
            <v>A7148</v>
          </cell>
          <cell r="G1079" t="str">
            <v>00</v>
          </cell>
          <cell r="H1079" t="str">
            <v>501</v>
          </cell>
          <cell r="I1079" t="str">
            <v>I01</v>
          </cell>
          <cell r="J1079" t="str">
            <v>UED01180</v>
          </cell>
          <cell r="K1079">
            <v>1</v>
          </cell>
          <cell r="L1079" t="str">
            <v>둥근콘센트신설(방적카바부)</v>
          </cell>
          <cell r="M1079" t="str">
            <v>매입접지극부 1구 15A250V</v>
          </cell>
          <cell r="N1079">
            <v>103</v>
          </cell>
          <cell r="O1079" t="str">
            <v>개</v>
          </cell>
          <cell r="P1079">
            <v>1840</v>
          </cell>
          <cell r="Q1079">
            <v>2826</v>
          </cell>
          <cell r="R1079">
            <v>56</v>
          </cell>
        </row>
        <row r="1080">
          <cell r="A1080" t="str">
            <v>2824</v>
          </cell>
          <cell r="B1080" t="str">
            <v>E</v>
          </cell>
          <cell r="C1080" t="str">
            <v>01</v>
          </cell>
          <cell r="D1080">
            <v>19990802</v>
          </cell>
          <cell r="E1080" t="str">
            <v>A</v>
          </cell>
          <cell r="F1080" t="str">
            <v>A7148</v>
          </cell>
          <cell r="G1080" t="str">
            <v>00</v>
          </cell>
          <cell r="H1080" t="str">
            <v>501</v>
          </cell>
          <cell r="I1080" t="str">
            <v>I01</v>
          </cell>
          <cell r="J1080" t="str">
            <v>UED01210</v>
          </cell>
          <cell r="K1080">
            <v>1</v>
          </cell>
          <cell r="L1080" t="str">
            <v>가로형콘센트신설(방적카바부)</v>
          </cell>
          <cell r="M1080" t="str">
            <v>매입접지극부 2구 15A250V</v>
          </cell>
          <cell r="N1080">
            <v>173</v>
          </cell>
          <cell r="O1080" t="str">
            <v>개</v>
          </cell>
          <cell r="P1080">
            <v>2170</v>
          </cell>
          <cell r="Q1080">
            <v>2826</v>
          </cell>
          <cell r="R1080">
            <v>56</v>
          </cell>
        </row>
        <row r="1081">
          <cell r="A1081" t="str">
            <v>2824</v>
          </cell>
          <cell r="B1081" t="str">
            <v>E</v>
          </cell>
          <cell r="C1081" t="str">
            <v>01</v>
          </cell>
          <cell r="D1081">
            <v>19990802</v>
          </cell>
          <cell r="E1081" t="str">
            <v>A</v>
          </cell>
          <cell r="F1081" t="str">
            <v>A7148</v>
          </cell>
          <cell r="G1081" t="str">
            <v>00</v>
          </cell>
          <cell r="H1081" t="str">
            <v>501</v>
          </cell>
          <cell r="I1081" t="str">
            <v>I01</v>
          </cell>
          <cell r="J1081" t="str">
            <v>UED03300</v>
          </cell>
          <cell r="K1081">
            <v>1</v>
          </cell>
          <cell r="L1081" t="str">
            <v>둥근콘센트신설</v>
          </cell>
          <cell r="M1081" t="str">
            <v>노출접지극무 1구 15A250V</v>
          </cell>
          <cell r="N1081">
            <v>70</v>
          </cell>
          <cell r="O1081" t="str">
            <v>개</v>
          </cell>
          <cell r="P1081">
            <v>450</v>
          </cell>
          <cell r="Q1081">
            <v>2932</v>
          </cell>
          <cell r="R1081">
            <v>58</v>
          </cell>
        </row>
        <row r="1082">
          <cell r="A1082" t="str">
            <v>2824</v>
          </cell>
          <cell r="B1082" t="str">
            <v>E</v>
          </cell>
          <cell r="C1082" t="str">
            <v>01</v>
          </cell>
          <cell r="D1082">
            <v>19990802</v>
          </cell>
          <cell r="E1082" t="str">
            <v>A</v>
          </cell>
          <cell r="F1082" t="str">
            <v>A7148</v>
          </cell>
          <cell r="G1082" t="str">
            <v>00</v>
          </cell>
          <cell r="H1082" t="str">
            <v>501</v>
          </cell>
          <cell r="I1082" t="str">
            <v>I01</v>
          </cell>
          <cell r="J1082" t="str">
            <v>UED09010</v>
          </cell>
          <cell r="K1082">
            <v>1</v>
          </cell>
          <cell r="L1082" t="str">
            <v>와이드스위치신설(90MM)</v>
          </cell>
          <cell r="M1082" t="str">
            <v>매입대각형 1P</v>
          </cell>
          <cell r="N1082">
            <v>206</v>
          </cell>
          <cell r="O1082" t="str">
            <v>개</v>
          </cell>
          <cell r="P1082">
            <v>1900</v>
          </cell>
          <cell r="Q1082">
            <v>1868</v>
          </cell>
          <cell r="R1082">
            <v>37</v>
          </cell>
        </row>
        <row r="1083">
          <cell r="A1083" t="str">
            <v>2824</v>
          </cell>
          <cell r="B1083" t="str">
            <v>E</v>
          </cell>
          <cell r="C1083" t="str">
            <v>01</v>
          </cell>
          <cell r="D1083">
            <v>19990802</v>
          </cell>
          <cell r="E1083" t="str">
            <v>A</v>
          </cell>
          <cell r="F1083" t="str">
            <v>A7148</v>
          </cell>
          <cell r="G1083" t="str">
            <v>00</v>
          </cell>
          <cell r="H1083" t="str">
            <v>501</v>
          </cell>
          <cell r="I1083" t="str">
            <v>I01</v>
          </cell>
          <cell r="J1083" t="str">
            <v>UED09020</v>
          </cell>
          <cell r="K1083">
            <v>1</v>
          </cell>
          <cell r="L1083" t="str">
            <v>와이드스위치신설(90MM)</v>
          </cell>
          <cell r="M1083" t="str">
            <v>매입대각2연용1P</v>
          </cell>
          <cell r="N1083">
            <v>103</v>
          </cell>
          <cell r="O1083" t="str">
            <v>개</v>
          </cell>
          <cell r="P1083">
            <v>2500</v>
          </cell>
          <cell r="Q1083">
            <v>2203</v>
          </cell>
          <cell r="R1083">
            <v>44</v>
          </cell>
        </row>
        <row r="1084">
          <cell r="A1084" t="str">
            <v>2824</v>
          </cell>
          <cell r="B1084" t="str">
            <v>E</v>
          </cell>
          <cell r="C1084" t="str">
            <v>01</v>
          </cell>
          <cell r="D1084">
            <v>19990802</v>
          </cell>
          <cell r="E1084" t="str">
            <v>A</v>
          </cell>
          <cell r="F1084" t="str">
            <v>A7148</v>
          </cell>
          <cell r="G1084" t="str">
            <v>00</v>
          </cell>
          <cell r="H1084" t="str">
            <v>501</v>
          </cell>
          <cell r="I1084" t="str">
            <v>I01</v>
          </cell>
          <cell r="J1084" t="str">
            <v>UED09030</v>
          </cell>
          <cell r="K1084">
            <v>1</v>
          </cell>
          <cell r="L1084" t="str">
            <v>와이드스위치신설(90MM)</v>
          </cell>
          <cell r="M1084" t="str">
            <v>매입대각3연용1P</v>
          </cell>
          <cell r="N1084">
            <v>173</v>
          </cell>
          <cell r="O1084" t="str">
            <v>개</v>
          </cell>
          <cell r="P1084">
            <v>3100</v>
          </cell>
          <cell r="Q1084">
            <v>2587</v>
          </cell>
          <cell r="R1084">
            <v>51</v>
          </cell>
        </row>
        <row r="1085">
          <cell r="A1085" t="str">
            <v>2824</v>
          </cell>
          <cell r="B1085" t="str">
            <v>E</v>
          </cell>
          <cell r="C1085" t="str">
            <v>01</v>
          </cell>
          <cell r="D1085">
            <v>19990802</v>
          </cell>
          <cell r="E1085" t="str">
            <v>A</v>
          </cell>
          <cell r="F1085" t="str">
            <v>A7148</v>
          </cell>
          <cell r="G1085" t="str">
            <v>00</v>
          </cell>
          <cell r="H1085" t="str">
            <v>501</v>
          </cell>
          <cell r="I1085" t="str">
            <v>I01</v>
          </cell>
          <cell r="J1085" t="str">
            <v>UED09120</v>
          </cell>
          <cell r="K1085">
            <v>1</v>
          </cell>
          <cell r="L1085" t="str">
            <v>와이드스위치신설(90MM)</v>
          </cell>
          <cell r="M1085" t="str">
            <v>매입대각2연용1P LED부</v>
          </cell>
          <cell r="N1085">
            <v>173</v>
          </cell>
          <cell r="O1085" t="str">
            <v>개</v>
          </cell>
          <cell r="P1085">
            <v>3000</v>
          </cell>
          <cell r="Q1085">
            <v>2203</v>
          </cell>
          <cell r="R1085">
            <v>44</v>
          </cell>
        </row>
        <row r="1086">
          <cell r="A1086" t="str">
            <v>2824</v>
          </cell>
          <cell r="B1086" t="str">
            <v>E</v>
          </cell>
          <cell r="C1086" t="str">
            <v>01</v>
          </cell>
          <cell r="D1086">
            <v>19990802</v>
          </cell>
          <cell r="E1086" t="str">
            <v>A</v>
          </cell>
          <cell r="F1086" t="str">
            <v>A7148</v>
          </cell>
          <cell r="G1086" t="str">
            <v>00</v>
          </cell>
          <cell r="H1086" t="str">
            <v>501</v>
          </cell>
          <cell r="I1086" t="str">
            <v>I01</v>
          </cell>
          <cell r="J1086" t="str">
            <v>UEF05060</v>
          </cell>
          <cell r="K1086">
            <v>1</v>
          </cell>
          <cell r="L1086" t="str">
            <v>주방등설치(I형)</v>
          </cell>
          <cell r="M1086" t="str">
            <v>JBI-8A (FL40W/1)</v>
          </cell>
          <cell r="N1086">
            <v>103</v>
          </cell>
          <cell r="O1086" t="str">
            <v>개</v>
          </cell>
          <cell r="P1086">
            <v>18000</v>
          </cell>
          <cell r="Q1086">
            <v>7761</v>
          </cell>
          <cell r="R1086">
            <v>155</v>
          </cell>
        </row>
        <row r="1087">
          <cell r="A1087" t="str">
            <v>2824</v>
          </cell>
          <cell r="B1087" t="str">
            <v>E</v>
          </cell>
          <cell r="C1087" t="str">
            <v>01</v>
          </cell>
          <cell r="D1087">
            <v>19990802</v>
          </cell>
          <cell r="E1087" t="str">
            <v>A</v>
          </cell>
          <cell r="F1087" t="str">
            <v>A7148</v>
          </cell>
          <cell r="G1087" t="str">
            <v>00</v>
          </cell>
          <cell r="H1087" t="str">
            <v>501</v>
          </cell>
          <cell r="I1087" t="str">
            <v>I01</v>
          </cell>
          <cell r="J1087" t="str">
            <v>UEF11030</v>
          </cell>
          <cell r="K1087">
            <v>1</v>
          </cell>
          <cell r="L1087" t="str">
            <v>거실등설치</v>
          </cell>
          <cell r="M1087" t="str">
            <v>GES-8A (20W/6+60W/1)</v>
          </cell>
          <cell r="N1087">
            <v>103</v>
          </cell>
          <cell r="O1087" t="str">
            <v>개</v>
          </cell>
          <cell r="P1087">
            <v>145000</v>
          </cell>
          <cell r="Q1087">
            <v>11306</v>
          </cell>
          <cell r="R1087">
            <v>226</v>
          </cell>
        </row>
        <row r="1088">
          <cell r="A1088" t="str">
            <v>2824</v>
          </cell>
          <cell r="B1088" t="str">
            <v>E</v>
          </cell>
          <cell r="C1088" t="str">
            <v>01</v>
          </cell>
          <cell r="D1088">
            <v>19990802</v>
          </cell>
          <cell r="E1088" t="str">
            <v>A</v>
          </cell>
          <cell r="F1088" t="str">
            <v>A7148</v>
          </cell>
          <cell r="G1088" t="str">
            <v>00</v>
          </cell>
          <cell r="H1088" t="str">
            <v>501</v>
          </cell>
          <cell r="I1088" t="str">
            <v>I01</v>
          </cell>
          <cell r="J1088" t="str">
            <v>UEF17040</v>
          </cell>
          <cell r="K1088">
            <v>1</v>
          </cell>
          <cell r="L1088" t="str">
            <v>침실등설치</v>
          </cell>
          <cell r="M1088" t="str">
            <v>CHS-8A (40W/1)</v>
          </cell>
          <cell r="N1088">
            <v>173</v>
          </cell>
          <cell r="O1088" t="str">
            <v>개</v>
          </cell>
          <cell r="P1088">
            <v>28000</v>
          </cell>
          <cell r="Q1088">
            <v>7761</v>
          </cell>
          <cell r="R1088">
            <v>155</v>
          </cell>
        </row>
        <row r="1089">
          <cell r="A1089" t="str">
            <v>2824</v>
          </cell>
          <cell r="B1089" t="str">
            <v>E</v>
          </cell>
          <cell r="C1089" t="str">
            <v>01</v>
          </cell>
          <cell r="D1089">
            <v>19990802</v>
          </cell>
          <cell r="E1089" t="str">
            <v>A</v>
          </cell>
          <cell r="F1089" t="str">
            <v>A7148</v>
          </cell>
          <cell r="G1089" t="str">
            <v>00</v>
          </cell>
          <cell r="H1089" t="str">
            <v>501</v>
          </cell>
          <cell r="I1089" t="str">
            <v>I01</v>
          </cell>
          <cell r="J1089" t="str">
            <v>UEF18060</v>
          </cell>
          <cell r="K1089">
            <v>1</v>
          </cell>
          <cell r="L1089" t="str">
            <v>주침실등설치</v>
          </cell>
          <cell r="M1089" t="str">
            <v>CHL-8A (40W/1+32W/1)</v>
          </cell>
          <cell r="N1089">
            <v>103</v>
          </cell>
          <cell r="O1089" t="str">
            <v>개</v>
          </cell>
          <cell r="P1089">
            <v>38000</v>
          </cell>
          <cell r="Q1089">
            <v>9007</v>
          </cell>
          <cell r="R1089">
            <v>180</v>
          </cell>
        </row>
        <row r="1090">
          <cell r="A1090" t="str">
            <v>2824</v>
          </cell>
          <cell r="B1090" t="str">
            <v>E</v>
          </cell>
          <cell r="C1090" t="str">
            <v>01</v>
          </cell>
          <cell r="D1090">
            <v>19990802</v>
          </cell>
          <cell r="E1090" t="str">
            <v>A</v>
          </cell>
          <cell r="F1090" t="str">
            <v>A7148</v>
          </cell>
          <cell r="G1090" t="str">
            <v>00</v>
          </cell>
          <cell r="H1090" t="str">
            <v>501</v>
          </cell>
          <cell r="I1090" t="str">
            <v>I01</v>
          </cell>
          <cell r="J1090" t="str">
            <v>UEF23360</v>
          </cell>
          <cell r="K1090">
            <v>1</v>
          </cell>
          <cell r="L1090" t="str">
            <v>식탁등설치</v>
          </cell>
          <cell r="M1090" t="str">
            <v>SIT-8A (IL60W/1)</v>
          </cell>
          <cell r="N1090">
            <v>103</v>
          </cell>
          <cell r="O1090" t="str">
            <v>개</v>
          </cell>
          <cell r="P1090">
            <v>16000</v>
          </cell>
          <cell r="Q1090">
            <v>5222</v>
          </cell>
          <cell r="R1090">
            <v>104</v>
          </cell>
        </row>
        <row r="1091">
          <cell r="A1091" t="str">
            <v>2824</v>
          </cell>
          <cell r="B1091" t="str">
            <v>E</v>
          </cell>
          <cell r="C1091" t="str">
            <v>01</v>
          </cell>
          <cell r="D1091">
            <v>19990802</v>
          </cell>
          <cell r="E1091" t="str">
            <v>A</v>
          </cell>
          <cell r="F1091" t="str">
            <v>A7148</v>
          </cell>
          <cell r="G1091" t="str">
            <v>00</v>
          </cell>
          <cell r="H1091" t="str">
            <v>501</v>
          </cell>
          <cell r="I1091" t="str">
            <v>I01</v>
          </cell>
          <cell r="J1091" t="str">
            <v>UEF23460</v>
          </cell>
          <cell r="K1091">
            <v>1</v>
          </cell>
          <cell r="L1091" t="str">
            <v>발코니등설치</v>
          </cell>
          <cell r="M1091" t="str">
            <v>BKC-8A (IL60W/1)</v>
          </cell>
          <cell r="N1091">
            <v>243</v>
          </cell>
          <cell r="O1091" t="str">
            <v>개</v>
          </cell>
          <cell r="P1091">
            <v>4000</v>
          </cell>
          <cell r="Q1091">
            <v>5653</v>
          </cell>
          <cell r="R1091">
            <v>113</v>
          </cell>
        </row>
        <row r="1092">
          <cell r="A1092" t="str">
            <v>2824</v>
          </cell>
          <cell r="B1092" t="str">
            <v>E</v>
          </cell>
          <cell r="C1092" t="str">
            <v>01</v>
          </cell>
          <cell r="D1092">
            <v>19990802</v>
          </cell>
          <cell r="E1092" t="str">
            <v>A</v>
          </cell>
          <cell r="F1092" t="str">
            <v>A7148</v>
          </cell>
          <cell r="G1092" t="str">
            <v>00</v>
          </cell>
          <cell r="H1092" t="str">
            <v>501</v>
          </cell>
          <cell r="I1092" t="str">
            <v>I01</v>
          </cell>
          <cell r="J1092" t="str">
            <v>UEF23510</v>
          </cell>
          <cell r="K1092">
            <v>1</v>
          </cell>
          <cell r="L1092" t="str">
            <v>현관등설치</v>
          </cell>
          <cell r="M1092" t="str">
            <v>HYS-8A (IL60W/1)</v>
          </cell>
          <cell r="N1092">
            <v>103</v>
          </cell>
          <cell r="O1092" t="str">
            <v>개</v>
          </cell>
          <cell r="P1092">
            <v>10000</v>
          </cell>
          <cell r="Q1092">
            <v>5653</v>
          </cell>
          <cell r="R1092">
            <v>113</v>
          </cell>
        </row>
        <row r="1093">
          <cell r="A1093" t="str">
            <v>2824</v>
          </cell>
          <cell r="B1093" t="str">
            <v>E</v>
          </cell>
          <cell r="C1093" t="str">
            <v>01</v>
          </cell>
          <cell r="D1093">
            <v>19990802</v>
          </cell>
          <cell r="E1093" t="str">
            <v>A</v>
          </cell>
          <cell r="F1093" t="str">
            <v>A7148</v>
          </cell>
          <cell r="G1093" t="str">
            <v>00</v>
          </cell>
          <cell r="H1093" t="str">
            <v>501</v>
          </cell>
          <cell r="I1093" t="str">
            <v>I01</v>
          </cell>
          <cell r="J1093" t="str">
            <v>UEF24040</v>
          </cell>
          <cell r="K1093">
            <v>1</v>
          </cell>
          <cell r="L1093" t="str">
            <v>화장실등설치</v>
          </cell>
          <cell r="M1093" t="str">
            <v>HWJ-8A (IL60W/2)</v>
          </cell>
          <cell r="N1093">
            <v>173</v>
          </cell>
          <cell r="O1093" t="str">
            <v>개</v>
          </cell>
          <cell r="P1093">
            <v>14500</v>
          </cell>
          <cell r="Q1093">
            <v>6420</v>
          </cell>
          <cell r="R1093">
            <v>128</v>
          </cell>
        </row>
        <row r="1094">
          <cell r="A1094" t="str">
            <v>2824</v>
          </cell>
          <cell r="B1094" t="str">
            <v>E</v>
          </cell>
          <cell r="C1094" t="str">
            <v>01</v>
          </cell>
          <cell r="D1094">
            <v>19990802</v>
          </cell>
          <cell r="E1094" t="str">
            <v>A</v>
          </cell>
          <cell r="F1094" t="str">
            <v>A7148</v>
          </cell>
          <cell r="G1094" t="str">
            <v>00</v>
          </cell>
          <cell r="H1094" t="str">
            <v>501</v>
          </cell>
          <cell r="I1094" t="str">
            <v>I01</v>
          </cell>
          <cell r="J1094" t="str">
            <v>UEI22120</v>
          </cell>
          <cell r="K1094">
            <v>1</v>
          </cell>
          <cell r="L1094" t="str">
            <v>PVC 분 전 반(액자형)</v>
          </cell>
          <cell r="M1094" t="str">
            <v>HE-5</v>
          </cell>
          <cell r="N1094">
            <v>33</v>
          </cell>
          <cell r="O1094" t="str">
            <v>식</v>
          </cell>
          <cell r="P1094">
            <v>20300</v>
          </cell>
          <cell r="Q1094">
            <v>45994</v>
          </cell>
          <cell r="R1094">
            <v>919</v>
          </cell>
        </row>
        <row r="1095">
          <cell r="A1095" t="str">
            <v>2824</v>
          </cell>
          <cell r="B1095" t="str">
            <v>E</v>
          </cell>
          <cell r="C1095" t="str">
            <v>01</v>
          </cell>
          <cell r="D1095">
            <v>19990802</v>
          </cell>
          <cell r="E1095" t="str">
            <v>A</v>
          </cell>
          <cell r="F1095" t="str">
            <v>A7148</v>
          </cell>
          <cell r="G1095" t="str">
            <v>00</v>
          </cell>
          <cell r="H1095" t="str">
            <v>501</v>
          </cell>
          <cell r="I1095" t="str">
            <v>I01</v>
          </cell>
          <cell r="J1095" t="str">
            <v>UEI23120</v>
          </cell>
          <cell r="K1095">
            <v>1</v>
          </cell>
          <cell r="L1095" t="str">
            <v>PVC 분 전 반</v>
          </cell>
          <cell r="M1095" t="str">
            <v>HE-5</v>
          </cell>
          <cell r="N1095">
            <v>70</v>
          </cell>
          <cell r="O1095" t="str">
            <v>식</v>
          </cell>
          <cell r="P1095">
            <v>18300</v>
          </cell>
          <cell r="Q1095">
            <v>45994</v>
          </cell>
          <cell r="R1095">
            <v>919</v>
          </cell>
        </row>
        <row r="1105">
          <cell r="A1105" t="str">
            <v>아파트 공용부 전등.전열 공사</v>
          </cell>
        </row>
        <row r="1106">
          <cell r="A1106" t="str">
            <v>JIGU_CD</v>
          </cell>
          <cell r="B1106" t="str">
            <v>GJ_CD</v>
          </cell>
          <cell r="C1106" t="str">
            <v>GONG_CD</v>
          </cell>
          <cell r="D1106" t="str">
            <v>CONTRACT_N</v>
          </cell>
          <cell r="E1106" t="str">
            <v>GUN_GUBUN</v>
          </cell>
          <cell r="F1106" t="str">
            <v>SUL_CD</v>
          </cell>
          <cell r="G1106" t="str">
            <v>GYUN_CD</v>
          </cell>
          <cell r="H1106" t="str">
            <v>DH_CD</v>
          </cell>
          <cell r="I1106" t="str">
            <v>GS_CD</v>
          </cell>
          <cell r="J1106" t="str">
            <v>ILWI_CD</v>
          </cell>
          <cell r="K1106" t="str">
            <v>SEQ</v>
          </cell>
          <cell r="L1106" t="str">
            <v>NM</v>
          </cell>
          <cell r="M1106" t="str">
            <v>GYUKUK</v>
          </cell>
          <cell r="N1106" t="str">
            <v>QTY</v>
          </cell>
          <cell r="O1106" t="str">
            <v>DANWI</v>
          </cell>
          <cell r="P1106" t="str">
            <v>JAJAEBI</v>
          </cell>
          <cell r="Q1106" t="str">
            <v>INGUNBI</v>
          </cell>
          <cell r="R1106" t="str">
            <v>KYOUNGBI</v>
          </cell>
        </row>
        <row r="1107">
          <cell r="A1107" t="str">
            <v>2824</v>
          </cell>
          <cell r="B1107" t="str">
            <v>E</v>
          </cell>
          <cell r="C1107" t="str">
            <v>01</v>
          </cell>
          <cell r="D1107">
            <v>19990802</v>
          </cell>
          <cell r="E1107" t="str">
            <v>A</v>
          </cell>
          <cell r="F1107" t="str">
            <v>A7148</v>
          </cell>
          <cell r="G1107" t="str">
            <v>00</v>
          </cell>
          <cell r="H1107" t="str">
            <v>501</v>
          </cell>
          <cell r="I1107" t="str">
            <v>I02</v>
          </cell>
          <cell r="J1107" t="str">
            <v>MEA21030</v>
          </cell>
          <cell r="K1107">
            <v>1</v>
          </cell>
          <cell r="L1107" t="str">
            <v>PVC 노말벤드</v>
          </cell>
          <cell r="M1107" t="str">
            <v>HI 28</v>
          </cell>
          <cell r="N1107">
            <v>8</v>
          </cell>
          <cell r="O1107" t="str">
            <v>개</v>
          </cell>
          <cell r="P1107">
            <v>800</v>
          </cell>
          <cell r="Q1107">
            <v>0</v>
          </cell>
          <cell r="R1107">
            <v>0</v>
          </cell>
        </row>
        <row r="1108">
          <cell r="A1108" t="str">
            <v>2824</v>
          </cell>
          <cell r="B1108" t="str">
            <v>E</v>
          </cell>
          <cell r="C1108" t="str">
            <v>01</v>
          </cell>
          <cell r="D1108">
            <v>19990802</v>
          </cell>
          <cell r="E1108" t="str">
            <v>A</v>
          </cell>
          <cell r="F1108" t="str">
            <v>A7148</v>
          </cell>
          <cell r="G1108" t="str">
            <v>00</v>
          </cell>
          <cell r="H1108" t="str">
            <v>501</v>
          </cell>
          <cell r="I1108" t="str">
            <v>I02</v>
          </cell>
          <cell r="J1108" t="str">
            <v>MED20100</v>
          </cell>
          <cell r="K1108">
            <v>1</v>
          </cell>
          <cell r="L1108" t="str">
            <v>써포트</v>
          </cell>
          <cell r="M1108" t="str">
            <v>대각형</v>
          </cell>
          <cell r="N1108">
            <v>6</v>
          </cell>
          <cell r="O1108" t="str">
            <v>개</v>
          </cell>
          <cell r="P1108">
            <v>103</v>
          </cell>
          <cell r="Q1108">
            <v>0</v>
          </cell>
          <cell r="R1108">
            <v>0</v>
          </cell>
        </row>
        <row r="1109">
          <cell r="A1109" t="str">
            <v>2824</v>
          </cell>
          <cell r="B1109" t="str">
            <v>E</v>
          </cell>
          <cell r="C1109" t="str">
            <v>01</v>
          </cell>
          <cell r="D1109">
            <v>19990802</v>
          </cell>
          <cell r="E1109" t="str">
            <v>A</v>
          </cell>
          <cell r="F1109" t="str">
            <v>A7148</v>
          </cell>
          <cell r="G1109" t="str">
            <v>00</v>
          </cell>
          <cell r="H1109" t="str">
            <v>501</v>
          </cell>
          <cell r="I1109" t="str">
            <v>I02</v>
          </cell>
          <cell r="J1109" t="str">
            <v>UEA01140</v>
          </cell>
          <cell r="K1109">
            <v>1</v>
          </cell>
          <cell r="L1109" t="str">
            <v>PVC PIPE 배관</v>
          </cell>
          <cell r="M1109" t="str">
            <v>HI 14MM</v>
          </cell>
          <cell r="N1109">
            <v>30.6</v>
          </cell>
          <cell r="O1109" t="str">
            <v>M</v>
          </cell>
          <cell r="P1109">
            <v>209</v>
          </cell>
          <cell r="Q1109">
            <v>1533</v>
          </cell>
          <cell r="R1109">
            <v>30</v>
          </cell>
        </row>
        <row r="1110">
          <cell r="A1110" t="str">
            <v>2824</v>
          </cell>
          <cell r="B1110" t="str">
            <v>E</v>
          </cell>
          <cell r="C1110" t="str">
            <v>01</v>
          </cell>
          <cell r="D1110">
            <v>19990802</v>
          </cell>
          <cell r="E1110" t="str">
            <v>A</v>
          </cell>
          <cell r="F1110" t="str">
            <v>A7148</v>
          </cell>
          <cell r="G1110" t="str">
            <v>00</v>
          </cell>
          <cell r="H1110" t="str">
            <v>501</v>
          </cell>
          <cell r="I1110" t="str">
            <v>I02</v>
          </cell>
          <cell r="J1110" t="str">
            <v>UEA01160</v>
          </cell>
          <cell r="K1110">
            <v>1</v>
          </cell>
          <cell r="L1110" t="str">
            <v>PVC PIPE 배관</v>
          </cell>
          <cell r="M1110" t="str">
            <v>HI 16MM</v>
          </cell>
          <cell r="N1110">
            <v>1104.3</v>
          </cell>
          <cell r="O1110" t="str">
            <v>M</v>
          </cell>
          <cell r="P1110">
            <v>261</v>
          </cell>
          <cell r="Q1110">
            <v>1916</v>
          </cell>
          <cell r="R1110">
            <v>38</v>
          </cell>
        </row>
        <row r="1111">
          <cell r="A1111" t="str">
            <v>2824</v>
          </cell>
          <cell r="B1111" t="str">
            <v>E</v>
          </cell>
          <cell r="C1111" t="str">
            <v>01</v>
          </cell>
          <cell r="D1111">
            <v>19990802</v>
          </cell>
          <cell r="E1111" t="str">
            <v>A</v>
          </cell>
          <cell r="F1111" t="str">
            <v>A7148</v>
          </cell>
          <cell r="G1111" t="str">
            <v>00</v>
          </cell>
          <cell r="H1111" t="str">
            <v>501</v>
          </cell>
          <cell r="I1111" t="str">
            <v>I02</v>
          </cell>
          <cell r="J1111" t="str">
            <v>UEA01220</v>
          </cell>
          <cell r="K1111">
            <v>1</v>
          </cell>
          <cell r="L1111" t="str">
            <v>PVC PIPE 배관</v>
          </cell>
          <cell r="M1111" t="str">
            <v>HI 22MM</v>
          </cell>
          <cell r="N1111">
            <v>28.8</v>
          </cell>
          <cell r="O1111" t="str">
            <v>M</v>
          </cell>
          <cell r="P1111">
            <v>313</v>
          </cell>
          <cell r="Q1111">
            <v>2395</v>
          </cell>
          <cell r="R1111">
            <v>47</v>
          </cell>
        </row>
        <row r="1112">
          <cell r="A1112" t="str">
            <v>2824</v>
          </cell>
          <cell r="B1112" t="str">
            <v>E</v>
          </cell>
          <cell r="C1112" t="str">
            <v>01</v>
          </cell>
          <cell r="D1112">
            <v>19990802</v>
          </cell>
          <cell r="E1112" t="str">
            <v>A</v>
          </cell>
          <cell r="F1112" t="str">
            <v>A7148</v>
          </cell>
          <cell r="G1112" t="str">
            <v>00</v>
          </cell>
          <cell r="H1112" t="str">
            <v>501</v>
          </cell>
          <cell r="I1112" t="str">
            <v>I02</v>
          </cell>
          <cell r="J1112" t="str">
            <v>UEA01280</v>
          </cell>
          <cell r="K1112">
            <v>1</v>
          </cell>
          <cell r="L1112" t="str">
            <v>PVC PIPE 배관</v>
          </cell>
          <cell r="M1112" t="str">
            <v>HI 28MM</v>
          </cell>
          <cell r="N1112">
            <v>60.4</v>
          </cell>
          <cell r="O1112" t="str">
            <v>M</v>
          </cell>
          <cell r="P1112">
            <v>607</v>
          </cell>
          <cell r="Q1112">
            <v>3066</v>
          </cell>
          <cell r="R1112">
            <v>61</v>
          </cell>
        </row>
        <row r="1113">
          <cell r="A1113" t="str">
            <v>2824</v>
          </cell>
          <cell r="B1113" t="str">
            <v>E</v>
          </cell>
          <cell r="C1113" t="str">
            <v>01</v>
          </cell>
          <cell r="D1113">
            <v>19990802</v>
          </cell>
          <cell r="E1113" t="str">
            <v>A</v>
          </cell>
          <cell r="F1113" t="str">
            <v>A7148</v>
          </cell>
          <cell r="G1113" t="str">
            <v>00</v>
          </cell>
          <cell r="H1113" t="str">
            <v>501</v>
          </cell>
          <cell r="I1113" t="str">
            <v>I02</v>
          </cell>
          <cell r="J1113" t="str">
            <v>UEA11040</v>
          </cell>
          <cell r="K1113">
            <v>1</v>
          </cell>
          <cell r="L1113" t="str">
            <v>PVC박스 신설</v>
          </cell>
          <cell r="M1113" t="str">
            <v>HI SW 일체형</v>
          </cell>
          <cell r="N1113">
            <v>27</v>
          </cell>
          <cell r="O1113" t="str">
            <v>개</v>
          </cell>
          <cell r="P1113">
            <v>450</v>
          </cell>
          <cell r="Q1113">
            <v>5940</v>
          </cell>
          <cell r="R1113">
            <v>118</v>
          </cell>
        </row>
        <row r="1114">
          <cell r="A1114" t="str">
            <v>2824</v>
          </cell>
          <cell r="B1114" t="str">
            <v>E</v>
          </cell>
          <cell r="C1114" t="str">
            <v>01</v>
          </cell>
          <cell r="D1114">
            <v>19990802</v>
          </cell>
          <cell r="E1114" t="str">
            <v>A</v>
          </cell>
          <cell r="F1114" t="str">
            <v>A7148</v>
          </cell>
          <cell r="G1114" t="str">
            <v>00</v>
          </cell>
          <cell r="H1114" t="str">
            <v>501</v>
          </cell>
          <cell r="I1114" t="str">
            <v>I02</v>
          </cell>
          <cell r="J1114" t="str">
            <v>UEA11420</v>
          </cell>
          <cell r="K1114">
            <v>1</v>
          </cell>
          <cell r="L1114" t="str">
            <v>PVC박스 신설</v>
          </cell>
          <cell r="M1114" t="str">
            <v>HI 4각 일체형</v>
          </cell>
          <cell r="N1114">
            <v>13</v>
          </cell>
          <cell r="O1114" t="str">
            <v>개</v>
          </cell>
          <cell r="P1114">
            <v>613</v>
          </cell>
          <cell r="Q1114">
            <v>5940</v>
          </cell>
          <cell r="R1114">
            <v>118</v>
          </cell>
        </row>
        <row r="1115">
          <cell r="A1115" t="str">
            <v>2824</v>
          </cell>
          <cell r="B1115" t="str">
            <v>E</v>
          </cell>
          <cell r="C1115" t="str">
            <v>01</v>
          </cell>
          <cell r="D1115">
            <v>19990802</v>
          </cell>
          <cell r="E1115" t="str">
            <v>A</v>
          </cell>
          <cell r="F1115" t="str">
            <v>A7148</v>
          </cell>
          <cell r="G1115" t="str">
            <v>00</v>
          </cell>
          <cell r="H1115" t="str">
            <v>501</v>
          </cell>
          <cell r="I1115" t="str">
            <v>I02</v>
          </cell>
          <cell r="J1115" t="str">
            <v>UEA11490</v>
          </cell>
          <cell r="K1115">
            <v>1</v>
          </cell>
          <cell r="L1115" t="str">
            <v>PVC박스 신설</v>
          </cell>
          <cell r="M1115" t="str">
            <v>HI 콘크리트4각 75일체형</v>
          </cell>
          <cell r="N1115">
            <v>6</v>
          </cell>
          <cell r="O1115" t="str">
            <v>개</v>
          </cell>
          <cell r="P1115">
            <v>900</v>
          </cell>
          <cell r="Q1115">
            <v>2203</v>
          </cell>
          <cell r="R1115">
            <v>44</v>
          </cell>
        </row>
        <row r="1116">
          <cell r="A1116" t="str">
            <v>2824</v>
          </cell>
          <cell r="B1116" t="str">
            <v>E</v>
          </cell>
          <cell r="C1116" t="str">
            <v>01</v>
          </cell>
          <cell r="D1116">
            <v>19990802</v>
          </cell>
          <cell r="E1116" t="str">
            <v>A</v>
          </cell>
          <cell r="F1116" t="str">
            <v>A7148</v>
          </cell>
          <cell r="G1116" t="str">
            <v>00</v>
          </cell>
          <cell r="H1116" t="str">
            <v>501</v>
          </cell>
          <cell r="I1116" t="str">
            <v>I02</v>
          </cell>
          <cell r="J1116" t="str">
            <v>UEA11500</v>
          </cell>
          <cell r="K1116">
            <v>1</v>
          </cell>
          <cell r="L1116" t="str">
            <v>PVC박스 신설</v>
          </cell>
          <cell r="M1116" t="str">
            <v>HI 콘크리트8각 75일체형</v>
          </cell>
          <cell r="N1116">
            <v>217</v>
          </cell>
          <cell r="O1116" t="str">
            <v>개</v>
          </cell>
          <cell r="P1116">
            <v>775</v>
          </cell>
          <cell r="Q1116">
            <v>2203</v>
          </cell>
          <cell r="R1116">
            <v>44</v>
          </cell>
        </row>
        <row r="1117">
          <cell r="A1117" t="str">
            <v>2824</v>
          </cell>
          <cell r="B1117" t="str">
            <v>E</v>
          </cell>
          <cell r="C1117" t="str">
            <v>01</v>
          </cell>
          <cell r="D1117">
            <v>19990802</v>
          </cell>
          <cell r="E1117" t="str">
            <v>A</v>
          </cell>
          <cell r="F1117" t="str">
            <v>A7148</v>
          </cell>
          <cell r="G1117" t="str">
            <v>00</v>
          </cell>
          <cell r="H1117" t="str">
            <v>501</v>
          </cell>
          <cell r="I1117" t="str">
            <v>I02</v>
          </cell>
          <cell r="J1117" t="str">
            <v>UEB01024</v>
          </cell>
          <cell r="K1117">
            <v>1</v>
          </cell>
          <cell r="L1117" t="str">
            <v>관내배선(함내배선4.34%)</v>
          </cell>
          <cell r="M1117" t="str">
            <v>IV 1.6 MM</v>
          </cell>
          <cell r="N1117">
            <v>177.6</v>
          </cell>
          <cell r="O1117" t="str">
            <v>M</v>
          </cell>
          <cell r="P1117">
            <v>67</v>
          </cell>
          <cell r="Q1117">
            <v>297</v>
          </cell>
          <cell r="R1117">
            <v>5</v>
          </cell>
        </row>
        <row r="1118">
          <cell r="A1118" t="str">
            <v>2824</v>
          </cell>
          <cell r="B1118" t="str">
            <v>E</v>
          </cell>
          <cell r="C1118" t="str">
            <v>01</v>
          </cell>
          <cell r="D1118">
            <v>19990802</v>
          </cell>
          <cell r="E1118" t="str">
            <v>A</v>
          </cell>
          <cell r="F1118" t="str">
            <v>A7148</v>
          </cell>
          <cell r="G1118" t="str">
            <v>00</v>
          </cell>
          <cell r="H1118" t="str">
            <v>501</v>
          </cell>
          <cell r="I1118" t="str">
            <v>I02</v>
          </cell>
          <cell r="J1118" t="str">
            <v>UEB01034</v>
          </cell>
          <cell r="K1118">
            <v>1</v>
          </cell>
          <cell r="L1118" t="str">
            <v>관내배선(함내배선2.85%)</v>
          </cell>
          <cell r="M1118" t="str">
            <v>IV 2.0 MM</v>
          </cell>
          <cell r="N1118">
            <v>355.2</v>
          </cell>
          <cell r="O1118" t="str">
            <v>M</v>
          </cell>
          <cell r="P1118">
            <v>99</v>
          </cell>
          <cell r="Q1118">
            <v>292</v>
          </cell>
          <cell r="R1118">
            <v>5</v>
          </cell>
        </row>
        <row r="1119">
          <cell r="A1119" t="str">
            <v>2824</v>
          </cell>
          <cell r="B1119" t="str">
            <v>E</v>
          </cell>
          <cell r="C1119" t="str">
            <v>01</v>
          </cell>
          <cell r="D1119">
            <v>19990802</v>
          </cell>
          <cell r="E1119" t="str">
            <v>A</v>
          </cell>
          <cell r="F1119" t="str">
            <v>A7148</v>
          </cell>
          <cell r="G1119" t="str">
            <v>00</v>
          </cell>
          <cell r="H1119" t="str">
            <v>501</v>
          </cell>
          <cell r="I1119" t="str">
            <v>I02</v>
          </cell>
          <cell r="J1119" t="str">
            <v>UEB02024</v>
          </cell>
          <cell r="K1119">
            <v>1</v>
          </cell>
          <cell r="L1119" t="str">
            <v>관내배선(함내배선2.49%)</v>
          </cell>
          <cell r="M1119" t="str">
            <v>HIV 1.6 MM</v>
          </cell>
          <cell r="N1119">
            <v>3038.5</v>
          </cell>
          <cell r="O1119" t="str">
            <v>M</v>
          </cell>
          <cell r="P1119">
            <v>70</v>
          </cell>
          <cell r="Q1119">
            <v>292</v>
          </cell>
          <cell r="R1119">
            <v>5</v>
          </cell>
        </row>
        <row r="1120">
          <cell r="A1120" t="str">
            <v>2824</v>
          </cell>
          <cell r="B1120" t="str">
            <v>E</v>
          </cell>
          <cell r="C1120" t="str">
            <v>01</v>
          </cell>
          <cell r="D1120">
            <v>19990802</v>
          </cell>
          <cell r="E1120" t="str">
            <v>A</v>
          </cell>
          <cell r="F1120" t="str">
            <v>A7148</v>
          </cell>
          <cell r="G1120" t="str">
            <v>00</v>
          </cell>
          <cell r="H1120" t="str">
            <v>501</v>
          </cell>
          <cell r="I1120" t="str">
            <v>I02</v>
          </cell>
          <cell r="J1120" t="str">
            <v>UED01120</v>
          </cell>
          <cell r="K1120">
            <v>1</v>
          </cell>
          <cell r="L1120" t="str">
            <v>둥근콘센트신설</v>
          </cell>
          <cell r="M1120" t="str">
            <v>매입접지극부 2구 15A250V</v>
          </cell>
          <cell r="N1120">
            <v>10</v>
          </cell>
          <cell r="O1120" t="str">
            <v>개</v>
          </cell>
          <cell r="P1120">
            <v>1228</v>
          </cell>
          <cell r="Q1120">
            <v>2826</v>
          </cell>
          <cell r="R1120">
            <v>56</v>
          </cell>
        </row>
        <row r="1121">
          <cell r="A1121" t="str">
            <v>2824</v>
          </cell>
          <cell r="B1121" t="str">
            <v>E</v>
          </cell>
          <cell r="C1121" t="str">
            <v>01</v>
          </cell>
          <cell r="D1121">
            <v>19990802</v>
          </cell>
          <cell r="E1121" t="str">
            <v>A</v>
          </cell>
          <cell r="F1121" t="str">
            <v>A7148</v>
          </cell>
          <cell r="G1121" t="str">
            <v>00</v>
          </cell>
          <cell r="H1121" t="str">
            <v>501</v>
          </cell>
          <cell r="I1121" t="str">
            <v>I02</v>
          </cell>
          <cell r="J1121" t="str">
            <v>UED03320</v>
          </cell>
          <cell r="K1121">
            <v>1</v>
          </cell>
          <cell r="L1121" t="str">
            <v>둥근콘센트신설</v>
          </cell>
          <cell r="M1121" t="str">
            <v>노출접지극부 2구 15A250V</v>
          </cell>
          <cell r="N1121">
            <v>7</v>
          </cell>
          <cell r="O1121" t="str">
            <v>개</v>
          </cell>
          <cell r="P1121">
            <v>1200</v>
          </cell>
          <cell r="Q1121">
            <v>3353</v>
          </cell>
          <cell r="R1121">
            <v>67</v>
          </cell>
        </row>
        <row r="1122">
          <cell r="A1122" t="str">
            <v>2824</v>
          </cell>
          <cell r="B1122" t="str">
            <v>E</v>
          </cell>
          <cell r="C1122" t="str">
            <v>01</v>
          </cell>
          <cell r="D1122">
            <v>19990802</v>
          </cell>
          <cell r="E1122" t="str">
            <v>A</v>
          </cell>
          <cell r="F1122" t="str">
            <v>A7148</v>
          </cell>
          <cell r="G1122" t="str">
            <v>00</v>
          </cell>
          <cell r="H1122" t="str">
            <v>501</v>
          </cell>
          <cell r="I1122" t="str">
            <v>I02</v>
          </cell>
          <cell r="J1122" t="str">
            <v>UED10010</v>
          </cell>
          <cell r="K1122">
            <v>1</v>
          </cell>
          <cell r="L1122" t="str">
            <v>와이드스위치신설</v>
          </cell>
          <cell r="M1122" t="str">
            <v>매입대각형 1P</v>
          </cell>
          <cell r="N1122">
            <v>12</v>
          </cell>
          <cell r="O1122" t="str">
            <v>개</v>
          </cell>
          <cell r="P1122">
            <v>1614</v>
          </cell>
          <cell r="Q1122">
            <v>1868</v>
          </cell>
          <cell r="R1122">
            <v>37</v>
          </cell>
        </row>
        <row r="1123">
          <cell r="A1123" t="str">
            <v>2824</v>
          </cell>
          <cell r="B1123" t="str">
            <v>E</v>
          </cell>
          <cell r="C1123" t="str">
            <v>01</v>
          </cell>
          <cell r="D1123">
            <v>19990802</v>
          </cell>
          <cell r="E1123" t="str">
            <v>A</v>
          </cell>
          <cell r="F1123" t="str">
            <v>A7148</v>
          </cell>
          <cell r="G1123" t="str">
            <v>00</v>
          </cell>
          <cell r="H1123" t="str">
            <v>501</v>
          </cell>
          <cell r="I1123" t="str">
            <v>I02</v>
          </cell>
          <cell r="J1123" t="str">
            <v>UED10020</v>
          </cell>
          <cell r="K1123">
            <v>1</v>
          </cell>
          <cell r="L1123" t="str">
            <v>와이드스위치신설</v>
          </cell>
          <cell r="M1123" t="str">
            <v>매입대각2연용1P</v>
          </cell>
          <cell r="N1123">
            <v>2</v>
          </cell>
          <cell r="O1123" t="str">
            <v>개</v>
          </cell>
          <cell r="P1123">
            <v>2244</v>
          </cell>
          <cell r="Q1123">
            <v>2203</v>
          </cell>
          <cell r="R1123">
            <v>44</v>
          </cell>
        </row>
        <row r="1124">
          <cell r="A1124" t="str">
            <v>2824</v>
          </cell>
          <cell r="B1124" t="str">
            <v>E</v>
          </cell>
          <cell r="C1124" t="str">
            <v>01</v>
          </cell>
          <cell r="D1124">
            <v>19990802</v>
          </cell>
          <cell r="E1124" t="str">
            <v>A</v>
          </cell>
          <cell r="F1124" t="str">
            <v>A7148</v>
          </cell>
          <cell r="G1124" t="str">
            <v>00</v>
          </cell>
          <cell r="H1124" t="str">
            <v>501</v>
          </cell>
          <cell r="I1124" t="str">
            <v>I02</v>
          </cell>
          <cell r="J1124" t="str">
            <v>UED10300</v>
          </cell>
          <cell r="K1124">
            <v>1</v>
          </cell>
          <cell r="L1124" t="str">
            <v>와이드스위치신설</v>
          </cell>
          <cell r="M1124" t="str">
            <v>매입대각형 3로 1P</v>
          </cell>
          <cell r="N1124">
            <v>4</v>
          </cell>
          <cell r="O1124" t="str">
            <v>개</v>
          </cell>
          <cell r="P1124">
            <v>1921</v>
          </cell>
          <cell r="Q1124">
            <v>4072</v>
          </cell>
          <cell r="R1124">
            <v>81</v>
          </cell>
        </row>
        <row r="1125">
          <cell r="A1125" t="str">
            <v>2824</v>
          </cell>
          <cell r="B1125" t="str">
            <v>E</v>
          </cell>
          <cell r="C1125" t="str">
            <v>01</v>
          </cell>
          <cell r="D1125">
            <v>19990802</v>
          </cell>
          <cell r="E1125" t="str">
            <v>A</v>
          </cell>
          <cell r="F1125" t="str">
            <v>A7148</v>
          </cell>
          <cell r="G1125" t="str">
            <v>00</v>
          </cell>
          <cell r="H1125" t="str">
            <v>501</v>
          </cell>
          <cell r="I1125" t="str">
            <v>I02</v>
          </cell>
          <cell r="J1125" t="str">
            <v>UED11400</v>
          </cell>
          <cell r="K1125">
            <v>1</v>
          </cell>
          <cell r="L1125" t="str">
            <v>스위치신설</v>
          </cell>
          <cell r="M1125" t="str">
            <v>매입대각형 4로 1P</v>
          </cell>
          <cell r="N1125">
            <v>2</v>
          </cell>
          <cell r="O1125" t="str">
            <v>개</v>
          </cell>
          <cell r="P1125">
            <v>2010</v>
          </cell>
          <cell r="Q1125">
            <v>4791</v>
          </cell>
          <cell r="R1125">
            <v>95</v>
          </cell>
        </row>
        <row r="1126">
          <cell r="A1126" t="str">
            <v>2824</v>
          </cell>
          <cell r="B1126" t="str">
            <v>E</v>
          </cell>
          <cell r="C1126" t="str">
            <v>01</v>
          </cell>
          <cell r="D1126">
            <v>19990802</v>
          </cell>
          <cell r="E1126" t="str">
            <v>A</v>
          </cell>
          <cell r="F1126" t="str">
            <v>A7148</v>
          </cell>
          <cell r="G1126" t="str">
            <v>00</v>
          </cell>
          <cell r="H1126" t="str">
            <v>501</v>
          </cell>
          <cell r="I1126" t="str">
            <v>I02</v>
          </cell>
          <cell r="J1126" t="str">
            <v>UED12010</v>
          </cell>
          <cell r="K1126">
            <v>1</v>
          </cell>
          <cell r="L1126" t="str">
            <v>와이드스위치 몸체설치</v>
          </cell>
          <cell r="M1126" t="str">
            <v>매입대각 단로 1P</v>
          </cell>
          <cell r="N1126">
            <v>9</v>
          </cell>
          <cell r="P1126">
            <v>899</v>
          </cell>
          <cell r="Q1126">
            <v>1868</v>
          </cell>
          <cell r="R1126">
            <v>37</v>
          </cell>
        </row>
        <row r="1127">
          <cell r="A1127" t="str">
            <v>2824</v>
          </cell>
          <cell r="B1127" t="str">
            <v>E</v>
          </cell>
          <cell r="C1127" t="str">
            <v>01</v>
          </cell>
          <cell r="D1127">
            <v>19990802</v>
          </cell>
          <cell r="E1127" t="str">
            <v>A</v>
          </cell>
          <cell r="F1127" t="str">
            <v>A7148</v>
          </cell>
          <cell r="G1127" t="str">
            <v>00</v>
          </cell>
          <cell r="H1127" t="str">
            <v>501</v>
          </cell>
          <cell r="I1127" t="str">
            <v>I02</v>
          </cell>
          <cell r="J1127" t="str">
            <v>UEF01020</v>
          </cell>
          <cell r="K1127">
            <v>1</v>
          </cell>
          <cell r="L1127" t="str">
            <v>조명기구</v>
          </cell>
          <cell r="M1127" t="str">
            <v>IFSC-B (FUL 9W)</v>
          </cell>
          <cell r="N1127">
            <v>86</v>
          </cell>
          <cell r="O1127" t="str">
            <v>개</v>
          </cell>
          <cell r="P1127">
            <v>9500</v>
          </cell>
          <cell r="Q1127">
            <v>4264</v>
          </cell>
          <cell r="R1127">
            <v>85</v>
          </cell>
        </row>
        <row r="1128">
          <cell r="A1128" t="str">
            <v>2824</v>
          </cell>
          <cell r="B1128" t="str">
            <v>E</v>
          </cell>
          <cell r="C1128" t="str">
            <v>01</v>
          </cell>
          <cell r="D1128">
            <v>19990802</v>
          </cell>
          <cell r="E1128" t="str">
            <v>A</v>
          </cell>
          <cell r="F1128" t="str">
            <v>A7148</v>
          </cell>
          <cell r="G1128" t="str">
            <v>00</v>
          </cell>
          <cell r="H1128" t="str">
            <v>501</v>
          </cell>
          <cell r="I1128" t="str">
            <v>I02</v>
          </cell>
          <cell r="J1128" t="str">
            <v>UEF06070</v>
          </cell>
          <cell r="K1128">
            <v>1</v>
          </cell>
          <cell r="L1128" t="str">
            <v>조명기구</v>
          </cell>
          <cell r="M1128" t="str">
            <v>IFPA-A 2/40W</v>
          </cell>
          <cell r="N1128">
            <v>10</v>
          </cell>
          <cell r="O1128" t="str">
            <v>개</v>
          </cell>
          <cell r="P1128">
            <v>24500</v>
          </cell>
          <cell r="Q1128">
            <v>10732</v>
          </cell>
          <cell r="R1128">
            <v>214</v>
          </cell>
        </row>
        <row r="1129">
          <cell r="A1129" t="str">
            <v>2824</v>
          </cell>
          <cell r="B1129" t="str">
            <v>E</v>
          </cell>
          <cell r="C1129" t="str">
            <v>01</v>
          </cell>
          <cell r="D1129">
            <v>19990802</v>
          </cell>
          <cell r="E1129" t="str">
            <v>A</v>
          </cell>
          <cell r="F1129" t="str">
            <v>A7148</v>
          </cell>
          <cell r="G1129" t="str">
            <v>00</v>
          </cell>
          <cell r="H1129" t="str">
            <v>501</v>
          </cell>
          <cell r="I1129" t="str">
            <v>I02</v>
          </cell>
          <cell r="J1129" t="str">
            <v>UEF23280</v>
          </cell>
          <cell r="K1129">
            <v>1</v>
          </cell>
          <cell r="L1129" t="str">
            <v>조명기구</v>
          </cell>
          <cell r="M1129" t="str">
            <v>ILSA (60W)</v>
          </cell>
          <cell r="N1129">
            <v>108</v>
          </cell>
          <cell r="O1129" t="str">
            <v>개</v>
          </cell>
          <cell r="P1129">
            <v>3800</v>
          </cell>
          <cell r="Q1129">
            <v>5653</v>
          </cell>
          <cell r="R1129">
            <v>113</v>
          </cell>
        </row>
        <row r="1130">
          <cell r="A1130" t="str">
            <v>2824</v>
          </cell>
          <cell r="B1130" t="str">
            <v>E</v>
          </cell>
          <cell r="C1130" t="str">
            <v>01</v>
          </cell>
          <cell r="D1130">
            <v>19990802</v>
          </cell>
          <cell r="E1130" t="str">
            <v>A</v>
          </cell>
          <cell r="F1130" t="str">
            <v>A7148</v>
          </cell>
          <cell r="G1130" t="str">
            <v>00</v>
          </cell>
          <cell r="H1130" t="str">
            <v>501</v>
          </cell>
          <cell r="I1130" t="str">
            <v>I02</v>
          </cell>
          <cell r="J1130" t="str">
            <v>UEF23510</v>
          </cell>
          <cell r="K1130">
            <v>1</v>
          </cell>
          <cell r="L1130" t="str">
            <v>현관등설치</v>
          </cell>
          <cell r="M1130" t="str">
            <v>HYS-8A (IL60W/1)</v>
          </cell>
          <cell r="N1130">
            <v>29</v>
          </cell>
          <cell r="O1130" t="str">
            <v>개</v>
          </cell>
          <cell r="P1130">
            <v>10000</v>
          </cell>
          <cell r="Q1130">
            <v>5653</v>
          </cell>
          <cell r="R1130">
            <v>113</v>
          </cell>
        </row>
        <row r="1131">
          <cell r="A1131" t="str">
            <v>2824</v>
          </cell>
          <cell r="B1131" t="str">
            <v>E</v>
          </cell>
          <cell r="C1131" t="str">
            <v>01</v>
          </cell>
          <cell r="D1131">
            <v>19990802</v>
          </cell>
          <cell r="E1131" t="str">
            <v>A</v>
          </cell>
          <cell r="F1131" t="str">
            <v>A7148</v>
          </cell>
          <cell r="G1131" t="str">
            <v>00</v>
          </cell>
          <cell r="H1131" t="str">
            <v>501</v>
          </cell>
          <cell r="I1131" t="str">
            <v>I02</v>
          </cell>
          <cell r="J1131" t="str">
            <v>UEI29240</v>
          </cell>
          <cell r="K1131">
            <v>1</v>
          </cell>
          <cell r="L1131" t="str">
            <v>공용스위치함(전비스텐)</v>
          </cell>
          <cell r="M1131" t="str">
            <v>230X300X100</v>
          </cell>
          <cell r="N1131">
            <v>2</v>
          </cell>
          <cell r="O1131" t="str">
            <v>개</v>
          </cell>
          <cell r="P1131">
            <v>15159</v>
          </cell>
          <cell r="Q1131">
            <v>13894</v>
          </cell>
          <cell r="R1131">
            <v>277</v>
          </cell>
        </row>
        <row r="1151">
          <cell r="A1151" t="str">
            <v>아파트 전력간선 공사</v>
          </cell>
        </row>
        <row r="1152">
          <cell r="A1152" t="str">
            <v>JIGU_CD</v>
          </cell>
          <cell r="B1152" t="str">
            <v>GJ_CD</v>
          </cell>
          <cell r="C1152" t="str">
            <v>GONG_CD</v>
          </cell>
          <cell r="D1152" t="str">
            <v>CONTRACT_N</v>
          </cell>
          <cell r="E1152" t="str">
            <v>GUN_GUBUN</v>
          </cell>
          <cell r="F1152" t="str">
            <v>SUL_CD</v>
          </cell>
          <cell r="G1152" t="str">
            <v>GYUN_CD</v>
          </cell>
          <cell r="H1152" t="str">
            <v>DH_CD</v>
          </cell>
          <cell r="I1152" t="str">
            <v>GS_CD</v>
          </cell>
          <cell r="J1152" t="str">
            <v>ILWI_CD</v>
          </cell>
          <cell r="K1152" t="str">
            <v>SEQ</v>
          </cell>
          <cell r="L1152" t="str">
            <v>NM</v>
          </cell>
          <cell r="M1152" t="str">
            <v>GYUKUK</v>
          </cell>
          <cell r="N1152" t="str">
            <v>QTY</v>
          </cell>
          <cell r="O1152" t="str">
            <v>DANWI</v>
          </cell>
          <cell r="P1152" t="str">
            <v>JAJAEBI</v>
          </cell>
          <cell r="Q1152" t="str">
            <v>INGUNBI</v>
          </cell>
          <cell r="R1152" t="str">
            <v>KYOUNGBI</v>
          </cell>
        </row>
        <row r="1153">
          <cell r="A1153" t="str">
            <v>2824</v>
          </cell>
          <cell r="B1153" t="str">
            <v>E</v>
          </cell>
          <cell r="C1153" t="str">
            <v>01</v>
          </cell>
          <cell r="D1153">
            <v>19990802</v>
          </cell>
          <cell r="E1153" t="str">
            <v>A</v>
          </cell>
          <cell r="F1153" t="str">
            <v>A7148</v>
          </cell>
          <cell r="G1153" t="str">
            <v>00</v>
          </cell>
          <cell r="H1153" t="str">
            <v>501</v>
          </cell>
          <cell r="I1153" t="str">
            <v>I04</v>
          </cell>
          <cell r="J1153" t="str">
            <v>JER15171</v>
          </cell>
          <cell r="K1153">
            <v>1</v>
          </cell>
          <cell r="L1153" t="str">
            <v>승강기</v>
          </cell>
          <cell r="M1153" t="str">
            <v>15인승  17층 트렁크</v>
          </cell>
          <cell r="N1153">
            <v>1</v>
          </cell>
          <cell r="O1153" t="str">
            <v>대</v>
          </cell>
          <cell r="P1153">
            <v>0</v>
          </cell>
          <cell r="Q1153">
            <v>0</v>
          </cell>
          <cell r="R1153">
            <v>0</v>
          </cell>
        </row>
        <row r="1154">
          <cell r="A1154" t="str">
            <v>2824</v>
          </cell>
          <cell r="B1154" t="str">
            <v>E</v>
          </cell>
          <cell r="C1154" t="str">
            <v>01</v>
          </cell>
          <cell r="D1154">
            <v>19990802</v>
          </cell>
          <cell r="E1154" t="str">
            <v>A</v>
          </cell>
          <cell r="F1154" t="str">
            <v>A7148</v>
          </cell>
          <cell r="G1154" t="str">
            <v>00</v>
          </cell>
          <cell r="H1154" t="str">
            <v>501</v>
          </cell>
          <cell r="I1154" t="str">
            <v>I04</v>
          </cell>
          <cell r="J1154" t="str">
            <v>JER15181</v>
          </cell>
          <cell r="K1154">
            <v>1</v>
          </cell>
          <cell r="L1154" t="str">
            <v>승강기</v>
          </cell>
          <cell r="M1154" t="str">
            <v>15인승  18층 트렁크</v>
          </cell>
          <cell r="N1154">
            <v>1</v>
          </cell>
          <cell r="O1154" t="str">
            <v>대</v>
          </cell>
          <cell r="P1154">
            <v>0</v>
          </cell>
          <cell r="Q1154">
            <v>0</v>
          </cell>
          <cell r="R1154">
            <v>0</v>
          </cell>
        </row>
        <row r="1155">
          <cell r="A1155" t="str">
            <v>2824</v>
          </cell>
          <cell r="B1155" t="str">
            <v>E</v>
          </cell>
          <cell r="C1155" t="str">
            <v>01</v>
          </cell>
          <cell r="D1155">
            <v>19990802</v>
          </cell>
          <cell r="E1155" t="str">
            <v>A</v>
          </cell>
          <cell r="F1155" t="str">
            <v>A7148</v>
          </cell>
          <cell r="G1155" t="str">
            <v>00</v>
          </cell>
          <cell r="H1155" t="str">
            <v>501</v>
          </cell>
          <cell r="I1155" t="str">
            <v>I04</v>
          </cell>
          <cell r="J1155" t="str">
            <v>JER42160</v>
          </cell>
          <cell r="K1155">
            <v>1</v>
          </cell>
          <cell r="L1155" t="str">
            <v>승강기감시반</v>
          </cell>
          <cell r="M1155" t="str">
            <v>CRT 감시반( 16대분)</v>
          </cell>
          <cell r="N1155">
            <v>2</v>
          </cell>
          <cell r="O1155" t="str">
            <v>대</v>
          </cell>
          <cell r="P1155">
            <v>0</v>
          </cell>
          <cell r="Q1155">
            <v>0</v>
          </cell>
          <cell r="R1155">
            <v>0</v>
          </cell>
        </row>
        <row r="1156">
          <cell r="A1156" t="str">
            <v>2824</v>
          </cell>
          <cell r="B1156" t="str">
            <v>E</v>
          </cell>
          <cell r="C1156" t="str">
            <v>01</v>
          </cell>
          <cell r="D1156">
            <v>19990802</v>
          </cell>
          <cell r="E1156" t="str">
            <v>A</v>
          </cell>
          <cell r="F1156" t="str">
            <v>A7148</v>
          </cell>
          <cell r="G1156" t="str">
            <v>00</v>
          </cell>
          <cell r="H1156" t="str">
            <v>501</v>
          </cell>
          <cell r="I1156" t="str">
            <v>I04</v>
          </cell>
          <cell r="J1156" t="str">
            <v>MEA21030</v>
          </cell>
          <cell r="K1156">
            <v>1</v>
          </cell>
          <cell r="L1156" t="str">
            <v>PVC 노말벤드</v>
          </cell>
          <cell r="M1156" t="str">
            <v>HI 28</v>
          </cell>
          <cell r="N1156">
            <v>5</v>
          </cell>
          <cell r="O1156" t="str">
            <v>개</v>
          </cell>
          <cell r="P1156">
            <v>800</v>
          </cell>
          <cell r="Q1156">
            <v>0</v>
          </cell>
          <cell r="R1156">
            <v>0</v>
          </cell>
        </row>
        <row r="1157">
          <cell r="A1157" t="str">
            <v>2824</v>
          </cell>
          <cell r="B1157" t="str">
            <v>E</v>
          </cell>
          <cell r="C1157" t="str">
            <v>01</v>
          </cell>
          <cell r="D1157">
            <v>19990802</v>
          </cell>
          <cell r="E1157" t="str">
            <v>A</v>
          </cell>
          <cell r="F1157" t="str">
            <v>A7148</v>
          </cell>
          <cell r="G1157" t="str">
            <v>00</v>
          </cell>
          <cell r="H1157" t="str">
            <v>501</v>
          </cell>
          <cell r="I1157" t="str">
            <v>I04</v>
          </cell>
          <cell r="J1157" t="str">
            <v>MEA21040</v>
          </cell>
          <cell r="K1157">
            <v>1</v>
          </cell>
          <cell r="L1157" t="str">
            <v>PVC 노말벤드</v>
          </cell>
          <cell r="M1157" t="str">
            <v>HI 36</v>
          </cell>
          <cell r="N1157">
            <v>6</v>
          </cell>
          <cell r="O1157" t="str">
            <v>개</v>
          </cell>
          <cell r="P1157">
            <v>900</v>
          </cell>
          <cell r="Q1157">
            <v>0</v>
          </cell>
          <cell r="R1157">
            <v>0</v>
          </cell>
        </row>
        <row r="1158">
          <cell r="A1158" t="str">
            <v>2824</v>
          </cell>
          <cell r="B1158" t="str">
            <v>E</v>
          </cell>
          <cell r="C1158" t="str">
            <v>01</v>
          </cell>
          <cell r="D1158">
            <v>19990802</v>
          </cell>
          <cell r="E1158" t="str">
            <v>A</v>
          </cell>
          <cell r="F1158" t="str">
            <v>A7148</v>
          </cell>
          <cell r="G1158" t="str">
            <v>00</v>
          </cell>
          <cell r="H1158" t="str">
            <v>501</v>
          </cell>
          <cell r="I1158" t="str">
            <v>I04</v>
          </cell>
          <cell r="J1158" t="str">
            <v>MEA21250</v>
          </cell>
          <cell r="K1158">
            <v>1</v>
          </cell>
          <cell r="L1158" t="str">
            <v>노 말 벤 드</v>
          </cell>
          <cell r="M1158" t="str">
            <v>철제 42</v>
          </cell>
          <cell r="N1158">
            <v>1</v>
          </cell>
          <cell r="O1158" t="str">
            <v>개</v>
          </cell>
          <cell r="P1158">
            <v>3250</v>
          </cell>
          <cell r="Q1158">
            <v>0</v>
          </cell>
          <cell r="R1158">
            <v>0</v>
          </cell>
        </row>
        <row r="1159">
          <cell r="A1159" t="str">
            <v>2824</v>
          </cell>
          <cell r="B1159" t="str">
            <v>E</v>
          </cell>
          <cell r="C1159" t="str">
            <v>01</v>
          </cell>
          <cell r="D1159">
            <v>19990802</v>
          </cell>
          <cell r="E1159" t="str">
            <v>A</v>
          </cell>
          <cell r="F1159" t="str">
            <v>A7148</v>
          </cell>
          <cell r="G1159" t="str">
            <v>00</v>
          </cell>
          <cell r="H1159" t="str">
            <v>501</v>
          </cell>
          <cell r="I1159" t="str">
            <v>I04</v>
          </cell>
          <cell r="J1159" t="str">
            <v>MEA23140</v>
          </cell>
          <cell r="K1159">
            <v>1</v>
          </cell>
          <cell r="L1159" t="str">
            <v>PIPE 크 램 프</v>
          </cell>
          <cell r="M1159" t="str">
            <v>용융아연도금 42</v>
          </cell>
          <cell r="N1159">
            <v>3</v>
          </cell>
          <cell r="O1159" t="str">
            <v>개</v>
          </cell>
          <cell r="P1159">
            <v>460</v>
          </cell>
          <cell r="Q1159">
            <v>0</v>
          </cell>
          <cell r="R1159">
            <v>0</v>
          </cell>
        </row>
        <row r="1160">
          <cell r="A1160" t="str">
            <v>2824</v>
          </cell>
          <cell r="B1160" t="str">
            <v>E</v>
          </cell>
          <cell r="C1160" t="str">
            <v>01</v>
          </cell>
          <cell r="D1160">
            <v>19990802</v>
          </cell>
          <cell r="E1160" t="str">
            <v>A</v>
          </cell>
          <cell r="F1160" t="str">
            <v>A7148</v>
          </cell>
          <cell r="G1160" t="str">
            <v>00</v>
          </cell>
          <cell r="H1160" t="str">
            <v>501</v>
          </cell>
          <cell r="I1160" t="str">
            <v>I04</v>
          </cell>
          <cell r="J1160" t="str">
            <v>MEJ50100</v>
          </cell>
          <cell r="K1160">
            <v>1</v>
          </cell>
          <cell r="L1160" t="str">
            <v>WIRE DUCT BOX CONNECTOR</v>
          </cell>
          <cell r="M1160" t="str">
            <v>100X100(VOLT-NUT포함)</v>
          </cell>
          <cell r="N1160">
            <v>2</v>
          </cell>
          <cell r="O1160" t="str">
            <v>개</v>
          </cell>
          <cell r="P1160">
            <v>1500</v>
          </cell>
          <cell r="Q1160">
            <v>0</v>
          </cell>
          <cell r="R1160">
            <v>0</v>
          </cell>
        </row>
        <row r="1161">
          <cell r="A1161" t="str">
            <v>2824</v>
          </cell>
          <cell r="B1161" t="str">
            <v>E</v>
          </cell>
          <cell r="C1161" t="str">
            <v>01</v>
          </cell>
          <cell r="D1161">
            <v>19990802</v>
          </cell>
          <cell r="E1161" t="str">
            <v>A</v>
          </cell>
          <cell r="F1161" t="str">
            <v>A7148</v>
          </cell>
          <cell r="G1161" t="str">
            <v>00</v>
          </cell>
          <cell r="H1161" t="str">
            <v>501</v>
          </cell>
          <cell r="I1161" t="str">
            <v>I04</v>
          </cell>
          <cell r="J1161" t="str">
            <v>MEZ21050</v>
          </cell>
          <cell r="K1161">
            <v>1</v>
          </cell>
          <cell r="L1161" t="str">
            <v>전선지지대</v>
          </cell>
          <cell r="M1161" t="str">
            <v>도면참조</v>
          </cell>
          <cell r="N1161">
            <v>3</v>
          </cell>
          <cell r="O1161" t="str">
            <v>개</v>
          </cell>
          <cell r="P1161">
            <v>690</v>
          </cell>
          <cell r="Q1161">
            <v>0</v>
          </cell>
          <cell r="R1161">
            <v>0</v>
          </cell>
        </row>
        <row r="1162">
          <cell r="A1162" t="str">
            <v>2824</v>
          </cell>
          <cell r="B1162" t="str">
            <v>E</v>
          </cell>
          <cell r="C1162" t="str">
            <v>01</v>
          </cell>
          <cell r="D1162">
            <v>19990802</v>
          </cell>
          <cell r="E1162" t="str">
            <v>A</v>
          </cell>
          <cell r="F1162" t="str">
            <v>A7148</v>
          </cell>
          <cell r="G1162" t="str">
            <v>00</v>
          </cell>
          <cell r="H1162" t="str">
            <v>501</v>
          </cell>
          <cell r="I1162" t="str">
            <v>I04</v>
          </cell>
          <cell r="J1162" t="str">
            <v>MEZ30011</v>
          </cell>
          <cell r="K1162">
            <v>1</v>
          </cell>
          <cell r="L1162" t="str">
            <v>합판</v>
          </cell>
          <cell r="M1162" t="str">
            <v>T/2 3.0X910X1820</v>
          </cell>
          <cell r="N1162">
            <v>19.57</v>
          </cell>
          <cell r="O1162" t="str">
            <v>M2</v>
          </cell>
          <cell r="P1162">
            <v>1555</v>
          </cell>
          <cell r="Q1162">
            <v>0</v>
          </cell>
          <cell r="R1162">
            <v>0</v>
          </cell>
        </row>
        <row r="1163">
          <cell r="A1163" t="str">
            <v>2824</v>
          </cell>
          <cell r="B1163" t="str">
            <v>E</v>
          </cell>
          <cell r="C1163" t="str">
            <v>01</v>
          </cell>
          <cell r="D1163">
            <v>19990802</v>
          </cell>
          <cell r="E1163" t="str">
            <v>A</v>
          </cell>
          <cell r="F1163" t="str">
            <v>A7148</v>
          </cell>
          <cell r="G1163" t="str">
            <v>00</v>
          </cell>
          <cell r="H1163" t="str">
            <v>501</v>
          </cell>
          <cell r="I1163" t="str">
            <v>I04</v>
          </cell>
          <cell r="J1163" t="str">
            <v>UEA01160</v>
          </cell>
          <cell r="K1163">
            <v>1</v>
          </cell>
          <cell r="L1163" t="str">
            <v>PVC PIPE 배관</v>
          </cell>
          <cell r="M1163" t="str">
            <v>HI 16MM</v>
          </cell>
          <cell r="N1163">
            <v>759.9</v>
          </cell>
          <cell r="O1163" t="str">
            <v>M</v>
          </cell>
          <cell r="P1163">
            <v>261</v>
          </cell>
          <cell r="Q1163">
            <v>1916</v>
          </cell>
          <cell r="R1163">
            <v>38</v>
          </cell>
        </row>
        <row r="1164">
          <cell r="A1164" t="str">
            <v>2824</v>
          </cell>
          <cell r="B1164" t="str">
            <v>E</v>
          </cell>
          <cell r="C1164" t="str">
            <v>01</v>
          </cell>
          <cell r="D1164">
            <v>19990802</v>
          </cell>
          <cell r="E1164" t="str">
            <v>A</v>
          </cell>
          <cell r="F1164" t="str">
            <v>A7148</v>
          </cell>
          <cell r="G1164" t="str">
            <v>00</v>
          </cell>
          <cell r="H1164" t="str">
            <v>501</v>
          </cell>
          <cell r="I1164" t="str">
            <v>I04</v>
          </cell>
          <cell r="J1164" t="str">
            <v>UEA01280</v>
          </cell>
          <cell r="K1164">
            <v>1</v>
          </cell>
          <cell r="L1164" t="str">
            <v>PVC PIPE 배관</v>
          </cell>
          <cell r="M1164" t="str">
            <v>HI 28MM</v>
          </cell>
          <cell r="N1164">
            <v>93.1</v>
          </cell>
          <cell r="O1164" t="str">
            <v>M</v>
          </cell>
          <cell r="P1164">
            <v>607</v>
          </cell>
          <cell r="Q1164">
            <v>3066</v>
          </cell>
          <cell r="R1164">
            <v>61</v>
          </cell>
        </row>
        <row r="1165">
          <cell r="A1165" t="str">
            <v>2824</v>
          </cell>
          <cell r="B1165" t="str">
            <v>E</v>
          </cell>
          <cell r="C1165" t="str">
            <v>01</v>
          </cell>
          <cell r="D1165">
            <v>19990802</v>
          </cell>
          <cell r="E1165" t="str">
            <v>A</v>
          </cell>
          <cell r="F1165" t="str">
            <v>A7148</v>
          </cell>
          <cell r="G1165" t="str">
            <v>00</v>
          </cell>
          <cell r="H1165" t="str">
            <v>501</v>
          </cell>
          <cell r="I1165" t="str">
            <v>I04</v>
          </cell>
          <cell r="J1165" t="str">
            <v>UEA01360</v>
          </cell>
          <cell r="K1165">
            <v>1</v>
          </cell>
          <cell r="L1165" t="str">
            <v>PVC PIPE 배관</v>
          </cell>
          <cell r="M1165" t="str">
            <v>HI 36MM</v>
          </cell>
          <cell r="N1165">
            <v>83.4</v>
          </cell>
          <cell r="O1165" t="str">
            <v>M</v>
          </cell>
          <cell r="P1165">
            <v>986</v>
          </cell>
          <cell r="Q1165">
            <v>3832</v>
          </cell>
          <cell r="R1165">
            <v>76</v>
          </cell>
        </row>
        <row r="1166">
          <cell r="A1166" t="str">
            <v>2824</v>
          </cell>
          <cell r="B1166" t="str">
            <v>E</v>
          </cell>
          <cell r="C1166" t="str">
            <v>01</v>
          </cell>
          <cell r="D1166">
            <v>19990802</v>
          </cell>
          <cell r="E1166" t="str">
            <v>A</v>
          </cell>
          <cell r="F1166" t="str">
            <v>A7148</v>
          </cell>
          <cell r="G1166" t="str">
            <v>00</v>
          </cell>
          <cell r="H1166" t="str">
            <v>501</v>
          </cell>
          <cell r="I1166" t="str">
            <v>I04</v>
          </cell>
          <cell r="J1166" t="str">
            <v>UEA01420</v>
          </cell>
          <cell r="K1166">
            <v>1</v>
          </cell>
          <cell r="L1166" t="str">
            <v>PVC PIPE 배관</v>
          </cell>
          <cell r="M1166" t="str">
            <v>HI 42MM</v>
          </cell>
          <cell r="N1166">
            <v>132.5</v>
          </cell>
          <cell r="O1166" t="str">
            <v>M</v>
          </cell>
          <cell r="P1166">
            <v>1288</v>
          </cell>
          <cell r="Q1166">
            <v>4982</v>
          </cell>
          <cell r="R1166">
            <v>99</v>
          </cell>
        </row>
        <row r="1167">
          <cell r="A1167" t="str">
            <v>2824</v>
          </cell>
          <cell r="B1167" t="str">
            <v>E</v>
          </cell>
          <cell r="C1167" t="str">
            <v>01</v>
          </cell>
          <cell r="D1167">
            <v>19990802</v>
          </cell>
          <cell r="E1167" t="str">
            <v>A</v>
          </cell>
          <cell r="F1167" t="str">
            <v>A7148</v>
          </cell>
          <cell r="G1167" t="str">
            <v>00</v>
          </cell>
          <cell r="H1167" t="str">
            <v>501</v>
          </cell>
          <cell r="I1167" t="str">
            <v>I04</v>
          </cell>
          <cell r="J1167" t="str">
            <v>UEA01540</v>
          </cell>
          <cell r="K1167">
            <v>1</v>
          </cell>
          <cell r="L1167" t="str">
            <v>PVC PIPE 배관</v>
          </cell>
          <cell r="M1167" t="str">
            <v>HI 54MM</v>
          </cell>
          <cell r="N1167">
            <v>27.1</v>
          </cell>
          <cell r="O1167" t="str">
            <v>M</v>
          </cell>
          <cell r="P1167">
            <v>1826</v>
          </cell>
          <cell r="Q1167">
            <v>7282</v>
          </cell>
          <cell r="R1167">
            <v>145</v>
          </cell>
        </row>
        <row r="1168">
          <cell r="A1168" t="str">
            <v>2824</v>
          </cell>
          <cell r="B1168" t="str">
            <v>E</v>
          </cell>
          <cell r="C1168" t="str">
            <v>01</v>
          </cell>
          <cell r="D1168">
            <v>19990802</v>
          </cell>
          <cell r="E1168" t="str">
            <v>A</v>
          </cell>
          <cell r="F1168" t="str">
            <v>A7148</v>
          </cell>
          <cell r="G1168" t="str">
            <v>00</v>
          </cell>
          <cell r="H1168" t="str">
            <v>501</v>
          </cell>
          <cell r="I1168" t="str">
            <v>I04</v>
          </cell>
          <cell r="J1168" t="str">
            <v>UEA02420</v>
          </cell>
          <cell r="K1168">
            <v>1</v>
          </cell>
          <cell r="L1168" t="str">
            <v>강제전선관 배관</v>
          </cell>
          <cell r="M1168" t="str">
            <v>아연도 42MM</v>
          </cell>
          <cell r="N1168">
            <v>6.8</v>
          </cell>
          <cell r="O1168" t="str">
            <v>M</v>
          </cell>
          <cell r="P1168">
            <v>2450</v>
          </cell>
          <cell r="Q1168">
            <v>11977</v>
          </cell>
          <cell r="R1168">
            <v>239</v>
          </cell>
        </row>
        <row r="1169">
          <cell r="A1169" t="str">
            <v>2824</v>
          </cell>
          <cell r="B1169" t="str">
            <v>E</v>
          </cell>
          <cell r="C1169" t="str">
            <v>01</v>
          </cell>
          <cell r="D1169">
            <v>19990802</v>
          </cell>
          <cell r="E1169" t="str">
            <v>A</v>
          </cell>
          <cell r="F1169" t="str">
            <v>A7148</v>
          </cell>
          <cell r="G1169" t="str">
            <v>00</v>
          </cell>
          <cell r="H1169" t="str">
            <v>501</v>
          </cell>
          <cell r="I1169" t="str">
            <v>I04</v>
          </cell>
          <cell r="J1169" t="str">
            <v>UEA02540</v>
          </cell>
          <cell r="K1169">
            <v>1</v>
          </cell>
          <cell r="L1169" t="str">
            <v>강제전선관 배관</v>
          </cell>
          <cell r="M1169" t="str">
            <v>아연도 54MM</v>
          </cell>
          <cell r="N1169">
            <v>0.5</v>
          </cell>
          <cell r="O1169" t="str">
            <v>M</v>
          </cell>
          <cell r="P1169">
            <v>3701</v>
          </cell>
          <cell r="Q1169">
            <v>16289</v>
          </cell>
          <cell r="R1169">
            <v>325</v>
          </cell>
        </row>
        <row r="1170">
          <cell r="A1170" t="str">
            <v>2824</v>
          </cell>
          <cell r="B1170" t="str">
            <v>E</v>
          </cell>
          <cell r="C1170" t="str">
            <v>01</v>
          </cell>
          <cell r="D1170">
            <v>19990802</v>
          </cell>
          <cell r="E1170" t="str">
            <v>A</v>
          </cell>
          <cell r="F1170" t="str">
            <v>A7148</v>
          </cell>
          <cell r="G1170" t="str">
            <v>00</v>
          </cell>
          <cell r="H1170" t="str">
            <v>501</v>
          </cell>
          <cell r="I1170" t="str">
            <v>I04</v>
          </cell>
          <cell r="J1170" t="str">
            <v>UEA15110</v>
          </cell>
          <cell r="K1170">
            <v>1</v>
          </cell>
          <cell r="L1170" t="str">
            <v>연결박스 신설</v>
          </cell>
          <cell r="M1170" t="str">
            <v>HI SW 박스용</v>
          </cell>
          <cell r="N1170">
            <v>36</v>
          </cell>
          <cell r="O1170" t="str">
            <v>개</v>
          </cell>
          <cell r="P1170">
            <v>301</v>
          </cell>
          <cell r="Q1170">
            <v>1916</v>
          </cell>
          <cell r="R1170">
            <v>38</v>
          </cell>
        </row>
        <row r="1171">
          <cell r="A1171" t="str">
            <v>2824</v>
          </cell>
          <cell r="B1171" t="str">
            <v>E</v>
          </cell>
          <cell r="C1171" t="str">
            <v>01</v>
          </cell>
          <cell r="D1171">
            <v>19990802</v>
          </cell>
          <cell r="E1171" t="str">
            <v>A</v>
          </cell>
          <cell r="F1171" t="str">
            <v>A7148</v>
          </cell>
          <cell r="G1171" t="str">
            <v>00</v>
          </cell>
          <cell r="H1171" t="str">
            <v>501</v>
          </cell>
          <cell r="I1171" t="str">
            <v>I04</v>
          </cell>
          <cell r="J1171" t="str">
            <v>UEA15500</v>
          </cell>
          <cell r="K1171">
            <v>1</v>
          </cell>
          <cell r="L1171" t="str">
            <v>연결박스 신설</v>
          </cell>
          <cell r="M1171" t="str">
            <v>HI 4각박스용</v>
          </cell>
          <cell r="N1171">
            <v>103</v>
          </cell>
          <cell r="O1171" t="str">
            <v>개</v>
          </cell>
          <cell r="P1171">
            <v>361</v>
          </cell>
          <cell r="Q1171">
            <v>1916</v>
          </cell>
          <cell r="R1171">
            <v>38</v>
          </cell>
        </row>
        <row r="1172">
          <cell r="A1172" t="str">
            <v>2824</v>
          </cell>
          <cell r="B1172" t="str">
            <v>E</v>
          </cell>
          <cell r="C1172" t="str">
            <v>01</v>
          </cell>
          <cell r="D1172">
            <v>19990802</v>
          </cell>
          <cell r="E1172" t="str">
            <v>A</v>
          </cell>
          <cell r="F1172" t="str">
            <v>A7148</v>
          </cell>
          <cell r="G1172" t="str">
            <v>00</v>
          </cell>
          <cell r="H1172" t="str">
            <v>501</v>
          </cell>
          <cell r="I1172" t="str">
            <v>I04</v>
          </cell>
          <cell r="J1172" t="str">
            <v>UEA31010</v>
          </cell>
          <cell r="K1172">
            <v>1</v>
          </cell>
          <cell r="L1172" t="str">
            <v>보강철물설치</v>
          </cell>
          <cell r="M1172" t="str">
            <v>철판 2.0T</v>
          </cell>
          <cell r="N1172">
            <v>298.7</v>
          </cell>
          <cell r="O1172" t="str">
            <v>M2</v>
          </cell>
          <cell r="P1172">
            <v>4835</v>
          </cell>
          <cell r="Q1172">
            <v>0</v>
          </cell>
          <cell r="R1172">
            <v>0</v>
          </cell>
        </row>
        <row r="1173">
          <cell r="A1173" t="str">
            <v>2824</v>
          </cell>
          <cell r="B1173" t="str">
            <v>E</v>
          </cell>
          <cell r="C1173" t="str">
            <v>01</v>
          </cell>
          <cell r="D1173">
            <v>19990802</v>
          </cell>
          <cell r="E1173" t="str">
            <v>A</v>
          </cell>
          <cell r="F1173" t="str">
            <v>A7148</v>
          </cell>
          <cell r="G1173" t="str">
            <v>00</v>
          </cell>
          <cell r="H1173" t="str">
            <v>501</v>
          </cell>
          <cell r="I1173" t="str">
            <v>I04</v>
          </cell>
          <cell r="J1173" t="str">
            <v>UEB01024</v>
          </cell>
          <cell r="K1173">
            <v>1</v>
          </cell>
          <cell r="L1173" t="str">
            <v>관내배선(함내배선4.34%)</v>
          </cell>
          <cell r="M1173" t="str">
            <v>IV 1.6 MM</v>
          </cell>
          <cell r="N1173">
            <v>45.3</v>
          </cell>
          <cell r="O1173" t="str">
            <v>M</v>
          </cell>
          <cell r="P1173">
            <v>67</v>
          </cell>
          <cell r="Q1173">
            <v>297</v>
          </cell>
          <cell r="R1173">
            <v>5</v>
          </cell>
        </row>
        <row r="1174">
          <cell r="A1174" t="str">
            <v>2824</v>
          </cell>
          <cell r="B1174" t="str">
            <v>E</v>
          </cell>
          <cell r="C1174" t="str">
            <v>01</v>
          </cell>
          <cell r="D1174">
            <v>19990802</v>
          </cell>
          <cell r="E1174" t="str">
            <v>A</v>
          </cell>
          <cell r="F1174" t="str">
            <v>A7148</v>
          </cell>
          <cell r="G1174" t="str">
            <v>00</v>
          </cell>
          <cell r="H1174" t="str">
            <v>501</v>
          </cell>
          <cell r="I1174" t="str">
            <v>I04</v>
          </cell>
          <cell r="J1174" t="str">
            <v>UEB01034</v>
          </cell>
          <cell r="K1174">
            <v>1</v>
          </cell>
          <cell r="L1174" t="str">
            <v>관내배선(함내배선2.85%)</v>
          </cell>
          <cell r="M1174" t="str">
            <v>IV 2.0 MM</v>
          </cell>
          <cell r="N1174">
            <v>88.6</v>
          </cell>
          <cell r="O1174" t="str">
            <v>M</v>
          </cell>
          <cell r="P1174">
            <v>99</v>
          </cell>
          <cell r="Q1174">
            <v>292</v>
          </cell>
          <cell r="R1174">
            <v>5</v>
          </cell>
        </row>
        <row r="1175">
          <cell r="A1175" t="str">
            <v>2824</v>
          </cell>
          <cell r="B1175" t="str">
            <v>E</v>
          </cell>
          <cell r="C1175" t="str">
            <v>01</v>
          </cell>
          <cell r="D1175">
            <v>19990802</v>
          </cell>
          <cell r="E1175" t="str">
            <v>A</v>
          </cell>
          <cell r="F1175" t="str">
            <v>A7148</v>
          </cell>
          <cell r="G1175" t="str">
            <v>00</v>
          </cell>
          <cell r="H1175" t="str">
            <v>501</v>
          </cell>
          <cell r="I1175" t="str">
            <v>I04</v>
          </cell>
          <cell r="J1175" t="str">
            <v>UEB01084</v>
          </cell>
          <cell r="K1175">
            <v>1</v>
          </cell>
          <cell r="L1175" t="str">
            <v>관내배선(함내배선14.43%)</v>
          </cell>
          <cell r="M1175" t="str">
            <v>IV 5.5 MM2</v>
          </cell>
          <cell r="N1175">
            <v>957.2</v>
          </cell>
          <cell r="O1175" t="str">
            <v>M</v>
          </cell>
          <cell r="P1175">
            <v>211</v>
          </cell>
          <cell r="Q1175">
            <v>325</v>
          </cell>
          <cell r="R1175">
            <v>6</v>
          </cell>
        </row>
        <row r="1176">
          <cell r="A1176" t="str">
            <v>2824</v>
          </cell>
          <cell r="B1176" t="str">
            <v>E</v>
          </cell>
          <cell r="C1176" t="str">
            <v>01</v>
          </cell>
          <cell r="D1176">
            <v>19990802</v>
          </cell>
          <cell r="E1176" t="str">
            <v>A</v>
          </cell>
          <cell r="F1176" t="str">
            <v>A7148</v>
          </cell>
          <cell r="G1176" t="str">
            <v>00</v>
          </cell>
          <cell r="H1176" t="str">
            <v>501</v>
          </cell>
          <cell r="I1176" t="str">
            <v>I04</v>
          </cell>
          <cell r="J1176" t="str">
            <v>UEB01094</v>
          </cell>
          <cell r="K1176">
            <v>1</v>
          </cell>
          <cell r="L1176" t="str">
            <v>관내배선(함내배선5.33%)</v>
          </cell>
          <cell r="M1176" t="str">
            <v>IV   8 MM2</v>
          </cell>
          <cell r="N1176">
            <v>57.2</v>
          </cell>
          <cell r="O1176" t="str">
            <v>M</v>
          </cell>
          <cell r="P1176">
            <v>274</v>
          </cell>
          <cell r="Q1176">
            <v>752</v>
          </cell>
          <cell r="R1176">
            <v>15</v>
          </cell>
        </row>
        <row r="1177">
          <cell r="A1177" t="str">
            <v>2824</v>
          </cell>
          <cell r="B1177" t="str">
            <v>E</v>
          </cell>
          <cell r="C1177" t="str">
            <v>01</v>
          </cell>
          <cell r="D1177">
            <v>19990802</v>
          </cell>
          <cell r="E1177" t="str">
            <v>A</v>
          </cell>
          <cell r="F1177" t="str">
            <v>A7148</v>
          </cell>
          <cell r="G1177" t="str">
            <v>00</v>
          </cell>
          <cell r="H1177" t="str">
            <v>501</v>
          </cell>
          <cell r="I1177" t="str">
            <v>I04</v>
          </cell>
          <cell r="J1177" t="str">
            <v>UEB02084</v>
          </cell>
          <cell r="K1177">
            <v>1</v>
          </cell>
          <cell r="L1177" t="str">
            <v>관내배선(함내배선14.43%)</v>
          </cell>
          <cell r="M1177" t="str">
            <v>HIV 5.5 MM2</v>
          </cell>
          <cell r="N1177">
            <v>1401.8</v>
          </cell>
          <cell r="O1177" t="str">
            <v>M</v>
          </cell>
          <cell r="P1177">
            <v>229</v>
          </cell>
          <cell r="Q1177">
            <v>325</v>
          </cell>
          <cell r="R1177">
            <v>6</v>
          </cell>
        </row>
        <row r="1178">
          <cell r="A1178" t="str">
            <v>2824</v>
          </cell>
          <cell r="B1178" t="str">
            <v>E</v>
          </cell>
          <cell r="C1178" t="str">
            <v>01</v>
          </cell>
          <cell r="D1178">
            <v>19990802</v>
          </cell>
          <cell r="E1178" t="str">
            <v>A</v>
          </cell>
          <cell r="F1178" t="str">
            <v>A7148</v>
          </cell>
          <cell r="G1178" t="str">
            <v>00</v>
          </cell>
          <cell r="H1178" t="str">
            <v>501</v>
          </cell>
          <cell r="I1178" t="str">
            <v>I04</v>
          </cell>
          <cell r="J1178" t="str">
            <v>UEB02105</v>
          </cell>
          <cell r="K1178">
            <v>1</v>
          </cell>
          <cell r="L1178" t="str">
            <v>관내배선(함내배선2.97%)</v>
          </cell>
          <cell r="M1178" t="str">
            <v>HIV  14 MM2(동력)</v>
          </cell>
          <cell r="N1178">
            <v>47.2</v>
          </cell>
          <cell r="O1178" t="str">
            <v>M</v>
          </cell>
          <cell r="P1178">
            <v>595</v>
          </cell>
          <cell r="Q1178">
            <v>737</v>
          </cell>
          <cell r="R1178">
            <v>14</v>
          </cell>
        </row>
        <row r="1179">
          <cell r="A1179" t="str">
            <v>2824</v>
          </cell>
          <cell r="B1179" t="str">
            <v>E</v>
          </cell>
          <cell r="C1179" t="str">
            <v>01</v>
          </cell>
          <cell r="D1179">
            <v>19990802</v>
          </cell>
          <cell r="E1179" t="str">
            <v>A</v>
          </cell>
          <cell r="F1179" t="str">
            <v>A7148</v>
          </cell>
          <cell r="G1179" t="str">
            <v>00</v>
          </cell>
          <cell r="H1179" t="str">
            <v>501</v>
          </cell>
          <cell r="I1179" t="str">
            <v>I04</v>
          </cell>
          <cell r="J1179" t="str">
            <v>UEB02114</v>
          </cell>
          <cell r="K1179">
            <v>1</v>
          </cell>
          <cell r="L1179" t="str">
            <v>관내배선(함내배선8.1%)</v>
          </cell>
          <cell r="M1179" t="str">
            <v>HIV  22 MM2</v>
          </cell>
          <cell r="N1179">
            <v>286.39999999999998</v>
          </cell>
          <cell r="O1179" t="str">
            <v>M</v>
          </cell>
          <cell r="P1179">
            <v>949</v>
          </cell>
          <cell r="Q1179">
            <v>1188</v>
          </cell>
          <cell r="R1179">
            <v>23</v>
          </cell>
        </row>
        <row r="1180">
          <cell r="A1180" t="str">
            <v>2824</v>
          </cell>
          <cell r="B1180" t="str">
            <v>E</v>
          </cell>
          <cell r="C1180" t="str">
            <v>01</v>
          </cell>
          <cell r="D1180">
            <v>19990802</v>
          </cell>
          <cell r="E1180" t="str">
            <v>A</v>
          </cell>
          <cell r="F1180" t="str">
            <v>A7148</v>
          </cell>
          <cell r="G1180" t="str">
            <v>00</v>
          </cell>
          <cell r="H1180" t="str">
            <v>501</v>
          </cell>
          <cell r="I1180" t="str">
            <v>I04</v>
          </cell>
          <cell r="J1180" t="str">
            <v>UEB02115</v>
          </cell>
          <cell r="K1180">
            <v>1</v>
          </cell>
          <cell r="L1180" t="str">
            <v>관내배선(함내배선1.18%)</v>
          </cell>
          <cell r="M1180" t="str">
            <v>HIV  22 MM2(동력)</v>
          </cell>
          <cell r="N1180">
            <v>143</v>
          </cell>
          <cell r="O1180" t="str">
            <v>M</v>
          </cell>
          <cell r="P1180">
            <v>892</v>
          </cell>
          <cell r="Q1180">
            <v>1111</v>
          </cell>
          <cell r="R1180">
            <v>22</v>
          </cell>
        </row>
        <row r="1181">
          <cell r="A1181" t="str">
            <v>2824</v>
          </cell>
          <cell r="B1181" t="str">
            <v>E</v>
          </cell>
          <cell r="C1181" t="str">
            <v>01</v>
          </cell>
          <cell r="D1181">
            <v>19990802</v>
          </cell>
          <cell r="E1181" t="str">
            <v>A</v>
          </cell>
          <cell r="F1181" t="str">
            <v>A7148</v>
          </cell>
          <cell r="G1181" t="str">
            <v>00</v>
          </cell>
          <cell r="H1181" t="str">
            <v>501</v>
          </cell>
          <cell r="I1181" t="str">
            <v>I04</v>
          </cell>
          <cell r="J1181" t="str">
            <v>UEB02124</v>
          </cell>
          <cell r="K1181">
            <v>1</v>
          </cell>
          <cell r="L1181" t="str">
            <v>관내배선(함내배선1.25%)</v>
          </cell>
          <cell r="M1181" t="str">
            <v>HIV  30 MM2</v>
          </cell>
          <cell r="N1181">
            <v>123.6</v>
          </cell>
          <cell r="O1181" t="str">
            <v>M</v>
          </cell>
          <cell r="P1181">
            <v>1027</v>
          </cell>
          <cell r="Q1181">
            <v>1111</v>
          </cell>
          <cell r="R1181">
            <v>22</v>
          </cell>
        </row>
        <row r="1182">
          <cell r="A1182" t="str">
            <v>2824</v>
          </cell>
          <cell r="B1182" t="str">
            <v>E</v>
          </cell>
          <cell r="C1182" t="str">
            <v>01</v>
          </cell>
          <cell r="D1182">
            <v>19990802</v>
          </cell>
          <cell r="E1182" t="str">
            <v>A</v>
          </cell>
          <cell r="F1182" t="str">
            <v>A7148</v>
          </cell>
          <cell r="G1182" t="str">
            <v>00</v>
          </cell>
          <cell r="H1182" t="str">
            <v>501</v>
          </cell>
          <cell r="I1182" t="str">
            <v>I04</v>
          </cell>
          <cell r="J1182" t="str">
            <v>UEB02125</v>
          </cell>
          <cell r="K1182">
            <v>1</v>
          </cell>
          <cell r="L1182" t="str">
            <v>관내배선(함내배선2.7%)</v>
          </cell>
          <cell r="M1182" t="str">
            <v>HIV  30 MM2(동력)</v>
          </cell>
          <cell r="N1182">
            <v>182.4</v>
          </cell>
          <cell r="O1182" t="str">
            <v>M</v>
          </cell>
          <cell r="P1182">
            <v>1036</v>
          </cell>
          <cell r="Q1182">
            <v>1130</v>
          </cell>
          <cell r="R1182">
            <v>22</v>
          </cell>
        </row>
        <row r="1183">
          <cell r="A1183" t="str">
            <v>2824</v>
          </cell>
          <cell r="B1183" t="str">
            <v>E</v>
          </cell>
          <cell r="C1183" t="str">
            <v>01</v>
          </cell>
          <cell r="D1183">
            <v>19990802</v>
          </cell>
          <cell r="E1183" t="str">
            <v>A</v>
          </cell>
          <cell r="F1183" t="str">
            <v>A7148</v>
          </cell>
          <cell r="G1183" t="str">
            <v>00</v>
          </cell>
          <cell r="H1183" t="str">
            <v>501</v>
          </cell>
          <cell r="I1183" t="str">
            <v>I04</v>
          </cell>
          <cell r="J1183" t="str">
            <v>UEB02134</v>
          </cell>
          <cell r="K1183">
            <v>1</v>
          </cell>
          <cell r="L1183" t="str">
            <v>관내배선(함내배선4.67%)</v>
          </cell>
          <cell r="M1183" t="str">
            <v>HIV  38 MM2</v>
          </cell>
          <cell r="N1183">
            <v>228.8</v>
          </cell>
          <cell r="O1183" t="str">
            <v>M</v>
          </cell>
          <cell r="P1183">
            <v>1561</v>
          </cell>
          <cell r="Q1183">
            <v>1149</v>
          </cell>
          <cell r="R1183">
            <v>22</v>
          </cell>
        </row>
        <row r="1184">
          <cell r="A1184" t="str">
            <v>2824</v>
          </cell>
          <cell r="B1184" t="str">
            <v>E</v>
          </cell>
          <cell r="C1184" t="str">
            <v>01</v>
          </cell>
          <cell r="D1184">
            <v>19990802</v>
          </cell>
          <cell r="E1184" t="str">
            <v>A</v>
          </cell>
          <cell r="F1184" t="str">
            <v>A7148</v>
          </cell>
          <cell r="G1184" t="str">
            <v>00</v>
          </cell>
          <cell r="H1184" t="str">
            <v>501</v>
          </cell>
          <cell r="I1184" t="str">
            <v>I04</v>
          </cell>
          <cell r="J1184" t="str">
            <v>UEB02135</v>
          </cell>
          <cell r="K1184">
            <v>1</v>
          </cell>
          <cell r="L1184" t="str">
            <v>관내배선(함내배선1.8%)</v>
          </cell>
          <cell r="M1184" t="str">
            <v>HIV  38 MM2(동력)</v>
          </cell>
          <cell r="N1184">
            <v>246.6</v>
          </cell>
          <cell r="O1184" t="str">
            <v>M</v>
          </cell>
          <cell r="P1184">
            <v>1505</v>
          </cell>
          <cell r="Q1184">
            <v>1121</v>
          </cell>
          <cell r="R1184">
            <v>22</v>
          </cell>
        </row>
        <row r="1185">
          <cell r="A1185" t="str">
            <v>2824</v>
          </cell>
          <cell r="B1185" t="str">
            <v>E</v>
          </cell>
          <cell r="C1185" t="str">
            <v>01</v>
          </cell>
          <cell r="D1185">
            <v>19990802</v>
          </cell>
          <cell r="E1185" t="str">
            <v>A</v>
          </cell>
          <cell r="F1185" t="str">
            <v>A7148</v>
          </cell>
          <cell r="G1185" t="str">
            <v>00</v>
          </cell>
          <cell r="H1185" t="str">
            <v>501</v>
          </cell>
          <cell r="I1185" t="str">
            <v>I04</v>
          </cell>
          <cell r="J1185" t="str">
            <v>UEB04104</v>
          </cell>
          <cell r="K1185">
            <v>1</v>
          </cell>
          <cell r="L1185" t="str">
            <v>관내배선(함내배선7.32%)</v>
          </cell>
          <cell r="M1185" t="str">
            <v>BC 14 MM2</v>
          </cell>
          <cell r="N1185">
            <v>14.7</v>
          </cell>
          <cell r="O1185" t="str">
            <v>M</v>
          </cell>
          <cell r="P1185">
            <v>539</v>
          </cell>
          <cell r="Q1185">
            <v>766</v>
          </cell>
          <cell r="R1185">
            <v>15</v>
          </cell>
        </row>
        <row r="1186">
          <cell r="A1186" t="str">
            <v>2824</v>
          </cell>
          <cell r="B1186" t="str">
            <v>E</v>
          </cell>
          <cell r="C1186" t="str">
            <v>01</v>
          </cell>
          <cell r="D1186">
            <v>19990802</v>
          </cell>
          <cell r="E1186" t="str">
            <v>A</v>
          </cell>
          <cell r="F1186" t="str">
            <v>A7148</v>
          </cell>
          <cell r="G1186" t="str">
            <v>00</v>
          </cell>
          <cell r="H1186" t="str">
            <v>501</v>
          </cell>
          <cell r="I1186" t="str">
            <v>I04</v>
          </cell>
          <cell r="J1186" t="str">
            <v>UEH01150</v>
          </cell>
          <cell r="K1186">
            <v>1</v>
          </cell>
          <cell r="L1186" t="str">
            <v>보턴박스</v>
          </cell>
          <cell r="M1186" t="str">
            <v>100X460X200</v>
          </cell>
          <cell r="N1186">
            <v>35</v>
          </cell>
          <cell r="O1186" t="str">
            <v>개</v>
          </cell>
          <cell r="P1186">
            <v>5706</v>
          </cell>
          <cell r="Q1186">
            <v>13894</v>
          </cell>
          <cell r="R1186">
            <v>277</v>
          </cell>
        </row>
        <row r="1187">
          <cell r="A1187" t="str">
            <v>2824</v>
          </cell>
          <cell r="B1187" t="str">
            <v>E</v>
          </cell>
          <cell r="C1187" t="str">
            <v>01</v>
          </cell>
          <cell r="D1187">
            <v>19990802</v>
          </cell>
          <cell r="E1187" t="str">
            <v>A</v>
          </cell>
          <cell r="F1187" t="str">
            <v>A7148</v>
          </cell>
          <cell r="G1187" t="str">
            <v>00</v>
          </cell>
          <cell r="H1187" t="str">
            <v>501</v>
          </cell>
          <cell r="I1187" t="str">
            <v>I04</v>
          </cell>
          <cell r="J1187" t="str">
            <v>UEH01470</v>
          </cell>
          <cell r="K1187">
            <v>1</v>
          </cell>
          <cell r="L1187" t="str">
            <v>보턴박스</v>
          </cell>
          <cell r="M1187" t="str">
            <v>100X150X200</v>
          </cell>
          <cell r="N1187">
            <v>2</v>
          </cell>
          <cell r="O1187" t="str">
            <v>개</v>
          </cell>
          <cell r="P1187">
            <v>3000</v>
          </cell>
          <cell r="Q1187">
            <v>7905</v>
          </cell>
          <cell r="R1187">
            <v>158</v>
          </cell>
        </row>
        <row r="1188">
          <cell r="A1188" t="str">
            <v>2824</v>
          </cell>
          <cell r="B1188" t="str">
            <v>E</v>
          </cell>
          <cell r="C1188" t="str">
            <v>01</v>
          </cell>
          <cell r="D1188">
            <v>19990802</v>
          </cell>
          <cell r="E1188" t="str">
            <v>A</v>
          </cell>
          <cell r="F1188" t="str">
            <v>A7148</v>
          </cell>
          <cell r="G1188" t="str">
            <v>00</v>
          </cell>
          <cell r="H1188" t="str">
            <v>501</v>
          </cell>
          <cell r="I1188" t="str">
            <v>I04</v>
          </cell>
          <cell r="J1188" t="str">
            <v>UEH01700</v>
          </cell>
          <cell r="K1188">
            <v>1</v>
          </cell>
          <cell r="L1188" t="str">
            <v>PULL BOX</v>
          </cell>
          <cell r="M1188" t="str">
            <v>150X150X100</v>
          </cell>
          <cell r="N1188">
            <v>2</v>
          </cell>
          <cell r="O1188" t="str">
            <v>개</v>
          </cell>
          <cell r="P1188">
            <v>2101</v>
          </cell>
          <cell r="Q1188">
            <v>7905</v>
          </cell>
          <cell r="R1188">
            <v>158</v>
          </cell>
        </row>
        <row r="1189">
          <cell r="A1189" t="str">
            <v>2824</v>
          </cell>
          <cell r="B1189" t="str">
            <v>E</v>
          </cell>
          <cell r="C1189" t="str">
            <v>01</v>
          </cell>
          <cell r="D1189">
            <v>19990802</v>
          </cell>
          <cell r="E1189" t="str">
            <v>A</v>
          </cell>
          <cell r="F1189" t="str">
            <v>A7148</v>
          </cell>
          <cell r="G1189" t="str">
            <v>00</v>
          </cell>
          <cell r="H1189" t="str">
            <v>501</v>
          </cell>
          <cell r="I1189" t="str">
            <v>I04</v>
          </cell>
          <cell r="J1189" t="str">
            <v>UEH02210</v>
          </cell>
          <cell r="K1189">
            <v>1</v>
          </cell>
          <cell r="L1189" t="str">
            <v>PULL BOX</v>
          </cell>
          <cell r="M1189" t="str">
            <v>200X200X100</v>
          </cell>
          <cell r="N1189">
            <v>10</v>
          </cell>
          <cell r="O1189" t="str">
            <v>개</v>
          </cell>
          <cell r="P1189">
            <v>3201</v>
          </cell>
          <cell r="Q1189">
            <v>7905</v>
          </cell>
          <cell r="R1189">
            <v>158</v>
          </cell>
        </row>
        <row r="1190">
          <cell r="A1190" t="str">
            <v>2824</v>
          </cell>
          <cell r="B1190" t="str">
            <v>E</v>
          </cell>
          <cell r="C1190" t="str">
            <v>01</v>
          </cell>
          <cell r="D1190">
            <v>19990802</v>
          </cell>
          <cell r="E1190" t="str">
            <v>A</v>
          </cell>
          <cell r="F1190" t="str">
            <v>A7148</v>
          </cell>
          <cell r="G1190" t="str">
            <v>00</v>
          </cell>
          <cell r="H1190" t="str">
            <v>501</v>
          </cell>
          <cell r="I1190" t="str">
            <v>I04</v>
          </cell>
          <cell r="J1190" t="str">
            <v>UEH03330</v>
          </cell>
          <cell r="K1190">
            <v>1</v>
          </cell>
          <cell r="L1190" t="str">
            <v>PULL BOX</v>
          </cell>
          <cell r="M1190" t="str">
            <v>300X300X200</v>
          </cell>
          <cell r="N1190">
            <v>2</v>
          </cell>
          <cell r="O1190" t="str">
            <v>개</v>
          </cell>
          <cell r="P1190">
            <v>8405</v>
          </cell>
          <cell r="Q1190">
            <v>16768</v>
          </cell>
          <cell r="R1190">
            <v>335</v>
          </cell>
        </row>
        <row r="1191">
          <cell r="A1191" t="str">
            <v>2824</v>
          </cell>
          <cell r="B1191" t="str">
            <v>E</v>
          </cell>
          <cell r="C1191" t="str">
            <v>01</v>
          </cell>
          <cell r="D1191">
            <v>19990802</v>
          </cell>
          <cell r="E1191" t="str">
            <v>A</v>
          </cell>
          <cell r="F1191" t="str">
            <v>A7148</v>
          </cell>
          <cell r="G1191" t="str">
            <v>00</v>
          </cell>
          <cell r="H1191" t="str">
            <v>501</v>
          </cell>
          <cell r="I1191" t="str">
            <v>I04</v>
          </cell>
          <cell r="J1191" t="str">
            <v>UEI17150</v>
          </cell>
          <cell r="K1191">
            <v>1</v>
          </cell>
          <cell r="L1191" t="str">
            <v>계량기함</v>
          </cell>
          <cell r="M1191" t="str">
            <v>3세대용(계량기포함)</v>
          </cell>
          <cell r="N1191">
            <v>35</v>
          </cell>
          <cell r="O1191" t="str">
            <v>식</v>
          </cell>
          <cell r="P1191">
            <v>101559</v>
          </cell>
          <cell r="Q1191">
            <v>28459</v>
          </cell>
          <cell r="R1191">
            <v>569</v>
          </cell>
        </row>
        <row r="1192">
          <cell r="A1192" t="str">
            <v>2824</v>
          </cell>
          <cell r="B1192" t="str">
            <v>E</v>
          </cell>
          <cell r="C1192" t="str">
            <v>01</v>
          </cell>
          <cell r="D1192">
            <v>19990802</v>
          </cell>
          <cell r="E1192" t="str">
            <v>A</v>
          </cell>
          <cell r="F1192" t="str">
            <v>A7148</v>
          </cell>
          <cell r="G1192" t="str">
            <v>00</v>
          </cell>
          <cell r="H1192" t="str">
            <v>501</v>
          </cell>
          <cell r="I1192" t="str">
            <v>I04</v>
          </cell>
          <cell r="J1192" t="str">
            <v>UEI40504</v>
          </cell>
          <cell r="K1192">
            <v>1</v>
          </cell>
          <cell r="L1192" t="str">
            <v>배수펌프조작반 및 배관설치</v>
          </cell>
          <cell r="M1192" t="str">
            <v>단상 1HPX1대</v>
          </cell>
          <cell r="N1192">
            <v>2</v>
          </cell>
          <cell r="O1192" t="str">
            <v>개</v>
          </cell>
          <cell r="P1192">
            <v>101292</v>
          </cell>
          <cell r="Q1192">
            <v>229146</v>
          </cell>
          <cell r="R1192">
            <v>4581</v>
          </cell>
        </row>
        <row r="1193">
          <cell r="A1193" t="str">
            <v>2824</v>
          </cell>
          <cell r="B1193" t="str">
            <v>E</v>
          </cell>
          <cell r="C1193" t="str">
            <v>01</v>
          </cell>
          <cell r="D1193">
            <v>19990802</v>
          </cell>
          <cell r="E1193" t="str">
            <v>A</v>
          </cell>
          <cell r="F1193" t="str">
            <v>A7148</v>
          </cell>
          <cell r="G1193" t="str">
            <v>00</v>
          </cell>
          <cell r="H1193" t="str">
            <v>501</v>
          </cell>
          <cell r="I1193" t="str">
            <v>I04</v>
          </cell>
          <cell r="J1193" t="str">
            <v>UEJ30100</v>
          </cell>
          <cell r="K1193">
            <v>1</v>
          </cell>
          <cell r="L1193" t="str">
            <v>WIRE DUCT(연결부속포함)</v>
          </cell>
          <cell r="M1193" t="str">
            <v>100X100 SEPARATOR부</v>
          </cell>
          <cell r="N1193">
            <v>29.6</v>
          </cell>
          <cell r="O1193" t="str">
            <v>M</v>
          </cell>
          <cell r="P1193">
            <v>11370</v>
          </cell>
          <cell r="Q1193">
            <v>5428</v>
          </cell>
          <cell r="R1193">
            <v>108</v>
          </cell>
        </row>
        <row r="1194">
          <cell r="A1194" t="str">
            <v>2824</v>
          </cell>
          <cell r="B1194" t="str">
            <v>E</v>
          </cell>
          <cell r="C1194" t="str">
            <v>01</v>
          </cell>
          <cell r="D1194">
            <v>19990802</v>
          </cell>
          <cell r="E1194" t="str">
            <v>A</v>
          </cell>
          <cell r="F1194" t="str">
            <v>A7148</v>
          </cell>
          <cell r="G1194" t="str">
            <v>00</v>
          </cell>
          <cell r="H1194" t="str">
            <v>501</v>
          </cell>
          <cell r="I1194" t="str">
            <v>I04</v>
          </cell>
          <cell r="J1194" t="str">
            <v>UEQ01020</v>
          </cell>
          <cell r="K1194">
            <v>1</v>
          </cell>
          <cell r="L1194" t="str">
            <v>행 가(9MM)</v>
          </cell>
          <cell r="M1194" t="str">
            <v>HA- 12</v>
          </cell>
          <cell r="N1194">
            <v>11</v>
          </cell>
          <cell r="O1194" t="str">
            <v>식</v>
          </cell>
          <cell r="P1194">
            <v>615</v>
          </cell>
          <cell r="Q1194">
            <v>2252</v>
          </cell>
          <cell r="R1194">
            <v>45</v>
          </cell>
        </row>
        <row r="1195">
          <cell r="A1195" t="str">
            <v>2824</v>
          </cell>
          <cell r="B1195" t="str">
            <v>E</v>
          </cell>
          <cell r="C1195" t="str">
            <v>01</v>
          </cell>
          <cell r="D1195">
            <v>19990802</v>
          </cell>
          <cell r="E1195" t="str">
            <v>A</v>
          </cell>
          <cell r="F1195" t="str">
            <v>A7148</v>
          </cell>
          <cell r="G1195" t="str">
            <v>00</v>
          </cell>
          <cell r="H1195" t="str">
            <v>501</v>
          </cell>
          <cell r="I1195" t="str">
            <v>I04</v>
          </cell>
          <cell r="J1195" t="str">
            <v>UEQ02020</v>
          </cell>
          <cell r="K1195">
            <v>1</v>
          </cell>
          <cell r="L1195" t="str">
            <v>행 가(9MM)</v>
          </cell>
          <cell r="M1195" t="str">
            <v>HA- 22</v>
          </cell>
          <cell r="N1195">
            <v>11</v>
          </cell>
          <cell r="O1195" t="str">
            <v>식</v>
          </cell>
          <cell r="P1195">
            <v>1028</v>
          </cell>
          <cell r="Q1195">
            <v>3608</v>
          </cell>
          <cell r="R1195">
            <v>72</v>
          </cell>
        </row>
        <row r="1196">
          <cell r="A1196" t="str">
            <v>2824</v>
          </cell>
          <cell r="B1196" t="str">
            <v>E</v>
          </cell>
          <cell r="C1196" t="str">
            <v>01</v>
          </cell>
          <cell r="D1196">
            <v>19990802</v>
          </cell>
          <cell r="E1196" t="str">
            <v>A</v>
          </cell>
          <cell r="F1196" t="str">
            <v>A7148</v>
          </cell>
          <cell r="G1196" t="str">
            <v>00</v>
          </cell>
          <cell r="H1196" t="str">
            <v>501</v>
          </cell>
          <cell r="I1196" t="str">
            <v>I04</v>
          </cell>
          <cell r="J1196" t="str">
            <v>UEZ02030</v>
          </cell>
          <cell r="K1196">
            <v>1</v>
          </cell>
          <cell r="L1196" t="str">
            <v>접지</v>
          </cell>
          <cell r="M1196" t="str">
            <v>E3(전기)</v>
          </cell>
          <cell r="N1196">
            <v>1</v>
          </cell>
          <cell r="O1196" t="str">
            <v>개소</v>
          </cell>
          <cell r="P1196">
            <v>4200</v>
          </cell>
          <cell r="Q1196">
            <v>19436</v>
          </cell>
          <cell r="R1196">
            <v>388</v>
          </cell>
        </row>
        <row r="1197">
          <cell r="A1197" t="str">
            <v>2824</v>
          </cell>
          <cell r="B1197" t="str">
            <v>E</v>
          </cell>
          <cell r="C1197" t="str">
            <v>01</v>
          </cell>
          <cell r="D1197">
            <v>19990802</v>
          </cell>
          <cell r="E1197" t="str">
            <v>A</v>
          </cell>
          <cell r="F1197" t="str">
            <v>A7148</v>
          </cell>
          <cell r="G1197" t="str">
            <v>00</v>
          </cell>
          <cell r="H1197" t="str">
            <v>501</v>
          </cell>
          <cell r="I1197" t="str">
            <v>I04</v>
          </cell>
          <cell r="J1197" t="str">
            <v>UEZ20010</v>
          </cell>
          <cell r="K1197">
            <v>1</v>
          </cell>
          <cell r="L1197" t="str">
            <v>석고보드따기</v>
          </cell>
          <cell r="M1197" t="str">
            <v>전기</v>
          </cell>
          <cell r="N1197">
            <v>860</v>
          </cell>
          <cell r="O1197" t="str">
            <v>개소</v>
          </cell>
          <cell r="P1197">
            <v>0</v>
          </cell>
          <cell r="Q1197">
            <v>1964</v>
          </cell>
          <cell r="R1197">
            <v>39</v>
          </cell>
        </row>
        <row r="1243">
          <cell r="A1243" t="str">
            <v>아파트 피뢰침 설치공사</v>
          </cell>
        </row>
        <row r="1244">
          <cell r="A1244" t="str">
            <v>JIGU_CD</v>
          </cell>
          <cell r="B1244" t="str">
            <v>GJ_CD</v>
          </cell>
          <cell r="C1244" t="str">
            <v>GONG_CD</v>
          </cell>
          <cell r="D1244" t="str">
            <v>CONTRACT_N</v>
          </cell>
          <cell r="E1244" t="str">
            <v>GUN_GUBUN</v>
          </cell>
          <cell r="F1244" t="str">
            <v>SUL_CD</v>
          </cell>
          <cell r="G1244" t="str">
            <v>GYUN_CD</v>
          </cell>
          <cell r="H1244" t="str">
            <v>DH_CD</v>
          </cell>
          <cell r="I1244" t="str">
            <v>GS_CD</v>
          </cell>
          <cell r="J1244" t="str">
            <v>ILWI_CD</v>
          </cell>
          <cell r="K1244" t="str">
            <v>SEQ</v>
          </cell>
          <cell r="L1244" t="str">
            <v>NM</v>
          </cell>
          <cell r="M1244" t="str">
            <v>GYUKUK</v>
          </cell>
          <cell r="N1244" t="str">
            <v>QTY</v>
          </cell>
          <cell r="O1244" t="str">
            <v>DANWI</v>
          </cell>
          <cell r="P1244" t="str">
            <v>JAJAEBI</v>
          </cell>
          <cell r="Q1244" t="str">
            <v>INGUNBI</v>
          </cell>
          <cell r="R1244" t="str">
            <v>KYOUNGBI</v>
          </cell>
        </row>
        <row r="1245">
          <cell r="A1245" t="str">
            <v>2824</v>
          </cell>
          <cell r="B1245" t="str">
            <v>E</v>
          </cell>
          <cell r="C1245" t="str">
            <v>01</v>
          </cell>
          <cell r="D1245">
            <v>19990802</v>
          </cell>
          <cell r="E1245" t="str">
            <v>A</v>
          </cell>
          <cell r="F1245" t="str">
            <v>A7148</v>
          </cell>
          <cell r="G1245" t="str">
            <v>00</v>
          </cell>
          <cell r="H1245" t="str">
            <v>501</v>
          </cell>
          <cell r="I1245" t="str">
            <v>I05</v>
          </cell>
          <cell r="J1245" t="str">
            <v>UEA01160</v>
          </cell>
          <cell r="K1245">
            <v>1</v>
          </cell>
          <cell r="L1245" t="str">
            <v>PVC PIPE 배관</v>
          </cell>
          <cell r="M1245" t="str">
            <v>HI 16MM</v>
          </cell>
          <cell r="N1245">
            <v>8.6999999999999993</v>
          </cell>
          <cell r="O1245" t="str">
            <v>M</v>
          </cell>
          <cell r="P1245">
            <v>261</v>
          </cell>
          <cell r="Q1245">
            <v>1916</v>
          </cell>
          <cell r="R1245">
            <v>38</v>
          </cell>
        </row>
        <row r="1246">
          <cell r="A1246" t="str">
            <v>2824</v>
          </cell>
          <cell r="B1246" t="str">
            <v>E</v>
          </cell>
          <cell r="C1246" t="str">
            <v>01</v>
          </cell>
          <cell r="D1246">
            <v>19990802</v>
          </cell>
          <cell r="E1246" t="str">
            <v>A</v>
          </cell>
          <cell r="F1246" t="str">
            <v>A7148</v>
          </cell>
          <cell r="G1246" t="str">
            <v>00</v>
          </cell>
          <cell r="H1246" t="str">
            <v>501</v>
          </cell>
          <cell r="I1246" t="str">
            <v>I05</v>
          </cell>
          <cell r="J1246" t="str">
            <v>UEA01220</v>
          </cell>
          <cell r="K1246">
            <v>1</v>
          </cell>
          <cell r="L1246" t="str">
            <v>PVC PIPE 배관</v>
          </cell>
          <cell r="M1246" t="str">
            <v>HI 22MM</v>
          </cell>
          <cell r="N1246">
            <v>256.2</v>
          </cell>
          <cell r="O1246" t="str">
            <v>M</v>
          </cell>
          <cell r="P1246">
            <v>313</v>
          </cell>
          <cell r="Q1246">
            <v>2395</v>
          </cell>
          <cell r="R1246">
            <v>47</v>
          </cell>
        </row>
        <row r="1247">
          <cell r="A1247" t="str">
            <v>2824</v>
          </cell>
          <cell r="B1247" t="str">
            <v>E</v>
          </cell>
          <cell r="C1247" t="str">
            <v>01</v>
          </cell>
          <cell r="D1247">
            <v>19990802</v>
          </cell>
          <cell r="E1247" t="str">
            <v>A</v>
          </cell>
          <cell r="F1247" t="str">
            <v>A7148</v>
          </cell>
          <cell r="G1247" t="str">
            <v>00</v>
          </cell>
          <cell r="H1247" t="str">
            <v>501</v>
          </cell>
          <cell r="I1247" t="str">
            <v>I05</v>
          </cell>
          <cell r="J1247" t="str">
            <v>UEA11060</v>
          </cell>
          <cell r="K1247">
            <v>1</v>
          </cell>
          <cell r="L1247" t="str">
            <v>PVC박스 신설</v>
          </cell>
          <cell r="M1247" t="str">
            <v>HI CSW2S</v>
          </cell>
          <cell r="N1247">
            <v>2</v>
          </cell>
          <cell r="O1247" t="str">
            <v>개</v>
          </cell>
          <cell r="P1247">
            <v>915</v>
          </cell>
          <cell r="Q1247">
            <v>5940</v>
          </cell>
          <cell r="R1247">
            <v>118</v>
          </cell>
        </row>
        <row r="1248">
          <cell r="A1248" t="str">
            <v>2824</v>
          </cell>
          <cell r="B1248" t="str">
            <v>E</v>
          </cell>
          <cell r="C1248" t="str">
            <v>01</v>
          </cell>
          <cell r="D1248">
            <v>19990802</v>
          </cell>
          <cell r="E1248" t="str">
            <v>A</v>
          </cell>
          <cell r="F1248" t="str">
            <v>A7148</v>
          </cell>
          <cell r="G1248" t="str">
            <v>00</v>
          </cell>
          <cell r="H1248" t="str">
            <v>501</v>
          </cell>
          <cell r="I1248" t="str">
            <v>I05</v>
          </cell>
          <cell r="J1248" t="str">
            <v>UEA14420</v>
          </cell>
          <cell r="K1248">
            <v>1</v>
          </cell>
          <cell r="L1248" t="str">
            <v>철제박스카바 부착</v>
          </cell>
          <cell r="M1248" t="str">
            <v>4각맹카바</v>
          </cell>
          <cell r="N1248">
            <v>2</v>
          </cell>
          <cell r="O1248" t="str">
            <v>개</v>
          </cell>
          <cell r="P1248">
            <v>140</v>
          </cell>
          <cell r="Q1248">
            <v>1437</v>
          </cell>
          <cell r="R1248">
            <v>28</v>
          </cell>
        </row>
        <row r="1249">
          <cell r="A1249" t="str">
            <v>2824</v>
          </cell>
          <cell r="B1249" t="str">
            <v>E</v>
          </cell>
          <cell r="C1249" t="str">
            <v>01</v>
          </cell>
          <cell r="D1249">
            <v>19990802</v>
          </cell>
          <cell r="E1249" t="str">
            <v>A</v>
          </cell>
          <cell r="F1249" t="str">
            <v>A7148</v>
          </cell>
          <cell r="G1249" t="str">
            <v>00</v>
          </cell>
          <cell r="H1249" t="str">
            <v>501</v>
          </cell>
          <cell r="I1249" t="str">
            <v>I05</v>
          </cell>
          <cell r="J1249" t="str">
            <v>UEB01124</v>
          </cell>
          <cell r="K1249">
            <v>1</v>
          </cell>
          <cell r="L1249" t="str">
            <v>관내배선(함내배선1.25%)</v>
          </cell>
          <cell r="M1249" t="str">
            <v>IV  30 MM2</v>
          </cell>
          <cell r="N1249">
            <v>256.2</v>
          </cell>
          <cell r="O1249" t="str">
            <v>M</v>
          </cell>
          <cell r="P1249">
            <v>964</v>
          </cell>
          <cell r="Q1249">
            <v>1111</v>
          </cell>
          <cell r="R1249">
            <v>22</v>
          </cell>
        </row>
        <row r="1250">
          <cell r="A1250" t="str">
            <v>2824</v>
          </cell>
          <cell r="B1250" t="str">
            <v>E</v>
          </cell>
          <cell r="C1250" t="str">
            <v>01</v>
          </cell>
          <cell r="D1250">
            <v>19990802</v>
          </cell>
          <cell r="E1250" t="str">
            <v>A</v>
          </cell>
          <cell r="F1250" t="str">
            <v>A7148</v>
          </cell>
          <cell r="G1250" t="str">
            <v>00</v>
          </cell>
          <cell r="H1250" t="str">
            <v>501</v>
          </cell>
          <cell r="I1250" t="str">
            <v>I05</v>
          </cell>
          <cell r="J1250" t="str">
            <v>UEB04124</v>
          </cell>
          <cell r="K1250">
            <v>1</v>
          </cell>
          <cell r="L1250" t="str">
            <v>관내배선(함내배선0.69%)</v>
          </cell>
          <cell r="M1250" t="str">
            <v>BC 30 MM2</v>
          </cell>
          <cell r="N1250">
            <v>8.6999999999999993</v>
          </cell>
          <cell r="O1250" t="str">
            <v>M</v>
          </cell>
          <cell r="P1250">
            <v>996</v>
          </cell>
          <cell r="Q1250">
            <v>1106</v>
          </cell>
          <cell r="R1250">
            <v>22</v>
          </cell>
        </row>
        <row r="1251">
          <cell r="A1251" t="str">
            <v>2824</v>
          </cell>
          <cell r="B1251" t="str">
            <v>E</v>
          </cell>
          <cell r="C1251" t="str">
            <v>01</v>
          </cell>
          <cell r="D1251">
            <v>19990802</v>
          </cell>
          <cell r="E1251" t="str">
            <v>A</v>
          </cell>
          <cell r="F1251" t="str">
            <v>A7148</v>
          </cell>
          <cell r="G1251" t="str">
            <v>00</v>
          </cell>
          <cell r="H1251" t="str">
            <v>501</v>
          </cell>
          <cell r="I1251" t="str">
            <v>I05</v>
          </cell>
          <cell r="J1251" t="str">
            <v>UEH01110</v>
          </cell>
          <cell r="K1251">
            <v>1</v>
          </cell>
          <cell r="L1251" t="str">
            <v>조인트박스설치</v>
          </cell>
          <cell r="M1251" t="str">
            <v>100X100X100</v>
          </cell>
          <cell r="N1251">
            <v>4</v>
          </cell>
          <cell r="O1251" t="str">
            <v>개</v>
          </cell>
          <cell r="P1251">
            <v>1200</v>
          </cell>
          <cell r="Q1251">
            <v>7905</v>
          </cell>
          <cell r="R1251">
            <v>158</v>
          </cell>
        </row>
        <row r="1252">
          <cell r="A1252" t="str">
            <v>2824</v>
          </cell>
          <cell r="B1252" t="str">
            <v>E</v>
          </cell>
          <cell r="C1252" t="str">
            <v>01</v>
          </cell>
          <cell r="D1252">
            <v>19990802</v>
          </cell>
          <cell r="E1252" t="str">
            <v>A</v>
          </cell>
          <cell r="F1252" t="str">
            <v>A7148</v>
          </cell>
          <cell r="G1252" t="str">
            <v>00</v>
          </cell>
          <cell r="H1252" t="str">
            <v>501</v>
          </cell>
          <cell r="I1252" t="str">
            <v>I05</v>
          </cell>
          <cell r="J1252" t="str">
            <v>UEI25010</v>
          </cell>
          <cell r="K1252">
            <v>1</v>
          </cell>
          <cell r="L1252" t="str">
            <v>접지단자함</v>
          </cell>
          <cell r="M1252" t="str">
            <v>1극용(230X400X100)</v>
          </cell>
          <cell r="N1252">
            <v>3</v>
          </cell>
          <cell r="O1252" t="str">
            <v>개</v>
          </cell>
          <cell r="P1252">
            <v>24590</v>
          </cell>
          <cell r="Q1252">
            <v>31621</v>
          </cell>
          <cell r="R1252">
            <v>632</v>
          </cell>
        </row>
        <row r="1253">
          <cell r="A1253" t="str">
            <v>2824</v>
          </cell>
          <cell r="B1253" t="str">
            <v>E</v>
          </cell>
          <cell r="C1253" t="str">
            <v>01</v>
          </cell>
          <cell r="D1253">
            <v>19990802</v>
          </cell>
          <cell r="E1253" t="str">
            <v>A</v>
          </cell>
          <cell r="F1253" t="str">
            <v>A7148</v>
          </cell>
          <cell r="G1253" t="str">
            <v>00</v>
          </cell>
          <cell r="H1253" t="str">
            <v>501</v>
          </cell>
          <cell r="I1253" t="str">
            <v>I05</v>
          </cell>
          <cell r="J1253" t="str">
            <v>UEZ01010</v>
          </cell>
          <cell r="K1253">
            <v>1</v>
          </cell>
          <cell r="L1253" t="str">
            <v>피뢰침</v>
          </cell>
          <cell r="M1253" t="str">
            <v>APT</v>
          </cell>
          <cell r="N1253">
            <v>2</v>
          </cell>
          <cell r="O1253" t="str">
            <v>식</v>
          </cell>
          <cell r="P1253">
            <v>39300</v>
          </cell>
          <cell r="Q1253">
            <v>54251</v>
          </cell>
          <cell r="R1253">
            <v>862</v>
          </cell>
        </row>
        <row r="1254">
          <cell r="A1254" t="str">
            <v>2824</v>
          </cell>
          <cell r="B1254" t="str">
            <v>E</v>
          </cell>
          <cell r="C1254" t="str">
            <v>01</v>
          </cell>
          <cell r="D1254">
            <v>19990802</v>
          </cell>
          <cell r="E1254" t="str">
            <v>A</v>
          </cell>
          <cell r="F1254" t="str">
            <v>A7148</v>
          </cell>
          <cell r="G1254" t="str">
            <v>00</v>
          </cell>
          <cell r="H1254" t="str">
            <v>501</v>
          </cell>
          <cell r="I1254" t="str">
            <v>I05</v>
          </cell>
          <cell r="J1254" t="str">
            <v>UEZ02010</v>
          </cell>
          <cell r="K1254">
            <v>1</v>
          </cell>
          <cell r="L1254" t="str">
            <v>접지</v>
          </cell>
          <cell r="M1254" t="str">
            <v>E1(전기)</v>
          </cell>
          <cell r="N1254">
            <v>3</v>
          </cell>
          <cell r="O1254" t="str">
            <v>개소</v>
          </cell>
          <cell r="P1254">
            <v>15300</v>
          </cell>
          <cell r="Q1254">
            <v>44872</v>
          </cell>
          <cell r="R1254">
            <v>897</v>
          </cell>
        </row>
        <row r="1289">
          <cell r="A1289" t="str">
            <v>아파트 판넬 설치공사</v>
          </cell>
        </row>
        <row r="1290">
          <cell r="A1290" t="str">
            <v>JIGU_CD</v>
          </cell>
          <cell r="B1290" t="str">
            <v>GJ_CD</v>
          </cell>
          <cell r="C1290" t="str">
            <v>GONG_CD</v>
          </cell>
          <cell r="D1290" t="str">
            <v>CONTRACT_N</v>
          </cell>
          <cell r="E1290" t="str">
            <v>GUN_GUBUN</v>
          </cell>
          <cell r="F1290" t="str">
            <v>SUL_CD</v>
          </cell>
          <cell r="G1290" t="str">
            <v>GYUN_CD</v>
          </cell>
          <cell r="H1290" t="str">
            <v>DH_CD</v>
          </cell>
          <cell r="I1290" t="str">
            <v>GS_CD</v>
          </cell>
          <cell r="J1290" t="str">
            <v>ILWI_CD</v>
          </cell>
          <cell r="K1290" t="str">
            <v>SEQ</v>
          </cell>
          <cell r="L1290" t="str">
            <v>NM</v>
          </cell>
          <cell r="M1290" t="str">
            <v>GYUKUK</v>
          </cell>
          <cell r="N1290" t="str">
            <v>QTY</v>
          </cell>
          <cell r="O1290" t="str">
            <v>DANWI</v>
          </cell>
          <cell r="P1290" t="str">
            <v>JAJAEBI</v>
          </cell>
          <cell r="Q1290" t="str">
            <v>INGUNBI</v>
          </cell>
          <cell r="R1290" t="str">
            <v>KYOUNGBI</v>
          </cell>
        </row>
        <row r="1291">
          <cell r="A1291" t="str">
            <v>2824</v>
          </cell>
          <cell r="B1291" t="str">
            <v>E</v>
          </cell>
          <cell r="C1291" t="str">
            <v>01</v>
          </cell>
          <cell r="D1291">
            <v>19990802</v>
          </cell>
          <cell r="E1291" t="str">
            <v>A</v>
          </cell>
          <cell r="F1291" t="str">
            <v>A7148</v>
          </cell>
          <cell r="G1291" t="str">
            <v>00</v>
          </cell>
          <cell r="H1291" t="str">
            <v>501</v>
          </cell>
          <cell r="I1291" t="str">
            <v>I07</v>
          </cell>
          <cell r="J1291" t="str">
            <v>MEI01320</v>
          </cell>
          <cell r="K1291">
            <v>1</v>
          </cell>
          <cell r="L1291" t="str">
            <v>분전함LP-2(노출형)</v>
          </cell>
          <cell r="M1291" t="str">
            <v>300X 550X150(철판)</v>
          </cell>
          <cell r="N1291">
            <v>2</v>
          </cell>
          <cell r="O1291" t="str">
            <v>기</v>
          </cell>
          <cell r="P1291">
            <v>25668</v>
          </cell>
          <cell r="Q1291">
            <v>0</v>
          </cell>
          <cell r="R1291">
            <v>0</v>
          </cell>
        </row>
        <row r="1292">
          <cell r="A1292" t="str">
            <v>2824</v>
          </cell>
          <cell r="B1292" t="str">
            <v>E</v>
          </cell>
          <cell r="C1292" t="str">
            <v>01</v>
          </cell>
          <cell r="D1292">
            <v>19990802</v>
          </cell>
          <cell r="E1292" t="str">
            <v>A</v>
          </cell>
          <cell r="F1292" t="str">
            <v>A7148</v>
          </cell>
          <cell r="G1292" t="str">
            <v>00</v>
          </cell>
          <cell r="H1292" t="str">
            <v>501</v>
          </cell>
          <cell r="I1292" t="str">
            <v>I07</v>
          </cell>
          <cell r="J1292" t="str">
            <v>MEI01510</v>
          </cell>
          <cell r="K1292">
            <v>1</v>
          </cell>
          <cell r="L1292" t="str">
            <v>분전함SUB계단식</v>
          </cell>
          <cell r="M1292" t="str">
            <v>500X700X150</v>
          </cell>
          <cell r="N1292">
            <v>1</v>
          </cell>
          <cell r="O1292" t="str">
            <v>기</v>
          </cell>
          <cell r="P1292">
            <v>60906</v>
          </cell>
          <cell r="Q1292">
            <v>0</v>
          </cell>
          <cell r="R1292">
            <v>0</v>
          </cell>
        </row>
        <row r="1293">
          <cell r="A1293" t="str">
            <v>2824</v>
          </cell>
          <cell r="B1293" t="str">
            <v>E</v>
          </cell>
          <cell r="C1293" t="str">
            <v>01</v>
          </cell>
          <cell r="D1293">
            <v>19990802</v>
          </cell>
          <cell r="E1293" t="str">
            <v>A</v>
          </cell>
          <cell r="F1293" t="str">
            <v>A7148</v>
          </cell>
          <cell r="G1293" t="str">
            <v>00</v>
          </cell>
          <cell r="H1293" t="str">
            <v>501</v>
          </cell>
          <cell r="I1293" t="str">
            <v>I07</v>
          </cell>
          <cell r="J1293" t="str">
            <v>MEI01662</v>
          </cell>
          <cell r="K1293">
            <v>1</v>
          </cell>
          <cell r="L1293" t="str">
            <v>분전함LP1(매입형)</v>
          </cell>
          <cell r="M1293" t="str">
            <v>700X900X180(전비스텐)</v>
          </cell>
          <cell r="N1293">
            <v>2</v>
          </cell>
          <cell r="O1293" t="str">
            <v>기</v>
          </cell>
          <cell r="P1293">
            <v>95460</v>
          </cell>
          <cell r="Q1293">
            <v>0</v>
          </cell>
          <cell r="R1293">
            <v>0</v>
          </cell>
        </row>
        <row r="1294">
          <cell r="A1294" t="str">
            <v>2824</v>
          </cell>
          <cell r="B1294" t="str">
            <v>E</v>
          </cell>
          <cell r="C1294" t="str">
            <v>01</v>
          </cell>
          <cell r="D1294">
            <v>19990802</v>
          </cell>
          <cell r="E1294" t="str">
            <v>A</v>
          </cell>
          <cell r="F1294" t="str">
            <v>A7148</v>
          </cell>
          <cell r="G1294" t="str">
            <v>00</v>
          </cell>
          <cell r="H1294" t="str">
            <v>501</v>
          </cell>
          <cell r="I1294" t="str">
            <v>I07</v>
          </cell>
          <cell r="J1294" t="str">
            <v>MEI15110</v>
          </cell>
          <cell r="K1294">
            <v>1</v>
          </cell>
          <cell r="L1294" t="str">
            <v>동력반및계량기함(3이하)</v>
          </cell>
          <cell r="M1294" t="str">
            <v>1200X1600X250 LM/LEM</v>
          </cell>
          <cell r="N1294">
            <v>1</v>
          </cell>
          <cell r="O1294" t="str">
            <v>기</v>
          </cell>
          <cell r="P1294">
            <v>278188</v>
          </cell>
          <cell r="Q1294">
            <v>0</v>
          </cell>
          <cell r="R1294">
            <v>0</v>
          </cell>
        </row>
        <row r="1295">
          <cell r="A1295" t="str">
            <v>2824</v>
          </cell>
          <cell r="B1295" t="str">
            <v>E</v>
          </cell>
          <cell r="C1295" t="str">
            <v>01</v>
          </cell>
          <cell r="D1295">
            <v>19990802</v>
          </cell>
          <cell r="E1295" t="str">
            <v>A</v>
          </cell>
          <cell r="F1295" t="str">
            <v>A7148</v>
          </cell>
          <cell r="G1295" t="str">
            <v>00</v>
          </cell>
          <cell r="H1295" t="str">
            <v>501</v>
          </cell>
          <cell r="I1295" t="str">
            <v>I07</v>
          </cell>
          <cell r="J1295" t="str">
            <v>UEE02010</v>
          </cell>
          <cell r="K1295">
            <v>1</v>
          </cell>
          <cell r="L1295" t="str">
            <v>누전 차단기</v>
          </cell>
          <cell r="M1295" t="str">
            <v>2P 30AF-15AT</v>
          </cell>
          <cell r="N1295">
            <v>2</v>
          </cell>
          <cell r="O1295" t="str">
            <v>개</v>
          </cell>
          <cell r="P1295">
            <v>5600</v>
          </cell>
          <cell r="Q1295">
            <v>20601</v>
          </cell>
          <cell r="R1295">
            <v>412</v>
          </cell>
        </row>
        <row r="1296">
          <cell r="A1296" t="str">
            <v>2824</v>
          </cell>
          <cell r="B1296" t="str">
            <v>E</v>
          </cell>
          <cell r="C1296" t="str">
            <v>01</v>
          </cell>
          <cell r="D1296">
            <v>19990802</v>
          </cell>
          <cell r="E1296" t="str">
            <v>A</v>
          </cell>
          <cell r="F1296" t="str">
            <v>A7148</v>
          </cell>
          <cell r="G1296" t="str">
            <v>00</v>
          </cell>
          <cell r="H1296" t="str">
            <v>501</v>
          </cell>
          <cell r="I1296" t="str">
            <v>I07</v>
          </cell>
          <cell r="J1296" t="str">
            <v>UEE02011</v>
          </cell>
          <cell r="K1296">
            <v>1</v>
          </cell>
          <cell r="L1296" t="str">
            <v>누전 차단기</v>
          </cell>
          <cell r="M1296" t="str">
            <v>2P 30AF-15AT 노출</v>
          </cell>
          <cell r="N1296">
            <v>9</v>
          </cell>
          <cell r="O1296" t="str">
            <v>개</v>
          </cell>
          <cell r="P1296">
            <v>5600</v>
          </cell>
          <cell r="Q1296">
            <v>18541</v>
          </cell>
          <cell r="R1296">
            <v>370</v>
          </cell>
        </row>
        <row r="1297">
          <cell r="A1297" t="str">
            <v>2824</v>
          </cell>
          <cell r="B1297" t="str">
            <v>E</v>
          </cell>
          <cell r="C1297" t="str">
            <v>01</v>
          </cell>
          <cell r="D1297">
            <v>19990802</v>
          </cell>
          <cell r="E1297" t="str">
            <v>A</v>
          </cell>
          <cell r="F1297" t="str">
            <v>A7148</v>
          </cell>
          <cell r="G1297" t="str">
            <v>00</v>
          </cell>
          <cell r="H1297" t="str">
            <v>501</v>
          </cell>
          <cell r="I1297" t="str">
            <v>I07</v>
          </cell>
          <cell r="J1297" t="str">
            <v>UEE02020</v>
          </cell>
          <cell r="K1297">
            <v>1</v>
          </cell>
          <cell r="L1297" t="str">
            <v>누전 차단기</v>
          </cell>
          <cell r="M1297" t="str">
            <v>2P 30AF-20AT</v>
          </cell>
          <cell r="N1297">
            <v>4</v>
          </cell>
          <cell r="O1297" t="str">
            <v>개</v>
          </cell>
          <cell r="P1297">
            <v>5600</v>
          </cell>
          <cell r="Q1297">
            <v>20601</v>
          </cell>
          <cell r="R1297">
            <v>412</v>
          </cell>
        </row>
        <row r="1298">
          <cell r="A1298" t="str">
            <v>2824</v>
          </cell>
          <cell r="B1298" t="str">
            <v>E</v>
          </cell>
          <cell r="C1298" t="str">
            <v>01</v>
          </cell>
          <cell r="D1298">
            <v>19990802</v>
          </cell>
          <cell r="E1298" t="str">
            <v>A</v>
          </cell>
          <cell r="F1298" t="str">
            <v>A7148</v>
          </cell>
          <cell r="G1298" t="str">
            <v>00</v>
          </cell>
          <cell r="H1298" t="str">
            <v>501</v>
          </cell>
          <cell r="I1298" t="str">
            <v>I07</v>
          </cell>
          <cell r="J1298" t="str">
            <v>UEE02021</v>
          </cell>
          <cell r="K1298">
            <v>1</v>
          </cell>
          <cell r="L1298" t="str">
            <v>누전 차단기</v>
          </cell>
          <cell r="M1298" t="str">
            <v>2P 30AF-20AT 노출</v>
          </cell>
          <cell r="N1298">
            <v>2</v>
          </cell>
          <cell r="O1298" t="str">
            <v>개</v>
          </cell>
          <cell r="P1298">
            <v>5600</v>
          </cell>
          <cell r="Q1298">
            <v>18541</v>
          </cell>
          <cell r="R1298">
            <v>370</v>
          </cell>
        </row>
        <row r="1299">
          <cell r="A1299" t="str">
            <v>2824</v>
          </cell>
          <cell r="B1299" t="str">
            <v>E</v>
          </cell>
          <cell r="C1299" t="str">
            <v>01</v>
          </cell>
          <cell r="D1299">
            <v>19990802</v>
          </cell>
          <cell r="E1299" t="str">
            <v>A</v>
          </cell>
          <cell r="F1299" t="str">
            <v>A7148</v>
          </cell>
          <cell r="G1299" t="str">
            <v>00</v>
          </cell>
          <cell r="H1299" t="str">
            <v>501</v>
          </cell>
          <cell r="I1299" t="str">
            <v>I07</v>
          </cell>
          <cell r="J1299" t="str">
            <v>UEE07121</v>
          </cell>
          <cell r="K1299">
            <v>1</v>
          </cell>
          <cell r="L1299" t="str">
            <v>배선용 차단기</v>
          </cell>
          <cell r="M1299" t="str">
            <v>220V 2P2E 30AF-20AT 노출</v>
          </cell>
          <cell r="N1299">
            <v>3</v>
          </cell>
          <cell r="O1299" t="str">
            <v>개</v>
          </cell>
          <cell r="P1299">
            <v>1500</v>
          </cell>
          <cell r="Q1299">
            <v>18541</v>
          </cell>
          <cell r="R1299">
            <v>370</v>
          </cell>
        </row>
        <row r="1300">
          <cell r="A1300" t="str">
            <v>2824</v>
          </cell>
          <cell r="B1300" t="str">
            <v>E</v>
          </cell>
          <cell r="C1300" t="str">
            <v>01</v>
          </cell>
          <cell r="D1300">
            <v>19990802</v>
          </cell>
          <cell r="E1300" t="str">
            <v>A</v>
          </cell>
          <cell r="F1300" t="str">
            <v>A7148</v>
          </cell>
          <cell r="G1300" t="str">
            <v>00</v>
          </cell>
          <cell r="H1300" t="str">
            <v>501</v>
          </cell>
          <cell r="I1300" t="str">
            <v>I07</v>
          </cell>
          <cell r="J1300" t="str">
            <v>UEE13020</v>
          </cell>
          <cell r="K1300">
            <v>1</v>
          </cell>
          <cell r="L1300" t="str">
            <v>배선용 차단기</v>
          </cell>
          <cell r="M1300" t="str">
            <v>600V 3P 30AF-20AT</v>
          </cell>
          <cell r="N1300">
            <v>2</v>
          </cell>
          <cell r="O1300" t="str">
            <v>개</v>
          </cell>
          <cell r="P1300">
            <v>15500</v>
          </cell>
          <cell r="Q1300">
            <v>25871</v>
          </cell>
          <cell r="R1300">
            <v>517</v>
          </cell>
        </row>
        <row r="1301">
          <cell r="A1301" t="str">
            <v>2824</v>
          </cell>
          <cell r="B1301" t="str">
            <v>E</v>
          </cell>
          <cell r="C1301" t="str">
            <v>01</v>
          </cell>
          <cell r="D1301">
            <v>19990802</v>
          </cell>
          <cell r="E1301" t="str">
            <v>A</v>
          </cell>
          <cell r="F1301" t="str">
            <v>A7148</v>
          </cell>
          <cell r="G1301" t="str">
            <v>00</v>
          </cell>
          <cell r="H1301" t="str">
            <v>501</v>
          </cell>
          <cell r="I1301" t="str">
            <v>I07</v>
          </cell>
          <cell r="J1301" t="str">
            <v>UEE13150</v>
          </cell>
          <cell r="K1301">
            <v>1</v>
          </cell>
          <cell r="L1301" t="str">
            <v>배선용 차단기</v>
          </cell>
          <cell r="M1301" t="str">
            <v>600V 3P 50AF-50AT</v>
          </cell>
          <cell r="N1301">
            <v>2</v>
          </cell>
          <cell r="O1301" t="str">
            <v>개</v>
          </cell>
          <cell r="P1301">
            <v>16900</v>
          </cell>
          <cell r="Q1301">
            <v>35454</v>
          </cell>
          <cell r="R1301">
            <v>709</v>
          </cell>
        </row>
        <row r="1302">
          <cell r="A1302" t="str">
            <v>2824</v>
          </cell>
          <cell r="B1302" t="str">
            <v>E</v>
          </cell>
          <cell r="C1302" t="str">
            <v>01</v>
          </cell>
          <cell r="D1302">
            <v>19990802</v>
          </cell>
          <cell r="E1302" t="str">
            <v>A</v>
          </cell>
          <cell r="F1302" t="str">
            <v>A7148</v>
          </cell>
          <cell r="G1302" t="str">
            <v>00</v>
          </cell>
          <cell r="H1302" t="str">
            <v>501</v>
          </cell>
          <cell r="I1302" t="str">
            <v>I07</v>
          </cell>
          <cell r="J1302" t="str">
            <v>UEE13321</v>
          </cell>
          <cell r="K1302">
            <v>1</v>
          </cell>
          <cell r="L1302" t="str">
            <v>배선용 차단기</v>
          </cell>
          <cell r="M1302" t="str">
            <v>600V 3P 100AF-75AT 노출</v>
          </cell>
          <cell r="N1302">
            <v>1</v>
          </cell>
          <cell r="O1302" t="str">
            <v>개</v>
          </cell>
          <cell r="P1302">
            <v>24800</v>
          </cell>
          <cell r="Q1302">
            <v>44844</v>
          </cell>
          <cell r="R1302">
            <v>896</v>
          </cell>
        </row>
        <row r="1303">
          <cell r="A1303" t="str">
            <v>2824</v>
          </cell>
          <cell r="B1303" t="str">
            <v>E</v>
          </cell>
          <cell r="C1303" t="str">
            <v>01</v>
          </cell>
          <cell r="D1303">
            <v>19990802</v>
          </cell>
          <cell r="E1303" t="str">
            <v>A</v>
          </cell>
          <cell r="F1303" t="str">
            <v>A7148</v>
          </cell>
          <cell r="G1303" t="str">
            <v>00</v>
          </cell>
          <cell r="H1303" t="str">
            <v>501</v>
          </cell>
          <cell r="I1303" t="str">
            <v>I07</v>
          </cell>
          <cell r="J1303" t="str">
            <v>UEE13331</v>
          </cell>
          <cell r="K1303">
            <v>1</v>
          </cell>
          <cell r="L1303" t="str">
            <v>배선용 차단기</v>
          </cell>
          <cell r="M1303" t="str">
            <v>600V 3P 100AF-100AT 노출</v>
          </cell>
          <cell r="N1303">
            <v>7</v>
          </cell>
          <cell r="O1303" t="str">
            <v>개</v>
          </cell>
          <cell r="P1303">
            <v>24800</v>
          </cell>
          <cell r="Q1303">
            <v>44844</v>
          </cell>
          <cell r="R1303">
            <v>896</v>
          </cell>
        </row>
        <row r="1304">
          <cell r="A1304" t="str">
            <v>2824</v>
          </cell>
          <cell r="B1304" t="str">
            <v>E</v>
          </cell>
          <cell r="C1304" t="str">
            <v>01</v>
          </cell>
          <cell r="D1304">
            <v>19990802</v>
          </cell>
          <cell r="E1304" t="str">
            <v>A</v>
          </cell>
          <cell r="F1304" t="str">
            <v>A7148</v>
          </cell>
          <cell r="G1304" t="str">
            <v>00</v>
          </cell>
          <cell r="H1304" t="str">
            <v>501</v>
          </cell>
          <cell r="I1304" t="str">
            <v>I07</v>
          </cell>
          <cell r="J1304" t="str">
            <v>UEE13421</v>
          </cell>
          <cell r="K1304">
            <v>1</v>
          </cell>
          <cell r="L1304" t="str">
            <v>배선용 차단기</v>
          </cell>
          <cell r="M1304" t="str">
            <v>600V 3P 225AF-150AT 노출</v>
          </cell>
          <cell r="N1304">
            <v>3</v>
          </cell>
          <cell r="O1304" t="str">
            <v>개</v>
          </cell>
          <cell r="P1304">
            <v>53750</v>
          </cell>
          <cell r="Q1304">
            <v>71147</v>
          </cell>
          <cell r="R1304">
            <v>1422</v>
          </cell>
        </row>
        <row r="1305">
          <cell r="A1305" t="str">
            <v>2824</v>
          </cell>
          <cell r="B1305" t="str">
            <v>E</v>
          </cell>
          <cell r="C1305" t="str">
            <v>01</v>
          </cell>
          <cell r="D1305">
            <v>19990802</v>
          </cell>
          <cell r="E1305" t="str">
            <v>A</v>
          </cell>
          <cell r="F1305" t="str">
            <v>A7148</v>
          </cell>
          <cell r="G1305" t="str">
            <v>00</v>
          </cell>
          <cell r="H1305" t="str">
            <v>501</v>
          </cell>
          <cell r="I1305" t="str">
            <v>I07</v>
          </cell>
          <cell r="J1305" t="str">
            <v>UEE13521</v>
          </cell>
          <cell r="K1305">
            <v>1</v>
          </cell>
          <cell r="L1305" t="str">
            <v>배선용 차단기</v>
          </cell>
          <cell r="M1305" t="str">
            <v>600V 3P 400AF-250AT 노출</v>
          </cell>
          <cell r="N1305">
            <v>1</v>
          </cell>
          <cell r="O1305" t="str">
            <v>개</v>
          </cell>
          <cell r="P1305">
            <v>168750</v>
          </cell>
          <cell r="Q1305">
            <v>84083</v>
          </cell>
          <cell r="R1305">
            <v>1681</v>
          </cell>
        </row>
        <row r="1306">
          <cell r="A1306" t="str">
            <v>2824</v>
          </cell>
          <cell r="B1306" t="str">
            <v>E</v>
          </cell>
          <cell r="C1306" t="str">
            <v>01</v>
          </cell>
          <cell r="D1306">
            <v>19990802</v>
          </cell>
          <cell r="E1306" t="str">
            <v>A</v>
          </cell>
          <cell r="F1306" t="str">
            <v>A7148</v>
          </cell>
          <cell r="G1306" t="str">
            <v>00</v>
          </cell>
          <cell r="H1306" t="str">
            <v>501</v>
          </cell>
          <cell r="I1306" t="str">
            <v>I07</v>
          </cell>
          <cell r="J1306" t="str">
            <v>UEE14130</v>
          </cell>
          <cell r="K1306">
            <v>1</v>
          </cell>
          <cell r="L1306" t="str">
            <v>배선용 차단기</v>
          </cell>
          <cell r="M1306" t="str">
            <v>600V 4P 50AF-30AT</v>
          </cell>
          <cell r="N1306">
            <v>2</v>
          </cell>
          <cell r="O1306" t="str">
            <v>개</v>
          </cell>
          <cell r="P1306">
            <v>25000</v>
          </cell>
          <cell r="Q1306">
            <v>46090</v>
          </cell>
          <cell r="R1306">
            <v>921</v>
          </cell>
        </row>
        <row r="1307">
          <cell r="A1307" t="str">
            <v>2824</v>
          </cell>
          <cell r="B1307" t="str">
            <v>E</v>
          </cell>
          <cell r="C1307" t="str">
            <v>01</v>
          </cell>
          <cell r="D1307">
            <v>19990802</v>
          </cell>
          <cell r="E1307" t="str">
            <v>A</v>
          </cell>
          <cell r="F1307" t="str">
            <v>A7148</v>
          </cell>
          <cell r="G1307" t="str">
            <v>00</v>
          </cell>
          <cell r="H1307" t="str">
            <v>501</v>
          </cell>
          <cell r="I1307" t="str">
            <v>I07</v>
          </cell>
          <cell r="J1307" t="str">
            <v>UEE22221</v>
          </cell>
          <cell r="K1307">
            <v>1</v>
          </cell>
          <cell r="L1307" t="str">
            <v>적산전력계</v>
          </cell>
          <cell r="M1307" t="str">
            <v>3P4W 220V 5(2.5)A 동시</v>
          </cell>
          <cell r="N1307">
            <v>1</v>
          </cell>
          <cell r="O1307" t="str">
            <v>개</v>
          </cell>
          <cell r="P1307">
            <v>104000</v>
          </cell>
          <cell r="Q1307">
            <v>10732</v>
          </cell>
          <cell r="R1307">
            <v>214</v>
          </cell>
        </row>
        <row r="1308">
          <cell r="A1308" t="str">
            <v>2824</v>
          </cell>
          <cell r="B1308" t="str">
            <v>E</v>
          </cell>
          <cell r="C1308" t="str">
            <v>01</v>
          </cell>
          <cell r="D1308">
            <v>19990802</v>
          </cell>
          <cell r="E1308" t="str">
            <v>A</v>
          </cell>
          <cell r="F1308" t="str">
            <v>A7148</v>
          </cell>
          <cell r="G1308" t="str">
            <v>00</v>
          </cell>
          <cell r="H1308" t="str">
            <v>501</v>
          </cell>
          <cell r="I1308" t="str">
            <v>I07</v>
          </cell>
          <cell r="J1308" t="str">
            <v>UEE22261</v>
          </cell>
          <cell r="K1308">
            <v>1</v>
          </cell>
          <cell r="L1308" t="str">
            <v>적산전력계</v>
          </cell>
          <cell r="M1308" t="str">
            <v>3P4W 220V 60(20)A 동시</v>
          </cell>
          <cell r="N1308">
            <v>2</v>
          </cell>
          <cell r="O1308" t="str">
            <v>개</v>
          </cell>
          <cell r="P1308">
            <v>149000</v>
          </cell>
          <cell r="Q1308">
            <v>10732</v>
          </cell>
          <cell r="R1308">
            <v>214</v>
          </cell>
        </row>
        <row r="1309">
          <cell r="A1309" t="str">
            <v>2824</v>
          </cell>
          <cell r="B1309" t="str">
            <v>E</v>
          </cell>
          <cell r="C1309" t="str">
            <v>01</v>
          </cell>
          <cell r="D1309">
            <v>19990802</v>
          </cell>
          <cell r="E1309" t="str">
            <v>A</v>
          </cell>
          <cell r="F1309" t="str">
            <v>A7148</v>
          </cell>
          <cell r="G1309" t="str">
            <v>00</v>
          </cell>
          <cell r="H1309" t="str">
            <v>501</v>
          </cell>
          <cell r="I1309" t="str">
            <v>I07</v>
          </cell>
          <cell r="J1309" t="str">
            <v>UEK04200</v>
          </cell>
          <cell r="K1309">
            <v>1</v>
          </cell>
          <cell r="L1309" t="str">
            <v>저압계기용 변류기</v>
          </cell>
          <cell r="M1309" t="str">
            <v>환형 3.0급 5/5-300/5A</v>
          </cell>
          <cell r="N1309">
            <v>3</v>
          </cell>
          <cell r="O1309" t="str">
            <v>개</v>
          </cell>
          <cell r="P1309">
            <v>4500</v>
          </cell>
          <cell r="Q1309">
            <v>19164</v>
          </cell>
          <cell r="R1309">
            <v>383</v>
          </cell>
        </row>
        <row r="1310">
          <cell r="A1310" t="str">
            <v>2824</v>
          </cell>
          <cell r="B1310" t="str">
            <v>E</v>
          </cell>
          <cell r="C1310" t="str">
            <v>01</v>
          </cell>
          <cell r="D1310">
            <v>19990802</v>
          </cell>
          <cell r="E1310" t="str">
            <v>A</v>
          </cell>
          <cell r="F1310" t="str">
            <v>A7148</v>
          </cell>
          <cell r="G1310" t="str">
            <v>00</v>
          </cell>
          <cell r="H1310" t="str">
            <v>501</v>
          </cell>
          <cell r="I1310" t="str">
            <v>I07</v>
          </cell>
          <cell r="J1310" t="str">
            <v>UEL13010</v>
          </cell>
          <cell r="K1310">
            <v>1</v>
          </cell>
          <cell r="L1310" t="str">
            <v>전류절체기</v>
          </cell>
          <cell r="M1310" t="str">
            <v>3P 3W</v>
          </cell>
          <cell r="N1310">
            <v>1</v>
          </cell>
          <cell r="O1310" t="str">
            <v>개</v>
          </cell>
          <cell r="P1310">
            <v>5000</v>
          </cell>
          <cell r="Q1310">
            <v>15710</v>
          </cell>
          <cell r="R1310">
            <v>314</v>
          </cell>
        </row>
        <row r="1311">
          <cell r="A1311" t="str">
            <v>2824</v>
          </cell>
          <cell r="B1311" t="str">
            <v>E</v>
          </cell>
          <cell r="C1311" t="str">
            <v>01</v>
          </cell>
          <cell r="D1311">
            <v>19990802</v>
          </cell>
          <cell r="E1311" t="str">
            <v>A</v>
          </cell>
          <cell r="F1311" t="str">
            <v>A7148</v>
          </cell>
          <cell r="G1311" t="str">
            <v>00</v>
          </cell>
          <cell r="H1311" t="str">
            <v>501</v>
          </cell>
          <cell r="I1311" t="str">
            <v>I07</v>
          </cell>
          <cell r="J1311" t="str">
            <v>UEL13020</v>
          </cell>
          <cell r="K1311">
            <v>1</v>
          </cell>
          <cell r="L1311" t="str">
            <v>전압절체기</v>
          </cell>
          <cell r="M1311" t="str">
            <v>3P 4W</v>
          </cell>
          <cell r="N1311">
            <v>2</v>
          </cell>
          <cell r="O1311" t="str">
            <v>개</v>
          </cell>
          <cell r="P1311">
            <v>5000</v>
          </cell>
          <cell r="Q1311">
            <v>15710</v>
          </cell>
          <cell r="R1311">
            <v>314</v>
          </cell>
        </row>
        <row r="1312">
          <cell r="A1312" t="str">
            <v>2824</v>
          </cell>
          <cell r="B1312" t="str">
            <v>E</v>
          </cell>
          <cell r="C1312" t="str">
            <v>01</v>
          </cell>
          <cell r="D1312">
            <v>19990802</v>
          </cell>
          <cell r="E1312" t="str">
            <v>A</v>
          </cell>
          <cell r="F1312" t="str">
            <v>A7148</v>
          </cell>
          <cell r="G1312" t="str">
            <v>00</v>
          </cell>
          <cell r="H1312" t="str">
            <v>501</v>
          </cell>
          <cell r="I1312" t="str">
            <v>I07</v>
          </cell>
          <cell r="J1312" t="str">
            <v>UEL13110</v>
          </cell>
          <cell r="K1312">
            <v>1</v>
          </cell>
          <cell r="L1312" t="str">
            <v>전류계</v>
          </cell>
          <cell r="M1312" t="str">
            <v>매입 광각도형</v>
          </cell>
          <cell r="N1312">
            <v>1</v>
          </cell>
          <cell r="O1312" t="str">
            <v>개</v>
          </cell>
          <cell r="P1312">
            <v>15000</v>
          </cell>
          <cell r="Q1312">
            <v>20423</v>
          </cell>
          <cell r="R1312">
            <v>408</v>
          </cell>
        </row>
        <row r="1313">
          <cell r="A1313" t="str">
            <v>2824</v>
          </cell>
          <cell r="B1313" t="str">
            <v>E</v>
          </cell>
          <cell r="C1313" t="str">
            <v>01</v>
          </cell>
          <cell r="D1313">
            <v>19990802</v>
          </cell>
          <cell r="E1313" t="str">
            <v>A</v>
          </cell>
          <cell r="F1313" t="str">
            <v>A7148</v>
          </cell>
          <cell r="G1313" t="str">
            <v>00</v>
          </cell>
          <cell r="H1313" t="str">
            <v>501</v>
          </cell>
          <cell r="I1313" t="str">
            <v>I07</v>
          </cell>
          <cell r="J1313" t="str">
            <v>UEL13120</v>
          </cell>
          <cell r="K1313">
            <v>1</v>
          </cell>
          <cell r="L1313" t="str">
            <v>전압계</v>
          </cell>
          <cell r="M1313" t="str">
            <v>매입 광각도형</v>
          </cell>
          <cell r="N1313">
            <v>2</v>
          </cell>
          <cell r="O1313" t="str">
            <v>개</v>
          </cell>
          <cell r="P1313">
            <v>15000</v>
          </cell>
          <cell r="Q1313">
            <v>20423</v>
          </cell>
          <cell r="R1313">
            <v>408</v>
          </cell>
        </row>
        <row r="1335">
          <cell r="A1335" t="str">
            <v>소방설비 공사</v>
          </cell>
        </row>
        <row r="1336">
          <cell r="A1336" t="str">
            <v>JIGU_CD</v>
          </cell>
          <cell r="B1336" t="str">
            <v>GJ_CD</v>
          </cell>
          <cell r="C1336" t="str">
            <v>GONG_CD</v>
          </cell>
          <cell r="D1336" t="str">
            <v>CONTRACT_N</v>
          </cell>
          <cell r="E1336" t="str">
            <v>GUN_GUBUN</v>
          </cell>
          <cell r="F1336" t="str">
            <v>SUL_CD</v>
          </cell>
          <cell r="G1336" t="str">
            <v>GYUN_CD</v>
          </cell>
          <cell r="H1336" t="str">
            <v>DH_CD</v>
          </cell>
          <cell r="I1336" t="str">
            <v>GS_CD</v>
          </cell>
          <cell r="J1336" t="str">
            <v>ILWI_CD</v>
          </cell>
          <cell r="K1336" t="str">
            <v>SEQ</v>
          </cell>
          <cell r="L1336" t="str">
            <v>NM</v>
          </cell>
          <cell r="M1336" t="str">
            <v>GYUKUK</v>
          </cell>
          <cell r="N1336" t="str">
            <v>QTY</v>
          </cell>
          <cell r="O1336" t="str">
            <v>DANWI</v>
          </cell>
          <cell r="P1336" t="str">
            <v>JAJAEBI</v>
          </cell>
          <cell r="Q1336" t="str">
            <v>INGUNBI</v>
          </cell>
          <cell r="R1336" t="str">
            <v>KYOUNGBI</v>
          </cell>
        </row>
        <row r="1337">
          <cell r="A1337" t="str">
            <v>2824</v>
          </cell>
          <cell r="B1337" t="str">
            <v>E</v>
          </cell>
          <cell r="C1337" t="str">
            <v>01</v>
          </cell>
          <cell r="D1337">
            <v>19990802</v>
          </cell>
          <cell r="E1337" t="str">
            <v>A</v>
          </cell>
          <cell r="F1337" t="str">
            <v>A7148</v>
          </cell>
          <cell r="G1337" t="str">
            <v>00</v>
          </cell>
          <cell r="H1337" t="str">
            <v>502</v>
          </cell>
          <cell r="I1337" t="str">
            <v>F01</v>
          </cell>
          <cell r="J1337" t="str">
            <v>MEG06110</v>
          </cell>
          <cell r="K1337">
            <v>1</v>
          </cell>
          <cell r="L1337" t="str">
            <v>SVP판넬(설치비포함)</v>
          </cell>
          <cell r="M1337" t="str">
            <v>도면참조</v>
          </cell>
          <cell r="N1337">
            <v>2</v>
          </cell>
          <cell r="O1337" t="str">
            <v>식</v>
          </cell>
          <cell r="P1337">
            <v>75000</v>
          </cell>
          <cell r="Q1337">
            <v>0</v>
          </cell>
          <cell r="R1337">
            <v>0</v>
          </cell>
        </row>
        <row r="1338">
          <cell r="A1338" t="str">
            <v>2824</v>
          </cell>
          <cell r="B1338" t="str">
            <v>E</v>
          </cell>
          <cell r="C1338" t="str">
            <v>01</v>
          </cell>
          <cell r="D1338">
            <v>19990802</v>
          </cell>
          <cell r="E1338" t="str">
            <v>A</v>
          </cell>
          <cell r="F1338" t="str">
            <v>A7148</v>
          </cell>
          <cell r="G1338" t="str">
            <v>00</v>
          </cell>
          <cell r="H1338" t="str">
            <v>502</v>
          </cell>
          <cell r="I1338" t="str">
            <v>F01</v>
          </cell>
          <cell r="J1338" t="str">
            <v>UEA01140</v>
          </cell>
          <cell r="K1338">
            <v>1</v>
          </cell>
          <cell r="L1338" t="str">
            <v>PVC PIPE 배관</v>
          </cell>
          <cell r="M1338" t="str">
            <v>HI 14MM</v>
          </cell>
          <cell r="N1338">
            <v>196</v>
          </cell>
          <cell r="O1338" t="str">
            <v>M</v>
          </cell>
          <cell r="P1338">
            <v>209</v>
          </cell>
          <cell r="Q1338">
            <v>1533</v>
          </cell>
          <cell r="R1338">
            <v>30</v>
          </cell>
        </row>
        <row r="1339">
          <cell r="A1339" t="str">
            <v>2824</v>
          </cell>
          <cell r="B1339" t="str">
            <v>E</v>
          </cell>
          <cell r="C1339" t="str">
            <v>01</v>
          </cell>
          <cell r="D1339">
            <v>19990802</v>
          </cell>
          <cell r="E1339" t="str">
            <v>A</v>
          </cell>
          <cell r="F1339" t="str">
            <v>A7148</v>
          </cell>
          <cell r="G1339" t="str">
            <v>00</v>
          </cell>
          <cell r="H1339" t="str">
            <v>502</v>
          </cell>
          <cell r="I1339" t="str">
            <v>F01</v>
          </cell>
          <cell r="J1339" t="str">
            <v>UEA01160</v>
          </cell>
          <cell r="K1339">
            <v>1</v>
          </cell>
          <cell r="L1339" t="str">
            <v>PVC PIPE 배관</v>
          </cell>
          <cell r="M1339" t="str">
            <v>HI 16MM</v>
          </cell>
          <cell r="N1339">
            <v>429.9</v>
          </cell>
          <cell r="O1339" t="str">
            <v>M</v>
          </cell>
          <cell r="P1339">
            <v>261</v>
          </cell>
          <cell r="Q1339">
            <v>1916</v>
          </cell>
          <cell r="R1339">
            <v>38</v>
          </cell>
        </row>
        <row r="1340">
          <cell r="A1340" t="str">
            <v>2824</v>
          </cell>
          <cell r="B1340" t="str">
            <v>E</v>
          </cell>
          <cell r="C1340" t="str">
            <v>01</v>
          </cell>
          <cell r="D1340">
            <v>19990802</v>
          </cell>
          <cell r="E1340" t="str">
            <v>A</v>
          </cell>
          <cell r="F1340" t="str">
            <v>A7148</v>
          </cell>
          <cell r="G1340" t="str">
            <v>00</v>
          </cell>
          <cell r="H1340" t="str">
            <v>502</v>
          </cell>
          <cell r="I1340" t="str">
            <v>F01</v>
          </cell>
          <cell r="J1340" t="str">
            <v>UEA01220</v>
          </cell>
          <cell r="K1340">
            <v>1</v>
          </cell>
          <cell r="L1340" t="str">
            <v>PVC PIPE 배관</v>
          </cell>
          <cell r="M1340" t="str">
            <v>HI 22MM</v>
          </cell>
          <cell r="N1340">
            <v>46.5</v>
          </cell>
          <cell r="O1340" t="str">
            <v>M</v>
          </cell>
          <cell r="P1340">
            <v>313</v>
          </cell>
          <cell r="Q1340">
            <v>2395</v>
          </cell>
          <cell r="R1340">
            <v>47</v>
          </cell>
        </row>
        <row r="1341">
          <cell r="A1341" t="str">
            <v>2824</v>
          </cell>
          <cell r="B1341" t="str">
            <v>E</v>
          </cell>
          <cell r="C1341" t="str">
            <v>01</v>
          </cell>
          <cell r="D1341">
            <v>19990802</v>
          </cell>
          <cell r="E1341" t="str">
            <v>A</v>
          </cell>
          <cell r="F1341" t="str">
            <v>A7148</v>
          </cell>
          <cell r="G1341" t="str">
            <v>00</v>
          </cell>
          <cell r="H1341" t="str">
            <v>502</v>
          </cell>
          <cell r="I1341" t="str">
            <v>F01</v>
          </cell>
          <cell r="J1341" t="str">
            <v>UEA01280</v>
          </cell>
          <cell r="K1341">
            <v>1</v>
          </cell>
          <cell r="L1341" t="str">
            <v>PVC PIPE 배관</v>
          </cell>
          <cell r="M1341" t="str">
            <v>HI 28MM</v>
          </cell>
          <cell r="N1341">
            <v>125.2</v>
          </cell>
          <cell r="O1341" t="str">
            <v>M</v>
          </cell>
          <cell r="P1341">
            <v>607</v>
          </cell>
          <cell r="Q1341">
            <v>3066</v>
          </cell>
          <cell r="R1341">
            <v>61</v>
          </cell>
        </row>
        <row r="1342">
          <cell r="A1342" t="str">
            <v>2824</v>
          </cell>
          <cell r="B1342" t="str">
            <v>E</v>
          </cell>
          <cell r="C1342" t="str">
            <v>01</v>
          </cell>
          <cell r="D1342">
            <v>19990802</v>
          </cell>
          <cell r="E1342" t="str">
            <v>A</v>
          </cell>
          <cell r="F1342" t="str">
            <v>A7148</v>
          </cell>
          <cell r="G1342" t="str">
            <v>00</v>
          </cell>
          <cell r="H1342" t="str">
            <v>502</v>
          </cell>
          <cell r="I1342" t="str">
            <v>F01</v>
          </cell>
          <cell r="J1342" t="str">
            <v>UEA04140</v>
          </cell>
          <cell r="K1342">
            <v>1</v>
          </cell>
          <cell r="L1342" t="str">
            <v>합성수지제가요전선관</v>
          </cell>
          <cell r="M1342" t="str">
            <v>CD 14MM</v>
          </cell>
          <cell r="N1342">
            <v>1324.7</v>
          </cell>
          <cell r="O1342" t="str">
            <v>M</v>
          </cell>
          <cell r="P1342">
            <v>112</v>
          </cell>
          <cell r="Q1342">
            <v>1197</v>
          </cell>
          <cell r="R1342">
            <v>23</v>
          </cell>
        </row>
        <row r="1343">
          <cell r="A1343" t="str">
            <v>2824</v>
          </cell>
          <cell r="B1343" t="str">
            <v>E</v>
          </cell>
          <cell r="C1343" t="str">
            <v>01</v>
          </cell>
          <cell r="D1343">
            <v>19990802</v>
          </cell>
          <cell r="E1343" t="str">
            <v>A</v>
          </cell>
          <cell r="F1343" t="str">
            <v>A7148</v>
          </cell>
          <cell r="G1343" t="str">
            <v>00</v>
          </cell>
          <cell r="H1343" t="str">
            <v>502</v>
          </cell>
          <cell r="I1343" t="str">
            <v>F01</v>
          </cell>
          <cell r="J1343" t="str">
            <v>UEA04160</v>
          </cell>
          <cell r="K1343">
            <v>1</v>
          </cell>
          <cell r="L1343" t="str">
            <v>합성수지제가요전선관</v>
          </cell>
          <cell r="M1343" t="str">
            <v>CD 16MM</v>
          </cell>
          <cell r="N1343">
            <v>245</v>
          </cell>
          <cell r="O1343" t="str">
            <v>M</v>
          </cell>
          <cell r="P1343">
            <v>118</v>
          </cell>
          <cell r="Q1343">
            <v>1533</v>
          </cell>
          <cell r="R1343">
            <v>30</v>
          </cell>
        </row>
        <row r="1344">
          <cell r="A1344" t="str">
            <v>2824</v>
          </cell>
          <cell r="B1344" t="str">
            <v>E</v>
          </cell>
          <cell r="C1344" t="str">
            <v>01</v>
          </cell>
          <cell r="D1344">
            <v>19990802</v>
          </cell>
          <cell r="E1344" t="str">
            <v>A</v>
          </cell>
          <cell r="F1344" t="str">
            <v>A7148</v>
          </cell>
          <cell r="G1344" t="str">
            <v>00</v>
          </cell>
          <cell r="H1344" t="str">
            <v>502</v>
          </cell>
          <cell r="I1344" t="str">
            <v>F01</v>
          </cell>
          <cell r="J1344" t="str">
            <v>UEA11040</v>
          </cell>
          <cell r="K1344">
            <v>1</v>
          </cell>
          <cell r="L1344" t="str">
            <v>PVC박스 신설</v>
          </cell>
          <cell r="M1344" t="str">
            <v>HI SW 일체형</v>
          </cell>
          <cell r="N1344">
            <v>4</v>
          </cell>
          <cell r="O1344" t="str">
            <v>개</v>
          </cell>
          <cell r="P1344">
            <v>450</v>
          </cell>
          <cell r="Q1344">
            <v>5940</v>
          </cell>
          <cell r="R1344">
            <v>118</v>
          </cell>
        </row>
        <row r="1345">
          <cell r="A1345" t="str">
            <v>2824</v>
          </cell>
          <cell r="B1345" t="str">
            <v>E</v>
          </cell>
          <cell r="C1345" t="str">
            <v>01</v>
          </cell>
          <cell r="D1345">
            <v>19990802</v>
          </cell>
          <cell r="E1345" t="str">
            <v>A</v>
          </cell>
          <cell r="F1345" t="str">
            <v>A7148</v>
          </cell>
          <cell r="G1345" t="str">
            <v>00</v>
          </cell>
          <cell r="H1345" t="str">
            <v>502</v>
          </cell>
          <cell r="I1345" t="str">
            <v>F01</v>
          </cell>
          <cell r="J1345" t="str">
            <v>UEA11070</v>
          </cell>
          <cell r="K1345">
            <v>1</v>
          </cell>
          <cell r="L1345" t="str">
            <v>PVC박스 신설</v>
          </cell>
          <cell r="M1345" t="str">
            <v>HI CSW2S 일체형</v>
          </cell>
          <cell r="N1345">
            <v>13</v>
          </cell>
          <cell r="O1345" t="str">
            <v>개</v>
          </cell>
          <cell r="P1345">
            <v>1088</v>
          </cell>
          <cell r="Q1345">
            <v>5940</v>
          </cell>
          <cell r="R1345">
            <v>118</v>
          </cell>
        </row>
        <row r="1346">
          <cell r="A1346" t="str">
            <v>2824</v>
          </cell>
          <cell r="B1346" t="str">
            <v>E</v>
          </cell>
          <cell r="C1346" t="str">
            <v>01</v>
          </cell>
          <cell r="D1346">
            <v>19990802</v>
          </cell>
          <cell r="E1346" t="str">
            <v>A</v>
          </cell>
          <cell r="F1346" t="str">
            <v>A7148</v>
          </cell>
          <cell r="G1346" t="str">
            <v>00</v>
          </cell>
          <cell r="H1346" t="str">
            <v>502</v>
          </cell>
          <cell r="I1346" t="str">
            <v>F01</v>
          </cell>
          <cell r="J1346" t="str">
            <v>UEA11420</v>
          </cell>
          <cell r="K1346">
            <v>1</v>
          </cell>
          <cell r="L1346" t="str">
            <v>PVC박스 신설</v>
          </cell>
          <cell r="M1346" t="str">
            <v>HI 4각 일체형</v>
          </cell>
          <cell r="N1346">
            <v>34</v>
          </cell>
          <cell r="O1346" t="str">
            <v>개</v>
          </cell>
          <cell r="P1346">
            <v>613</v>
          </cell>
          <cell r="Q1346">
            <v>5940</v>
          </cell>
          <cell r="R1346">
            <v>118</v>
          </cell>
        </row>
        <row r="1347">
          <cell r="A1347" t="str">
            <v>2824</v>
          </cell>
          <cell r="B1347" t="str">
            <v>E</v>
          </cell>
          <cell r="C1347" t="str">
            <v>01</v>
          </cell>
          <cell r="D1347">
            <v>19990802</v>
          </cell>
          <cell r="E1347" t="str">
            <v>A</v>
          </cell>
          <cell r="F1347" t="str">
            <v>A7148</v>
          </cell>
          <cell r="G1347" t="str">
            <v>00</v>
          </cell>
          <cell r="H1347" t="str">
            <v>502</v>
          </cell>
          <cell r="I1347" t="str">
            <v>F01</v>
          </cell>
          <cell r="J1347" t="str">
            <v>UEA11500</v>
          </cell>
          <cell r="K1347">
            <v>1</v>
          </cell>
          <cell r="L1347" t="str">
            <v>PVC박스 신설</v>
          </cell>
          <cell r="M1347" t="str">
            <v>HI 콘크리트8각 75일체형</v>
          </cell>
          <cell r="N1347">
            <v>451</v>
          </cell>
          <cell r="O1347" t="str">
            <v>개</v>
          </cell>
          <cell r="P1347">
            <v>775</v>
          </cell>
          <cell r="Q1347">
            <v>2203</v>
          </cell>
          <cell r="R1347">
            <v>44</v>
          </cell>
        </row>
        <row r="1348">
          <cell r="A1348" t="str">
            <v>2824</v>
          </cell>
          <cell r="B1348" t="str">
            <v>E</v>
          </cell>
          <cell r="C1348" t="str">
            <v>01</v>
          </cell>
          <cell r="D1348">
            <v>19990802</v>
          </cell>
          <cell r="E1348" t="str">
            <v>A</v>
          </cell>
          <cell r="F1348" t="str">
            <v>A7148</v>
          </cell>
          <cell r="G1348" t="str">
            <v>00</v>
          </cell>
          <cell r="H1348" t="str">
            <v>502</v>
          </cell>
          <cell r="I1348" t="str">
            <v>F01</v>
          </cell>
          <cell r="J1348" t="str">
            <v>UEA14800</v>
          </cell>
          <cell r="K1348">
            <v>1</v>
          </cell>
          <cell r="L1348" t="str">
            <v>철제박스카바 부착</v>
          </cell>
          <cell r="M1348" t="str">
            <v>8각맹카바</v>
          </cell>
          <cell r="N1348">
            <v>40</v>
          </cell>
          <cell r="O1348" t="str">
            <v>개</v>
          </cell>
          <cell r="P1348">
            <v>153</v>
          </cell>
          <cell r="Q1348">
            <v>1437</v>
          </cell>
          <cell r="R1348">
            <v>28</v>
          </cell>
        </row>
        <row r="1349">
          <cell r="A1349" t="str">
            <v>2824</v>
          </cell>
          <cell r="B1349" t="str">
            <v>E</v>
          </cell>
          <cell r="C1349" t="str">
            <v>01</v>
          </cell>
          <cell r="D1349">
            <v>19990802</v>
          </cell>
          <cell r="E1349" t="str">
            <v>A</v>
          </cell>
          <cell r="F1349" t="str">
            <v>A7148</v>
          </cell>
          <cell r="G1349" t="str">
            <v>00</v>
          </cell>
          <cell r="H1349" t="str">
            <v>502</v>
          </cell>
          <cell r="I1349" t="str">
            <v>F01</v>
          </cell>
          <cell r="J1349" t="str">
            <v>UEB01014</v>
          </cell>
          <cell r="K1349">
            <v>1</v>
          </cell>
          <cell r="L1349" t="str">
            <v>관내배선(함내배선4.28%)</v>
          </cell>
          <cell r="M1349" t="str">
            <v>IV 1.2 MM</v>
          </cell>
          <cell r="N1349">
            <v>4316.1000000000004</v>
          </cell>
          <cell r="O1349" t="str">
            <v>M</v>
          </cell>
          <cell r="P1349">
            <v>41</v>
          </cell>
          <cell r="Q1349">
            <v>297</v>
          </cell>
          <cell r="R1349">
            <v>5</v>
          </cell>
        </row>
        <row r="1350">
          <cell r="A1350" t="str">
            <v>2824</v>
          </cell>
          <cell r="B1350" t="str">
            <v>E</v>
          </cell>
          <cell r="C1350" t="str">
            <v>01</v>
          </cell>
          <cell r="D1350">
            <v>19990802</v>
          </cell>
          <cell r="E1350" t="str">
            <v>A</v>
          </cell>
          <cell r="F1350" t="str">
            <v>A7148</v>
          </cell>
          <cell r="G1350" t="str">
            <v>00</v>
          </cell>
          <cell r="H1350" t="str">
            <v>502</v>
          </cell>
          <cell r="I1350" t="str">
            <v>F01</v>
          </cell>
          <cell r="J1350" t="str">
            <v>UEB01024</v>
          </cell>
          <cell r="K1350">
            <v>1</v>
          </cell>
          <cell r="L1350" t="str">
            <v>관내배선(함내배선4.34%)</v>
          </cell>
          <cell r="M1350" t="str">
            <v>IV 1.6 MM</v>
          </cell>
          <cell r="N1350">
            <v>922</v>
          </cell>
          <cell r="O1350" t="str">
            <v>M</v>
          </cell>
          <cell r="P1350">
            <v>67</v>
          </cell>
          <cell r="Q1350">
            <v>297</v>
          </cell>
          <cell r="R1350">
            <v>5</v>
          </cell>
        </row>
        <row r="1351">
          <cell r="A1351" t="str">
            <v>2824</v>
          </cell>
          <cell r="B1351" t="str">
            <v>E</v>
          </cell>
          <cell r="C1351" t="str">
            <v>01</v>
          </cell>
          <cell r="D1351">
            <v>19990802</v>
          </cell>
          <cell r="E1351" t="str">
            <v>A</v>
          </cell>
          <cell r="F1351" t="str">
            <v>A7148</v>
          </cell>
          <cell r="G1351" t="str">
            <v>00</v>
          </cell>
          <cell r="H1351" t="str">
            <v>502</v>
          </cell>
          <cell r="I1351" t="str">
            <v>F01</v>
          </cell>
          <cell r="J1351" t="str">
            <v>UEB02014</v>
          </cell>
          <cell r="K1351">
            <v>1</v>
          </cell>
          <cell r="L1351" t="str">
            <v>관내배선(함내배선22.73%)</v>
          </cell>
          <cell r="M1351" t="str">
            <v>HIV 1.2 MM</v>
          </cell>
          <cell r="N1351">
            <v>353.3</v>
          </cell>
          <cell r="O1351" t="str">
            <v>M</v>
          </cell>
          <cell r="P1351">
            <v>53</v>
          </cell>
          <cell r="Q1351">
            <v>349</v>
          </cell>
          <cell r="R1351">
            <v>6</v>
          </cell>
        </row>
        <row r="1352">
          <cell r="A1352" t="str">
            <v>2824</v>
          </cell>
          <cell r="B1352" t="str">
            <v>E</v>
          </cell>
          <cell r="C1352" t="str">
            <v>01</v>
          </cell>
          <cell r="D1352">
            <v>19990802</v>
          </cell>
          <cell r="E1352" t="str">
            <v>A</v>
          </cell>
          <cell r="F1352" t="str">
            <v>A7148</v>
          </cell>
          <cell r="G1352" t="str">
            <v>00</v>
          </cell>
          <cell r="H1352" t="str">
            <v>502</v>
          </cell>
          <cell r="I1352" t="str">
            <v>F01</v>
          </cell>
          <cell r="J1352" t="str">
            <v>UEB02024</v>
          </cell>
          <cell r="K1352">
            <v>1</v>
          </cell>
          <cell r="L1352" t="str">
            <v>관내배선(함내배선2.49%)</v>
          </cell>
          <cell r="M1352" t="str">
            <v>HIV 1.6 MM</v>
          </cell>
          <cell r="N1352">
            <v>573.5</v>
          </cell>
          <cell r="O1352" t="str">
            <v>M</v>
          </cell>
          <cell r="P1352">
            <v>70</v>
          </cell>
          <cell r="Q1352">
            <v>292</v>
          </cell>
          <cell r="R1352">
            <v>5</v>
          </cell>
        </row>
        <row r="1353">
          <cell r="A1353" t="str">
            <v>2824</v>
          </cell>
          <cell r="B1353" t="str">
            <v>E</v>
          </cell>
          <cell r="C1353" t="str">
            <v>01</v>
          </cell>
          <cell r="D1353">
            <v>19990802</v>
          </cell>
          <cell r="E1353" t="str">
            <v>A</v>
          </cell>
          <cell r="F1353" t="str">
            <v>A7148</v>
          </cell>
          <cell r="G1353" t="str">
            <v>00</v>
          </cell>
          <cell r="H1353" t="str">
            <v>502</v>
          </cell>
          <cell r="I1353" t="str">
            <v>F01</v>
          </cell>
          <cell r="J1353" t="str">
            <v>UEB02084</v>
          </cell>
          <cell r="K1353">
            <v>1</v>
          </cell>
          <cell r="L1353" t="str">
            <v>관내배선(함내배선14.43%)</v>
          </cell>
          <cell r="M1353" t="str">
            <v>HIV 5.5 MM2</v>
          </cell>
          <cell r="N1353">
            <v>178</v>
          </cell>
          <cell r="O1353" t="str">
            <v>M</v>
          </cell>
          <cell r="P1353">
            <v>229</v>
          </cell>
          <cell r="Q1353">
            <v>325</v>
          </cell>
          <cell r="R1353">
            <v>6</v>
          </cell>
        </row>
        <row r="1354">
          <cell r="A1354" t="str">
            <v>2824</v>
          </cell>
          <cell r="B1354" t="str">
            <v>E</v>
          </cell>
          <cell r="C1354" t="str">
            <v>01</v>
          </cell>
          <cell r="D1354">
            <v>19990802</v>
          </cell>
          <cell r="E1354" t="str">
            <v>A</v>
          </cell>
          <cell r="F1354" t="str">
            <v>A7148</v>
          </cell>
          <cell r="G1354" t="str">
            <v>00</v>
          </cell>
          <cell r="H1354" t="str">
            <v>502</v>
          </cell>
          <cell r="I1354" t="str">
            <v>F01</v>
          </cell>
          <cell r="J1354" t="str">
            <v>UEC04023</v>
          </cell>
          <cell r="K1354">
            <v>1</v>
          </cell>
          <cell r="L1354" t="str">
            <v>제어용케이블신설(함내배선24.21%)</v>
          </cell>
          <cell r="M1354" t="str">
            <v>CCV-S1.2 MM X 2C</v>
          </cell>
          <cell r="N1354">
            <v>111.9</v>
          </cell>
          <cell r="O1354" t="str">
            <v>M</v>
          </cell>
          <cell r="P1354">
            <v>486</v>
          </cell>
          <cell r="Q1354">
            <v>1023</v>
          </cell>
          <cell r="R1354">
            <v>20</v>
          </cell>
        </row>
        <row r="1355">
          <cell r="A1355" t="str">
            <v>2824</v>
          </cell>
          <cell r="B1355" t="str">
            <v>E</v>
          </cell>
          <cell r="C1355" t="str">
            <v>01</v>
          </cell>
          <cell r="D1355">
            <v>19990802</v>
          </cell>
          <cell r="E1355" t="str">
            <v>A</v>
          </cell>
          <cell r="F1355" t="str">
            <v>A7148</v>
          </cell>
          <cell r="G1355" t="str">
            <v>00</v>
          </cell>
          <cell r="H1355" t="str">
            <v>502</v>
          </cell>
          <cell r="I1355" t="str">
            <v>F01</v>
          </cell>
          <cell r="J1355" t="str">
            <v>UEG02110</v>
          </cell>
          <cell r="K1355">
            <v>1</v>
          </cell>
          <cell r="L1355" t="str">
            <v>R형 중계기</v>
          </cell>
          <cell r="M1355" t="str">
            <v>입력 1/출력 1</v>
          </cell>
          <cell r="N1355">
            <v>28</v>
          </cell>
          <cell r="O1355" t="str">
            <v>개</v>
          </cell>
          <cell r="P1355">
            <v>60000</v>
          </cell>
          <cell r="Q1355">
            <v>20649</v>
          </cell>
          <cell r="R1355">
            <v>412</v>
          </cell>
        </row>
        <row r="1356">
          <cell r="A1356" t="str">
            <v>2824</v>
          </cell>
          <cell r="B1356" t="str">
            <v>E</v>
          </cell>
          <cell r="C1356" t="str">
            <v>01</v>
          </cell>
          <cell r="D1356">
            <v>19990802</v>
          </cell>
          <cell r="E1356" t="str">
            <v>A</v>
          </cell>
          <cell r="F1356" t="str">
            <v>A7148</v>
          </cell>
          <cell r="G1356" t="str">
            <v>00</v>
          </cell>
          <cell r="H1356" t="str">
            <v>502</v>
          </cell>
          <cell r="I1356" t="str">
            <v>F01</v>
          </cell>
          <cell r="J1356" t="str">
            <v>UEG02220</v>
          </cell>
          <cell r="K1356">
            <v>1</v>
          </cell>
          <cell r="L1356" t="str">
            <v>R형 중계기</v>
          </cell>
          <cell r="M1356" t="str">
            <v>입력 2/출력 2</v>
          </cell>
          <cell r="N1356">
            <v>4</v>
          </cell>
          <cell r="O1356" t="str">
            <v>개</v>
          </cell>
          <cell r="P1356">
            <v>70000</v>
          </cell>
          <cell r="Q1356">
            <v>20649</v>
          </cell>
          <cell r="R1356">
            <v>412</v>
          </cell>
        </row>
        <row r="1357">
          <cell r="A1357" t="str">
            <v>2824</v>
          </cell>
          <cell r="B1357" t="str">
            <v>E</v>
          </cell>
          <cell r="C1357" t="str">
            <v>01</v>
          </cell>
          <cell r="D1357">
            <v>19990802</v>
          </cell>
          <cell r="E1357" t="str">
            <v>A</v>
          </cell>
          <cell r="F1357" t="str">
            <v>A7148</v>
          </cell>
          <cell r="G1357" t="str">
            <v>00</v>
          </cell>
          <cell r="H1357" t="str">
            <v>502</v>
          </cell>
          <cell r="I1357" t="str">
            <v>F01</v>
          </cell>
          <cell r="J1357" t="str">
            <v>UEG02440</v>
          </cell>
          <cell r="K1357">
            <v>1</v>
          </cell>
          <cell r="L1357" t="str">
            <v>R형 중계기</v>
          </cell>
          <cell r="M1357" t="str">
            <v>입력 4/출력 4</v>
          </cell>
          <cell r="N1357">
            <v>4</v>
          </cell>
          <cell r="O1357" t="str">
            <v>개</v>
          </cell>
          <cell r="P1357">
            <v>105000</v>
          </cell>
          <cell r="Q1357">
            <v>20649</v>
          </cell>
          <cell r="R1357">
            <v>412</v>
          </cell>
        </row>
        <row r="1358">
          <cell r="A1358" t="str">
            <v>2824</v>
          </cell>
          <cell r="B1358" t="str">
            <v>E</v>
          </cell>
          <cell r="C1358" t="str">
            <v>01</v>
          </cell>
          <cell r="D1358">
            <v>19990802</v>
          </cell>
          <cell r="E1358" t="str">
            <v>A</v>
          </cell>
          <cell r="F1358" t="str">
            <v>A7148</v>
          </cell>
          <cell r="G1358" t="str">
            <v>00</v>
          </cell>
          <cell r="H1358" t="str">
            <v>502</v>
          </cell>
          <cell r="I1358" t="str">
            <v>F01</v>
          </cell>
          <cell r="J1358" t="str">
            <v>UEG04010</v>
          </cell>
          <cell r="K1358">
            <v>1</v>
          </cell>
          <cell r="L1358" t="str">
            <v>통로유도등(소형)</v>
          </cell>
          <cell r="M1358" t="str">
            <v>IFFD-A</v>
          </cell>
          <cell r="N1358">
            <v>17</v>
          </cell>
          <cell r="O1358" t="str">
            <v>개</v>
          </cell>
          <cell r="P1358">
            <v>25000</v>
          </cell>
          <cell r="Q1358">
            <v>8671</v>
          </cell>
          <cell r="R1358">
            <v>173</v>
          </cell>
        </row>
        <row r="1359">
          <cell r="A1359" t="str">
            <v>2824</v>
          </cell>
          <cell r="B1359" t="str">
            <v>E</v>
          </cell>
          <cell r="C1359" t="str">
            <v>01</v>
          </cell>
          <cell r="D1359">
            <v>19990802</v>
          </cell>
          <cell r="E1359" t="str">
            <v>A</v>
          </cell>
          <cell r="F1359" t="str">
            <v>A7148</v>
          </cell>
          <cell r="G1359" t="str">
            <v>00</v>
          </cell>
          <cell r="H1359" t="str">
            <v>502</v>
          </cell>
          <cell r="I1359" t="str">
            <v>F01</v>
          </cell>
          <cell r="J1359" t="str">
            <v>UEG04200</v>
          </cell>
          <cell r="K1359">
            <v>1</v>
          </cell>
          <cell r="L1359" t="str">
            <v>피난구유도등(소형)</v>
          </cell>
          <cell r="M1359" t="str">
            <v>IFPB   (단면)</v>
          </cell>
          <cell r="N1359">
            <v>30</v>
          </cell>
          <cell r="O1359" t="str">
            <v>개</v>
          </cell>
          <cell r="P1359">
            <v>25000</v>
          </cell>
          <cell r="Q1359">
            <v>6036</v>
          </cell>
          <cell r="R1359">
            <v>120</v>
          </cell>
        </row>
        <row r="1360">
          <cell r="A1360" t="str">
            <v>2824</v>
          </cell>
          <cell r="B1360" t="str">
            <v>E</v>
          </cell>
          <cell r="C1360" t="str">
            <v>01</v>
          </cell>
          <cell r="D1360">
            <v>19990802</v>
          </cell>
          <cell r="E1360" t="str">
            <v>A</v>
          </cell>
          <cell r="F1360" t="str">
            <v>A7148</v>
          </cell>
          <cell r="G1360" t="str">
            <v>00</v>
          </cell>
          <cell r="H1360" t="str">
            <v>502</v>
          </cell>
          <cell r="I1360" t="str">
            <v>F01</v>
          </cell>
          <cell r="J1360" t="str">
            <v>UEG04500</v>
          </cell>
          <cell r="K1360">
            <v>1</v>
          </cell>
          <cell r="L1360" t="str">
            <v>통로유도표지</v>
          </cell>
          <cell r="M1360" t="str">
            <v>소형</v>
          </cell>
          <cell r="N1360">
            <v>20</v>
          </cell>
          <cell r="O1360" t="str">
            <v>개</v>
          </cell>
          <cell r="P1360">
            <v>3500</v>
          </cell>
          <cell r="Q1360">
            <v>2683</v>
          </cell>
          <cell r="R1360">
            <v>53</v>
          </cell>
        </row>
        <row r="1361">
          <cell r="A1361" t="str">
            <v>2824</v>
          </cell>
          <cell r="B1361" t="str">
            <v>E</v>
          </cell>
          <cell r="C1361" t="str">
            <v>01</v>
          </cell>
          <cell r="D1361">
            <v>19990802</v>
          </cell>
          <cell r="E1361" t="str">
            <v>A</v>
          </cell>
          <cell r="F1361" t="str">
            <v>A7148</v>
          </cell>
          <cell r="G1361" t="str">
            <v>00</v>
          </cell>
          <cell r="H1361" t="str">
            <v>502</v>
          </cell>
          <cell r="I1361" t="str">
            <v>F01</v>
          </cell>
          <cell r="J1361" t="str">
            <v>UEG04510</v>
          </cell>
          <cell r="K1361">
            <v>1</v>
          </cell>
          <cell r="L1361" t="str">
            <v>피난구유도표지</v>
          </cell>
          <cell r="M1361" t="str">
            <v>소형</v>
          </cell>
          <cell r="N1361">
            <v>36</v>
          </cell>
          <cell r="O1361" t="str">
            <v>개</v>
          </cell>
          <cell r="P1361">
            <v>4500</v>
          </cell>
          <cell r="Q1361">
            <v>2683</v>
          </cell>
          <cell r="R1361">
            <v>53</v>
          </cell>
        </row>
        <row r="1362">
          <cell r="A1362" t="str">
            <v>2824</v>
          </cell>
          <cell r="B1362" t="str">
            <v>E</v>
          </cell>
          <cell r="C1362" t="str">
            <v>01</v>
          </cell>
          <cell r="D1362">
            <v>19990802</v>
          </cell>
          <cell r="E1362" t="str">
            <v>A</v>
          </cell>
          <cell r="F1362" t="str">
            <v>A7148</v>
          </cell>
          <cell r="G1362" t="str">
            <v>00</v>
          </cell>
          <cell r="H1362" t="str">
            <v>502</v>
          </cell>
          <cell r="I1362" t="str">
            <v>F01</v>
          </cell>
          <cell r="J1362" t="str">
            <v>UEG05010</v>
          </cell>
          <cell r="K1362">
            <v>1</v>
          </cell>
          <cell r="L1362" t="str">
            <v>감지기</v>
          </cell>
          <cell r="M1362" t="str">
            <v>차동식LED부</v>
          </cell>
          <cell r="N1362">
            <v>321</v>
          </cell>
          <cell r="O1362" t="str">
            <v>개</v>
          </cell>
          <cell r="P1362">
            <v>4000</v>
          </cell>
          <cell r="Q1362">
            <v>3976</v>
          </cell>
          <cell r="R1362">
            <v>79</v>
          </cell>
        </row>
        <row r="1363">
          <cell r="A1363" t="str">
            <v>2824</v>
          </cell>
          <cell r="B1363" t="str">
            <v>E</v>
          </cell>
          <cell r="C1363" t="str">
            <v>01</v>
          </cell>
          <cell r="D1363">
            <v>19990802</v>
          </cell>
          <cell r="E1363" t="str">
            <v>A</v>
          </cell>
          <cell r="F1363" t="str">
            <v>A7148</v>
          </cell>
          <cell r="G1363" t="str">
            <v>00</v>
          </cell>
          <cell r="H1363" t="str">
            <v>502</v>
          </cell>
          <cell r="I1363" t="str">
            <v>F01</v>
          </cell>
          <cell r="J1363" t="str">
            <v>UEG05030</v>
          </cell>
          <cell r="K1363">
            <v>1</v>
          </cell>
          <cell r="L1363" t="str">
            <v>감지기</v>
          </cell>
          <cell r="M1363" t="str">
            <v>정온식LED부</v>
          </cell>
          <cell r="N1363">
            <v>118</v>
          </cell>
          <cell r="O1363" t="str">
            <v>개</v>
          </cell>
          <cell r="P1363">
            <v>4000</v>
          </cell>
          <cell r="Q1363">
            <v>3976</v>
          </cell>
          <cell r="R1363">
            <v>79</v>
          </cell>
        </row>
        <row r="1364">
          <cell r="A1364" t="str">
            <v>2824</v>
          </cell>
          <cell r="B1364" t="str">
            <v>E</v>
          </cell>
          <cell r="C1364" t="str">
            <v>01</v>
          </cell>
          <cell r="D1364">
            <v>19990802</v>
          </cell>
          <cell r="E1364" t="str">
            <v>A</v>
          </cell>
          <cell r="F1364" t="str">
            <v>A7148</v>
          </cell>
          <cell r="G1364" t="str">
            <v>00</v>
          </cell>
          <cell r="H1364" t="str">
            <v>502</v>
          </cell>
          <cell r="I1364" t="str">
            <v>F01</v>
          </cell>
          <cell r="J1364" t="str">
            <v>UEG05040</v>
          </cell>
          <cell r="K1364">
            <v>1</v>
          </cell>
          <cell r="L1364" t="str">
            <v>감지기</v>
          </cell>
          <cell r="M1364" t="str">
            <v>연기식</v>
          </cell>
          <cell r="N1364">
            <v>12</v>
          </cell>
          <cell r="O1364" t="str">
            <v>개</v>
          </cell>
          <cell r="P1364">
            <v>11000</v>
          </cell>
          <cell r="Q1364">
            <v>3976</v>
          </cell>
          <cell r="R1364">
            <v>79</v>
          </cell>
        </row>
        <row r="1365">
          <cell r="A1365" t="str">
            <v>2824</v>
          </cell>
          <cell r="B1365" t="str">
            <v>E</v>
          </cell>
          <cell r="C1365" t="str">
            <v>01</v>
          </cell>
          <cell r="D1365">
            <v>19990802</v>
          </cell>
          <cell r="E1365" t="str">
            <v>A</v>
          </cell>
          <cell r="F1365" t="str">
            <v>A7148</v>
          </cell>
          <cell r="G1365" t="str">
            <v>00</v>
          </cell>
          <cell r="H1365" t="str">
            <v>502</v>
          </cell>
          <cell r="I1365" t="str">
            <v>F01</v>
          </cell>
          <cell r="J1365" t="str">
            <v>UEG06020</v>
          </cell>
          <cell r="K1365">
            <v>1</v>
          </cell>
          <cell r="L1365" t="str">
            <v>비상경보세트</v>
          </cell>
          <cell r="M1365" t="str">
            <v>B.L.M(내장형)</v>
          </cell>
          <cell r="N1365">
            <v>35</v>
          </cell>
          <cell r="O1365" t="str">
            <v>식</v>
          </cell>
          <cell r="P1365">
            <v>11510</v>
          </cell>
          <cell r="Q1365">
            <v>22278</v>
          </cell>
          <cell r="R1365">
            <v>445</v>
          </cell>
        </row>
        <row r="1366">
          <cell r="A1366" t="str">
            <v>2824</v>
          </cell>
          <cell r="B1366" t="str">
            <v>E</v>
          </cell>
          <cell r="C1366" t="str">
            <v>01</v>
          </cell>
          <cell r="D1366">
            <v>19990802</v>
          </cell>
          <cell r="E1366" t="str">
            <v>A</v>
          </cell>
          <cell r="F1366" t="str">
            <v>A7148</v>
          </cell>
          <cell r="G1366" t="str">
            <v>00</v>
          </cell>
          <cell r="H1366" t="str">
            <v>502</v>
          </cell>
          <cell r="I1366" t="str">
            <v>F01</v>
          </cell>
          <cell r="J1366" t="str">
            <v>UEG06130</v>
          </cell>
          <cell r="K1366">
            <v>1</v>
          </cell>
          <cell r="L1366" t="str">
            <v>싸이렌</v>
          </cell>
          <cell r="M1366" t="str">
            <v>전자식</v>
          </cell>
          <cell r="N1366">
            <v>2</v>
          </cell>
          <cell r="O1366" t="str">
            <v>개</v>
          </cell>
          <cell r="P1366">
            <v>25000</v>
          </cell>
          <cell r="Q1366">
            <v>7186</v>
          </cell>
          <cell r="R1366">
            <v>143</v>
          </cell>
        </row>
        <row r="1367">
          <cell r="A1367" t="str">
            <v>2824</v>
          </cell>
          <cell r="B1367" t="str">
            <v>E</v>
          </cell>
          <cell r="C1367" t="str">
            <v>01</v>
          </cell>
          <cell r="D1367">
            <v>19990802</v>
          </cell>
          <cell r="E1367" t="str">
            <v>A</v>
          </cell>
          <cell r="F1367" t="str">
            <v>A7148</v>
          </cell>
          <cell r="G1367" t="str">
            <v>00</v>
          </cell>
          <cell r="H1367" t="str">
            <v>502</v>
          </cell>
          <cell r="I1367" t="str">
            <v>F01</v>
          </cell>
          <cell r="J1367" t="str">
            <v>UEG07070</v>
          </cell>
          <cell r="K1367">
            <v>1</v>
          </cell>
          <cell r="L1367" t="str">
            <v>비상전원반</v>
          </cell>
          <cell r="M1367" t="str">
            <v>D형 5A/1.2AH</v>
          </cell>
          <cell r="N1367">
            <v>1</v>
          </cell>
          <cell r="O1367" t="str">
            <v>식</v>
          </cell>
          <cell r="P1367">
            <v>200000</v>
          </cell>
          <cell r="Q1367">
            <v>140716</v>
          </cell>
          <cell r="R1367">
            <v>2814</v>
          </cell>
        </row>
        <row r="1368">
          <cell r="A1368" t="str">
            <v>2824</v>
          </cell>
          <cell r="B1368" t="str">
            <v>E</v>
          </cell>
          <cell r="C1368" t="str">
            <v>01</v>
          </cell>
          <cell r="D1368">
            <v>19990802</v>
          </cell>
          <cell r="E1368" t="str">
            <v>A</v>
          </cell>
          <cell r="F1368" t="str">
            <v>A7148</v>
          </cell>
          <cell r="G1368" t="str">
            <v>00</v>
          </cell>
          <cell r="H1368" t="str">
            <v>502</v>
          </cell>
          <cell r="I1368" t="str">
            <v>F01</v>
          </cell>
          <cell r="J1368" t="str">
            <v>UEG09230</v>
          </cell>
          <cell r="K1368">
            <v>1</v>
          </cell>
          <cell r="L1368" t="str">
            <v>비상콘센트</v>
          </cell>
          <cell r="M1368" t="str">
            <v>내장형</v>
          </cell>
          <cell r="N1368">
            <v>15</v>
          </cell>
          <cell r="O1368" t="str">
            <v>식</v>
          </cell>
          <cell r="P1368">
            <v>19850</v>
          </cell>
          <cell r="Q1368">
            <v>26351</v>
          </cell>
          <cell r="R1368">
            <v>527</v>
          </cell>
        </row>
        <row r="1369">
          <cell r="A1369" t="str">
            <v>2824</v>
          </cell>
          <cell r="B1369" t="str">
            <v>E</v>
          </cell>
          <cell r="C1369" t="str">
            <v>01</v>
          </cell>
          <cell r="D1369">
            <v>19990802</v>
          </cell>
          <cell r="E1369" t="str">
            <v>A</v>
          </cell>
          <cell r="F1369" t="str">
            <v>A7148</v>
          </cell>
          <cell r="G1369" t="str">
            <v>00</v>
          </cell>
          <cell r="H1369" t="str">
            <v>502</v>
          </cell>
          <cell r="I1369" t="str">
            <v>F01</v>
          </cell>
          <cell r="J1369" t="str">
            <v>UEH02210</v>
          </cell>
          <cell r="K1369">
            <v>1</v>
          </cell>
          <cell r="L1369" t="str">
            <v>PULL BOX</v>
          </cell>
          <cell r="M1369" t="str">
            <v>200X200X100</v>
          </cell>
          <cell r="N1369">
            <v>1</v>
          </cell>
          <cell r="O1369" t="str">
            <v>개</v>
          </cell>
          <cell r="P1369">
            <v>3201</v>
          </cell>
          <cell r="Q1369">
            <v>7905</v>
          </cell>
          <cell r="R1369">
            <v>158</v>
          </cell>
        </row>
        <row r="1370">
          <cell r="A1370" t="str">
            <v>2824</v>
          </cell>
          <cell r="B1370" t="str">
            <v>E</v>
          </cell>
          <cell r="C1370" t="str">
            <v>01</v>
          </cell>
          <cell r="D1370">
            <v>19990802</v>
          </cell>
          <cell r="E1370" t="str">
            <v>A</v>
          </cell>
          <cell r="F1370" t="str">
            <v>A7148</v>
          </cell>
          <cell r="G1370" t="str">
            <v>00</v>
          </cell>
          <cell r="H1370" t="str">
            <v>502</v>
          </cell>
          <cell r="I1370" t="str">
            <v>F01</v>
          </cell>
          <cell r="J1370" t="str">
            <v>UEL07010</v>
          </cell>
          <cell r="K1370">
            <v>1</v>
          </cell>
          <cell r="L1370" t="str">
            <v>보조 릴레이</v>
          </cell>
          <cell r="M1370" t="str">
            <v>1A-1B</v>
          </cell>
          <cell r="N1370">
            <v>35</v>
          </cell>
          <cell r="O1370" t="str">
            <v>개</v>
          </cell>
          <cell r="P1370">
            <v>3300</v>
          </cell>
          <cell r="Q1370">
            <v>5749</v>
          </cell>
          <cell r="R1370">
            <v>114</v>
          </cell>
        </row>
        <row r="1371">
          <cell r="A1371" t="str">
            <v>2824</v>
          </cell>
          <cell r="B1371" t="str">
            <v>E</v>
          </cell>
          <cell r="C1371" t="str">
            <v>01</v>
          </cell>
          <cell r="D1371">
            <v>19990802</v>
          </cell>
          <cell r="E1371" t="str">
            <v>A</v>
          </cell>
          <cell r="F1371" t="str">
            <v>A7148</v>
          </cell>
          <cell r="G1371" t="str">
            <v>00</v>
          </cell>
          <cell r="H1371" t="str">
            <v>502</v>
          </cell>
          <cell r="I1371" t="str">
            <v>F01</v>
          </cell>
          <cell r="J1371" t="str">
            <v>UEL11020</v>
          </cell>
          <cell r="K1371">
            <v>1</v>
          </cell>
          <cell r="L1371" t="str">
            <v>파이롯트 램프</v>
          </cell>
          <cell r="M1371" t="str">
            <v>환형 25</v>
          </cell>
          <cell r="N1371">
            <v>30</v>
          </cell>
          <cell r="O1371" t="str">
            <v>개</v>
          </cell>
          <cell r="P1371">
            <v>920</v>
          </cell>
          <cell r="Q1371">
            <v>4791</v>
          </cell>
          <cell r="R1371">
            <v>95</v>
          </cell>
        </row>
        <row r="1381">
          <cell r="A1381" t="str">
            <v>아파트 단위세대 전기공사</v>
          </cell>
        </row>
        <row r="1382">
          <cell r="A1382" t="str">
            <v>JIGU_CD</v>
          </cell>
          <cell r="B1382" t="str">
            <v>GJ_CD</v>
          </cell>
          <cell r="C1382" t="str">
            <v>GONG_CD</v>
          </cell>
          <cell r="D1382" t="str">
            <v>CONTRACT_N</v>
          </cell>
          <cell r="E1382" t="str">
            <v>GUN_GUBUN</v>
          </cell>
          <cell r="F1382" t="str">
            <v>SUL_CD</v>
          </cell>
          <cell r="G1382" t="str">
            <v>GYUN_CD</v>
          </cell>
          <cell r="H1382" t="str">
            <v>DH_CD</v>
          </cell>
          <cell r="I1382" t="str">
            <v>GS_CD</v>
          </cell>
          <cell r="J1382" t="str">
            <v>ILWI_CD</v>
          </cell>
          <cell r="K1382" t="str">
            <v>SEQ</v>
          </cell>
          <cell r="L1382" t="str">
            <v>NM</v>
          </cell>
          <cell r="M1382" t="str">
            <v>GYUKUK</v>
          </cell>
          <cell r="N1382" t="str">
            <v>QTY</v>
          </cell>
          <cell r="O1382" t="str">
            <v>DANWI</v>
          </cell>
          <cell r="P1382" t="str">
            <v>JAJAEBI</v>
          </cell>
          <cell r="Q1382" t="str">
            <v>INGUNBI</v>
          </cell>
          <cell r="R1382" t="str">
            <v>KYOUNGBI</v>
          </cell>
        </row>
        <row r="1383">
          <cell r="A1383" t="str">
            <v>2824</v>
          </cell>
          <cell r="B1383" t="str">
            <v>E</v>
          </cell>
          <cell r="C1383" t="str">
            <v>01</v>
          </cell>
          <cell r="D1383">
            <v>19990802</v>
          </cell>
          <cell r="E1383" t="str">
            <v>A</v>
          </cell>
          <cell r="F1383" t="str">
            <v>A7148</v>
          </cell>
          <cell r="G1383" t="str">
            <v>00</v>
          </cell>
          <cell r="H1383" t="str">
            <v>502</v>
          </cell>
          <cell r="I1383" t="str">
            <v>I01</v>
          </cell>
          <cell r="J1383" t="str">
            <v>UEA01140</v>
          </cell>
          <cell r="K1383">
            <v>1</v>
          </cell>
          <cell r="L1383" t="str">
            <v>PVC PIPE 배관</v>
          </cell>
          <cell r="M1383" t="str">
            <v>HI 14MM</v>
          </cell>
          <cell r="N1383">
            <v>40.76</v>
          </cell>
          <cell r="O1383" t="str">
            <v>M</v>
          </cell>
          <cell r="P1383">
            <v>209</v>
          </cell>
          <cell r="Q1383">
            <v>1533</v>
          </cell>
          <cell r="R1383">
            <v>30</v>
          </cell>
        </row>
        <row r="1384">
          <cell r="A1384" t="str">
            <v>2824</v>
          </cell>
          <cell r="B1384" t="str">
            <v>E</v>
          </cell>
          <cell r="C1384" t="str">
            <v>01</v>
          </cell>
          <cell r="D1384">
            <v>19990802</v>
          </cell>
          <cell r="E1384" t="str">
            <v>A</v>
          </cell>
          <cell r="F1384" t="str">
            <v>A7148</v>
          </cell>
          <cell r="G1384" t="str">
            <v>00</v>
          </cell>
          <cell r="H1384" t="str">
            <v>502</v>
          </cell>
          <cell r="I1384" t="str">
            <v>I01</v>
          </cell>
          <cell r="J1384" t="str">
            <v>UEA01160</v>
          </cell>
          <cell r="K1384">
            <v>1</v>
          </cell>
          <cell r="L1384" t="str">
            <v>PVC PIPE 배관</v>
          </cell>
          <cell r="M1384" t="str">
            <v>HI 16MM</v>
          </cell>
          <cell r="N1384">
            <v>838.22</v>
          </cell>
          <cell r="O1384" t="str">
            <v>M</v>
          </cell>
          <cell r="P1384">
            <v>261</v>
          </cell>
          <cell r="Q1384">
            <v>1916</v>
          </cell>
          <cell r="R1384">
            <v>38</v>
          </cell>
        </row>
        <row r="1385">
          <cell r="A1385" t="str">
            <v>2824</v>
          </cell>
          <cell r="B1385" t="str">
            <v>E</v>
          </cell>
          <cell r="C1385" t="str">
            <v>01</v>
          </cell>
          <cell r="D1385">
            <v>19990802</v>
          </cell>
          <cell r="E1385" t="str">
            <v>A</v>
          </cell>
          <cell r="F1385" t="str">
            <v>A7148</v>
          </cell>
          <cell r="G1385" t="str">
            <v>00</v>
          </cell>
          <cell r="H1385" t="str">
            <v>502</v>
          </cell>
          <cell r="I1385" t="str">
            <v>I01</v>
          </cell>
          <cell r="J1385" t="str">
            <v>UEA04140</v>
          </cell>
          <cell r="K1385">
            <v>1</v>
          </cell>
          <cell r="L1385" t="str">
            <v>합성수지제가요전선관</v>
          </cell>
          <cell r="M1385" t="str">
            <v>CD 14MM</v>
          </cell>
          <cell r="N1385">
            <v>548.84</v>
          </cell>
          <cell r="O1385" t="str">
            <v>M</v>
          </cell>
          <cell r="P1385">
            <v>112</v>
          </cell>
          <cell r="Q1385">
            <v>1197</v>
          </cell>
          <cell r="R1385">
            <v>23</v>
          </cell>
        </row>
        <row r="1386">
          <cell r="A1386" t="str">
            <v>2824</v>
          </cell>
          <cell r="B1386" t="str">
            <v>E</v>
          </cell>
          <cell r="C1386" t="str">
            <v>01</v>
          </cell>
          <cell r="D1386">
            <v>19990802</v>
          </cell>
          <cell r="E1386" t="str">
            <v>A</v>
          </cell>
          <cell r="F1386" t="str">
            <v>A7148</v>
          </cell>
          <cell r="G1386" t="str">
            <v>00</v>
          </cell>
          <cell r="H1386" t="str">
            <v>502</v>
          </cell>
          <cell r="I1386" t="str">
            <v>I01</v>
          </cell>
          <cell r="J1386" t="str">
            <v>UEA04160</v>
          </cell>
          <cell r="K1386">
            <v>1</v>
          </cell>
          <cell r="L1386" t="str">
            <v>합성수지제가요전선관</v>
          </cell>
          <cell r="M1386" t="str">
            <v>CD 16MM</v>
          </cell>
          <cell r="N1386">
            <v>8941.7800000000007</v>
          </cell>
          <cell r="O1386" t="str">
            <v>M</v>
          </cell>
          <cell r="P1386">
            <v>118</v>
          </cell>
          <cell r="Q1386">
            <v>1533</v>
          </cell>
          <cell r="R1386">
            <v>30</v>
          </cell>
        </row>
        <row r="1387">
          <cell r="A1387" t="str">
            <v>2824</v>
          </cell>
          <cell r="B1387" t="str">
            <v>E</v>
          </cell>
          <cell r="C1387" t="str">
            <v>01</v>
          </cell>
          <cell r="D1387">
            <v>19990802</v>
          </cell>
          <cell r="E1387" t="str">
            <v>A</v>
          </cell>
          <cell r="F1387" t="str">
            <v>A7148</v>
          </cell>
          <cell r="G1387" t="str">
            <v>00</v>
          </cell>
          <cell r="H1387" t="str">
            <v>502</v>
          </cell>
          <cell r="I1387" t="str">
            <v>I01</v>
          </cell>
          <cell r="J1387" t="str">
            <v>UEA04180</v>
          </cell>
          <cell r="K1387">
            <v>1</v>
          </cell>
          <cell r="L1387" t="str">
            <v>합성수지제가요전선관</v>
          </cell>
          <cell r="M1387" t="str">
            <v>CD 18MM</v>
          </cell>
          <cell r="N1387">
            <v>360.1</v>
          </cell>
          <cell r="O1387" t="str">
            <v>M</v>
          </cell>
          <cell r="P1387">
            <v>166</v>
          </cell>
          <cell r="Q1387">
            <v>1628</v>
          </cell>
          <cell r="R1387">
            <v>32</v>
          </cell>
        </row>
        <row r="1388">
          <cell r="A1388" t="str">
            <v>2824</v>
          </cell>
          <cell r="B1388" t="str">
            <v>E</v>
          </cell>
          <cell r="C1388" t="str">
            <v>01</v>
          </cell>
          <cell r="D1388">
            <v>19990802</v>
          </cell>
          <cell r="E1388" t="str">
            <v>A</v>
          </cell>
          <cell r="F1388" t="str">
            <v>A7148</v>
          </cell>
          <cell r="G1388" t="str">
            <v>00</v>
          </cell>
          <cell r="H1388" t="str">
            <v>502</v>
          </cell>
          <cell r="I1388" t="str">
            <v>I01</v>
          </cell>
          <cell r="J1388" t="str">
            <v>UEA11040</v>
          </cell>
          <cell r="K1388">
            <v>1</v>
          </cell>
          <cell r="L1388" t="str">
            <v>PVC박스 신설</v>
          </cell>
          <cell r="M1388" t="str">
            <v>HI SW 일체형</v>
          </cell>
          <cell r="N1388">
            <v>1623</v>
          </cell>
          <cell r="O1388" t="str">
            <v>개</v>
          </cell>
          <cell r="P1388">
            <v>450</v>
          </cell>
          <cell r="Q1388">
            <v>5940</v>
          </cell>
          <cell r="R1388">
            <v>118</v>
          </cell>
        </row>
        <row r="1389">
          <cell r="A1389" t="str">
            <v>2824</v>
          </cell>
          <cell r="B1389" t="str">
            <v>E</v>
          </cell>
          <cell r="C1389" t="str">
            <v>01</v>
          </cell>
          <cell r="D1389">
            <v>19990802</v>
          </cell>
          <cell r="E1389" t="str">
            <v>A</v>
          </cell>
          <cell r="F1389" t="str">
            <v>A7148</v>
          </cell>
          <cell r="G1389" t="str">
            <v>00</v>
          </cell>
          <cell r="H1389" t="str">
            <v>502</v>
          </cell>
          <cell r="I1389" t="str">
            <v>I01</v>
          </cell>
          <cell r="J1389" t="str">
            <v>UEA11070</v>
          </cell>
          <cell r="K1389">
            <v>1</v>
          </cell>
          <cell r="L1389" t="str">
            <v>PVC박스 신설</v>
          </cell>
          <cell r="M1389" t="str">
            <v>HI CSW2S 일체형</v>
          </cell>
          <cell r="N1389">
            <v>243</v>
          </cell>
          <cell r="O1389" t="str">
            <v>개</v>
          </cell>
          <cell r="P1389">
            <v>1088</v>
          </cell>
          <cell r="Q1389">
            <v>5940</v>
          </cell>
          <cell r="R1389">
            <v>118</v>
          </cell>
        </row>
        <row r="1390">
          <cell r="A1390" t="str">
            <v>2824</v>
          </cell>
          <cell r="B1390" t="str">
            <v>E</v>
          </cell>
          <cell r="C1390" t="str">
            <v>01</v>
          </cell>
          <cell r="D1390">
            <v>19990802</v>
          </cell>
          <cell r="E1390" t="str">
            <v>A</v>
          </cell>
          <cell r="F1390" t="str">
            <v>A7148</v>
          </cell>
          <cell r="G1390" t="str">
            <v>00</v>
          </cell>
          <cell r="H1390" t="str">
            <v>502</v>
          </cell>
          <cell r="I1390" t="str">
            <v>I01</v>
          </cell>
          <cell r="J1390" t="str">
            <v>UEA11420</v>
          </cell>
          <cell r="K1390">
            <v>1</v>
          </cell>
          <cell r="L1390" t="str">
            <v>PVC박스 신설</v>
          </cell>
          <cell r="M1390" t="str">
            <v>HI 4각 일체형</v>
          </cell>
          <cell r="N1390">
            <v>787</v>
          </cell>
          <cell r="O1390" t="str">
            <v>개</v>
          </cell>
          <cell r="P1390">
            <v>613</v>
          </cell>
          <cell r="Q1390">
            <v>5940</v>
          </cell>
          <cell r="R1390">
            <v>118</v>
          </cell>
        </row>
        <row r="1391">
          <cell r="A1391" t="str">
            <v>2824</v>
          </cell>
          <cell r="B1391" t="str">
            <v>E</v>
          </cell>
          <cell r="C1391" t="str">
            <v>01</v>
          </cell>
          <cell r="D1391">
            <v>19990802</v>
          </cell>
          <cell r="E1391" t="str">
            <v>A</v>
          </cell>
          <cell r="F1391" t="str">
            <v>A7148</v>
          </cell>
          <cell r="G1391" t="str">
            <v>00</v>
          </cell>
          <cell r="H1391" t="str">
            <v>502</v>
          </cell>
          <cell r="I1391" t="str">
            <v>I01</v>
          </cell>
          <cell r="J1391" t="str">
            <v>UEA11490</v>
          </cell>
          <cell r="K1391">
            <v>1</v>
          </cell>
          <cell r="L1391" t="str">
            <v>PVC박스 신설</v>
          </cell>
          <cell r="M1391" t="str">
            <v>HI 콘크리트4각 75일체형</v>
          </cell>
          <cell r="N1391">
            <v>173</v>
          </cell>
          <cell r="O1391" t="str">
            <v>개</v>
          </cell>
          <cell r="P1391">
            <v>900</v>
          </cell>
          <cell r="Q1391">
            <v>2203</v>
          </cell>
          <cell r="R1391">
            <v>44</v>
          </cell>
        </row>
        <row r="1392">
          <cell r="A1392" t="str">
            <v>2824</v>
          </cell>
          <cell r="B1392" t="str">
            <v>E</v>
          </cell>
          <cell r="C1392" t="str">
            <v>01</v>
          </cell>
          <cell r="D1392">
            <v>19990802</v>
          </cell>
          <cell r="E1392" t="str">
            <v>A</v>
          </cell>
          <cell r="F1392" t="str">
            <v>A7148</v>
          </cell>
          <cell r="G1392" t="str">
            <v>00</v>
          </cell>
          <cell r="H1392" t="str">
            <v>502</v>
          </cell>
          <cell r="I1392" t="str">
            <v>I01</v>
          </cell>
          <cell r="J1392" t="str">
            <v>UEA11500</v>
          </cell>
          <cell r="K1392">
            <v>1</v>
          </cell>
          <cell r="L1392" t="str">
            <v>PVC박스 신설</v>
          </cell>
          <cell r="M1392" t="str">
            <v>HI 콘크리트8각 75일체형</v>
          </cell>
          <cell r="N1392">
            <v>931</v>
          </cell>
          <cell r="O1392" t="str">
            <v>개</v>
          </cell>
          <cell r="P1392">
            <v>775</v>
          </cell>
          <cell r="Q1392">
            <v>2203</v>
          </cell>
          <cell r="R1392">
            <v>44</v>
          </cell>
        </row>
        <row r="1393">
          <cell r="A1393" t="str">
            <v>2824</v>
          </cell>
          <cell r="B1393" t="str">
            <v>E</v>
          </cell>
          <cell r="C1393" t="str">
            <v>01</v>
          </cell>
          <cell r="D1393">
            <v>19990802</v>
          </cell>
          <cell r="E1393" t="str">
            <v>A</v>
          </cell>
          <cell r="F1393" t="str">
            <v>A7148</v>
          </cell>
          <cell r="G1393" t="str">
            <v>00</v>
          </cell>
          <cell r="H1393" t="str">
            <v>502</v>
          </cell>
          <cell r="I1393" t="str">
            <v>I01</v>
          </cell>
          <cell r="J1393" t="str">
            <v>UEB01024</v>
          </cell>
          <cell r="K1393">
            <v>1</v>
          </cell>
          <cell r="L1393" t="str">
            <v>관내배선(함내배선4.34%)</v>
          </cell>
          <cell r="M1393" t="str">
            <v>IV 1.6 MM</v>
          </cell>
          <cell r="N1393">
            <v>13187</v>
          </cell>
          <cell r="O1393" t="str">
            <v>M</v>
          </cell>
          <cell r="P1393">
            <v>67</v>
          </cell>
          <cell r="Q1393">
            <v>297</v>
          </cell>
          <cell r="R1393">
            <v>5</v>
          </cell>
        </row>
        <row r="1394">
          <cell r="A1394" t="str">
            <v>2824</v>
          </cell>
          <cell r="B1394" t="str">
            <v>E</v>
          </cell>
          <cell r="C1394" t="str">
            <v>01</v>
          </cell>
          <cell r="D1394">
            <v>19990802</v>
          </cell>
          <cell r="E1394" t="str">
            <v>A</v>
          </cell>
          <cell r="F1394" t="str">
            <v>A7148</v>
          </cell>
          <cell r="G1394" t="str">
            <v>00</v>
          </cell>
          <cell r="H1394" t="str">
            <v>502</v>
          </cell>
          <cell r="I1394" t="str">
            <v>I01</v>
          </cell>
          <cell r="J1394" t="str">
            <v>UEB01025</v>
          </cell>
          <cell r="K1394">
            <v>1</v>
          </cell>
          <cell r="L1394" t="str">
            <v>관내배선(함내배선1.93%)</v>
          </cell>
          <cell r="M1394" t="str">
            <v>IV 1.6 MM(바닥)</v>
          </cell>
          <cell r="N1394">
            <v>5162.01</v>
          </cell>
          <cell r="O1394" t="str">
            <v>M</v>
          </cell>
          <cell r="P1394">
            <v>66</v>
          </cell>
          <cell r="Q1394">
            <v>229</v>
          </cell>
          <cell r="R1394">
            <v>4</v>
          </cell>
        </row>
        <row r="1395">
          <cell r="A1395" t="str">
            <v>2824</v>
          </cell>
          <cell r="B1395" t="str">
            <v>E</v>
          </cell>
          <cell r="C1395" t="str">
            <v>01</v>
          </cell>
          <cell r="D1395">
            <v>19990802</v>
          </cell>
          <cell r="E1395" t="str">
            <v>A</v>
          </cell>
          <cell r="F1395" t="str">
            <v>A7148</v>
          </cell>
          <cell r="G1395" t="str">
            <v>00</v>
          </cell>
          <cell r="H1395" t="str">
            <v>502</v>
          </cell>
          <cell r="I1395" t="str">
            <v>I01</v>
          </cell>
          <cell r="J1395" t="str">
            <v>UEB01034</v>
          </cell>
          <cell r="K1395">
            <v>1</v>
          </cell>
          <cell r="L1395" t="str">
            <v>관내배선(함내배선2.85%)</v>
          </cell>
          <cell r="M1395" t="str">
            <v>IV 2.0 MM</v>
          </cell>
          <cell r="N1395">
            <v>1392.44</v>
          </cell>
          <cell r="O1395" t="str">
            <v>M</v>
          </cell>
          <cell r="P1395">
            <v>99</v>
          </cell>
          <cell r="Q1395">
            <v>292</v>
          </cell>
          <cell r="R1395">
            <v>5</v>
          </cell>
        </row>
        <row r="1396">
          <cell r="A1396" t="str">
            <v>2824</v>
          </cell>
          <cell r="B1396" t="str">
            <v>E</v>
          </cell>
          <cell r="C1396" t="str">
            <v>01</v>
          </cell>
          <cell r="D1396">
            <v>19990802</v>
          </cell>
          <cell r="E1396" t="str">
            <v>A</v>
          </cell>
          <cell r="F1396" t="str">
            <v>A7148</v>
          </cell>
          <cell r="G1396" t="str">
            <v>00</v>
          </cell>
          <cell r="H1396" t="str">
            <v>502</v>
          </cell>
          <cell r="I1396" t="str">
            <v>I01</v>
          </cell>
          <cell r="J1396" t="str">
            <v>UEB01035</v>
          </cell>
          <cell r="K1396">
            <v>1</v>
          </cell>
          <cell r="L1396" t="str">
            <v>관내배선(함내배선4.32%)</v>
          </cell>
          <cell r="M1396" t="str">
            <v>IV 2.0 MM(바닥)</v>
          </cell>
          <cell r="N1396">
            <v>11412.1</v>
          </cell>
          <cell r="O1396" t="str">
            <v>M</v>
          </cell>
          <cell r="P1396">
            <v>100</v>
          </cell>
          <cell r="Q1396">
            <v>239</v>
          </cell>
          <cell r="R1396">
            <v>4</v>
          </cell>
        </row>
        <row r="1397">
          <cell r="A1397" t="str">
            <v>2824</v>
          </cell>
          <cell r="B1397" t="str">
            <v>E</v>
          </cell>
          <cell r="C1397" t="str">
            <v>01</v>
          </cell>
          <cell r="D1397">
            <v>19990802</v>
          </cell>
          <cell r="E1397" t="str">
            <v>A</v>
          </cell>
          <cell r="F1397" t="str">
            <v>A7148</v>
          </cell>
          <cell r="G1397" t="str">
            <v>00</v>
          </cell>
          <cell r="H1397" t="str">
            <v>502</v>
          </cell>
          <cell r="I1397" t="str">
            <v>I01</v>
          </cell>
          <cell r="J1397" t="str">
            <v>UED01020</v>
          </cell>
          <cell r="K1397">
            <v>1</v>
          </cell>
          <cell r="L1397" t="str">
            <v>둥근콘센트신설</v>
          </cell>
          <cell r="M1397" t="str">
            <v>매입접지극무 2구 15A250V</v>
          </cell>
          <cell r="N1397">
            <v>1034</v>
          </cell>
          <cell r="O1397" t="str">
            <v>개</v>
          </cell>
          <cell r="P1397">
            <v>945</v>
          </cell>
          <cell r="Q1397">
            <v>2443</v>
          </cell>
          <cell r="R1397">
            <v>48</v>
          </cell>
        </row>
        <row r="1398">
          <cell r="A1398" t="str">
            <v>2824</v>
          </cell>
          <cell r="B1398" t="str">
            <v>E</v>
          </cell>
          <cell r="C1398" t="str">
            <v>01</v>
          </cell>
          <cell r="D1398">
            <v>19990802</v>
          </cell>
          <cell r="E1398" t="str">
            <v>A</v>
          </cell>
          <cell r="F1398" t="str">
            <v>A7148</v>
          </cell>
          <cell r="G1398" t="str">
            <v>00</v>
          </cell>
          <cell r="H1398" t="str">
            <v>502</v>
          </cell>
          <cell r="I1398" t="str">
            <v>I01</v>
          </cell>
          <cell r="J1398" t="str">
            <v>UED01040</v>
          </cell>
          <cell r="K1398">
            <v>1</v>
          </cell>
          <cell r="L1398" t="str">
            <v>둥근콘센트신설</v>
          </cell>
          <cell r="M1398" t="str">
            <v>매입접지극무 4구 15A250V</v>
          </cell>
          <cell r="N1398">
            <v>206</v>
          </cell>
          <cell r="O1398" t="str">
            <v>개</v>
          </cell>
          <cell r="P1398">
            <v>2320</v>
          </cell>
          <cell r="Q1398">
            <v>2922</v>
          </cell>
          <cell r="R1398">
            <v>58</v>
          </cell>
        </row>
        <row r="1399">
          <cell r="A1399" t="str">
            <v>2824</v>
          </cell>
          <cell r="B1399" t="str">
            <v>E</v>
          </cell>
          <cell r="C1399" t="str">
            <v>01</v>
          </cell>
          <cell r="D1399">
            <v>19990802</v>
          </cell>
          <cell r="E1399" t="str">
            <v>A</v>
          </cell>
          <cell r="F1399" t="str">
            <v>A7148</v>
          </cell>
          <cell r="G1399" t="str">
            <v>00</v>
          </cell>
          <cell r="H1399" t="str">
            <v>502</v>
          </cell>
          <cell r="I1399" t="str">
            <v>I01</v>
          </cell>
          <cell r="J1399" t="str">
            <v>UED01110</v>
          </cell>
          <cell r="K1399">
            <v>1</v>
          </cell>
          <cell r="L1399" t="str">
            <v>둥근콘센트신설</v>
          </cell>
          <cell r="M1399" t="str">
            <v>매입접지극부 1구 15A250V</v>
          </cell>
          <cell r="N1399">
            <v>276</v>
          </cell>
          <cell r="O1399" t="str">
            <v>개</v>
          </cell>
          <cell r="P1399">
            <v>999</v>
          </cell>
          <cell r="Q1399">
            <v>2826</v>
          </cell>
          <cell r="R1399">
            <v>56</v>
          </cell>
        </row>
        <row r="1400">
          <cell r="A1400" t="str">
            <v>2824</v>
          </cell>
          <cell r="B1400" t="str">
            <v>E</v>
          </cell>
          <cell r="C1400" t="str">
            <v>01</v>
          </cell>
          <cell r="D1400">
            <v>19990802</v>
          </cell>
          <cell r="E1400" t="str">
            <v>A</v>
          </cell>
          <cell r="F1400" t="str">
            <v>A7148</v>
          </cell>
          <cell r="G1400" t="str">
            <v>00</v>
          </cell>
          <cell r="H1400" t="str">
            <v>502</v>
          </cell>
          <cell r="I1400" t="str">
            <v>I01</v>
          </cell>
          <cell r="J1400" t="str">
            <v>UED01120</v>
          </cell>
          <cell r="K1400">
            <v>1</v>
          </cell>
          <cell r="L1400" t="str">
            <v>둥근콘센트신설</v>
          </cell>
          <cell r="M1400" t="str">
            <v>매입접지극부 2구 15A250V</v>
          </cell>
          <cell r="N1400">
            <v>346</v>
          </cell>
          <cell r="O1400" t="str">
            <v>개</v>
          </cell>
          <cell r="P1400">
            <v>1228</v>
          </cell>
          <cell r="Q1400">
            <v>2826</v>
          </cell>
          <cell r="R1400">
            <v>56</v>
          </cell>
        </row>
        <row r="1401">
          <cell r="A1401" t="str">
            <v>2824</v>
          </cell>
          <cell r="B1401" t="str">
            <v>E</v>
          </cell>
          <cell r="C1401" t="str">
            <v>01</v>
          </cell>
          <cell r="D1401">
            <v>19990802</v>
          </cell>
          <cell r="E1401" t="str">
            <v>A</v>
          </cell>
          <cell r="F1401" t="str">
            <v>A7148</v>
          </cell>
          <cell r="G1401" t="str">
            <v>00</v>
          </cell>
          <cell r="H1401" t="str">
            <v>502</v>
          </cell>
          <cell r="I1401" t="str">
            <v>I01</v>
          </cell>
          <cell r="J1401" t="str">
            <v>UED01180</v>
          </cell>
          <cell r="K1401">
            <v>1</v>
          </cell>
          <cell r="L1401" t="str">
            <v>둥근콘센트신설(방적카바부)</v>
          </cell>
          <cell r="M1401" t="str">
            <v>매입접지극부 1구 15A250V</v>
          </cell>
          <cell r="N1401">
            <v>103</v>
          </cell>
          <cell r="O1401" t="str">
            <v>개</v>
          </cell>
          <cell r="P1401">
            <v>1840</v>
          </cell>
          <cell r="Q1401">
            <v>2826</v>
          </cell>
          <cell r="R1401">
            <v>56</v>
          </cell>
        </row>
        <row r="1402">
          <cell r="A1402" t="str">
            <v>2824</v>
          </cell>
          <cell r="B1402" t="str">
            <v>E</v>
          </cell>
          <cell r="C1402" t="str">
            <v>01</v>
          </cell>
          <cell r="D1402">
            <v>19990802</v>
          </cell>
          <cell r="E1402" t="str">
            <v>A</v>
          </cell>
          <cell r="F1402" t="str">
            <v>A7148</v>
          </cell>
          <cell r="G1402" t="str">
            <v>00</v>
          </cell>
          <cell r="H1402" t="str">
            <v>502</v>
          </cell>
          <cell r="I1402" t="str">
            <v>I01</v>
          </cell>
          <cell r="J1402" t="str">
            <v>UED01210</v>
          </cell>
          <cell r="K1402">
            <v>1</v>
          </cell>
          <cell r="L1402" t="str">
            <v>가로형콘센트신설(방적카바부)</v>
          </cell>
          <cell r="M1402" t="str">
            <v>매입접지극부 2구 15A250V</v>
          </cell>
          <cell r="N1402">
            <v>173</v>
          </cell>
          <cell r="O1402" t="str">
            <v>개</v>
          </cell>
          <cell r="P1402">
            <v>2170</v>
          </cell>
          <cell r="Q1402">
            <v>2826</v>
          </cell>
          <cell r="R1402">
            <v>56</v>
          </cell>
        </row>
        <row r="1403">
          <cell r="A1403" t="str">
            <v>2824</v>
          </cell>
          <cell r="B1403" t="str">
            <v>E</v>
          </cell>
          <cell r="C1403" t="str">
            <v>01</v>
          </cell>
          <cell r="D1403">
            <v>19990802</v>
          </cell>
          <cell r="E1403" t="str">
            <v>A</v>
          </cell>
          <cell r="F1403" t="str">
            <v>A7148</v>
          </cell>
          <cell r="G1403" t="str">
            <v>00</v>
          </cell>
          <cell r="H1403" t="str">
            <v>502</v>
          </cell>
          <cell r="I1403" t="str">
            <v>I01</v>
          </cell>
          <cell r="J1403" t="str">
            <v>UED03300</v>
          </cell>
          <cell r="K1403">
            <v>1</v>
          </cell>
          <cell r="L1403" t="str">
            <v>둥근콘센트신설</v>
          </cell>
          <cell r="M1403" t="str">
            <v>노출접지극무 1구 15A250V</v>
          </cell>
          <cell r="N1403">
            <v>70</v>
          </cell>
          <cell r="O1403" t="str">
            <v>개</v>
          </cell>
          <cell r="P1403">
            <v>450</v>
          </cell>
          <cell r="Q1403">
            <v>2932</v>
          </cell>
          <cell r="R1403">
            <v>58</v>
          </cell>
        </row>
        <row r="1404">
          <cell r="A1404" t="str">
            <v>2824</v>
          </cell>
          <cell r="B1404" t="str">
            <v>E</v>
          </cell>
          <cell r="C1404" t="str">
            <v>01</v>
          </cell>
          <cell r="D1404">
            <v>19990802</v>
          </cell>
          <cell r="E1404" t="str">
            <v>A</v>
          </cell>
          <cell r="F1404" t="str">
            <v>A7148</v>
          </cell>
          <cell r="G1404" t="str">
            <v>00</v>
          </cell>
          <cell r="H1404" t="str">
            <v>502</v>
          </cell>
          <cell r="I1404" t="str">
            <v>I01</v>
          </cell>
          <cell r="J1404" t="str">
            <v>UED09010</v>
          </cell>
          <cell r="K1404">
            <v>1</v>
          </cell>
          <cell r="L1404" t="str">
            <v>와이드스위치신설(90MM)</v>
          </cell>
          <cell r="M1404" t="str">
            <v>매입대각형 1P</v>
          </cell>
          <cell r="N1404">
            <v>206</v>
          </cell>
          <cell r="O1404" t="str">
            <v>개</v>
          </cell>
          <cell r="P1404">
            <v>1900</v>
          </cell>
          <cell r="Q1404">
            <v>1868</v>
          </cell>
          <cell r="R1404">
            <v>37</v>
          </cell>
        </row>
        <row r="1405">
          <cell r="A1405" t="str">
            <v>2824</v>
          </cell>
          <cell r="B1405" t="str">
            <v>E</v>
          </cell>
          <cell r="C1405" t="str">
            <v>01</v>
          </cell>
          <cell r="D1405">
            <v>19990802</v>
          </cell>
          <cell r="E1405" t="str">
            <v>A</v>
          </cell>
          <cell r="F1405" t="str">
            <v>A7148</v>
          </cell>
          <cell r="G1405" t="str">
            <v>00</v>
          </cell>
          <cell r="H1405" t="str">
            <v>502</v>
          </cell>
          <cell r="I1405" t="str">
            <v>I01</v>
          </cell>
          <cell r="J1405" t="str">
            <v>UED09020</v>
          </cell>
          <cell r="K1405">
            <v>1</v>
          </cell>
          <cell r="L1405" t="str">
            <v>와이드스위치신설(90MM)</v>
          </cell>
          <cell r="M1405" t="str">
            <v>매입대각2연용1P</v>
          </cell>
          <cell r="N1405">
            <v>103</v>
          </cell>
          <cell r="O1405" t="str">
            <v>개</v>
          </cell>
          <cell r="P1405">
            <v>2500</v>
          </cell>
          <cell r="Q1405">
            <v>2203</v>
          </cell>
          <cell r="R1405">
            <v>44</v>
          </cell>
        </row>
        <row r="1406">
          <cell r="A1406" t="str">
            <v>2824</v>
          </cell>
          <cell r="B1406" t="str">
            <v>E</v>
          </cell>
          <cell r="C1406" t="str">
            <v>01</v>
          </cell>
          <cell r="D1406">
            <v>19990802</v>
          </cell>
          <cell r="E1406" t="str">
            <v>A</v>
          </cell>
          <cell r="F1406" t="str">
            <v>A7148</v>
          </cell>
          <cell r="G1406" t="str">
            <v>00</v>
          </cell>
          <cell r="H1406" t="str">
            <v>502</v>
          </cell>
          <cell r="I1406" t="str">
            <v>I01</v>
          </cell>
          <cell r="J1406" t="str">
            <v>UED09030</v>
          </cell>
          <cell r="K1406">
            <v>1</v>
          </cell>
          <cell r="L1406" t="str">
            <v>와이드스위치신설(90MM)</v>
          </cell>
          <cell r="M1406" t="str">
            <v>매입대각3연용1P</v>
          </cell>
          <cell r="N1406">
            <v>173</v>
          </cell>
          <cell r="O1406" t="str">
            <v>개</v>
          </cell>
          <cell r="P1406">
            <v>3100</v>
          </cell>
          <cell r="Q1406">
            <v>2587</v>
          </cell>
          <cell r="R1406">
            <v>51</v>
          </cell>
        </row>
        <row r="1407">
          <cell r="A1407" t="str">
            <v>2824</v>
          </cell>
          <cell r="B1407" t="str">
            <v>E</v>
          </cell>
          <cell r="C1407" t="str">
            <v>01</v>
          </cell>
          <cell r="D1407">
            <v>19990802</v>
          </cell>
          <cell r="E1407" t="str">
            <v>A</v>
          </cell>
          <cell r="F1407" t="str">
            <v>A7148</v>
          </cell>
          <cell r="G1407" t="str">
            <v>00</v>
          </cell>
          <cell r="H1407" t="str">
            <v>502</v>
          </cell>
          <cell r="I1407" t="str">
            <v>I01</v>
          </cell>
          <cell r="J1407" t="str">
            <v>UED09120</v>
          </cell>
          <cell r="K1407">
            <v>1</v>
          </cell>
          <cell r="L1407" t="str">
            <v>와이드스위치신설(90MM)</v>
          </cell>
          <cell r="M1407" t="str">
            <v>매입대각2연용1P LED부</v>
          </cell>
          <cell r="N1407">
            <v>173</v>
          </cell>
          <cell r="O1407" t="str">
            <v>개</v>
          </cell>
          <cell r="P1407">
            <v>3000</v>
          </cell>
          <cell r="Q1407">
            <v>2203</v>
          </cell>
          <cell r="R1407">
            <v>44</v>
          </cell>
        </row>
        <row r="1408">
          <cell r="A1408" t="str">
            <v>2824</v>
          </cell>
          <cell r="B1408" t="str">
            <v>E</v>
          </cell>
          <cell r="C1408" t="str">
            <v>01</v>
          </cell>
          <cell r="D1408">
            <v>19990802</v>
          </cell>
          <cell r="E1408" t="str">
            <v>A</v>
          </cell>
          <cell r="F1408" t="str">
            <v>A7148</v>
          </cell>
          <cell r="G1408" t="str">
            <v>00</v>
          </cell>
          <cell r="H1408" t="str">
            <v>502</v>
          </cell>
          <cell r="I1408" t="str">
            <v>I01</v>
          </cell>
          <cell r="J1408" t="str">
            <v>UEF05060</v>
          </cell>
          <cell r="K1408">
            <v>1</v>
          </cell>
          <cell r="L1408" t="str">
            <v>주방등설치(I형)</v>
          </cell>
          <cell r="M1408" t="str">
            <v>JBI-8A (FL40W/1)</v>
          </cell>
          <cell r="N1408">
            <v>103</v>
          </cell>
          <cell r="O1408" t="str">
            <v>개</v>
          </cell>
          <cell r="P1408">
            <v>18000</v>
          </cell>
          <cell r="Q1408">
            <v>7761</v>
          </cell>
          <cell r="R1408">
            <v>155</v>
          </cell>
        </row>
        <row r="1409">
          <cell r="A1409" t="str">
            <v>2824</v>
          </cell>
          <cell r="B1409" t="str">
            <v>E</v>
          </cell>
          <cell r="C1409" t="str">
            <v>01</v>
          </cell>
          <cell r="D1409">
            <v>19990802</v>
          </cell>
          <cell r="E1409" t="str">
            <v>A</v>
          </cell>
          <cell r="F1409" t="str">
            <v>A7148</v>
          </cell>
          <cell r="G1409" t="str">
            <v>00</v>
          </cell>
          <cell r="H1409" t="str">
            <v>502</v>
          </cell>
          <cell r="I1409" t="str">
            <v>I01</v>
          </cell>
          <cell r="J1409" t="str">
            <v>UEF11030</v>
          </cell>
          <cell r="K1409">
            <v>1</v>
          </cell>
          <cell r="L1409" t="str">
            <v>거실등설치</v>
          </cell>
          <cell r="M1409" t="str">
            <v>GES-8A (20W/6+60W/1)</v>
          </cell>
          <cell r="N1409">
            <v>103</v>
          </cell>
          <cell r="O1409" t="str">
            <v>개</v>
          </cell>
          <cell r="P1409">
            <v>145000</v>
          </cell>
          <cell r="Q1409">
            <v>11306</v>
          </cell>
          <cell r="R1409">
            <v>226</v>
          </cell>
        </row>
        <row r="1410">
          <cell r="A1410" t="str">
            <v>2824</v>
          </cell>
          <cell r="B1410" t="str">
            <v>E</v>
          </cell>
          <cell r="C1410" t="str">
            <v>01</v>
          </cell>
          <cell r="D1410">
            <v>19990802</v>
          </cell>
          <cell r="E1410" t="str">
            <v>A</v>
          </cell>
          <cell r="F1410" t="str">
            <v>A7148</v>
          </cell>
          <cell r="G1410" t="str">
            <v>00</v>
          </cell>
          <cell r="H1410" t="str">
            <v>502</v>
          </cell>
          <cell r="I1410" t="str">
            <v>I01</v>
          </cell>
          <cell r="J1410" t="str">
            <v>UEF17040</v>
          </cell>
          <cell r="K1410">
            <v>1</v>
          </cell>
          <cell r="L1410" t="str">
            <v>침실등설치</v>
          </cell>
          <cell r="M1410" t="str">
            <v>CHS-8A (40W/1)</v>
          </cell>
          <cell r="N1410">
            <v>173</v>
          </cell>
          <cell r="O1410" t="str">
            <v>개</v>
          </cell>
          <cell r="P1410">
            <v>28000</v>
          </cell>
          <cell r="Q1410">
            <v>7761</v>
          </cell>
          <cell r="R1410">
            <v>155</v>
          </cell>
        </row>
        <row r="1411">
          <cell r="A1411" t="str">
            <v>2824</v>
          </cell>
          <cell r="B1411" t="str">
            <v>E</v>
          </cell>
          <cell r="C1411" t="str">
            <v>01</v>
          </cell>
          <cell r="D1411">
            <v>19990802</v>
          </cell>
          <cell r="E1411" t="str">
            <v>A</v>
          </cell>
          <cell r="F1411" t="str">
            <v>A7148</v>
          </cell>
          <cell r="G1411" t="str">
            <v>00</v>
          </cell>
          <cell r="H1411" t="str">
            <v>502</v>
          </cell>
          <cell r="I1411" t="str">
            <v>I01</v>
          </cell>
          <cell r="J1411" t="str">
            <v>UEF18060</v>
          </cell>
          <cell r="K1411">
            <v>1</v>
          </cell>
          <cell r="L1411" t="str">
            <v>주침실등설치</v>
          </cell>
          <cell r="M1411" t="str">
            <v>CHL-8A (40W/1+32W/1)</v>
          </cell>
          <cell r="N1411">
            <v>103</v>
          </cell>
          <cell r="O1411" t="str">
            <v>개</v>
          </cell>
          <cell r="P1411">
            <v>38000</v>
          </cell>
          <cell r="Q1411">
            <v>9007</v>
          </cell>
          <cell r="R1411">
            <v>180</v>
          </cell>
        </row>
        <row r="1412">
          <cell r="A1412" t="str">
            <v>2824</v>
          </cell>
          <cell r="B1412" t="str">
            <v>E</v>
          </cell>
          <cell r="C1412" t="str">
            <v>01</v>
          </cell>
          <cell r="D1412">
            <v>19990802</v>
          </cell>
          <cell r="E1412" t="str">
            <v>A</v>
          </cell>
          <cell r="F1412" t="str">
            <v>A7148</v>
          </cell>
          <cell r="G1412" t="str">
            <v>00</v>
          </cell>
          <cell r="H1412" t="str">
            <v>502</v>
          </cell>
          <cell r="I1412" t="str">
            <v>I01</v>
          </cell>
          <cell r="J1412" t="str">
            <v>UEF23360</v>
          </cell>
          <cell r="K1412">
            <v>1</v>
          </cell>
          <cell r="L1412" t="str">
            <v>식탁등설치</v>
          </cell>
          <cell r="M1412" t="str">
            <v>SIT-8A (IL60W/1)</v>
          </cell>
          <cell r="N1412">
            <v>103</v>
          </cell>
          <cell r="O1412" t="str">
            <v>개</v>
          </cell>
          <cell r="P1412">
            <v>16000</v>
          </cell>
          <cell r="Q1412">
            <v>5222</v>
          </cell>
          <cell r="R1412">
            <v>104</v>
          </cell>
        </row>
        <row r="1413">
          <cell r="A1413" t="str">
            <v>2824</v>
          </cell>
          <cell r="B1413" t="str">
            <v>E</v>
          </cell>
          <cell r="C1413" t="str">
            <v>01</v>
          </cell>
          <cell r="D1413">
            <v>19990802</v>
          </cell>
          <cell r="E1413" t="str">
            <v>A</v>
          </cell>
          <cell r="F1413" t="str">
            <v>A7148</v>
          </cell>
          <cell r="G1413" t="str">
            <v>00</v>
          </cell>
          <cell r="H1413" t="str">
            <v>502</v>
          </cell>
          <cell r="I1413" t="str">
            <v>I01</v>
          </cell>
          <cell r="J1413" t="str">
            <v>UEF23460</v>
          </cell>
          <cell r="K1413">
            <v>1</v>
          </cell>
          <cell r="L1413" t="str">
            <v>발코니등설치</v>
          </cell>
          <cell r="M1413" t="str">
            <v>BKC-8A (IL60W/1)</v>
          </cell>
          <cell r="N1413">
            <v>243</v>
          </cell>
          <cell r="O1413" t="str">
            <v>개</v>
          </cell>
          <cell r="P1413">
            <v>4000</v>
          </cell>
          <cell r="Q1413">
            <v>5653</v>
          </cell>
          <cell r="R1413">
            <v>113</v>
          </cell>
        </row>
        <row r="1414">
          <cell r="A1414" t="str">
            <v>2824</v>
          </cell>
          <cell r="B1414" t="str">
            <v>E</v>
          </cell>
          <cell r="C1414" t="str">
            <v>01</v>
          </cell>
          <cell r="D1414">
            <v>19990802</v>
          </cell>
          <cell r="E1414" t="str">
            <v>A</v>
          </cell>
          <cell r="F1414" t="str">
            <v>A7148</v>
          </cell>
          <cell r="G1414" t="str">
            <v>00</v>
          </cell>
          <cell r="H1414" t="str">
            <v>502</v>
          </cell>
          <cell r="I1414" t="str">
            <v>I01</v>
          </cell>
          <cell r="J1414" t="str">
            <v>UEF23510</v>
          </cell>
          <cell r="K1414">
            <v>1</v>
          </cell>
          <cell r="L1414" t="str">
            <v>현관등설치</v>
          </cell>
          <cell r="M1414" t="str">
            <v>HYS-8A (IL60W/1)</v>
          </cell>
          <cell r="N1414">
            <v>103</v>
          </cell>
          <cell r="O1414" t="str">
            <v>개</v>
          </cell>
          <cell r="P1414">
            <v>10000</v>
          </cell>
          <cell r="Q1414">
            <v>5653</v>
          </cell>
          <cell r="R1414">
            <v>113</v>
          </cell>
        </row>
        <row r="1415">
          <cell r="A1415" t="str">
            <v>2824</v>
          </cell>
          <cell r="B1415" t="str">
            <v>E</v>
          </cell>
          <cell r="C1415" t="str">
            <v>01</v>
          </cell>
          <cell r="D1415">
            <v>19990802</v>
          </cell>
          <cell r="E1415" t="str">
            <v>A</v>
          </cell>
          <cell r="F1415" t="str">
            <v>A7148</v>
          </cell>
          <cell r="G1415" t="str">
            <v>00</v>
          </cell>
          <cell r="H1415" t="str">
            <v>502</v>
          </cell>
          <cell r="I1415" t="str">
            <v>I01</v>
          </cell>
          <cell r="J1415" t="str">
            <v>UEF24040</v>
          </cell>
          <cell r="K1415">
            <v>1</v>
          </cell>
          <cell r="L1415" t="str">
            <v>화장실등설치</v>
          </cell>
          <cell r="M1415" t="str">
            <v>HWJ-8A (IL60W/2)</v>
          </cell>
          <cell r="N1415">
            <v>173</v>
          </cell>
          <cell r="O1415" t="str">
            <v>개</v>
          </cell>
          <cell r="P1415">
            <v>14500</v>
          </cell>
          <cell r="Q1415">
            <v>6420</v>
          </cell>
          <cell r="R1415">
            <v>128</v>
          </cell>
        </row>
        <row r="1416">
          <cell r="A1416" t="str">
            <v>2824</v>
          </cell>
          <cell r="B1416" t="str">
            <v>E</v>
          </cell>
          <cell r="C1416" t="str">
            <v>01</v>
          </cell>
          <cell r="D1416">
            <v>19990802</v>
          </cell>
          <cell r="E1416" t="str">
            <v>A</v>
          </cell>
          <cell r="F1416" t="str">
            <v>A7148</v>
          </cell>
          <cell r="G1416" t="str">
            <v>00</v>
          </cell>
          <cell r="H1416" t="str">
            <v>502</v>
          </cell>
          <cell r="I1416" t="str">
            <v>I01</v>
          </cell>
          <cell r="J1416" t="str">
            <v>UEI22120</v>
          </cell>
          <cell r="K1416">
            <v>1</v>
          </cell>
          <cell r="L1416" t="str">
            <v>PVC 분 전 반(액자형)</v>
          </cell>
          <cell r="M1416" t="str">
            <v>HE-5</v>
          </cell>
          <cell r="N1416">
            <v>33</v>
          </cell>
          <cell r="O1416" t="str">
            <v>식</v>
          </cell>
          <cell r="P1416">
            <v>20300</v>
          </cell>
          <cell r="Q1416">
            <v>45994</v>
          </cell>
          <cell r="R1416">
            <v>919</v>
          </cell>
        </row>
        <row r="1417">
          <cell r="A1417" t="str">
            <v>2824</v>
          </cell>
          <cell r="B1417" t="str">
            <v>E</v>
          </cell>
          <cell r="C1417" t="str">
            <v>01</v>
          </cell>
          <cell r="D1417">
            <v>19990802</v>
          </cell>
          <cell r="E1417" t="str">
            <v>A</v>
          </cell>
          <cell r="F1417" t="str">
            <v>A7148</v>
          </cell>
          <cell r="G1417" t="str">
            <v>00</v>
          </cell>
          <cell r="H1417" t="str">
            <v>502</v>
          </cell>
          <cell r="I1417" t="str">
            <v>I01</v>
          </cell>
          <cell r="J1417" t="str">
            <v>UEI23120</v>
          </cell>
          <cell r="K1417">
            <v>1</v>
          </cell>
          <cell r="L1417" t="str">
            <v>PVC 분 전 반</v>
          </cell>
          <cell r="M1417" t="str">
            <v>HE-5</v>
          </cell>
          <cell r="N1417">
            <v>70</v>
          </cell>
          <cell r="O1417" t="str">
            <v>식</v>
          </cell>
          <cell r="P1417">
            <v>18300</v>
          </cell>
          <cell r="Q1417">
            <v>45994</v>
          </cell>
          <cell r="R1417">
            <v>919</v>
          </cell>
        </row>
        <row r="1427">
          <cell r="A1427" t="str">
            <v>아파트 공용부 전등.전열 공사</v>
          </cell>
        </row>
        <row r="1428">
          <cell r="A1428" t="str">
            <v>JIGU_CD</v>
          </cell>
          <cell r="B1428" t="str">
            <v>GJ_CD</v>
          </cell>
          <cell r="C1428" t="str">
            <v>GONG_CD</v>
          </cell>
          <cell r="D1428" t="str">
            <v>CONTRACT_N</v>
          </cell>
          <cell r="E1428" t="str">
            <v>GUN_GUBUN</v>
          </cell>
          <cell r="F1428" t="str">
            <v>SUL_CD</v>
          </cell>
          <cell r="G1428" t="str">
            <v>GYUN_CD</v>
          </cell>
          <cell r="H1428" t="str">
            <v>DH_CD</v>
          </cell>
          <cell r="I1428" t="str">
            <v>GS_CD</v>
          </cell>
          <cell r="J1428" t="str">
            <v>ILWI_CD</v>
          </cell>
          <cell r="K1428" t="str">
            <v>SEQ</v>
          </cell>
          <cell r="L1428" t="str">
            <v>NM</v>
          </cell>
          <cell r="M1428" t="str">
            <v>GYUKUK</v>
          </cell>
          <cell r="N1428" t="str">
            <v>QTY</v>
          </cell>
          <cell r="O1428" t="str">
            <v>DANWI</v>
          </cell>
          <cell r="P1428" t="str">
            <v>JAJAEBI</v>
          </cell>
          <cell r="Q1428" t="str">
            <v>INGUNBI</v>
          </cell>
          <cell r="R1428" t="str">
            <v>KYOUNGBI</v>
          </cell>
        </row>
        <row r="1429">
          <cell r="A1429" t="str">
            <v>2824</v>
          </cell>
          <cell r="B1429" t="str">
            <v>E</v>
          </cell>
          <cell r="C1429" t="str">
            <v>01</v>
          </cell>
          <cell r="D1429">
            <v>19990802</v>
          </cell>
          <cell r="E1429" t="str">
            <v>A</v>
          </cell>
          <cell r="F1429" t="str">
            <v>A7148</v>
          </cell>
          <cell r="G1429" t="str">
            <v>00</v>
          </cell>
          <cell r="H1429" t="str">
            <v>502</v>
          </cell>
          <cell r="I1429" t="str">
            <v>I02</v>
          </cell>
          <cell r="J1429" t="str">
            <v>MEA21030</v>
          </cell>
          <cell r="K1429">
            <v>1</v>
          </cell>
          <cell r="L1429" t="str">
            <v>PVC 노말벤드</v>
          </cell>
          <cell r="M1429" t="str">
            <v>HI 28</v>
          </cell>
          <cell r="N1429">
            <v>8</v>
          </cell>
          <cell r="O1429" t="str">
            <v>개</v>
          </cell>
          <cell r="P1429">
            <v>800</v>
          </cell>
          <cell r="Q1429">
            <v>0</v>
          </cell>
          <cell r="R1429">
            <v>0</v>
          </cell>
        </row>
        <row r="1430">
          <cell r="A1430" t="str">
            <v>2824</v>
          </cell>
          <cell r="B1430" t="str">
            <v>E</v>
          </cell>
          <cell r="C1430" t="str">
            <v>01</v>
          </cell>
          <cell r="D1430">
            <v>19990802</v>
          </cell>
          <cell r="E1430" t="str">
            <v>A</v>
          </cell>
          <cell r="F1430" t="str">
            <v>A7148</v>
          </cell>
          <cell r="G1430" t="str">
            <v>00</v>
          </cell>
          <cell r="H1430" t="str">
            <v>502</v>
          </cell>
          <cell r="I1430" t="str">
            <v>I02</v>
          </cell>
          <cell r="J1430" t="str">
            <v>MED20100</v>
          </cell>
          <cell r="K1430">
            <v>1</v>
          </cell>
          <cell r="L1430" t="str">
            <v>써포트</v>
          </cell>
          <cell r="M1430" t="str">
            <v>대각형</v>
          </cell>
          <cell r="N1430">
            <v>6</v>
          </cell>
          <cell r="O1430" t="str">
            <v>개</v>
          </cell>
          <cell r="P1430">
            <v>103</v>
          </cell>
          <cell r="Q1430">
            <v>0</v>
          </cell>
          <cell r="R1430">
            <v>0</v>
          </cell>
        </row>
        <row r="1431">
          <cell r="A1431" t="str">
            <v>2824</v>
          </cell>
          <cell r="B1431" t="str">
            <v>E</v>
          </cell>
          <cell r="C1431" t="str">
            <v>01</v>
          </cell>
          <cell r="D1431">
            <v>19990802</v>
          </cell>
          <cell r="E1431" t="str">
            <v>A</v>
          </cell>
          <cell r="F1431" t="str">
            <v>A7148</v>
          </cell>
          <cell r="G1431" t="str">
            <v>00</v>
          </cell>
          <cell r="H1431" t="str">
            <v>502</v>
          </cell>
          <cell r="I1431" t="str">
            <v>I02</v>
          </cell>
          <cell r="J1431" t="str">
            <v>UEA01140</v>
          </cell>
          <cell r="K1431">
            <v>1</v>
          </cell>
          <cell r="L1431" t="str">
            <v>PVC PIPE 배관</v>
          </cell>
          <cell r="M1431" t="str">
            <v>HI 14MM</v>
          </cell>
          <cell r="N1431">
            <v>30.6</v>
          </cell>
          <cell r="O1431" t="str">
            <v>M</v>
          </cell>
          <cell r="P1431">
            <v>209</v>
          </cell>
          <cell r="Q1431">
            <v>1533</v>
          </cell>
          <cell r="R1431">
            <v>30</v>
          </cell>
        </row>
        <row r="1432">
          <cell r="A1432" t="str">
            <v>2824</v>
          </cell>
          <cell r="B1432" t="str">
            <v>E</v>
          </cell>
          <cell r="C1432" t="str">
            <v>01</v>
          </cell>
          <cell r="D1432">
            <v>19990802</v>
          </cell>
          <cell r="E1432" t="str">
            <v>A</v>
          </cell>
          <cell r="F1432" t="str">
            <v>A7148</v>
          </cell>
          <cell r="G1432" t="str">
            <v>00</v>
          </cell>
          <cell r="H1432" t="str">
            <v>502</v>
          </cell>
          <cell r="I1432" t="str">
            <v>I02</v>
          </cell>
          <cell r="J1432" t="str">
            <v>UEA01160</v>
          </cell>
          <cell r="K1432">
            <v>1</v>
          </cell>
          <cell r="L1432" t="str">
            <v>PVC PIPE 배관</v>
          </cell>
          <cell r="M1432" t="str">
            <v>HI 16MM</v>
          </cell>
          <cell r="N1432">
            <v>1104.3</v>
          </cell>
          <cell r="O1432" t="str">
            <v>M</v>
          </cell>
          <cell r="P1432">
            <v>261</v>
          </cell>
          <cell r="Q1432">
            <v>1916</v>
          </cell>
          <cell r="R1432">
            <v>38</v>
          </cell>
        </row>
        <row r="1433">
          <cell r="A1433" t="str">
            <v>2824</v>
          </cell>
          <cell r="B1433" t="str">
            <v>E</v>
          </cell>
          <cell r="C1433" t="str">
            <v>01</v>
          </cell>
          <cell r="D1433">
            <v>19990802</v>
          </cell>
          <cell r="E1433" t="str">
            <v>A</v>
          </cell>
          <cell r="F1433" t="str">
            <v>A7148</v>
          </cell>
          <cell r="G1433" t="str">
            <v>00</v>
          </cell>
          <cell r="H1433" t="str">
            <v>502</v>
          </cell>
          <cell r="I1433" t="str">
            <v>I02</v>
          </cell>
          <cell r="J1433" t="str">
            <v>UEA01220</v>
          </cell>
          <cell r="K1433">
            <v>1</v>
          </cell>
          <cell r="L1433" t="str">
            <v>PVC PIPE 배관</v>
          </cell>
          <cell r="M1433" t="str">
            <v>HI 22MM</v>
          </cell>
          <cell r="N1433">
            <v>28.8</v>
          </cell>
          <cell r="O1433" t="str">
            <v>M</v>
          </cell>
          <cell r="P1433">
            <v>313</v>
          </cell>
          <cell r="Q1433">
            <v>2395</v>
          </cell>
          <cell r="R1433">
            <v>47</v>
          </cell>
        </row>
        <row r="1434">
          <cell r="A1434" t="str">
            <v>2824</v>
          </cell>
          <cell r="B1434" t="str">
            <v>E</v>
          </cell>
          <cell r="C1434" t="str">
            <v>01</v>
          </cell>
          <cell r="D1434">
            <v>19990802</v>
          </cell>
          <cell r="E1434" t="str">
            <v>A</v>
          </cell>
          <cell r="F1434" t="str">
            <v>A7148</v>
          </cell>
          <cell r="G1434" t="str">
            <v>00</v>
          </cell>
          <cell r="H1434" t="str">
            <v>502</v>
          </cell>
          <cell r="I1434" t="str">
            <v>I02</v>
          </cell>
          <cell r="J1434" t="str">
            <v>UEA01280</v>
          </cell>
          <cell r="K1434">
            <v>1</v>
          </cell>
          <cell r="L1434" t="str">
            <v>PVC PIPE 배관</v>
          </cell>
          <cell r="M1434" t="str">
            <v>HI 28MM</v>
          </cell>
          <cell r="N1434">
            <v>60.4</v>
          </cell>
          <cell r="O1434" t="str">
            <v>M</v>
          </cell>
          <cell r="P1434">
            <v>607</v>
          </cell>
          <cell r="Q1434">
            <v>3066</v>
          </cell>
          <cell r="R1434">
            <v>61</v>
          </cell>
        </row>
        <row r="1435">
          <cell r="A1435" t="str">
            <v>2824</v>
          </cell>
          <cell r="B1435" t="str">
            <v>E</v>
          </cell>
          <cell r="C1435" t="str">
            <v>01</v>
          </cell>
          <cell r="D1435">
            <v>19990802</v>
          </cell>
          <cell r="E1435" t="str">
            <v>A</v>
          </cell>
          <cell r="F1435" t="str">
            <v>A7148</v>
          </cell>
          <cell r="G1435" t="str">
            <v>00</v>
          </cell>
          <cell r="H1435" t="str">
            <v>502</v>
          </cell>
          <cell r="I1435" t="str">
            <v>I02</v>
          </cell>
          <cell r="J1435" t="str">
            <v>UEA11040</v>
          </cell>
          <cell r="K1435">
            <v>1</v>
          </cell>
          <cell r="L1435" t="str">
            <v>PVC박스 신설</v>
          </cell>
          <cell r="M1435" t="str">
            <v>HI SW 일체형</v>
          </cell>
          <cell r="N1435">
            <v>27</v>
          </cell>
          <cell r="O1435" t="str">
            <v>개</v>
          </cell>
          <cell r="P1435">
            <v>450</v>
          </cell>
          <cell r="Q1435">
            <v>5940</v>
          </cell>
          <cell r="R1435">
            <v>118</v>
          </cell>
        </row>
        <row r="1436">
          <cell r="A1436" t="str">
            <v>2824</v>
          </cell>
          <cell r="B1436" t="str">
            <v>E</v>
          </cell>
          <cell r="C1436" t="str">
            <v>01</v>
          </cell>
          <cell r="D1436">
            <v>19990802</v>
          </cell>
          <cell r="E1436" t="str">
            <v>A</v>
          </cell>
          <cell r="F1436" t="str">
            <v>A7148</v>
          </cell>
          <cell r="G1436" t="str">
            <v>00</v>
          </cell>
          <cell r="H1436" t="str">
            <v>502</v>
          </cell>
          <cell r="I1436" t="str">
            <v>I02</v>
          </cell>
          <cell r="J1436" t="str">
            <v>UEA11420</v>
          </cell>
          <cell r="K1436">
            <v>1</v>
          </cell>
          <cell r="L1436" t="str">
            <v>PVC박스 신설</v>
          </cell>
          <cell r="M1436" t="str">
            <v>HI 4각 일체형</v>
          </cell>
          <cell r="N1436">
            <v>13</v>
          </cell>
          <cell r="O1436" t="str">
            <v>개</v>
          </cell>
          <cell r="P1436">
            <v>613</v>
          </cell>
          <cell r="Q1436">
            <v>5940</v>
          </cell>
          <cell r="R1436">
            <v>118</v>
          </cell>
        </row>
        <row r="1437">
          <cell r="A1437" t="str">
            <v>2824</v>
          </cell>
          <cell r="B1437" t="str">
            <v>E</v>
          </cell>
          <cell r="C1437" t="str">
            <v>01</v>
          </cell>
          <cell r="D1437">
            <v>19990802</v>
          </cell>
          <cell r="E1437" t="str">
            <v>A</v>
          </cell>
          <cell r="F1437" t="str">
            <v>A7148</v>
          </cell>
          <cell r="G1437" t="str">
            <v>00</v>
          </cell>
          <cell r="H1437" t="str">
            <v>502</v>
          </cell>
          <cell r="I1437" t="str">
            <v>I02</v>
          </cell>
          <cell r="J1437" t="str">
            <v>UEA11490</v>
          </cell>
          <cell r="K1437">
            <v>1</v>
          </cell>
          <cell r="L1437" t="str">
            <v>PVC박스 신설</v>
          </cell>
          <cell r="M1437" t="str">
            <v>HI 콘크리트4각 75일체형</v>
          </cell>
          <cell r="N1437">
            <v>6</v>
          </cell>
          <cell r="O1437" t="str">
            <v>개</v>
          </cell>
          <cell r="P1437">
            <v>900</v>
          </cell>
          <cell r="Q1437">
            <v>2203</v>
          </cell>
          <cell r="R1437">
            <v>44</v>
          </cell>
        </row>
        <row r="1438">
          <cell r="A1438" t="str">
            <v>2824</v>
          </cell>
          <cell r="B1438" t="str">
            <v>E</v>
          </cell>
          <cell r="C1438" t="str">
            <v>01</v>
          </cell>
          <cell r="D1438">
            <v>19990802</v>
          </cell>
          <cell r="E1438" t="str">
            <v>A</v>
          </cell>
          <cell r="F1438" t="str">
            <v>A7148</v>
          </cell>
          <cell r="G1438" t="str">
            <v>00</v>
          </cell>
          <cell r="H1438" t="str">
            <v>502</v>
          </cell>
          <cell r="I1438" t="str">
            <v>I02</v>
          </cell>
          <cell r="J1438" t="str">
            <v>UEA11500</v>
          </cell>
          <cell r="K1438">
            <v>1</v>
          </cell>
          <cell r="L1438" t="str">
            <v>PVC박스 신설</v>
          </cell>
          <cell r="M1438" t="str">
            <v>HI 콘크리트8각 75일체형</v>
          </cell>
          <cell r="N1438">
            <v>217</v>
          </cell>
          <cell r="O1438" t="str">
            <v>개</v>
          </cell>
          <cell r="P1438">
            <v>775</v>
          </cell>
          <cell r="Q1438">
            <v>2203</v>
          </cell>
          <cell r="R1438">
            <v>44</v>
          </cell>
        </row>
        <row r="1439">
          <cell r="A1439" t="str">
            <v>2824</v>
          </cell>
          <cell r="B1439" t="str">
            <v>E</v>
          </cell>
          <cell r="C1439" t="str">
            <v>01</v>
          </cell>
          <cell r="D1439">
            <v>19990802</v>
          </cell>
          <cell r="E1439" t="str">
            <v>A</v>
          </cell>
          <cell r="F1439" t="str">
            <v>A7148</v>
          </cell>
          <cell r="G1439" t="str">
            <v>00</v>
          </cell>
          <cell r="H1439" t="str">
            <v>502</v>
          </cell>
          <cell r="I1439" t="str">
            <v>I02</v>
          </cell>
          <cell r="J1439" t="str">
            <v>UEB01024</v>
          </cell>
          <cell r="K1439">
            <v>1</v>
          </cell>
          <cell r="L1439" t="str">
            <v>관내배선(함내배선4.34%)</v>
          </cell>
          <cell r="M1439" t="str">
            <v>IV 1.6 MM</v>
          </cell>
          <cell r="N1439">
            <v>177.6</v>
          </cell>
          <cell r="O1439" t="str">
            <v>M</v>
          </cell>
          <cell r="P1439">
            <v>67</v>
          </cell>
          <cell r="Q1439">
            <v>297</v>
          </cell>
          <cell r="R1439">
            <v>5</v>
          </cell>
        </row>
        <row r="1440">
          <cell r="A1440" t="str">
            <v>2824</v>
          </cell>
          <cell r="B1440" t="str">
            <v>E</v>
          </cell>
          <cell r="C1440" t="str">
            <v>01</v>
          </cell>
          <cell r="D1440">
            <v>19990802</v>
          </cell>
          <cell r="E1440" t="str">
            <v>A</v>
          </cell>
          <cell r="F1440" t="str">
            <v>A7148</v>
          </cell>
          <cell r="G1440" t="str">
            <v>00</v>
          </cell>
          <cell r="H1440" t="str">
            <v>502</v>
          </cell>
          <cell r="I1440" t="str">
            <v>I02</v>
          </cell>
          <cell r="J1440" t="str">
            <v>UEB01034</v>
          </cell>
          <cell r="K1440">
            <v>1</v>
          </cell>
          <cell r="L1440" t="str">
            <v>관내배선(함내배선2.85%)</v>
          </cell>
          <cell r="M1440" t="str">
            <v>IV 2.0 MM</v>
          </cell>
          <cell r="N1440">
            <v>355.2</v>
          </cell>
          <cell r="O1440" t="str">
            <v>M</v>
          </cell>
          <cell r="P1440">
            <v>99</v>
          </cell>
          <cell r="Q1440">
            <v>292</v>
          </cell>
          <cell r="R1440">
            <v>5</v>
          </cell>
        </row>
        <row r="1441">
          <cell r="A1441" t="str">
            <v>2824</v>
          </cell>
          <cell r="B1441" t="str">
            <v>E</v>
          </cell>
          <cell r="C1441" t="str">
            <v>01</v>
          </cell>
          <cell r="D1441">
            <v>19990802</v>
          </cell>
          <cell r="E1441" t="str">
            <v>A</v>
          </cell>
          <cell r="F1441" t="str">
            <v>A7148</v>
          </cell>
          <cell r="G1441" t="str">
            <v>00</v>
          </cell>
          <cell r="H1441" t="str">
            <v>502</v>
          </cell>
          <cell r="I1441" t="str">
            <v>I02</v>
          </cell>
          <cell r="J1441" t="str">
            <v>UEB02024</v>
          </cell>
          <cell r="K1441">
            <v>1</v>
          </cell>
          <cell r="L1441" t="str">
            <v>관내배선(함내배선2.49%)</v>
          </cell>
          <cell r="M1441" t="str">
            <v>HIV 1.6 MM</v>
          </cell>
          <cell r="N1441">
            <v>3038.5</v>
          </cell>
          <cell r="O1441" t="str">
            <v>M</v>
          </cell>
          <cell r="P1441">
            <v>70</v>
          </cell>
          <cell r="Q1441">
            <v>292</v>
          </cell>
          <cell r="R1441">
            <v>5</v>
          </cell>
        </row>
        <row r="1442">
          <cell r="A1442" t="str">
            <v>2824</v>
          </cell>
          <cell r="B1442" t="str">
            <v>E</v>
          </cell>
          <cell r="C1442" t="str">
            <v>01</v>
          </cell>
          <cell r="D1442">
            <v>19990802</v>
          </cell>
          <cell r="E1442" t="str">
            <v>A</v>
          </cell>
          <cell r="F1442" t="str">
            <v>A7148</v>
          </cell>
          <cell r="G1442" t="str">
            <v>00</v>
          </cell>
          <cell r="H1442" t="str">
            <v>502</v>
          </cell>
          <cell r="I1442" t="str">
            <v>I02</v>
          </cell>
          <cell r="J1442" t="str">
            <v>UED01120</v>
          </cell>
          <cell r="K1442">
            <v>1</v>
          </cell>
          <cell r="L1442" t="str">
            <v>둥근콘센트신설</v>
          </cell>
          <cell r="M1442" t="str">
            <v>매입접지극부 2구 15A250V</v>
          </cell>
          <cell r="N1442">
            <v>10</v>
          </cell>
          <cell r="O1442" t="str">
            <v>개</v>
          </cell>
          <cell r="P1442">
            <v>1228</v>
          </cell>
          <cell r="Q1442">
            <v>2826</v>
          </cell>
          <cell r="R1442">
            <v>56</v>
          </cell>
        </row>
        <row r="1443">
          <cell r="A1443" t="str">
            <v>2824</v>
          </cell>
          <cell r="B1443" t="str">
            <v>E</v>
          </cell>
          <cell r="C1443" t="str">
            <v>01</v>
          </cell>
          <cell r="D1443">
            <v>19990802</v>
          </cell>
          <cell r="E1443" t="str">
            <v>A</v>
          </cell>
          <cell r="F1443" t="str">
            <v>A7148</v>
          </cell>
          <cell r="G1443" t="str">
            <v>00</v>
          </cell>
          <cell r="H1443" t="str">
            <v>502</v>
          </cell>
          <cell r="I1443" t="str">
            <v>I02</v>
          </cell>
          <cell r="J1443" t="str">
            <v>UED03320</v>
          </cell>
          <cell r="K1443">
            <v>1</v>
          </cell>
          <cell r="L1443" t="str">
            <v>둥근콘센트신설</v>
          </cell>
          <cell r="M1443" t="str">
            <v>노출접지극부 2구 15A250V</v>
          </cell>
          <cell r="N1443">
            <v>7</v>
          </cell>
          <cell r="O1443" t="str">
            <v>개</v>
          </cell>
          <cell r="P1443">
            <v>1200</v>
          </cell>
          <cell r="Q1443">
            <v>3353</v>
          </cell>
          <cell r="R1443">
            <v>67</v>
          </cell>
        </row>
        <row r="1444">
          <cell r="A1444" t="str">
            <v>2824</v>
          </cell>
          <cell r="B1444" t="str">
            <v>E</v>
          </cell>
          <cell r="C1444" t="str">
            <v>01</v>
          </cell>
          <cell r="D1444">
            <v>19990802</v>
          </cell>
          <cell r="E1444" t="str">
            <v>A</v>
          </cell>
          <cell r="F1444" t="str">
            <v>A7148</v>
          </cell>
          <cell r="G1444" t="str">
            <v>00</v>
          </cell>
          <cell r="H1444" t="str">
            <v>502</v>
          </cell>
          <cell r="I1444" t="str">
            <v>I02</v>
          </cell>
          <cell r="J1444" t="str">
            <v>UED10010</v>
          </cell>
          <cell r="K1444">
            <v>1</v>
          </cell>
          <cell r="L1444" t="str">
            <v>와이드스위치신설</v>
          </cell>
          <cell r="M1444" t="str">
            <v>매입대각형 1P</v>
          </cell>
          <cell r="N1444">
            <v>12</v>
          </cell>
          <cell r="O1444" t="str">
            <v>개</v>
          </cell>
          <cell r="P1444">
            <v>1614</v>
          </cell>
          <cell r="Q1444">
            <v>1868</v>
          </cell>
          <cell r="R1444">
            <v>37</v>
          </cell>
        </row>
        <row r="1445">
          <cell r="A1445" t="str">
            <v>2824</v>
          </cell>
          <cell r="B1445" t="str">
            <v>E</v>
          </cell>
          <cell r="C1445" t="str">
            <v>01</v>
          </cell>
          <cell r="D1445">
            <v>19990802</v>
          </cell>
          <cell r="E1445" t="str">
            <v>A</v>
          </cell>
          <cell r="F1445" t="str">
            <v>A7148</v>
          </cell>
          <cell r="G1445" t="str">
            <v>00</v>
          </cell>
          <cell r="H1445" t="str">
            <v>502</v>
          </cell>
          <cell r="I1445" t="str">
            <v>I02</v>
          </cell>
          <cell r="J1445" t="str">
            <v>UED10020</v>
          </cell>
          <cell r="K1445">
            <v>1</v>
          </cell>
          <cell r="L1445" t="str">
            <v>와이드스위치신설</v>
          </cell>
          <cell r="M1445" t="str">
            <v>매입대각2연용1P</v>
          </cell>
          <cell r="N1445">
            <v>2</v>
          </cell>
          <cell r="O1445" t="str">
            <v>개</v>
          </cell>
          <cell r="P1445">
            <v>2244</v>
          </cell>
          <cell r="Q1445">
            <v>2203</v>
          </cell>
          <cell r="R1445">
            <v>44</v>
          </cell>
        </row>
        <row r="1446">
          <cell r="A1446" t="str">
            <v>2824</v>
          </cell>
          <cell r="B1446" t="str">
            <v>E</v>
          </cell>
          <cell r="C1446" t="str">
            <v>01</v>
          </cell>
          <cell r="D1446">
            <v>19990802</v>
          </cell>
          <cell r="E1446" t="str">
            <v>A</v>
          </cell>
          <cell r="F1446" t="str">
            <v>A7148</v>
          </cell>
          <cell r="G1446" t="str">
            <v>00</v>
          </cell>
          <cell r="H1446" t="str">
            <v>502</v>
          </cell>
          <cell r="I1446" t="str">
            <v>I02</v>
          </cell>
          <cell r="J1446" t="str">
            <v>UED10300</v>
          </cell>
          <cell r="K1446">
            <v>1</v>
          </cell>
          <cell r="L1446" t="str">
            <v>와이드스위치신설</v>
          </cell>
          <cell r="M1446" t="str">
            <v>매입대각형 3로 1P</v>
          </cell>
          <cell r="N1446">
            <v>4</v>
          </cell>
          <cell r="O1446" t="str">
            <v>개</v>
          </cell>
          <cell r="P1446">
            <v>1921</v>
          </cell>
          <cell r="Q1446">
            <v>4072</v>
          </cell>
          <cell r="R1446">
            <v>81</v>
          </cell>
        </row>
        <row r="1447">
          <cell r="A1447" t="str">
            <v>2824</v>
          </cell>
          <cell r="B1447" t="str">
            <v>E</v>
          </cell>
          <cell r="C1447" t="str">
            <v>01</v>
          </cell>
          <cell r="D1447">
            <v>19990802</v>
          </cell>
          <cell r="E1447" t="str">
            <v>A</v>
          </cell>
          <cell r="F1447" t="str">
            <v>A7148</v>
          </cell>
          <cell r="G1447" t="str">
            <v>00</v>
          </cell>
          <cell r="H1447" t="str">
            <v>502</v>
          </cell>
          <cell r="I1447" t="str">
            <v>I02</v>
          </cell>
          <cell r="J1447" t="str">
            <v>UED11400</v>
          </cell>
          <cell r="K1447">
            <v>1</v>
          </cell>
          <cell r="L1447" t="str">
            <v>스위치신설</v>
          </cell>
          <cell r="M1447" t="str">
            <v>매입대각형 4로 1P</v>
          </cell>
          <cell r="N1447">
            <v>2</v>
          </cell>
          <cell r="O1447" t="str">
            <v>개</v>
          </cell>
          <cell r="P1447">
            <v>2010</v>
          </cell>
          <cell r="Q1447">
            <v>4791</v>
          </cell>
          <cell r="R1447">
            <v>95</v>
          </cell>
        </row>
        <row r="1448">
          <cell r="A1448" t="str">
            <v>2824</v>
          </cell>
          <cell r="B1448" t="str">
            <v>E</v>
          </cell>
          <cell r="C1448" t="str">
            <v>01</v>
          </cell>
          <cell r="D1448">
            <v>19990802</v>
          </cell>
          <cell r="E1448" t="str">
            <v>A</v>
          </cell>
          <cell r="F1448" t="str">
            <v>A7148</v>
          </cell>
          <cell r="G1448" t="str">
            <v>00</v>
          </cell>
          <cell r="H1448" t="str">
            <v>502</v>
          </cell>
          <cell r="I1448" t="str">
            <v>I02</v>
          </cell>
          <cell r="J1448" t="str">
            <v>UED12010</v>
          </cell>
          <cell r="K1448">
            <v>1</v>
          </cell>
          <cell r="L1448" t="str">
            <v>와이드스위치 몸체설치</v>
          </cell>
          <cell r="M1448" t="str">
            <v>매입대각 단로 1P</v>
          </cell>
          <cell r="N1448">
            <v>9</v>
          </cell>
          <cell r="P1448">
            <v>899</v>
          </cell>
          <cell r="Q1448">
            <v>1868</v>
          </cell>
          <cell r="R1448">
            <v>37</v>
          </cell>
        </row>
        <row r="1449">
          <cell r="A1449" t="str">
            <v>2824</v>
          </cell>
          <cell r="B1449" t="str">
            <v>E</v>
          </cell>
          <cell r="C1449" t="str">
            <v>01</v>
          </cell>
          <cell r="D1449">
            <v>19990802</v>
          </cell>
          <cell r="E1449" t="str">
            <v>A</v>
          </cell>
          <cell r="F1449" t="str">
            <v>A7148</v>
          </cell>
          <cell r="G1449" t="str">
            <v>00</v>
          </cell>
          <cell r="H1449" t="str">
            <v>502</v>
          </cell>
          <cell r="I1449" t="str">
            <v>I02</v>
          </cell>
          <cell r="J1449" t="str">
            <v>UEF01020</v>
          </cell>
          <cell r="K1449">
            <v>1</v>
          </cell>
          <cell r="L1449" t="str">
            <v>조명기구</v>
          </cell>
          <cell r="M1449" t="str">
            <v>IFSC-B (FUL 9W)</v>
          </cell>
          <cell r="N1449">
            <v>86</v>
          </cell>
          <cell r="O1449" t="str">
            <v>개</v>
          </cell>
          <cell r="P1449">
            <v>9500</v>
          </cell>
          <cell r="Q1449">
            <v>4264</v>
          </cell>
          <cell r="R1449">
            <v>85</v>
          </cell>
        </row>
        <row r="1450">
          <cell r="A1450" t="str">
            <v>2824</v>
          </cell>
          <cell r="B1450" t="str">
            <v>E</v>
          </cell>
          <cell r="C1450" t="str">
            <v>01</v>
          </cell>
          <cell r="D1450">
            <v>19990802</v>
          </cell>
          <cell r="E1450" t="str">
            <v>A</v>
          </cell>
          <cell r="F1450" t="str">
            <v>A7148</v>
          </cell>
          <cell r="G1450" t="str">
            <v>00</v>
          </cell>
          <cell r="H1450" t="str">
            <v>502</v>
          </cell>
          <cell r="I1450" t="str">
            <v>I02</v>
          </cell>
          <cell r="J1450" t="str">
            <v>UEF06070</v>
          </cell>
          <cell r="K1450">
            <v>1</v>
          </cell>
          <cell r="L1450" t="str">
            <v>조명기구</v>
          </cell>
          <cell r="M1450" t="str">
            <v>IFPA-A 2/40W</v>
          </cell>
          <cell r="N1450">
            <v>10</v>
          </cell>
          <cell r="O1450" t="str">
            <v>개</v>
          </cell>
          <cell r="P1450">
            <v>24500</v>
          </cell>
          <cell r="Q1450">
            <v>10732</v>
          </cell>
          <cell r="R1450">
            <v>214</v>
          </cell>
        </row>
        <row r="1451">
          <cell r="A1451" t="str">
            <v>2824</v>
          </cell>
          <cell r="B1451" t="str">
            <v>E</v>
          </cell>
          <cell r="C1451" t="str">
            <v>01</v>
          </cell>
          <cell r="D1451">
            <v>19990802</v>
          </cell>
          <cell r="E1451" t="str">
            <v>A</v>
          </cell>
          <cell r="F1451" t="str">
            <v>A7148</v>
          </cell>
          <cell r="G1451" t="str">
            <v>00</v>
          </cell>
          <cell r="H1451" t="str">
            <v>502</v>
          </cell>
          <cell r="I1451" t="str">
            <v>I02</v>
          </cell>
          <cell r="J1451" t="str">
            <v>UEF23280</v>
          </cell>
          <cell r="K1451">
            <v>1</v>
          </cell>
          <cell r="L1451" t="str">
            <v>조명기구</v>
          </cell>
          <cell r="M1451" t="str">
            <v>ILSA (60W)</v>
          </cell>
          <cell r="N1451">
            <v>108</v>
          </cell>
          <cell r="O1451" t="str">
            <v>개</v>
          </cell>
          <cell r="P1451">
            <v>3800</v>
          </cell>
          <cell r="Q1451">
            <v>5653</v>
          </cell>
          <cell r="R1451">
            <v>113</v>
          </cell>
        </row>
        <row r="1452">
          <cell r="A1452" t="str">
            <v>2824</v>
          </cell>
          <cell r="B1452" t="str">
            <v>E</v>
          </cell>
          <cell r="C1452" t="str">
            <v>01</v>
          </cell>
          <cell r="D1452">
            <v>19990802</v>
          </cell>
          <cell r="E1452" t="str">
            <v>A</v>
          </cell>
          <cell r="F1452" t="str">
            <v>A7148</v>
          </cell>
          <cell r="G1452" t="str">
            <v>00</v>
          </cell>
          <cell r="H1452" t="str">
            <v>502</v>
          </cell>
          <cell r="I1452" t="str">
            <v>I02</v>
          </cell>
          <cell r="J1452" t="str">
            <v>UEF23510</v>
          </cell>
          <cell r="K1452">
            <v>1</v>
          </cell>
          <cell r="L1452" t="str">
            <v>현관등설치</v>
          </cell>
          <cell r="M1452" t="str">
            <v>HYS-8A (IL60W/1)</v>
          </cell>
          <cell r="N1452">
            <v>29</v>
          </cell>
          <cell r="O1452" t="str">
            <v>개</v>
          </cell>
          <cell r="P1452">
            <v>10000</v>
          </cell>
          <cell r="Q1452">
            <v>5653</v>
          </cell>
          <cell r="R1452">
            <v>113</v>
          </cell>
        </row>
        <row r="1453">
          <cell r="A1453" t="str">
            <v>2824</v>
          </cell>
          <cell r="B1453" t="str">
            <v>E</v>
          </cell>
          <cell r="C1453" t="str">
            <v>01</v>
          </cell>
          <cell r="D1453">
            <v>19990802</v>
          </cell>
          <cell r="E1453" t="str">
            <v>A</v>
          </cell>
          <cell r="F1453" t="str">
            <v>A7148</v>
          </cell>
          <cell r="G1453" t="str">
            <v>00</v>
          </cell>
          <cell r="H1453" t="str">
            <v>502</v>
          </cell>
          <cell r="I1453" t="str">
            <v>I02</v>
          </cell>
          <cell r="J1453" t="str">
            <v>UEI29240</v>
          </cell>
          <cell r="K1453">
            <v>1</v>
          </cell>
          <cell r="L1453" t="str">
            <v>공용스위치함(전비스텐)</v>
          </cell>
          <cell r="M1453" t="str">
            <v>230X300X100</v>
          </cell>
          <cell r="N1453">
            <v>2</v>
          </cell>
          <cell r="O1453" t="str">
            <v>개</v>
          </cell>
          <cell r="P1453">
            <v>15159</v>
          </cell>
          <cell r="Q1453">
            <v>13894</v>
          </cell>
          <cell r="R1453">
            <v>277</v>
          </cell>
        </row>
        <row r="1473">
          <cell r="A1473" t="str">
            <v>아파트 전력간선 공사</v>
          </cell>
        </row>
        <row r="1474">
          <cell r="A1474" t="str">
            <v>JIGU_CD</v>
          </cell>
          <cell r="B1474" t="str">
            <v>GJ_CD</v>
          </cell>
          <cell r="C1474" t="str">
            <v>GONG_CD</v>
          </cell>
          <cell r="D1474" t="str">
            <v>CONTRACT_N</v>
          </cell>
          <cell r="E1474" t="str">
            <v>GUN_GUBUN</v>
          </cell>
          <cell r="F1474" t="str">
            <v>SUL_CD</v>
          </cell>
          <cell r="G1474" t="str">
            <v>GYUN_CD</v>
          </cell>
          <cell r="H1474" t="str">
            <v>DH_CD</v>
          </cell>
          <cell r="I1474" t="str">
            <v>GS_CD</v>
          </cell>
          <cell r="J1474" t="str">
            <v>ILWI_CD</v>
          </cell>
          <cell r="K1474" t="str">
            <v>SEQ</v>
          </cell>
          <cell r="L1474" t="str">
            <v>NM</v>
          </cell>
          <cell r="M1474" t="str">
            <v>GYUKUK</v>
          </cell>
          <cell r="N1474" t="str">
            <v>QTY</v>
          </cell>
          <cell r="O1474" t="str">
            <v>DANWI</v>
          </cell>
          <cell r="P1474" t="str">
            <v>JAJAEBI</v>
          </cell>
          <cell r="Q1474" t="str">
            <v>INGUNBI</v>
          </cell>
          <cell r="R1474" t="str">
            <v>KYOUNGBI</v>
          </cell>
        </row>
        <row r="1475">
          <cell r="A1475" t="str">
            <v>2824</v>
          </cell>
          <cell r="B1475" t="str">
            <v>E</v>
          </cell>
          <cell r="C1475" t="str">
            <v>01</v>
          </cell>
          <cell r="D1475">
            <v>19990802</v>
          </cell>
          <cell r="E1475" t="str">
            <v>A</v>
          </cell>
          <cell r="F1475" t="str">
            <v>A7148</v>
          </cell>
          <cell r="G1475" t="str">
            <v>00</v>
          </cell>
          <cell r="H1475" t="str">
            <v>502</v>
          </cell>
          <cell r="I1475" t="str">
            <v>I04</v>
          </cell>
          <cell r="J1475" t="str">
            <v>JER15171</v>
          </cell>
          <cell r="K1475">
            <v>1</v>
          </cell>
          <cell r="L1475" t="str">
            <v>승강기</v>
          </cell>
          <cell r="M1475" t="str">
            <v>15인승  17층 트렁크</v>
          </cell>
          <cell r="N1475">
            <v>1</v>
          </cell>
          <cell r="O1475" t="str">
            <v>대</v>
          </cell>
          <cell r="P1475">
            <v>0</v>
          </cell>
          <cell r="Q1475">
            <v>0</v>
          </cell>
          <cell r="R1475">
            <v>0</v>
          </cell>
        </row>
        <row r="1476">
          <cell r="A1476" t="str">
            <v>2824</v>
          </cell>
          <cell r="B1476" t="str">
            <v>E</v>
          </cell>
          <cell r="C1476" t="str">
            <v>01</v>
          </cell>
          <cell r="D1476">
            <v>19990802</v>
          </cell>
          <cell r="E1476" t="str">
            <v>A</v>
          </cell>
          <cell r="F1476" t="str">
            <v>A7148</v>
          </cell>
          <cell r="G1476" t="str">
            <v>00</v>
          </cell>
          <cell r="H1476" t="str">
            <v>502</v>
          </cell>
          <cell r="I1476" t="str">
            <v>I04</v>
          </cell>
          <cell r="J1476" t="str">
            <v>JER15181</v>
          </cell>
          <cell r="K1476">
            <v>1</v>
          </cell>
          <cell r="L1476" t="str">
            <v>승강기</v>
          </cell>
          <cell r="M1476" t="str">
            <v>15인승  18층 트렁크</v>
          </cell>
          <cell r="N1476">
            <v>1</v>
          </cell>
          <cell r="O1476" t="str">
            <v>대</v>
          </cell>
          <cell r="P1476">
            <v>0</v>
          </cell>
          <cell r="Q1476">
            <v>0</v>
          </cell>
          <cell r="R1476">
            <v>0</v>
          </cell>
        </row>
        <row r="1477">
          <cell r="A1477" t="str">
            <v>2824</v>
          </cell>
          <cell r="B1477" t="str">
            <v>E</v>
          </cell>
          <cell r="C1477" t="str">
            <v>01</v>
          </cell>
          <cell r="D1477">
            <v>19990802</v>
          </cell>
          <cell r="E1477" t="str">
            <v>A</v>
          </cell>
          <cell r="F1477" t="str">
            <v>A7148</v>
          </cell>
          <cell r="G1477" t="str">
            <v>00</v>
          </cell>
          <cell r="H1477" t="str">
            <v>502</v>
          </cell>
          <cell r="I1477" t="str">
            <v>I04</v>
          </cell>
          <cell r="J1477" t="str">
            <v>JER42160</v>
          </cell>
          <cell r="K1477">
            <v>1</v>
          </cell>
          <cell r="L1477" t="str">
            <v>승강기감시반</v>
          </cell>
          <cell r="M1477" t="str">
            <v>CRT 감시반( 16대분)</v>
          </cell>
          <cell r="N1477">
            <v>2</v>
          </cell>
          <cell r="O1477" t="str">
            <v>대</v>
          </cell>
          <cell r="P1477">
            <v>0</v>
          </cell>
          <cell r="Q1477">
            <v>0</v>
          </cell>
          <cell r="R1477">
            <v>0</v>
          </cell>
        </row>
        <row r="1478">
          <cell r="A1478" t="str">
            <v>2824</v>
          </cell>
          <cell r="B1478" t="str">
            <v>E</v>
          </cell>
          <cell r="C1478" t="str">
            <v>01</v>
          </cell>
          <cell r="D1478">
            <v>19990802</v>
          </cell>
          <cell r="E1478" t="str">
            <v>A</v>
          </cell>
          <cell r="F1478" t="str">
            <v>A7148</v>
          </cell>
          <cell r="G1478" t="str">
            <v>00</v>
          </cell>
          <cell r="H1478" t="str">
            <v>502</v>
          </cell>
          <cell r="I1478" t="str">
            <v>I04</v>
          </cell>
          <cell r="J1478" t="str">
            <v>MEA21030</v>
          </cell>
          <cell r="K1478">
            <v>1</v>
          </cell>
          <cell r="L1478" t="str">
            <v>PVC 노말벤드</v>
          </cell>
          <cell r="M1478" t="str">
            <v>HI 28</v>
          </cell>
          <cell r="N1478">
            <v>5</v>
          </cell>
          <cell r="O1478" t="str">
            <v>개</v>
          </cell>
          <cell r="P1478">
            <v>800</v>
          </cell>
          <cell r="Q1478">
            <v>0</v>
          </cell>
          <cell r="R1478">
            <v>0</v>
          </cell>
        </row>
        <row r="1479">
          <cell r="A1479" t="str">
            <v>2824</v>
          </cell>
          <cell r="B1479" t="str">
            <v>E</v>
          </cell>
          <cell r="C1479" t="str">
            <v>01</v>
          </cell>
          <cell r="D1479">
            <v>19990802</v>
          </cell>
          <cell r="E1479" t="str">
            <v>A</v>
          </cell>
          <cell r="F1479" t="str">
            <v>A7148</v>
          </cell>
          <cell r="G1479" t="str">
            <v>00</v>
          </cell>
          <cell r="H1479" t="str">
            <v>502</v>
          </cell>
          <cell r="I1479" t="str">
            <v>I04</v>
          </cell>
          <cell r="J1479" t="str">
            <v>MEA21040</v>
          </cell>
          <cell r="K1479">
            <v>1</v>
          </cell>
          <cell r="L1479" t="str">
            <v>PVC 노말벤드</v>
          </cell>
          <cell r="M1479" t="str">
            <v>HI 36</v>
          </cell>
          <cell r="N1479">
            <v>6</v>
          </cell>
          <cell r="O1479" t="str">
            <v>개</v>
          </cell>
          <cell r="P1479">
            <v>900</v>
          </cell>
          <cell r="Q1479">
            <v>0</v>
          </cell>
          <cell r="R1479">
            <v>0</v>
          </cell>
        </row>
        <row r="1480">
          <cell r="A1480" t="str">
            <v>2824</v>
          </cell>
          <cell r="B1480" t="str">
            <v>E</v>
          </cell>
          <cell r="C1480" t="str">
            <v>01</v>
          </cell>
          <cell r="D1480">
            <v>19990802</v>
          </cell>
          <cell r="E1480" t="str">
            <v>A</v>
          </cell>
          <cell r="F1480" t="str">
            <v>A7148</v>
          </cell>
          <cell r="G1480" t="str">
            <v>00</v>
          </cell>
          <cell r="H1480" t="str">
            <v>502</v>
          </cell>
          <cell r="I1480" t="str">
            <v>I04</v>
          </cell>
          <cell r="J1480" t="str">
            <v>MEA21250</v>
          </cell>
          <cell r="K1480">
            <v>1</v>
          </cell>
          <cell r="L1480" t="str">
            <v>노 말 벤 드</v>
          </cell>
          <cell r="M1480" t="str">
            <v>철제 42</v>
          </cell>
          <cell r="N1480">
            <v>1</v>
          </cell>
          <cell r="O1480" t="str">
            <v>개</v>
          </cell>
          <cell r="P1480">
            <v>3250</v>
          </cell>
          <cell r="Q1480">
            <v>0</v>
          </cell>
          <cell r="R1480">
            <v>0</v>
          </cell>
        </row>
        <row r="1481">
          <cell r="A1481" t="str">
            <v>2824</v>
          </cell>
          <cell r="B1481" t="str">
            <v>E</v>
          </cell>
          <cell r="C1481" t="str">
            <v>01</v>
          </cell>
          <cell r="D1481">
            <v>19990802</v>
          </cell>
          <cell r="E1481" t="str">
            <v>A</v>
          </cell>
          <cell r="F1481" t="str">
            <v>A7148</v>
          </cell>
          <cell r="G1481" t="str">
            <v>00</v>
          </cell>
          <cell r="H1481" t="str">
            <v>502</v>
          </cell>
          <cell r="I1481" t="str">
            <v>I04</v>
          </cell>
          <cell r="J1481" t="str">
            <v>MEA23140</v>
          </cell>
          <cell r="K1481">
            <v>1</v>
          </cell>
          <cell r="L1481" t="str">
            <v>PIPE 크 램 프</v>
          </cell>
          <cell r="M1481" t="str">
            <v>용융아연도금 42</v>
          </cell>
          <cell r="N1481">
            <v>3</v>
          </cell>
          <cell r="O1481" t="str">
            <v>개</v>
          </cell>
          <cell r="P1481">
            <v>460</v>
          </cell>
          <cell r="Q1481">
            <v>0</v>
          </cell>
          <cell r="R1481">
            <v>0</v>
          </cell>
        </row>
        <row r="1482">
          <cell r="A1482" t="str">
            <v>2824</v>
          </cell>
          <cell r="B1482" t="str">
            <v>E</v>
          </cell>
          <cell r="C1482" t="str">
            <v>01</v>
          </cell>
          <cell r="D1482">
            <v>19990802</v>
          </cell>
          <cell r="E1482" t="str">
            <v>A</v>
          </cell>
          <cell r="F1482" t="str">
            <v>A7148</v>
          </cell>
          <cell r="G1482" t="str">
            <v>00</v>
          </cell>
          <cell r="H1482" t="str">
            <v>502</v>
          </cell>
          <cell r="I1482" t="str">
            <v>I04</v>
          </cell>
          <cell r="J1482" t="str">
            <v>MEJ50100</v>
          </cell>
          <cell r="K1482">
            <v>1</v>
          </cell>
          <cell r="L1482" t="str">
            <v>WIRE DUCT BOX CONNECTOR</v>
          </cell>
          <cell r="M1482" t="str">
            <v>100X100(VOLT-NUT포함)</v>
          </cell>
          <cell r="N1482">
            <v>2</v>
          </cell>
          <cell r="O1482" t="str">
            <v>개</v>
          </cell>
          <cell r="P1482">
            <v>1500</v>
          </cell>
          <cell r="Q1482">
            <v>0</v>
          </cell>
          <cell r="R1482">
            <v>0</v>
          </cell>
        </row>
        <row r="1483">
          <cell r="A1483" t="str">
            <v>2824</v>
          </cell>
          <cell r="B1483" t="str">
            <v>E</v>
          </cell>
          <cell r="C1483" t="str">
            <v>01</v>
          </cell>
          <cell r="D1483">
            <v>19990802</v>
          </cell>
          <cell r="E1483" t="str">
            <v>A</v>
          </cell>
          <cell r="F1483" t="str">
            <v>A7148</v>
          </cell>
          <cell r="G1483" t="str">
            <v>00</v>
          </cell>
          <cell r="H1483" t="str">
            <v>502</v>
          </cell>
          <cell r="I1483" t="str">
            <v>I04</v>
          </cell>
          <cell r="J1483" t="str">
            <v>MEZ21050</v>
          </cell>
          <cell r="K1483">
            <v>1</v>
          </cell>
          <cell r="L1483" t="str">
            <v>전선지지대</v>
          </cell>
          <cell r="M1483" t="str">
            <v>도면참조</v>
          </cell>
          <cell r="N1483">
            <v>3</v>
          </cell>
          <cell r="O1483" t="str">
            <v>개</v>
          </cell>
          <cell r="P1483">
            <v>690</v>
          </cell>
          <cell r="Q1483">
            <v>0</v>
          </cell>
          <cell r="R1483">
            <v>0</v>
          </cell>
        </row>
        <row r="1484">
          <cell r="A1484" t="str">
            <v>2824</v>
          </cell>
          <cell r="B1484" t="str">
            <v>E</v>
          </cell>
          <cell r="C1484" t="str">
            <v>01</v>
          </cell>
          <cell r="D1484">
            <v>19990802</v>
          </cell>
          <cell r="E1484" t="str">
            <v>A</v>
          </cell>
          <cell r="F1484" t="str">
            <v>A7148</v>
          </cell>
          <cell r="G1484" t="str">
            <v>00</v>
          </cell>
          <cell r="H1484" t="str">
            <v>502</v>
          </cell>
          <cell r="I1484" t="str">
            <v>I04</v>
          </cell>
          <cell r="J1484" t="str">
            <v>MEZ30011</v>
          </cell>
          <cell r="K1484">
            <v>1</v>
          </cell>
          <cell r="L1484" t="str">
            <v>합판</v>
          </cell>
          <cell r="M1484" t="str">
            <v>T/2 3.0X910X1820</v>
          </cell>
          <cell r="N1484">
            <v>19.57</v>
          </cell>
          <cell r="O1484" t="str">
            <v>M2</v>
          </cell>
          <cell r="P1484">
            <v>1555</v>
          </cell>
          <cell r="Q1484">
            <v>0</v>
          </cell>
          <cell r="R1484">
            <v>0</v>
          </cell>
        </row>
        <row r="1485">
          <cell r="A1485" t="str">
            <v>2824</v>
          </cell>
          <cell r="B1485" t="str">
            <v>E</v>
          </cell>
          <cell r="C1485" t="str">
            <v>01</v>
          </cell>
          <cell r="D1485">
            <v>19990802</v>
          </cell>
          <cell r="E1485" t="str">
            <v>A</v>
          </cell>
          <cell r="F1485" t="str">
            <v>A7148</v>
          </cell>
          <cell r="G1485" t="str">
            <v>00</v>
          </cell>
          <cell r="H1485" t="str">
            <v>502</v>
          </cell>
          <cell r="I1485" t="str">
            <v>I04</v>
          </cell>
          <cell r="J1485" t="str">
            <v>UEA01160</v>
          </cell>
          <cell r="K1485">
            <v>1</v>
          </cell>
          <cell r="L1485" t="str">
            <v>PVC PIPE 배관</v>
          </cell>
          <cell r="M1485" t="str">
            <v>HI 16MM</v>
          </cell>
          <cell r="N1485">
            <v>759.9</v>
          </cell>
          <cell r="O1485" t="str">
            <v>M</v>
          </cell>
          <cell r="P1485">
            <v>261</v>
          </cell>
          <cell r="Q1485">
            <v>1916</v>
          </cell>
          <cell r="R1485">
            <v>38</v>
          </cell>
        </row>
        <row r="1486">
          <cell r="A1486" t="str">
            <v>2824</v>
          </cell>
          <cell r="B1486" t="str">
            <v>E</v>
          </cell>
          <cell r="C1486" t="str">
            <v>01</v>
          </cell>
          <cell r="D1486">
            <v>19990802</v>
          </cell>
          <cell r="E1486" t="str">
            <v>A</v>
          </cell>
          <cell r="F1486" t="str">
            <v>A7148</v>
          </cell>
          <cell r="G1486" t="str">
            <v>00</v>
          </cell>
          <cell r="H1486" t="str">
            <v>502</v>
          </cell>
          <cell r="I1486" t="str">
            <v>I04</v>
          </cell>
          <cell r="J1486" t="str">
            <v>UEA01280</v>
          </cell>
          <cell r="K1486">
            <v>1</v>
          </cell>
          <cell r="L1486" t="str">
            <v>PVC PIPE 배관</v>
          </cell>
          <cell r="M1486" t="str">
            <v>HI 28MM</v>
          </cell>
          <cell r="N1486">
            <v>93.1</v>
          </cell>
          <cell r="O1486" t="str">
            <v>M</v>
          </cell>
          <cell r="P1486">
            <v>607</v>
          </cell>
          <cell r="Q1486">
            <v>3066</v>
          </cell>
          <cell r="R1486">
            <v>61</v>
          </cell>
        </row>
        <row r="1487">
          <cell r="A1487" t="str">
            <v>2824</v>
          </cell>
          <cell r="B1487" t="str">
            <v>E</v>
          </cell>
          <cell r="C1487" t="str">
            <v>01</v>
          </cell>
          <cell r="D1487">
            <v>19990802</v>
          </cell>
          <cell r="E1487" t="str">
            <v>A</v>
          </cell>
          <cell r="F1487" t="str">
            <v>A7148</v>
          </cell>
          <cell r="G1487" t="str">
            <v>00</v>
          </cell>
          <cell r="H1487" t="str">
            <v>502</v>
          </cell>
          <cell r="I1487" t="str">
            <v>I04</v>
          </cell>
          <cell r="J1487" t="str">
            <v>UEA01360</v>
          </cell>
          <cell r="K1487">
            <v>1</v>
          </cell>
          <cell r="L1487" t="str">
            <v>PVC PIPE 배관</v>
          </cell>
          <cell r="M1487" t="str">
            <v>HI 36MM</v>
          </cell>
          <cell r="N1487">
            <v>83.4</v>
          </cell>
          <cell r="O1487" t="str">
            <v>M</v>
          </cell>
          <cell r="P1487">
            <v>986</v>
          </cell>
          <cell r="Q1487">
            <v>3832</v>
          </cell>
          <cell r="R1487">
            <v>76</v>
          </cell>
        </row>
        <row r="1488">
          <cell r="A1488" t="str">
            <v>2824</v>
          </cell>
          <cell r="B1488" t="str">
            <v>E</v>
          </cell>
          <cell r="C1488" t="str">
            <v>01</v>
          </cell>
          <cell r="D1488">
            <v>19990802</v>
          </cell>
          <cell r="E1488" t="str">
            <v>A</v>
          </cell>
          <cell r="F1488" t="str">
            <v>A7148</v>
          </cell>
          <cell r="G1488" t="str">
            <v>00</v>
          </cell>
          <cell r="H1488" t="str">
            <v>502</v>
          </cell>
          <cell r="I1488" t="str">
            <v>I04</v>
          </cell>
          <cell r="J1488" t="str">
            <v>UEA01420</v>
          </cell>
          <cell r="K1488">
            <v>1</v>
          </cell>
          <cell r="L1488" t="str">
            <v>PVC PIPE 배관</v>
          </cell>
          <cell r="M1488" t="str">
            <v>HI 42MM</v>
          </cell>
          <cell r="N1488">
            <v>132.5</v>
          </cell>
          <cell r="O1488" t="str">
            <v>M</v>
          </cell>
          <cell r="P1488">
            <v>1288</v>
          </cell>
          <cell r="Q1488">
            <v>4982</v>
          </cell>
          <cell r="R1488">
            <v>99</v>
          </cell>
        </row>
        <row r="1489">
          <cell r="A1489" t="str">
            <v>2824</v>
          </cell>
          <cell r="B1489" t="str">
            <v>E</v>
          </cell>
          <cell r="C1489" t="str">
            <v>01</v>
          </cell>
          <cell r="D1489">
            <v>19990802</v>
          </cell>
          <cell r="E1489" t="str">
            <v>A</v>
          </cell>
          <cell r="F1489" t="str">
            <v>A7148</v>
          </cell>
          <cell r="G1489" t="str">
            <v>00</v>
          </cell>
          <cell r="H1489" t="str">
            <v>502</v>
          </cell>
          <cell r="I1489" t="str">
            <v>I04</v>
          </cell>
          <cell r="J1489" t="str">
            <v>UEA01540</v>
          </cell>
          <cell r="K1489">
            <v>1</v>
          </cell>
          <cell r="L1489" t="str">
            <v>PVC PIPE 배관</v>
          </cell>
          <cell r="M1489" t="str">
            <v>HI 54MM</v>
          </cell>
          <cell r="N1489">
            <v>27.1</v>
          </cell>
          <cell r="O1489" t="str">
            <v>M</v>
          </cell>
          <cell r="P1489">
            <v>1826</v>
          </cell>
          <cell r="Q1489">
            <v>7282</v>
          </cell>
          <cell r="R1489">
            <v>145</v>
          </cell>
        </row>
        <row r="1490">
          <cell r="A1490" t="str">
            <v>2824</v>
          </cell>
          <cell r="B1490" t="str">
            <v>E</v>
          </cell>
          <cell r="C1490" t="str">
            <v>01</v>
          </cell>
          <cell r="D1490">
            <v>19990802</v>
          </cell>
          <cell r="E1490" t="str">
            <v>A</v>
          </cell>
          <cell r="F1490" t="str">
            <v>A7148</v>
          </cell>
          <cell r="G1490" t="str">
            <v>00</v>
          </cell>
          <cell r="H1490" t="str">
            <v>502</v>
          </cell>
          <cell r="I1490" t="str">
            <v>I04</v>
          </cell>
          <cell r="J1490" t="str">
            <v>UEA02420</v>
          </cell>
          <cell r="K1490">
            <v>1</v>
          </cell>
          <cell r="L1490" t="str">
            <v>강제전선관 배관</v>
          </cell>
          <cell r="M1490" t="str">
            <v>아연도 42MM</v>
          </cell>
          <cell r="N1490">
            <v>6.8</v>
          </cell>
          <cell r="O1490" t="str">
            <v>M</v>
          </cell>
          <cell r="P1490">
            <v>2450</v>
          </cell>
          <cell r="Q1490">
            <v>11977</v>
          </cell>
          <cell r="R1490">
            <v>239</v>
          </cell>
        </row>
        <row r="1491">
          <cell r="A1491" t="str">
            <v>2824</v>
          </cell>
          <cell r="B1491" t="str">
            <v>E</v>
          </cell>
          <cell r="C1491" t="str">
            <v>01</v>
          </cell>
          <cell r="D1491">
            <v>19990802</v>
          </cell>
          <cell r="E1491" t="str">
            <v>A</v>
          </cell>
          <cell r="F1491" t="str">
            <v>A7148</v>
          </cell>
          <cell r="G1491" t="str">
            <v>00</v>
          </cell>
          <cell r="H1491" t="str">
            <v>502</v>
          </cell>
          <cell r="I1491" t="str">
            <v>I04</v>
          </cell>
          <cell r="J1491" t="str">
            <v>UEA02540</v>
          </cell>
          <cell r="K1491">
            <v>1</v>
          </cell>
          <cell r="L1491" t="str">
            <v>강제전선관 배관</v>
          </cell>
          <cell r="M1491" t="str">
            <v>아연도 54MM</v>
          </cell>
          <cell r="N1491">
            <v>0.5</v>
          </cell>
          <cell r="O1491" t="str">
            <v>M</v>
          </cell>
          <cell r="P1491">
            <v>3701</v>
          </cell>
          <cell r="Q1491">
            <v>16289</v>
          </cell>
          <cell r="R1491">
            <v>325</v>
          </cell>
        </row>
        <row r="1492">
          <cell r="A1492" t="str">
            <v>2824</v>
          </cell>
          <cell r="B1492" t="str">
            <v>E</v>
          </cell>
          <cell r="C1492" t="str">
            <v>01</v>
          </cell>
          <cell r="D1492">
            <v>19990802</v>
          </cell>
          <cell r="E1492" t="str">
            <v>A</v>
          </cell>
          <cell r="F1492" t="str">
            <v>A7148</v>
          </cell>
          <cell r="G1492" t="str">
            <v>00</v>
          </cell>
          <cell r="H1492" t="str">
            <v>502</v>
          </cell>
          <cell r="I1492" t="str">
            <v>I04</v>
          </cell>
          <cell r="J1492" t="str">
            <v>UEA15110</v>
          </cell>
          <cell r="K1492">
            <v>1</v>
          </cell>
          <cell r="L1492" t="str">
            <v>연결박스 신설</v>
          </cell>
          <cell r="M1492" t="str">
            <v>HI SW 박스용</v>
          </cell>
          <cell r="N1492">
            <v>36</v>
          </cell>
          <cell r="O1492" t="str">
            <v>개</v>
          </cell>
          <cell r="P1492">
            <v>301</v>
          </cell>
          <cell r="Q1492">
            <v>1916</v>
          </cell>
          <cell r="R1492">
            <v>38</v>
          </cell>
        </row>
        <row r="1493">
          <cell r="A1493" t="str">
            <v>2824</v>
          </cell>
          <cell r="B1493" t="str">
            <v>E</v>
          </cell>
          <cell r="C1493" t="str">
            <v>01</v>
          </cell>
          <cell r="D1493">
            <v>19990802</v>
          </cell>
          <cell r="E1493" t="str">
            <v>A</v>
          </cell>
          <cell r="F1493" t="str">
            <v>A7148</v>
          </cell>
          <cell r="G1493" t="str">
            <v>00</v>
          </cell>
          <cell r="H1493" t="str">
            <v>502</v>
          </cell>
          <cell r="I1493" t="str">
            <v>I04</v>
          </cell>
          <cell r="J1493" t="str">
            <v>UEA15500</v>
          </cell>
          <cell r="K1493">
            <v>1</v>
          </cell>
          <cell r="L1493" t="str">
            <v>연결박스 신설</v>
          </cell>
          <cell r="M1493" t="str">
            <v>HI 4각박스용</v>
          </cell>
          <cell r="N1493">
            <v>103</v>
          </cell>
          <cell r="O1493" t="str">
            <v>개</v>
          </cell>
          <cell r="P1493">
            <v>361</v>
          </cell>
          <cell r="Q1493">
            <v>1916</v>
          </cell>
          <cell r="R1493">
            <v>38</v>
          </cell>
        </row>
        <row r="1494">
          <cell r="A1494" t="str">
            <v>2824</v>
          </cell>
          <cell r="B1494" t="str">
            <v>E</v>
          </cell>
          <cell r="C1494" t="str">
            <v>01</v>
          </cell>
          <cell r="D1494">
            <v>19990802</v>
          </cell>
          <cell r="E1494" t="str">
            <v>A</v>
          </cell>
          <cell r="F1494" t="str">
            <v>A7148</v>
          </cell>
          <cell r="G1494" t="str">
            <v>00</v>
          </cell>
          <cell r="H1494" t="str">
            <v>502</v>
          </cell>
          <cell r="I1494" t="str">
            <v>I04</v>
          </cell>
          <cell r="J1494" t="str">
            <v>UEA31010</v>
          </cell>
          <cell r="K1494">
            <v>1</v>
          </cell>
          <cell r="L1494" t="str">
            <v>보강철물설치</v>
          </cell>
          <cell r="M1494" t="str">
            <v>철판 2.0T</v>
          </cell>
          <cell r="N1494">
            <v>298.7</v>
          </cell>
          <cell r="O1494" t="str">
            <v>M2</v>
          </cell>
          <cell r="P1494">
            <v>4835</v>
          </cell>
          <cell r="Q1494">
            <v>0</v>
          </cell>
          <cell r="R1494">
            <v>0</v>
          </cell>
        </row>
        <row r="1495">
          <cell r="A1495" t="str">
            <v>2824</v>
          </cell>
          <cell r="B1495" t="str">
            <v>E</v>
          </cell>
          <cell r="C1495" t="str">
            <v>01</v>
          </cell>
          <cell r="D1495">
            <v>19990802</v>
          </cell>
          <cell r="E1495" t="str">
            <v>A</v>
          </cell>
          <cell r="F1495" t="str">
            <v>A7148</v>
          </cell>
          <cell r="G1495" t="str">
            <v>00</v>
          </cell>
          <cell r="H1495" t="str">
            <v>502</v>
          </cell>
          <cell r="I1495" t="str">
            <v>I04</v>
          </cell>
          <cell r="J1495" t="str">
            <v>UEB01024</v>
          </cell>
          <cell r="K1495">
            <v>1</v>
          </cell>
          <cell r="L1495" t="str">
            <v>관내배선(함내배선4.34%)</v>
          </cell>
          <cell r="M1495" t="str">
            <v>IV 1.6 MM</v>
          </cell>
          <cell r="N1495">
            <v>45.3</v>
          </cell>
          <cell r="O1495" t="str">
            <v>M</v>
          </cell>
          <cell r="P1495">
            <v>67</v>
          </cell>
          <cell r="Q1495">
            <v>297</v>
          </cell>
          <cell r="R1495">
            <v>5</v>
          </cell>
        </row>
        <row r="1496">
          <cell r="A1496" t="str">
            <v>2824</v>
          </cell>
          <cell r="B1496" t="str">
            <v>E</v>
          </cell>
          <cell r="C1496" t="str">
            <v>01</v>
          </cell>
          <cell r="D1496">
            <v>19990802</v>
          </cell>
          <cell r="E1496" t="str">
            <v>A</v>
          </cell>
          <cell r="F1496" t="str">
            <v>A7148</v>
          </cell>
          <cell r="G1496" t="str">
            <v>00</v>
          </cell>
          <cell r="H1496" t="str">
            <v>502</v>
          </cell>
          <cell r="I1496" t="str">
            <v>I04</v>
          </cell>
          <cell r="J1496" t="str">
            <v>UEB01034</v>
          </cell>
          <cell r="K1496">
            <v>1</v>
          </cell>
          <cell r="L1496" t="str">
            <v>관내배선(함내배선2.85%)</v>
          </cell>
          <cell r="M1496" t="str">
            <v>IV 2.0 MM</v>
          </cell>
          <cell r="N1496">
            <v>88.6</v>
          </cell>
          <cell r="O1496" t="str">
            <v>M</v>
          </cell>
          <cell r="P1496">
            <v>99</v>
          </cell>
          <cell r="Q1496">
            <v>292</v>
          </cell>
          <cell r="R1496">
            <v>5</v>
          </cell>
        </row>
        <row r="1497">
          <cell r="A1497" t="str">
            <v>2824</v>
          </cell>
          <cell r="B1497" t="str">
            <v>E</v>
          </cell>
          <cell r="C1497" t="str">
            <v>01</v>
          </cell>
          <cell r="D1497">
            <v>19990802</v>
          </cell>
          <cell r="E1497" t="str">
            <v>A</v>
          </cell>
          <cell r="F1497" t="str">
            <v>A7148</v>
          </cell>
          <cell r="G1497" t="str">
            <v>00</v>
          </cell>
          <cell r="H1497" t="str">
            <v>502</v>
          </cell>
          <cell r="I1497" t="str">
            <v>I04</v>
          </cell>
          <cell r="J1497" t="str">
            <v>UEB01084</v>
          </cell>
          <cell r="K1497">
            <v>1</v>
          </cell>
          <cell r="L1497" t="str">
            <v>관내배선(함내배선14.43%)</v>
          </cell>
          <cell r="M1497" t="str">
            <v>IV 5.5 MM2</v>
          </cell>
          <cell r="N1497">
            <v>957.2</v>
          </cell>
          <cell r="O1497" t="str">
            <v>M</v>
          </cell>
          <cell r="P1497">
            <v>211</v>
          </cell>
          <cell r="Q1497">
            <v>325</v>
          </cell>
          <cell r="R1497">
            <v>6</v>
          </cell>
        </row>
        <row r="1498">
          <cell r="A1498" t="str">
            <v>2824</v>
          </cell>
          <cell r="B1498" t="str">
            <v>E</v>
          </cell>
          <cell r="C1498" t="str">
            <v>01</v>
          </cell>
          <cell r="D1498">
            <v>19990802</v>
          </cell>
          <cell r="E1498" t="str">
            <v>A</v>
          </cell>
          <cell r="F1498" t="str">
            <v>A7148</v>
          </cell>
          <cell r="G1498" t="str">
            <v>00</v>
          </cell>
          <cell r="H1498" t="str">
            <v>502</v>
          </cell>
          <cell r="I1498" t="str">
            <v>I04</v>
          </cell>
          <cell r="J1498" t="str">
            <v>UEB01094</v>
          </cell>
          <cell r="K1498">
            <v>1</v>
          </cell>
          <cell r="L1498" t="str">
            <v>관내배선(함내배선5.33%)</v>
          </cell>
          <cell r="M1498" t="str">
            <v>IV   8 MM2</v>
          </cell>
          <cell r="N1498">
            <v>57.2</v>
          </cell>
          <cell r="O1498" t="str">
            <v>M</v>
          </cell>
          <cell r="P1498">
            <v>274</v>
          </cell>
          <cell r="Q1498">
            <v>752</v>
          </cell>
          <cell r="R1498">
            <v>15</v>
          </cell>
        </row>
        <row r="1499">
          <cell r="A1499" t="str">
            <v>2824</v>
          </cell>
          <cell r="B1499" t="str">
            <v>E</v>
          </cell>
          <cell r="C1499" t="str">
            <v>01</v>
          </cell>
          <cell r="D1499">
            <v>19990802</v>
          </cell>
          <cell r="E1499" t="str">
            <v>A</v>
          </cell>
          <cell r="F1499" t="str">
            <v>A7148</v>
          </cell>
          <cell r="G1499" t="str">
            <v>00</v>
          </cell>
          <cell r="H1499" t="str">
            <v>502</v>
          </cell>
          <cell r="I1499" t="str">
            <v>I04</v>
          </cell>
          <cell r="J1499" t="str">
            <v>UEB02084</v>
          </cell>
          <cell r="K1499">
            <v>1</v>
          </cell>
          <cell r="L1499" t="str">
            <v>관내배선(함내배선14.43%)</v>
          </cell>
          <cell r="M1499" t="str">
            <v>HIV 5.5 MM2</v>
          </cell>
          <cell r="N1499">
            <v>1401.8</v>
          </cell>
          <cell r="O1499" t="str">
            <v>M</v>
          </cell>
          <cell r="P1499">
            <v>229</v>
          </cell>
          <cell r="Q1499">
            <v>325</v>
          </cell>
          <cell r="R1499">
            <v>6</v>
          </cell>
        </row>
        <row r="1500">
          <cell r="A1500" t="str">
            <v>2824</v>
          </cell>
          <cell r="B1500" t="str">
            <v>E</v>
          </cell>
          <cell r="C1500" t="str">
            <v>01</v>
          </cell>
          <cell r="D1500">
            <v>19990802</v>
          </cell>
          <cell r="E1500" t="str">
            <v>A</v>
          </cell>
          <cell r="F1500" t="str">
            <v>A7148</v>
          </cell>
          <cell r="G1500" t="str">
            <v>00</v>
          </cell>
          <cell r="H1500" t="str">
            <v>502</v>
          </cell>
          <cell r="I1500" t="str">
            <v>I04</v>
          </cell>
          <cell r="J1500" t="str">
            <v>UEB02105</v>
          </cell>
          <cell r="K1500">
            <v>1</v>
          </cell>
          <cell r="L1500" t="str">
            <v>관내배선(함내배선2.97%)</v>
          </cell>
          <cell r="M1500" t="str">
            <v>HIV  14 MM2(동력)</v>
          </cell>
          <cell r="N1500">
            <v>47.2</v>
          </cell>
          <cell r="O1500" t="str">
            <v>M</v>
          </cell>
          <cell r="P1500">
            <v>595</v>
          </cell>
          <cell r="Q1500">
            <v>737</v>
          </cell>
          <cell r="R1500">
            <v>14</v>
          </cell>
        </row>
        <row r="1501">
          <cell r="A1501" t="str">
            <v>2824</v>
          </cell>
          <cell r="B1501" t="str">
            <v>E</v>
          </cell>
          <cell r="C1501" t="str">
            <v>01</v>
          </cell>
          <cell r="D1501">
            <v>19990802</v>
          </cell>
          <cell r="E1501" t="str">
            <v>A</v>
          </cell>
          <cell r="F1501" t="str">
            <v>A7148</v>
          </cell>
          <cell r="G1501" t="str">
            <v>00</v>
          </cell>
          <cell r="H1501" t="str">
            <v>502</v>
          </cell>
          <cell r="I1501" t="str">
            <v>I04</v>
          </cell>
          <cell r="J1501" t="str">
            <v>UEB02114</v>
          </cell>
          <cell r="K1501">
            <v>1</v>
          </cell>
          <cell r="L1501" t="str">
            <v>관내배선(함내배선8.1%)</v>
          </cell>
          <cell r="M1501" t="str">
            <v>HIV  22 MM2</v>
          </cell>
          <cell r="N1501">
            <v>286.39999999999998</v>
          </cell>
          <cell r="O1501" t="str">
            <v>M</v>
          </cell>
          <cell r="P1501">
            <v>949</v>
          </cell>
          <cell r="Q1501">
            <v>1188</v>
          </cell>
          <cell r="R1501">
            <v>23</v>
          </cell>
        </row>
        <row r="1502">
          <cell r="A1502" t="str">
            <v>2824</v>
          </cell>
          <cell r="B1502" t="str">
            <v>E</v>
          </cell>
          <cell r="C1502" t="str">
            <v>01</v>
          </cell>
          <cell r="D1502">
            <v>19990802</v>
          </cell>
          <cell r="E1502" t="str">
            <v>A</v>
          </cell>
          <cell r="F1502" t="str">
            <v>A7148</v>
          </cell>
          <cell r="G1502" t="str">
            <v>00</v>
          </cell>
          <cell r="H1502" t="str">
            <v>502</v>
          </cell>
          <cell r="I1502" t="str">
            <v>I04</v>
          </cell>
          <cell r="J1502" t="str">
            <v>UEB02115</v>
          </cell>
          <cell r="K1502">
            <v>1</v>
          </cell>
          <cell r="L1502" t="str">
            <v>관내배선(함내배선1.18%)</v>
          </cell>
          <cell r="M1502" t="str">
            <v>HIV  22 MM2(동력)</v>
          </cell>
          <cell r="N1502">
            <v>143</v>
          </cell>
          <cell r="O1502" t="str">
            <v>M</v>
          </cell>
          <cell r="P1502">
            <v>892</v>
          </cell>
          <cell r="Q1502">
            <v>1111</v>
          </cell>
          <cell r="R1502">
            <v>22</v>
          </cell>
        </row>
        <row r="1503">
          <cell r="A1503" t="str">
            <v>2824</v>
          </cell>
          <cell r="B1503" t="str">
            <v>E</v>
          </cell>
          <cell r="C1503" t="str">
            <v>01</v>
          </cell>
          <cell r="D1503">
            <v>19990802</v>
          </cell>
          <cell r="E1503" t="str">
            <v>A</v>
          </cell>
          <cell r="F1503" t="str">
            <v>A7148</v>
          </cell>
          <cell r="G1503" t="str">
            <v>00</v>
          </cell>
          <cell r="H1503" t="str">
            <v>502</v>
          </cell>
          <cell r="I1503" t="str">
            <v>I04</v>
          </cell>
          <cell r="J1503" t="str">
            <v>UEB02124</v>
          </cell>
          <cell r="K1503">
            <v>1</v>
          </cell>
          <cell r="L1503" t="str">
            <v>관내배선(함내배선1.25%)</v>
          </cell>
          <cell r="M1503" t="str">
            <v>HIV  30 MM2</v>
          </cell>
          <cell r="N1503">
            <v>123.6</v>
          </cell>
          <cell r="O1503" t="str">
            <v>M</v>
          </cell>
          <cell r="P1503">
            <v>1027</v>
          </cell>
          <cell r="Q1503">
            <v>1111</v>
          </cell>
          <cell r="R1503">
            <v>22</v>
          </cell>
        </row>
        <row r="1504">
          <cell r="A1504" t="str">
            <v>2824</v>
          </cell>
          <cell r="B1504" t="str">
            <v>E</v>
          </cell>
          <cell r="C1504" t="str">
            <v>01</v>
          </cell>
          <cell r="D1504">
            <v>19990802</v>
          </cell>
          <cell r="E1504" t="str">
            <v>A</v>
          </cell>
          <cell r="F1504" t="str">
            <v>A7148</v>
          </cell>
          <cell r="G1504" t="str">
            <v>00</v>
          </cell>
          <cell r="H1504" t="str">
            <v>502</v>
          </cell>
          <cell r="I1504" t="str">
            <v>I04</v>
          </cell>
          <cell r="J1504" t="str">
            <v>UEB02125</v>
          </cell>
          <cell r="K1504">
            <v>1</v>
          </cell>
          <cell r="L1504" t="str">
            <v>관내배선(함내배선2.7%)</v>
          </cell>
          <cell r="M1504" t="str">
            <v>HIV  30 MM2(동력)</v>
          </cell>
          <cell r="N1504">
            <v>182.4</v>
          </cell>
          <cell r="O1504" t="str">
            <v>M</v>
          </cell>
          <cell r="P1504">
            <v>1036</v>
          </cell>
          <cell r="Q1504">
            <v>1130</v>
          </cell>
          <cell r="R1504">
            <v>22</v>
          </cell>
        </row>
        <row r="1505">
          <cell r="A1505" t="str">
            <v>2824</v>
          </cell>
          <cell r="B1505" t="str">
            <v>E</v>
          </cell>
          <cell r="C1505" t="str">
            <v>01</v>
          </cell>
          <cell r="D1505">
            <v>19990802</v>
          </cell>
          <cell r="E1505" t="str">
            <v>A</v>
          </cell>
          <cell r="F1505" t="str">
            <v>A7148</v>
          </cell>
          <cell r="G1505" t="str">
            <v>00</v>
          </cell>
          <cell r="H1505" t="str">
            <v>502</v>
          </cell>
          <cell r="I1505" t="str">
            <v>I04</v>
          </cell>
          <cell r="J1505" t="str">
            <v>UEB02134</v>
          </cell>
          <cell r="K1505">
            <v>1</v>
          </cell>
          <cell r="L1505" t="str">
            <v>관내배선(함내배선4.67%)</v>
          </cell>
          <cell r="M1505" t="str">
            <v>HIV  38 MM2</v>
          </cell>
          <cell r="N1505">
            <v>228.8</v>
          </cell>
          <cell r="O1505" t="str">
            <v>M</v>
          </cell>
          <cell r="P1505">
            <v>1561</v>
          </cell>
          <cell r="Q1505">
            <v>1149</v>
          </cell>
          <cell r="R1505">
            <v>22</v>
          </cell>
        </row>
        <row r="1506">
          <cell r="A1506" t="str">
            <v>2824</v>
          </cell>
          <cell r="B1506" t="str">
            <v>E</v>
          </cell>
          <cell r="C1506" t="str">
            <v>01</v>
          </cell>
          <cell r="D1506">
            <v>19990802</v>
          </cell>
          <cell r="E1506" t="str">
            <v>A</v>
          </cell>
          <cell r="F1506" t="str">
            <v>A7148</v>
          </cell>
          <cell r="G1506" t="str">
            <v>00</v>
          </cell>
          <cell r="H1506" t="str">
            <v>502</v>
          </cell>
          <cell r="I1506" t="str">
            <v>I04</v>
          </cell>
          <cell r="J1506" t="str">
            <v>UEB02135</v>
          </cell>
          <cell r="K1506">
            <v>1</v>
          </cell>
          <cell r="L1506" t="str">
            <v>관내배선(함내배선1.8%)</v>
          </cell>
          <cell r="M1506" t="str">
            <v>HIV  38 MM2(동력)</v>
          </cell>
          <cell r="N1506">
            <v>246.6</v>
          </cell>
          <cell r="O1506" t="str">
            <v>M</v>
          </cell>
          <cell r="P1506">
            <v>1505</v>
          </cell>
          <cell r="Q1506">
            <v>1121</v>
          </cell>
          <cell r="R1506">
            <v>22</v>
          </cell>
        </row>
        <row r="1507">
          <cell r="A1507" t="str">
            <v>2824</v>
          </cell>
          <cell r="B1507" t="str">
            <v>E</v>
          </cell>
          <cell r="C1507" t="str">
            <v>01</v>
          </cell>
          <cell r="D1507">
            <v>19990802</v>
          </cell>
          <cell r="E1507" t="str">
            <v>A</v>
          </cell>
          <cell r="F1507" t="str">
            <v>A7148</v>
          </cell>
          <cell r="G1507" t="str">
            <v>00</v>
          </cell>
          <cell r="H1507" t="str">
            <v>502</v>
          </cell>
          <cell r="I1507" t="str">
            <v>I04</v>
          </cell>
          <cell r="J1507" t="str">
            <v>UEB04104</v>
          </cell>
          <cell r="K1507">
            <v>1</v>
          </cell>
          <cell r="L1507" t="str">
            <v>관내배선(함내배선7.32%)</v>
          </cell>
          <cell r="M1507" t="str">
            <v>BC 14 MM2</v>
          </cell>
          <cell r="N1507">
            <v>14.7</v>
          </cell>
          <cell r="O1507" t="str">
            <v>M</v>
          </cell>
          <cell r="P1507">
            <v>539</v>
          </cell>
          <cell r="Q1507">
            <v>766</v>
          </cell>
          <cell r="R1507">
            <v>15</v>
          </cell>
        </row>
        <row r="1508">
          <cell r="A1508" t="str">
            <v>2824</v>
          </cell>
          <cell r="B1508" t="str">
            <v>E</v>
          </cell>
          <cell r="C1508" t="str">
            <v>01</v>
          </cell>
          <cell r="D1508">
            <v>19990802</v>
          </cell>
          <cell r="E1508" t="str">
            <v>A</v>
          </cell>
          <cell r="F1508" t="str">
            <v>A7148</v>
          </cell>
          <cell r="G1508" t="str">
            <v>00</v>
          </cell>
          <cell r="H1508" t="str">
            <v>502</v>
          </cell>
          <cell r="I1508" t="str">
            <v>I04</v>
          </cell>
          <cell r="J1508" t="str">
            <v>UEH01150</v>
          </cell>
          <cell r="K1508">
            <v>1</v>
          </cell>
          <cell r="L1508" t="str">
            <v>보턴박스</v>
          </cell>
          <cell r="M1508" t="str">
            <v>100X460X200</v>
          </cell>
          <cell r="N1508">
            <v>35</v>
          </cell>
          <cell r="O1508" t="str">
            <v>개</v>
          </cell>
          <cell r="P1508">
            <v>5706</v>
          </cell>
          <cell r="Q1508">
            <v>13894</v>
          </cell>
          <cell r="R1508">
            <v>277</v>
          </cell>
        </row>
        <row r="1509">
          <cell r="A1509" t="str">
            <v>2824</v>
          </cell>
          <cell r="B1509" t="str">
            <v>E</v>
          </cell>
          <cell r="C1509" t="str">
            <v>01</v>
          </cell>
          <cell r="D1509">
            <v>19990802</v>
          </cell>
          <cell r="E1509" t="str">
            <v>A</v>
          </cell>
          <cell r="F1509" t="str">
            <v>A7148</v>
          </cell>
          <cell r="G1509" t="str">
            <v>00</v>
          </cell>
          <cell r="H1509" t="str">
            <v>502</v>
          </cell>
          <cell r="I1509" t="str">
            <v>I04</v>
          </cell>
          <cell r="J1509" t="str">
            <v>UEH01470</v>
          </cell>
          <cell r="K1509">
            <v>1</v>
          </cell>
          <cell r="L1509" t="str">
            <v>보턴박스</v>
          </cell>
          <cell r="M1509" t="str">
            <v>100X150X200</v>
          </cell>
          <cell r="N1509">
            <v>2</v>
          </cell>
          <cell r="O1509" t="str">
            <v>개</v>
          </cell>
          <cell r="P1509">
            <v>3000</v>
          </cell>
          <cell r="Q1509">
            <v>7905</v>
          </cell>
          <cell r="R1509">
            <v>158</v>
          </cell>
        </row>
        <row r="1510">
          <cell r="A1510" t="str">
            <v>2824</v>
          </cell>
          <cell r="B1510" t="str">
            <v>E</v>
          </cell>
          <cell r="C1510" t="str">
            <v>01</v>
          </cell>
          <cell r="D1510">
            <v>19990802</v>
          </cell>
          <cell r="E1510" t="str">
            <v>A</v>
          </cell>
          <cell r="F1510" t="str">
            <v>A7148</v>
          </cell>
          <cell r="G1510" t="str">
            <v>00</v>
          </cell>
          <cell r="H1510" t="str">
            <v>502</v>
          </cell>
          <cell r="I1510" t="str">
            <v>I04</v>
          </cell>
          <cell r="J1510" t="str">
            <v>UEH01700</v>
          </cell>
          <cell r="K1510">
            <v>1</v>
          </cell>
          <cell r="L1510" t="str">
            <v>PULL BOX</v>
          </cell>
          <cell r="M1510" t="str">
            <v>150X150X100</v>
          </cell>
          <cell r="N1510">
            <v>2</v>
          </cell>
          <cell r="O1510" t="str">
            <v>개</v>
          </cell>
          <cell r="P1510">
            <v>2101</v>
          </cell>
          <cell r="Q1510">
            <v>7905</v>
          </cell>
          <cell r="R1510">
            <v>158</v>
          </cell>
        </row>
        <row r="1511">
          <cell r="A1511" t="str">
            <v>2824</v>
          </cell>
          <cell r="B1511" t="str">
            <v>E</v>
          </cell>
          <cell r="C1511" t="str">
            <v>01</v>
          </cell>
          <cell r="D1511">
            <v>19990802</v>
          </cell>
          <cell r="E1511" t="str">
            <v>A</v>
          </cell>
          <cell r="F1511" t="str">
            <v>A7148</v>
          </cell>
          <cell r="G1511" t="str">
            <v>00</v>
          </cell>
          <cell r="H1511" t="str">
            <v>502</v>
          </cell>
          <cell r="I1511" t="str">
            <v>I04</v>
          </cell>
          <cell r="J1511" t="str">
            <v>UEH02210</v>
          </cell>
          <cell r="K1511">
            <v>1</v>
          </cell>
          <cell r="L1511" t="str">
            <v>PULL BOX</v>
          </cell>
          <cell r="M1511" t="str">
            <v>200X200X100</v>
          </cell>
          <cell r="N1511">
            <v>10</v>
          </cell>
          <cell r="O1511" t="str">
            <v>개</v>
          </cell>
          <cell r="P1511">
            <v>3201</v>
          </cell>
          <cell r="Q1511">
            <v>7905</v>
          </cell>
          <cell r="R1511">
            <v>158</v>
          </cell>
        </row>
        <row r="1512">
          <cell r="A1512" t="str">
            <v>2824</v>
          </cell>
          <cell r="B1512" t="str">
            <v>E</v>
          </cell>
          <cell r="C1512" t="str">
            <v>01</v>
          </cell>
          <cell r="D1512">
            <v>19990802</v>
          </cell>
          <cell r="E1512" t="str">
            <v>A</v>
          </cell>
          <cell r="F1512" t="str">
            <v>A7148</v>
          </cell>
          <cell r="G1512" t="str">
            <v>00</v>
          </cell>
          <cell r="H1512" t="str">
            <v>502</v>
          </cell>
          <cell r="I1512" t="str">
            <v>I04</v>
          </cell>
          <cell r="J1512" t="str">
            <v>UEH03330</v>
          </cell>
          <cell r="K1512">
            <v>1</v>
          </cell>
          <cell r="L1512" t="str">
            <v>PULL BOX</v>
          </cell>
          <cell r="M1512" t="str">
            <v>300X300X200</v>
          </cell>
          <cell r="N1512">
            <v>2</v>
          </cell>
          <cell r="O1512" t="str">
            <v>개</v>
          </cell>
          <cell r="P1512">
            <v>8405</v>
          </cell>
          <cell r="Q1512">
            <v>16768</v>
          </cell>
          <cell r="R1512">
            <v>335</v>
          </cell>
        </row>
        <row r="1513">
          <cell r="A1513" t="str">
            <v>2824</v>
          </cell>
          <cell r="B1513" t="str">
            <v>E</v>
          </cell>
          <cell r="C1513" t="str">
            <v>01</v>
          </cell>
          <cell r="D1513">
            <v>19990802</v>
          </cell>
          <cell r="E1513" t="str">
            <v>A</v>
          </cell>
          <cell r="F1513" t="str">
            <v>A7148</v>
          </cell>
          <cell r="G1513" t="str">
            <v>00</v>
          </cell>
          <cell r="H1513" t="str">
            <v>502</v>
          </cell>
          <cell r="I1513" t="str">
            <v>I04</v>
          </cell>
          <cell r="J1513" t="str">
            <v>UEI17150</v>
          </cell>
          <cell r="K1513">
            <v>1</v>
          </cell>
          <cell r="L1513" t="str">
            <v>계량기함</v>
          </cell>
          <cell r="M1513" t="str">
            <v>3세대용(계량기포함)</v>
          </cell>
          <cell r="N1513">
            <v>35</v>
          </cell>
          <cell r="O1513" t="str">
            <v>식</v>
          </cell>
          <cell r="P1513">
            <v>101559</v>
          </cell>
          <cell r="Q1513">
            <v>28459</v>
          </cell>
          <cell r="R1513">
            <v>569</v>
          </cell>
        </row>
        <row r="1514">
          <cell r="A1514" t="str">
            <v>2824</v>
          </cell>
          <cell r="B1514" t="str">
            <v>E</v>
          </cell>
          <cell r="C1514" t="str">
            <v>01</v>
          </cell>
          <cell r="D1514">
            <v>19990802</v>
          </cell>
          <cell r="E1514" t="str">
            <v>A</v>
          </cell>
          <cell r="F1514" t="str">
            <v>A7148</v>
          </cell>
          <cell r="G1514" t="str">
            <v>00</v>
          </cell>
          <cell r="H1514" t="str">
            <v>502</v>
          </cell>
          <cell r="I1514" t="str">
            <v>I04</v>
          </cell>
          <cell r="J1514" t="str">
            <v>UEI40504</v>
          </cell>
          <cell r="K1514">
            <v>1</v>
          </cell>
          <cell r="L1514" t="str">
            <v>배수펌프조작반 및 배관설치</v>
          </cell>
          <cell r="M1514" t="str">
            <v>단상 1HPX1대</v>
          </cell>
          <cell r="N1514">
            <v>2</v>
          </cell>
          <cell r="O1514" t="str">
            <v>개</v>
          </cell>
          <cell r="P1514">
            <v>101292</v>
          </cell>
          <cell r="Q1514">
            <v>229146</v>
          </cell>
          <cell r="R1514">
            <v>4581</v>
          </cell>
        </row>
        <row r="1515">
          <cell r="A1515" t="str">
            <v>2824</v>
          </cell>
          <cell r="B1515" t="str">
            <v>E</v>
          </cell>
          <cell r="C1515" t="str">
            <v>01</v>
          </cell>
          <cell r="D1515">
            <v>19990802</v>
          </cell>
          <cell r="E1515" t="str">
            <v>A</v>
          </cell>
          <cell r="F1515" t="str">
            <v>A7148</v>
          </cell>
          <cell r="G1515" t="str">
            <v>00</v>
          </cell>
          <cell r="H1515" t="str">
            <v>502</v>
          </cell>
          <cell r="I1515" t="str">
            <v>I04</v>
          </cell>
          <cell r="J1515" t="str">
            <v>UEJ30100</v>
          </cell>
          <cell r="K1515">
            <v>1</v>
          </cell>
          <cell r="L1515" t="str">
            <v>WIRE DUCT(연결부속포함)</v>
          </cell>
          <cell r="M1515" t="str">
            <v>100X100 SEPARATOR부</v>
          </cell>
          <cell r="N1515">
            <v>29.6</v>
          </cell>
          <cell r="O1515" t="str">
            <v>M</v>
          </cell>
          <cell r="P1515">
            <v>11370</v>
          </cell>
          <cell r="Q1515">
            <v>5428</v>
          </cell>
          <cell r="R1515">
            <v>108</v>
          </cell>
        </row>
        <row r="1516">
          <cell r="A1516" t="str">
            <v>2824</v>
          </cell>
          <cell r="B1516" t="str">
            <v>E</v>
          </cell>
          <cell r="C1516" t="str">
            <v>01</v>
          </cell>
          <cell r="D1516">
            <v>19990802</v>
          </cell>
          <cell r="E1516" t="str">
            <v>A</v>
          </cell>
          <cell r="F1516" t="str">
            <v>A7148</v>
          </cell>
          <cell r="G1516" t="str">
            <v>00</v>
          </cell>
          <cell r="H1516" t="str">
            <v>502</v>
          </cell>
          <cell r="I1516" t="str">
            <v>I04</v>
          </cell>
          <cell r="J1516" t="str">
            <v>UEQ01020</v>
          </cell>
          <cell r="K1516">
            <v>1</v>
          </cell>
          <cell r="L1516" t="str">
            <v>행 가(9MM)</v>
          </cell>
          <cell r="M1516" t="str">
            <v>HA- 12</v>
          </cell>
          <cell r="N1516">
            <v>11</v>
          </cell>
          <cell r="O1516" t="str">
            <v>식</v>
          </cell>
          <cell r="P1516">
            <v>615</v>
          </cell>
          <cell r="Q1516">
            <v>2252</v>
          </cell>
          <cell r="R1516">
            <v>45</v>
          </cell>
        </row>
        <row r="1517">
          <cell r="A1517" t="str">
            <v>2824</v>
          </cell>
          <cell r="B1517" t="str">
            <v>E</v>
          </cell>
          <cell r="C1517" t="str">
            <v>01</v>
          </cell>
          <cell r="D1517">
            <v>19990802</v>
          </cell>
          <cell r="E1517" t="str">
            <v>A</v>
          </cell>
          <cell r="F1517" t="str">
            <v>A7148</v>
          </cell>
          <cell r="G1517" t="str">
            <v>00</v>
          </cell>
          <cell r="H1517" t="str">
            <v>502</v>
          </cell>
          <cell r="I1517" t="str">
            <v>I04</v>
          </cell>
          <cell r="J1517" t="str">
            <v>UEQ02020</v>
          </cell>
          <cell r="K1517">
            <v>1</v>
          </cell>
          <cell r="L1517" t="str">
            <v>행 가(9MM)</v>
          </cell>
          <cell r="M1517" t="str">
            <v>HA- 22</v>
          </cell>
          <cell r="N1517">
            <v>11</v>
          </cell>
          <cell r="O1517" t="str">
            <v>식</v>
          </cell>
          <cell r="P1517">
            <v>1028</v>
          </cell>
          <cell r="Q1517">
            <v>3608</v>
          </cell>
          <cell r="R1517">
            <v>72</v>
          </cell>
        </row>
        <row r="1518">
          <cell r="A1518" t="str">
            <v>2824</v>
          </cell>
          <cell r="B1518" t="str">
            <v>E</v>
          </cell>
          <cell r="C1518" t="str">
            <v>01</v>
          </cell>
          <cell r="D1518">
            <v>19990802</v>
          </cell>
          <cell r="E1518" t="str">
            <v>A</v>
          </cell>
          <cell r="F1518" t="str">
            <v>A7148</v>
          </cell>
          <cell r="G1518" t="str">
            <v>00</v>
          </cell>
          <cell r="H1518" t="str">
            <v>502</v>
          </cell>
          <cell r="I1518" t="str">
            <v>I04</v>
          </cell>
          <cell r="J1518" t="str">
            <v>UEZ02030</v>
          </cell>
          <cell r="K1518">
            <v>1</v>
          </cell>
          <cell r="L1518" t="str">
            <v>접지</v>
          </cell>
          <cell r="M1518" t="str">
            <v>E3(전기)</v>
          </cell>
          <cell r="N1518">
            <v>1</v>
          </cell>
          <cell r="O1518" t="str">
            <v>개소</v>
          </cell>
          <cell r="P1518">
            <v>4200</v>
          </cell>
          <cell r="Q1518">
            <v>19436</v>
          </cell>
          <cell r="R1518">
            <v>388</v>
          </cell>
        </row>
        <row r="1519">
          <cell r="A1519" t="str">
            <v>2824</v>
          </cell>
          <cell r="B1519" t="str">
            <v>E</v>
          </cell>
          <cell r="C1519" t="str">
            <v>01</v>
          </cell>
          <cell r="D1519">
            <v>19990802</v>
          </cell>
          <cell r="E1519" t="str">
            <v>A</v>
          </cell>
          <cell r="F1519" t="str">
            <v>A7148</v>
          </cell>
          <cell r="G1519" t="str">
            <v>00</v>
          </cell>
          <cell r="H1519" t="str">
            <v>502</v>
          </cell>
          <cell r="I1519" t="str">
            <v>I04</v>
          </cell>
          <cell r="J1519" t="str">
            <v>UEZ20010</v>
          </cell>
          <cell r="K1519">
            <v>1</v>
          </cell>
          <cell r="L1519" t="str">
            <v>석고보드따기</v>
          </cell>
          <cell r="M1519" t="str">
            <v>전기</v>
          </cell>
          <cell r="N1519">
            <v>860</v>
          </cell>
          <cell r="O1519" t="str">
            <v>개소</v>
          </cell>
          <cell r="P1519">
            <v>0</v>
          </cell>
          <cell r="Q1519">
            <v>1964</v>
          </cell>
          <cell r="R1519">
            <v>39</v>
          </cell>
        </row>
        <row r="1565">
          <cell r="A1565" t="str">
            <v>아파트 피뢰침 설치공사</v>
          </cell>
        </row>
        <row r="1566">
          <cell r="A1566" t="str">
            <v>JIGU_CD</v>
          </cell>
          <cell r="B1566" t="str">
            <v>GJ_CD</v>
          </cell>
          <cell r="C1566" t="str">
            <v>GONG_CD</v>
          </cell>
          <cell r="D1566" t="str">
            <v>CONTRACT_N</v>
          </cell>
          <cell r="E1566" t="str">
            <v>GUN_GUBUN</v>
          </cell>
          <cell r="F1566" t="str">
            <v>SUL_CD</v>
          </cell>
          <cell r="G1566" t="str">
            <v>GYUN_CD</v>
          </cell>
          <cell r="H1566" t="str">
            <v>DH_CD</v>
          </cell>
          <cell r="I1566" t="str">
            <v>GS_CD</v>
          </cell>
          <cell r="J1566" t="str">
            <v>ILWI_CD</v>
          </cell>
          <cell r="K1566" t="str">
            <v>SEQ</v>
          </cell>
          <cell r="L1566" t="str">
            <v>NM</v>
          </cell>
          <cell r="M1566" t="str">
            <v>GYUKUK</v>
          </cell>
          <cell r="N1566" t="str">
            <v>QTY</v>
          </cell>
          <cell r="O1566" t="str">
            <v>DANWI</v>
          </cell>
          <cell r="P1566" t="str">
            <v>JAJAEBI</v>
          </cell>
          <cell r="Q1566" t="str">
            <v>INGUNBI</v>
          </cell>
          <cell r="R1566" t="str">
            <v>KYOUNGBI</v>
          </cell>
        </row>
        <row r="1567">
          <cell r="A1567" t="str">
            <v>2824</v>
          </cell>
          <cell r="B1567" t="str">
            <v>E</v>
          </cell>
          <cell r="C1567" t="str">
            <v>01</v>
          </cell>
          <cell r="D1567">
            <v>19990802</v>
          </cell>
          <cell r="E1567" t="str">
            <v>A</v>
          </cell>
          <cell r="F1567" t="str">
            <v>A7148</v>
          </cell>
          <cell r="G1567" t="str">
            <v>00</v>
          </cell>
          <cell r="H1567" t="str">
            <v>502</v>
          </cell>
          <cell r="I1567" t="str">
            <v>I05</v>
          </cell>
          <cell r="J1567" t="str">
            <v>UEA01160</v>
          </cell>
          <cell r="K1567">
            <v>1</v>
          </cell>
          <cell r="L1567" t="str">
            <v>PVC PIPE 배관</v>
          </cell>
          <cell r="M1567" t="str">
            <v>HI 16MM</v>
          </cell>
          <cell r="N1567">
            <v>8.6999999999999993</v>
          </cell>
          <cell r="O1567" t="str">
            <v>M</v>
          </cell>
          <cell r="P1567">
            <v>261</v>
          </cell>
          <cell r="Q1567">
            <v>1916</v>
          </cell>
          <cell r="R1567">
            <v>38</v>
          </cell>
        </row>
        <row r="1568">
          <cell r="A1568" t="str">
            <v>2824</v>
          </cell>
          <cell r="B1568" t="str">
            <v>E</v>
          </cell>
          <cell r="C1568" t="str">
            <v>01</v>
          </cell>
          <cell r="D1568">
            <v>19990802</v>
          </cell>
          <cell r="E1568" t="str">
            <v>A</v>
          </cell>
          <cell r="F1568" t="str">
            <v>A7148</v>
          </cell>
          <cell r="G1568" t="str">
            <v>00</v>
          </cell>
          <cell r="H1568" t="str">
            <v>502</v>
          </cell>
          <cell r="I1568" t="str">
            <v>I05</v>
          </cell>
          <cell r="J1568" t="str">
            <v>UEA01220</v>
          </cell>
          <cell r="K1568">
            <v>1</v>
          </cell>
          <cell r="L1568" t="str">
            <v>PVC PIPE 배관</v>
          </cell>
          <cell r="M1568" t="str">
            <v>HI 22MM</v>
          </cell>
          <cell r="N1568">
            <v>256.2</v>
          </cell>
          <cell r="O1568" t="str">
            <v>M</v>
          </cell>
          <cell r="P1568">
            <v>313</v>
          </cell>
          <cell r="Q1568">
            <v>2395</v>
          </cell>
          <cell r="R1568">
            <v>47</v>
          </cell>
        </row>
        <row r="1569">
          <cell r="A1569" t="str">
            <v>2824</v>
          </cell>
          <cell r="B1569" t="str">
            <v>E</v>
          </cell>
          <cell r="C1569" t="str">
            <v>01</v>
          </cell>
          <cell r="D1569">
            <v>19990802</v>
          </cell>
          <cell r="E1569" t="str">
            <v>A</v>
          </cell>
          <cell r="F1569" t="str">
            <v>A7148</v>
          </cell>
          <cell r="G1569" t="str">
            <v>00</v>
          </cell>
          <cell r="H1569" t="str">
            <v>502</v>
          </cell>
          <cell r="I1569" t="str">
            <v>I05</v>
          </cell>
          <cell r="J1569" t="str">
            <v>UEA11060</v>
          </cell>
          <cell r="K1569">
            <v>1</v>
          </cell>
          <cell r="L1569" t="str">
            <v>PVC박스 신설</v>
          </cell>
          <cell r="M1569" t="str">
            <v>HI CSW2S</v>
          </cell>
          <cell r="N1569">
            <v>2</v>
          </cell>
          <cell r="O1569" t="str">
            <v>개</v>
          </cell>
          <cell r="P1569">
            <v>915</v>
          </cell>
          <cell r="Q1569">
            <v>5940</v>
          </cell>
          <cell r="R1569">
            <v>118</v>
          </cell>
        </row>
        <row r="1570">
          <cell r="A1570" t="str">
            <v>2824</v>
          </cell>
          <cell r="B1570" t="str">
            <v>E</v>
          </cell>
          <cell r="C1570" t="str">
            <v>01</v>
          </cell>
          <cell r="D1570">
            <v>19990802</v>
          </cell>
          <cell r="E1570" t="str">
            <v>A</v>
          </cell>
          <cell r="F1570" t="str">
            <v>A7148</v>
          </cell>
          <cell r="G1570" t="str">
            <v>00</v>
          </cell>
          <cell r="H1570" t="str">
            <v>502</v>
          </cell>
          <cell r="I1570" t="str">
            <v>I05</v>
          </cell>
          <cell r="J1570" t="str">
            <v>UEA14420</v>
          </cell>
          <cell r="K1570">
            <v>1</v>
          </cell>
          <cell r="L1570" t="str">
            <v>철제박스카바 부착</v>
          </cell>
          <cell r="M1570" t="str">
            <v>4각맹카바</v>
          </cell>
          <cell r="N1570">
            <v>2</v>
          </cell>
          <cell r="O1570" t="str">
            <v>개</v>
          </cell>
          <cell r="P1570">
            <v>140</v>
          </cell>
          <cell r="Q1570">
            <v>1437</v>
          </cell>
          <cell r="R1570">
            <v>28</v>
          </cell>
        </row>
        <row r="1571">
          <cell r="A1571" t="str">
            <v>2824</v>
          </cell>
          <cell r="B1571" t="str">
            <v>E</v>
          </cell>
          <cell r="C1571" t="str">
            <v>01</v>
          </cell>
          <cell r="D1571">
            <v>19990802</v>
          </cell>
          <cell r="E1571" t="str">
            <v>A</v>
          </cell>
          <cell r="F1571" t="str">
            <v>A7148</v>
          </cell>
          <cell r="G1571" t="str">
            <v>00</v>
          </cell>
          <cell r="H1571" t="str">
            <v>502</v>
          </cell>
          <cell r="I1571" t="str">
            <v>I05</v>
          </cell>
          <cell r="J1571" t="str">
            <v>UEB01124</v>
          </cell>
          <cell r="K1571">
            <v>1</v>
          </cell>
          <cell r="L1571" t="str">
            <v>관내배선(함내배선1.25%)</v>
          </cell>
          <cell r="M1571" t="str">
            <v>IV  30 MM2</v>
          </cell>
          <cell r="N1571">
            <v>256.2</v>
          </cell>
          <cell r="O1571" t="str">
            <v>M</v>
          </cell>
          <cell r="P1571">
            <v>964</v>
          </cell>
          <cell r="Q1571">
            <v>1111</v>
          </cell>
          <cell r="R1571">
            <v>22</v>
          </cell>
        </row>
        <row r="1572">
          <cell r="A1572" t="str">
            <v>2824</v>
          </cell>
          <cell r="B1572" t="str">
            <v>E</v>
          </cell>
          <cell r="C1572" t="str">
            <v>01</v>
          </cell>
          <cell r="D1572">
            <v>19990802</v>
          </cell>
          <cell r="E1572" t="str">
            <v>A</v>
          </cell>
          <cell r="F1572" t="str">
            <v>A7148</v>
          </cell>
          <cell r="G1572" t="str">
            <v>00</v>
          </cell>
          <cell r="H1572" t="str">
            <v>502</v>
          </cell>
          <cell r="I1572" t="str">
            <v>I05</v>
          </cell>
          <cell r="J1572" t="str">
            <v>UEB04124</v>
          </cell>
          <cell r="K1572">
            <v>1</v>
          </cell>
          <cell r="L1572" t="str">
            <v>관내배선(함내배선0.69%)</v>
          </cell>
          <cell r="M1572" t="str">
            <v>BC 30 MM2</v>
          </cell>
          <cell r="N1572">
            <v>8.6999999999999993</v>
          </cell>
          <cell r="O1572" t="str">
            <v>M</v>
          </cell>
          <cell r="P1572">
            <v>996</v>
          </cell>
          <cell r="Q1572">
            <v>1106</v>
          </cell>
          <cell r="R1572">
            <v>22</v>
          </cell>
        </row>
        <row r="1573">
          <cell r="A1573" t="str">
            <v>2824</v>
          </cell>
          <cell r="B1573" t="str">
            <v>E</v>
          </cell>
          <cell r="C1573" t="str">
            <v>01</v>
          </cell>
          <cell r="D1573">
            <v>19990802</v>
          </cell>
          <cell r="E1573" t="str">
            <v>A</v>
          </cell>
          <cell r="F1573" t="str">
            <v>A7148</v>
          </cell>
          <cell r="G1573" t="str">
            <v>00</v>
          </cell>
          <cell r="H1573" t="str">
            <v>502</v>
          </cell>
          <cell r="I1573" t="str">
            <v>I05</v>
          </cell>
          <cell r="J1573" t="str">
            <v>UEH01110</v>
          </cell>
          <cell r="K1573">
            <v>1</v>
          </cell>
          <cell r="L1573" t="str">
            <v>조인트박스설치</v>
          </cell>
          <cell r="M1573" t="str">
            <v>100X100X100</v>
          </cell>
          <cell r="N1573">
            <v>4</v>
          </cell>
          <cell r="O1573" t="str">
            <v>개</v>
          </cell>
          <cell r="P1573">
            <v>1200</v>
          </cell>
          <cell r="Q1573">
            <v>7905</v>
          </cell>
          <cell r="R1573">
            <v>158</v>
          </cell>
        </row>
        <row r="1574">
          <cell r="A1574" t="str">
            <v>2824</v>
          </cell>
          <cell r="B1574" t="str">
            <v>E</v>
          </cell>
          <cell r="C1574" t="str">
            <v>01</v>
          </cell>
          <cell r="D1574">
            <v>19990802</v>
          </cell>
          <cell r="E1574" t="str">
            <v>A</v>
          </cell>
          <cell r="F1574" t="str">
            <v>A7148</v>
          </cell>
          <cell r="G1574" t="str">
            <v>00</v>
          </cell>
          <cell r="H1574" t="str">
            <v>502</v>
          </cell>
          <cell r="I1574" t="str">
            <v>I05</v>
          </cell>
          <cell r="J1574" t="str">
            <v>UEI25010</v>
          </cell>
          <cell r="K1574">
            <v>1</v>
          </cell>
          <cell r="L1574" t="str">
            <v>접지단자함</v>
          </cell>
          <cell r="M1574" t="str">
            <v>1극용(230X400X100)</v>
          </cell>
          <cell r="N1574">
            <v>3</v>
          </cell>
          <cell r="O1574" t="str">
            <v>개</v>
          </cell>
          <cell r="P1574">
            <v>24590</v>
          </cell>
          <cell r="Q1574">
            <v>31621</v>
          </cell>
          <cell r="R1574">
            <v>632</v>
          </cell>
        </row>
        <row r="1575">
          <cell r="A1575" t="str">
            <v>2824</v>
          </cell>
          <cell r="B1575" t="str">
            <v>E</v>
          </cell>
          <cell r="C1575" t="str">
            <v>01</v>
          </cell>
          <cell r="D1575">
            <v>19990802</v>
          </cell>
          <cell r="E1575" t="str">
            <v>A</v>
          </cell>
          <cell r="F1575" t="str">
            <v>A7148</v>
          </cell>
          <cell r="G1575" t="str">
            <v>00</v>
          </cell>
          <cell r="H1575" t="str">
            <v>502</v>
          </cell>
          <cell r="I1575" t="str">
            <v>I05</v>
          </cell>
          <cell r="J1575" t="str">
            <v>UEZ01010</v>
          </cell>
          <cell r="K1575">
            <v>1</v>
          </cell>
          <cell r="L1575" t="str">
            <v>피뢰침</v>
          </cell>
          <cell r="M1575" t="str">
            <v>APT</v>
          </cell>
          <cell r="N1575">
            <v>2</v>
          </cell>
          <cell r="O1575" t="str">
            <v>식</v>
          </cell>
          <cell r="P1575">
            <v>39300</v>
          </cell>
          <cell r="Q1575">
            <v>54251</v>
          </cell>
          <cell r="R1575">
            <v>862</v>
          </cell>
        </row>
        <row r="1576">
          <cell r="A1576" t="str">
            <v>2824</v>
          </cell>
          <cell r="B1576" t="str">
            <v>E</v>
          </cell>
          <cell r="C1576" t="str">
            <v>01</v>
          </cell>
          <cell r="D1576">
            <v>19990802</v>
          </cell>
          <cell r="E1576" t="str">
            <v>A</v>
          </cell>
          <cell r="F1576" t="str">
            <v>A7148</v>
          </cell>
          <cell r="G1576" t="str">
            <v>00</v>
          </cell>
          <cell r="H1576" t="str">
            <v>502</v>
          </cell>
          <cell r="I1576" t="str">
            <v>I05</v>
          </cell>
          <cell r="J1576" t="str">
            <v>UEZ02010</v>
          </cell>
          <cell r="K1576">
            <v>1</v>
          </cell>
          <cell r="L1576" t="str">
            <v>접지</v>
          </cell>
          <cell r="M1576" t="str">
            <v>E1(전기)</v>
          </cell>
          <cell r="N1576">
            <v>3</v>
          </cell>
          <cell r="O1576" t="str">
            <v>개소</v>
          </cell>
          <cell r="P1576">
            <v>15300</v>
          </cell>
          <cell r="Q1576">
            <v>44872</v>
          </cell>
          <cell r="R1576">
            <v>897</v>
          </cell>
        </row>
        <row r="1611">
          <cell r="A1611" t="str">
            <v>아파트 판넬 설치공사</v>
          </cell>
        </row>
        <row r="1612">
          <cell r="A1612" t="str">
            <v>JIGU_CD</v>
          </cell>
          <cell r="B1612" t="str">
            <v>GJ_CD</v>
          </cell>
          <cell r="C1612" t="str">
            <v>GONG_CD</v>
          </cell>
          <cell r="D1612" t="str">
            <v>CONTRACT_N</v>
          </cell>
          <cell r="E1612" t="str">
            <v>GUN_GUBUN</v>
          </cell>
          <cell r="F1612" t="str">
            <v>SUL_CD</v>
          </cell>
          <cell r="G1612" t="str">
            <v>GYUN_CD</v>
          </cell>
          <cell r="H1612" t="str">
            <v>DH_CD</v>
          </cell>
          <cell r="I1612" t="str">
            <v>GS_CD</v>
          </cell>
          <cell r="J1612" t="str">
            <v>ILWI_CD</v>
          </cell>
          <cell r="K1612" t="str">
            <v>SEQ</v>
          </cell>
          <cell r="L1612" t="str">
            <v>NM</v>
          </cell>
          <cell r="M1612" t="str">
            <v>GYUKUK</v>
          </cell>
          <cell r="N1612" t="str">
            <v>QTY</v>
          </cell>
          <cell r="O1612" t="str">
            <v>DANWI</v>
          </cell>
          <cell r="P1612" t="str">
            <v>JAJAEBI</v>
          </cell>
          <cell r="Q1612" t="str">
            <v>INGUNBI</v>
          </cell>
          <cell r="R1612" t="str">
            <v>KYOUNGBI</v>
          </cell>
        </row>
        <row r="1613">
          <cell r="A1613" t="str">
            <v>2824</v>
          </cell>
          <cell r="B1613" t="str">
            <v>E</v>
          </cell>
          <cell r="C1613" t="str">
            <v>01</v>
          </cell>
          <cell r="D1613">
            <v>19990802</v>
          </cell>
          <cell r="E1613" t="str">
            <v>A</v>
          </cell>
          <cell r="F1613" t="str">
            <v>A7148</v>
          </cell>
          <cell r="G1613" t="str">
            <v>00</v>
          </cell>
          <cell r="H1613" t="str">
            <v>502</v>
          </cell>
          <cell r="I1613" t="str">
            <v>I07</v>
          </cell>
          <cell r="J1613" t="str">
            <v>MEI01320</v>
          </cell>
          <cell r="K1613">
            <v>1</v>
          </cell>
          <cell r="L1613" t="str">
            <v>분전함LP-2(노출형)</v>
          </cell>
          <cell r="M1613" t="str">
            <v>300X 550X150(철판)</v>
          </cell>
          <cell r="N1613">
            <v>2</v>
          </cell>
          <cell r="O1613" t="str">
            <v>기</v>
          </cell>
          <cell r="P1613">
            <v>25668</v>
          </cell>
          <cell r="Q1613">
            <v>0</v>
          </cell>
          <cell r="R1613">
            <v>0</v>
          </cell>
        </row>
        <row r="1614">
          <cell r="A1614" t="str">
            <v>2824</v>
          </cell>
          <cell r="B1614" t="str">
            <v>E</v>
          </cell>
          <cell r="C1614" t="str">
            <v>01</v>
          </cell>
          <cell r="D1614">
            <v>19990802</v>
          </cell>
          <cell r="E1614" t="str">
            <v>A</v>
          </cell>
          <cell r="F1614" t="str">
            <v>A7148</v>
          </cell>
          <cell r="G1614" t="str">
            <v>00</v>
          </cell>
          <cell r="H1614" t="str">
            <v>502</v>
          </cell>
          <cell r="I1614" t="str">
            <v>I07</v>
          </cell>
          <cell r="J1614" t="str">
            <v>MEI01510</v>
          </cell>
          <cell r="K1614">
            <v>1</v>
          </cell>
          <cell r="L1614" t="str">
            <v>분전함SUB계단식</v>
          </cell>
          <cell r="M1614" t="str">
            <v>500X700X150</v>
          </cell>
          <cell r="N1614">
            <v>1</v>
          </cell>
          <cell r="O1614" t="str">
            <v>기</v>
          </cell>
          <cell r="P1614">
            <v>60906</v>
          </cell>
          <cell r="Q1614">
            <v>0</v>
          </cell>
          <cell r="R1614">
            <v>0</v>
          </cell>
        </row>
        <row r="1615">
          <cell r="A1615" t="str">
            <v>2824</v>
          </cell>
          <cell r="B1615" t="str">
            <v>E</v>
          </cell>
          <cell r="C1615" t="str">
            <v>01</v>
          </cell>
          <cell r="D1615">
            <v>19990802</v>
          </cell>
          <cell r="E1615" t="str">
            <v>A</v>
          </cell>
          <cell r="F1615" t="str">
            <v>A7148</v>
          </cell>
          <cell r="G1615" t="str">
            <v>00</v>
          </cell>
          <cell r="H1615" t="str">
            <v>502</v>
          </cell>
          <cell r="I1615" t="str">
            <v>I07</v>
          </cell>
          <cell r="J1615" t="str">
            <v>MEI01662</v>
          </cell>
          <cell r="K1615">
            <v>1</v>
          </cell>
          <cell r="L1615" t="str">
            <v>분전함LP1(매입형)</v>
          </cell>
          <cell r="M1615" t="str">
            <v>700X900X180(전비스텐)</v>
          </cell>
          <cell r="N1615">
            <v>2</v>
          </cell>
          <cell r="O1615" t="str">
            <v>기</v>
          </cell>
          <cell r="P1615">
            <v>95460</v>
          </cell>
          <cell r="Q1615">
            <v>0</v>
          </cell>
          <cell r="R1615">
            <v>0</v>
          </cell>
        </row>
        <row r="1616">
          <cell r="A1616" t="str">
            <v>2824</v>
          </cell>
          <cell r="B1616" t="str">
            <v>E</v>
          </cell>
          <cell r="C1616" t="str">
            <v>01</v>
          </cell>
          <cell r="D1616">
            <v>19990802</v>
          </cell>
          <cell r="E1616" t="str">
            <v>A</v>
          </cell>
          <cell r="F1616" t="str">
            <v>A7148</v>
          </cell>
          <cell r="G1616" t="str">
            <v>00</v>
          </cell>
          <cell r="H1616" t="str">
            <v>502</v>
          </cell>
          <cell r="I1616" t="str">
            <v>I07</v>
          </cell>
          <cell r="J1616" t="str">
            <v>MEI15110</v>
          </cell>
          <cell r="K1616">
            <v>1</v>
          </cell>
          <cell r="L1616" t="str">
            <v>동력반및계량기함(3이하)</v>
          </cell>
          <cell r="M1616" t="str">
            <v>1200X1600X250 LM/LEM</v>
          </cell>
          <cell r="N1616">
            <v>1</v>
          </cell>
          <cell r="O1616" t="str">
            <v>기</v>
          </cell>
          <cell r="P1616">
            <v>278188</v>
          </cell>
          <cell r="Q1616">
            <v>0</v>
          </cell>
          <cell r="R1616">
            <v>0</v>
          </cell>
        </row>
        <row r="1617">
          <cell r="A1617" t="str">
            <v>2824</v>
          </cell>
          <cell r="B1617" t="str">
            <v>E</v>
          </cell>
          <cell r="C1617" t="str">
            <v>01</v>
          </cell>
          <cell r="D1617">
            <v>19990802</v>
          </cell>
          <cell r="E1617" t="str">
            <v>A</v>
          </cell>
          <cell r="F1617" t="str">
            <v>A7148</v>
          </cell>
          <cell r="G1617" t="str">
            <v>00</v>
          </cell>
          <cell r="H1617" t="str">
            <v>502</v>
          </cell>
          <cell r="I1617" t="str">
            <v>I07</v>
          </cell>
          <cell r="J1617" t="str">
            <v>UEE02010</v>
          </cell>
          <cell r="K1617">
            <v>1</v>
          </cell>
          <cell r="L1617" t="str">
            <v>누전 차단기</v>
          </cell>
          <cell r="M1617" t="str">
            <v>2P 30AF-15AT</v>
          </cell>
          <cell r="N1617">
            <v>2</v>
          </cell>
          <cell r="O1617" t="str">
            <v>개</v>
          </cell>
          <cell r="P1617">
            <v>5600</v>
          </cell>
          <cell r="Q1617">
            <v>20601</v>
          </cell>
          <cell r="R1617">
            <v>412</v>
          </cell>
        </row>
        <row r="1618">
          <cell r="A1618" t="str">
            <v>2824</v>
          </cell>
          <cell r="B1618" t="str">
            <v>E</v>
          </cell>
          <cell r="C1618" t="str">
            <v>01</v>
          </cell>
          <cell r="D1618">
            <v>19990802</v>
          </cell>
          <cell r="E1618" t="str">
            <v>A</v>
          </cell>
          <cell r="F1618" t="str">
            <v>A7148</v>
          </cell>
          <cell r="G1618" t="str">
            <v>00</v>
          </cell>
          <cell r="H1618" t="str">
            <v>502</v>
          </cell>
          <cell r="I1618" t="str">
            <v>I07</v>
          </cell>
          <cell r="J1618" t="str">
            <v>UEE02011</v>
          </cell>
          <cell r="K1618">
            <v>1</v>
          </cell>
          <cell r="L1618" t="str">
            <v>누전 차단기</v>
          </cell>
          <cell r="M1618" t="str">
            <v>2P 30AF-15AT 노출</v>
          </cell>
          <cell r="N1618">
            <v>9</v>
          </cell>
          <cell r="O1618" t="str">
            <v>개</v>
          </cell>
          <cell r="P1618">
            <v>5600</v>
          </cell>
          <cell r="Q1618">
            <v>18541</v>
          </cell>
          <cell r="R1618">
            <v>370</v>
          </cell>
        </row>
        <row r="1619">
          <cell r="A1619" t="str">
            <v>2824</v>
          </cell>
          <cell r="B1619" t="str">
            <v>E</v>
          </cell>
          <cell r="C1619" t="str">
            <v>01</v>
          </cell>
          <cell r="D1619">
            <v>19990802</v>
          </cell>
          <cell r="E1619" t="str">
            <v>A</v>
          </cell>
          <cell r="F1619" t="str">
            <v>A7148</v>
          </cell>
          <cell r="G1619" t="str">
            <v>00</v>
          </cell>
          <cell r="H1619" t="str">
            <v>502</v>
          </cell>
          <cell r="I1619" t="str">
            <v>I07</v>
          </cell>
          <cell r="J1619" t="str">
            <v>UEE02020</v>
          </cell>
          <cell r="K1619">
            <v>1</v>
          </cell>
          <cell r="L1619" t="str">
            <v>누전 차단기</v>
          </cell>
          <cell r="M1619" t="str">
            <v>2P 30AF-20AT</v>
          </cell>
          <cell r="N1619">
            <v>4</v>
          </cell>
          <cell r="O1619" t="str">
            <v>개</v>
          </cell>
          <cell r="P1619">
            <v>5600</v>
          </cell>
          <cell r="Q1619">
            <v>20601</v>
          </cell>
          <cell r="R1619">
            <v>412</v>
          </cell>
        </row>
        <row r="1620">
          <cell r="A1620" t="str">
            <v>2824</v>
          </cell>
          <cell r="B1620" t="str">
            <v>E</v>
          </cell>
          <cell r="C1620" t="str">
            <v>01</v>
          </cell>
          <cell r="D1620">
            <v>19990802</v>
          </cell>
          <cell r="E1620" t="str">
            <v>A</v>
          </cell>
          <cell r="F1620" t="str">
            <v>A7148</v>
          </cell>
          <cell r="G1620" t="str">
            <v>00</v>
          </cell>
          <cell r="H1620" t="str">
            <v>502</v>
          </cell>
          <cell r="I1620" t="str">
            <v>I07</v>
          </cell>
          <cell r="J1620" t="str">
            <v>UEE02021</v>
          </cell>
          <cell r="K1620">
            <v>1</v>
          </cell>
          <cell r="L1620" t="str">
            <v>누전 차단기</v>
          </cell>
          <cell r="M1620" t="str">
            <v>2P 30AF-20AT 노출</v>
          </cell>
          <cell r="N1620">
            <v>2</v>
          </cell>
          <cell r="O1620" t="str">
            <v>개</v>
          </cell>
          <cell r="P1620">
            <v>5600</v>
          </cell>
          <cell r="Q1620">
            <v>18541</v>
          </cell>
          <cell r="R1620">
            <v>370</v>
          </cell>
        </row>
        <row r="1621">
          <cell r="A1621" t="str">
            <v>2824</v>
          </cell>
          <cell r="B1621" t="str">
            <v>E</v>
          </cell>
          <cell r="C1621" t="str">
            <v>01</v>
          </cell>
          <cell r="D1621">
            <v>19990802</v>
          </cell>
          <cell r="E1621" t="str">
            <v>A</v>
          </cell>
          <cell r="F1621" t="str">
            <v>A7148</v>
          </cell>
          <cell r="G1621" t="str">
            <v>00</v>
          </cell>
          <cell r="H1621" t="str">
            <v>502</v>
          </cell>
          <cell r="I1621" t="str">
            <v>I07</v>
          </cell>
          <cell r="J1621" t="str">
            <v>UEE07121</v>
          </cell>
          <cell r="K1621">
            <v>1</v>
          </cell>
          <cell r="L1621" t="str">
            <v>배선용 차단기</v>
          </cell>
          <cell r="M1621" t="str">
            <v>220V 2P2E 30AF-20AT 노출</v>
          </cell>
          <cell r="N1621">
            <v>3</v>
          </cell>
          <cell r="O1621" t="str">
            <v>개</v>
          </cell>
          <cell r="P1621">
            <v>1500</v>
          </cell>
          <cell r="Q1621">
            <v>18541</v>
          </cell>
          <cell r="R1621">
            <v>370</v>
          </cell>
        </row>
        <row r="1622">
          <cell r="A1622" t="str">
            <v>2824</v>
          </cell>
          <cell r="B1622" t="str">
            <v>E</v>
          </cell>
          <cell r="C1622" t="str">
            <v>01</v>
          </cell>
          <cell r="D1622">
            <v>19990802</v>
          </cell>
          <cell r="E1622" t="str">
            <v>A</v>
          </cell>
          <cell r="F1622" t="str">
            <v>A7148</v>
          </cell>
          <cell r="G1622" t="str">
            <v>00</v>
          </cell>
          <cell r="H1622" t="str">
            <v>502</v>
          </cell>
          <cell r="I1622" t="str">
            <v>I07</v>
          </cell>
          <cell r="J1622" t="str">
            <v>UEE13020</v>
          </cell>
          <cell r="K1622">
            <v>1</v>
          </cell>
          <cell r="L1622" t="str">
            <v>배선용 차단기</v>
          </cell>
          <cell r="M1622" t="str">
            <v>600V 3P 30AF-20AT</v>
          </cell>
          <cell r="N1622">
            <v>2</v>
          </cell>
          <cell r="O1622" t="str">
            <v>개</v>
          </cell>
          <cell r="P1622">
            <v>15500</v>
          </cell>
          <cell r="Q1622">
            <v>25871</v>
          </cell>
          <cell r="R1622">
            <v>517</v>
          </cell>
        </row>
        <row r="1623">
          <cell r="A1623" t="str">
            <v>2824</v>
          </cell>
          <cell r="B1623" t="str">
            <v>E</v>
          </cell>
          <cell r="C1623" t="str">
            <v>01</v>
          </cell>
          <cell r="D1623">
            <v>19990802</v>
          </cell>
          <cell r="E1623" t="str">
            <v>A</v>
          </cell>
          <cell r="F1623" t="str">
            <v>A7148</v>
          </cell>
          <cell r="G1623" t="str">
            <v>00</v>
          </cell>
          <cell r="H1623" t="str">
            <v>502</v>
          </cell>
          <cell r="I1623" t="str">
            <v>I07</v>
          </cell>
          <cell r="J1623" t="str">
            <v>UEE13150</v>
          </cell>
          <cell r="K1623">
            <v>1</v>
          </cell>
          <cell r="L1623" t="str">
            <v>배선용 차단기</v>
          </cell>
          <cell r="M1623" t="str">
            <v>600V 3P 50AF-50AT</v>
          </cell>
          <cell r="N1623">
            <v>2</v>
          </cell>
          <cell r="O1623" t="str">
            <v>개</v>
          </cell>
          <cell r="P1623">
            <v>16900</v>
          </cell>
          <cell r="Q1623">
            <v>35454</v>
          </cell>
          <cell r="R1623">
            <v>709</v>
          </cell>
        </row>
        <row r="1624">
          <cell r="A1624" t="str">
            <v>2824</v>
          </cell>
          <cell r="B1624" t="str">
            <v>E</v>
          </cell>
          <cell r="C1624" t="str">
            <v>01</v>
          </cell>
          <cell r="D1624">
            <v>19990802</v>
          </cell>
          <cell r="E1624" t="str">
            <v>A</v>
          </cell>
          <cell r="F1624" t="str">
            <v>A7148</v>
          </cell>
          <cell r="G1624" t="str">
            <v>00</v>
          </cell>
          <cell r="H1624" t="str">
            <v>502</v>
          </cell>
          <cell r="I1624" t="str">
            <v>I07</v>
          </cell>
          <cell r="J1624" t="str">
            <v>UEE13321</v>
          </cell>
          <cell r="K1624">
            <v>1</v>
          </cell>
          <cell r="L1624" t="str">
            <v>배선용 차단기</v>
          </cell>
          <cell r="M1624" t="str">
            <v>600V 3P 100AF-75AT 노출</v>
          </cell>
          <cell r="N1624">
            <v>1</v>
          </cell>
          <cell r="O1624" t="str">
            <v>개</v>
          </cell>
          <cell r="P1624">
            <v>24800</v>
          </cell>
          <cell r="Q1624">
            <v>44844</v>
          </cell>
          <cell r="R1624">
            <v>896</v>
          </cell>
        </row>
        <row r="1625">
          <cell r="A1625" t="str">
            <v>2824</v>
          </cell>
          <cell r="B1625" t="str">
            <v>E</v>
          </cell>
          <cell r="C1625" t="str">
            <v>01</v>
          </cell>
          <cell r="D1625">
            <v>19990802</v>
          </cell>
          <cell r="E1625" t="str">
            <v>A</v>
          </cell>
          <cell r="F1625" t="str">
            <v>A7148</v>
          </cell>
          <cell r="G1625" t="str">
            <v>00</v>
          </cell>
          <cell r="H1625" t="str">
            <v>502</v>
          </cell>
          <cell r="I1625" t="str">
            <v>I07</v>
          </cell>
          <cell r="J1625" t="str">
            <v>UEE13331</v>
          </cell>
          <cell r="K1625">
            <v>1</v>
          </cell>
          <cell r="L1625" t="str">
            <v>배선용 차단기</v>
          </cell>
          <cell r="M1625" t="str">
            <v>600V 3P 100AF-100AT 노출</v>
          </cell>
          <cell r="N1625">
            <v>7</v>
          </cell>
          <cell r="O1625" t="str">
            <v>개</v>
          </cell>
          <cell r="P1625">
            <v>24800</v>
          </cell>
          <cell r="Q1625">
            <v>44844</v>
          </cell>
          <cell r="R1625">
            <v>896</v>
          </cell>
        </row>
        <row r="1626">
          <cell r="A1626" t="str">
            <v>2824</v>
          </cell>
          <cell r="B1626" t="str">
            <v>E</v>
          </cell>
          <cell r="C1626" t="str">
            <v>01</v>
          </cell>
          <cell r="D1626">
            <v>19990802</v>
          </cell>
          <cell r="E1626" t="str">
            <v>A</v>
          </cell>
          <cell r="F1626" t="str">
            <v>A7148</v>
          </cell>
          <cell r="G1626" t="str">
            <v>00</v>
          </cell>
          <cell r="H1626" t="str">
            <v>502</v>
          </cell>
          <cell r="I1626" t="str">
            <v>I07</v>
          </cell>
          <cell r="J1626" t="str">
            <v>UEE13421</v>
          </cell>
          <cell r="K1626">
            <v>1</v>
          </cell>
          <cell r="L1626" t="str">
            <v>배선용 차단기</v>
          </cell>
          <cell r="M1626" t="str">
            <v>600V 3P 225AF-150AT 노출</v>
          </cell>
          <cell r="N1626">
            <v>3</v>
          </cell>
          <cell r="O1626" t="str">
            <v>개</v>
          </cell>
          <cell r="P1626">
            <v>53750</v>
          </cell>
          <cell r="Q1626">
            <v>71147</v>
          </cell>
          <cell r="R1626">
            <v>1422</v>
          </cell>
        </row>
        <row r="1627">
          <cell r="A1627" t="str">
            <v>2824</v>
          </cell>
          <cell r="B1627" t="str">
            <v>E</v>
          </cell>
          <cell r="C1627" t="str">
            <v>01</v>
          </cell>
          <cell r="D1627">
            <v>19990802</v>
          </cell>
          <cell r="E1627" t="str">
            <v>A</v>
          </cell>
          <cell r="F1627" t="str">
            <v>A7148</v>
          </cell>
          <cell r="G1627" t="str">
            <v>00</v>
          </cell>
          <cell r="H1627" t="str">
            <v>502</v>
          </cell>
          <cell r="I1627" t="str">
            <v>I07</v>
          </cell>
          <cell r="J1627" t="str">
            <v>UEE13521</v>
          </cell>
          <cell r="K1627">
            <v>1</v>
          </cell>
          <cell r="L1627" t="str">
            <v>배선용 차단기</v>
          </cell>
          <cell r="M1627" t="str">
            <v>600V 3P 400AF-250AT 노출</v>
          </cell>
          <cell r="N1627">
            <v>1</v>
          </cell>
          <cell r="O1627" t="str">
            <v>개</v>
          </cell>
          <cell r="P1627">
            <v>168750</v>
          </cell>
          <cell r="Q1627">
            <v>84083</v>
          </cell>
          <cell r="R1627">
            <v>1681</v>
          </cell>
        </row>
        <row r="1628">
          <cell r="A1628" t="str">
            <v>2824</v>
          </cell>
          <cell r="B1628" t="str">
            <v>E</v>
          </cell>
          <cell r="C1628" t="str">
            <v>01</v>
          </cell>
          <cell r="D1628">
            <v>19990802</v>
          </cell>
          <cell r="E1628" t="str">
            <v>A</v>
          </cell>
          <cell r="F1628" t="str">
            <v>A7148</v>
          </cell>
          <cell r="G1628" t="str">
            <v>00</v>
          </cell>
          <cell r="H1628" t="str">
            <v>502</v>
          </cell>
          <cell r="I1628" t="str">
            <v>I07</v>
          </cell>
          <cell r="J1628" t="str">
            <v>UEE14130</v>
          </cell>
          <cell r="K1628">
            <v>1</v>
          </cell>
          <cell r="L1628" t="str">
            <v>배선용 차단기</v>
          </cell>
          <cell r="M1628" t="str">
            <v>600V 4P 50AF-30AT</v>
          </cell>
          <cell r="N1628">
            <v>2</v>
          </cell>
          <cell r="O1628" t="str">
            <v>개</v>
          </cell>
          <cell r="P1628">
            <v>25000</v>
          </cell>
          <cell r="Q1628">
            <v>46090</v>
          </cell>
          <cell r="R1628">
            <v>921</v>
          </cell>
        </row>
        <row r="1629">
          <cell r="A1629" t="str">
            <v>2824</v>
          </cell>
          <cell r="B1629" t="str">
            <v>E</v>
          </cell>
          <cell r="C1629" t="str">
            <v>01</v>
          </cell>
          <cell r="D1629">
            <v>19990802</v>
          </cell>
          <cell r="E1629" t="str">
            <v>A</v>
          </cell>
          <cell r="F1629" t="str">
            <v>A7148</v>
          </cell>
          <cell r="G1629" t="str">
            <v>00</v>
          </cell>
          <cell r="H1629" t="str">
            <v>502</v>
          </cell>
          <cell r="I1629" t="str">
            <v>I07</v>
          </cell>
          <cell r="J1629" t="str">
            <v>UEE22221</v>
          </cell>
          <cell r="K1629">
            <v>1</v>
          </cell>
          <cell r="L1629" t="str">
            <v>적산전력계</v>
          </cell>
          <cell r="M1629" t="str">
            <v>3P4W 220V 5(2.5)A 동시</v>
          </cell>
          <cell r="N1629">
            <v>1</v>
          </cell>
          <cell r="O1629" t="str">
            <v>개</v>
          </cell>
          <cell r="P1629">
            <v>104000</v>
          </cell>
          <cell r="Q1629">
            <v>10732</v>
          </cell>
          <cell r="R1629">
            <v>214</v>
          </cell>
        </row>
        <row r="1630">
          <cell r="A1630" t="str">
            <v>2824</v>
          </cell>
          <cell r="B1630" t="str">
            <v>E</v>
          </cell>
          <cell r="C1630" t="str">
            <v>01</v>
          </cell>
          <cell r="D1630">
            <v>19990802</v>
          </cell>
          <cell r="E1630" t="str">
            <v>A</v>
          </cell>
          <cell r="F1630" t="str">
            <v>A7148</v>
          </cell>
          <cell r="G1630" t="str">
            <v>00</v>
          </cell>
          <cell r="H1630" t="str">
            <v>502</v>
          </cell>
          <cell r="I1630" t="str">
            <v>I07</v>
          </cell>
          <cell r="J1630" t="str">
            <v>UEE22261</v>
          </cell>
          <cell r="K1630">
            <v>1</v>
          </cell>
          <cell r="L1630" t="str">
            <v>적산전력계</v>
          </cell>
          <cell r="M1630" t="str">
            <v>3P4W 220V 60(20)A 동시</v>
          </cell>
          <cell r="N1630">
            <v>2</v>
          </cell>
          <cell r="O1630" t="str">
            <v>개</v>
          </cell>
          <cell r="P1630">
            <v>149000</v>
          </cell>
          <cell r="Q1630">
            <v>10732</v>
          </cell>
          <cell r="R1630">
            <v>214</v>
          </cell>
        </row>
        <row r="1631">
          <cell r="A1631" t="str">
            <v>2824</v>
          </cell>
          <cell r="B1631" t="str">
            <v>E</v>
          </cell>
          <cell r="C1631" t="str">
            <v>01</v>
          </cell>
          <cell r="D1631">
            <v>19990802</v>
          </cell>
          <cell r="E1631" t="str">
            <v>A</v>
          </cell>
          <cell r="F1631" t="str">
            <v>A7148</v>
          </cell>
          <cell r="G1631" t="str">
            <v>00</v>
          </cell>
          <cell r="H1631" t="str">
            <v>502</v>
          </cell>
          <cell r="I1631" t="str">
            <v>I07</v>
          </cell>
          <cell r="J1631" t="str">
            <v>UEK04200</v>
          </cell>
          <cell r="K1631">
            <v>1</v>
          </cell>
          <cell r="L1631" t="str">
            <v>저압계기용 변류기</v>
          </cell>
          <cell r="M1631" t="str">
            <v>환형 3.0급 5/5-300/5A</v>
          </cell>
          <cell r="N1631">
            <v>3</v>
          </cell>
          <cell r="O1631" t="str">
            <v>개</v>
          </cell>
          <cell r="P1631">
            <v>4500</v>
          </cell>
          <cell r="Q1631">
            <v>19164</v>
          </cell>
          <cell r="R1631">
            <v>383</v>
          </cell>
        </row>
        <row r="1632">
          <cell r="A1632" t="str">
            <v>2824</v>
          </cell>
          <cell r="B1632" t="str">
            <v>E</v>
          </cell>
          <cell r="C1632" t="str">
            <v>01</v>
          </cell>
          <cell r="D1632">
            <v>19990802</v>
          </cell>
          <cell r="E1632" t="str">
            <v>A</v>
          </cell>
          <cell r="F1632" t="str">
            <v>A7148</v>
          </cell>
          <cell r="G1632" t="str">
            <v>00</v>
          </cell>
          <cell r="H1632" t="str">
            <v>502</v>
          </cell>
          <cell r="I1632" t="str">
            <v>I07</v>
          </cell>
          <cell r="J1632" t="str">
            <v>UEL13010</v>
          </cell>
          <cell r="K1632">
            <v>1</v>
          </cell>
          <cell r="L1632" t="str">
            <v>전류절체기</v>
          </cell>
          <cell r="M1632" t="str">
            <v>3P 3W</v>
          </cell>
          <cell r="N1632">
            <v>1</v>
          </cell>
          <cell r="O1632" t="str">
            <v>개</v>
          </cell>
          <cell r="P1632">
            <v>5000</v>
          </cell>
          <cell r="Q1632">
            <v>15710</v>
          </cell>
          <cell r="R1632">
            <v>314</v>
          </cell>
        </row>
        <row r="1633">
          <cell r="A1633" t="str">
            <v>2824</v>
          </cell>
          <cell r="B1633" t="str">
            <v>E</v>
          </cell>
          <cell r="C1633" t="str">
            <v>01</v>
          </cell>
          <cell r="D1633">
            <v>19990802</v>
          </cell>
          <cell r="E1633" t="str">
            <v>A</v>
          </cell>
          <cell r="F1633" t="str">
            <v>A7148</v>
          </cell>
          <cell r="G1633" t="str">
            <v>00</v>
          </cell>
          <cell r="H1633" t="str">
            <v>502</v>
          </cell>
          <cell r="I1633" t="str">
            <v>I07</v>
          </cell>
          <cell r="J1633" t="str">
            <v>UEL13020</v>
          </cell>
          <cell r="K1633">
            <v>1</v>
          </cell>
          <cell r="L1633" t="str">
            <v>전압절체기</v>
          </cell>
          <cell r="M1633" t="str">
            <v>3P 4W</v>
          </cell>
          <cell r="N1633">
            <v>2</v>
          </cell>
          <cell r="O1633" t="str">
            <v>개</v>
          </cell>
          <cell r="P1633">
            <v>5000</v>
          </cell>
          <cell r="Q1633">
            <v>15710</v>
          </cell>
          <cell r="R1633">
            <v>314</v>
          </cell>
        </row>
        <row r="1634">
          <cell r="A1634" t="str">
            <v>2824</v>
          </cell>
          <cell r="B1634" t="str">
            <v>E</v>
          </cell>
          <cell r="C1634" t="str">
            <v>01</v>
          </cell>
          <cell r="D1634">
            <v>19990802</v>
          </cell>
          <cell r="E1634" t="str">
            <v>A</v>
          </cell>
          <cell r="F1634" t="str">
            <v>A7148</v>
          </cell>
          <cell r="G1634" t="str">
            <v>00</v>
          </cell>
          <cell r="H1634" t="str">
            <v>502</v>
          </cell>
          <cell r="I1634" t="str">
            <v>I07</v>
          </cell>
          <cell r="J1634" t="str">
            <v>UEL13110</v>
          </cell>
          <cell r="K1634">
            <v>1</v>
          </cell>
          <cell r="L1634" t="str">
            <v>전류계</v>
          </cell>
          <cell r="M1634" t="str">
            <v>매입 광각도형</v>
          </cell>
          <cell r="N1634">
            <v>1</v>
          </cell>
          <cell r="O1634" t="str">
            <v>개</v>
          </cell>
          <cell r="P1634">
            <v>15000</v>
          </cell>
          <cell r="Q1634">
            <v>20423</v>
          </cell>
          <cell r="R1634">
            <v>408</v>
          </cell>
        </row>
        <row r="1635">
          <cell r="A1635" t="str">
            <v>2824</v>
          </cell>
          <cell r="B1635" t="str">
            <v>E</v>
          </cell>
          <cell r="C1635" t="str">
            <v>01</v>
          </cell>
          <cell r="D1635">
            <v>19990802</v>
          </cell>
          <cell r="E1635" t="str">
            <v>A</v>
          </cell>
          <cell r="F1635" t="str">
            <v>A7148</v>
          </cell>
          <cell r="G1635" t="str">
            <v>00</v>
          </cell>
          <cell r="H1635" t="str">
            <v>502</v>
          </cell>
          <cell r="I1635" t="str">
            <v>I07</v>
          </cell>
          <cell r="J1635" t="str">
            <v>UEL13120</v>
          </cell>
          <cell r="K1635">
            <v>1</v>
          </cell>
          <cell r="L1635" t="str">
            <v>전압계</v>
          </cell>
          <cell r="M1635" t="str">
            <v>매입 광각도형</v>
          </cell>
          <cell r="N1635">
            <v>2</v>
          </cell>
          <cell r="O1635" t="str">
            <v>개</v>
          </cell>
          <cell r="P1635">
            <v>15000</v>
          </cell>
          <cell r="Q1635">
            <v>20423</v>
          </cell>
          <cell r="R1635">
            <v>408</v>
          </cell>
        </row>
        <row r="1657">
          <cell r="A1657" t="str">
            <v>소방설비 공사</v>
          </cell>
        </row>
        <row r="1658">
          <cell r="A1658" t="str">
            <v>JIGU_CD</v>
          </cell>
          <cell r="B1658" t="str">
            <v>GJ_CD</v>
          </cell>
          <cell r="C1658" t="str">
            <v>GONG_CD</v>
          </cell>
          <cell r="D1658" t="str">
            <v>CONTRACT_N</v>
          </cell>
          <cell r="E1658" t="str">
            <v>GUN_GUBUN</v>
          </cell>
          <cell r="F1658" t="str">
            <v>SUL_CD</v>
          </cell>
          <cell r="G1658" t="str">
            <v>GYUN_CD</v>
          </cell>
          <cell r="H1658" t="str">
            <v>DH_CD</v>
          </cell>
          <cell r="I1658" t="str">
            <v>GS_CD</v>
          </cell>
          <cell r="J1658" t="str">
            <v>ILWI_CD</v>
          </cell>
          <cell r="K1658" t="str">
            <v>SEQ</v>
          </cell>
          <cell r="L1658" t="str">
            <v>NM</v>
          </cell>
          <cell r="M1658" t="str">
            <v>GYUKUK</v>
          </cell>
          <cell r="N1658" t="str">
            <v>QTY</v>
          </cell>
          <cell r="O1658" t="str">
            <v>DANWI</v>
          </cell>
          <cell r="P1658" t="str">
            <v>JAJAEBI</v>
          </cell>
          <cell r="Q1658" t="str">
            <v>INGUNBI</v>
          </cell>
          <cell r="R1658" t="str">
            <v>KYOUNGBI</v>
          </cell>
        </row>
        <row r="1659">
          <cell r="A1659" t="str">
            <v>2824</v>
          </cell>
          <cell r="B1659" t="str">
            <v>E</v>
          </cell>
          <cell r="C1659" t="str">
            <v>01</v>
          </cell>
          <cell r="D1659">
            <v>19990802</v>
          </cell>
          <cell r="E1659" t="str">
            <v>A</v>
          </cell>
          <cell r="F1659" t="str">
            <v>A7173</v>
          </cell>
          <cell r="G1659" t="str">
            <v>01</v>
          </cell>
          <cell r="H1659" t="str">
            <v>505</v>
          </cell>
          <cell r="I1659" t="str">
            <v>F01</v>
          </cell>
          <cell r="J1659" t="str">
            <v>UEA01140</v>
          </cell>
          <cell r="K1659">
            <v>1</v>
          </cell>
          <cell r="L1659" t="str">
            <v>PVC PIPE 배관</v>
          </cell>
          <cell r="M1659" t="str">
            <v>HI 14MM</v>
          </cell>
          <cell r="N1659">
            <v>305.3</v>
          </cell>
          <cell r="O1659" t="str">
            <v>M</v>
          </cell>
          <cell r="P1659">
            <v>209</v>
          </cell>
          <cell r="Q1659">
            <v>1533</v>
          </cell>
          <cell r="R1659">
            <v>30</v>
          </cell>
        </row>
        <row r="1660">
          <cell r="A1660" t="str">
            <v>2824</v>
          </cell>
          <cell r="B1660" t="str">
            <v>E</v>
          </cell>
          <cell r="C1660" t="str">
            <v>01</v>
          </cell>
          <cell r="D1660">
            <v>19990802</v>
          </cell>
          <cell r="E1660" t="str">
            <v>A</v>
          </cell>
          <cell r="F1660" t="str">
            <v>A7173</v>
          </cell>
          <cell r="G1660" t="str">
            <v>01</v>
          </cell>
          <cell r="H1660" t="str">
            <v>505</v>
          </cell>
          <cell r="I1660" t="str">
            <v>F01</v>
          </cell>
          <cell r="J1660" t="str">
            <v>UEA01160</v>
          </cell>
          <cell r="K1660">
            <v>1</v>
          </cell>
          <cell r="L1660" t="str">
            <v>PVC PIPE 배관</v>
          </cell>
          <cell r="M1660" t="str">
            <v>HI 16MM</v>
          </cell>
          <cell r="N1660">
            <v>276.2</v>
          </cell>
          <cell r="O1660" t="str">
            <v>M</v>
          </cell>
          <cell r="P1660">
            <v>261</v>
          </cell>
          <cell r="Q1660">
            <v>1916</v>
          </cell>
          <cell r="R1660">
            <v>38</v>
          </cell>
        </row>
        <row r="1661">
          <cell r="A1661" t="str">
            <v>2824</v>
          </cell>
          <cell r="B1661" t="str">
            <v>E</v>
          </cell>
          <cell r="C1661" t="str">
            <v>01</v>
          </cell>
          <cell r="D1661">
            <v>19990802</v>
          </cell>
          <cell r="E1661" t="str">
            <v>A</v>
          </cell>
          <cell r="F1661" t="str">
            <v>A7173</v>
          </cell>
          <cell r="G1661" t="str">
            <v>01</v>
          </cell>
          <cell r="H1661" t="str">
            <v>505</v>
          </cell>
          <cell r="I1661" t="str">
            <v>F01</v>
          </cell>
          <cell r="J1661" t="str">
            <v>UEA01220</v>
          </cell>
          <cell r="K1661">
            <v>1</v>
          </cell>
          <cell r="L1661" t="str">
            <v>PVC PIPE 배관</v>
          </cell>
          <cell r="M1661" t="str">
            <v>HI 22MM</v>
          </cell>
          <cell r="N1661">
            <v>14.1</v>
          </cell>
          <cell r="O1661" t="str">
            <v>M</v>
          </cell>
          <cell r="P1661">
            <v>313</v>
          </cell>
          <cell r="Q1661">
            <v>2395</v>
          </cell>
          <cell r="R1661">
            <v>47</v>
          </cell>
        </row>
        <row r="1662">
          <cell r="A1662" t="str">
            <v>2824</v>
          </cell>
          <cell r="B1662" t="str">
            <v>E</v>
          </cell>
          <cell r="C1662" t="str">
            <v>01</v>
          </cell>
          <cell r="D1662">
            <v>19990802</v>
          </cell>
          <cell r="E1662" t="str">
            <v>A</v>
          </cell>
          <cell r="F1662" t="str">
            <v>A7173</v>
          </cell>
          <cell r="G1662" t="str">
            <v>01</v>
          </cell>
          <cell r="H1662" t="str">
            <v>505</v>
          </cell>
          <cell r="I1662" t="str">
            <v>F01</v>
          </cell>
          <cell r="J1662" t="str">
            <v>UEA01280</v>
          </cell>
          <cell r="K1662">
            <v>1</v>
          </cell>
          <cell r="L1662" t="str">
            <v>PVC PIPE 배관</v>
          </cell>
          <cell r="M1662" t="str">
            <v>HI 28MM</v>
          </cell>
          <cell r="N1662">
            <v>51.3</v>
          </cell>
          <cell r="O1662" t="str">
            <v>M</v>
          </cell>
          <cell r="P1662">
            <v>607</v>
          </cell>
          <cell r="Q1662">
            <v>3066</v>
          </cell>
          <cell r="R1662">
            <v>61</v>
          </cell>
        </row>
        <row r="1663">
          <cell r="A1663" t="str">
            <v>2824</v>
          </cell>
          <cell r="B1663" t="str">
            <v>E</v>
          </cell>
          <cell r="C1663" t="str">
            <v>01</v>
          </cell>
          <cell r="D1663">
            <v>19990802</v>
          </cell>
          <cell r="E1663" t="str">
            <v>A</v>
          </cell>
          <cell r="F1663" t="str">
            <v>A7173</v>
          </cell>
          <cell r="G1663" t="str">
            <v>01</v>
          </cell>
          <cell r="H1663" t="str">
            <v>505</v>
          </cell>
          <cell r="I1663" t="str">
            <v>F01</v>
          </cell>
          <cell r="J1663" t="str">
            <v>UEA04140</v>
          </cell>
          <cell r="K1663">
            <v>1</v>
          </cell>
          <cell r="L1663" t="str">
            <v>합성수지제가요전선관</v>
          </cell>
          <cell r="M1663" t="str">
            <v>CD 14MM</v>
          </cell>
          <cell r="N1663">
            <v>1042.5</v>
          </cell>
          <cell r="O1663" t="str">
            <v>M</v>
          </cell>
          <cell r="P1663">
            <v>112</v>
          </cell>
          <cell r="Q1663">
            <v>1197</v>
          </cell>
          <cell r="R1663">
            <v>23</v>
          </cell>
        </row>
        <row r="1664">
          <cell r="A1664" t="str">
            <v>2824</v>
          </cell>
          <cell r="B1664" t="str">
            <v>E</v>
          </cell>
          <cell r="C1664" t="str">
            <v>01</v>
          </cell>
          <cell r="D1664">
            <v>19990802</v>
          </cell>
          <cell r="E1664" t="str">
            <v>A</v>
          </cell>
          <cell r="F1664" t="str">
            <v>A7173</v>
          </cell>
          <cell r="G1664" t="str">
            <v>01</v>
          </cell>
          <cell r="H1664" t="str">
            <v>505</v>
          </cell>
          <cell r="I1664" t="str">
            <v>F01</v>
          </cell>
          <cell r="J1664" t="str">
            <v>UEA11040</v>
          </cell>
          <cell r="K1664">
            <v>1</v>
          </cell>
          <cell r="L1664" t="str">
            <v>PVC박스 신설</v>
          </cell>
          <cell r="M1664" t="str">
            <v>HI SW 일체형</v>
          </cell>
          <cell r="N1664">
            <v>7</v>
          </cell>
          <cell r="O1664" t="str">
            <v>개</v>
          </cell>
          <cell r="P1664">
            <v>450</v>
          </cell>
          <cell r="Q1664">
            <v>5940</v>
          </cell>
          <cell r="R1664">
            <v>118</v>
          </cell>
        </row>
        <row r="1665">
          <cell r="A1665" t="str">
            <v>2824</v>
          </cell>
          <cell r="B1665" t="str">
            <v>E</v>
          </cell>
          <cell r="C1665" t="str">
            <v>01</v>
          </cell>
          <cell r="D1665">
            <v>19990802</v>
          </cell>
          <cell r="E1665" t="str">
            <v>A</v>
          </cell>
          <cell r="F1665" t="str">
            <v>A7173</v>
          </cell>
          <cell r="G1665" t="str">
            <v>01</v>
          </cell>
          <cell r="H1665" t="str">
            <v>505</v>
          </cell>
          <cell r="I1665" t="str">
            <v>F01</v>
          </cell>
          <cell r="J1665" t="str">
            <v>UEA11070</v>
          </cell>
          <cell r="K1665">
            <v>1</v>
          </cell>
          <cell r="L1665" t="str">
            <v>PVC박스 신설</v>
          </cell>
          <cell r="M1665" t="str">
            <v>HI CSW2S 일체형</v>
          </cell>
          <cell r="N1665">
            <v>3</v>
          </cell>
          <cell r="O1665" t="str">
            <v>개</v>
          </cell>
          <cell r="P1665">
            <v>1088</v>
          </cell>
          <cell r="Q1665">
            <v>5940</v>
          </cell>
          <cell r="R1665">
            <v>118</v>
          </cell>
        </row>
        <row r="1666">
          <cell r="A1666" t="str">
            <v>2824</v>
          </cell>
          <cell r="B1666" t="str">
            <v>E</v>
          </cell>
          <cell r="C1666" t="str">
            <v>01</v>
          </cell>
          <cell r="D1666">
            <v>19990802</v>
          </cell>
          <cell r="E1666" t="str">
            <v>A</v>
          </cell>
          <cell r="F1666" t="str">
            <v>A7173</v>
          </cell>
          <cell r="G1666" t="str">
            <v>01</v>
          </cell>
          <cell r="H1666" t="str">
            <v>505</v>
          </cell>
          <cell r="I1666" t="str">
            <v>F01</v>
          </cell>
          <cell r="J1666" t="str">
            <v>UEA11420</v>
          </cell>
          <cell r="K1666">
            <v>1</v>
          </cell>
          <cell r="L1666" t="str">
            <v>PVC박스 신설</v>
          </cell>
          <cell r="M1666" t="str">
            <v>HI 4각 일체형</v>
          </cell>
          <cell r="N1666">
            <v>15</v>
          </cell>
          <cell r="O1666" t="str">
            <v>개</v>
          </cell>
          <cell r="P1666">
            <v>613</v>
          </cell>
          <cell r="Q1666">
            <v>5940</v>
          </cell>
          <cell r="R1666">
            <v>118</v>
          </cell>
        </row>
        <row r="1667">
          <cell r="A1667" t="str">
            <v>2824</v>
          </cell>
          <cell r="B1667" t="str">
            <v>E</v>
          </cell>
          <cell r="C1667" t="str">
            <v>01</v>
          </cell>
          <cell r="D1667">
            <v>19990802</v>
          </cell>
          <cell r="E1667" t="str">
            <v>A</v>
          </cell>
          <cell r="F1667" t="str">
            <v>A7173</v>
          </cell>
          <cell r="G1667" t="str">
            <v>01</v>
          </cell>
          <cell r="H1667" t="str">
            <v>505</v>
          </cell>
          <cell r="I1667" t="str">
            <v>F01</v>
          </cell>
          <cell r="J1667" t="str">
            <v>UEA11500</v>
          </cell>
          <cell r="K1667">
            <v>1</v>
          </cell>
          <cell r="L1667" t="str">
            <v>PVC박스 신설</v>
          </cell>
          <cell r="M1667" t="str">
            <v>HI 콘크리트8각 75일체형</v>
          </cell>
          <cell r="N1667">
            <v>368</v>
          </cell>
          <cell r="O1667" t="str">
            <v>개</v>
          </cell>
          <cell r="P1667">
            <v>775</v>
          </cell>
          <cell r="Q1667">
            <v>2203</v>
          </cell>
          <cell r="R1667">
            <v>44</v>
          </cell>
        </row>
        <row r="1668">
          <cell r="A1668" t="str">
            <v>2824</v>
          </cell>
          <cell r="B1668" t="str">
            <v>E</v>
          </cell>
          <cell r="C1668" t="str">
            <v>01</v>
          </cell>
          <cell r="D1668">
            <v>19990802</v>
          </cell>
          <cell r="E1668" t="str">
            <v>A</v>
          </cell>
          <cell r="F1668" t="str">
            <v>A7173</v>
          </cell>
          <cell r="G1668" t="str">
            <v>01</v>
          </cell>
          <cell r="H1668" t="str">
            <v>505</v>
          </cell>
          <cell r="I1668" t="str">
            <v>F01</v>
          </cell>
          <cell r="J1668" t="str">
            <v>UEA14800</v>
          </cell>
          <cell r="K1668">
            <v>1</v>
          </cell>
          <cell r="L1668" t="str">
            <v>철제박스카바 부착</v>
          </cell>
          <cell r="M1668" t="str">
            <v>8각맹카바</v>
          </cell>
          <cell r="N1668">
            <v>85</v>
          </cell>
          <cell r="O1668" t="str">
            <v>개</v>
          </cell>
          <cell r="P1668">
            <v>153</v>
          </cell>
          <cell r="Q1668">
            <v>1437</v>
          </cell>
          <cell r="R1668">
            <v>28</v>
          </cell>
        </row>
        <row r="1669">
          <cell r="A1669" t="str">
            <v>2824</v>
          </cell>
          <cell r="B1669" t="str">
            <v>E</v>
          </cell>
          <cell r="C1669" t="str">
            <v>01</v>
          </cell>
          <cell r="D1669">
            <v>19990802</v>
          </cell>
          <cell r="E1669" t="str">
            <v>A</v>
          </cell>
          <cell r="F1669" t="str">
            <v>A7173</v>
          </cell>
          <cell r="G1669" t="str">
            <v>01</v>
          </cell>
          <cell r="H1669" t="str">
            <v>505</v>
          </cell>
          <cell r="I1669" t="str">
            <v>F01</v>
          </cell>
          <cell r="J1669" t="str">
            <v>UEB01014</v>
          </cell>
          <cell r="K1669">
            <v>1</v>
          </cell>
          <cell r="L1669" t="str">
            <v>관내배선(함내배선4.28%)</v>
          </cell>
          <cell r="M1669" t="str">
            <v>IV 1.2 MM</v>
          </cell>
          <cell r="N1669">
            <v>2978.6</v>
          </cell>
          <cell r="O1669" t="str">
            <v>M</v>
          </cell>
          <cell r="P1669">
            <v>41</v>
          </cell>
          <cell r="Q1669">
            <v>297</v>
          </cell>
          <cell r="R1669">
            <v>5</v>
          </cell>
        </row>
        <row r="1670">
          <cell r="A1670" t="str">
            <v>2824</v>
          </cell>
          <cell r="B1670" t="str">
            <v>E</v>
          </cell>
          <cell r="C1670" t="str">
            <v>01</v>
          </cell>
          <cell r="D1670">
            <v>19990802</v>
          </cell>
          <cell r="E1670" t="str">
            <v>A</v>
          </cell>
          <cell r="F1670" t="str">
            <v>A7173</v>
          </cell>
          <cell r="G1670" t="str">
            <v>01</v>
          </cell>
          <cell r="H1670" t="str">
            <v>505</v>
          </cell>
          <cell r="I1670" t="str">
            <v>F01</v>
          </cell>
          <cell r="J1670" t="str">
            <v>UEB01024</v>
          </cell>
          <cell r="K1670">
            <v>1</v>
          </cell>
          <cell r="L1670" t="str">
            <v>관내배선(함내배선4.34%)</v>
          </cell>
          <cell r="M1670" t="str">
            <v>IV 1.6 MM</v>
          </cell>
          <cell r="N1670">
            <v>580.20000000000005</v>
          </cell>
          <cell r="O1670" t="str">
            <v>M</v>
          </cell>
          <cell r="P1670">
            <v>67</v>
          </cell>
          <cell r="Q1670">
            <v>297</v>
          </cell>
          <cell r="R1670">
            <v>5</v>
          </cell>
        </row>
        <row r="1671">
          <cell r="A1671" t="str">
            <v>2824</v>
          </cell>
          <cell r="B1671" t="str">
            <v>E</v>
          </cell>
          <cell r="C1671" t="str">
            <v>01</v>
          </cell>
          <cell r="D1671">
            <v>19990802</v>
          </cell>
          <cell r="E1671" t="str">
            <v>A</v>
          </cell>
          <cell r="F1671" t="str">
            <v>A7173</v>
          </cell>
          <cell r="G1671" t="str">
            <v>01</v>
          </cell>
          <cell r="H1671" t="str">
            <v>505</v>
          </cell>
          <cell r="I1671" t="str">
            <v>F01</v>
          </cell>
          <cell r="J1671" t="str">
            <v>UEB02014</v>
          </cell>
          <cell r="K1671">
            <v>1</v>
          </cell>
          <cell r="L1671" t="str">
            <v>관내배선(함내배선22.73%)</v>
          </cell>
          <cell r="M1671" t="str">
            <v>HIV 1.2 MM</v>
          </cell>
          <cell r="N1671">
            <v>153.9</v>
          </cell>
          <cell r="O1671" t="str">
            <v>M</v>
          </cell>
          <cell r="P1671">
            <v>53</v>
          </cell>
          <cell r="Q1671">
            <v>349</v>
          </cell>
          <cell r="R1671">
            <v>6</v>
          </cell>
        </row>
        <row r="1672">
          <cell r="A1672" t="str">
            <v>2824</v>
          </cell>
          <cell r="B1672" t="str">
            <v>E</v>
          </cell>
          <cell r="C1672" t="str">
            <v>01</v>
          </cell>
          <cell r="D1672">
            <v>19990802</v>
          </cell>
          <cell r="E1672" t="str">
            <v>A</v>
          </cell>
          <cell r="F1672" t="str">
            <v>A7173</v>
          </cell>
          <cell r="G1672" t="str">
            <v>01</v>
          </cell>
          <cell r="H1672" t="str">
            <v>505</v>
          </cell>
          <cell r="I1672" t="str">
            <v>F01</v>
          </cell>
          <cell r="J1672" t="str">
            <v>UEB02024</v>
          </cell>
          <cell r="K1672">
            <v>1</v>
          </cell>
          <cell r="L1672" t="str">
            <v>관내배선(함내배선2.49%)</v>
          </cell>
          <cell r="M1672" t="str">
            <v>HIV 1.6 MM</v>
          </cell>
          <cell r="N1672">
            <v>256.5</v>
          </cell>
          <cell r="O1672" t="str">
            <v>M</v>
          </cell>
          <cell r="P1672">
            <v>70</v>
          </cell>
          <cell r="Q1672">
            <v>292</v>
          </cell>
          <cell r="R1672">
            <v>5</v>
          </cell>
        </row>
        <row r="1673">
          <cell r="A1673" t="str">
            <v>2824</v>
          </cell>
          <cell r="B1673" t="str">
            <v>E</v>
          </cell>
          <cell r="C1673" t="str">
            <v>01</v>
          </cell>
          <cell r="D1673">
            <v>19990802</v>
          </cell>
          <cell r="E1673" t="str">
            <v>A</v>
          </cell>
          <cell r="F1673" t="str">
            <v>A7173</v>
          </cell>
          <cell r="G1673" t="str">
            <v>01</v>
          </cell>
          <cell r="H1673" t="str">
            <v>505</v>
          </cell>
          <cell r="I1673" t="str">
            <v>F01</v>
          </cell>
          <cell r="J1673" t="str">
            <v>UEB02084</v>
          </cell>
          <cell r="K1673">
            <v>1</v>
          </cell>
          <cell r="L1673" t="str">
            <v>관내배선(함내배선14.43%)</v>
          </cell>
          <cell r="M1673" t="str">
            <v>HIV 5.5 MM2</v>
          </cell>
          <cell r="N1673">
            <v>56.4</v>
          </cell>
          <cell r="O1673" t="str">
            <v>M</v>
          </cell>
          <cell r="P1673">
            <v>229</v>
          </cell>
          <cell r="Q1673">
            <v>325</v>
          </cell>
          <cell r="R1673">
            <v>6</v>
          </cell>
        </row>
        <row r="1674">
          <cell r="A1674" t="str">
            <v>2824</v>
          </cell>
          <cell r="B1674" t="str">
            <v>E</v>
          </cell>
          <cell r="C1674" t="str">
            <v>01</v>
          </cell>
          <cell r="D1674">
            <v>19990802</v>
          </cell>
          <cell r="E1674" t="str">
            <v>A</v>
          </cell>
          <cell r="F1674" t="str">
            <v>A7173</v>
          </cell>
          <cell r="G1674" t="str">
            <v>01</v>
          </cell>
          <cell r="H1674" t="str">
            <v>505</v>
          </cell>
          <cell r="I1674" t="str">
            <v>F01</v>
          </cell>
          <cell r="J1674" t="str">
            <v>UEC04023</v>
          </cell>
          <cell r="K1674">
            <v>1</v>
          </cell>
          <cell r="L1674" t="str">
            <v>제어용케이블신설(함내배선24.21%)</v>
          </cell>
          <cell r="M1674" t="str">
            <v>CCV-S1.2 MM X 2C</v>
          </cell>
          <cell r="N1674">
            <v>51.3</v>
          </cell>
          <cell r="O1674" t="str">
            <v>M</v>
          </cell>
          <cell r="P1674">
            <v>486</v>
          </cell>
          <cell r="Q1674">
            <v>1023</v>
          </cell>
          <cell r="R1674">
            <v>20</v>
          </cell>
        </row>
        <row r="1675">
          <cell r="A1675" t="str">
            <v>2824</v>
          </cell>
          <cell r="B1675" t="str">
            <v>E</v>
          </cell>
          <cell r="C1675" t="str">
            <v>01</v>
          </cell>
          <cell r="D1675">
            <v>19990802</v>
          </cell>
          <cell r="E1675" t="str">
            <v>A</v>
          </cell>
          <cell r="F1675" t="str">
            <v>A7173</v>
          </cell>
          <cell r="G1675" t="str">
            <v>01</v>
          </cell>
          <cell r="H1675" t="str">
            <v>505</v>
          </cell>
          <cell r="I1675" t="str">
            <v>F01</v>
          </cell>
          <cell r="J1675" t="str">
            <v>UEG02110</v>
          </cell>
          <cell r="K1675">
            <v>1</v>
          </cell>
          <cell r="L1675" t="str">
            <v>R형 중계기</v>
          </cell>
          <cell r="M1675" t="str">
            <v>입력 1/출력 1</v>
          </cell>
          <cell r="N1675">
            <v>15</v>
          </cell>
          <cell r="O1675" t="str">
            <v>개</v>
          </cell>
          <cell r="P1675">
            <v>60000</v>
          </cell>
          <cell r="Q1675">
            <v>20649</v>
          </cell>
          <cell r="R1675">
            <v>412</v>
          </cell>
        </row>
        <row r="1676">
          <cell r="A1676" t="str">
            <v>2824</v>
          </cell>
          <cell r="B1676" t="str">
            <v>E</v>
          </cell>
          <cell r="C1676" t="str">
            <v>01</v>
          </cell>
          <cell r="D1676">
            <v>19990802</v>
          </cell>
          <cell r="E1676" t="str">
            <v>A</v>
          </cell>
          <cell r="F1676" t="str">
            <v>A7173</v>
          </cell>
          <cell r="G1676" t="str">
            <v>01</v>
          </cell>
          <cell r="H1676" t="str">
            <v>505</v>
          </cell>
          <cell r="I1676" t="str">
            <v>F01</v>
          </cell>
          <cell r="J1676" t="str">
            <v>UEG02220</v>
          </cell>
          <cell r="K1676">
            <v>1</v>
          </cell>
          <cell r="L1676" t="str">
            <v>R형 중계기</v>
          </cell>
          <cell r="M1676" t="str">
            <v>입력 2/출력 2</v>
          </cell>
          <cell r="N1676">
            <v>1</v>
          </cell>
          <cell r="O1676" t="str">
            <v>개</v>
          </cell>
          <cell r="P1676">
            <v>70000</v>
          </cell>
          <cell r="Q1676">
            <v>20649</v>
          </cell>
          <cell r="R1676">
            <v>412</v>
          </cell>
        </row>
        <row r="1677">
          <cell r="A1677" t="str">
            <v>2824</v>
          </cell>
          <cell r="B1677" t="str">
            <v>E</v>
          </cell>
          <cell r="C1677" t="str">
            <v>01</v>
          </cell>
          <cell r="D1677">
            <v>19990802</v>
          </cell>
          <cell r="E1677" t="str">
            <v>A</v>
          </cell>
          <cell r="F1677" t="str">
            <v>A7173</v>
          </cell>
          <cell r="G1677" t="str">
            <v>01</v>
          </cell>
          <cell r="H1677" t="str">
            <v>505</v>
          </cell>
          <cell r="I1677" t="str">
            <v>F01</v>
          </cell>
          <cell r="J1677" t="str">
            <v>UEG02330</v>
          </cell>
          <cell r="K1677">
            <v>1</v>
          </cell>
          <cell r="L1677" t="str">
            <v>R형 중계기</v>
          </cell>
          <cell r="M1677" t="str">
            <v>입력 3/출력 3</v>
          </cell>
          <cell r="N1677">
            <v>1</v>
          </cell>
          <cell r="O1677" t="str">
            <v>개</v>
          </cell>
          <cell r="P1677">
            <v>90000</v>
          </cell>
          <cell r="Q1677">
            <v>20649</v>
          </cell>
          <cell r="R1677">
            <v>412</v>
          </cell>
        </row>
        <row r="1678">
          <cell r="A1678" t="str">
            <v>2824</v>
          </cell>
          <cell r="B1678" t="str">
            <v>E</v>
          </cell>
          <cell r="C1678" t="str">
            <v>01</v>
          </cell>
          <cell r="D1678">
            <v>19990802</v>
          </cell>
          <cell r="E1678" t="str">
            <v>A</v>
          </cell>
          <cell r="F1678" t="str">
            <v>A7173</v>
          </cell>
          <cell r="G1678" t="str">
            <v>01</v>
          </cell>
          <cell r="H1678" t="str">
            <v>505</v>
          </cell>
          <cell r="I1678" t="str">
            <v>F01</v>
          </cell>
          <cell r="J1678" t="str">
            <v>UEG04010</v>
          </cell>
          <cell r="K1678">
            <v>1</v>
          </cell>
          <cell r="L1678" t="str">
            <v>통로유도등(소형)</v>
          </cell>
          <cell r="M1678" t="str">
            <v>IFFD-A</v>
          </cell>
          <cell r="N1678">
            <v>7</v>
          </cell>
          <cell r="O1678" t="str">
            <v>개</v>
          </cell>
          <cell r="P1678">
            <v>25000</v>
          </cell>
          <cell r="Q1678">
            <v>8671</v>
          </cell>
          <cell r="R1678">
            <v>173</v>
          </cell>
        </row>
        <row r="1679">
          <cell r="A1679" t="str">
            <v>2824</v>
          </cell>
          <cell r="B1679" t="str">
            <v>E</v>
          </cell>
          <cell r="C1679" t="str">
            <v>01</v>
          </cell>
          <cell r="D1679">
            <v>19990802</v>
          </cell>
          <cell r="E1679" t="str">
            <v>A</v>
          </cell>
          <cell r="F1679" t="str">
            <v>A7173</v>
          </cell>
          <cell r="G1679" t="str">
            <v>01</v>
          </cell>
          <cell r="H1679" t="str">
            <v>505</v>
          </cell>
          <cell r="I1679" t="str">
            <v>F01</v>
          </cell>
          <cell r="J1679" t="str">
            <v>UEG04200</v>
          </cell>
          <cell r="K1679">
            <v>1</v>
          </cell>
          <cell r="L1679" t="str">
            <v>피난구유도등(소형)</v>
          </cell>
          <cell r="M1679" t="str">
            <v>IFPB   (단면)</v>
          </cell>
          <cell r="N1679">
            <v>17</v>
          </cell>
          <cell r="O1679" t="str">
            <v>개</v>
          </cell>
          <cell r="P1679">
            <v>25000</v>
          </cell>
          <cell r="Q1679">
            <v>6036</v>
          </cell>
          <cell r="R1679">
            <v>120</v>
          </cell>
        </row>
        <row r="1680">
          <cell r="A1680" t="str">
            <v>2824</v>
          </cell>
          <cell r="B1680" t="str">
            <v>E</v>
          </cell>
          <cell r="C1680" t="str">
            <v>01</v>
          </cell>
          <cell r="D1680">
            <v>19990802</v>
          </cell>
          <cell r="E1680" t="str">
            <v>A</v>
          </cell>
          <cell r="F1680" t="str">
            <v>A7173</v>
          </cell>
          <cell r="G1680" t="str">
            <v>01</v>
          </cell>
          <cell r="H1680" t="str">
            <v>505</v>
          </cell>
          <cell r="I1680" t="str">
            <v>F01</v>
          </cell>
          <cell r="J1680" t="str">
            <v>UEG04310</v>
          </cell>
          <cell r="K1680">
            <v>1</v>
          </cell>
          <cell r="L1680" t="str">
            <v>피난구유도등(중형)</v>
          </cell>
          <cell r="M1680" t="str">
            <v>IFPE  (단면)</v>
          </cell>
          <cell r="N1680">
            <v>1</v>
          </cell>
          <cell r="O1680" t="str">
            <v>개</v>
          </cell>
          <cell r="P1680">
            <v>35000</v>
          </cell>
          <cell r="Q1680">
            <v>6755</v>
          </cell>
          <cell r="R1680">
            <v>135</v>
          </cell>
        </row>
        <row r="1681">
          <cell r="A1681" t="str">
            <v>2824</v>
          </cell>
          <cell r="B1681" t="str">
            <v>E</v>
          </cell>
          <cell r="C1681" t="str">
            <v>01</v>
          </cell>
          <cell r="D1681">
            <v>19990802</v>
          </cell>
          <cell r="E1681" t="str">
            <v>A</v>
          </cell>
          <cell r="F1681" t="str">
            <v>A7173</v>
          </cell>
          <cell r="G1681" t="str">
            <v>01</v>
          </cell>
          <cell r="H1681" t="str">
            <v>505</v>
          </cell>
          <cell r="I1681" t="str">
            <v>F01</v>
          </cell>
          <cell r="J1681" t="str">
            <v>UEG04320</v>
          </cell>
          <cell r="K1681">
            <v>1</v>
          </cell>
          <cell r="L1681" t="str">
            <v>피난구유도등(중형)</v>
          </cell>
          <cell r="M1681" t="str">
            <v>IFPE-A  (양면)</v>
          </cell>
          <cell r="N1681">
            <v>5</v>
          </cell>
          <cell r="O1681" t="str">
            <v>개</v>
          </cell>
          <cell r="P1681">
            <v>35000</v>
          </cell>
          <cell r="Q1681">
            <v>6755</v>
          </cell>
          <cell r="R1681">
            <v>135</v>
          </cell>
        </row>
        <row r="1682">
          <cell r="A1682" t="str">
            <v>2824</v>
          </cell>
          <cell r="B1682" t="str">
            <v>E</v>
          </cell>
          <cell r="C1682" t="str">
            <v>01</v>
          </cell>
          <cell r="D1682">
            <v>19990802</v>
          </cell>
          <cell r="E1682" t="str">
            <v>A</v>
          </cell>
          <cell r="F1682" t="str">
            <v>A7173</v>
          </cell>
          <cell r="G1682" t="str">
            <v>01</v>
          </cell>
          <cell r="H1682" t="str">
            <v>505</v>
          </cell>
          <cell r="I1682" t="str">
            <v>F01</v>
          </cell>
          <cell r="J1682" t="str">
            <v>UEG04500</v>
          </cell>
          <cell r="K1682">
            <v>1</v>
          </cell>
          <cell r="L1682" t="str">
            <v>통로유도표지</v>
          </cell>
          <cell r="M1682" t="str">
            <v>소형</v>
          </cell>
          <cell r="N1682">
            <v>10</v>
          </cell>
          <cell r="O1682" t="str">
            <v>개</v>
          </cell>
          <cell r="P1682">
            <v>3500</v>
          </cell>
          <cell r="Q1682">
            <v>2683</v>
          </cell>
          <cell r="R1682">
            <v>53</v>
          </cell>
        </row>
        <row r="1683">
          <cell r="A1683" t="str">
            <v>2824</v>
          </cell>
          <cell r="B1683" t="str">
            <v>E</v>
          </cell>
          <cell r="C1683" t="str">
            <v>01</v>
          </cell>
          <cell r="D1683">
            <v>19990802</v>
          </cell>
          <cell r="E1683" t="str">
            <v>A</v>
          </cell>
          <cell r="F1683" t="str">
            <v>A7173</v>
          </cell>
          <cell r="G1683" t="str">
            <v>01</v>
          </cell>
          <cell r="H1683" t="str">
            <v>505</v>
          </cell>
          <cell r="I1683" t="str">
            <v>F01</v>
          </cell>
          <cell r="J1683" t="str">
            <v>UEG04510</v>
          </cell>
          <cell r="K1683">
            <v>1</v>
          </cell>
          <cell r="L1683" t="str">
            <v>피난구유도표지</v>
          </cell>
          <cell r="M1683" t="str">
            <v>소형</v>
          </cell>
          <cell r="N1683">
            <v>27</v>
          </cell>
          <cell r="O1683" t="str">
            <v>개</v>
          </cell>
          <cell r="P1683">
            <v>4500</v>
          </cell>
          <cell r="Q1683">
            <v>2683</v>
          </cell>
          <cell r="R1683">
            <v>53</v>
          </cell>
        </row>
        <row r="1684">
          <cell r="A1684" t="str">
            <v>2824</v>
          </cell>
          <cell r="B1684" t="str">
            <v>E</v>
          </cell>
          <cell r="C1684" t="str">
            <v>01</v>
          </cell>
          <cell r="D1684">
            <v>19990802</v>
          </cell>
          <cell r="E1684" t="str">
            <v>A</v>
          </cell>
          <cell r="F1684" t="str">
            <v>A7173</v>
          </cell>
          <cell r="G1684" t="str">
            <v>01</v>
          </cell>
          <cell r="H1684" t="str">
            <v>505</v>
          </cell>
          <cell r="I1684" t="str">
            <v>F01</v>
          </cell>
          <cell r="J1684" t="str">
            <v>UEG05010</v>
          </cell>
          <cell r="K1684">
            <v>1</v>
          </cell>
          <cell r="L1684" t="str">
            <v>감지기</v>
          </cell>
          <cell r="M1684" t="str">
            <v>차동식LED부</v>
          </cell>
          <cell r="N1684">
            <v>173</v>
          </cell>
          <cell r="O1684" t="str">
            <v>개</v>
          </cell>
          <cell r="P1684">
            <v>4000</v>
          </cell>
          <cell r="Q1684">
            <v>3976</v>
          </cell>
          <cell r="R1684">
            <v>79</v>
          </cell>
        </row>
        <row r="1685">
          <cell r="A1685" t="str">
            <v>2824</v>
          </cell>
          <cell r="B1685" t="str">
            <v>E</v>
          </cell>
          <cell r="C1685" t="str">
            <v>01</v>
          </cell>
          <cell r="D1685">
            <v>19990802</v>
          </cell>
          <cell r="E1685" t="str">
            <v>A</v>
          </cell>
          <cell r="F1685" t="str">
            <v>A7173</v>
          </cell>
          <cell r="G1685" t="str">
            <v>01</v>
          </cell>
          <cell r="H1685" t="str">
            <v>505</v>
          </cell>
          <cell r="I1685" t="str">
            <v>F01</v>
          </cell>
          <cell r="J1685" t="str">
            <v>UEG05030</v>
          </cell>
          <cell r="K1685">
            <v>1</v>
          </cell>
          <cell r="L1685" t="str">
            <v>감지기</v>
          </cell>
          <cell r="M1685" t="str">
            <v>정온식LED부</v>
          </cell>
          <cell r="N1685">
            <v>185</v>
          </cell>
          <cell r="O1685" t="str">
            <v>개</v>
          </cell>
          <cell r="P1685">
            <v>4000</v>
          </cell>
          <cell r="Q1685">
            <v>3976</v>
          </cell>
          <cell r="R1685">
            <v>79</v>
          </cell>
        </row>
        <row r="1686">
          <cell r="A1686" t="str">
            <v>2824</v>
          </cell>
          <cell r="B1686" t="str">
            <v>E</v>
          </cell>
          <cell r="C1686" t="str">
            <v>01</v>
          </cell>
          <cell r="D1686">
            <v>19990802</v>
          </cell>
          <cell r="E1686" t="str">
            <v>A</v>
          </cell>
          <cell r="F1686" t="str">
            <v>A7173</v>
          </cell>
          <cell r="G1686" t="str">
            <v>01</v>
          </cell>
          <cell r="H1686" t="str">
            <v>505</v>
          </cell>
          <cell r="I1686" t="str">
            <v>F01</v>
          </cell>
          <cell r="J1686" t="str">
            <v>UEG05040</v>
          </cell>
          <cell r="K1686">
            <v>1</v>
          </cell>
          <cell r="L1686" t="str">
            <v>감지기</v>
          </cell>
          <cell r="M1686" t="str">
            <v>연기식</v>
          </cell>
          <cell r="N1686">
            <v>8</v>
          </cell>
          <cell r="O1686" t="str">
            <v>개</v>
          </cell>
          <cell r="P1686">
            <v>11000</v>
          </cell>
          <cell r="Q1686">
            <v>3976</v>
          </cell>
          <cell r="R1686">
            <v>79</v>
          </cell>
        </row>
        <row r="1687">
          <cell r="A1687" t="str">
            <v>2824</v>
          </cell>
          <cell r="B1687" t="str">
            <v>E</v>
          </cell>
          <cell r="C1687" t="str">
            <v>01</v>
          </cell>
          <cell r="D1687">
            <v>19990802</v>
          </cell>
          <cell r="E1687" t="str">
            <v>A</v>
          </cell>
          <cell r="F1687" t="str">
            <v>A7173</v>
          </cell>
          <cell r="G1687" t="str">
            <v>01</v>
          </cell>
          <cell r="H1687" t="str">
            <v>505</v>
          </cell>
          <cell r="I1687" t="str">
            <v>F01</v>
          </cell>
          <cell r="J1687" t="str">
            <v>UEG06020</v>
          </cell>
          <cell r="K1687">
            <v>1</v>
          </cell>
          <cell r="L1687" t="str">
            <v>비상경보세트</v>
          </cell>
          <cell r="M1687" t="str">
            <v>B.L.M(내장형)</v>
          </cell>
          <cell r="N1687">
            <v>16</v>
          </cell>
          <cell r="O1687" t="str">
            <v>식</v>
          </cell>
          <cell r="P1687">
            <v>11510</v>
          </cell>
          <cell r="Q1687">
            <v>22278</v>
          </cell>
          <cell r="R1687">
            <v>445</v>
          </cell>
        </row>
        <row r="1688">
          <cell r="A1688" t="str">
            <v>2824</v>
          </cell>
          <cell r="B1688" t="str">
            <v>E</v>
          </cell>
          <cell r="C1688" t="str">
            <v>01</v>
          </cell>
          <cell r="D1688">
            <v>19990802</v>
          </cell>
          <cell r="E1688" t="str">
            <v>A</v>
          </cell>
          <cell r="F1688" t="str">
            <v>A7173</v>
          </cell>
          <cell r="G1688" t="str">
            <v>01</v>
          </cell>
          <cell r="H1688" t="str">
            <v>505</v>
          </cell>
          <cell r="I1688" t="str">
            <v>F01</v>
          </cell>
          <cell r="J1688" t="str">
            <v>UEG07050</v>
          </cell>
          <cell r="K1688">
            <v>1</v>
          </cell>
          <cell r="L1688" t="str">
            <v>비상전원반</v>
          </cell>
          <cell r="M1688" t="str">
            <v>C형 5A/0.5AH</v>
          </cell>
          <cell r="N1688">
            <v>1</v>
          </cell>
          <cell r="O1688" t="str">
            <v>식</v>
          </cell>
          <cell r="P1688">
            <v>190000</v>
          </cell>
          <cell r="Q1688">
            <v>140716</v>
          </cell>
          <cell r="R1688">
            <v>2814</v>
          </cell>
        </row>
        <row r="1689">
          <cell r="A1689" t="str">
            <v>2824</v>
          </cell>
          <cell r="B1689" t="str">
            <v>E</v>
          </cell>
          <cell r="C1689" t="str">
            <v>01</v>
          </cell>
          <cell r="D1689">
            <v>19990802</v>
          </cell>
          <cell r="E1689" t="str">
            <v>A</v>
          </cell>
          <cell r="F1689" t="str">
            <v>A7173</v>
          </cell>
          <cell r="G1689" t="str">
            <v>01</v>
          </cell>
          <cell r="H1689" t="str">
            <v>505</v>
          </cell>
          <cell r="I1689" t="str">
            <v>F01</v>
          </cell>
          <cell r="J1689" t="str">
            <v>UEG09230</v>
          </cell>
          <cell r="K1689">
            <v>1</v>
          </cell>
          <cell r="L1689" t="str">
            <v>비상콘센트</v>
          </cell>
          <cell r="M1689" t="str">
            <v>내장형</v>
          </cell>
          <cell r="N1689">
            <v>5</v>
          </cell>
          <cell r="O1689" t="str">
            <v>식</v>
          </cell>
          <cell r="P1689">
            <v>19850</v>
          </cell>
          <cell r="Q1689">
            <v>26351</v>
          </cell>
          <cell r="R1689">
            <v>527</v>
          </cell>
        </row>
        <row r="1690">
          <cell r="A1690" t="str">
            <v>2824</v>
          </cell>
          <cell r="B1690" t="str">
            <v>E</v>
          </cell>
          <cell r="C1690" t="str">
            <v>01</v>
          </cell>
          <cell r="D1690">
            <v>19990802</v>
          </cell>
          <cell r="E1690" t="str">
            <v>A</v>
          </cell>
          <cell r="F1690" t="str">
            <v>A7173</v>
          </cell>
          <cell r="G1690" t="str">
            <v>01</v>
          </cell>
          <cell r="H1690" t="str">
            <v>505</v>
          </cell>
          <cell r="I1690" t="str">
            <v>F01</v>
          </cell>
          <cell r="J1690" t="str">
            <v>UEH02210</v>
          </cell>
          <cell r="K1690">
            <v>1</v>
          </cell>
          <cell r="L1690" t="str">
            <v>PULL BOX</v>
          </cell>
          <cell r="M1690" t="str">
            <v>200X200X100</v>
          </cell>
          <cell r="N1690">
            <v>1</v>
          </cell>
          <cell r="O1690" t="str">
            <v>개</v>
          </cell>
          <cell r="P1690">
            <v>3201</v>
          </cell>
          <cell r="Q1690">
            <v>7905</v>
          </cell>
          <cell r="R1690">
            <v>158</v>
          </cell>
        </row>
        <row r="1691">
          <cell r="A1691" t="str">
            <v>2824</v>
          </cell>
          <cell r="B1691" t="str">
            <v>E</v>
          </cell>
          <cell r="C1691" t="str">
            <v>01</v>
          </cell>
          <cell r="D1691">
            <v>19990802</v>
          </cell>
          <cell r="E1691" t="str">
            <v>A</v>
          </cell>
          <cell r="F1691" t="str">
            <v>A7173</v>
          </cell>
          <cell r="G1691" t="str">
            <v>01</v>
          </cell>
          <cell r="H1691" t="str">
            <v>505</v>
          </cell>
          <cell r="I1691" t="str">
            <v>F01</v>
          </cell>
          <cell r="J1691" t="str">
            <v>UEL07010</v>
          </cell>
          <cell r="K1691">
            <v>1</v>
          </cell>
          <cell r="L1691" t="str">
            <v>보조 릴레이</v>
          </cell>
          <cell r="M1691" t="str">
            <v>1A-1B</v>
          </cell>
          <cell r="N1691">
            <v>16</v>
          </cell>
          <cell r="O1691" t="str">
            <v>개</v>
          </cell>
          <cell r="P1691">
            <v>3300</v>
          </cell>
          <cell r="Q1691">
            <v>5749</v>
          </cell>
          <cell r="R1691">
            <v>114</v>
          </cell>
        </row>
        <row r="1692">
          <cell r="A1692" t="str">
            <v>2824</v>
          </cell>
          <cell r="B1692" t="str">
            <v>E</v>
          </cell>
          <cell r="C1692" t="str">
            <v>01</v>
          </cell>
          <cell r="D1692">
            <v>19990802</v>
          </cell>
          <cell r="E1692" t="str">
            <v>A</v>
          </cell>
          <cell r="F1692" t="str">
            <v>A7173</v>
          </cell>
          <cell r="G1692" t="str">
            <v>01</v>
          </cell>
          <cell r="H1692" t="str">
            <v>505</v>
          </cell>
          <cell r="I1692" t="str">
            <v>F01</v>
          </cell>
          <cell r="J1692" t="str">
            <v>UEL11020</v>
          </cell>
          <cell r="K1692">
            <v>1</v>
          </cell>
          <cell r="L1692" t="str">
            <v>파이롯트 램프</v>
          </cell>
          <cell r="M1692" t="str">
            <v>환형 25</v>
          </cell>
          <cell r="N1692">
            <v>15</v>
          </cell>
          <cell r="O1692" t="str">
            <v>개</v>
          </cell>
          <cell r="P1692">
            <v>920</v>
          </cell>
          <cell r="Q1692">
            <v>4791</v>
          </cell>
          <cell r="R1692">
            <v>95</v>
          </cell>
        </row>
        <row r="1703">
          <cell r="A1703" t="str">
            <v>아파트 단위세대 전기공사</v>
          </cell>
        </row>
        <row r="1704">
          <cell r="A1704" t="str">
            <v>JIGU_CD</v>
          </cell>
          <cell r="B1704" t="str">
            <v>GJ_CD</v>
          </cell>
          <cell r="C1704" t="str">
            <v>GONG_CD</v>
          </cell>
          <cell r="D1704" t="str">
            <v>CONTRACT_N</v>
          </cell>
          <cell r="E1704" t="str">
            <v>GUN_GUBUN</v>
          </cell>
          <cell r="F1704" t="str">
            <v>SUL_CD</v>
          </cell>
          <cell r="G1704" t="str">
            <v>GYUN_CD</v>
          </cell>
          <cell r="H1704" t="str">
            <v>DH_CD</v>
          </cell>
          <cell r="I1704" t="str">
            <v>GS_CD</v>
          </cell>
          <cell r="J1704" t="str">
            <v>ILWI_CD</v>
          </cell>
          <cell r="K1704" t="str">
            <v>SEQ</v>
          </cell>
          <cell r="L1704" t="str">
            <v>NM</v>
          </cell>
          <cell r="M1704" t="str">
            <v>GYUKUK</v>
          </cell>
          <cell r="N1704" t="str">
            <v>QTY</v>
          </cell>
          <cell r="O1704" t="str">
            <v>DANWI</v>
          </cell>
          <cell r="P1704" t="str">
            <v>JAJAEBI</v>
          </cell>
          <cell r="Q1704" t="str">
            <v>INGUNBI</v>
          </cell>
          <cell r="R1704" t="str">
            <v>KYOUNGBI</v>
          </cell>
        </row>
        <row r="1705">
          <cell r="A1705" t="str">
            <v>2824</v>
          </cell>
          <cell r="B1705" t="str">
            <v>E</v>
          </cell>
          <cell r="C1705" t="str">
            <v>01</v>
          </cell>
          <cell r="D1705">
            <v>19990802</v>
          </cell>
          <cell r="E1705" t="str">
            <v>A</v>
          </cell>
          <cell r="F1705" t="str">
            <v>A7173</v>
          </cell>
          <cell r="G1705" t="str">
            <v>01</v>
          </cell>
          <cell r="H1705" t="str">
            <v>505</v>
          </cell>
          <cell r="I1705" t="str">
            <v>I01</v>
          </cell>
          <cell r="J1705" t="str">
            <v>UEA01140</v>
          </cell>
          <cell r="K1705">
            <v>1</v>
          </cell>
          <cell r="L1705" t="str">
            <v>PVC PIPE 배관</v>
          </cell>
          <cell r="M1705" t="str">
            <v>HI 14MM</v>
          </cell>
          <cell r="N1705">
            <v>158.1</v>
          </cell>
          <cell r="O1705" t="str">
            <v>M</v>
          </cell>
          <cell r="P1705">
            <v>209</v>
          </cell>
          <cell r="Q1705">
            <v>1533</v>
          </cell>
          <cell r="R1705">
            <v>30</v>
          </cell>
        </row>
        <row r="1706">
          <cell r="A1706" t="str">
            <v>2824</v>
          </cell>
          <cell r="B1706" t="str">
            <v>E</v>
          </cell>
          <cell r="C1706" t="str">
            <v>01</v>
          </cell>
          <cell r="D1706">
            <v>19990802</v>
          </cell>
          <cell r="E1706" t="str">
            <v>A</v>
          </cell>
          <cell r="F1706" t="str">
            <v>A7173</v>
          </cell>
          <cell r="G1706" t="str">
            <v>01</v>
          </cell>
          <cell r="H1706" t="str">
            <v>505</v>
          </cell>
          <cell r="I1706" t="str">
            <v>I01</v>
          </cell>
          <cell r="J1706" t="str">
            <v>UEA01160</v>
          </cell>
          <cell r="K1706">
            <v>1</v>
          </cell>
          <cell r="L1706" t="str">
            <v>PVC PIPE 배관</v>
          </cell>
          <cell r="M1706" t="str">
            <v>HI 16MM</v>
          </cell>
          <cell r="N1706">
            <v>414.8</v>
          </cell>
          <cell r="O1706" t="str">
            <v>M</v>
          </cell>
          <cell r="P1706">
            <v>261</v>
          </cell>
          <cell r="Q1706">
            <v>1916</v>
          </cell>
          <cell r="R1706">
            <v>38</v>
          </cell>
        </row>
        <row r="1707">
          <cell r="A1707" t="str">
            <v>2824</v>
          </cell>
          <cell r="B1707" t="str">
            <v>E</v>
          </cell>
          <cell r="C1707" t="str">
            <v>01</v>
          </cell>
          <cell r="D1707">
            <v>19990802</v>
          </cell>
          <cell r="E1707" t="str">
            <v>A</v>
          </cell>
          <cell r="F1707" t="str">
            <v>A7173</v>
          </cell>
          <cell r="G1707" t="str">
            <v>01</v>
          </cell>
          <cell r="H1707" t="str">
            <v>505</v>
          </cell>
          <cell r="I1707" t="str">
            <v>I01</v>
          </cell>
          <cell r="J1707" t="str">
            <v>UEA04140</v>
          </cell>
          <cell r="K1707">
            <v>1</v>
          </cell>
          <cell r="L1707" t="str">
            <v>합성수지제가요전선관</v>
          </cell>
          <cell r="M1707" t="str">
            <v>CD 14MM</v>
          </cell>
          <cell r="N1707">
            <v>358.7</v>
          </cell>
          <cell r="O1707" t="str">
            <v>M</v>
          </cell>
          <cell r="P1707">
            <v>112</v>
          </cell>
          <cell r="Q1707">
            <v>1197</v>
          </cell>
          <cell r="R1707">
            <v>23</v>
          </cell>
        </row>
        <row r="1708">
          <cell r="A1708" t="str">
            <v>2824</v>
          </cell>
          <cell r="B1708" t="str">
            <v>E</v>
          </cell>
          <cell r="C1708" t="str">
            <v>01</v>
          </cell>
          <cell r="D1708">
            <v>19990802</v>
          </cell>
          <cell r="E1708" t="str">
            <v>A</v>
          </cell>
          <cell r="F1708" t="str">
            <v>A7173</v>
          </cell>
          <cell r="G1708" t="str">
            <v>01</v>
          </cell>
          <cell r="H1708" t="str">
            <v>505</v>
          </cell>
          <cell r="I1708" t="str">
            <v>I01</v>
          </cell>
          <cell r="J1708" t="str">
            <v>UEA04160</v>
          </cell>
          <cell r="K1708">
            <v>1</v>
          </cell>
          <cell r="L1708" t="str">
            <v>합성수지제가요전선관</v>
          </cell>
          <cell r="M1708" t="str">
            <v>CD 16MM</v>
          </cell>
          <cell r="N1708">
            <v>5651.65</v>
          </cell>
          <cell r="O1708" t="str">
            <v>M</v>
          </cell>
          <cell r="P1708">
            <v>118</v>
          </cell>
          <cell r="Q1708">
            <v>1533</v>
          </cell>
          <cell r="R1708">
            <v>30</v>
          </cell>
        </row>
        <row r="1709">
          <cell r="A1709" t="str">
            <v>2824</v>
          </cell>
          <cell r="B1709" t="str">
            <v>E</v>
          </cell>
          <cell r="C1709" t="str">
            <v>01</v>
          </cell>
          <cell r="D1709">
            <v>19990802</v>
          </cell>
          <cell r="E1709" t="str">
            <v>A</v>
          </cell>
          <cell r="F1709" t="str">
            <v>A7173</v>
          </cell>
          <cell r="G1709" t="str">
            <v>01</v>
          </cell>
          <cell r="H1709" t="str">
            <v>505</v>
          </cell>
          <cell r="I1709" t="str">
            <v>I01</v>
          </cell>
          <cell r="J1709" t="str">
            <v>UEA04180</v>
          </cell>
          <cell r="K1709">
            <v>1</v>
          </cell>
          <cell r="L1709" t="str">
            <v>합성수지제가요전선관</v>
          </cell>
          <cell r="M1709" t="str">
            <v>CD 18MM</v>
          </cell>
          <cell r="N1709">
            <v>791.35</v>
          </cell>
          <cell r="O1709" t="str">
            <v>M</v>
          </cell>
          <cell r="P1709">
            <v>166</v>
          </cell>
          <cell r="Q1709">
            <v>1628</v>
          </cell>
          <cell r="R1709">
            <v>32</v>
          </cell>
        </row>
        <row r="1710">
          <cell r="A1710" t="str">
            <v>2824</v>
          </cell>
          <cell r="B1710" t="str">
            <v>E</v>
          </cell>
          <cell r="C1710" t="str">
            <v>01</v>
          </cell>
          <cell r="D1710">
            <v>19990802</v>
          </cell>
          <cell r="E1710" t="str">
            <v>A</v>
          </cell>
          <cell r="F1710" t="str">
            <v>A7173</v>
          </cell>
          <cell r="G1710" t="str">
            <v>01</v>
          </cell>
          <cell r="H1710" t="str">
            <v>505</v>
          </cell>
          <cell r="I1710" t="str">
            <v>I01</v>
          </cell>
          <cell r="J1710" t="str">
            <v>UEA11040</v>
          </cell>
          <cell r="K1710">
            <v>1</v>
          </cell>
          <cell r="L1710" t="str">
            <v>PVC박스 신설</v>
          </cell>
          <cell r="M1710" t="str">
            <v>HI SW 일체형</v>
          </cell>
          <cell r="N1710">
            <v>1190</v>
          </cell>
          <cell r="O1710" t="str">
            <v>개</v>
          </cell>
          <cell r="P1710">
            <v>450</v>
          </cell>
          <cell r="Q1710">
            <v>5940</v>
          </cell>
          <cell r="R1710">
            <v>118</v>
          </cell>
        </row>
        <row r="1711">
          <cell r="A1711" t="str">
            <v>2824</v>
          </cell>
          <cell r="B1711" t="str">
            <v>E</v>
          </cell>
          <cell r="C1711" t="str">
            <v>01</v>
          </cell>
          <cell r="D1711">
            <v>19990802</v>
          </cell>
          <cell r="E1711" t="str">
            <v>A</v>
          </cell>
          <cell r="F1711" t="str">
            <v>A7173</v>
          </cell>
          <cell r="G1711" t="str">
            <v>01</v>
          </cell>
          <cell r="H1711" t="str">
            <v>505</v>
          </cell>
          <cell r="I1711" t="str">
            <v>I01</v>
          </cell>
          <cell r="J1711" t="str">
            <v>UEA11070</v>
          </cell>
          <cell r="K1711">
            <v>1</v>
          </cell>
          <cell r="L1711" t="str">
            <v>PVC박스 신설</v>
          </cell>
          <cell r="M1711" t="str">
            <v>HI CSW2S 일체형</v>
          </cell>
          <cell r="N1711">
            <v>255</v>
          </cell>
          <cell r="O1711" t="str">
            <v>개</v>
          </cell>
          <cell r="P1711">
            <v>1088</v>
          </cell>
          <cell r="Q1711">
            <v>5940</v>
          </cell>
          <cell r="R1711">
            <v>118</v>
          </cell>
        </row>
        <row r="1712">
          <cell r="A1712" t="str">
            <v>2824</v>
          </cell>
          <cell r="B1712" t="str">
            <v>E</v>
          </cell>
          <cell r="C1712" t="str">
            <v>01</v>
          </cell>
          <cell r="D1712">
            <v>19990802</v>
          </cell>
          <cell r="E1712" t="str">
            <v>A</v>
          </cell>
          <cell r="F1712" t="str">
            <v>A7173</v>
          </cell>
          <cell r="G1712" t="str">
            <v>01</v>
          </cell>
          <cell r="H1712" t="str">
            <v>505</v>
          </cell>
          <cell r="I1712" t="str">
            <v>I01</v>
          </cell>
          <cell r="J1712" t="str">
            <v>UEA11420</v>
          </cell>
          <cell r="K1712">
            <v>1</v>
          </cell>
          <cell r="L1712" t="str">
            <v>PVC박스 신설</v>
          </cell>
          <cell r="M1712" t="str">
            <v>HI 4각 일체형</v>
          </cell>
          <cell r="N1712">
            <v>425</v>
          </cell>
          <cell r="O1712" t="str">
            <v>개</v>
          </cell>
          <cell r="P1712">
            <v>613</v>
          </cell>
          <cell r="Q1712">
            <v>5940</v>
          </cell>
          <cell r="R1712">
            <v>118</v>
          </cell>
        </row>
        <row r="1713">
          <cell r="A1713" t="str">
            <v>2824</v>
          </cell>
          <cell r="B1713" t="str">
            <v>E</v>
          </cell>
          <cell r="C1713" t="str">
            <v>01</v>
          </cell>
          <cell r="D1713">
            <v>19990802</v>
          </cell>
          <cell r="E1713" t="str">
            <v>A</v>
          </cell>
          <cell r="F1713" t="str">
            <v>A7173</v>
          </cell>
          <cell r="G1713" t="str">
            <v>01</v>
          </cell>
          <cell r="H1713" t="str">
            <v>505</v>
          </cell>
          <cell r="I1713" t="str">
            <v>I01</v>
          </cell>
          <cell r="J1713" t="str">
            <v>UEA11490</v>
          </cell>
          <cell r="K1713">
            <v>1</v>
          </cell>
          <cell r="L1713" t="str">
            <v>PVC박스 신설</v>
          </cell>
          <cell r="M1713" t="str">
            <v>HI 콘크리트4각 75일체형</v>
          </cell>
          <cell r="N1713">
            <v>255</v>
          </cell>
          <cell r="O1713" t="str">
            <v>개</v>
          </cell>
          <cell r="P1713">
            <v>900</v>
          </cell>
          <cell r="Q1713">
            <v>2203</v>
          </cell>
          <cell r="R1713">
            <v>44</v>
          </cell>
        </row>
        <row r="1714">
          <cell r="A1714" t="str">
            <v>2824</v>
          </cell>
          <cell r="B1714" t="str">
            <v>E</v>
          </cell>
          <cell r="C1714" t="str">
            <v>01</v>
          </cell>
          <cell r="D1714">
            <v>19990802</v>
          </cell>
          <cell r="E1714" t="str">
            <v>A</v>
          </cell>
          <cell r="F1714" t="str">
            <v>A7173</v>
          </cell>
          <cell r="G1714" t="str">
            <v>01</v>
          </cell>
          <cell r="H1714" t="str">
            <v>505</v>
          </cell>
          <cell r="I1714" t="str">
            <v>I01</v>
          </cell>
          <cell r="J1714" t="str">
            <v>UEA11500</v>
          </cell>
          <cell r="K1714">
            <v>1</v>
          </cell>
          <cell r="L1714" t="str">
            <v>PVC박스 신설</v>
          </cell>
          <cell r="M1714" t="str">
            <v>HI 콘크리트8각 75일체형</v>
          </cell>
          <cell r="N1714">
            <v>340</v>
          </cell>
          <cell r="O1714" t="str">
            <v>개</v>
          </cell>
          <cell r="P1714">
            <v>775</v>
          </cell>
          <cell r="Q1714">
            <v>2203</v>
          </cell>
          <cell r="R1714">
            <v>44</v>
          </cell>
        </row>
        <row r="1715">
          <cell r="A1715" t="str">
            <v>2824</v>
          </cell>
          <cell r="B1715" t="str">
            <v>E</v>
          </cell>
          <cell r="C1715" t="str">
            <v>01</v>
          </cell>
          <cell r="D1715">
            <v>19990802</v>
          </cell>
          <cell r="E1715" t="str">
            <v>A</v>
          </cell>
          <cell r="F1715" t="str">
            <v>A7173</v>
          </cell>
          <cell r="G1715" t="str">
            <v>01</v>
          </cell>
          <cell r="H1715" t="str">
            <v>505</v>
          </cell>
          <cell r="I1715" t="str">
            <v>I01</v>
          </cell>
          <cell r="J1715" t="str">
            <v>UEB01024</v>
          </cell>
          <cell r="K1715">
            <v>1</v>
          </cell>
          <cell r="L1715" t="str">
            <v>관내배선(함내배선4.34%)</v>
          </cell>
          <cell r="M1715" t="str">
            <v>IV 1.6 MM</v>
          </cell>
          <cell r="N1715">
            <v>9031.25</v>
          </cell>
          <cell r="O1715" t="str">
            <v>M</v>
          </cell>
          <cell r="P1715">
            <v>67</v>
          </cell>
          <cell r="Q1715">
            <v>297</v>
          </cell>
          <cell r="R1715">
            <v>5</v>
          </cell>
        </row>
        <row r="1716">
          <cell r="A1716" t="str">
            <v>2824</v>
          </cell>
          <cell r="B1716" t="str">
            <v>E</v>
          </cell>
          <cell r="C1716" t="str">
            <v>01</v>
          </cell>
          <cell r="D1716">
            <v>19990802</v>
          </cell>
          <cell r="E1716" t="str">
            <v>A</v>
          </cell>
          <cell r="F1716" t="str">
            <v>A7173</v>
          </cell>
          <cell r="G1716" t="str">
            <v>01</v>
          </cell>
          <cell r="H1716" t="str">
            <v>505</v>
          </cell>
          <cell r="I1716" t="str">
            <v>I01</v>
          </cell>
          <cell r="J1716" t="str">
            <v>UEB01025</v>
          </cell>
          <cell r="K1716">
            <v>1</v>
          </cell>
          <cell r="L1716" t="str">
            <v>관내배선(함내배선1.93%)</v>
          </cell>
          <cell r="M1716" t="str">
            <v>IV 1.6 MM(바닥)</v>
          </cell>
          <cell r="N1716">
            <v>2114.8000000000002</v>
          </cell>
          <cell r="O1716" t="str">
            <v>M</v>
          </cell>
          <cell r="P1716">
            <v>66</v>
          </cell>
          <cell r="Q1716">
            <v>229</v>
          </cell>
          <cell r="R1716">
            <v>4</v>
          </cell>
        </row>
        <row r="1717">
          <cell r="A1717" t="str">
            <v>2824</v>
          </cell>
          <cell r="B1717" t="str">
            <v>E</v>
          </cell>
          <cell r="C1717" t="str">
            <v>01</v>
          </cell>
          <cell r="D1717">
            <v>19990802</v>
          </cell>
          <cell r="E1717" t="str">
            <v>A</v>
          </cell>
          <cell r="F1717" t="str">
            <v>A7173</v>
          </cell>
          <cell r="G1717" t="str">
            <v>01</v>
          </cell>
          <cell r="H1717" t="str">
            <v>505</v>
          </cell>
          <cell r="I1717" t="str">
            <v>I01</v>
          </cell>
          <cell r="J1717" t="str">
            <v>UEB01034</v>
          </cell>
          <cell r="K1717">
            <v>1</v>
          </cell>
          <cell r="L1717" t="str">
            <v>관내배선(함내배선2.85%)</v>
          </cell>
          <cell r="M1717" t="str">
            <v>IV 2.0 MM</v>
          </cell>
          <cell r="N1717">
            <v>1388.9</v>
          </cell>
          <cell r="O1717" t="str">
            <v>M</v>
          </cell>
          <cell r="P1717">
            <v>99</v>
          </cell>
          <cell r="Q1717">
            <v>292</v>
          </cell>
          <cell r="R1717">
            <v>5</v>
          </cell>
        </row>
        <row r="1718">
          <cell r="A1718" t="str">
            <v>2824</v>
          </cell>
          <cell r="B1718" t="str">
            <v>E</v>
          </cell>
          <cell r="C1718" t="str">
            <v>01</v>
          </cell>
          <cell r="D1718">
            <v>19990802</v>
          </cell>
          <cell r="E1718" t="str">
            <v>A</v>
          </cell>
          <cell r="F1718" t="str">
            <v>A7173</v>
          </cell>
          <cell r="G1718" t="str">
            <v>01</v>
          </cell>
          <cell r="H1718" t="str">
            <v>505</v>
          </cell>
          <cell r="I1718" t="str">
            <v>I01</v>
          </cell>
          <cell r="J1718" t="str">
            <v>UEB01035</v>
          </cell>
          <cell r="K1718">
            <v>1</v>
          </cell>
          <cell r="L1718" t="str">
            <v>관내배선(함내배선4.32%)</v>
          </cell>
          <cell r="M1718" t="str">
            <v>IV 2.0 MM(바닥)</v>
          </cell>
          <cell r="N1718">
            <v>8833.2000000000007</v>
          </cell>
          <cell r="O1718" t="str">
            <v>M</v>
          </cell>
          <cell r="P1718">
            <v>100</v>
          </cell>
          <cell r="Q1718">
            <v>239</v>
          </cell>
          <cell r="R1718">
            <v>4</v>
          </cell>
        </row>
        <row r="1719">
          <cell r="A1719" t="str">
            <v>2824</v>
          </cell>
          <cell r="B1719" t="str">
            <v>E</v>
          </cell>
          <cell r="C1719" t="str">
            <v>01</v>
          </cell>
          <cell r="D1719">
            <v>19990802</v>
          </cell>
          <cell r="E1719" t="str">
            <v>A</v>
          </cell>
          <cell r="F1719" t="str">
            <v>A7173</v>
          </cell>
          <cell r="G1719" t="str">
            <v>01</v>
          </cell>
          <cell r="H1719" t="str">
            <v>505</v>
          </cell>
          <cell r="I1719" t="str">
            <v>I01</v>
          </cell>
          <cell r="J1719" t="str">
            <v>UED01020</v>
          </cell>
          <cell r="K1719">
            <v>1</v>
          </cell>
          <cell r="L1719" t="str">
            <v>둥근콘센트신설</v>
          </cell>
          <cell r="M1719" t="str">
            <v>매입접지극무 2구 15A250V</v>
          </cell>
          <cell r="N1719">
            <v>680</v>
          </cell>
          <cell r="O1719" t="str">
            <v>개</v>
          </cell>
          <cell r="P1719">
            <v>945</v>
          </cell>
          <cell r="Q1719">
            <v>2443</v>
          </cell>
          <cell r="R1719">
            <v>48</v>
          </cell>
        </row>
        <row r="1720">
          <cell r="A1720" t="str">
            <v>2824</v>
          </cell>
          <cell r="B1720" t="str">
            <v>E</v>
          </cell>
          <cell r="C1720" t="str">
            <v>01</v>
          </cell>
          <cell r="D1720">
            <v>19990802</v>
          </cell>
          <cell r="E1720" t="str">
            <v>A</v>
          </cell>
          <cell r="F1720" t="str">
            <v>A7173</v>
          </cell>
          <cell r="G1720" t="str">
            <v>01</v>
          </cell>
          <cell r="H1720" t="str">
            <v>505</v>
          </cell>
          <cell r="I1720" t="str">
            <v>I01</v>
          </cell>
          <cell r="J1720" t="str">
            <v>UED01040</v>
          </cell>
          <cell r="K1720">
            <v>1</v>
          </cell>
          <cell r="L1720" t="str">
            <v>둥근콘센트신설</v>
          </cell>
          <cell r="M1720" t="str">
            <v>매입접지극무 4구 15A250V</v>
          </cell>
          <cell r="N1720">
            <v>170</v>
          </cell>
          <cell r="O1720" t="str">
            <v>개</v>
          </cell>
          <cell r="P1720">
            <v>2320</v>
          </cell>
          <cell r="Q1720">
            <v>2922</v>
          </cell>
          <cell r="R1720">
            <v>58</v>
          </cell>
        </row>
        <row r="1721">
          <cell r="A1721" t="str">
            <v>2824</v>
          </cell>
          <cell r="B1721" t="str">
            <v>E</v>
          </cell>
          <cell r="C1721" t="str">
            <v>01</v>
          </cell>
          <cell r="D1721">
            <v>19990802</v>
          </cell>
          <cell r="E1721" t="str">
            <v>A</v>
          </cell>
          <cell r="F1721" t="str">
            <v>A7173</v>
          </cell>
          <cell r="G1721" t="str">
            <v>01</v>
          </cell>
          <cell r="H1721" t="str">
            <v>505</v>
          </cell>
          <cell r="I1721" t="str">
            <v>I01</v>
          </cell>
          <cell r="J1721" t="str">
            <v>UED01110</v>
          </cell>
          <cell r="K1721">
            <v>1</v>
          </cell>
          <cell r="L1721" t="str">
            <v>둥근콘센트신설</v>
          </cell>
          <cell r="M1721" t="str">
            <v>매입접지극부 1구 15A250V</v>
          </cell>
          <cell r="N1721">
            <v>170</v>
          </cell>
          <cell r="O1721" t="str">
            <v>개</v>
          </cell>
          <cell r="P1721">
            <v>999</v>
          </cell>
          <cell r="Q1721">
            <v>2826</v>
          </cell>
          <cell r="R1721">
            <v>56</v>
          </cell>
        </row>
        <row r="1722">
          <cell r="A1722" t="str">
            <v>2824</v>
          </cell>
          <cell r="B1722" t="str">
            <v>E</v>
          </cell>
          <cell r="C1722" t="str">
            <v>01</v>
          </cell>
          <cell r="D1722">
            <v>19990802</v>
          </cell>
          <cell r="E1722" t="str">
            <v>A</v>
          </cell>
          <cell r="F1722" t="str">
            <v>A7173</v>
          </cell>
          <cell r="G1722" t="str">
            <v>01</v>
          </cell>
          <cell r="H1722" t="str">
            <v>505</v>
          </cell>
          <cell r="I1722" t="str">
            <v>I01</v>
          </cell>
          <cell r="J1722" t="str">
            <v>UED01120</v>
          </cell>
          <cell r="K1722">
            <v>1</v>
          </cell>
          <cell r="L1722" t="str">
            <v>둥근콘센트신설</v>
          </cell>
          <cell r="M1722" t="str">
            <v>매입접지극부 2구 15A250V</v>
          </cell>
          <cell r="N1722">
            <v>170</v>
          </cell>
          <cell r="O1722" t="str">
            <v>개</v>
          </cell>
          <cell r="P1722">
            <v>1228</v>
          </cell>
          <cell r="Q1722">
            <v>2826</v>
          </cell>
          <cell r="R1722">
            <v>56</v>
          </cell>
        </row>
        <row r="1723">
          <cell r="A1723" t="str">
            <v>2824</v>
          </cell>
          <cell r="B1723" t="str">
            <v>E</v>
          </cell>
          <cell r="C1723" t="str">
            <v>01</v>
          </cell>
          <cell r="D1723">
            <v>19990802</v>
          </cell>
          <cell r="E1723" t="str">
            <v>A</v>
          </cell>
          <cell r="F1723" t="str">
            <v>A7173</v>
          </cell>
          <cell r="G1723" t="str">
            <v>01</v>
          </cell>
          <cell r="H1723" t="str">
            <v>505</v>
          </cell>
          <cell r="I1723" t="str">
            <v>I01</v>
          </cell>
          <cell r="J1723" t="str">
            <v>UED01180</v>
          </cell>
          <cell r="K1723">
            <v>1</v>
          </cell>
          <cell r="L1723" t="str">
            <v>둥근콘센트신설(방적카바부)</v>
          </cell>
          <cell r="M1723" t="str">
            <v>매입접지극부 1구 15A250V</v>
          </cell>
          <cell r="N1723">
            <v>85</v>
          </cell>
          <cell r="O1723" t="str">
            <v>개</v>
          </cell>
          <cell r="P1723">
            <v>1840</v>
          </cell>
          <cell r="Q1723">
            <v>2826</v>
          </cell>
          <cell r="R1723">
            <v>56</v>
          </cell>
        </row>
        <row r="1724">
          <cell r="A1724" t="str">
            <v>2824</v>
          </cell>
          <cell r="B1724" t="str">
            <v>E</v>
          </cell>
          <cell r="C1724" t="str">
            <v>01</v>
          </cell>
          <cell r="D1724">
            <v>19990802</v>
          </cell>
          <cell r="E1724" t="str">
            <v>A</v>
          </cell>
          <cell r="F1724" t="str">
            <v>A7173</v>
          </cell>
          <cell r="G1724" t="str">
            <v>01</v>
          </cell>
          <cell r="H1724" t="str">
            <v>505</v>
          </cell>
          <cell r="I1724" t="str">
            <v>I01</v>
          </cell>
          <cell r="J1724" t="str">
            <v>UED01210</v>
          </cell>
          <cell r="K1724">
            <v>1</v>
          </cell>
          <cell r="L1724" t="str">
            <v>가로형콘센트신설(방적카바부)</v>
          </cell>
          <cell r="M1724" t="str">
            <v>매입접지극부 2구 15A250V</v>
          </cell>
          <cell r="N1724">
            <v>85</v>
          </cell>
          <cell r="O1724" t="str">
            <v>개</v>
          </cell>
          <cell r="P1724">
            <v>2170</v>
          </cell>
          <cell r="Q1724">
            <v>2826</v>
          </cell>
          <cell r="R1724">
            <v>56</v>
          </cell>
        </row>
        <row r="1725">
          <cell r="A1725" t="str">
            <v>2824</v>
          </cell>
          <cell r="B1725" t="str">
            <v>E</v>
          </cell>
          <cell r="C1725" t="str">
            <v>01</v>
          </cell>
          <cell r="D1725">
            <v>19990802</v>
          </cell>
          <cell r="E1725" t="str">
            <v>A</v>
          </cell>
          <cell r="F1725" t="str">
            <v>A7173</v>
          </cell>
          <cell r="G1725" t="str">
            <v>01</v>
          </cell>
          <cell r="H1725" t="str">
            <v>505</v>
          </cell>
          <cell r="I1725" t="str">
            <v>I01</v>
          </cell>
          <cell r="J1725" t="str">
            <v>UED03300</v>
          </cell>
          <cell r="K1725">
            <v>1</v>
          </cell>
          <cell r="L1725" t="str">
            <v>둥근콘센트신설</v>
          </cell>
          <cell r="M1725" t="str">
            <v>노출접지극무 1구 15A250V</v>
          </cell>
          <cell r="N1725">
            <v>85</v>
          </cell>
          <cell r="O1725" t="str">
            <v>개</v>
          </cell>
          <cell r="P1725">
            <v>450</v>
          </cell>
          <cell r="Q1725">
            <v>2932</v>
          </cell>
          <cell r="R1725">
            <v>58</v>
          </cell>
        </row>
        <row r="1726">
          <cell r="A1726" t="str">
            <v>2824</v>
          </cell>
          <cell r="B1726" t="str">
            <v>E</v>
          </cell>
          <cell r="C1726" t="str">
            <v>01</v>
          </cell>
          <cell r="D1726">
            <v>19990802</v>
          </cell>
          <cell r="E1726" t="str">
            <v>A</v>
          </cell>
          <cell r="F1726" t="str">
            <v>A7173</v>
          </cell>
          <cell r="G1726" t="str">
            <v>01</v>
          </cell>
          <cell r="H1726" t="str">
            <v>505</v>
          </cell>
          <cell r="I1726" t="str">
            <v>I01</v>
          </cell>
          <cell r="J1726" t="str">
            <v>UED09010</v>
          </cell>
          <cell r="K1726">
            <v>1</v>
          </cell>
          <cell r="L1726" t="str">
            <v>와이드스위치신설(90MM)</v>
          </cell>
          <cell r="M1726" t="str">
            <v>매입대각형 1P</v>
          </cell>
          <cell r="N1726">
            <v>170</v>
          </cell>
          <cell r="O1726" t="str">
            <v>개</v>
          </cell>
          <cell r="P1726">
            <v>1900</v>
          </cell>
          <cell r="Q1726">
            <v>1868</v>
          </cell>
          <cell r="R1726">
            <v>37</v>
          </cell>
        </row>
        <row r="1727">
          <cell r="A1727" t="str">
            <v>2824</v>
          </cell>
          <cell r="B1727" t="str">
            <v>E</v>
          </cell>
          <cell r="C1727" t="str">
            <v>01</v>
          </cell>
          <cell r="D1727">
            <v>19990802</v>
          </cell>
          <cell r="E1727" t="str">
            <v>A</v>
          </cell>
          <cell r="F1727" t="str">
            <v>A7173</v>
          </cell>
          <cell r="G1727" t="str">
            <v>01</v>
          </cell>
          <cell r="H1727" t="str">
            <v>505</v>
          </cell>
          <cell r="I1727" t="str">
            <v>I01</v>
          </cell>
          <cell r="J1727" t="str">
            <v>UED09030</v>
          </cell>
          <cell r="K1727">
            <v>1</v>
          </cell>
          <cell r="L1727" t="str">
            <v>와이드스위치신설(90MM)</v>
          </cell>
          <cell r="M1727" t="str">
            <v>매입대각3연용1P</v>
          </cell>
          <cell r="N1727">
            <v>170</v>
          </cell>
          <cell r="O1727" t="str">
            <v>개</v>
          </cell>
          <cell r="P1727">
            <v>3100</v>
          </cell>
          <cell r="Q1727">
            <v>2587</v>
          </cell>
          <cell r="R1727">
            <v>51</v>
          </cell>
        </row>
        <row r="1728">
          <cell r="A1728" t="str">
            <v>2824</v>
          </cell>
          <cell r="B1728" t="str">
            <v>E</v>
          </cell>
          <cell r="C1728" t="str">
            <v>01</v>
          </cell>
          <cell r="D1728">
            <v>19990802</v>
          </cell>
          <cell r="E1728" t="str">
            <v>A</v>
          </cell>
          <cell r="F1728" t="str">
            <v>A7173</v>
          </cell>
          <cell r="G1728" t="str">
            <v>01</v>
          </cell>
          <cell r="H1728" t="str">
            <v>505</v>
          </cell>
          <cell r="I1728" t="str">
            <v>I01</v>
          </cell>
          <cell r="J1728" t="str">
            <v>UED09120</v>
          </cell>
          <cell r="K1728">
            <v>1</v>
          </cell>
          <cell r="L1728" t="str">
            <v>와이드스위치신설(90MM)</v>
          </cell>
          <cell r="M1728" t="str">
            <v>매입대각2연용1P LED부</v>
          </cell>
          <cell r="N1728">
            <v>85</v>
          </cell>
          <cell r="O1728" t="str">
            <v>개</v>
          </cell>
          <cell r="P1728">
            <v>3000</v>
          </cell>
          <cell r="Q1728">
            <v>2203</v>
          </cell>
          <cell r="R1728">
            <v>44</v>
          </cell>
        </row>
        <row r="1729">
          <cell r="A1729" t="str">
            <v>2824</v>
          </cell>
          <cell r="B1729" t="str">
            <v>E</v>
          </cell>
          <cell r="C1729" t="str">
            <v>01</v>
          </cell>
          <cell r="D1729">
            <v>19990802</v>
          </cell>
          <cell r="E1729" t="str">
            <v>A</v>
          </cell>
          <cell r="F1729" t="str">
            <v>A7173</v>
          </cell>
          <cell r="G1729" t="str">
            <v>01</v>
          </cell>
          <cell r="H1729" t="str">
            <v>505</v>
          </cell>
          <cell r="I1729" t="str">
            <v>I01</v>
          </cell>
          <cell r="J1729" t="str">
            <v>UEF05060</v>
          </cell>
          <cell r="K1729">
            <v>1</v>
          </cell>
          <cell r="L1729" t="str">
            <v>주방등설치(I형)</v>
          </cell>
          <cell r="M1729" t="str">
            <v>JBI-8A (FL40W/1)</v>
          </cell>
          <cell r="N1729">
            <v>85</v>
          </cell>
          <cell r="O1729" t="str">
            <v>개</v>
          </cell>
          <cell r="P1729">
            <v>18000</v>
          </cell>
          <cell r="Q1729">
            <v>7761</v>
          </cell>
          <cell r="R1729">
            <v>155</v>
          </cell>
        </row>
        <row r="1730">
          <cell r="A1730" t="str">
            <v>2824</v>
          </cell>
          <cell r="B1730" t="str">
            <v>E</v>
          </cell>
          <cell r="C1730" t="str">
            <v>01</v>
          </cell>
          <cell r="D1730">
            <v>19990802</v>
          </cell>
          <cell r="E1730" t="str">
            <v>A</v>
          </cell>
          <cell r="F1730" t="str">
            <v>A7173</v>
          </cell>
          <cell r="G1730" t="str">
            <v>01</v>
          </cell>
          <cell r="H1730" t="str">
            <v>505</v>
          </cell>
          <cell r="I1730" t="str">
            <v>I01</v>
          </cell>
          <cell r="J1730" t="str">
            <v>UEF11030</v>
          </cell>
          <cell r="K1730">
            <v>1</v>
          </cell>
          <cell r="L1730" t="str">
            <v>거실등설치</v>
          </cell>
          <cell r="M1730" t="str">
            <v>GES-8A (20W/6+60W/1)</v>
          </cell>
          <cell r="N1730">
            <v>85</v>
          </cell>
          <cell r="O1730" t="str">
            <v>개</v>
          </cell>
          <cell r="P1730">
            <v>145000</v>
          </cell>
          <cell r="Q1730">
            <v>11306</v>
          </cell>
          <cell r="R1730">
            <v>226</v>
          </cell>
        </row>
        <row r="1731">
          <cell r="A1731" t="str">
            <v>2824</v>
          </cell>
          <cell r="B1731" t="str">
            <v>E</v>
          </cell>
          <cell r="C1731" t="str">
            <v>01</v>
          </cell>
          <cell r="D1731">
            <v>19990802</v>
          </cell>
          <cell r="E1731" t="str">
            <v>A</v>
          </cell>
          <cell r="F1731" t="str">
            <v>A7173</v>
          </cell>
          <cell r="G1731" t="str">
            <v>01</v>
          </cell>
          <cell r="H1731" t="str">
            <v>505</v>
          </cell>
          <cell r="I1731" t="str">
            <v>I01</v>
          </cell>
          <cell r="J1731" t="str">
            <v>UEF17040</v>
          </cell>
          <cell r="K1731">
            <v>1</v>
          </cell>
          <cell r="L1731" t="str">
            <v>침실등설치</v>
          </cell>
          <cell r="M1731" t="str">
            <v>CHS-8A (40W/1)</v>
          </cell>
          <cell r="N1731">
            <v>85</v>
          </cell>
          <cell r="O1731" t="str">
            <v>개</v>
          </cell>
          <cell r="P1731">
            <v>28000</v>
          </cell>
          <cell r="Q1731">
            <v>7761</v>
          </cell>
          <cell r="R1731">
            <v>155</v>
          </cell>
        </row>
        <row r="1732">
          <cell r="A1732" t="str">
            <v>2824</v>
          </cell>
          <cell r="B1732" t="str">
            <v>E</v>
          </cell>
          <cell r="C1732" t="str">
            <v>01</v>
          </cell>
          <cell r="D1732">
            <v>19990802</v>
          </cell>
          <cell r="E1732" t="str">
            <v>A</v>
          </cell>
          <cell r="F1732" t="str">
            <v>A7173</v>
          </cell>
          <cell r="G1732" t="str">
            <v>01</v>
          </cell>
          <cell r="H1732" t="str">
            <v>505</v>
          </cell>
          <cell r="I1732" t="str">
            <v>I01</v>
          </cell>
          <cell r="J1732" t="str">
            <v>UEF18060</v>
          </cell>
          <cell r="K1732">
            <v>1</v>
          </cell>
          <cell r="L1732" t="str">
            <v>주침실등설치</v>
          </cell>
          <cell r="M1732" t="str">
            <v>CHL-8A (40W/1+32W/1)</v>
          </cell>
          <cell r="N1732">
            <v>85</v>
          </cell>
          <cell r="O1732" t="str">
            <v>개</v>
          </cell>
          <cell r="P1732">
            <v>38000</v>
          </cell>
          <cell r="Q1732">
            <v>9007</v>
          </cell>
          <cell r="R1732">
            <v>180</v>
          </cell>
        </row>
        <row r="1733">
          <cell r="A1733" t="str">
            <v>2824</v>
          </cell>
          <cell r="B1733" t="str">
            <v>E</v>
          </cell>
          <cell r="C1733" t="str">
            <v>01</v>
          </cell>
          <cell r="D1733">
            <v>19990802</v>
          </cell>
          <cell r="E1733" t="str">
            <v>A</v>
          </cell>
          <cell r="F1733" t="str">
            <v>A7173</v>
          </cell>
          <cell r="G1733" t="str">
            <v>01</v>
          </cell>
          <cell r="H1733" t="str">
            <v>505</v>
          </cell>
          <cell r="I1733" t="str">
            <v>I01</v>
          </cell>
          <cell r="J1733" t="str">
            <v>UEF23360</v>
          </cell>
          <cell r="K1733">
            <v>1</v>
          </cell>
          <cell r="L1733" t="str">
            <v>식탁등설치</v>
          </cell>
          <cell r="M1733" t="str">
            <v>SIT-8A (IL60W/1)</v>
          </cell>
          <cell r="N1733">
            <v>85</v>
          </cell>
          <cell r="O1733" t="str">
            <v>개</v>
          </cell>
          <cell r="P1733">
            <v>16000</v>
          </cell>
          <cell r="Q1733">
            <v>5222</v>
          </cell>
          <cell r="R1733">
            <v>104</v>
          </cell>
        </row>
        <row r="1734">
          <cell r="A1734" t="str">
            <v>2824</v>
          </cell>
          <cell r="B1734" t="str">
            <v>E</v>
          </cell>
          <cell r="C1734" t="str">
            <v>01</v>
          </cell>
          <cell r="D1734">
            <v>19990802</v>
          </cell>
          <cell r="E1734" t="str">
            <v>A</v>
          </cell>
          <cell r="F1734" t="str">
            <v>A7173</v>
          </cell>
          <cell r="G1734" t="str">
            <v>01</v>
          </cell>
          <cell r="H1734" t="str">
            <v>505</v>
          </cell>
          <cell r="I1734" t="str">
            <v>I01</v>
          </cell>
          <cell r="J1734" t="str">
            <v>UEF23410</v>
          </cell>
          <cell r="K1734">
            <v>1</v>
          </cell>
          <cell r="L1734" t="str">
            <v>발코니벽부등설치</v>
          </cell>
          <cell r="M1734" t="str">
            <v>BKB-8A (IL60W/1)</v>
          </cell>
          <cell r="N1734">
            <v>85</v>
          </cell>
          <cell r="O1734" t="str">
            <v>개</v>
          </cell>
          <cell r="P1734">
            <v>10000</v>
          </cell>
          <cell r="Q1734">
            <v>5366</v>
          </cell>
          <cell r="R1734">
            <v>107</v>
          </cell>
        </row>
        <row r="1735">
          <cell r="A1735" t="str">
            <v>2824</v>
          </cell>
          <cell r="B1735" t="str">
            <v>E</v>
          </cell>
          <cell r="C1735" t="str">
            <v>01</v>
          </cell>
          <cell r="D1735">
            <v>19990802</v>
          </cell>
          <cell r="E1735" t="str">
            <v>A</v>
          </cell>
          <cell r="F1735" t="str">
            <v>A7173</v>
          </cell>
          <cell r="G1735" t="str">
            <v>01</v>
          </cell>
          <cell r="H1735" t="str">
            <v>505</v>
          </cell>
          <cell r="I1735" t="str">
            <v>I01</v>
          </cell>
          <cell r="J1735" t="str">
            <v>UEF23510</v>
          </cell>
          <cell r="K1735">
            <v>1</v>
          </cell>
          <cell r="L1735" t="str">
            <v>현관등설치</v>
          </cell>
          <cell r="M1735" t="str">
            <v>HYS-8A (IL60W/1)</v>
          </cell>
          <cell r="N1735">
            <v>85</v>
          </cell>
          <cell r="O1735" t="str">
            <v>개</v>
          </cell>
          <cell r="P1735">
            <v>10000</v>
          </cell>
          <cell r="Q1735">
            <v>5653</v>
          </cell>
          <cell r="R1735">
            <v>113</v>
          </cell>
        </row>
        <row r="1736">
          <cell r="A1736" t="str">
            <v>2824</v>
          </cell>
          <cell r="B1736" t="str">
            <v>E</v>
          </cell>
          <cell r="C1736" t="str">
            <v>01</v>
          </cell>
          <cell r="D1736">
            <v>19990802</v>
          </cell>
          <cell r="E1736" t="str">
            <v>A</v>
          </cell>
          <cell r="F1736" t="str">
            <v>A7173</v>
          </cell>
          <cell r="G1736" t="str">
            <v>01</v>
          </cell>
          <cell r="H1736" t="str">
            <v>505</v>
          </cell>
          <cell r="I1736" t="str">
            <v>I01</v>
          </cell>
          <cell r="J1736" t="str">
            <v>UEF24040</v>
          </cell>
          <cell r="K1736">
            <v>1</v>
          </cell>
          <cell r="L1736" t="str">
            <v>화장실등설치</v>
          </cell>
          <cell r="M1736" t="str">
            <v>HWJ-8A (IL60W/2)</v>
          </cell>
          <cell r="N1736">
            <v>85</v>
          </cell>
          <cell r="O1736" t="str">
            <v>개</v>
          </cell>
          <cell r="P1736">
            <v>14500</v>
          </cell>
          <cell r="Q1736">
            <v>6420</v>
          </cell>
          <cell r="R1736">
            <v>128</v>
          </cell>
        </row>
        <row r="1737">
          <cell r="A1737" t="str">
            <v>2824</v>
          </cell>
          <cell r="B1737" t="str">
            <v>E</v>
          </cell>
          <cell r="C1737" t="str">
            <v>01</v>
          </cell>
          <cell r="D1737">
            <v>19990802</v>
          </cell>
          <cell r="E1737" t="str">
            <v>A</v>
          </cell>
          <cell r="F1737" t="str">
            <v>A7173</v>
          </cell>
          <cell r="G1737" t="str">
            <v>01</v>
          </cell>
          <cell r="H1737" t="str">
            <v>505</v>
          </cell>
          <cell r="I1737" t="str">
            <v>I01</v>
          </cell>
          <cell r="J1737" t="str">
            <v>UEI22120</v>
          </cell>
          <cell r="K1737">
            <v>1</v>
          </cell>
          <cell r="L1737" t="str">
            <v>PVC 분 전 반(액자형)</v>
          </cell>
          <cell r="M1737" t="str">
            <v>HE-5</v>
          </cell>
          <cell r="N1737">
            <v>85</v>
          </cell>
          <cell r="O1737" t="str">
            <v>식</v>
          </cell>
          <cell r="P1737">
            <v>20300</v>
          </cell>
          <cell r="Q1737">
            <v>45994</v>
          </cell>
          <cell r="R1737">
            <v>919</v>
          </cell>
        </row>
        <row r="1749">
          <cell r="A1749" t="str">
            <v>아파트 공용부 전등.전열 공사</v>
          </cell>
        </row>
        <row r="1750">
          <cell r="A1750" t="str">
            <v>JIGU_CD</v>
          </cell>
          <cell r="B1750" t="str">
            <v>GJ_CD</v>
          </cell>
          <cell r="C1750" t="str">
            <v>GONG_CD</v>
          </cell>
          <cell r="D1750" t="str">
            <v>CONTRACT_N</v>
          </cell>
          <cell r="E1750" t="str">
            <v>GUN_GUBUN</v>
          </cell>
          <cell r="F1750" t="str">
            <v>SUL_CD</v>
          </cell>
          <cell r="G1750" t="str">
            <v>GYUN_CD</v>
          </cell>
          <cell r="H1750" t="str">
            <v>DH_CD</v>
          </cell>
          <cell r="I1750" t="str">
            <v>GS_CD</v>
          </cell>
          <cell r="J1750" t="str">
            <v>ILWI_CD</v>
          </cell>
          <cell r="K1750" t="str">
            <v>SEQ</v>
          </cell>
          <cell r="L1750" t="str">
            <v>NM</v>
          </cell>
          <cell r="M1750" t="str">
            <v>GYUKUK</v>
          </cell>
          <cell r="N1750" t="str">
            <v>QTY</v>
          </cell>
          <cell r="O1750" t="str">
            <v>DANWI</v>
          </cell>
          <cell r="P1750" t="str">
            <v>JAJAEBI</v>
          </cell>
          <cell r="Q1750" t="str">
            <v>INGUNBI</v>
          </cell>
          <cell r="R1750" t="str">
            <v>KYOUNGBI</v>
          </cell>
        </row>
        <row r="1751">
          <cell r="A1751" t="str">
            <v>2824</v>
          </cell>
          <cell r="B1751" t="str">
            <v>E</v>
          </cell>
          <cell r="C1751" t="str">
            <v>01</v>
          </cell>
          <cell r="D1751">
            <v>19990802</v>
          </cell>
          <cell r="E1751" t="str">
            <v>A</v>
          </cell>
          <cell r="F1751" t="str">
            <v>A7173</v>
          </cell>
          <cell r="G1751" t="str">
            <v>01</v>
          </cell>
          <cell r="H1751" t="str">
            <v>505</v>
          </cell>
          <cell r="I1751" t="str">
            <v>I02</v>
          </cell>
          <cell r="J1751" t="str">
            <v>MEA21030</v>
          </cell>
          <cell r="K1751">
            <v>1</v>
          </cell>
          <cell r="L1751" t="str">
            <v>PVC 노말벤드</v>
          </cell>
          <cell r="M1751" t="str">
            <v>HI 28</v>
          </cell>
          <cell r="N1751">
            <v>1</v>
          </cell>
          <cell r="O1751" t="str">
            <v>개</v>
          </cell>
          <cell r="P1751">
            <v>800</v>
          </cell>
          <cell r="Q1751">
            <v>0</v>
          </cell>
          <cell r="R1751">
            <v>0</v>
          </cell>
        </row>
        <row r="1752">
          <cell r="A1752" t="str">
            <v>2824</v>
          </cell>
          <cell r="B1752" t="str">
            <v>E</v>
          </cell>
          <cell r="C1752" t="str">
            <v>01</v>
          </cell>
          <cell r="D1752">
            <v>19990802</v>
          </cell>
          <cell r="E1752" t="str">
            <v>A</v>
          </cell>
          <cell r="F1752" t="str">
            <v>A7173</v>
          </cell>
          <cell r="G1752" t="str">
            <v>01</v>
          </cell>
          <cell r="H1752" t="str">
            <v>505</v>
          </cell>
          <cell r="I1752" t="str">
            <v>I02</v>
          </cell>
          <cell r="J1752" t="str">
            <v>MEA21040</v>
          </cell>
          <cell r="K1752">
            <v>1</v>
          </cell>
          <cell r="L1752" t="str">
            <v>PVC 노말벤드</v>
          </cell>
          <cell r="M1752" t="str">
            <v>HI 36</v>
          </cell>
          <cell r="N1752">
            <v>2</v>
          </cell>
          <cell r="O1752" t="str">
            <v>개</v>
          </cell>
          <cell r="P1752">
            <v>900</v>
          </cell>
          <cell r="Q1752">
            <v>0</v>
          </cell>
          <cell r="R1752">
            <v>0</v>
          </cell>
        </row>
        <row r="1753">
          <cell r="A1753" t="str">
            <v>2824</v>
          </cell>
          <cell r="B1753" t="str">
            <v>E</v>
          </cell>
          <cell r="C1753" t="str">
            <v>01</v>
          </cell>
          <cell r="D1753">
            <v>19990802</v>
          </cell>
          <cell r="E1753" t="str">
            <v>A</v>
          </cell>
          <cell r="F1753" t="str">
            <v>A7173</v>
          </cell>
          <cell r="G1753" t="str">
            <v>01</v>
          </cell>
          <cell r="H1753" t="str">
            <v>505</v>
          </cell>
          <cell r="I1753" t="str">
            <v>I02</v>
          </cell>
          <cell r="J1753" t="str">
            <v>MED20100</v>
          </cell>
          <cell r="K1753">
            <v>1</v>
          </cell>
          <cell r="L1753" t="str">
            <v>써포트</v>
          </cell>
          <cell r="M1753" t="str">
            <v>대각형</v>
          </cell>
          <cell r="N1753">
            <v>3</v>
          </cell>
          <cell r="O1753" t="str">
            <v>개</v>
          </cell>
          <cell r="P1753">
            <v>103</v>
          </cell>
          <cell r="Q1753">
            <v>0</v>
          </cell>
          <cell r="R1753">
            <v>0</v>
          </cell>
        </row>
        <row r="1754">
          <cell r="A1754" t="str">
            <v>2824</v>
          </cell>
          <cell r="B1754" t="str">
            <v>E</v>
          </cell>
          <cell r="C1754" t="str">
            <v>01</v>
          </cell>
          <cell r="D1754">
            <v>19990802</v>
          </cell>
          <cell r="E1754" t="str">
            <v>A</v>
          </cell>
          <cell r="F1754" t="str">
            <v>A7173</v>
          </cell>
          <cell r="G1754" t="str">
            <v>01</v>
          </cell>
          <cell r="H1754" t="str">
            <v>505</v>
          </cell>
          <cell r="I1754" t="str">
            <v>I02</v>
          </cell>
          <cell r="J1754" t="str">
            <v>UEA01140</v>
          </cell>
          <cell r="K1754">
            <v>1</v>
          </cell>
          <cell r="L1754" t="str">
            <v>PVC PIPE 배관</v>
          </cell>
          <cell r="M1754" t="str">
            <v>HI 14MM</v>
          </cell>
          <cell r="N1754">
            <v>54.1</v>
          </cell>
          <cell r="O1754" t="str">
            <v>M</v>
          </cell>
          <cell r="P1754">
            <v>209</v>
          </cell>
          <cell r="Q1754">
            <v>1533</v>
          </cell>
          <cell r="R1754">
            <v>30</v>
          </cell>
        </row>
        <row r="1755">
          <cell r="A1755" t="str">
            <v>2824</v>
          </cell>
          <cell r="B1755" t="str">
            <v>E</v>
          </cell>
          <cell r="C1755" t="str">
            <v>01</v>
          </cell>
          <cell r="D1755">
            <v>19990802</v>
          </cell>
          <cell r="E1755" t="str">
            <v>A</v>
          </cell>
          <cell r="F1755" t="str">
            <v>A7173</v>
          </cell>
          <cell r="G1755" t="str">
            <v>01</v>
          </cell>
          <cell r="H1755" t="str">
            <v>505</v>
          </cell>
          <cell r="I1755" t="str">
            <v>I02</v>
          </cell>
          <cell r="J1755" t="str">
            <v>UEA01160</v>
          </cell>
          <cell r="K1755">
            <v>1</v>
          </cell>
          <cell r="L1755" t="str">
            <v>PVC PIPE 배관</v>
          </cell>
          <cell r="M1755" t="str">
            <v>HI 16MM</v>
          </cell>
          <cell r="N1755">
            <v>833.8</v>
          </cell>
          <cell r="O1755" t="str">
            <v>M</v>
          </cell>
          <cell r="P1755">
            <v>261</v>
          </cell>
          <cell r="Q1755">
            <v>1916</v>
          </cell>
          <cell r="R1755">
            <v>38</v>
          </cell>
        </row>
        <row r="1756">
          <cell r="A1756" t="str">
            <v>2824</v>
          </cell>
          <cell r="B1756" t="str">
            <v>E</v>
          </cell>
          <cell r="C1756" t="str">
            <v>01</v>
          </cell>
          <cell r="D1756">
            <v>19990802</v>
          </cell>
          <cell r="E1756" t="str">
            <v>A</v>
          </cell>
          <cell r="F1756" t="str">
            <v>A7173</v>
          </cell>
          <cell r="G1756" t="str">
            <v>01</v>
          </cell>
          <cell r="H1756" t="str">
            <v>505</v>
          </cell>
          <cell r="I1756" t="str">
            <v>I02</v>
          </cell>
          <cell r="J1756" t="str">
            <v>UEA01220</v>
          </cell>
          <cell r="K1756">
            <v>1</v>
          </cell>
          <cell r="L1756" t="str">
            <v>PVC PIPE 배관</v>
          </cell>
          <cell r="M1756" t="str">
            <v>HI 22MM</v>
          </cell>
          <cell r="N1756">
            <v>14.9</v>
          </cell>
          <cell r="O1756" t="str">
            <v>M</v>
          </cell>
          <cell r="P1756">
            <v>313</v>
          </cell>
          <cell r="Q1756">
            <v>2395</v>
          </cell>
          <cell r="R1756">
            <v>47</v>
          </cell>
        </row>
        <row r="1757">
          <cell r="A1757" t="str">
            <v>2824</v>
          </cell>
          <cell r="B1757" t="str">
            <v>E</v>
          </cell>
          <cell r="C1757" t="str">
            <v>01</v>
          </cell>
          <cell r="D1757">
            <v>19990802</v>
          </cell>
          <cell r="E1757" t="str">
            <v>A</v>
          </cell>
          <cell r="F1757" t="str">
            <v>A7173</v>
          </cell>
          <cell r="G1757" t="str">
            <v>01</v>
          </cell>
          <cell r="H1757" t="str">
            <v>505</v>
          </cell>
          <cell r="I1757" t="str">
            <v>I02</v>
          </cell>
          <cell r="J1757" t="str">
            <v>UEA01280</v>
          </cell>
          <cell r="K1757">
            <v>1</v>
          </cell>
          <cell r="L1757" t="str">
            <v>PVC PIPE 배관</v>
          </cell>
          <cell r="M1757" t="str">
            <v>HI 28MM</v>
          </cell>
          <cell r="N1757">
            <v>3.1</v>
          </cell>
          <cell r="O1757" t="str">
            <v>M</v>
          </cell>
          <cell r="P1757">
            <v>607</v>
          </cell>
          <cell r="Q1757">
            <v>3066</v>
          </cell>
          <cell r="R1757">
            <v>61</v>
          </cell>
        </row>
        <row r="1758">
          <cell r="A1758" t="str">
            <v>2824</v>
          </cell>
          <cell r="B1758" t="str">
            <v>E</v>
          </cell>
          <cell r="C1758" t="str">
            <v>01</v>
          </cell>
          <cell r="D1758">
            <v>19990802</v>
          </cell>
          <cell r="E1758" t="str">
            <v>A</v>
          </cell>
          <cell r="F1758" t="str">
            <v>A7173</v>
          </cell>
          <cell r="G1758" t="str">
            <v>01</v>
          </cell>
          <cell r="H1758" t="str">
            <v>505</v>
          </cell>
          <cell r="I1758" t="str">
            <v>I02</v>
          </cell>
          <cell r="J1758" t="str">
            <v>UEA01360</v>
          </cell>
          <cell r="K1758">
            <v>1</v>
          </cell>
          <cell r="L1758" t="str">
            <v>PVC PIPE 배관</v>
          </cell>
          <cell r="M1758" t="str">
            <v>HI 36MM</v>
          </cell>
          <cell r="N1758">
            <v>9.6</v>
          </cell>
          <cell r="O1758" t="str">
            <v>M</v>
          </cell>
          <cell r="P1758">
            <v>986</v>
          </cell>
          <cell r="Q1758">
            <v>3832</v>
          </cell>
          <cell r="R1758">
            <v>76</v>
          </cell>
        </row>
        <row r="1759">
          <cell r="A1759" t="str">
            <v>2824</v>
          </cell>
          <cell r="B1759" t="str">
            <v>E</v>
          </cell>
          <cell r="C1759" t="str">
            <v>01</v>
          </cell>
          <cell r="D1759">
            <v>19990802</v>
          </cell>
          <cell r="E1759" t="str">
            <v>A</v>
          </cell>
          <cell r="F1759" t="str">
            <v>A7173</v>
          </cell>
          <cell r="G1759" t="str">
            <v>01</v>
          </cell>
          <cell r="H1759" t="str">
            <v>505</v>
          </cell>
          <cell r="I1759" t="str">
            <v>I02</v>
          </cell>
          <cell r="J1759" t="str">
            <v>UEA05160</v>
          </cell>
          <cell r="K1759">
            <v>1</v>
          </cell>
          <cell r="L1759" t="str">
            <v>후렉씨블콘딧드</v>
          </cell>
          <cell r="M1759" t="str">
            <v>16MM</v>
          </cell>
          <cell r="N1759">
            <v>7</v>
          </cell>
          <cell r="O1759" t="str">
            <v>M</v>
          </cell>
          <cell r="P1759">
            <v>526</v>
          </cell>
          <cell r="Q1759">
            <v>2347</v>
          </cell>
          <cell r="R1759">
            <v>46</v>
          </cell>
        </row>
        <row r="1760">
          <cell r="A1760" t="str">
            <v>2824</v>
          </cell>
          <cell r="B1760" t="str">
            <v>E</v>
          </cell>
          <cell r="C1760" t="str">
            <v>01</v>
          </cell>
          <cell r="D1760">
            <v>19990802</v>
          </cell>
          <cell r="E1760" t="str">
            <v>A</v>
          </cell>
          <cell r="F1760" t="str">
            <v>A7173</v>
          </cell>
          <cell r="G1760" t="str">
            <v>01</v>
          </cell>
          <cell r="H1760" t="str">
            <v>505</v>
          </cell>
          <cell r="I1760" t="str">
            <v>I02</v>
          </cell>
          <cell r="J1760" t="str">
            <v>UEA11040</v>
          </cell>
          <cell r="K1760">
            <v>1</v>
          </cell>
          <cell r="L1760" t="str">
            <v>PVC박스 신설</v>
          </cell>
          <cell r="M1760" t="str">
            <v>HI SW 일체형</v>
          </cell>
          <cell r="N1760">
            <v>30</v>
          </cell>
          <cell r="O1760" t="str">
            <v>개</v>
          </cell>
          <cell r="P1760">
            <v>450</v>
          </cell>
          <cell r="Q1760">
            <v>5940</v>
          </cell>
          <cell r="R1760">
            <v>118</v>
          </cell>
        </row>
        <row r="1761">
          <cell r="A1761" t="str">
            <v>2824</v>
          </cell>
          <cell r="B1761" t="str">
            <v>E</v>
          </cell>
          <cell r="C1761" t="str">
            <v>01</v>
          </cell>
          <cell r="D1761">
            <v>19990802</v>
          </cell>
          <cell r="E1761" t="str">
            <v>A</v>
          </cell>
          <cell r="F1761" t="str">
            <v>A7173</v>
          </cell>
          <cell r="G1761" t="str">
            <v>01</v>
          </cell>
          <cell r="H1761" t="str">
            <v>505</v>
          </cell>
          <cell r="I1761" t="str">
            <v>I02</v>
          </cell>
          <cell r="J1761" t="str">
            <v>UEA11420</v>
          </cell>
          <cell r="K1761">
            <v>1</v>
          </cell>
          <cell r="L1761" t="str">
            <v>PVC박스 신설</v>
          </cell>
          <cell r="M1761" t="str">
            <v>HI 4각 일체형</v>
          </cell>
          <cell r="N1761">
            <v>3</v>
          </cell>
          <cell r="O1761" t="str">
            <v>개</v>
          </cell>
          <cell r="P1761">
            <v>613</v>
          </cell>
          <cell r="Q1761">
            <v>5940</v>
          </cell>
          <cell r="R1761">
            <v>118</v>
          </cell>
        </row>
        <row r="1762">
          <cell r="A1762" t="str">
            <v>2824</v>
          </cell>
          <cell r="B1762" t="str">
            <v>E</v>
          </cell>
          <cell r="C1762" t="str">
            <v>01</v>
          </cell>
          <cell r="D1762">
            <v>19990802</v>
          </cell>
          <cell r="E1762" t="str">
            <v>A</v>
          </cell>
          <cell r="F1762" t="str">
            <v>A7173</v>
          </cell>
          <cell r="G1762" t="str">
            <v>01</v>
          </cell>
          <cell r="H1762" t="str">
            <v>505</v>
          </cell>
          <cell r="I1762" t="str">
            <v>I02</v>
          </cell>
          <cell r="J1762" t="str">
            <v>UEA11490</v>
          </cell>
          <cell r="K1762">
            <v>1</v>
          </cell>
          <cell r="L1762" t="str">
            <v>PVC박스 신설</v>
          </cell>
          <cell r="M1762" t="str">
            <v>HI 콘크리트4각 75일체형</v>
          </cell>
          <cell r="N1762">
            <v>6</v>
          </cell>
          <cell r="O1762" t="str">
            <v>개</v>
          </cell>
          <cell r="P1762">
            <v>900</v>
          </cell>
          <cell r="Q1762">
            <v>2203</v>
          </cell>
          <cell r="R1762">
            <v>44</v>
          </cell>
        </row>
        <row r="1763">
          <cell r="A1763" t="str">
            <v>2824</v>
          </cell>
          <cell r="B1763" t="str">
            <v>E</v>
          </cell>
          <cell r="C1763" t="str">
            <v>01</v>
          </cell>
          <cell r="D1763">
            <v>19990802</v>
          </cell>
          <cell r="E1763" t="str">
            <v>A</v>
          </cell>
          <cell r="F1763" t="str">
            <v>A7173</v>
          </cell>
          <cell r="G1763" t="str">
            <v>01</v>
          </cell>
          <cell r="H1763" t="str">
            <v>505</v>
          </cell>
          <cell r="I1763" t="str">
            <v>I02</v>
          </cell>
          <cell r="J1763" t="str">
            <v>UEA11500</v>
          </cell>
          <cell r="K1763">
            <v>1</v>
          </cell>
          <cell r="L1763" t="str">
            <v>PVC박스 신설</v>
          </cell>
          <cell r="M1763" t="str">
            <v>HI 콘크리트8각 75일체형</v>
          </cell>
          <cell r="N1763">
            <v>164</v>
          </cell>
          <cell r="O1763" t="str">
            <v>개</v>
          </cell>
          <cell r="P1763">
            <v>775</v>
          </cell>
          <cell r="Q1763">
            <v>2203</v>
          </cell>
          <cell r="R1763">
            <v>44</v>
          </cell>
        </row>
        <row r="1764">
          <cell r="A1764" t="str">
            <v>2824</v>
          </cell>
          <cell r="B1764" t="str">
            <v>E</v>
          </cell>
          <cell r="C1764" t="str">
            <v>01</v>
          </cell>
          <cell r="D1764">
            <v>19990802</v>
          </cell>
          <cell r="E1764" t="str">
            <v>A</v>
          </cell>
          <cell r="F1764" t="str">
            <v>A7173</v>
          </cell>
          <cell r="G1764" t="str">
            <v>01</v>
          </cell>
          <cell r="H1764" t="str">
            <v>505</v>
          </cell>
          <cell r="I1764" t="str">
            <v>I02</v>
          </cell>
          <cell r="J1764" t="str">
            <v>UEB01024</v>
          </cell>
          <cell r="K1764">
            <v>1</v>
          </cell>
          <cell r="L1764" t="str">
            <v>관내배선(함내배선4.34%)</v>
          </cell>
          <cell r="M1764" t="str">
            <v>IV 1.6 MM</v>
          </cell>
          <cell r="N1764">
            <v>129.19999999999999</v>
          </cell>
          <cell r="O1764" t="str">
            <v>M</v>
          </cell>
          <cell r="P1764">
            <v>67</v>
          </cell>
          <cell r="Q1764">
            <v>297</v>
          </cell>
          <cell r="R1764">
            <v>5</v>
          </cell>
        </row>
        <row r="1765">
          <cell r="A1765" t="str">
            <v>2824</v>
          </cell>
          <cell r="B1765" t="str">
            <v>E</v>
          </cell>
          <cell r="C1765" t="str">
            <v>01</v>
          </cell>
          <cell r="D1765">
            <v>19990802</v>
          </cell>
          <cell r="E1765" t="str">
            <v>A</v>
          </cell>
          <cell r="F1765" t="str">
            <v>A7173</v>
          </cell>
          <cell r="G1765" t="str">
            <v>01</v>
          </cell>
          <cell r="H1765" t="str">
            <v>505</v>
          </cell>
          <cell r="I1765" t="str">
            <v>I02</v>
          </cell>
          <cell r="J1765" t="str">
            <v>UEB01034</v>
          </cell>
          <cell r="K1765">
            <v>1</v>
          </cell>
          <cell r="L1765" t="str">
            <v>관내배선(함내배선2.85%)</v>
          </cell>
          <cell r="M1765" t="str">
            <v>IV 2.0 MM</v>
          </cell>
          <cell r="N1765">
            <v>239.2</v>
          </cell>
          <cell r="O1765" t="str">
            <v>M</v>
          </cell>
          <cell r="P1765">
            <v>99</v>
          </cell>
          <cell r="Q1765">
            <v>292</v>
          </cell>
          <cell r="R1765">
            <v>5</v>
          </cell>
        </row>
        <row r="1766">
          <cell r="A1766" t="str">
            <v>2824</v>
          </cell>
          <cell r="B1766" t="str">
            <v>E</v>
          </cell>
          <cell r="C1766" t="str">
            <v>01</v>
          </cell>
          <cell r="D1766">
            <v>19990802</v>
          </cell>
          <cell r="E1766" t="str">
            <v>A</v>
          </cell>
          <cell r="F1766" t="str">
            <v>A7173</v>
          </cell>
          <cell r="G1766" t="str">
            <v>01</v>
          </cell>
          <cell r="H1766" t="str">
            <v>505</v>
          </cell>
          <cell r="I1766" t="str">
            <v>I02</v>
          </cell>
          <cell r="J1766" t="str">
            <v>UEB02024</v>
          </cell>
          <cell r="K1766">
            <v>1</v>
          </cell>
          <cell r="L1766" t="str">
            <v>관내배선(함내배선2.49%)</v>
          </cell>
          <cell r="M1766" t="str">
            <v>HIV 1.6 MM</v>
          </cell>
          <cell r="N1766">
            <v>2056.1</v>
          </cell>
          <cell r="O1766" t="str">
            <v>M</v>
          </cell>
          <cell r="P1766">
            <v>70</v>
          </cell>
          <cell r="Q1766">
            <v>292</v>
          </cell>
          <cell r="R1766">
            <v>5</v>
          </cell>
        </row>
        <row r="1767">
          <cell r="A1767" t="str">
            <v>2824</v>
          </cell>
          <cell r="B1767" t="str">
            <v>E</v>
          </cell>
          <cell r="C1767" t="str">
            <v>01</v>
          </cell>
          <cell r="D1767">
            <v>19990802</v>
          </cell>
          <cell r="E1767" t="str">
            <v>A</v>
          </cell>
          <cell r="F1767" t="str">
            <v>A7173</v>
          </cell>
          <cell r="G1767" t="str">
            <v>01</v>
          </cell>
          <cell r="H1767" t="str">
            <v>505</v>
          </cell>
          <cell r="I1767" t="str">
            <v>I02</v>
          </cell>
          <cell r="J1767" t="str">
            <v>UED01110</v>
          </cell>
          <cell r="K1767">
            <v>1</v>
          </cell>
          <cell r="L1767" t="str">
            <v>둥근콘센트신설</v>
          </cell>
          <cell r="M1767" t="str">
            <v>매입접지극부 1구 15A250V</v>
          </cell>
          <cell r="N1767">
            <v>1</v>
          </cell>
          <cell r="O1767" t="str">
            <v>개</v>
          </cell>
          <cell r="P1767">
            <v>999</v>
          </cell>
          <cell r="Q1767">
            <v>2826</v>
          </cell>
          <cell r="R1767">
            <v>56</v>
          </cell>
        </row>
        <row r="1768">
          <cell r="A1768" t="str">
            <v>2824</v>
          </cell>
          <cell r="B1768" t="str">
            <v>E</v>
          </cell>
          <cell r="C1768" t="str">
            <v>01</v>
          </cell>
          <cell r="D1768">
            <v>19990802</v>
          </cell>
          <cell r="E1768" t="str">
            <v>A</v>
          </cell>
          <cell r="F1768" t="str">
            <v>A7173</v>
          </cell>
          <cell r="G1768" t="str">
            <v>01</v>
          </cell>
          <cell r="H1768" t="str">
            <v>505</v>
          </cell>
          <cell r="I1768" t="str">
            <v>I02</v>
          </cell>
          <cell r="J1768" t="str">
            <v>UED01120</v>
          </cell>
          <cell r="K1768">
            <v>1</v>
          </cell>
          <cell r="L1768" t="str">
            <v>둥근콘센트신설</v>
          </cell>
          <cell r="M1768" t="str">
            <v>매입접지극부 2구 15A250V</v>
          </cell>
          <cell r="N1768">
            <v>5</v>
          </cell>
          <cell r="O1768" t="str">
            <v>개</v>
          </cell>
          <cell r="P1768">
            <v>1228</v>
          </cell>
          <cell r="Q1768">
            <v>2826</v>
          </cell>
          <cell r="R1768">
            <v>56</v>
          </cell>
        </row>
        <row r="1769">
          <cell r="A1769" t="str">
            <v>2824</v>
          </cell>
          <cell r="B1769" t="str">
            <v>E</v>
          </cell>
          <cell r="C1769" t="str">
            <v>01</v>
          </cell>
          <cell r="D1769">
            <v>19990802</v>
          </cell>
          <cell r="E1769" t="str">
            <v>A</v>
          </cell>
          <cell r="F1769" t="str">
            <v>A7173</v>
          </cell>
          <cell r="G1769" t="str">
            <v>01</v>
          </cell>
          <cell r="H1769" t="str">
            <v>505</v>
          </cell>
          <cell r="I1769" t="str">
            <v>I02</v>
          </cell>
          <cell r="J1769" t="str">
            <v>UED03320</v>
          </cell>
          <cell r="K1769">
            <v>1</v>
          </cell>
          <cell r="L1769" t="str">
            <v>둥근콘센트신설</v>
          </cell>
          <cell r="M1769" t="str">
            <v>노출접지극부 2구 15A250V</v>
          </cell>
          <cell r="N1769">
            <v>6</v>
          </cell>
          <cell r="O1769" t="str">
            <v>개</v>
          </cell>
          <cell r="P1769">
            <v>1200</v>
          </cell>
          <cell r="Q1769">
            <v>3353</v>
          </cell>
          <cell r="R1769">
            <v>67</v>
          </cell>
        </row>
        <row r="1770">
          <cell r="A1770" t="str">
            <v>2824</v>
          </cell>
          <cell r="B1770" t="str">
            <v>E</v>
          </cell>
          <cell r="C1770" t="str">
            <v>01</v>
          </cell>
          <cell r="D1770">
            <v>19990802</v>
          </cell>
          <cell r="E1770" t="str">
            <v>A</v>
          </cell>
          <cell r="F1770" t="str">
            <v>A7173</v>
          </cell>
          <cell r="G1770" t="str">
            <v>01</v>
          </cell>
          <cell r="H1770" t="str">
            <v>505</v>
          </cell>
          <cell r="I1770" t="str">
            <v>I02</v>
          </cell>
          <cell r="J1770" t="str">
            <v>UED10010</v>
          </cell>
          <cell r="K1770">
            <v>1</v>
          </cell>
          <cell r="L1770" t="str">
            <v>와이드스위치신설</v>
          </cell>
          <cell r="M1770" t="str">
            <v>매입대각형 1P</v>
          </cell>
          <cell r="N1770">
            <v>22</v>
          </cell>
          <cell r="O1770" t="str">
            <v>개</v>
          </cell>
          <cell r="P1770">
            <v>1614</v>
          </cell>
          <cell r="Q1770">
            <v>1868</v>
          </cell>
          <cell r="R1770">
            <v>37</v>
          </cell>
        </row>
        <row r="1771">
          <cell r="A1771" t="str">
            <v>2824</v>
          </cell>
          <cell r="B1771" t="str">
            <v>E</v>
          </cell>
          <cell r="C1771" t="str">
            <v>01</v>
          </cell>
          <cell r="D1771">
            <v>19990802</v>
          </cell>
          <cell r="E1771" t="str">
            <v>A</v>
          </cell>
          <cell r="F1771" t="str">
            <v>A7173</v>
          </cell>
          <cell r="G1771" t="str">
            <v>01</v>
          </cell>
          <cell r="H1771" t="str">
            <v>505</v>
          </cell>
          <cell r="I1771" t="str">
            <v>I02</v>
          </cell>
          <cell r="J1771" t="str">
            <v>UED10050</v>
          </cell>
          <cell r="K1771">
            <v>1</v>
          </cell>
          <cell r="L1771" t="str">
            <v>와이드스위치신설</v>
          </cell>
          <cell r="M1771" t="str">
            <v>매입대각5연용1P</v>
          </cell>
          <cell r="N1771">
            <v>1</v>
          </cell>
          <cell r="O1771" t="str">
            <v>개</v>
          </cell>
          <cell r="P1771">
            <v>5102</v>
          </cell>
          <cell r="Q1771">
            <v>3353</v>
          </cell>
          <cell r="R1771">
            <v>67</v>
          </cell>
        </row>
        <row r="1772">
          <cell r="A1772" t="str">
            <v>2824</v>
          </cell>
          <cell r="B1772" t="str">
            <v>E</v>
          </cell>
          <cell r="C1772" t="str">
            <v>01</v>
          </cell>
          <cell r="D1772">
            <v>19990802</v>
          </cell>
          <cell r="E1772" t="str">
            <v>A</v>
          </cell>
          <cell r="F1772" t="str">
            <v>A7173</v>
          </cell>
          <cell r="G1772" t="str">
            <v>01</v>
          </cell>
          <cell r="H1772" t="str">
            <v>505</v>
          </cell>
          <cell r="I1772" t="str">
            <v>I02</v>
          </cell>
          <cell r="J1772" t="str">
            <v>UED10300</v>
          </cell>
          <cell r="K1772">
            <v>1</v>
          </cell>
          <cell r="L1772" t="str">
            <v>와이드스위치신설</v>
          </cell>
          <cell r="M1772" t="str">
            <v>매입대각형 3로 1P</v>
          </cell>
          <cell r="N1772">
            <v>3</v>
          </cell>
          <cell r="O1772" t="str">
            <v>개</v>
          </cell>
          <cell r="P1772">
            <v>1921</v>
          </cell>
          <cell r="Q1772">
            <v>4072</v>
          </cell>
          <cell r="R1772">
            <v>81</v>
          </cell>
        </row>
        <row r="1773">
          <cell r="A1773" t="str">
            <v>2824</v>
          </cell>
          <cell r="B1773" t="str">
            <v>E</v>
          </cell>
          <cell r="C1773" t="str">
            <v>01</v>
          </cell>
          <cell r="D1773">
            <v>19990802</v>
          </cell>
          <cell r="E1773" t="str">
            <v>A</v>
          </cell>
          <cell r="F1773" t="str">
            <v>A7173</v>
          </cell>
          <cell r="G1773" t="str">
            <v>01</v>
          </cell>
          <cell r="H1773" t="str">
            <v>505</v>
          </cell>
          <cell r="I1773" t="str">
            <v>I02</v>
          </cell>
          <cell r="J1773" t="str">
            <v>UED11400</v>
          </cell>
          <cell r="K1773">
            <v>1</v>
          </cell>
          <cell r="L1773" t="str">
            <v>스위치신설</v>
          </cell>
          <cell r="M1773" t="str">
            <v>매입대각형 4로 1P</v>
          </cell>
          <cell r="N1773">
            <v>1</v>
          </cell>
          <cell r="O1773" t="str">
            <v>개</v>
          </cell>
          <cell r="P1773">
            <v>2010</v>
          </cell>
          <cell r="Q1773">
            <v>4791</v>
          </cell>
          <cell r="R1773">
            <v>95</v>
          </cell>
        </row>
        <row r="1774">
          <cell r="A1774" t="str">
            <v>2824</v>
          </cell>
          <cell r="B1774" t="str">
            <v>E</v>
          </cell>
          <cell r="C1774" t="str">
            <v>01</v>
          </cell>
          <cell r="D1774">
            <v>19990802</v>
          </cell>
          <cell r="E1774" t="str">
            <v>A</v>
          </cell>
          <cell r="F1774" t="str">
            <v>A7173</v>
          </cell>
          <cell r="G1774" t="str">
            <v>01</v>
          </cell>
          <cell r="H1774" t="str">
            <v>505</v>
          </cell>
          <cell r="I1774" t="str">
            <v>I02</v>
          </cell>
          <cell r="J1774" t="str">
            <v>UED12010</v>
          </cell>
          <cell r="K1774">
            <v>1</v>
          </cell>
          <cell r="L1774" t="str">
            <v>와이드스위치 몸체설치</v>
          </cell>
          <cell r="M1774" t="str">
            <v>매입대각 단로 1P</v>
          </cell>
          <cell r="N1774">
            <v>10</v>
          </cell>
          <cell r="P1774">
            <v>899</v>
          </cell>
          <cell r="Q1774">
            <v>1868</v>
          </cell>
          <cell r="R1774">
            <v>37</v>
          </cell>
        </row>
        <row r="1775">
          <cell r="A1775" t="str">
            <v>2824</v>
          </cell>
          <cell r="B1775" t="str">
            <v>E</v>
          </cell>
          <cell r="C1775" t="str">
            <v>01</v>
          </cell>
          <cell r="D1775">
            <v>19990802</v>
          </cell>
          <cell r="E1775" t="str">
            <v>A</v>
          </cell>
          <cell r="F1775" t="str">
            <v>A7173</v>
          </cell>
          <cell r="G1775" t="str">
            <v>01</v>
          </cell>
          <cell r="H1775" t="str">
            <v>505</v>
          </cell>
          <cell r="I1775" t="str">
            <v>I02</v>
          </cell>
          <cell r="J1775" t="str">
            <v>UEF01020</v>
          </cell>
          <cell r="K1775">
            <v>1</v>
          </cell>
          <cell r="L1775" t="str">
            <v>조명기구</v>
          </cell>
          <cell r="M1775" t="str">
            <v>IFSC-B (FUL 9W)</v>
          </cell>
          <cell r="N1775">
            <v>54</v>
          </cell>
          <cell r="O1775" t="str">
            <v>개</v>
          </cell>
          <cell r="P1775">
            <v>9500</v>
          </cell>
          <cell r="Q1775">
            <v>4264</v>
          </cell>
          <cell r="R1775">
            <v>85</v>
          </cell>
        </row>
        <row r="1776">
          <cell r="A1776" t="str">
            <v>2824</v>
          </cell>
          <cell r="B1776" t="str">
            <v>E</v>
          </cell>
          <cell r="C1776" t="str">
            <v>01</v>
          </cell>
          <cell r="D1776">
            <v>19990802</v>
          </cell>
          <cell r="E1776" t="str">
            <v>A</v>
          </cell>
          <cell r="F1776" t="str">
            <v>A7173</v>
          </cell>
          <cell r="G1776" t="str">
            <v>01</v>
          </cell>
          <cell r="H1776" t="str">
            <v>505</v>
          </cell>
          <cell r="I1776" t="str">
            <v>I02</v>
          </cell>
          <cell r="J1776" t="str">
            <v>UEF06070</v>
          </cell>
          <cell r="K1776">
            <v>1</v>
          </cell>
          <cell r="L1776" t="str">
            <v>조명기구</v>
          </cell>
          <cell r="M1776" t="str">
            <v>IFPA-A 2/40W</v>
          </cell>
          <cell r="N1776">
            <v>4</v>
          </cell>
          <cell r="O1776" t="str">
            <v>개</v>
          </cell>
          <cell r="P1776">
            <v>24500</v>
          </cell>
          <cell r="Q1776">
            <v>10732</v>
          </cell>
          <cell r="R1776">
            <v>214</v>
          </cell>
        </row>
        <row r="1777">
          <cell r="A1777" t="str">
            <v>2824</v>
          </cell>
          <cell r="B1777" t="str">
            <v>E</v>
          </cell>
          <cell r="C1777" t="str">
            <v>01</v>
          </cell>
          <cell r="D1777">
            <v>19990802</v>
          </cell>
          <cell r="E1777" t="str">
            <v>A</v>
          </cell>
          <cell r="F1777" t="str">
            <v>A7173</v>
          </cell>
          <cell r="G1777" t="str">
            <v>01</v>
          </cell>
          <cell r="H1777" t="str">
            <v>505</v>
          </cell>
          <cell r="I1777" t="str">
            <v>I02</v>
          </cell>
          <cell r="J1777" t="str">
            <v>UEF23260</v>
          </cell>
          <cell r="K1777">
            <v>1</v>
          </cell>
          <cell r="L1777" t="str">
            <v>조명기구</v>
          </cell>
          <cell r="M1777" t="str">
            <v>ILFB-A (60W)</v>
          </cell>
          <cell r="N1777">
            <v>7</v>
          </cell>
          <cell r="O1777" t="str">
            <v>개</v>
          </cell>
          <cell r="P1777">
            <v>6000</v>
          </cell>
          <cell r="Q1777">
            <v>7665</v>
          </cell>
          <cell r="R1777">
            <v>153</v>
          </cell>
        </row>
        <row r="1778">
          <cell r="A1778" t="str">
            <v>2824</v>
          </cell>
          <cell r="B1778" t="str">
            <v>E</v>
          </cell>
          <cell r="C1778" t="str">
            <v>01</v>
          </cell>
          <cell r="D1778">
            <v>19990802</v>
          </cell>
          <cell r="E1778" t="str">
            <v>A</v>
          </cell>
          <cell r="F1778" t="str">
            <v>A7173</v>
          </cell>
          <cell r="G1778" t="str">
            <v>01</v>
          </cell>
          <cell r="H1778" t="str">
            <v>505</v>
          </cell>
          <cell r="I1778" t="str">
            <v>I02</v>
          </cell>
          <cell r="J1778" t="str">
            <v>UEF23280</v>
          </cell>
          <cell r="K1778">
            <v>1</v>
          </cell>
          <cell r="L1778" t="str">
            <v>조명기구</v>
          </cell>
          <cell r="M1778" t="str">
            <v>ILSA (60W)</v>
          </cell>
          <cell r="N1778">
            <v>93</v>
          </cell>
          <cell r="O1778" t="str">
            <v>개</v>
          </cell>
          <cell r="P1778">
            <v>3800</v>
          </cell>
          <cell r="Q1778">
            <v>5653</v>
          </cell>
          <cell r="R1778">
            <v>113</v>
          </cell>
        </row>
        <row r="1779">
          <cell r="A1779" t="str">
            <v>2824</v>
          </cell>
          <cell r="B1779" t="str">
            <v>E</v>
          </cell>
          <cell r="C1779" t="str">
            <v>01</v>
          </cell>
          <cell r="D1779">
            <v>19990802</v>
          </cell>
          <cell r="E1779" t="str">
            <v>A</v>
          </cell>
          <cell r="F1779" t="str">
            <v>A7173</v>
          </cell>
          <cell r="G1779" t="str">
            <v>01</v>
          </cell>
          <cell r="H1779" t="str">
            <v>505</v>
          </cell>
          <cell r="I1779" t="str">
            <v>I02</v>
          </cell>
          <cell r="J1779" t="str">
            <v>UEF23510</v>
          </cell>
          <cell r="K1779">
            <v>1</v>
          </cell>
          <cell r="L1779" t="str">
            <v>현관등설치</v>
          </cell>
          <cell r="M1779" t="str">
            <v>HYS-8A (IL60W/1)</v>
          </cell>
          <cell r="N1779">
            <v>12</v>
          </cell>
          <cell r="O1779" t="str">
            <v>개</v>
          </cell>
          <cell r="P1779">
            <v>10000</v>
          </cell>
          <cell r="Q1779">
            <v>5653</v>
          </cell>
          <cell r="R1779">
            <v>113</v>
          </cell>
        </row>
        <row r="1780">
          <cell r="A1780" t="str">
            <v>2824</v>
          </cell>
          <cell r="B1780" t="str">
            <v>E</v>
          </cell>
          <cell r="C1780" t="str">
            <v>01</v>
          </cell>
          <cell r="D1780">
            <v>19990802</v>
          </cell>
          <cell r="E1780" t="str">
            <v>A</v>
          </cell>
          <cell r="F1780" t="str">
            <v>A7173</v>
          </cell>
          <cell r="G1780" t="str">
            <v>01</v>
          </cell>
          <cell r="H1780" t="str">
            <v>505</v>
          </cell>
          <cell r="I1780" t="str">
            <v>I02</v>
          </cell>
          <cell r="J1780" t="str">
            <v>UEI29240</v>
          </cell>
          <cell r="K1780">
            <v>1</v>
          </cell>
          <cell r="L1780" t="str">
            <v>공용스위치함(전비스텐)</v>
          </cell>
          <cell r="M1780" t="str">
            <v>230X300X100</v>
          </cell>
          <cell r="N1780">
            <v>1</v>
          </cell>
          <cell r="O1780" t="str">
            <v>개</v>
          </cell>
          <cell r="P1780">
            <v>15159</v>
          </cell>
          <cell r="Q1780">
            <v>13894</v>
          </cell>
          <cell r="R1780">
            <v>277</v>
          </cell>
        </row>
        <row r="1795">
          <cell r="A1795" t="str">
            <v>아파트 전력간선 공사</v>
          </cell>
        </row>
        <row r="1796">
          <cell r="A1796" t="str">
            <v>JIGU_CD</v>
          </cell>
          <cell r="B1796" t="str">
            <v>GJ_CD</v>
          </cell>
          <cell r="C1796" t="str">
            <v>GONG_CD</v>
          </cell>
          <cell r="D1796" t="str">
            <v>CONTRACT_N</v>
          </cell>
          <cell r="E1796" t="str">
            <v>GUN_GUBUN</v>
          </cell>
          <cell r="F1796" t="str">
            <v>SUL_CD</v>
          </cell>
          <cell r="G1796" t="str">
            <v>GYUN_CD</v>
          </cell>
          <cell r="H1796" t="str">
            <v>DH_CD</v>
          </cell>
          <cell r="I1796" t="str">
            <v>GS_CD</v>
          </cell>
          <cell r="J1796" t="str">
            <v>ILWI_CD</v>
          </cell>
          <cell r="K1796" t="str">
            <v>SEQ</v>
          </cell>
          <cell r="L1796" t="str">
            <v>NM</v>
          </cell>
          <cell r="M1796" t="str">
            <v>GYUKUK</v>
          </cell>
          <cell r="N1796" t="str">
            <v>QTY</v>
          </cell>
          <cell r="O1796" t="str">
            <v>DANWI</v>
          </cell>
          <cell r="P1796" t="str">
            <v>JAJAEBI</v>
          </cell>
          <cell r="Q1796" t="str">
            <v>INGUNBI</v>
          </cell>
          <cell r="R1796" t="str">
            <v>KYOUNGBI</v>
          </cell>
        </row>
        <row r="1797">
          <cell r="A1797" t="str">
            <v>2824</v>
          </cell>
          <cell r="B1797" t="str">
            <v>E</v>
          </cell>
          <cell r="C1797" t="str">
            <v>01</v>
          </cell>
          <cell r="D1797">
            <v>19990802</v>
          </cell>
          <cell r="E1797" t="str">
            <v>A</v>
          </cell>
          <cell r="F1797" t="str">
            <v>A7173</v>
          </cell>
          <cell r="G1797" t="str">
            <v>01</v>
          </cell>
          <cell r="H1797" t="str">
            <v>505</v>
          </cell>
          <cell r="I1797" t="str">
            <v>I04</v>
          </cell>
          <cell r="J1797" t="str">
            <v>JER11150</v>
          </cell>
          <cell r="K1797">
            <v>1</v>
          </cell>
          <cell r="L1797" t="str">
            <v>승강기</v>
          </cell>
          <cell r="M1797" t="str">
            <v>11인승  15층 일반형</v>
          </cell>
          <cell r="N1797">
            <v>1</v>
          </cell>
          <cell r="O1797" t="str">
            <v>대</v>
          </cell>
          <cell r="P1797">
            <v>0</v>
          </cell>
          <cell r="Q1797">
            <v>0</v>
          </cell>
          <cell r="R1797">
            <v>0</v>
          </cell>
        </row>
        <row r="1798">
          <cell r="A1798" t="str">
            <v>2824</v>
          </cell>
          <cell r="B1798" t="str">
            <v>E</v>
          </cell>
          <cell r="C1798" t="str">
            <v>01</v>
          </cell>
          <cell r="D1798">
            <v>19990802</v>
          </cell>
          <cell r="E1798" t="str">
            <v>A</v>
          </cell>
          <cell r="F1798" t="str">
            <v>A7173</v>
          </cell>
          <cell r="G1798" t="str">
            <v>01</v>
          </cell>
          <cell r="H1798" t="str">
            <v>505</v>
          </cell>
          <cell r="I1798" t="str">
            <v>I04</v>
          </cell>
          <cell r="J1798" t="str">
            <v>JER15151</v>
          </cell>
          <cell r="K1798">
            <v>1</v>
          </cell>
          <cell r="L1798" t="str">
            <v>승강기</v>
          </cell>
          <cell r="M1798" t="str">
            <v>15인승  15층 트렁크</v>
          </cell>
          <cell r="N1798">
            <v>1</v>
          </cell>
          <cell r="O1798" t="str">
            <v>대</v>
          </cell>
          <cell r="P1798">
            <v>0</v>
          </cell>
          <cell r="Q1798">
            <v>0</v>
          </cell>
          <cell r="R1798">
            <v>0</v>
          </cell>
        </row>
        <row r="1799">
          <cell r="A1799" t="str">
            <v>2824</v>
          </cell>
          <cell r="B1799" t="str">
            <v>E</v>
          </cell>
          <cell r="C1799" t="str">
            <v>01</v>
          </cell>
          <cell r="D1799">
            <v>19990802</v>
          </cell>
          <cell r="E1799" t="str">
            <v>A</v>
          </cell>
          <cell r="F1799" t="str">
            <v>A7173</v>
          </cell>
          <cell r="G1799" t="str">
            <v>01</v>
          </cell>
          <cell r="H1799" t="str">
            <v>505</v>
          </cell>
          <cell r="I1799" t="str">
            <v>I04</v>
          </cell>
          <cell r="J1799" t="str">
            <v>JER42160</v>
          </cell>
          <cell r="K1799">
            <v>1</v>
          </cell>
          <cell r="L1799" t="str">
            <v>승강기감시반</v>
          </cell>
          <cell r="M1799" t="str">
            <v>CRT 감시반( 16대분)</v>
          </cell>
          <cell r="N1799">
            <v>2</v>
          </cell>
          <cell r="O1799" t="str">
            <v>대</v>
          </cell>
          <cell r="P1799">
            <v>0</v>
          </cell>
          <cell r="Q1799">
            <v>0</v>
          </cell>
          <cell r="R1799">
            <v>0</v>
          </cell>
        </row>
        <row r="1800">
          <cell r="A1800" t="str">
            <v>2824</v>
          </cell>
          <cell r="B1800" t="str">
            <v>E</v>
          </cell>
          <cell r="C1800" t="str">
            <v>01</v>
          </cell>
          <cell r="D1800">
            <v>19990802</v>
          </cell>
          <cell r="E1800" t="str">
            <v>A</v>
          </cell>
          <cell r="F1800" t="str">
            <v>A7173</v>
          </cell>
          <cell r="G1800" t="str">
            <v>01</v>
          </cell>
          <cell r="H1800" t="str">
            <v>505</v>
          </cell>
          <cell r="I1800" t="str">
            <v>I04</v>
          </cell>
          <cell r="J1800" t="str">
            <v>MEZ21050</v>
          </cell>
          <cell r="K1800">
            <v>1</v>
          </cell>
          <cell r="L1800" t="str">
            <v>전선지지대</v>
          </cell>
          <cell r="M1800" t="str">
            <v>도면참조</v>
          </cell>
          <cell r="N1800">
            <v>5</v>
          </cell>
          <cell r="O1800" t="str">
            <v>개</v>
          </cell>
          <cell r="P1800">
            <v>690</v>
          </cell>
          <cell r="Q1800">
            <v>0</v>
          </cell>
          <cell r="R1800">
            <v>0</v>
          </cell>
        </row>
        <row r="1801">
          <cell r="A1801" t="str">
            <v>2824</v>
          </cell>
          <cell r="B1801" t="str">
            <v>E</v>
          </cell>
          <cell r="C1801" t="str">
            <v>01</v>
          </cell>
          <cell r="D1801">
            <v>19990802</v>
          </cell>
          <cell r="E1801" t="str">
            <v>A</v>
          </cell>
          <cell r="F1801" t="str">
            <v>A7173</v>
          </cell>
          <cell r="G1801" t="str">
            <v>01</v>
          </cell>
          <cell r="H1801" t="str">
            <v>505</v>
          </cell>
          <cell r="I1801" t="str">
            <v>I04</v>
          </cell>
          <cell r="J1801" t="str">
            <v>MEZ30011</v>
          </cell>
          <cell r="K1801">
            <v>1</v>
          </cell>
          <cell r="L1801" t="str">
            <v>합판</v>
          </cell>
          <cell r="M1801" t="str">
            <v>T/2 3.0X910X1820</v>
          </cell>
          <cell r="N1801">
            <v>16.149999999999999</v>
          </cell>
          <cell r="O1801" t="str">
            <v>M2</v>
          </cell>
          <cell r="P1801">
            <v>1555</v>
          </cell>
          <cell r="Q1801">
            <v>0</v>
          </cell>
          <cell r="R1801">
            <v>0</v>
          </cell>
        </row>
        <row r="1802">
          <cell r="A1802" t="str">
            <v>2824</v>
          </cell>
          <cell r="B1802" t="str">
            <v>E</v>
          </cell>
          <cell r="C1802" t="str">
            <v>01</v>
          </cell>
          <cell r="D1802">
            <v>19990802</v>
          </cell>
          <cell r="E1802" t="str">
            <v>A</v>
          </cell>
          <cell r="F1802" t="str">
            <v>A7173</v>
          </cell>
          <cell r="G1802" t="str">
            <v>01</v>
          </cell>
          <cell r="H1802" t="str">
            <v>505</v>
          </cell>
          <cell r="I1802" t="str">
            <v>I04</v>
          </cell>
          <cell r="J1802" t="str">
            <v>UEA01160</v>
          </cell>
          <cell r="K1802">
            <v>1</v>
          </cell>
          <cell r="L1802" t="str">
            <v>PVC PIPE 배관</v>
          </cell>
          <cell r="M1802" t="str">
            <v>HI 16MM</v>
          </cell>
          <cell r="N1802">
            <v>418.7</v>
          </cell>
          <cell r="O1802" t="str">
            <v>M</v>
          </cell>
          <cell r="P1802">
            <v>261</v>
          </cell>
          <cell r="Q1802">
            <v>1916</v>
          </cell>
          <cell r="R1802">
            <v>38</v>
          </cell>
        </row>
        <row r="1803">
          <cell r="A1803" t="str">
            <v>2824</v>
          </cell>
          <cell r="B1803" t="str">
            <v>E</v>
          </cell>
          <cell r="C1803" t="str">
            <v>01</v>
          </cell>
          <cell r="D1803">
            <v>19990802</v>
          </cell>
          <cell r="E1803" t="str">
            <v>A</v>
          </cell>
          <cell r="F1803" t="str">
            <v>A7173</v>
          </cell>
          <cell r="G1803" t="str">
            <v>01</v>
          </cell>
          <cell r="H1803" t="str">
            <v>505</v>
          </cell>
          <cell r="I1803" t="str">
            <v>I04</v>
          </cell>
          <cell r="J1803" t="str">
            <v>UEA01220</v>
          </cell>
          <cell r="K1803">
            <v>1</v>
          </cell>
          <cell r="L1803" t="str">
            <v>PVC PIPE 배관</v>
          </cell>
          <cell r="M1803" t="str">
            <v>HI 22MM</v>
          </cell>
          <cell r="N1803">
            <v>75.900000000000006</v>
          </cell>
          <cell r="O1803" t="str">
            <v>M</v>
          </cell>
          <cell r="P1803">
            <v>313</v>
          </cell>
          <cell r="Q1803">
            <v>2395</v>
          </cell>
          <cell r="R1803">
            <v>47</v>
          </cell>
        </row>
        <row r="1804">
          <cell r="A1804" t="str">
            <v>2824</v>
          </cell>
          <cell r="B1804" t="str">
            <v>E</v>
          </cell>
          <cell r="C1804" t="str">
            <v>01</v>
          </cell>
          <cell r="D1804">
            <v>19990802</v>
          </cell>
          <cell r="E1804" t="str">
            <v>A</v>
          </cell>
          <cell r="F1804" t="str">
            <v>A7173</v>
          </cell>
          <cell r="G1804" t="str">
            <v>01</v>
          </cell>
          <cell r="H1804" t="str">
            <v>505</v>
          </cell>
          <cell r="I1804" t="str">
            <v>I04</v>
          </cell>
          <cell r="J1804" t="str">
            <v>UEA01280</v>
          </cell>
          <cell r="K1804">
            <v>1</v>
          </cell>
          <cell r="L1804" t="str">
            <v>PVC PIPE 배관</v>
          </cell>
          <cell r="M1804" t="str">
            <v>HI 28MM</v>
          </cell>
          <cell r="N1804">
            <v>238.5</v>
          </cell>
          <cell r="O1804" t="str">
            <v>M</v>
          </cell>
          <cell r="P1804">
            <v>607</v>
          </cell>
          <cell r="Q1804">
            <v>3066</v>
          </cell>
          <cell r="R1804">
            <v>61</v>
          </cell>
        </row>
        <row r="1805">
          <cell r="A1805" t="str">
            <v>2824</v>
          </cell>
          <cell r="B1805" t="str">
            <v>E</v>
          </cell>
          <cell r="C1805" t="str">
            <v>01</v>
          </cell>
          <cell r="D1805">
            <v>19990802</v>
          </cell>
          <cell r="E1805" t="str">
            <v>A</v>
          </cell>
          <cell r="F1805" t="str">
            <v>A7173</v>
          </cell>
          <cell r="G1805" t="str">
            <v>01</v>
          </cell>
          <cell r="H1805" t="str">
            <v>505</v>
          </cell>
          <cell r="I1805" t="str">
            <v>I04</v>
          </cell>
          <cell r="J1805" t="str">
            <v>UEA01360</v>
          </cell>
          <cell r="K1805">
            <v>1</v>
          </cell>
          <cell r="L1805" t="str">
            <v>PVC PIPE 배관</v>
          </cell>
          <cell r="M1805" t="str">
            <v>HI 36MM</v>
          </cell>
          <cell r="N1805">
            <v>49.1</v>
          </cell>
          <cell r="O1805" t="str">
            <v>M</v>
          </cell>
          <cell r="P1805">
            <v>986</v>
          </cell>
          <cell r="Q1805">
            <v>3832</v>
          </cell>
          <cell r="R1805">
            <v>76</v>
          </cell>
        </row>
        <row r="1806">
          <cell r="A1806" t="str">
            <v>2824</v>
          </cell>
          <cell r="B1806" t="str">
            <v>E</v>
          </cell>
          <cell r="C1806" t="str">
            <v>01</v>
          </cell>
          <cell r="D1806">
            <v>19990802</v>
          </cell>
          <cell r="E1806" t="str">
            <v>A</v>
          </cell>
          <cell r="F1806" t="str">
            <v>A7173</v>
          </cell>
          <cell r="G1806" t="str">
            <v>01</v>
          </cell>
          <cell r="H1806" t="str">
            <v>505</v>
          </cell>
          <cell r="I1806" t="str">
            <v>I04</v>
          </cell>
          <cell r="J1806" t="str">
            <v>UEA01420</v>
          </cell>
          <cell r="K1806">
            <v>1</v>
          </cell>
          <cell r="L1806" t="str">
            <v>PVC PIPE 배관</v>
          </cell>
          <cell r="M1806" t="str">
            <v>HI 42MM</v>
          </cell>
          <cell r="N1806">
            <v>89.2</v>
          </cell>
          <cell r="O1806" t="str">
            <v>M</v>
          </cell>
          <cell r="P1806">
            <v>1288</v>
          </cell>
          <cell r="Q1806">
            <v>4982</v>
          </cell>
          <cell r="R1806">
            <v>99</v>
          </cell>
        </row>
        <row r="1807">
          <cell r="A1807" t="str">
            <v>2824</v>
          </cell>
          <cell r="B1807" t="str">
            <v>E</v>
          </cell>
          <cell r="C1807" t="str">
            <v>01</v>
          </cell>
          <cell r="D1807">
            <v>19990802</v>
          </cell>
          <cell r="E1807" t="str">
            <v>A</v>
          </cell>
          <cell r="F1807" t="str">
            <v>A7173</v>
          </cell>
          <cell r="G1807" t="str">
            <v>01</v>
          </cell>
          <cell r="H1807" t="str">
            <v>505</v>
          </cell>
          <cell r="I1807" t="str">
            <v>I04</v>
          </cell>
          <cell r="J1807" t="str">
            <v>UEA15110</v>
          </cell>
          <cell r="K1807">
            <v>1</v>
          </cell>
          <cell r="L1807" t="str">
            <v>연결박스 신설</v>
          </cell>
          <cell r="M1807" t="str">
            <v>HI SW 박스용</v>
          </cell>
          <cell r="N1807">
            <v>255</v>
          </cell>
          <cell r="O1807" t="str">
            <v>개</v>
          </cell>
          <cell r="P1807">
            <v>301</v>
          </cell>
          <cell r="Q1807">
            <v>1916</v>
          </cell>
          <cell r="R1807">
            <v>38</v>
          </cell>
        </row>
        <row r="1808">
          <cell r="A1808" t="str">
            <v>2824</v>
          </cell>
          <cell r="B1808" t="str">
            <v>E</v>
          </cell>
          <cell r="C1808" t="str">
            <v>01</v>
          </cell>
          <cell r="D1808">
            <v>19990802</v>
          </cell>
          <cell r="E1808" t="str">
            <v>A</v>
          </cell>
          <cell r="F1808" t="str">
            <v>A7173</v>
          </cell>
          <cell r="G1808" t="str">
            <v>01</v>
          </cell>
          <cell r="H1808" t="str">
            <v>505</v>
          </cell>
          <cell r="I1808" t="str">
            <v>I04</v>
          </cell>
          <cell r="J1808" t="str">
            <v>UEA15500</v>
          </cell>
          <cell r="K1808">
            <v>1</v>
          </cell>
          <cell r="L1808" t="str">
            <v>연결박스 신설</v>
          </cell>
          <cell r="M1808" t="str">
            <v>HI 4각박스용</v>
          </cell>
          <cell r="N1808">
            <v>85</v>
          </cell>
          <cell r="O1808" t="str">
            <v>개</v>
          </cell>
          <cell r="P1808">
            <v>361</v>
          </cell>
          <cell r="Q1808">
            <v>1916</v>
          </cell>
          <cell r="R1808">
            <v>38</v>
          </cell>
        </row>
        <row r="1809">
          <cell r="A1809" t="str">
            <v>2824</v>
          </cell>
          <cell r="B1809" t="str">
            <v>E</v>
          </cell>
          <cell r="C1809" t="str">
            <v>01</v>
          </cell>
          <cell r="D1809">
            <v>19990802</v>
          </cell>
          <cell r="E1809" t="str">
            <v>A</v>
          </cell>
          <cell r="F1809" t="str">
            <v>A7173</v>
          </cell>
          <cell r="G1809" t="str">
            <v>01</v>
          </cell>
          <cell r="H1809" t="str">
            <v>505</v>
          </cell>
          <cell r="I1809" t="str">
            <v>I04</v>
          </cell>
          <cell r="J1809" t="str">
            <v>UEA31010</v>
          </cell>
          <cell r="K1809">
            <v>1</v>
          </cell>
          <cell r="L1809" t="str">
            <v>보강철물설치</v>
          </cell>
          <cell r="M1809" t="str">
            <v>철판 2.0T</v>
          </cell>
          <cell r="N1809">
            <v>246.5</v>
          </cell>
          <cell r="O1809" t="str">
            <v>M2</v>
          </cell>
          <cell r="P1809">
            <v>4835</v>
          </cell>
          <cell r="Q1809">
            <v>0</v>
          </cell>
          <cell r="R1809">
            <v>0</v>
          </cell>
        </row>
        <row r="1810">
          <cell r="A1810" t="str">
            <v>2824</v>
          </cell>
          <cell r="B1810" t="str">
            <v>E</v>
          </cell>
          <cell r="C1810" t="str">
            <v>01</v>
          </cell>
          <cell r="D1810">
            <v>19990802</v>
          </cell>
          <cell r="E1810" t="str">
            <v>A</v>
          </cell>
          <cell r="F1810" t="str">
            <v>A7173</v>
          </cell>
          <cell r="G1810" t="str">
            <v>01</v>
          </cell>
          <cell r="H1810" t="str">
            <v>505</v>
          </cell>
          <cell r="I1810" t="str">
            <v>I04</v>
          </cell>
          <cell r="J1810" t="str">
            <v>UEB01024</v>
          </cell>
          <cell r="K1810">
            <v>1</v>
          </cell>
          <cell r="L1810" t="str">
            <v>관내배선(함내배선4.34%)</v>
          </cell>
          <cell r="M1810" t="str">
            <v>IV 1.6 MM</v>
          </cell>
          <cell r="N1810">
            <v>28.3</v>
          </cell>
          <cell r="O1810" t="str">
            <v>M</v>
          </cell>
          <cell r="P1810">
            <v>67</v>
          </cell>
          <cell r="Q1810">
            <v>297</v>
          </cell>
          <cell r="R1810">
            <v>5</v>
          </cell>
        </row>
        <row r="1811">
          <cell r="A1811" t="str">
            <v>2824</v>
          </cell>
          <cell r="B1811" t="str">
            <v>E</v>
          </cell>
          <cell r="C1811" t="str">
            <v>01</v>
          </cell>
          <cell r="D1811">
            <v>19990802</v>
          </cell>
          <cell r="E1811" t="str">
            <v>A</v>
          </cell>
          <cell r="F1811" t="str">
            <v>A7173</v>
          </cell>
          <cell r="G1811" t="str">
            <v>01</v>
          </cell>
          <cell r="H1811" t="str">
            <v>505</v>
          </cell>
          <cell r="I1811" t="str">
            <v>I04</v>
          </cell>
          <cell r="J1811" t="str">
            <v>UEB01034</v>
          </cell>
          <cell r="K1811">
            <v>1</v>
          </cell>
          <cell r="L1811" t="str">
            <v>관내배선(함내배선2.85%)</v>
          </cell>
          <cell r="M1811" t="str">
            <v>IV 2.0 MM</v>
          </cell>
          <cell r="N1811">
            <v>56.6</v>
          </cell>
          <cell r="O1811" t="str">
            <v>M</v>
          </cell>
          <cell r="P1811">
            <v>99</v>
          </cell>
          <cell r="Q1811">
            <v>292</v>
          </cell>
          <cell r="R1811">
            <v>5</v>
          </cell>
        </row>
        <row r="1812">
          <cell r="A1812" t="str">
            <v>2824</v>
          </cell>
          <cell r="B1812" t="str">
            <v>E</v>
          </cell>
          <cell r="C1812" t="str">
            <v>01</v>
          </cell>
          <cell r="D1812">
            <v>19990802</v>
          </cell>
          <cell r="E1812" t="str">
            <v>A</v>
          </cell>
          <cell r="F1812" t="str">
            <v>A7173</v>
          </cell>
          <cell r="G1812" t="str">
            <v>01</v>
          </cell>
          <cell r="H1812" t="str">
            <v>505</v>
          </cell>
          <cell r="I1812" t="str">
            <v>I04</v>
          </cell>
          <cell r="J1812" t="str">
            <v>UEB01084</v>
          </cell>
          <cell r="K1812">
            <v>1</v>
          </cell>
          <cell r="L1812" t="str">
            <v>관내배선(함내배선14.43%)</v>
          </cell>
          <cell r="M1812" t="str">
            <v>IV 5.5 MM2</v>
          </cell>
          <cell r="N1812">
            <v>745.7</v>
          </cell>
          <cell r="O1812" t="str">
            <v>M</v>
          </cell>
          <cell r="P1812">
            <v>211</v>
          </cell>
          <cell r="Q1812">
            <v>325</v>
          </cell>
          <cell r="R1812">
            <v>6</v>
          </cell>
        </row>
        <row r="1813">
          <cell r="A1813" t="str">
            <v>2824</v>
          </cell>
          <cell r="B1813" t="str">
            <v>E</v>
          </cell>
          <cell r="C1813" t="str">
            <v>01</v>
          </cell>
          <cell r="D1813">
            <v>19990802</v>
          </cell>
          <cell r="E1813" t="str">
            <v>A</v>
          </cell>
          <cell r="F1813" t="str">
            <v>A7173</v>
          </cell>
          <cell r="G1813" t="str">
            <v>01</v>
          </cell>
          <cell r="H1813" t="str">
            <v>505</v>
          </cell>
          <cell r="I1813" t="str">
            <v>I04</v>
          </cell>
          <cell r="J1813" t="str">
            <v>UEB01094</v>
          </cell>
          <cell r="K1813">
            <v>1</v>
          </cell>
          <cell r="L1813" t="str">
            <v>관내배선(함내배선5.33%)</v>
          </cell>
          <cell r="M1813" t="str">
            <v>IV   8 MM2</v>
          </cell>
          <cell r="N1813">
            <v>36.799999999999997</v>
          </cell>
          <cell r="O1813" t="str">
            <v>M</v>
          </cell>
          <cell r="P1813">
            <v>274</v>
          </cell>
          <cell r="Q1813">
            <v>752</v>
          </cell>
          <cell r="R1813">
            <v>15</v>
          </cell>
        </row>
        <row r="1814">
          <cell r="A1814" t="str">
            <v>2824</v>
          </cell>
          <cell r="B1814" t="str">
            <v>E</v>
          </cell>
          <cell r="C1814" t="str">
            <v>01</v>
          </cell>
          <cell r="D1814">
            <v>19990802</v>
          </cell>
          <cell r="E1814" t="str">
            <v>A</v>
          </cell>
          <cell r="F1814" t="str">
            <v>A7173</v>
          </cell>
          <cell r="G1814" t="str">
            <v>01</v>
          </cell>
          <cell r="H1814" t="str">
            <v>505</v>
          </cell>
          <cell r="I1814" t="str">
            <v>I04</v>
          </cell>
          <cell r="J1814" t="str">
            <v>UEB02084</v>
          </cell>
          <cell r="K1814">
            <v>1</v>
          </cell>
          <cell r="L1814" t="str">
            <v>관내배선(함내배선14.43%)</v>
          </cell>
          <cell r="M1814" t="str">
            <v>HIV 5.5 MM2</v>
          </cell>
          <cell r="N1814">
            <v>763.8</v>
          </cell>
          <cell r="O1814" t="str">
            <v>M</v>
          </cell>
          <cell r="P1814">
            <v>229</v>
          </cell>
          <cell r="Q1814">
            <v>325</v>
          </cell>
          <cell r="R1814">
            <v>6</v>
          </cell>
        </row>
        <row r="1815">
          <cell r="A1815" t="str">
            <v>2824</v>
          </cell>
          <cell r="B1815" t="str">
            <v>E</v>
          </cell>
          <cell r="C1815" t="str">
            <v>01</v>
          </cell>
          <cell r="D1815">
            <v>19990802</v>
          </cell>
          <cell r="E1815" t="str">
            <v>A</v>
          </cell>
          <cell r="F1815" t="str">
            <v>A7173</v>
          </cell>
          <cell r="G1815" t="str">
            <v>01</v>
          </cell>
          <cell r="H1815" t="str">
            <v>505</v>
          </cell>
          <cell r="I1815" t="str">
            <v>I04</v>
          </cell>
          <cell r="J1815" t="str">
            <v>UEB02094</v>
          </cell>
          <cell r="K1815">
            <v>1</v>
          </cell>
          <cell r="L1815" t="str">
            <v>관내배선(함내배선5.33%)</v>
          </cell>
          <cell r="M1815" t="str">
            <v>HIV   8 MM2</v>
          </cell>
          <cell r="N1815">
            <v>73.599999999999994</v>
          </cell>
          <cell r="O1815" t="str">
            <v>M</v>
          </cell>
          <cell r="P1815">
            <v>298</v>
          </cell>
          <cell r="Q1815">
            <v>752</v>
          </cell>
          <cell r="R1815">
            <v>15</v>
          </cell>
        </row>
        <row r="1816">
          <cell r="A1816" t="str">
            <v>2824</v>
          </cell>
          <cell r="B1816" t="str">
            <v>E</v>
          </cell>
          <cell r="C1816" t="str">
            <v>01</v>
          </cell>
          <cell r="D1816">
            <v>19990802</v>
          </cell>
          <cell r="E1816" t="str">
            <v>A</v>
          </cell>
          <cell r="F1816" t="str">
            <v>A7173</v>
          </cell>
          <cell r="G1816" t="str">
            <v>01</v>
          </cell>
          <cell r="H1816" t="str">
            <v>505</v>
          </cell>
          <cell r="I1816" t="str">
            <v>I04</v>
          </cell>
          <cell r="J1816" t="str">
            <v>UEB02104</v>
          </cell>
          <cell r="K1816">
            <v>1</v>
          </cell>
          <cell r="L1816" t="str">
            <v>관내배선(함내배선17.3%)</v>
          </cell>
          <cell r="M1816" t="str">
            <v>HIV  14 MM2</v>
          </cell>
          <cell r="N1816">
            <v>78.2</v>
          </cell>
          <cell r="O1816" t="str">
            <v>M</v>
          </cell>
          <cell r="P1816">
            <v>675</v>
          </cell>
          <cell r="Q1816">
            <v>838</v>
          </cell>
          <cell r="R1816">
            <v>16</v>
          </cell>
        </row>
        <row r="1817">
          <cell r="A1817" t="str">
            <v>2824</v>
          </cell>
          <cell r="B1817" t="str">
            <v>E</v>
          </cell>
          <cell r="C1817" t="str">
            <v>01</v>
          </cell>
          <cell r="D1817">
            <v>19990802</v>
          </cell>
          <cell r="E1817" t="str">
            <v>A</v>
          </cell>
          <cell r="F1817" t="str">
            <v>A7173</v>
          </cell>
          <cell r="G1817" t="str">
            <v>01</v>
          </cell>
          <cell r="H1817" t="str">
            <v>505</v>
          </cell>
          <cell r="I1817" t="str">
            <v>I04</v>
          </cell>
          <cell r="J1817" t="str">
            <v>UEB02114</v>
          </cell>
          <cell r="K1817">
            <v>1</v>
          </cell>
          <cell r="L1817" t="str">
            <v>관내배선(함내배선8.1%)</v>
          </cell>
          <cell r="M1817" t="str">
            <v>HIV  22 MM2</v>
          </cell>
          <cell r="N1817">
            <v>372.8</v>
          </cell>
          <cell r="O1817" t="str">
            <v>M</v>
          </cell>
          <cell r="P1817">
            <v>949</v>
          </cell>
          <cell r="Q1817">
            <v>1188</v>
          </cell>
          <cell r="R1817">
            <v>23</v>
          </cell>
        </row>
        <row r="1818">
          <cell r="A1818" t="str">
            <v>2824</v>
          </cell>
          <cell r="B1818" t="str">
            <v>E</v>
          </cell>
          <cell r="C1818" t="str">
            <v>01</v>
          </cell>
          <cell r="D1818">
            <v>19990802</v>
          </cell>
          <cell r="E1818" t="str">
            <v>A</v>
          </cell>
          <cell r="F1818" t="str">
            <v>A7173</v>
          </cell>
          <cell r="G1818" t="str">
            <v>01</v>
          </cell>
          <cell r="H1818" t="str">
            <v>505</v>
          </cell>
          <cell r="I1818" t="str">
            <v>I04</v>
          </cell>
          <cell r="J1818" t="str">
            <v>UEB02115</v>
          </cell>
          <cell r="K1818">
            <v>1</v>
          </cell>
          <cell r="L1818" t="str">
            <v>관내배선(함내배선1.18%)</v>
          </cell>
          <cell r="M1818" t="str">
            <v>HIV  22 MM2(동력)</v>
          </cell>
          <cell r="N1818">
            <v>26</v>
          </cell>
          <cell r="O1818" t="str">
            <v>M</v>
          </cell>
          <cell r="P1818">
            <v>892</v>
          </cell>
          <cell r="Q1818">
            <v>1111</v>
          </cell>
          <cell r="R1818">
            <v>22</v>
          </cell>
        </row>
        <row r="1819">
          <cell r="A1819" t="str">
            <v>2824</v>
          </cell>
          <cell r="B1819" t="str">
            <v>E</v>
          </cell>
          <cell r="C1819" t="str">
            <v>01</v>
          </cell>
          <cell r="D1819">
            <v>19990802</v>
          </cell>
          <cell r="E1819" t="str">
            <v>A</v>
          </cell>
          <cell r="F1819" t="str">
            <v>A7173</v>
          </cell>
          <cell r="G1819" t="str">
            <v>01</v>
          </cell>
          <cell r="H1819" t="str">
            <v>505</v>
          </cell>
          <cell r="I1819" t="str">
            <v>I04</v>
          </cell>
          <cell r="J1819" t="str">
            <v>UEB02124</v>
          </cell>
          <cell r="K1819">
            <v>1</v>
          </cell>
          <cell r="L1819" t="str">
            <v>관내배선(함내배선1.25%)</v>
          </cell>
          <cell r="M1819" t="str">
            <v>HIV  30 MM2</v>
          </cell>
          <cell r="N1819">
            <v>85.2</v>
          </cell>
          <cell r="O1819" t="str">
            <v>M</v>
          </cell>
          <cell r="P1819">
            <v>1027</v>
          </cell>
          <cell r="Q1819">
            <v>1111</v>
          </cell>
          <cell r="R1819">
            <v>22</v>
          </cell>
        </row>
        <row r="1820">
          <cell r="A1820" t="str">
            <v>2824</v>
          </cell>
          <cell r="B1820" t="str">
            <v>E</v>
          </cell>
          <cell r="C1820" t="str">
            <v>01</v>
          </cell>
          <cell r="D1820">
            <v>19990802</v>
          </cell>
          <cell r="E1820" t="str">
            <v>A</v>
          </cell>
          <cell r="F1820" t="str">
            <v>A7173</v>
          </cell>
          <cell r="G1820" t="str">
            <v>01</v>
          </cell>
          <cell r="H1820" t="str">
            <v>505</v>
          </cell>
          <cell r="I1820" t="str">
            <v>I04</v>
          </cell>
          <cell r="J1820" t="str">
            <v>UEB02125</v>
          </cell>
          <cell r="K1820">
            <v>1</v>
          </cell>
          <cell r="L1820" t="str">
            <v>관내배선(함내배선2.7%)</v>
          </cell>
          <cell r="M1820" t="str">
            <v>HIV  30 MM2(동력)</v>
          </cell>
          <cell r="N1820">
            <v>43.6</v>
          </cell>
          <cell r="O1820" t="str">
            <v>M</v>
          </cell>
          <cell r="P1820">
            <v>1036</v>
          </cell>
          <cell r="Q1820">
            <v>1130</v>
          </cell>
          <cell r="R1820">
            <v>22</v>
          </cell>
        </row>
        <row r="1821">
          <cell r="A1821" t="str">
            <v>2824</v>
          </cell>
          <cell r="B1821" t="str">
            <v>E</v>
          </cell>
          <cell r="C1821" t="str">
            <v>01</v>
          </cell>
          <cell r="D1821">
            <v>19990802</v>
          </cell>
          <cell r="E1821" t="str">
            <v>A</v>
          </cell>
          <cell r="F1821" t="str">
            <v>A7173</v>
          </cell>
          <cell r="G1821" t="str">
            <v>01</v>
          </cell>
          <cell r="H1821" t="str">
            <v>505</v>
          </cell>
          <cell r="I1821" t="str">
            <v>I04</v>
          </cell>
          <cell r="J1821" t="str">
            <v>UEB02134</v>
          </cell>
          <cell r="K1821">
            <v>1</v>
          </cell>
          <cell r="L1821" t="str">
            <v>관내배선(함내배선4.67%)</v>
          </cell>
          <cell r="M1821" t="str">
            <v>HIV  38 MM2</v>
          </cell>
          <cell r="N1821">
            <v>182.4</v>
          </cell>
          <cell r="O1821" t="str">
            <v>M</v>
          </cell>
          <cell r="P1821">
            <v>1561</v>
          </cell>
          <cell r="Q1821">
            <v>1149</v>
          </cell>
          <cell r="R1821">
            <v>22</v>
          </cell>
        </row>
        <row r="1822">
          <cell r="A1822" t="str">
            <v>2824</v>
          </cell>
          <cell r="B1822" t="str">
            <v>E</v>
          </cell>
          <cell r="C1822" t="str">
            <v>01</v>
          </cell>
          <cell r="D1822">
            <v>19990802</v>
          </cell>
          <cell r="E1822" t="str">
            <v>A</v>
          </cell>
          <cell r="F1822" t="str">
            <v>A7173</v>
          </cell>
          <cell r="G1822" t="str">
            <v>01</v>
          </cell>
          <cell r="H1822" t="str">
            <v>505</v>
          </cell>
          <cell r="I1822" t="str">
            <v>I04</v>
          </cell>
          <cell r="J1822" t="str">
            <v>UEB02135</v>
          </cell>
          <cell r="K1822">
            <v>1</v>
          </cell>
          <cell r="L1822" t="str">
            <v>관내배선(함내배선1.8%)</v>
          </cell>
          <cell r="M1822" t="str">
            <v>HIV  38 MM2(동력)</v>
          </cell>
          <cell r="N1822">
            <v>130.80000000000001</v>
          </cell>
          <cell r="O1822" t="str">
            <v>M</v>
          </cell>
          <cell r="P1822">
            <v>1505</v>
          </cell>
          <cell r="Q1822">
            <v>1121</v>
          </cell>
          <cell r="R1822">
            <v>22</v>
          </cell>
        </row>
        <row r="1823">
          <cell r="A1823" t="str">
            <v>2824</v>
          </cell>
          <cell r="B1823" t="str">
            <v>E</v>
          </cell>
          <cell r="C1823" t="str">
            <v>01</v>
          </cell>
          <cell r="D1823">
            <v>19990802</v>
          </cell>
          <cell r="E1823" t="str">
            <v>A</v>
          </cell>
          <cell r="F1823" t="str">
            <v>A7173</v>
          </cell>
          <cell r="G1823" t="str">
            <v>01</v>
          </cell>
          <cell r="H1823" t="str">
            <v>505</v>
          </cell>
          <cell r="I1823" t="str">
            <v>I04</v>
          </cell>
          <cell r="J1823" t="str">
            <v>UEB04104</v>
          </cell>
          <cell r="K1823">
            <v>1</v>
          </cell>
          <cell r="L1823" t="str">
            <v>관내배선(함내배선7.32%)</v>
          </cell>
          <cell r="M1823" t="str">
            <v>BC 14 MM2</v>
          </cell>
          <cell r="N1823">
            <v>8.5</v>
          </cell>
          <cell r="O1823" t="str">
            <v>M</v>
          </cell>
          <cell r="P1823">
            <v>539</v>
          </cell>
          <cell r="Q1823">
            <v>766</v>
          </cell>
          <cell r="R1823">
            <v>15</v>
          </cell>
        </row>
        <row r="1824">
          <cell r="A1824" t="str">
            <v>2824</v>
          </cell>
          <cell r="B1824" t="str">
            <v>E</v>
          </cell>
          <cell r="C1824" t="str">
            <v>01</v>
          </cell>
          <cell r="D1824">
            <v>19990802</v>
          </cell>
          <cell r="E1824" t="str">
            <v>A</v>
          </cell>
          <cell r="F1824" t="str">
            <v>A7173</v>
          </cell>
          <cell r="G1824" t="str">
            <v>01</v>
          </cell>
          <cell r="H1824" t="str">
            <v>505</v>
          </cell>
          <cell r="I1824" t="str">
            <v>I04</v>
          </cell>
          <cell r="J1824" t="str">
            <v>UEH01150</v>
          </cell>
          <cell r="K1824">
            <v>1</v>
          </cell>
          <cell r="L1824" t="str">
            <v>보턴박스</v>
          </cell>
          <cell r="M1824" t="str">
            <v>100X460X200</v>
          </cell>
          <cell r="N1824">
            <v>32</v>
          </cell>
          <cell r="O1824" t="str">
            <v>개</v>
          </cell>
          <cell r="P1824">
            <v>5706</v>
          </cell>
          <cell r="Q1824">
            <v>13894</v>
          </cell>
          <cell r="R1824">
            <v>277</v>
          </cell>
        </row>
        <row r="1825">
          <cell r="A1825" t="str">
            <v>2824</v>
          </cell>
          <cell r="B1825" t="str">
            <v>E</v>
          </cell>
          <cell r="C1825" t="str">
            <v>01</v>
          </cell>
          <cell r="D1825">
            <v>19990802</v>
          </cell>
          <cell r="E1825" t="str">
            <v>A</v>
          </cell>
          <cell r="F1825" t="str">
            <v>A7173</v>
          </cell>
          <cell r="G1825" t="str">
            <v>01</v>
          </cell>
          <cell r="H1825" t="str">
            <v>505</v>
          </cell>
          <cell r="I1825" t="str">
            <v>I04</v>
          </cell>
          <cell r="J1825" t="str">
            <v>UEH01700</v>
          </cell>
          <cell r="K1825">
            <v>1</v>
          </cell>
          <cell r="L1825" t="str">
            <v>PULL BOX</v>
          </cell>
          <cell r="M1825" t="str">
            <v>150X150X100</v>
          </cell>
          <cell r="N1825">
            <v>3</v>
          </cell>
          <cell r="O1825" t="str">
            <v>개</v>
          </cell>
          <cell r="P1825">
            <v>2101</v>
          </cell>
          <cell r="Q1825">
            <v>7905</v>
          </cell>
          <cell r="R1825">
            <v>158</v>
          </cell>
        </row>
        <row r="1826">
          <cell r="A1826" t="str">
            <v>2824</v>
          </cell>
          <cell r="B1826" t="str">
            <v>E</v>
          </cell>
          <cell r="C1826" t="str">
            <v>01</v>
          </cell>
          <cell r="D1826">
            <v>19990802</v>
          </cell>
          <cell r="E1826" t="str">
            <v>A</v>
          </cell>
          <cell r="F1826" t="str">
            <v>A7173</v>
          </cell>
          <cell r="G1826" t="str">
            <v>01</v>
          </cell>
          <cell r="H1826" t="str">
            <v>505</v>
          </cell>
          <cell r="I1826" t="str">
            <v>I04</v>
          </cell>
          <cell r="J1826" t="str">
            <v>UEH02220</v>
          </cell>
          <cell r="K1826">
            <v>1</v>
          </cell>
          <cell r="L1826" t="str">
            <v>PULL BOX</v>
          </cell>
          <cell r="M1826" t="str">
            <v>200X200X150</v>
          </cell>
          <cell r="N1826">
            <v>2</v>
          </cell>
          <cell r="O1826" t="str">
            <v>개</v>
          </cell>
          <cell r="P1826">
            <v>4002</v>
          </cell>
          <cell r="Q1826">
            <v>7905</v>
          </cell>
          <cell r="R1826">
            <v>158</v>
          </cell>
        </row>
        <row r="1827">
          <cell r="A1827" t="str">
            <v>2824</v>
          </cell>
          <cell r="B1827" t="str">
            <v>E</v>
          </cell>
          <cell r="C1827" t="str">
            <v>01</v>
          </cell>
          <cell r="D1827">
            <v>19990802</v>
          </cell>
          <cell r="E1827" t="str">
            <v>A</v>
          </cell>
          <cell r="F1827" t="str">
            <v>A7173</v>
          </cell>
          <cell r="G1827" t="str">
            <v>01</v>
          </cell>
          <cell r="H1827" t="str">
            <v>505</v>
          </cell>
          <cell r="I1827" t="str">
            <v>I04</v>
          </cell>
          <cell r="J1827" t="str">
            <v>UEI17100</v>
          </cell>
          <cell r="K1827">
            <v>1</v>
          </cell>
          <cell r="L1827" t="str">
            <v>계량기함</v>
          </cell>
          <cell r="M1827" t="str">
            <v>1세대용(계량기포함)</v>
          </cell>
          <cell r="N1827">
            <v>85</v>
          </cell>
          <cell r="O1827" t="str">
            <v>식</v>
          </cell>
          <cell r="P1827">
            <v>30984</v>
          </cell>
          <cell r="Q1827">
            <v>19068</v>
          </cell>
          <cell r="R1827">
            <v>381</v>
          </cell>
        </row>
        <row r="1828">
          <cell r="A1828" t="str">
            <v>2824</v>
          </cell>
          <cell r="B1828" t="str">
            <v>E</v>
          </cell>
          <cell r="C1828" t="str">
            <v>01</v>
          </cell>
          <cell r="D1828">
            <v>19990802</v>
          </cell>
          <cell r="E1828" t="str">
            <v>A</v>
          </cell>
          <cell r="F1828" t="str">
            <v>A7173</v>
          </cell>
          <cell r="G1828" t="str">
            <v>01</v>
          </cell>
          <cell r="H1828" t="str">
            <v>505</v>
          </cell>
          <cell r="I1828" t="str">
            <v>I04</v>
          </cell>
          <cell r="J1828" t="str">
            <v>UEI40504</v>
          </cell>
          <cell r="K1828">
            <v>1</v>
          </cell>
          <cell r="L1828" t="str">
            <v>배수펌프조작반 및 배관설치</v>
          </cell>
          <cell r="M1828" t="str">
            <v>단상 1HPX1대</v>
          </cell>
          <cell r="N1828">
            <v>2</v>
          </cell>
          <cell r="O1828" t="str">
            <v>개</v>
          </cell>
          <cell r="P1828">
            <v>101292</v>
          </cell>
          <cell r="Q1828">
            <v>229146</v>
          </cell>
          <cell r="R1828">
            <v>4581</v>
          </cell>
        </row>
        <row r="1829">
          <cell r="A1829" t="str">
            <v>2824</v>
          </cell>
          <cell r="B1829" t="str">
            <v>E</v>
          </cell>
          <cell r="C1829" t="str">
            <v>01</v>
          </cell>
          <cell r="D1829">
            <v>19990802</v>
          </cell>
          <cell r="E1829" t="str">
            <v>A</v>
          </cell>
          <cell r="F1829" t="str">
            <v>A7173</v>
          </cell>
          <cell r="G1829" t="str">
            <v>01</v>
          </cell>
          <cell r="H1829" t="str">
            <v>505</v>
          </cell>
          <cell r="I1829" t="str">
            <v>I04</v>
          </cell>
          <cell r="J1829" t="str">
            <v>UEZ02030</v>
          </cell>
          <cell r="K1829">
            <v>1</v>
          </cell>
          <cell r="L1829" t="str">
            <v>접지</v>
          </cell>
          <cell r="M1829" t="str">
            <v>E3(전기)</v>
          </cell>
          <cell r="N1829">
            <v>1</v>
          </cell>
          <cell r="O1829" t="str">
            <v>개소</v>
          </cell>
          <cell r="P1829">
            <v>4200</v>
          </cell>
          <cell r="Q1829">
            <v>19436</v>
          </cell>
          <cell r="R1829">
            <v>388</v>
          </cell>
        </row>
        <row r="1830">
          <cell r="A1830" t="str">
            <v>2824</v>
          </cell>
          <cell r="B1830" t="str">
            <v>E</v>
          </cell>
          <cell r="C1830" t="str">
            <v>01</v>
          </cell>
          <cell r="D1830">
            <v>19990802</v>
          </cell>
          <cell r="E1830" t="str">
            <v>A</v>
          </cell>
          <cell r="F1830" t="str">
            <v>A7173</v>
          </cell>
          <cell r="G1830" t="str">
            <v>01</v>
          </cell>
          <cell r="H1830" t="str">
            <v>505</v>
          </cell>
          <cell r="I1830" t="str">
            <v>I04</v>
          </cell>
          <cell r="J1830" t="str">
            <v>UEZ20010</v>
          </cell>
          <cell r="K1830">
            <v>1</v>
          </cell>
          <cell r="L1830" t="str">
            <v>석고보드따기</v>
          </cell>
          <cell r="M1830" t="str">
            <v>전기</v>
          </cell>
          <cell r="N1830">
            <v>595</v>
          </cell>
          <cell r="O1830" t="str">
            <v>개소</v>
          </cell>
          <cell r="P1830">
            <v>0</v>
          </cell>
          <cell r="Q1830">
            <v>1964</v>
          </cell>
          <cell r="R1830">
            <v>39</v>
          </cell>
        </row>
        <row r="1841">
          <cell r="A1841" t="str">
            <v>아파트 피뢰침 설치공사</v>
          </cell>
        </row>
        <row r="1842">
          <cell r="A1842" t="str">
            <v>JIGU_CD</v>
          </cell>
          <cell r="B1842" t="str">
            <v>GJ_CD</v>
          </cell>
          <cell r="C1842" t="str">
            <v>GONG_CD</v>
          </cell>
          <cell r="D1842" t="str">
            <v>CONTRACT_N</v>
          </cell>
          <cell r="E1842" t="str">
            <v>GUN_GUBUN</v>
          </cell>
          <cell r="F1842" t="str">
            <v>SUL_CD</v>
          </cell>
          <cell r="G1842" t="str">
            <v>GYUN_CD</v>
          </cell>
          <cell r="H1842" t="str">
            <v>DH_CD</v>
          </cell>
          <cell r="I1842" t="str">
            <v>GS_CD</v>
          </cell>
          <cell r="J1842" t="str">
            <v>ILWI_CD</v>
          </cell>
          <cell r="K1842" t="str">
            <v>SEQ</v>
          </cell>
          <cell r="L1842" t="str">
            <v>NM</v>
          </cell>
          <cell r="M1842" t="str">
            <v>GYUKUK</v>
          </cell>
          <cell r="N1842" t="str">
            <v>QTY</v>
          </cell>
          <cell r="O1842" t="str">
            <v>DANWI</v>
          </cell>
          <cell r="P1842" t="str">
            <v>JAJAEBI</v>
          </cell>
          <cell r="Q1842" t="str">
            <v>INGUNBI</v>
          </cell>
          <cell r="R1842" t="str">
            <v>KYOUNGBI</v>
          </cell>
        </row>
        <row r="1843">
          <cell r="A1843" t="str">
            <v>2824</v>
          </cell>
          <cell r="B1843" t="str">
            <v>E</v>
          </cell>
          <cell r="C1843" t="str">
            <v>01</v>
          </cell>
          <cell r="D1843">
            <v>19990802</v>
          </cell>
          <cell r="E1843" t="str">
            <v>A</v>
          </cell>
          <cell r="F1843" t="str">
            <v>A7173</v>
          </cell>
          <cell r="G1843" t="str">
            <v>01</v>
          </cell>
          <cell r="H1843" t="str">
            <v>505</v>
          </cell>
          <cell r="I1843" t="str">
            <v>I05</v>
          </cell>
          <cell r="J1843" t="str">
            <v>UEA01160</v>
          </cell>
          <cell r="K1843">
            <v>1</v>
          </cell>
          <cell r="L1843" t="str">
            <v>PVC PIPE 배관</v>
          </cell>
          <cell r="M1843" t="str">
            <v>HI 16MM</v>
          </cell>
          <cell r="N1843">
            <v>8.6999999999999993</v>
          </cell>
          <cell r="O1843" t="str">
            <v>M</v>
          </cell>
          <cell r="P1843">
            <v>261</v>
          </cell>
          <cell r="Q1843">
            <v>1916</v>
          </cell>
          <cell r="R1843">
            <v>38</v>
          </cell>
        </row>
        <row r="1844">
          <cell r="A1844" t="str">
            <v>2824</v>
          </cell>
          <cell r="B1844" t="str">
            <v>E</v>
          </cell>
          <cell r="C1844" t="str">
            <v>01</v>
          </cell>
          <cell r="D1844">
            <v>19990802</v>
          </cell>
          <cell r="E1844" t="str">
            <v>A</v>
          </cell>
          <cell r="F1844" t="str">
            <v>A7173</v>
          </cell>
          <cell r="G1844" t="str">
            <v>01</v>
          </cell>
          <cell r="H1844" t="str">
            <v>505</v>
          </cell>
          <cell r="I1844" t="str">
            <v>I05</v>
          </cell>
          <cell r="J1844" t="str">
            <v>UEA01220</v>
          </cell>
          <cell r="K1844">
            <v>1</v>
          </cell>
          <cell r="L1844" t="str">
            <v>PVC PIPE 배관</v>
          </cell>
          <cell r="M1844" t="str">
            <v>HI 22MM</v>
          </cell>
          <cell r="N1844">
            <v>257.3</v>
          </cell>
          <cell r="O1844" t="str">
            <v>M</v>
          </cell>
          <cell r="P1844">
            <v>313</v>
          </cell>
          <cell r="Q1844">
            <v>2395</v>
          </cell>
          <cell r="R1844">
            <v>47</v>
          </cell>
        </row>
        <row r="1845">
          <cell r="A1845" t="str">
            <v>2824</v>
          </cell>
          <cell r="B1845" t="str">
            <v>E</v>
          </cell>
          <cell r="C1845" t="str">
            <v>01</v>
          </cell>
          <cell r="D1845">
            <v>19990802</v>
          </cell>
          <cell r="E1845" t="str">
            <v>A</v>
          </cell>
          <cell r="F1845" t="str">
            <v>A7173</v>
          </cell>
          <cell r="G1845" t="str">
            <v>01</v>
          </cell>
          <cell r="H1845" t="str">
            <v>505</v>
          </cell>
          <cell r="I1845" t="str">
            <v>I05</v>
          </cell>
          <cell r="J1845" t="str">
            <v>UEA11060</v>
          </cell>
          <cell r="K1845">
            <v>1</v>
          </cell>
          <cell r="L1845" t="str">
            <v>PVC박스 신설</v>
          </cell>
          <cell r="M1845" t="str">
            <v>HI CSW2S</v>
          </cell>
          <cell r="N1845">
            <v>3</v>
          </cell>
          <cell r="O1845" t="str">
            <v>개</v>
          </cell>
          <cell r="P1845">
            <v>915</v>
          </cell>
          <cell r="Q1845">
            <v>5940</v>
          </cell>
          <cell r="R1845">
            <v>118</v>
          </cell>
        </row>
        <row r="1846">
          <cell r="A1846" t="str">
            <v>2824</v>
          </cell>
          <cell r="B1846" t="str">
            <v>E</v>
          </cell>
          <cell r="C1846" t="str">
            <v>01</v>
          </cell>
          <cell r="D1846">
            <v>19990802</v>
          </cell>
          <cell r="E1846" t="str">
            <v>A</v>
          </cell>
          <cell r="F1846" t="str">
            <v>A7173</v>
          </cell>
          <cell r="G1846" t="str">
            <v>01</v>
          </cell>
          <cell r="H1846" t="str">
            <v>505</v>
          </cell>
          <cell r="I1846" t="str">
            <v>I05</v>
          </cell>
          <cell r="J1846" t="str">
            <v>UEA14420</v>
          </cell>
          <cell r="K1846">
            <v>1</v>
          </cell>
          <cell r="L1846" t="str">
            <v>철제박스카바 부착</v>
          </cell>
          <cell r="M1846" t="str">
            <v>4각맹카바</v>
          </cell>
          <cell r="N1846">
            <v>3</v>
          </cell>
          <cell r="O1846" t="str">
            <v>개</v>
          </cell>
          <cell r="P1846">
            <v>140</v>
          </cell>
          <cell r="Q1846">
            <v>1437</v>
          </cell>
          <cell r="R1846">
            <v>28</v>
          </cell>
        </row>
        <row r="1847">
          <cell r="A1847" t="str">
            <v>2824</v>
          </cell>
          <cell r="B1847" t="str">
            <v>E</v>
          </cell>
          <cell r="C1847" t="str">
            <v>01</v>
          </cell>
          <cell r="D1847">
            <v>19990802</v>
          </cell>
          <cell r="E1847" t="str">
            <v>A</v>
          </cell>
          <cell r="F1847" t="str">
            <v>A7173</v>
          </cell>
          <cell r="G1847" t="str">
            <v>01</v>
          </cell>
          <cell r="H1847" t="str">
            <v>505</v>
          </cell>
          <cell r="I1847" t="str">
            <v>I05</v>
          </cell>
          <cell r="J1847" t="str">
            <v>UEB01124</v>
          </cell>
          <cell r="K1847">
            <v>1</v>
          </cell>
          <cell r="L1847" t="str">
            <v>관내배선(함내배선1.25%)</v>
          </cell>
          <cell r="M1847" t="str">
            <v>IV  30 MM2</v>
          </cell>
          <cell r="N1847">
            <v>257.3</v>
          </cell>
          <cell r="O1847" t="str">
            <v>M</v>
          </cell>
          <cell r="P1847">
            <v>964</v>
          </cell>
          <cell r="Q1847">
            <v>1111</v>
          </cell>
          <cell r="R1847">
            <v>22</v>
          </cell>
        </row>
        <row r="1848">
          <cell r="A1848" t="str">
            <v>2824</v>
          </cell>
          <cell r="B1848" t="str">
            <v>E</v>
          </cell>
          <cell r="C1848" t="str">
            <v>01</v>
          </cell>
          <cell r="D1848">
            <v>19990802</v>
          </cell>
          <cell r="E1848" t="str">
            <v>A</v>
          </cell>
          <cell r="F1848" t="str">
            <v>A7173</v>
          </cell>
          <cell r="G1848" t="str">
            <v>01</v>
          </cell>
          <cell r="H1848" t="str">
            <v>505</v>
          </cell>
          <cell r="I1848" t="str">
            <v>I05</v>
          </cell>
          <cell r="J1848" t="str">
            <v>UEB04124</v>
          </cell>
          <cell r="K1848">
            <v>1</v>
          </cell>
          <cell r="L1848" t="str">
            <v>관내배선(함내배선0.69%)</v>
          </cell>
          <cell r="M1848" t="str">
            <v>BC 30 MM2</v>
          </cell>
          <cell r="N1848">
            <v>8.6999999999999993</v>
          </cell>
          <cell r="O1848" t="str">
            <v>M</v>
          </cell>
          <cell r="P1848">
            <v>996</v>
          </cell>
          <cell r="Q1848">
            <v>1106</v>
          </cell>
          <cell r="R1848">
            <v>22</v>
          </cell>
        </row>
        <row r="1849">
          <cell r="A1849" t="str">
            <v>2824</v>
          </cell>
          <cell r="B1849" t="str">
            <v>E</v>
          </cell>
          <cell r="C1849" t="str">
            <v>01</v>
          </cell>
          <cell r="D1849">
            <v>19990802</v>
          </cell>
          <cell r="E1849" t="str">
            <v>A</v>
          </cell>
          <cell r="F1849" t="str">
            <v>A7173</v>
          </cell>
          <cell r="G1849" t="str">
            <v>01</v>
          </cell>
          <cell r="H1849" t="str">
            <v>505</v>
          </cell>
          <cell r="I1849" t="str">
            <v>I05</v>
          </cell>
          <cell r="J1849" t="str">
            <v>UEH01110</v>
          </cell>
          <cell r="K1849">
            <v>1</v>
          </cell>
          <cell r="L1849" t="str">
            <v>조인트박스설치</v>
          </cell>
          <cell r="M1849" t="str">
            <v>100X100X100</v>
          </cell>
          <cell r="N1849">
            <v>2</v>
          </cell>
          <cell r="O1849" t="str">
            <v>개</v>
          </cell>
          <cell r="P1849">
            <v>1200</v>
          </cell>
          <cell r="Q1849">
            <v>7905</v>
          </cell>
          <cell r="R1849">
            <v>158</v>
          </cell>
        </row>
        <row r="1850">
          <cell r="A1850" t="str">
            <v>2824</v>
          </cell>
          <cell r="B1850" t="str">
            <v>E</v>
          </cell>
          <cell r="C1850" t="str">
            <v>01</v>
          </cell>
          <cell r="D1850">
            <v>19990802</v>
          </cell>
          <cell r="E1850" t="str">
            <v>A</v>
          </cell>
          <cell r="F1850" t="str">
            <v>A7173</v>
          </cell>
          <cell r="G1850" t="str">
            <v>01</v>
          </cell>
          <cell r="H1850" t="str">
            <v>505</v>
          </cell>
          <cell r="I1850" t="str">
            <v>I05</v>
          </cell>
          <cell r="J1850" t="str">
            <v>UEI25010</v>
          </cell>
          <cell r="K1850">
            <v>1</v>
          </cell>
          <cell r="L1850" t="str">
            <v>접지단자함</v>
          </cell>
          <cell r="M1850" t="str">
            <v>1극용(230X400X100)</v>
          </cell>
          <cell r="N1850">
            <v>3</v>
          </cell>
          <cell r="O1850" t="str">
            <v>개</v>
          </cell>
          <cell r="P1850">
            <v>24590</v>
          </cell>
          <cell r="Q1850">
            <v>31621</v>
          </cell>
          <cell r="R1850">
            <v>632</v>
          </cell>
        </row>
        <row r="1851">
          <cell r="A1851" t="str">
            <v>2824</v>
          </cell>
          <cell r="B1851" t="str">
            <v>E</v>
          </cell>
          <cell r="C1851" t="str">
            <v>01</v>
          </cell>
          <cell r="D1851">
            <v>19990802</v>
          </cell>
          <cell r="E1851" t="str">
            <v>A</v>
          </cell>
          <cell r="F1851" t="str">
            <v>A7173</v>
          </cell>
          <cell r="G1851" t="str">
            <v>01</v>
          </cell>
          <cell r="H1851" t="str">
            <v>505</v>
          </cell>
          <cell r="I1851" t="str">
            <v>I05</v>
          </cell>
          <cell r="J1851" t="str">
            <v>UEZ01010</v>
          </cell>
          <cell r="K1851">
            <v>1</v>
          </cell>
          <cell r="L1851" t="str">
            <v>피뢰침</v>
          </cell>
          <cell r="M1851" t="str">
            <v>APT</v>
          </cell>
          <cell r="N1851">
            <v>3</v>
          </cell>
          <cell r="O1851" t="str">
            <v>식</v>
          </cell>
          <cell r="P1851">
            <v>39300</v>
          </cell>
          <cell r="Q1851">
            <v>54251</v>
          </cell>
          <cell r="R1851">
            <v>862</v>
          </cell>
        </row>
        <row r="1852">
          <cell r="A1852" t="str">
            <v>2824</v>
          </cell>
          <cell r="B1852" t="str">
            <v>E</v>
          </cell>
          <cell r="C1852" t="str">
            <v>01</v>
          </cell>
          <cell r="D1852">
            <v>19990802</v>
          </cell>
          <cell r="E1852" t="str">
            <v>A</v>
          </cell>
          <cell r="F1852" t="str">
            <v>A7173</v>
          </cell>
          <cell r="G1852" t="str">
            <v>01</v>
          </cell>
          <cell r="H1852" t="str">
            <v>505</v>
          </cell>
          <cell r="I1852" t="str">
            <v>I05</v>
          </cell>
          <cell r="J1852" t="str">
            <v>UEZ02010</v>
          </cell>
          <cell r="K1852">
            <v>1</v>
          </cell>
          <cell r="L1852" t="str">
            <v>접지</v>
          </cell>
          <cell r="M1852" t="str">
            <v>E1(전기)</v>
          </cell>
          <cell r="N1852">
            <v>3</v>
          </cell>
          <cell r="O1852" t="str">
            <v>개소</v>
          </cell>
          <cell r="P1852">
            <v>15300</v>
          </cell>
          <cell r="Q1852">
            <v>44872</v>
          </cell>
          <cell r="R1852">
            <v>897</v>
          </cell>
        </row>
        <row r="1887">
          <cell r="A1887" t="str">
            <v>아파트 판넬 설치공사</v>
          </cell>
        </row>
        <row r="1888">
          <cell r="A1888" t="str">
            <v>JIGU_CD</v>
          </cell>
          <cell r="B1888" t="str">
            <v>GJ_CD</v>
          </cell>
          <cell r="C1888" t="str">
            <v>GONG_CD</v>
          </cell>
          <cell r="D1888" t="str">
            <v>CONTRACT_N</v>
          </cell>
          <cell r="E1888" t="str">
            <v>GUN_GUBUN</v>
          </cell>
          <cell r="F1888" t="str">
            <v>SUL_CD</v>
          </cell>
          <cell r="G1888" t="str">
            <v>GYUN_CD</v>
          </cell>
          <cell r="H1888" t="str">
            <v>DH_CD</v>
          </cell>
          <cell r="I1888" t="str">
            <v>GS_CD</v>
          </cell>
          <cell r="J1888" t="str">
            <v>ILWI_CD</v>
          </cell>
          <cell r="K1888" t="str">
            <v>SEQ</v>
          </cell>
          <cell r="L1888" t="str">
            <v>NM</v>
          </cell>
          <cell r="M1888" t="str">
            <v>GYUKUK</v>
          </cell>
          <cell r="N1888" t="str">
            <v>QTY</v>
          </cell>
          <cell r="O1888" t="str">
            <v>DANWI</v>
          </cell>
          <cell r="P1888" t="str">
            <v>JAJAEBI</v>
          </cell>
          <cell r="Q1888" t="str">
            <v>INGUNBI</v>
          </cell>
          <cell r="R1888" t="str">
            <v>KYOUNGBI</v>
          </cell>
        </row>
        <row r="1889">
          <cell r="A1889" t="str">
            <v>2824</v>
          </cell>
          <cell r="B1889" t="str">
            <v>E</v>
          </cell>
          <cell r="C1889" t="str">
            <v>01</v>
          </cell>
          <cell r="D1889">
            <v>19990802</v>
          </cell>
          <cell r="E1889" t="str">
            <v>A</v>
          </cell>
          <cell r="F1889" t="str">
            <v>A7173</v>
          </cell>
          <cell r="G1889" t="str">
            <v>01</v>
          </cell>
          <cell r="H1889" t="str">
            <v>505</v>
          </cell>
          <cell r="I1889" t="str">
            <v>I07</v>
          </cell>
          <cell r="J1889" t="str">
            <v>MEI01471</v>
          </cell>
          <cell r="K1889">
            <v>1</v>
          </cell>
          <cell r="L1889" t="str">
            <v>분전함LP2(노출형)</v>
          </cell>
          <cell r="M1889" t="str">
            <v>450X700X150</v>
          </cell>
          <cell r="N1889">
            <v>1</v>
          </cell>
          <cell r="O1889" t="str">
            <v>기</v>
          </cell>
          <cell r="P1889">
            <v>54009</v>
          </cell>
          <cell r="Q1889">
            <v>0</v>
          </cell>
          <cell r="R1889">
            <v>0</v>
          </cell>
        </row>
        <row r="1890">
          <cell r="A1890" t="str">
            <v>2824</v>
          </cell>
          <cell r="B1890" t="str">
            <v>E</v>
          </cell>
          <cell r="C1890" t="str">
            <v>01</v>
          </cell>
          <cell r="D1890">
            <v>19990802</v>
          </cell>
          <cell r="E1890" t="str">
            <v>A</v>
          </cell>
          <cell r="F1890" t="str">
            <v>A7173</v>
          </cell>
          <cell r="G1890" t="str">
            <v>01</v>
          </cell>
          <cell r="H1890" t="str">
            <v>505</v>
          </cell>
          <cell r="I1890" t="str">
            <v>I07</v>
          </cell>
          <cell r="J1890" t="str">
            <v>MEI01662</v>
          </cell>
          <cell r="K1890">
            <v>1</v>
          </cell>
          <cell r="L1890" t="str">
            <v>분전함LP1(매입형)</v>
          </cell>
          <cell r="M1890" t="str">
            <v>700X900X180(전비스텐)</v>
          </cell>
          <cell r="N1890">
            <v>1</v>
          </cell>
          <cell r="O1890" t="str">
            <v>기</v>
          </cell>
          <cell r="P1890">
            <v>95460</v>
          </cell>
          <cell r="Q1890">
            <v>0</v>
          </cell>
          <cell r="R1890">
            <v>0</v>
          </cell>
        </row>
        <row r="1891">
          <cell r="A1891" t="str">
            <v>2824</v>
          </cell>
          <cell r="B1891" t="str">
            <v>E</v>
          </cell>
          <cell r="C1891" t="str">
            <v>01</v>
          </cell>
          <cell r="D1891">
            <v>19990802</v>
          </cell>
          <cell r="E1891" t="str">
            <v>A</v>
          </cell>
          <cell r="F1891" t="str">
            <v>A7173</v>
          </cell>
          <cell r="G1891" t="str">
            <v>01</v>
          </cell>
          <cell r="H1891" t="str">
            <v>505</v>
          </cell>
          <cell r="I1891" t="str">
            <v>I07</v>
          </cell>
          <cell r="J1891" t="str">
            <v>MEI01680</v>
          </cell>
          <cell r="K1891">
            <v>1</v>
          </cell>
          <cell r="L1891" t="str">
            <v>분전함SUB복도6회로이하</v>
          </cell>
          <cell r="M1891" t="str">
            <v>650X 700X150</v>
          </cell>
          <cell r="N1891">
            <v>2</v>
          </cell>
          <cell r="O1891" t="str">
            <v>기</v>
          </cell>
          <cell r="P1891">
            <v>63242</v>
          </cell>
          <cell r="Q1891">
            <v>0</v>
          </cell>
          <cell r="R1891">
            <v>0</v>
          </cell>
        </row>
        <row r="1892">
          <cell r="A1892" t="str">
            <v>2824</v>
          </cell>
          <cell r="B1892" t="str">
            <v>E</v>
          </cell>
          <cell r="C1892" t="str">
            <v>01</v>
          </cell>
          <cell r="D1892">
            <v>19990802</v>
          </cell>
          <cell r="E1892" t="str">
            <v>A</v>
          </cell>
          <cell r="F1892" t="str">
            <v>A7173</v>
          </cell>
          <cell r="G1892" t="str">
            <v>01</v>
          </cell>
          <cell r="H1892" t="str">
            <v>505</v>
          </cell>
          <cell r="I1892" t="str">
            <v>I07</v>
          </cell>
          <cell r="J1892" t="str">
            <v>MEI15100</v>
          </cell>
          <cell r="K1892">
            <v>1</v>
          </cell>
          <cell r="L1892" t="str">
            <v>동력반및계량기함(2이하)</v>
          </cell>
          <cell r="M1892" t="str">
            <v>1100X1500X250 LM/LEM</v>
          </cell>
          <cell r="N1892">
            <v>1</v>
          </cell>
          <cell r="O1892" t="str">
            <v>기</v>
          </cell>
          <cell r="P1892">
            <v>244639</v>
          </cell>
          <cell r="Q1892">
            <v>0</v>
          </cell>
          <cell r="R1892">
            <v>0</v>
          </cell>
        </row>
        <row r="1893">
          <cell r="A1893" t="str">
            <v>2824</v>
          </cell>
          <cell r="B1893" t="str">
            <v>E</v>
          </cell>
          <cell r="C1893" t="str">
            <v>01</v>
          </cell>
          <cell r="D1893">
            <v>19990802</v>
          </cell>
          <cell r="E1893" t="str">
            <v>A</v>
          </cell>
          <cell r="F1893" t="str">
            <v>A7173</v>
          </cell>
          <cell r="G1893" t="str">
            <v>01</v>
          </cell>
          <cell r="H1893" t="str">
            <v>505</v>
          </cell>
          <cell r="I1893" t="str">
            <v>I07</v>
          </cell>
          <cell r="J1893" t="str">
            <v>UEE02011</v>
          </cell>
          <cell r="K1893">
            <v>1</v>
          </cell>
          <cell r="L1893" t="str">
            <v>누전 차단기</v>
          </cell>
          <cell r="M1893" t="str">
            <v>2P 30AF-15AT 노출</v>
          </cell>
          <cell r="N1893">
            <v>10</v>
          </cell>
          <cell r="O1893" t="str">
            <v>개</v>
          </cell>
          <cell r="P1893">
            <v>5600</v>
          </cell>
          <cell r="Q1893">
            <v>18541</v>
          </cell>
          <cell r="R1893">
            <v>370</v>
          </cell>
        </row>
        <row r="1894">
          <cell r="A1894" t="str">
            <v>2824</v>
          </cell>
          <cell r="B1894" t="str">
            <v>E</v>
          </cell>
          <cell r="C1894" t="str">
            <v>01</v>
          </cell>
          <cell r="D1894">
            <v>19990802</v>
          </cell>
          <cell r="E1894" t="str">
            <v>A</v>
          </cell>
          <cell r="F1894" t="str">
            <v>A7173</v>
          </cell>
          <cell r="G1894" t="str">
            <v>01</v>
          </cell>
          <cell r="H1894" t="str">
            <v>505</v>
          </cell>
          <cell r="I1894" t="str">
            <v>I07</v>
          </cell>
          <cell r="J1894" t="str">
            <v>UEE02021</v>
          </cell>
          <cell r="K1894">
            <v>1</v>
          </cell>
          <cell r="L1894" t="str">
            <v>누전 차단기</v>
          </cell>
          <cell r="M1894" t="str">
            <v>2P 30AF-20AT 노출</v>
          </cell>
          <cell r="N1894">
            <v>5</v>
          </cell>
          <cell r="O1894" t="str">
            <v>개</v>
          </cell>
          <cell r="P1894">
            <v>5600</v>
          </cell>
          <cell r="Q1894">
            <v>18541</v>
          </cell>
          <cell r="R1894">
            <v>370</v>
          </cell>
        </row>
        <row r="1895">
          <cell r="A1895" t="str">
            <v>2824</v>
          </cell>
          <cell r="B1895" t="str">
            <v>E</v>
          </cell>
          <cell r="C1895" t="str">
            <v>01</v>
          </cell>
          <cell r="D1895">
            <v>19990802</v>
          </cell>
          <cell r="E1895" t="str">
            <v>A</v>
          </cell>
          <cell r="F1895" t="str">
            <v>A7173</v>
          </cell>
          <cell r="G1895" t="str">
            <v>01</v>
          </cell>
          <cell r="H1895" t="str">
            <v>505</v>
          </cell>
          <cell r="I1895" t="str">
            <v>I07</v>
          </cell>
          <cell r="J1895" t="str">
            <v>UEE07121</v>
          </cell>
          <cell r="K1895">
            <v>1</v>
          </cell>
          <cell r="L1895" t="str">
            <v>배선용 차단기</v>
          </cell>
          <cell r="M1895" t="str">
            <v>220V 2P2E 30AF-20AT 노출</v>
          </cell>
          <cell r="N1895">
            <v>3</v>
          </cell>
          <cell r="O1895" t="str">
            <v>개</v>
          </cell>
          <cell r="P1895">
            <v>1500</v>
          </cell>
          <cell r="Q1895">
            <v>18541</v>
          </cell>
          <cell r="R1895">
            <v>370</v>
          </cell>
        </row>
        <row r="1896">
          <cell r="A1896" t="str">
            <v>2824</v>
          </cell>
          <cell r="B1896" t="str">
            <v>E</v>
          </cell>
          <cell r="C1896" t="str">
            <v>01</v>
          </cell>
          <cell r="D1896">
            <v>19990802</v>
          </cell>
          <cell r="E1896" t="str">
            <v>A</v>
          </cell>
          <cell r="F1896" t="str">
            <v>A7173</v>
          </cell>
          <cell r="G1896" t="str">
            <v>01</v>
          </cell>
          <cell r="H1896" t="str">
            <v>505</v>
          </cell>
          <cell r="I1896" t="str">
            <v>I07</v>
          </cell>
          <cell r="J1896" t="str">
            <v>UEE11321</v>
          </cell>
          <cell r="K1896">
            <v>1</v>
          </cell>
          <cell r="L1896" t="str">
            <v>배선용 차단기</v>
          </cell>
          <cell r="M1896" t="str">
            <v>600V 2P1E 100AF-75AT 노출</v>
          </cell>
          <cell r="N1896">
            <v>18</v>
          </cell>
          <cell r="O1896" t="str">
            <v>개</v>
          </cell>
          <cell r="P1896">
            <v>21400</v>
          </cell>
          <cell r="Q1896">
            <v>31908</v>
          </cell>
          <cell r="R1896">
            <v>638</v>
          </cell>
        </row>
        <row r="1897">
          <cell r="A1897" t="str">
            <v>2824</v>
          </cell>
          <cell r="B1897" t="str">
            <v>E</v>
          </cell>
          <cell r="C1897" t="str">
            <v>01</v>
          </cell>
          <cell r="D1897">
            <v>19990802</v>
          </cell>
          <cell r="E1897" t="str">
            <v>A</v>
          </cell>
          <cell r="F1897" t="str">
            <v>A7173</v>
          </cell>
          <cell r="G1897" t="str">
            <v>01</v>
          </cell>
          <cell r="H1897" t="str">
            <v>505</v>
          </cell>
          <cell r="I1897" t="str">
            <v>I07</v>
          </cell>
          <cell r="J1897" t="str">
            <v>UEE13031</v>
          </cell>
          <cell r="K1897">
            <v>1</v>
          </cell>
          <cell r="L1897" t="str">
            <v>배선용 차단기</v>
          </cell>
          <cell r="M1897" t="str">
            <v>600V 3P 30AF-30AT 노출</v>
          </cell>
          <cell r="N1897">
            <v>2</v>
          </cell>
          <cell r="O1897" t="str">
            <v>개</v>
          </cell>
          <cell r="P1897">
            <v>15500</v>
          </cell>
          <cell r="Q1897">
            <v>23284</v>
          </cell>
          <cell r="R1897">
            <v>465</v>
          </cell>
        </row>
        <row r="1898">
          <cell r="A1898" t="str">
            <v>2824</v>
          </cell>
          <cell r="B1898" t="str">
            <v>E</v>
          </cell>
          <cell r="C1898" t="str">
            <v>01</v>
          </cell>
          <cell r="D1898">
            <v>19990802</v>
          </cell>
          <cell r="E1898" t="str">
            <v>A</v>
          </cell>
          <cell r="F1898" t="str">
            <v>A7173</v>
          </cell>
          <cell r="G1898" t="str">
            <v>01</v>
          </cell>
          <cell r="H1898" t="str">
            <v>505</v>
          </cell>
          <cell r="I1898" t="str">
            <v>I07</v>
          </cell>
          <cell r="J1898" t="str">
            <v>UEE13151</v>
          </cell>
          <cell r="K1898">
            <v>1</v>
          </cell>
          <cell r="L1898" t="str">
            <v>배선용 차단기</v>
          </cell>
          <cell r="M1898" t="str">
            <v>600V 3P 50AF-50AT 노출</v>
          </cell>
          <cell r="N1898">
            <v>1</v>
          </cell>
          <cell r="O1898" t="str">
            <v>개</v>
          </cell>
          <cell r="P1898">
            <v>16900</v>
          </cell>
          <cell r="Q1898">
            <v>31908</v>
          </cell>
          <cell r="R1898">
            <v>638</v>
          </cell>
        </row>
        <row r="1899">
          <cell r="A1899" t="str">
            <v>2824</v>
          </cell>
          <cell r="B1899" t="str">
            <v>E</v>
          </cell>
          <cell r="C1899" t="str">
            <v>01</v>
          </cell>
          <cell r="D1899">
            <v>19990802</v>
          </cell>
          <cell r="E1899" t="str">
            <v>A</v>
          </cell>
          <cell r="F1899" t="str">
            <v>A7173</v>
          </cell>
          <cell r="G1899" t="str">
            <v>01</v>
          </cell>
          <cell r="H1899" t="str">
            <v>505</v>
          </cell>
          <cell r="I1899" t="str">
            <v>I07</v>
          </cell>
          <cell r="J1899" t="str">
            <v>UEE13321</v>
          </cell>
          <cell r="K1899">
            <v>1</v>
          </cell>
          <cell r="L1899" t="str">
            <v>배선용 차단기</v>
          </cell>
          <cell r="M1899" t="str">
            <v>600V 3P 100AF-75AT 노출</v>
          </cell>
          <cell r="N1899">
            <v>1</v>
          </cell>
          <cell r="O1899" t="str">
            <v>개</v>
          </cell>
          <cell r="P1899">
            <v>24800</v>
          </cell>
          <cell r="Q1899">
            <v>44844</v>
          </cell>
          <cell r="R1899">
            <v>896</v>
          </cell>
        </row>
        <row r="1900">
          <cell r="A1900" t="str">
            <v>2824</v>
          </cell>
          <cell r="B1900" t="str">
            <v>E</v>
          </cell>
          <cell r="C1900" t="str">
            <v>01</v>
          </cell>
          <cell r="D1900">
            <v>19990802</v>
          </cell>
          <cell r="E1900" t="str">
            <v>A</v>
          </cell>
          <cell r="F1900" t="str">
            <v>A7173</v>
          </cell>
          <cell r="G1900" t="str">
            <v>01</v>
          </cell>
          <cell r="H1900" t="str">
            <v>505</v>
          </cell>
          <cell r="I1900" t="str">
            <v>I07</v>
          </cell>
          <cell r="J1900" t="str">
            <v>UEE13331</v>
          </cell>
          <cell r="K1900">
            <v>1</v>
          </cell>
          <cell r="L1900" t="str">
            <v>배선용 차단기</v>
          </cell>
          <cell r="M1900" t="str">
            <v>600V 3P 100AF-100AT 노출</v>
          </cell>
          <cell r="N1900">
            <v>6</v>
          </cell>
          <cell r="O1900" t="str">
            <v>개</v>
          </cell>
          <cell r="P1900">
            <v>24800</v>
          </cell>
          <cell r="Q1900">
            <v>44844</v>
          </cell>
          <cell r="R1900">
            <v>896</v>
          </cell>
        </row>
        <row r="1901">
          <cell r="A1901" t="str">
            <v>2824</v>
          </cell>
          <cell r="B1901" t="str">
            <v>E</v>
          </cell>
          <cell r="C1901" t="str">
            <v>01</v>
          </cell>
          <cell r="D1901">
            <v>19990802</v>
          </cell>
          <cell r="E1901" t="str">
            <v>A</v>
          </cell>
          <cell r="F1901" t="str">
            <v>A7173</v>
          </cell>
          <cell r="G1901" t="str">
            <v>01</v>
          </cell>
          <cell r="H1901" t="str">
            <v>505</v>
          </cell>
          <cell r="I1901" t="str">
            <v>I07</v>
          </cell>
          <cell r="J1901" t="str">
            <v>UEE13441</v>
          </cell>
          <cell r="K1901">
            <v>1</v>
          </cell>
          <cell r="L1901" t="str">
            <v>배선용 차단기</v>
          </cell>
          <cell r="M1901" t="str">
            <v>600V 3P 225AF-200AT 노출</v>
          </cell>
          <cell r="N1901">
            <v>1</v>
          </cell>
          <cell r="O1901" t="str">
            <v>개</v>
          </cell>
          <cell r="P1901">
            <v>53750</v>
          </cell>
          <cell r="Q1901">
            <v>71147</v>
          </cell>
          <cell r="R1901">
            <v>1422</v>
          </cell>
        </row>
        <row r="1902">
          <cell r="A1902" t="str">
            <v>2824</v>
          </cell>
          <cell r="B1902" t="str">
            <v>E</v>
          </cell>
          <cell r="C1902" t="str">
            <v>01</v>
          </cell>
          <cell r="D1902">
            <v>19990802</v>
          </cell>
          <cell r="E1902" t="str">
            <v>A</v>
          </cell>
          <cell r="F1902" t="str">
            <v>A7173</v>
          </cell>
          <cell r="G1902" t="str">
            <v>01</v>
          </cell>
          <cell r="H1902" t="str">
            <v>505</v>
          </cell>
          <cell r="I1902" t="str">
            <v>I07</v>
          </cell>
          <cell r="J1902" t="str">
            <v>UEE14131</v>
          </cell>
          <cell r="K1902">
            <v>1</v>
          </cell>
          <cell r="L1902" t="str">
            <v>배선용 차단기</v>
          </cell>
          <cell r="M1902" t="str">
            <v>600V 4P 50AF-30AT 노출</v>
          </cell>
          <cell r="N1902">
            <v>1</v>
          </cell>
          <cell r="O1902" t="str">
            <v>개</v>
          </cell>
          <cell r="P1902">
            <v>25000</v>
          </cell>
          <cell r="Q1902">
            <v>41481</v>
          </cell>
          <cell r="R1902">
            <v>829</v>
          </cell>
        </row>
        <row r="1903">
          <cell r="A1903" t="str">
            <v>2824</v>
          </cell>
          <cell r="B1903" t="str">
            <v>E</v>
          </cell>
          <cell r="C1903" t="str">
            <v>01</v>
          </cell>
          <cell r="D1903">
            <v>19990802</v>
          </cell>
          <cell r="E1903" t="str">
            <v>A</v>
          </cell>
          <cell r="F1903" t="str">
            <v>A7173</v>
          </cell>
          <cell r="G1903" t="str">
            <v>01</v>
          </cell>
          <cell r="H1903" t="str">
            <v>505</v>
          </cell>
          <cell r="I1903" t="str">
            <v>I07</v>
          </cell>
          <cell r="J1903" t="str">
            <v>UEE22221</v>
          </cell>
          <cell r="K1903">
            <v>1</v>
          </cell>
          <cell r="L1903" t="str">
            <v>적산전력계</v>
          </cell>
          <cell r="M1903" t="str">
            <v>3P4W 220V 5(2.5)A 동시</v>
          </cell>
          <cell r="N1903">
            <v>1</v>
          </cell>
          <cell r="O1903" t="str">
            <v>개</v>
          </cell>
          <cell r="P1903">
            <v>104000</v>
          </cell>
          <cell r="Q1903">
            <v>10732</v>
          </cell>
          <cell r="R1903">
            <v>214</v>
          </cell>
        </row>
        <row r="1904">
          <cell r="A1904" t="str">
            <v>2824</v>
          </cell>
          <cell r="B1904" t="str">
            <v>E</v>
          </cell>
          <cell r="C1904" t="str">
            <v>01</v>
          </cell>
          <cell r="D1904">
            <v>19990802</v>
          </cell>
          <cell r="E1904" t="str">
            <v>A</v>
          </cell>
          <cell r="F1904" t="str">
            <v>A7173</v>
          </cell>
          <cell r="G1904" t="str">
            <v>01</v>
          </cell>
          <cell r="H1904" t="str">
            <v>505</v>
          </cell>
          <cell r="I1904" t="str">
            <v>I07</v>
          </cell>
          <cell r="J1904" t="str">
            <v>UEE22291</v>
          </cell>
          <cell r="K1904">
            <v>1</v>
          </cell>
          <cell r="L1904" t="str">
            <v>적산전력계</v>
          </cell>
          <cell r="M1904" t="str">
            <v>3P4W 220V 120(40)A 동시</v>
          </cell>
          <cell r="N1904">
            <v>1</v>
          </cell>
          <cell r="O1904" t="str">
            <v>개</v>
          </cell>
          <cell r="P1904">
            <v>151000</v>
          </cell>
          <cell r="Q1904">
            <v>10732</v>
          </cell>
          <cell r="R1904">
            <v>214</v>
          </cell>
        </row>
        <row r="1905">
          <cell r="A1905" t="str">
            <v>2824</v>
          </cell>
          <cell r="B1905" t="str">
            <v>E</v>
          </cell>
          <cell r="C1905" t="str">
            <v>01</v>
          </cell>
          <cell r="D1905">
            <v>19990802</v>
          </cell>
          <cell r="E1905" t="str">
            <v>A</v>
          </cell>
          <cell r="F1905" t="str">
            <v>A7173</v>
          </cell>
          <cell r="G1905" t="str">
            <v>01</v>
          </cell>
          <cell r="H1905" t="str">
            <v>505</v>
          </cell>
          <cell r="I1905" t="str">
            <v>I07</v>
          </cell>
          <cell r="J1905" t="str">
            <v>UEK04200</v>
          </cell>
          <cell r="K1905">
            <v>1</v>
          </cell>
          <cell r="L1905" t="str">
            <v>저압계기용 변류기</v>
          </cell>
          <cell r="M1905" t="str">
            <v>환형 3.0급 5/5-300/5A</v>
          </cell>
          <cell r="N1905">
            <v>3</v>
          </cell>
          <cell r="O1905" t="str">
            <v>개</v>
          </cell>
          <cell r="P1905">
            <v>4500</v>
          </cell>
          <cell r="Q1905">
            <v>19164</v>
          </cell>
          <cell r="R1905">
            <v>383</v>
          </cell>
        </row>
        <row r="1906">
          <cell r="A1906" t="str">
            <v>2824</v>
          </cell>
          <cell r="B1906" t="str">
            <v>E</v>
          </cell>
          <cell r="C1906" t="str">
            <v>01</v>
          </cell>
          <cell r="D1906">
            <v>19990802</v>
          </cell>
          <cell r="E1906" t="str">
            <v>A</v>
          </cell>
          <cell r="F1906" t="str">
            <v>A7173</v>
          </cell>
          <cell r="G1906" t="str">
            <v>01</v>
          </cell>
          <cell r="H1906" t="str">
            <v>505</v>
          </cell>
          <cell r="I1906" t="str">
            <v>I07</v>
          </cell>
          <cell r="J1906" t="str">
            <v>UEL13010</v>
          </cell>
          <cell r="K1906">
            <v>1</v>
          </cell>
          <cell r="L1906" t="str">
            <v>전류절체기</v>
          </cell>
          <cell r="M1906" t="str">
            <v>3P 3W</v>
          </cell>
          <cell r="N1906">
            <v>1</v>
          </cell>
          <cell r="O1906" t="str">
            <v>개</v>
          </cell>
          <cell r="P1906">
            <v>5000</v>
          </cell>
          <cell r="Q1906">
            <v>15710</v>
          </cell>
          <cell r="R1906">
            <v>314</v>
          </cell>
        </row>
        <row r="1907">
          <cell r="A1907" t="str">
            <v>2824</v>
          </cell>
          <cell r="B1907" t="str">
            <v>E</v>
          </cell>
          <cell r="C1907" t="str">
            <v>01</v>
          </cell>
          <cell r="D1907">
            <v>19990802</v>
          </cell>
          <cell r="E1907" t="str">
            <v>A</v>
          </cell>
          <cell r="F1907" t="str">
            <v>A7173</v>
          </cell>
          <cell r="G1907" t="str">
            <v>01</v>
          </cell>
          <cell r="H1907" t="str">
            <v>505</v>
          </cell>
          <cell r="I1907" t="str">
            <v>I07</v>
          </cell>
          <cell r="J1907" t="str">
            <v>UEL13020</v>
          </cell>
          <cell r="K1907">
            <v>1</v>
          </cell>
          <cell r="L1907" t="str">
            <v>전압절체기</v>
          </cell>
          <cell r="M1907" t="str">
            <v>3P 4W</v>
          </cell>
          <cell r="N1907">
            <v>2</v>
          </cell>
          <cell r="O1907" t="str">
            <v>개</v>
          </cell>
          <cell r="P1907">
            <v>5000</v>
          </cell>
          <cell r="Q1907">
            <v>15710</v>
          </cell>
          <cell r="R1907">
            <v>314</v>
          </cell>
        </row>
        <row r="1908">
          <cell r="A1908" t="str">
            <v>2824</v>
          </cell>
          <cell r="B1908" t="str">
            <v>E</v>
          </cell>
          <cell r="C1908" t="str">
            <v>01</v>
          </cell>
          <cell r="D1908">
            <v>19990802</v>
          </cell>
          <cell r="E1908" t="str">
            <v>A</v>
          </cell>
          <cell r="F1908" t="str">
            <v>A7173</v>
          </cell>
          <cell r="G1908" t="str">
            <v>01</v>
          </cell>
          <cell r="H1908" t="str">
            <v>505</v>
          </cell>
          <cell r="I1908" t="str">
            <v>I07</v>
          </cell>
          <cell r="J1908" t="str">
            <v>UEL13110</v>
          </cell>
          <cell r="K1908">
            <v>1</v>
          </cell>
          <cell r="L1908" t="str">
            <v>전류계</v>
          </cell>
          <cell r="M1908" t="str">
            <v>매입 광각도형</v>
          </cell>
          <cell r="N1908">
            <v>1</v>
          </cell>
          <cell r="O1908" t="str">
            <v>개</v>
          </cell>
          <cell r="P1908">
            <v>15000</v>
          </cell>
          <cell r="Q1908">
            <v>20423</v>
          </cell>
          <cell r="R1908">
            <v>408</v>
          </cell>
        </row>
        <row r="1909">
          <cell r="A1909" t="str">
            <v>2824</v>
          </cell>
          <cell r="B1909" t="str">
            <v>E</v>
          </cell>
          <cell r="C1909" t="str">
            <v>01</v>
          </cell>
          <cell r="D1909">
            <v>19990802</v>
          </cell>
          <cell r="E1909" t="str">
            <v>A</v>
          </cell>
          <cell r="F1909" t="str">
            <v>A7173</v>
          </cell>
          <cell r="G1909" t="str">
            <v>01</v>
          </cell>
          <cell r="H1909" t="str">
            <v>505</v>
          </cell>
          <cell r="I1909" t="str">
            <v>I07</v>
          </cell>
          <cell r="J1909" t="str">
            <v>UEL13120</v>
          </cell>
          <cell r="K1909">
            <v>1</v>
          </cell>
          <cell r="L1909" t="str">
            <v>전압계</v>
          </cell>
          <cell r="M1909" t="str">
            <v>매입 광각도형</v>
          </cell>
          <cell r="N1909">
            <v>2</v>
          </cell>
          <cell r="O1909" t="str">
            <v>개</v>
          </cell>
          <cell r="P1909">
            <v>15000</v>
          </cell>
          <cell r="Q1909">
            <v>20423</v>
          </cell>
          <cell r="R1909">
            <v>408</v>
          </cell>
        </row>
        <row r="1933">
          <cell r="A1933" t="str">
            <v>소방설비 공사</v>
          </cell>
        </row>
        <row r="1934">
          <cell r="A1934" t="str">
            <v>JIGU_CD</v>
          </cell>
          <cell r="B1934" t="str">
            <v>GJ_CD</v>
          </cell>
          <cell r="C1934" t="str">
            <v>GONG_CD</v>
          </cell>
          <cell r="D1934" t="str">
            <v>CONTRACT_N</v>
          </cell>
          <cell r="E1934" t="str">
            <v>GUN_GUBUN</v>
          </cell>
          <cell r="F1934" t="str">
            <v>SUL_CD</v>
          </cell>
          <cell r="G1934" t="str">
            <v>GYUN_CD</v>
          </cell>
          <cell r="H1934" t="str">
            <v>DH_CD</v>
          </cell>
          <cell r="I1934" t="str">
            <v>GS_CD</v>
          </cell>
          <cell r="J1934" t="str">
            <v>ILWI_CD</v>
          </cell>
          <cell r="K1934" t="str">
            <v>SEQ</v>
          </cell>
          <cell r="L1934" t="str">
            <v>NM</v>
          </cell>
          <cell r="M1934" t="str">
            <v>GYUKUK</v>
          </cell>
          <cell r="N1934" t="str">
            <v>QTY</v>
          </cell>
          <cell r="O1934" t="str">
            <v>DANWI</v>
          </cell>
          <cell r="P1934" t="str">
            <v>JAJAEBI</v>
          </cell>
          <cell r="Q1934" t="str">
            <v>INGUNBI</v>
          </cell>
          <cell r="R1934" t="str">
            <v>KYOUNGBI</v>
          </cell>
        </row>
        <row r="1935">
          <cell r="A1935" t="str">
            <v>2824</v>
          </cell>
          <cell r="B1935" t="str">
            <v>E</v>
          </cell>
          <cell r="C1935" t="str">
            <v>01</v>
          </cell>
          <cell r="D1935">
            <v>19990802</v>
          </cell>
          <cell r="E1935" t="str">
            <v>A</v>
          </cell>
          <cell r="F1935" t="str">
            <v>A7176</v>
          </cell>
          <cell r="G1935" t="str">
            <v>01</v>
          </cell>
          <cell r="H1935" t="str">
            <v>507</v>
          </cell>
          <cell r="I1935" t="str">
            <v>F01</v>
          </cell>
          <cell r="J1935" t="str">
            <v>MEG06110</v>
          </cell>
          <cell r="K1935">
            <v>1</v>
          </cell>
          <cell r="L1935" t="str">
            <v>SVP판넬(설치비포함)</v>
          </cell>
          <cell r="M1935" t="str">
            <v>도면참조</v>
          </cell>
          <cell r="N1935">
            <v>2</v>
          </cell>
          <cell r="O1935" t="str">
            <v>식</v>
          </cell>
          <cell r="P1935">
            <v>75000</v>
          </cell>
          <cell r="Q1935">
            <v>0</v>
          </cell>
          <cell r="R1935">
            <v>0</v>
          </cell>
        </row>
        <row r="1936">
          <cell r="A1936" t="str">
            <v>2824</v>
          </cell>
          <cell r="B1936" t="str">
            <v>E</v>
          </cell>
          <cell r="C1936" t="str">
            <v>01</v>
          </cell>
          <cell r="D1936">
            <v>19990802</v>
          </cell>
          <cell r="E1936" t="str">
            <v>A</v>
          </cell>
          <cell r="F1936" t="str">
            <v>A7176</v>
          </cell>
          <cell r="G1936" t="str">
            <v>01</v>
          </cell>
          <cell r="H1936" t="str">
            <v>507</v>
          </cell>
          <cell r="I1936" t="str">
            <v>F01</v>
          </cell>
          <cell r="J1936" t="str">
            <v>UEA01140</v>
          </cell>
          <cell r="K1936">
            <v>1</v>
          </cell>
          <cell r="L1936" t="str">
            <v>PVC PIPE 배관</v>
          </cell>
          <cell r="M1936" t="str">
            <v>HI 14MM</v>
          </cell>
          <cell r="N1936">
            <v>327.8</v>
          </cell>
          <cell r="O1936" t="str">
            <v>M</v>
          </cell>
          <cell r="P1936">
            <v>209</v>
          </cell>
          <cell r="Q1936">
            <v>1533</v>
          </cell>
          <cell r="R1936">
            <v>30</v>
          </cell>
        </row>
        <row r="1937">
          <cell r="A1937" t="str">
            <v>2824</v>
          </cell>
          <cell r="B1937" t="str">
            <v>E</v>
          </cell>
          <cell r="C1937" t="str">
            <v>01</v>
          </cell>
          <cell r="D1937">
            <v>19990802</v>
          </cell>
          <cell r="E1937" t="str">
            <v>A</v>
          </cell>
          <cell r="F1937" t="str">
            <v>A7176</v>
          </cell>
          <cell r="G1937" t="str">
            <v>01</v>
          </cell>
          <cell r="H1937" t="str">
            <v>507</v>
          </cell>
          <cell r="I1937" t="str">
            <v>F01</v>
          </cell>
          <cell r="J1937" t="str">
            <v>UEA01160</v>
          </cell>
          <cell r="K1937">
            <v>1</v>
          </cell>
          <cell r="L1937" t="str">
            <v>PVC PIPE 배관</v>
          </cell>
          <cell r="M1937" t="str">
            <v>HI 16MM</v>
          </cell>
          <cell r="N1937">
            <v>323.7</v>
          </cell>
          <cell r="O1937" t="str">
            <v>M</v>
          </cell>
          <cell r="P1937">
            <v>261</v>
          </cell>
          <cell r="Q1937">
            <v>1916</v>
          </cell>
          <cell r="R1937">
            <v>38</v>
          </cell>
        </row>
        <row r="1938">
          <cell r="A1938" t="str">
            <v>2824</v>
          </cell>
          <cell r="B1938" t="str">
            <v>E</v>
          </cell>
          <cell r="C1938" t="str">
            <v>01</v>
          </cell>
          <cell r="D1938">
            <v>19990802</v>
          </cell>
          <cell r="E1938" t="str">
            <v>A</v>
          </cell>
          <cell r="F1938" t="str">
            <v>A7176</v>
          </cell>
          <cell r="G1938" t="str">
            <v>01</v>
          </cell>
          <cell r="H1938" t="str">
            <v>507</v>
          </cell>
          <cell r="I1938" t="str">
            <v>F01</v>
          </cell>
          <cell r="J1938" t="str">
            <v>UEA01220</v>
          </cell>
          <cell r="K1938">
            <v>1</v>
          </cell>
          <cell r="L1938" t="str">
            <v>PVC PIPE 배관</v>
          </cell>
          <cell r="M1938" t="str">
            <v>HI 22MM</v>
          </cell>
          <cell r="N1938">
            <v>31.3</v>
          </cell>
          <cell r="O1938" t="str">
            <v>M</v>
          </cell>
          <cell r="P1938">
            <v>313</v>
          </cell>
          <cell r="Q1938">
            <v>2395</v>
          </cell>
          <cell r="R1938">
            <v>47</v>
          </cell>
        </row>
        <row r="1939">
          <cell r="A1939" t="str">
            <v>2824</v>
          </cell>
          <cell r="B1939" t="str">
            <v>E</v>
          </cell>
          <cell r="C1939" t="str">
            <v>01</v>
          </cell>
          <cell r="D1939">
            <v>19990802</v>
          </cell>
          <cell r="E1939" t="str">
            <v>A</v>
          </cell>
          <cell r="F1939" t="str">
            <v>A7176</v>
          </cell>
          <cell r="G1939" t="str">
            <v>01</v>
          </cell>
          <cell r="H1939" t="str">
            <v>507</v>
          </cell>
          <cell r="I1939" t="str">
            <v>F01</v>
          </cell>
          <cell r="J1939" t="str">
            <v>UEA01280</v>
          </cell>
          <cell r="K1939">
            <v>1</v>
          </cell>
          <cell r="L1939" t="str">
            <v>PVC PIPE 배관</v>
          </cell>
          <cell r="M1939" t="str">
            <v>HI 28MM</v>
          </cell>
          <cell r="N1939">
            <v>63.3</v>
          </cell>
          <cell r="O1939" t="str">
            <v>M</v>
          </cell>
          <cell r="P1939">
            <v>607</v>
          </cell>
          <cell r="Q1939">
            <v>3066</v>
          </cell>
          <cell r="R1939">
            <v>61</v>
          </cell>
        </row>
        <row r="1940">
          <cell r="A1940" t="str">
            <v>2824</v>
          </cell>
          <cell r="B1940" t="str">
            <v>E</v>
          </cell>
          <cell r="C1940" t="str">
            <v>01</v>
          </cell>
          <cell r="D1940">
            <v>19990802</v>
          </cell>
          <cell r="E1940" t="str">
            <v>A</v>
          </cell>
          <cell r="F1940" t="str">
            <v>A7176</v>
          </cell>
          <cell r="G1940" t="str">
            <v>01</v>
          </cell>
          <cell r="H1940" t="str">
            <v>507</v>
          </cell>
          <cell r="I1940" t="str">
            <v>F01</v>
          </cell>
          <cell r="J1940" t="str">
            <v>UEA04140</v>
          </cell>
          <cell r="K1940">
            <v>1</v>
          </cell>
          <cell r="L1940" t="str">
            <v>합성수지제가요전선관</v>
          </cell>
          <cell r="M1940" t="str">
            <v>CD 14MM</v>
          </cell>
          <cell r="N1940">
            <v>1130.9000000000001</v>
          </cell>
          <cell r="O1940" t="str">
            <v>M</v>
          </cell>
          <cell r="P1940">
            <v>112</v>
          </cell>
          <cell r="Q1940">
            <v>1197</v>
          </cell>
          <cell r="R1940">
            <v>23</v>
          </cell>
        </row>
        <row r="1941">
          <cell r="A1941" t="str">
            <v>2824</v>
          </cell>
          <cell r="B1941" t="str">
            <v>E</v>
          </cell>
          <cell r="C1941" t="str">
            <v>01</v>
          </cell>
          <cell r="D1941">
            <v>19990802</v>
          </cell>
          <cell r="E1941" t="str">
            <v>A</v>
          </cell>
          <cell r="F1941" t="str">
            <v>A7176</v>
          </cell>
          <cell r="G1941" t="str">
            <v>01</v>
          </cell>
          <cell r="H1941" t="str">
            <v>507</v>
          </cell>
          <cell r="I1941" t="str">
            <v>F01</v>
          </cell>
          <cell r="J1941" t="str">
            <v>UEA04160</v>
          </cell>
          <cell r="K1941">
            <v>1</v>
          </cell>
          <cell r="L1941" t="str">
            <v>합성수지제가요전선관</v>
          </cell>
          <cell r="M1941" t="str">
            <v>CD 16MM</v>
          </cell>
          <cell r="N1941">
            <v>242.1</v>
          </cell>
          <cell r="O1941" t="str">
            <v>M</v>
          </cell>
          <cell r="P1941">
            <v>118</v>
          </cell>
          <cell r="Q1941">
            <v>1533</v>
          </cell>
          <cell r="R1941">
            <v>30</v>
          </cell>
        </row>
        <row r="1942">
          <cell r="A1942" t="str">
            <v>2824</v>
          </cell>
          <cell r="B1942" t="str">
            <v>E</v>
          </cell>
          <cell r="C1942" t="str">
            <v>01</v>
          </cell>
          <cell r="D1942">
            <v>19990802</v>
          </cell>
          <cell r="E1942" t="str">
            <v>A</v>
          </cell>
          <cell r="F1942" t="str">
            <v>A7176</v>
          </cell>
          <cell r="G1942" t="str">
            <v>01</v>
          </cell>
          <cell r="H1942" t="str">
            <v>507</v>
          </cell>
          <cell r="I1942" t="str">
            <v>F01</v>
          </cell>
          <cell r="J1942" t="str">
            <v>UEA05160</v>
          </cell>
          <cell r="K1942">
            <v>1</v>
          </cell>
          <cell r="L1942" t="str">
            <v>후렉씨블콘딧드</v>
          </cell>
          <cell r="M1942" t="str">
            <v>16MM</v>
          </cell>
          <cell r="N1942">
            <v>2</v>
          </cell>
          <cell r="O1942" t="str">
            <v>M</v>
          </cell>
          <cell r="P1942">
            <v>526</v>
          </cell>
          <cell r="Q1942">
            <v>2347</v>
          </cell>
          <cell r="R1942">
            <v>46</v>
          </cell>
        </row>
        <row r="1943">
          <cell r="A1943" t="str">
            <v>2824</v>
          </cell>
          <cell r="B1943" t="str">
            <v>E</v>
          </cell>
          <cell r="C1943" t="str">
            <v>01</v>
          </cell>
          <cell r="D1943">
            <v>19990802</v>
          </cell>
          <cell r="E1943" t="str">
            <v>A</v>
          </cell>
          <cell r="F1943" t="str">
            <v>A7176</v>
          </cell>
          <cell r="G1943" t="str">
            <v>01</v>
          </cell>
          <cell r="H1943" t="str">
            <v>507</v>
          </cell>
          <cell r="I1943" t="str">
            <v>F01</v>
          </cell>
          <cell r="J1943" t="str">
            <v>UEA11040</v>
          </cell>
          <cell r="K1943">
            <v>1</v>
          </cell>
          <cell r="L1943" t="str">
            <v>PVC박스 신설</v>
          </cell>
          <cell r="M1943" t="str">
            <v>HI SW 일체형</v>
          </cell>
          <cell r="N1943">
            <v>11</v>
          </cell>
          <cell r="O1943" t="str">
            <v>개</v>
          </cell>
          <cell r="P1943">
            <v>450</v>
          </cell>
          <cell r="Q1943">
            <v>5940</v>
          </cell>
          <cell r="R1943">
            <v>118</v>
          </cell>
        </row>
        <row r="1944">
          <cell r="A1944" t="str">
            <v>2824</v>
          </cell>
          <cell r="B1944" t="str">
            <v>E</v>
          </cell>
          <cell r="C1944" t="str">
            <v>01</v>
          </cell>
          <cell r="D1944">
            <v>19990802</v>
          </cell>
          <cell r="E1944" t="str">
            <v>A</v>
          </cell>
          <cell r="F1944" t="str">
            <v>A7176</v>
          </cell>
          <cell r="G1944" t="str">
            <v>01</v>
          </cell>
          <cell r="H1944" t="str">
            <v>507</v>
          </cell>
          <cell r="I1944" t="str">
            <v>F01</v>
          </cell>
          <cell r="J1944" t="str">
            <v>UEA11070</v>
          </cell>
          <cell r="K1944">
            <v>1</v>
          </cell>
          <cell r="L1944" t="str">
            <v>PVC박스 신설</v>
          </cell>
          <cell r="M1944" t="str">
            <v>HI CSW2S 일체형</v>
          </cell>
          <cell r="N1944">
            <v>3</v>
          </cell>
          <cell r="O1944" t="str">
            <v>개</v>
          </cell>
          <cell r="P1944">
            <v>1088</v>
          </cell>
          <cell r="Q1944">
            <v>5940</v>
          </cell>
          <cell r="R1944">
            <v>118</v>
          </cell>
        </row>
        <row r="1945">
          <cell r="A1945" t="str">
            <v>2824</v>
          </cell>
          <cell r="B1945" t="str">
            <v>E</v>
          </cell>
          <cell r="C1945" t="str">
            <v>01</v>
          </cell>
          <cell r="D1945">
            <v>19990802</v>
          </cell>
          <cell r="E1945" t="str">
            <v>A</v>
          </cell>
          <cell r="F1945" t="str">
            <v>A7176</v>
          </cell>
          <cell r="G1945" t="str">
            <v>01</v>
          </cell>
          <cell r="H1945" t="str">
            <v>507</v>
          </cell>
          <cell r="I1945" t="str">
            <v>F01</v>
          </cell>
          <cell r="J1945" t="str">
            <v>UEA11420</v>
          </cell>
          <cell r="K1945">
            <v>1</v>
          </cell>
          <cell r="L1945" t="str">
            <v>PVC박스 신설</v>
          </cell>
          <cell r="M1945" t="str">
            <v>HI 4각 일체형</v>
          </cell>
          <cell r="N1945">
            <v>19</v>
          </cell>
          <cell r="O1945" t="str">
            <v>개</v>
          </cell>
          <cell r="P1945">
            <v>613</v>
          </cell>
          <cell r="Q1945">
            <v>5940</v>
          </cell>
          <cell r="R1945">
            <v>118</v>
          </cell>
        </row>
        <row r="1946">
          <cell r="A1946" t="str">
            <v>2824</v>
          </cell>
          <cell r="B1946" t="str">
            <v>E</v>
          </cell>
          <cell r="C1946" t="str">
            <v>01</v>
          </cell>
          <cell r="D1946">
            <v>19990802</v>
          </cell>
          <cell r="E1946" t="str">
            <v>A</v>
          </cell>
          <cell r="F1946" t="str">
            <v>A7176</v>
          </cell>
          <cell r="G1946" t="str">
            <v>01</v>
          </cell>
          <cell r="H1946" t="str">
            <v>507</v>
          </cell>
          <cell r="I1946" t="str">
            <v>F01</v>
          </cell>
          <cell r="J1946" t="str">
            <v>UEA11500</v>
          </cell>
          <cell r="K1946">
            <v>1</v>
          </cell>
          <cell r="L1946" t="str">
            <v>PVC박스 신설</v>
          </cell>
          <cell r="M1946" t="str">
            <v>HI 콘크리트8각 75일체형</v>
          </cell>
          <cell r="N1946">
            <v>523</v>
          </cell>
          <cell r="O1946" t="str">
            <v>개</v>
          </cell>
          <cell r="P1946">
            <v>775</v>
          </cell>
          <cell r="Q1946">
            <v>2203</v>
          </cell>
          <cell r="R1946">
            <v>44</v>
          </cell>
        </row>
        <row r="1947">
          <cell r="A1947" t="str">
            <v>2824</v>
          </cell>
          <cell r="B1947" t="str">
            <v>E</v>
          </cell>
          <cell r="C1947" t="str">
            <v>01</v>
          </cell>
          <cell r="D1947">
            <v>19990802</v>
          </cell>
          <cell r="E1947" t="str">
            <v>A</v>
          </cell>
          <cell r="F1947" t="str">
            <v>A7176</v>
          </cell>
          <cell r="G1947" t="str">
            <v>01</v>
          </cell>
          <cell r="H1947" t="str">
            <v>507</v>
          </cell>
          <cell r="I1947" t="str">
            <v>F01</v>
          </cell>
          <cell r="J1947" t="str">
            <v>UEA14800</v>
          </cell>
          <cell r="K1947">
            <v>1</v>
          </cell>
          <cell r="L1947" t="str">
            <v>철제박스카바 부착</v>
          </cell>
          <cell r="M1947" t="str">
            <v>8각맹카바</v>
          </cell>
          <cell r="N1947">
            <v>127</v>
          </cell>
          <cell r="O1947" t="str">
            <v>개</v>
          </cell>
          <cell r="P1947">
            <v>153</v>
          </cell>
          <cell r="Q1947">
            <v>1437</v>
          </cell>
          <cell r="R1947">
            <v>28</v>
          </cell>
        </row>
        <row r="1948">
          <cell r="A1948" t="str">
            <v>2824</v>
          </cell>
          <cell r="B1948" t="str">
            <v>E</v>
          </cell>
          <cell r="C1948" t="str">
            <v>01</v>
          </cell>
          <cell r="D1948">
            <v>19990802</v>
          </cell>
          <cell r="E1948" t="str">
            <v>A</v>
          </cell>
          <cell r="F1948" t="str">
            <v>A7176</v>
          </cell>
          <cell r="G1948" t="str">
            <v>01</v>
          </cell>
          <cell r="H1948" t="str">
            <v>507</v>
          </cell>
          <cell r="I1948" t="str">
            <v>F01</v>
          </cell>
          <cell r="J1948" t="str">
            <v>UEB01014</v>
          </cell>
          <cell r="K1948">
            <v>1</v>
          </cell>
          <cell r="L1948" t="str">
            <v>관내배선(함내배선4.28%)</v>
          </cell>
          <cell r="M1948" t="str">
            <v>IV 1.2 MM</v>
          </cell>
          <cell r="N1948">
            <v>4006.2</v>
          </cell>
          <cell r="O1948" t="str">
            <v>M</v>
          </cell>
          <cell r="P1948">
            <v>41</v>
          </cell>
          <cell r="Q1948">
            <v>297</v>
          </cell>
          <cell r="R1948">
            <v>5</v>
          </cell>
        </row>
        <row r="1949">
          <cell r="A1949" t="str">
            <v>2824</v>
          </cell>
          <cell r="B1949" t="str">
            <v>E</v>
          </cell>
          <cell r="C1949" t="str">
            <v>01</v>
          </cell>
          <cell r="D1949">
            <v>19990802</v>
          </cell>
          <cell r="E1949" t="str">
            <v>A</v>
          </cell>
          <cell r="F1949" t="str">
            <v>A7176</v>
          </cell>
          <cell r="G1949" t="str">
            <v>01</v>
          </cell>
          <cell r="H1949" t="str">
            <v>507</v>
          </cell>
          <cell r="I1949" t="str">
            <v>F01</v>
          </cell>
          <cell r="J1949" t="str">
            <v>UEB01024</v>
          </cell>
          <cell r="K1949">
            <v>1</v>
          </cell>
          <cell r="L1949" t="str">
            <v>관내배선(함내배선4.34%)</v>
          </cell>
          <cell r="M1949" t="str">
            <v>IV 1.6 MM</v>
          </cell>
          <cell r="N1949">
            <v>642.29999999999995</v>
          </cell>
          <cell r="O1949" t="str">
            <v>M</v>
          </cell>
          <cell r="P1949">
            <v>67</v>
          </cell>
          <cell r="Q1949">
            <v>297</v>
          </cell>
          <cell r="R1949">
            <v>5</v>
          </cell>
        </row>
        <row r="1950">
          <cell r="A1950" t="str">
            <v>2824</v>
          </cell>
          <cell r="B1950" t="str">
            <v>E</v>
          </cell>
          <cell r="C1950" t="str">
            <v>01</v>
          </cell>
          <cell r="D1950">
            <v>19990802</v>
          </cell>
          <cell r="E1950" t="str">
            <v>A</v>
          </cell>
          <cell r="F1950" t="str">
            <v>A7176</v>
          </cell>
          <cell r="G1950" t="str">
            <v>01</v>
          </cell>
          <cell r="H1950" t="str">
            <v>507</v>
          </cell>
          <cell r="I1950" t="str">
            <v>F01</v>
          </cell>
          <cell r="J1950" t="str">
            <v>UEB02014</v>
          </cell>
          <cell r="K1950">
            <v>1</v>
          </cell>
          <cell r="L1950" t="str">
            <v>관내배선(함내배선22.73%)</v>
          </cell>
          <cell r="M1950" t="str">
            <v>HIV 1.2 MM</v>
          </cell>
          <cell r="N1950">
            <v>262.7</v>
          </cell>
          <cell r="O1950" t="str">
            <v>M</v>
          </cell>
          <cell r="P1950">
            <v>53</v>
          </cell>
          <cell r="Q1950">
            <v>349</v>
          </cell>
          <cell r="R1950">
            <v>6</v>
          </cell>
        </row>
        <row r="1951">
          <cell r="A1951" t="str">
            <v>2824</v>
          </cell>
          <cell r="B1951" t="str">
            <v>E</v>
          </cell>
          <cell r="C1951" t="str">
            <v>01</v>
          </cell>
          <cell r="D1951">
            <v>19990802</v>
          </cell>
          <cell r="E1951" t="str">
            <v>A</v>
          </cell>
          <cell r="F1951" t="str">
            <v>A7176</v>
          </cell>
          <cell r="G1951" t="str">
            <v>01</v>
          </cell>
          <cell r="H1951" t="str">
            <v>507</v>
          </cell>
          <cell r="I1951" t="str">
            <v>F01</v>
          </cell>
          <cell r="J1951" t="str">
            <v>UEB02024</v>
          </cell>
          <cell r="K1951">
            <v>1</v>
          </cell>
          <cell r="L1951" t="str">
            <v>관내배선(함내배선2.49%)</v>
          </cell>
          <cell r="M1951" t="str">
            <v>HIV 1.6 MM</v>
          </cell>
          <cell r="N1951">
            <v>361.3</v>
          </cell>
          <cell r="O1951" t="str">
            <v>M</v>
          </cell>
          <cell r="P1951">
            <v>70</v>
          </cell>
          <cell r="Q1951">
            <v>292</v>
          </cell>
          <cell r="R1951">
            <v>5</v>
          </cell>
        </row>
        <row r="1952">
          <cell r="A1952" t="str">
            <v>2824</v>
          </cell>
          <cell r="B1952" t="str">
            <v>E</v>
          </cell>
          <cell r="C1952" t="str">
            <v>01</v>
          </cell>
          <cell r="D1952">
            <v>19990802</v>
          </cell>
          <cell r="E1952" t="str">
            <v>A</v>
          </cell>
          <cell r="F1952" t="str">
            <v>A7176</v>
          </cell>
          <cell r="G1952" t="str">
            <v>01</v>
          </cell>
          <cell r="H1952" t="str">
            <v>507</v>
          </cell>
          <cell r="I1952" t="str">
            <v>F01</v>
          </cell>
          <cell r="J1952" t="str">
            <v>UEB02084</v>
          </cell>
          <cell r="K1952">
            <v>1</v>
          </cell>
          <cell r="L1952" t="str">
            <v>관내배선(함내배선14.43%)</v>
          </cell>
          <cell r="M1952" t="str">
            <v>HIV 5.5 MM2</v>
          </cell>
          <cell r="N1952">
            <v>99.6</v>
          </cell>
          <cell r="O1952" t="str">
            <v>M</v>
          </cell>
          <cell r="P1952">
            <v>229</v>
          </cell>
          <cell r="Q1952">
            <v>325</v>
          </cell>
          <cell r="R1952">
            <v>6</v>
          </cell>
        </row>
        <row r="1953">
          <cell r="A1953" t="str">
            <v>2824</v>
          </cell>
          <cell r="B1953" t="str">
            <v>E</v>
          </cell>
          <cell r="C1953" t="str">
            <v>01</v>
          </cell>
          <cell r="D1953">
            <v>19990802</v>
          </cell>
          <cell r="E1953" t="str">
            <v>A</v>
          </cell>
          <cell r="F1953" t="str">
            <v>A7176</v>
          </cell>
          <cell r="G1953" t="str">
            <v>01</v>
          </cell>
          <cell r="H1953" t="str">
            <v>507</v>
          </cell>
          <cell r="I1953" t="str">
            <v>F01</v>
          </cell>
          <cell r="J1953" t="str">
            <v>UEC04023</v>
          </cell>
          <cell r="K1953">
            <v>1</v>
          </cell>
          <cell r="L1953" t="str">
            <v>제어용케이블신설(함내배선24.21%)</v>
          </cell>
          <cell r="M1953" t="str">
            <v>CCV-S1.2 MM X 2C</v>
          </cell>
          <cell r="N1953">
            <v>63.3</v>
          </cell>
          <cell r="O1953" t="str">
            <v>M</v>
          </cell>
          <cell r="P1953">
            <v>486</v>
          </cell>
          <cell r="Q1953">
            <v>1023</v>
          </cell>
          <cell r="R1953">
            <v>20</v>
          </cell>
        </row>
        <row r="1954">
          <cell r="A1954" t="str">
            <v>2824</v>
          </cell>
          <cell r="B1954" t="str">
            <v>E</v>
          </cell>
          <cell r="C1954" t="str">
            <v>01</v>
          </cell>
          <cell r="D1954">
            <v>19990802</v>
          </cell>
          <cell r="E1954" t="str">
            <v>A</v>
          </cell>
          <cell r="F1954" t="str">
            <v>A7176</v>
          </cell>
          <cell r="G1954" t="str">
            <v>01</v>
          </cell>
          <cell r="H1954" t="str">
            <v>507</v>
          </cell>
          <cell r="I1954" t="str">
            <v>F01</v>
          </cell>
          <cell r="J1954" t="str">
            <v>UEG02110</v>
          </cell>
          <cell r="K1954">
            <v>1</v>
          </cell>
          <cell r="L1954" t="str">
            <v>R형 중계기</v>
          </cell>
          <cell r="M1954" t="str">
            <v>입력 1/출력 1</v>
          </cell>
          <cell r="N1954">
            <v>16</v>
          </cell>
          <cell r="O1954" t="str">
            <v>개</v>
          </cell>
          <cell r="P1954">
            <v>60000</v>
          </cell>
          <cell r="Q1954">
            <v>20649</v>
          </cell>
          <cell r="R1954">
            <v>412</v>
          </cell>
        </row>
        <row r="1955">
          <cell r="A1955" t="str">
            <v>2824</v>
          </cell>
          <cell r="B1955" t="str">
            <v>E</v>
          </cell>
          <cell r="C1955" t="str">
            <v>01</v>
          </cell>
          <cell r="D1955">
            <v>19990802</v>
          </cell>
          <cell r="E1955" t="str">
            <v>A</v>
          </cell>
          <cell r="F1955" t="str">
            <v>A7176</v>
          </cell>
          <cell r="G1955" t="str">
            <v>01</v>
          </cell>
          <cell r="H1955" t="str">
            <v>507</v>
          </cell>
          <cell r="I1955" t="str">
            <v>F01</v>
          </cell>
          <cell r="J1955" t="str">
            <v>UEG02220</v>
          </cell>
          <cell r="K1955">
            <v>1</v>
          </cell>
          <cell r="L1955" t="str">
            <v>R형 중계기</v>
          </cell>
          <cell r="M1955" t="str">
            <v>입력 2/출력 2</v>
          </cell>
          <cell r="N1955">
            <v>2</v>
          </cell>
          <cell r="O1955" t="str">
            <v>개</v>
          </cell>
          <cell r="P1955">
            <v>70000</v>
          </cell>
          <cell r="Q1955">
            <v>20649</v>
          </cell>
          <cell r="R1955">
            <v>412</v>
          </cell>
        </row>
        <row r="1956">
          <cell r="A1956" t="str">
            <v>2824</v>
          </cell>
          <cell r="B1956" t="str">
            <v>E</v>
          </cell>
          <cell r="C1956" t="str">
            <v>01</v>
          </cell>
          <cell r="D1956">
            <v>19990802</v>
          </cell>
          <cell r="E1956" t="str">
            <v>A</v>
          </cell>
          <cell r="F1956" t="str">
            <v>A7176</v>
          </cell>
          <cell r="G1956" t="str">
            <v>01</v>
          </cell>
          <cell r="H1956" t="str">
            <v>507</v>
          </cell>
          <cell r="I1956" t="str">
            <v>F01</v>
          </cell>
          <cell r="J1956" t="str">
            <v>UEG02440</v>
          </cell>
          <cell r="K1956">
            <v>1</v>
          </cell>
          <cell r="L1956" t="str">
            <v>R형 중계기</v>
          </cell>
          <cell r="M1956" t="str">
            <v>입력 4/출력 4</v>
          </cell>
          <cell r="N1956">
            <v>1</v>
          </cell>
          <cell r="O1956" t="str">
            <v>개</v>
          </cell>
          <cell r="P1956">
            <v>105000</v>
          </cell>
          <cell r="Q1956">
            <v>20649</v>
          </cell>
          <cell r="R1956">
            <v>412</v>
          </cell>
        </row>
        <row r="1957">
          <cell r="A1957" t="str">
            <v>2824</v>
          </cell>
          <cell r="B1957" t="str">
            <v>E</v>
          </cell>
          <cell r="C1957" t="str">
            <v>01</v>
          </cell>
          <cell r="D1957">
            <v>19990802</v>
          </cell>
          <cell r="E1957" t="str">
            <v>A</v>
          </cell>
          <cell r="F1957" t="str">
            <v>A7176</v>
          </cell>
          <cell r="G1957" t="str">
            <v>01</v>
          </cell>
          <cell r="H1957" t="str">
            <v>507</v>
          </cell>
          <cell r="I1957" t="str">
            <v>F01</v>
          </cell>
          <cell r="J1957" t="str">
            <v>UEG04010</v>
          </cell>
          <cell r="K1957">
            <v>1</v>
          </cell>
          <cell r="L1957" t="str">
            <v>통로유도등(소형)</v>
          </cell>
          <cell r="M1957" t="str">
            <v>IFFD-A</v>
          </cell>
          <cell r="N1957">
            <v>10</v>
          </cell>
          <cell r="O1957" t="str">
            <v>개</v>
          </cell>
          <cell r="P1957">
            <v>25000</v>
          </cell>
          <cell r="Q1957">
            <v>8671</v>
          </cell>
          <cell r="R1957">
            <v>173</v>
          </cell>
        </row>
        <row r="1958">
          <cell r="A1958" t="str">
            <v>2824</v>
          </cell>
          <cell r="B1958" t="str">
            <v>E</v>
          </cell>
          <cell r="C1958" t="str">
            <v>01</v>
          </cell>
          <cell r="D1958">
            <v>19990802</v>
          </cell>
          <cell r="E1958" t="str">
            <v>A</v>
          </cell>
          <cell r="F1958" t="str">
            <v>A7176</v>
          </cell>
          <cell r="G1958" t="str">
            <v>01</v>
          </cell>
          <cell r="H1958" t="str">
            <v>507</v>
          </cell>
          <cell r="I1958" t="str">
            <v>F01</v>
          </cell>
          <cell r="J1958" t="str">
            <v>UEG04200</v>
          </cell>
          <cell r="K1958">
            <v>1</v>
          </cell>
          <cell r="L1958" t="str">
            <v>피난구유도등(소형)</v>
          </cell>
          <cell r="M1958" t="str">
            <v>IFPB   (단면)</v>
          </cell>
          <cell r="N1958">
            <v>18</v>
          </cell>
          <cell r="O1958" t="str">
            <v>개</v>
          </cell>
          <cell r="P1958">
            <v>25000</v>
          </cell>
          <cell r="Q1958">
            <v>6036</v>
          </cell>
          <cell r="R1958">
            <v>120</v>
          </cell>
        </row>
        <row r="1959">
          <cell r="A1959" t="str">
            <v>2824</v>
          </cell>
          <cell r="B1959" t="str">
            <v>E</v>
          </cell>
          <cell r="C1959" t="str">
            <v>01</v>
          </cell>
          <cell r="D1959">
            <v>19990802</v>
          </cell>
          <cell r="E1959" t="str">
            <v>A</v>
          </cell>
          <cell r="F1959" t="str">
            <v>A7176</v>
          </cell>
          <cell r="G1959" t="str">
            <v>01</v>
          </cell>
          <cell r="H1959" t="str">
            <v>507</v>
          </cell>
          <cell r="I1959" t="str">
            <v>F01</v>
          </cell>
          <cell r="J1959" t="str">
            <v>UEG04310</v>
          </cell>
          <cell r="K1959">
            <v>1</v>
          </cell>
          <cell r="L1959" t="str">
            <v>피난구유도등(중형)</v>
          </cell>
          <cell r="M1959" t="str">
            <v>IFPE  (단면)</v>
          </cell>
          <cell r="N1959">
            <v>3</v>
          </cell>
          <cell r="O1959" t="str">
            <v>개</v>
          </cell>
          <cell r="P1959">
            <v>35000</v>
          </cell>
          <cell r="Q1959">
            <v>6755</v>
          </cell>
          <cell r="R1959">
            <v>135</v>
          </cell>
        </row>
        <row r="1960">
          <cell r="A1960" t="str">
            <v>2824</v>
          </cell>
          <cell r="B1960" t="str">
            <v>E</v>
          </cell>
          <cell r="C1960" t="str">
            <v>01</v>
          </cell>
          <cell r="D1960">
            <v>19990802</v>
          </cell>
          <cell r="E1960" t="str">
            <v>A</v>
          </cell>
          <cell r="F1960" t="str">
            <v>A7176</v>
          </cell>
          <cell r="G1960" t="str">
            <v>01</v>
          </cell>
          <cell r="H1960" t="str">
            <v>507</v>
          </cell>
          <cell r="I1960" t="str">
            <v>F01</v>
          </cell>
          <cell r="J1960" t="str">
            <v>UEG04320</v>
          </cell>
          <cell r="K1960">
            <v>1</v>
          </cell>
          <cell r="L1960" t="str">
            <v>피난구유도등(중형)</v>
          </cell>
          <cell r="M1960" t="str">
            <v>IFPE-A  (양면)</v>
          </cell>
          <cell r="N1960">
            <v>3</v>
          </cell>
          <cell r="O1960" t="str">
            <v>개</v>
          </cell>
          <cell r="P1960">
            <v>35000</v>
          </cell>
          <cell r="Q1960">
            <v>6755</v>
          </cell>
          <cell r="R1960">
            <v>135</v>
          </cell>
        </row>
        <row r="1961">
          <cell r="A1961" t="str">
            <v>2824</v>
          </cell>
          <cell r="B1961" t="str">
            <v>E</v>
          </cell>
          <cell r="C1961" t="str">
            <v>01</v>
          </cell>
          <cell r="D1961">
            <v>19990802</v>
          </cell>
          <cell r="E1961" t="str">
            <v>A</v>
          </cell>
          <cell r="F1961" t="str">
            <v>A7176</v>
          </cell>
          <cell r="G1961" t="str">
            <v>01</v>
          </cell>
          <cell r="H1961" t="str">
            <v>507</v>
          </cell>
          <cell r="I1961" t="str">
            <v>F01</v>
          </cell>
          <cell r="J1961" t="str">
            <v>UEG04500</v>
          </cell>
          <cell r="K1961">
            <v>1</v>
          </cell>
          <cell r="L1961" t="str">
            <v>통로유도표지</v>
          </cell>
          <cell r="M1961" t="str">
            <v>소형</v>
          </cell>
          <cell r="N1961">
            <v>10</v>
          </cell>
          <cell r="O1961" t="str">
            <v>개</v>
          </cell>
          <cell r="P1961">
            <v>3500</v>
          </cell>
          <cell r="Q1961">
            <v>2683</v>
          </cell>
          <cell r="R1961">
            <v>53</v>
          </cell>
        </row>
        <row r="1962">
          <cell r="A1962" t="str">
            <v>2824</v>
          </cell>
          <cell r="B1962" t="str">
            <v>E</v>
          </cell>
          <cell r="C1962" t="str">
            <v>01</v>
          </cell>
          <cell r="D1962">
            <v>19990802</v>
          </cell>
          <cell r="E1962" t="str">
            <v>A</v>
          </cell>
          <cell r="F1962" t="str">
            <v>A7176</v>
          </cell>
          <cell r="G1962" t="str">
            <v>01</v>
          </cell>
          <cell r="H1962" t="str">
            <v>507</v>
          </cell>
          <cell r="I1962" t="str">
            <v>F01</v>
          </cell>
          <cell r="J1962" t="str">
            <v>UEG04510</v>
          </cell>
          <cell r="K1962">
            <v>1</v>
          </cell>
          <cell r="L1962" t="str">
            <v>피난구유도표지</v>
          </cell>
          <cell r="M1962" t="str">
            <v>소형</v>
          </cell>
          <cell r="N1962">
            <v>18</v>
          </cell>
          <cell r="O1962" t="str">
            <v>개</v>
          </cell>
          <cell r="P1962">
            <v>4500</v>
          </cell>
          <cell r="Q1962">
            <v>2683</v>
          </cell>
          <cell r="R1962">
            <v>53</v>
          </cell>
        </row>
        <row r="1963">
          <cell r="A1963" t="str">
            <v>2824</v>
          </cell>
          <cell r="B1963" t="str">
            <v>E</v>
          </cell>
          <cell r="C1963" t="str">
            <v>01</v>
          </cell>
          <cell r="D1963">
            <v>19990802</v>
          </cell>
          <cell r="E1963" t="str">
            <v>A</v>
          </cell>
          <cell r="F1963" t="str">
            <v>A7176</v>
          </cell>
          <cell r="G1963" t="str">
            <v>01</v>
          </cell>
          <cell r="H1963" t="str">
            <v>507</v>
          </cell>
          <cell r="I1963" t="str">
            <v>F01</v>
          </cell>
          <cell r="J1963" t="str">
            <v>UEG05010</v>
          </cell>
          <cell r="K1963">
            <v>1</v>
          </cell>
          <cell r="L1963" t="str">
            <v>감지기</v>
          </cell>
          <cell r="M1963" t="str">
            <v>차동식LED부</v>
          </cell>
          <cell r="N1963">
            <v>250</v>
          </cell>
          <cell r="O1963" t="str">
            <v>개</v>
          </cell>
          <cell r="P1963">
            <v>4000</v>
          </cell>
          <cell r="Q1963">
            <v>3976</v>
          </cell>
          <cell r="R1963">
            <v>79</v>
          </cell>
        </row>
        <row r="1964">
          <cell r="A1964" t="str">
            <v>2824</v>
          </cell>
          <cell r="B1964" t="str">
            <v>E</v>
          </cell>
          <cell r="C1964" t="str">
            <v>01</v>
          </cell>
          <cell r="D1964">
            <v>19990802</v>
          </cell>
          <cell r="E1964" t="str">
            <v>A</v>
          </cell>
          <cell r="F1964" t="str">
            <v>A7176</v>
          </cell>
          <cell r="G1964" t="str">
            <v>01</v>
          </cell>
          <cell r="H1964" t="str">
            <v>507</v>
          </cell>
          <cell r="I1964" t="str">
            <v>F01</v>
          </cell>
          <cell r="J1964" t="str">
            <v>UEG05030</v>
          </cell>
          <cell r="K1964">
            <v>1</v>
          </cell>
          <cell r="L1964" t="str">
            <v>감지기</v>
          </cell>
          <cell r="M1964" t="str">
            <v>정온식LED부</v>
          </cell>
          <cell r="N1964">
            <v>125</v>
          </cell>
          <cell r="O1964" t="str">
            <v>개</v>
          </cell>
          <cell r="P1964">
            <v>4000</v>
          </cell>
          <cell r="Q1964">
            <v>3976</v>
          </cell>
          <cell r="R1964">
            <v>79</v>
          </cell>
        </row>
        <row r="1965">
          <cell r="A1965" t="str">
            <v>2824</v>
          </cell>
          <cell r="B1965" t="str">
            <v>E</v>
          </cell>
          <cell r="C1965" t="str">
            <v>01</v>
          </cell>
          <cell r="D1965">
            <v>19990802</v>
          </cell>
          <cell r="E1965" t="str">
            <v>A</v>
          </cell>
          <cell r="F1965" t="str">
            <v>A7176</v>
          </cell>
          <cell r="G1965" t="str">
            <v>01</v>
          </cell>
          <cell r="H1965" t="str">
            <v>507</v>
          </cell>
          <cell r="I1965" t="str">
            <v>F01</v>
          </cell>
          <cell r="J1965" t="str">
            <v>UEG05040</v>
          </cell>
          <cell r="K1965">
            <v>1</v>
          </cell>
          <cell r="L1965" t="str">
            <v>감지기</v>
          </cell>
          <cell r="M1965" t="str">
            <v>연기식</v>
          </cell>
          <cell r="N1965">
            <v>10</v>
          </cell>
          <cell r="O1965" t="str">
            <v>개</v>
          </cell>
          <cell r="P1965">
            <v>11000</v>
          </cell>
          <cell r="Q1965">
            <v>3976</v>
          </cell>
          <cell r="R1965">
            <v>79</v>
          </cell>
        </row>
        <row r="1966">
          <cell r="A1966" t="str">
            <v>2824</v>
          </cell>
          <cell r="B1966" t="str">
            <v>E</v>
          </cell>
          <cell r="C1966" t="str">
            <v>01</v>
          </cell>
          <cell r="D1966">
            <v>19990802</v>
          </cell>
          <cell r="E1966" t="str">
            <v>A</v>
          </cell>
          <cell r="F1966" t="str">
            <v>A7176</v>
          </cell>
          <cell r="G1966" t="str">
            <v>01</v>
          </cell>
          <cell r="H1966" t="str">
            <v>507</v>
          </cell>
          <cell r="I1966" t="str">
            <v>F01</v>
          </cell>
          <cell r="J1966" t="str">
            <v>UEG06020</v>
          </cell>
          <cell r="K1966">
            <v>1</v>
          </cell>
          <cell r="L1966" t="str">
            <v>비상경보세트</v>
          </cell>
          <cell r="M1966" t="str">
            <v>B.L.M(내장형)</v>
          </cell>
          <cell r="N1966">
            <v>19</v>
          </cell>
          <cell r="O1966" t="str">
            <v>식</v>
          </cell>
          <cell r="P1966">
            <v>11510</v>
          </cell>
          <cell r="Q1966">
            <v>22278</v>
          </cell>
          <cell r="R1966">
            <v>445</v>
          </cell>
        </row>
        <row r="1967">
          <cell r="A1967" t="str">
            <v>2824</v>
          </cell>
          <cell r="B1967" t="str">
            <v>E</v>
          </cell>
          <cell r="C1967" t="str">
            <v>01</v>
          </cell>
          <cell r="D1967">
            <v>19990802</v>
          </cell>
          <cell r="E1967" t="str">
            <v>A</v>
          </cell>
          <cell r="F1967" t="str">
            <v>A7176</v>
          </cell>
          <cell r="G1967" t="str">
            <v>01</v>
          </cell>
          <cell r="H1967" t="str">
            <v>507</v>
          </cell>
          <cell r="I1967" t="str">
            <v>F01</v>
          </cell>
          <cell r="J1967" t="str">
            <v>UEG07070</v>
          </cell>
          <cell r="K1967">
            <v>1</v>
          </cell>
          <cell r="L1967" t="str">
            <v>비상전원반</v>
          </cell>
          <cell r="M1967" t="str">
            <v>D형 5A/1.2AH</v>
          </cell>
          <cell r="N1967">
            <v>1</v>
          </cell>
          <cell r="O1967" t="str">
            <v>식</v>
          </cell>
          <cell r="P1967">
            <v>200000</v>
          </cell>
          <cell r="Q1967">
            <v>140716</v>
          </cell>
          <cell r="R1967">
            <v>2814</v>
          </cell>
        </row>
        <row r="1968">
          <cell r="A1968" t="str">
            <v>2824</v>
          </cell>
          <cell r="B1968" t="str">
            <v>E</v>
          </cell>
          <cell r="C1968" t="str">
            <v>01</v>
          </cell>
          <cell r="D1968">
            <v>19990802</v>
          </cell>
          <cell r="E1968" t="str">
            <v>A</v>
          </cell>
          <cell r="F1968" t="str">
            <v>A7176</v>
          </cell>
          <cell r="G1968" t="str">
            <v>01</v>
          </cell>
          <cell r="H1968" t="str">
            <v>507</v>
          </cell>
          <cell r="I1968" t="str">
            <v>F01</v>
          </cell>
          <cell r="J1968" t="str">
            <v>UEG09110</v>
          </cell>
          <cell r="K1968">
            <v>1</v>
          </cell>
          <cell r="L1968" t="str">
            <v>제연설비조작반</v>
          </cell>
          <cell r="M1968" t="str">
            <v>300X500X200</v>
          </cell>
          <cell r="N1968">
            <v>2</v>
          </cell>
          <cell r="O1968" t="str">
            <v>식</v>
          </cell>
          <cell r="P1968">
            <v>104810</v>
          </cell>
          <cell r="Q1968">
            <v>136868</v>
          </cell>
          <cell r="R1968">
            <v>2737</v>
          </cell>
        </row>
        <row r="1969">
          <cell r="A1969" t="str">
            <v>2824</v>
          </cell>
          <cell r="B1969" t="str">
            <v>E</v>
          </cell>
          <cell r="C1969" t="str">
            <v>01</v>
          </cell>
          <cell r="D1969">
            <v>19990802</v>
          </cell>
          <cell r="E1969" t="str">
            <v>A</v>
          </cell>
          <cell r="F1969" t="str">
            <v>A7176</v>
          </cell>
          <cell r="G1969" t="str">
            <v>01</v>
          </cell>
          <cell r="H1969" t="str">
            <v>507</v>
          </cell>
          <cell r="I1969" t="str">
            <v>F01</v>
          </cell>
          <cell r="J1969" t="str">
            <v>UEG09230</v>
          </cell>
          <cell r="K1969">
            <v>1</v>
          </cell>
          <cell r="L1969" t="str">
            <v>비상콘센트</v>
          </cell>
          <cell r="M1969" t="str">
            <v>내장형</v>
          </cell>
          <cell r="N1969">
            <v>8</v>
          </cell>
          <cell r="O1969" t="str">
            <v>식</v>
          </cell>
          <cell r="P1969">
            <v>19850</v>
          </cell>
          <cell r="Q1969">
            <v>26351</v>
          </cell>
          <cell r="R1969">
            <v>527</v>
          </cell>
        </row>
        <row r="1970">
          <cell r="A1970" t="str">
            <v>2824</v>
          </cell>
          <cell r="B1970" t="str">
            <v>E</v>
          </cell>
          <cell r="C1970" t="str">
            <v>01</v>
          </cell>
          <cell r="D1970">
            <v>19990802</v>
          </cell>
          <cell r="E1970" t="str">
            <v>A</v>
          </cell>
          <cell r="F1970" t="str">
            <v>A7176</v>
          </cell>
          <cell r="G1970" t="str">
            <v>01</v>
          </cell>
          <cell r="H1970" t="str">
            <v>507</v>
          </cell>
          <cell r="I1970" t="str">
            <v>F01</v>
          </cell>
          <cell r="J1970" t="str">
            <v>UEH02210</v>
          </cell>
          <cell r="K1970">
            <v>1</v>
          </cell>
          <cell r="L1970" t="str">
            <v>PULL BOX</v>
          </cell>
          <cell r="M1970" t="str">
            <v>200X200X100</v>
          </cell>
          <cell r="N1970">
            <v>1</v>
          </cell>
          <cell r="O1970" t="str">
            <v>개</v>
          </cell>
          <cell r="P1970">
            <v>3201</v>
          </cell>
          <cell r="Q1970">
            <v>7905</v>
          </cell>
          <cell r="R1970">
            <v>158</v>
          </cell>
        </row>
        <row r="1971">
          <cell r="A1971" t="str">
            <v>2824</v>
          </cell>
          <cell r="B1971" t="str">
            <v>E</v>
          </cell>
          <cell r="C1971" t="str">
            <v>01</v>
          </cell>
          <cell r="D1971">
            <v>19990802</v>
          </cell>
          <cell r="E1971" t="str">
            <v>A</v>
          </cell>
          <cell r="F1971" t="str">
            <v>A7176</v>
          </cell>
          <cell r="G1971" t="str">
            <v>01</v>
          </cell>
          <cell r="H1971" t="str">
            <v>507</v>
          </cell>
          <cell r="I1971" t="str">
            <v>F01</v>
          </cell>
          <cell r="J1971" t="str">
            <v>UEL07010</v>
          </cell>
          <cell r="K1971">
            <v>1</v>
          </cell>
          <cell r="L1971" t="str">
            <v>보조 릴레이</v>
          </cell>
          <cell r="M1971" t="str">
            <v>1A-1B</v>
          </cell>
          <cell r="N1971">
            <v>19</v>
          </cell>
          <cell r="O1971" t="str">
            <v>개</v>
          </cell>
          <cell r="P1971">
            <v>3300</v>
          </cell>
          <cell r="Q1971">
            <v>5749</v>
          </cell>
          <cell r="R1971">
            <v>114</v>
          </cell>
        </row>
        <row r="1972">
          <cell r="A1972" t="str">
            <v>2824</v>
          </cell>
          <cell r="B1972" t="str">
            <v>E</v>
          </cell>
          <cell r="C1972" t="str">
            <v>01</v>
          </cell>
          <cell r="D1972">
            <v>19990802</v>
          </cell>
          <cell r="E1972" t="str">
            <v>A</v>
          </cell>
          <cell r="F1972" t="str">
            <v>A7176</v>
          </cell>
          <cell r="G1972" t="str">
            <v>01</v>
          </cell>
          <cell r="H1972" t="str">
            <v>507</v>
          </cell>
          <cell r="I1972" t="str">
            <v>F01</v>
          </cell>
          <cell r="J1972" t="str">
            <v>UEL11020</v>
          </cell>
          <cell r="K1972">
            <v>1</v>
          </cell>
          <cell r="L1972" t="str">
            <v>파이롯트 램프</v>
          </cell>
          <cell r="M1972" t="str">
            <v>환형 25</v>
          </cell>
          <cell r="N1972">
            <v>16</v>
          </cell>
          <cell r="O1972" t="str">
            <v>개</v>
          </cell>
          <cell r="P1972">
            <v>920</v>
          </cell>
          <cell r="Q1972">
            <v>4791</v>
          </cell>
          <cell r="R1972">
            <v>95</v>
          </cell>
        </row>
        <row r="1979">
          <cell r="A1979" t="str">
            <v>아파트 단위세대 전기공사</v>
          </cell>
        </row>
        <row r="1980">
          <cell r="A1980" t="str">
            <v>JIGU_CD</v>
          </cell>
          <cell r="B1980" t="str">
            <v>GJ_CD</v>
          </cell>
          <cell r="C1980" t="str">
            <v>GONG_CD</v>
          </cell>
          <cell r="D1980" t="str">
            <v>CONTRACT_N</v>
          </cell>
          <cell r="E1980" t="str">
            <v>GUN_GUBUN</v>
          </cell>
          <cell r="F1980" t="str">
            <v>SUL_CD</v>
          </cell>
          <cell r="G1980" t="str">
            <v>GYUN_CD</v>
          </cell>
          <cell r="H1980" t="str">
            <v>DH_CD</v>
          </cell>
          <cell r="I1980" t="str">
            <v>GS_CD</v>
          </cell>
          <cell r="J1980" t="str">
            <v>ILWI_CD</v>
          </cell>
          <cell r="K1980" t="str">
            <v>SEQ</v>
          </cell>
          <cell r="L1980" t="str">
            <v>NM</v>
          </cell>
          <cell r="M1980" t="str">
            <v>GYUKUK</v>
          </cell>
          <cell r="N1980" t="str">
            <v>QTY</v>
          </cell>
          <cell r="O1980" t="str">
            <v>DANWI</v>
          </cell>
          <cell r="P1980" t="str">
            <v>JAJAEBI</v>
          </cell>
          <cell r="Q1980" t="str">
            <v>INGUNBI</v>
          </cell>
          <cell r="R1980" t="str">
            <v>KYOUNGBI</v>
          </cell>
        </row>
        <row r="1981">
          <cell r="A1981" t="str">
            <v>2824</v>
          </cell>
          <cell r="B1981" t="str">
            <v>E</v>
          </cell>
          <cell r="C1981" t="str">
            <v>01</v>
          </cell>
          <cell r="D1981">
            <v>19990802</v>
          </cell>
          <cell r="E1981" t="str">
            <v>A</v>
          </cell>
          <cell r="F1981" t="str">
            <v>A7176</v>
          </cell>
          <cell r="G1981" t="str">
            <v>01</v>
          </cell>
          <cell r="H1981" t="str">
            <v>507</v>
          </cell>
          <cell r="I1981" t="str">
            <v>I01</v>
          </cell>
          <cell r="J1981" t="str">
            <v>UEA01140</v>
          </cell>
          <cell r="K1981">
            <v>1</v>
          </cell>
          <cell r="L1981" t="str">
            <v>PVC PIPE 배관</v>
          </cell>
          <cell r="M1981" t="str">
            <v>HI 14MM</v>
          </cell>
          <cell r="N1981">
            <v>168.54</v>
          </cell>
          <cell r="O1981" t="str">
            <v>M</v>
          </cell>
          <cell r="P1981">
            <v>209</v>
          </cell>
          <cell r="Q1981">
            <v>1533</v>
          </cell>
          <cell r="R1981">
            <v>30</v>
          </cell>
        </row>
        <row r="1982">
          <cell r="A1982" t="str">
            <v>2824</v>
          </cell>
          <cell r="B1982" t="str">
            <v>E</v>
          </cell>
          <cell r="C1982" t="str">
            <v>01</v>
          </cell>
          <cell r="D1982">
            <v>19990802</v>
          </cell>
          <cell r="E1982" t="str">
            <v>A</v>
          </cell>
          <cell r="F1982" t="str">
            <v>A7176</v>
          </cell>
          <cell r="G1982" t="str">
            <v>01</v>
          </cell>
          <cell r="H1982" t="str">
            <v>507</v>
          </cell>
          <cell r="I1982" t="str">
            <v>I01</v>
          </cell>
          <cell r="J1982" t="str">
            <v>UEA01160</v>
          </cell>
          <cell r="K1982">
            <v>1</v>
          </cell>
          <cell r="L1982" t="str">
            <v>PVC PIPE 배관</v>
          </cell>
          <cell r="M1982" t="str">
            <v>HI 16MM</v>
          </cell>
          <cell r="N1982">
            <v>569.02</v>
          </cell>
          <cell r="O1982" t="str">
            <v>M</v>
          </cell>
          <cell r="P1982">
            <v>261</v>
          </cell>
          <cell r="Q1982">
            <v>1916</v>
          </cell>
          <cell r="R1982">
            <v>38</v>
          </cell>
        </row>
        <row r="1983">
          <cell r="A1983" t="str">
            <v>2824</v>
          </cell>
          <cell r="B1983" t="str">
            <v>E</v>
          </cell>
          <cell r="C1983" t="str">
            <v>01</v>
          </cell>
          <cell r="D1983">
            <v>19990802</v>
          </cell>
          <cell r="E1983" t="str">
            <v>A</v>
          </cell>
          <cell r="F1983" t="str">
            <v>A7176</v>
          </cell>
          <cell r="G1983" t="str">
            <v>01</v>
          </cell>
          <cell r="H1983" t="str">
            <v>507</v>
          </cell>
          <cell r="I1983" t="str">
            <v>I01</v>
          </cell>
          <cell r="J1983" t="str">
            <v>UEA01220</v>
          </cell>
          <cell r="K1983">
            <v>1</v>
          </cell>
          <cell r="L1983" t="str">
            <v>PVC PIPE 배관</v>
          </cell>
          <cell r="M1983" t="str">
            <v>HI 22MM</v>
          </cell>
          <cell r="N1983">
            <v>22.26</v>
          </cell>
          <cell r="O1983" t="str">
            <v>M</v>
          </cell>
          <cell r="P1983">
            <v>313</v>
          </cell>
          <cell r="Q1983">
            <v>2395</v>
          </cell>
          <cell r="R1983">
            <v>47</v>
          </cell>
        </row>
        <row r="1984">
          <cell r="A1984" t="str">
            <v>2824</v>
          </cell>
          <cell r="B1984" t="str">
            <v>E</v>
          </cell>
          <cell r="C1984" t="str">
            <v>01</v>
          </cell>
          <cell r="D1984">
            <v>19990802</v>
          </cell>
          <cell r="E1984" t="str">
            <v>A</v>
          </cell>
          <cell r="F1984" t="str">
            <v>A7176</v>
          </cell>
          <cell r="G1984" t="str">
            <v>01</v>
          </cell>
          <cell r="H1984" t="str">
            <v>507</v>
          </cell>
          <cell r="I1984" t="str">
            <v>I01</v>
          </cell>
          <cell r="J1984" t="str">
            <v>UEA04140</v>
          </cell>
          <cell r="K1984">
            <v>1</v>
          </cell>
          <cell r="L1984" t="str">
            <v>합성수지제가요전선관</v>
          </cell>
          <cell r="M1984" t="str">
            <v>CD 14MM</v>
          </cell>
          <cell r="N1984">
            <v>428.86</v>
          </cell>
          <cell r="O1984" t="str">
            <v>M</v>
          </cell>
          <cell r="P1984">
            <v>112</v>
          </cell>
          <cell r="Q1984">
            <v>1197</v>
          </cell>
          <cell r="R1984">
            <v>23</v>
          </cell>
        </row>
        <row r="1985">
          <cell r="A1985" t="str">
            <v>2824</v>
          </cell>
          <cell r="B1985" t="str">
            <v>E</v>
          </cell>
          <cell r="C1985" t="str">
            <v>01</v>
          </cell>
          <cell r="D1985">
            <v>19990802</v>
          </cell>
          <cell r="E1985" t="str">
            <v>A</v>
          </cell>
          <cell r="F1985" t="str">
            <v>A7176</v>
          </cell>
          <cell r="G1985" t="str">
            <v>01</v>
          </cell>
          <cell r="H1985" t="str">
            <v>507</v>
          </cell>
          <cell r="I1985" t="str">
            <v>I01</v>
          </cell>
          <cell r="J1985" t="str">
            <v>UEA04160</v>
          </cell>
          <cell r="K1985">
            <v>1</v>
          </cell>
          <cell r="L1985" t="str">
            <v>합성수지제가요전선관</v>
          </cell>
          <cell r="M1985" t="str">
            <v>CD 16MM</v>
          </cell>
          <cell r="N1985">
            <v>6946.49</v>
          </cell>
          <cell r="O1985" t="str">
            <v>M</v>
          </cell>
          <cell r="P1985">
            <v>118</v>
          </cell>
          <cell r="Q1985">
            <v>1533</v>
          </cell>
          <cell r="R1985">
            <v>30</v>
          </cell>
        </row>
        <row r="1986">
          <cell r="A1986" t="str">
            <v>2824</v>
          </cell>
          <cell r="B1986" t="str">
            <v>E</v>
          </cell>
          <cell r="C1986" t="str">
            <v>01</v>
          </cell>
          <cell r="D1986">
            <v>19990802</v>
          </cell>
          <cell r="E1986" t="str">
            <v>A</v>
          </cell>
          <cell r="F1986" t="str">
            <v>A7176</v>
          </cell>
          <cell r="G1986" t="str">
            <v>01</v>
          </cell>
          <cell r="H1986" t="str">
            <v>507</v>
          </cell>
          <cell r="I1986" t="str">
            <v>I01</v>
          </cell>
          <cell r="J1986" t="str">
            <v>UEA04180</v>
          </cell>
          <cell r="K1986">
            <v>1</v>
          </cell>
          <cell r="L1986" t="str">
            <v>합성수지제가요전선관</v>
          </cell>
          <cell r="M1986" t="str">
            <v>CD 18MM</v>
          </cell>
          <cell r="N1986">
            <v>918.83</v>
          </cell>
          <cell r="O1986" t="str">
            <v>M</v>
          </cell>
          <cell r="P1986">
            <v>166</v>
          </cell>
          <cell r="Q1986">
            <v>1628</v>
          </cell>
          <cell r="R1986">
            <v>32</v>
          </cell>
        </row>
        <row r="1987">
          <cell r="A1987" t="str">
            <v>2824</v>
          </cell>
          <cell r="B1987" t="str">
            <v>E</v>
          </cell>
          <cell r="C1987" t="str">
            <v>01</v>
          </cell>
          <cell r="D1987">
            <v>19990802</v>
          </cell>
          <cell r="E1987" t="str">
            <v>A</v>
          </cell>
          <cell r="F1987" t="str">
            <v>A7176</v>
          </cell>
          <cell r="G1987" t="str">
            <v>01</v>
          </cell>
          <cell r="H1987" t="str">
            <v>507</v>
          </cell>
          <cell r="I1987" t="str">
            <v>I01</v>
          </cell>
          <cell r="J1987" t="str">
            <v>UEA11040</v>
          </cell>
          <cell r="K1987">
            <v>1</v>
          </cell>
          <cell r="L1987" t="str">
            <v>PVC박스 신설</v>
          </cell>
          <cell r="M1987" t="str">
            <v>HI SW 일체형</v>
          </cell>
          <cell r="N1987">
            <v>1444</v>
          </cell>
          <cell r="O1987" t="str">
            <v>개</v>
          </cell>
          <cell r="P1987">
            <v>450</v>
          </cell>
          <cell r="Q1987">
            <v>5940</v>
          </cell>
          <cell r="R1987">
            <v>118</v>
          </cell>
        </row>
        <row r="1988">
          <cell r="A1988" t="str">
            <v>2824</v>
          </cell>
          <cell r="B1988" t="str">
            <v>E</v>
          </cell>
          <cell r="C1988" t="str">
            <v>01</v>
          </cell>
          <cell r="D1988">
            <v>19990802</v>
          </cell>
          <cell r="E1988" t="str">
            <v>A</v>
          </cell>
          <cell r="F1988" t="str">
            <v>A7176</v>
          </cell>
          <cell r="G1988" t="str">
            <v>01</v>
          </cell>
          <cell r="H1988" t="str">
            <v>507</v>
          </cell>
          <cell r="I1988" t="str">
            <v>I01</v>
          </cell>
          <cell r="J1988" t="str">
            <v>UEA11070</v>
          </cell>
          <cell r="K1988">
            <v>1</v>
          </cell>
          <cell r="L1988" t="str">
            <v>PVC박스 신설</v>
          </cell>
          <cell r="M1988" t="str">
            <v>HI CSW2S 일체형</v>
          </cell>
          <cell r="N1988">
            <v>285</v>
          </cell>
          <cell r="O1988" t="str">
            <v>개</v>
          </cell>
          <cell r="P1988">
            <v>1088</v>
          </cell>
          <cell r="Q1988">
            <v>5940</v>
          </cell>
          <cell r="R1988">
            <v>118</v>
          </cell>
        </row>
        <row r="1989">
          <cell r="A1989" t="str">
            <v>2824</v>
          </cell>
          <cell r="B1989" t="str">
            <v>E</v>
          </cell>
          <cell r="C1989" t="str">
            <v>01</v>
          </cell>
          <cell r="D1989">
            <v>19990802</v>
          </cell>
          <cell r="E1989" t="str">
            <v>A</v>
          </cell>
          <cell r="F1989" t="str">
            <v>A7176</v>
          </cell>
          <cell r="G1989" t="str">
            <v>01</v>
          </cell>
          <cell r="H1989" t="str">
            <v>507</v>
          </cell>
          <cell r="I1989" t="str">
            <v>I01</v>
          </cell>
          <cell r="J1989" t="str">
            <v>UEA11420</v>
          </cell>
          <cell r="K1989">
            <v>1</v>
          </cell>
          <cell r="L1989" t="str">
            <v>PVC박스 신설</v>
          </cell>
          <cell r="M1989" t="str">
            <v>HI 4각 일체형</v>
          </cell>
          <cell r="N1989">
            <v>625</v>
          </cell>
          <cell r="O1989" t="str">
            <v>개</v>
          </cell>
          <cell r="P1989">
            <v>613</v>
          </cell>
          <cell r="Q1989">
            <v>5940</v>
          </cell>
          <cell r="R1989">
            <v>118</v>
          </cell>
        </row>
        <row r="1990">
          <cell r="A1990" t="str">
            <v>2824</v>
          </cell>
          <cell r="B1990" t="str">
            <v>E</v>
          </cell>
          <cell r="C1990" t="str">
            <v>01</v>
          </cell>
          <cell r="D1990">
            <v>19990802</v>
          </cell>
          <cell r="E1990" t="str">
            <v>A</v>
          </cell>
          <cell r="F1990" t="str">
            <v>A7176</v>
          </cell>
          <cell r="G1990" t="str">
            <v>01</v>
          </cell>
          <cell r="H1990" t="str">
            <v>507</v>
          </cell>
          <cell r="I1990" t="str">
            <v>I01</v>
          </cell>
          <cell r="J1990" t="str">
            <v>UEA11490</v>
          </cell>
          <cell r="K1990">
            <v>1</v>
          </cell>
          <cell r="L1990" t="str">
            <v>PVC박스 신설</v>
          </cell>
          <cell r="M1990" t="str">
            <v>HI 콘크리트4각 75일체형</v>
          </cell>
          <cell r="N1990">
            <v>303</v>
          </cell>
          <cell r="O1990" t="str">
            <v>개</v>
          </cell>
          <cell r="P1990">
            <v>900</v>
          </cell>
          <cell r="Q1990">
            <v>2203</v>
          </cell>
          <cell r="R1990">
            <v>44</v>
          </cell>
        </row>
        <row r="1991">
          <cell r="A1991" t="str">
            <v>2824</v>
          </cell>
          <cell r="B1991" t="str">
            <v>E</v>
          </cell>
          <cell r="C1991" t="str">
            <v>01</v>
          </cell>
          <cell r="D1991">
            <v>19990802</v>
          </cell>
          <cell r="E1991" t="str">
            <v>A</v>
          </cell>
          <cell r="F1991" t="str">
            <v>A7176</v>
          </cell>
          <cell r="G1991" t="str">
            <v>01</v>
          </cell>
          <cell r="H1991" t="str">
            <v>507</v>
          </cell>
          <cell r="I1991" t="str">
            <v>I01</v>
          </cell>
          <cell r="J1991" t="str">
            <v>UEA11500</v>
          </cell>
          <cell r="K1991">
            <v>1</v>
          </cell>
          <cell r="L1991" t="str">
            <v>PVC박스 신설</v>
          </cell>
          <cell r="M1991" t="str">
            <v>HI 콘크리트8각 75일체형</v>
          </cell>
          <cell r="N1991">
            <v>500</v>
          </cell>
          <cell r="O1991" t="str">
            <v>개</v>
          </cell>
          <cell r="P1991">
            <v>775</v>
          </cell>
          <cell r="Q1991">
            <v>2203</v>
          </cell>
          <cell r="R1991">
            <v>44</v>
          </cell>
        </row>
        <row r="1992">
          <cell r="A1992" t="str">
            <v>2824</v>
          </cell>
          <cell r="B1992" t="str">
            <v>E</v>
          </cell>
          <cell r="C1992" t="str">
            <v>01</v>
          </cell>
          <cell r="D1992">
            <v>19990802</v>
          </cell>
          <cell r="E1992" t="str">
            <v>A</v>
          </cell>
          <cell r="F1992" t="str">
            <v>A7176</v>
          </cell>
          <cell r="G1992" t="str">
            <v>01</v>
          </cell>
          <cell r="H1992" t="str">
            <v>507</v>
          </cell>
          <cell r="I1992" t="str">
            <v>I01</v>
          </cell>
          <cell r="J1992" t="str">
            <v>UEB01024</v>
          </cell>
          <cell r="K1992">
            <v>1</v>
          </cell>
          <cell r="L1992" t="str">
            <v>관내배선(함내배선4.34%)</v>
          </cell>
          <cell r="M1992" t="str">
            <v>IV 1.6 MM</v>
          </cell>
          <cell r="N1992">
            <v>11416.12</v>
          </cell>
          <cell r="O1992" t="str">
            <v>M</v>
          </cell>
          <cell r="P1992">
            <v>67</v>
          </cell>
          <cell r="Q1992">
            <v>297</v>
          </cell>
          <cell r="R1992">
            <v>5</v>
          </cell>
        </row>
        <row r="1993">
          <cell r="A1993" t="str">
            <v>2824</v>
          </cell>
          <cell r="B1993" t="str">
            <v>E</v>
          </cell>
          <cell r="C1993" t="str">
            <v>01</v>
          </cell>
          <cell r="D1993">
            <v>19990802</v>
          </cell>
          <cell r="E1993" t="str">
            <v>A</v>
          </cell>
          <cell r="F1993" t="str">
            <v>A7176</v>
          </cell>
          <cell r="G1993" t="str">
            <v>01</v>
          </cell>
          <cell r="H1993" t="str">
            <v>507</v>
          </cell>
          <cell r="I1993" t="str">
            <v>I01</v>
          </cell>
          <cell r="J1993" t="str">
            <v>UEB01025</v>
          </cell>
          <cell r="K1993">
            <v>1</v>
          </cell>
          <cell r="L1993" t="str">
            <v>관내배선(함내배선1.93%)</v>
          </cell>
          <cell r="M1993" t="str">
            <v>IV 1.6 MM(바닥)</v>
          </cell>
          <cell r="N1993">
            <v>2756.84</v>
          </cell>
          <cell r="O1993" t="str">
            <v>M</v>
          </cell>
          <cell r="P1993">
            <v>66</v>
          </cell>
          <cell r="Q1993">
            <v>229</v>
          </cell>
          <cell r="R1993">
            <v>4</v>
          </cell>
        </row>
        <row r="1994">
          <cell r="A1994" t="str">
            <v>2824</v>
          </cell>
          <cell r="B1994" t="str">
            <v>E</v>
          </cell>
          <cell r="C1994" t="str">
            <v>01</v>
          </cell>
          <cell r="D1994">
            <v>19990802</v>
          </cell>
          <cell r="E1994" t="str">
            <v>A</v>
          </cell>
          <cell r="F1994" t="str">
            <v>A7176</v>
          </cell>
          <cell r="G1994" t="str">
            <v>01</v>
          </cell>
          <cell r="H1994" t="str">
            <v>507</v>
          </cell>
          <cell r="I1994" t="str">
            <v>I01</v>
          </cell>
          <cell r="J1994" t="str">
            <v>UEB01034</v>
          </cell>
          <cell r="K1994">
            <v>1</v>
          </cell>
          <cell r="L1994" t="str">
            <v>관내배선(함내배선2.85%)</v>
          </cell>
          <cell r="M1994" t="str">
            <v>IV 2.0 MM</v>
          </cell>
          <cell r="N1994">
            <v>1478.26</v>
          </cell>
          <cell r="O1994" t="str">
            <v>M</v>
          </cell>
          <cell r="P1994">
            <v>99</v>
          </cell>
          <cell r="Q1994">
            <v>292</v>
          </cell>
          <cell r="R1994">
            <v>5</v>
          </cell>
        </row>
        <row r="1995">
          <cell r="A1995" t="str">
            <v>2824</v>
          </cell>
          <cell r="B1995" t="str">
            <v>E</v>
          </cell>
          <cell r="C1995" t="str">
            <v>01</v>
          </cell>
          <cell r="D1995">
            <v>19990802</v>
          </cell>
          <cell r="E1995" t="str">
            <v>A</v>
          </cell>
          <cell r="F1995" t="str">
            <v>A7176</v>
          </cell>
          <cell r="G1995" t="str">
            <v>01</v>
          </cell>
          <cell r="H1995" t="str">
            <v>507</v>
          </cell>
          <cell r="I1995" t="str">
            <v>I01</v>
          </cell>
          <cell r="J1995" t="str">
            <v>UEB01035</v>
          </cell>
          <cell r="K1995">
            <v>1</v>
          </cell>
          <cell r="L1995" t="str">
            <v>관내배선(함내배선4.32%)</v>
          </cell>
          <cell r="M1995" t="str">
            <v>IV 2.0 MM(바닥)</v>
          </cell>
          <cell r="N1995">
            <v>10921.68</v>
          </cell>
          <cell r="O1995" t="str">
            <v>M</v>
          </cell>
          <cell r="P1995">
            <v>100</v>
          </cell>
          <cell r="Q1995">
            <v>239</v>
          </cell>
          <cell r="R1995">
            <v>4</v>
          </cell>
        </row>
        <row r="1996">
          <cell r="A1996" t="str">
            <v>2824</v>
          </cell>
          <cell r="B1996" t="str">
            <v>E</v>
          </cell>
          <cell r="C1996" t="str">
            <v>01</v>
          </cell>
          <cell r="D1996">
            <v>19990802</v>
          </cell>
          <cell r="E1996" t="str">
            <v>A</v>
          </cell>
          <cell r="F1996" t="str">
            <v>A7176</v>
          </cell>
          <cell r="G1996" t="str">
            <v>01</v>
          </cell>
          <cell r="H1996" t="str">
            <v>507</v>
          </cell>
          <cell r="I1996" t="str">
            <v>I01</v>
          </cell>
          <cell r="J1996" t="str">
            <v>UED01020</v>
          </cell>
          <cell r="K1996">
            <v>1</v>
          </cell>
          <cell r="L1996" t="str">
            <v>둥근콘센트신설</v>
          </cell>
          <cell r="M1996" t="str">
            <v>매입접지극무 2구 15A250V</v>
          </cell>
          <cell r="N1996">
            <v>856</v>
          </cell>
          <cell r="O1996" t="str">
            <v>개</v>
          </cell>
          <cell r="P1996">
            <v>945</v>
          </cell>
          <cell r="Q1996">
            <v>2443</v>
          </cell>
          <cell r="R1996">
            <v>48</v>
          </cell>
        </row>
        <row r="1997">
          <cell r="A1997" t="str">
            <v>2824</v>
          </cell>
          <cell r="B1997" t="str">
            <v>E</v>
          </cell>
          <cell r="C1997" t="str">
            <v>01</v>
          </cell>
          <cell r="D1997">
            <v>19990802</v>
          </cell>
          <cell r="E1997" t="str">
            <v>A</v>
          </cell>
          <cell r="F1997" t="str">
            <v>A7176</v>
          </cell>
          <cell r="G1997" t="str">
            <v>01</v>
          </cell>
          <cell r="H1997" t="str">
            <v>507</v>
          </cell>
          <cell r="I1997" t="str">
            <v>I01</v>
          </cell>
          <cell r="J1997" t="str">
            <v>UED01040</v>
          </cell>
          <cell r="K1997">
            <v>1</v>
          </cell>
          <cell r="L1997" t="str">
            <v>둥근콘센트신설</v>
          </cell>
          <cell r="M1997" t="str">
            <v>매입접지극무 4구 15A250V</v>
          </cell>
          <cell r="N1997">
            <v>214</v>
          </cell>
          <cell r="O1997" t="str">
            <v>개</v>
          </cell>
          <cell r="P1997">
            <v>2320</v>
          </cell>
          <cell r="Q1997">
            <v>2922</v>
          </cell>
          <cell r="R1997">
            <v>58</v>
          </cell>
        </row>
        <row r="1998">
          <cell r="A1998" t="str">
            <v>2824</v>
          </cell>
          <cell r="B1998" t="str">
            <v>E</v>
          </cell>
          <cell r="C1998" t="str">
            <v>01</v>
          </cell>
          <cell r="D1998">
            <v>19990802</v>
          </cell>
          <cell r="E1998" t="str">
            <v>A</v>
          </cell>
          <cell r="F1998" t="str">
            <v>A7176</v>
          </cell>
          <cell r="G1998" t="str">
            <v>01</v>
          </cell>
          <cell r="H1998" t="str">
            <v>507</v>
          </cell>
          <cell r="I1998" t="str">
            <v>I01</v>
          </cell>
          <cell r="J1998" t="str">
            <v>UED01110</v>
          </cell>
          <cell r="K1998">
            <v>1</v>
          </cell>
          <cell r="L1998" t="str">
            <v>둥근콘센트신설</v>
          </cell>
          <cell r="M1998" t="str">
            <v>매입접지극부 1구 15A250V</v>
          </cell>
          <cell r="N1998">
            <v>214</v>
          </cell>
          <cell r="O1998" t="str">
            <v>개</v>
          </cell>
          <cell r="P1998">
            <v>999</v>
          </cell>
          <cell r="Q1998">
            <v>2826</v>
          </cell>
          <cell r="R1998">
            <v>56</v>
          </cell>
        </row>
        <row r="1999">
          <cell r="A1999" t="str">
            <v>2824</v>
          </cell>
          <cell r="B1999" t="str">
            <v>E</v>
          </cell>
          <cell r="C1999" t="str">
            <v>01</v>
          </cell>
          <cell r="D1999">
            <v>19990802</v>
          </cell>
          <cell r="E1999" t="str">
            <v>A</v>
          </cell>
          <cell r="F1999" t="str">
            <v>A7176</v>
          </cell>
          <cell r="G1999" t="str">
            <v>01</v>
          </cell>
          <cell r="H1999" t="str">
            <v>507</v>
          </cell>
          <cell r="I1999" t="str">
            <v>I01</v>
          </cell>
          <cell r="J1999" t="str">
            <v>UED01120</v>
          </cell>
          <cell r="K1999">
            <v>1</v>
          </cell>
          <cell r="L1999" t="str">
            <v>둥근콘센트신설</v>
          </cell>
          <cell r="M1999" t="str">
            <v>매입접지극부 2구 15A250V</v>
          </cell>
          <cell r="N1999">
            <v>232</v>
          </cell>
          <cell r="O1999" t="str">
            <v>개</v>
          </cell>
          <cell r="P1999">
            <v>1228</v>
          </cell>
          <cell r="Q1999">
            <v>2826</v>
          </cell>
          <cell r="R1999">
            <v>56</v>
          </cell>
        </row>
        <row r="2000">
          <cell r="A2000" t="str">
            <v>2824</v>
          </cell>
          <cell r="B2000" t="str">
            <v>E</v>
          </cell>
          <cell r="C2000" t="str">
            <v>01</v>
          </cell>
          <cell r="D2000">
            <v>19990802</v>
          </cell>
          <cell r="E2000" t="str">
            <v>A</v>
          </cell>
          <cell r="F2000" t="str">
            <v>A7176</v>
          </cell>
          <cell r="G2000" t="str">
            <v>01</v>
          </cell>
          <cell r="H2000" t="str">
            <v>507</v>
          </cell>
          <cell r="I2000" t="str">
            <v>I01</v>
          </cell>
          <cell r="J2000" t="str">
            <v>UED01180</v>
          </cell>
          <cell r="K2000">
            <v>1</v>
          </cell>
          <cell r="L2000" t="str">
            <v>둥근콘센트신설(방적카바부)</v>
          </cell>
          <cell r="M2000" t="str">
            <v>매입접지극부 1구 15A250V</v>
          </cell>
          <cell r="N2000">
            <v>107</v>
          </cell>
          <cell r="O2000" t="str">
            <v>개</v>
          </cell>
          <cell r="P2000">
            <v>1840</v>
          </cell>
          <cell r="Q2000">
            <v>2826</v>
          </cell>
          <cell r="R2000">
            <v>56</v>
          </cell>
        </row>
        <row r="2001">
          <cell r="A2001" t="str">
            <v>2824</v>
          </cell>
          <cell r="B2001" t="str">
            <v>E</v>
          </cell>
          <cell r="C2001" t="str">
            <v>01</v>
          </cell>
          <cell r="D2001">
            <v>19990802</v>
          </cell>
          <cell r="E2001" t="str">
            <v>A</v>
          </cell>
          <cell r="F2001" t="str">
            <v>A7176</v>
          </cell>
          <cell r="G2001" t="str">
            <v>01</v>
          </cell>
          <cell r="H2001" t="str">
            <v>507</v>
          </cell>
          <cell r="I2001" t="str">
            <v>I01</v>
          </cell>
          <cell r="J2001" t="str">
            <v>UED01210</v>
          </cell>
          <cell r="K2001">
            <v>1</v>
          </cell>
          <cell r="L2001" t="str">
            <v>가로형콘센트신설(방적카바부)</v>
          </cell>
          <cell r="M2001" t="str">
            <v>매입접지극부 2구 15A250V</v>
          </cell>
          <cell r="N2001">
            <v>107</v>
          </cell>
          <cell r="O2001" t="str">
            <v>개</v>
          </cell>
          <cell r="P2001">
            <v>2170</v>
          </cell>
          <cell r="Q2001">
            <v>2826</v>
          </cell>
          <cell r="R2001">
            <v>56</v>
          </cell>
        </row>
        <row r="2002">
          <cell r="A2002" t="str">
            <v>2824</v>
          </cell>
          <cell r="B2002" t="str">
            <v>E</v>
          </cell>
          <cell r="C2002" t="str">
            <v>01</v>
          </cell>
          <cell r="D2002">
            <v>19990802</v>
          </cell>
          <cell r="E2002" t="str">
            <v>A</v>
          </cell>
          <cell r="F2002" t="str">
            <v>A7176</v>
          </cell>
          <cell r="G2002" t="str">
            <v>01</v>
          </cell>
          <cell r="H2002" t="str">
            <v>507</v>
          </cell>
          <cell r="I2002" t="str">
            <v>I01</v>
          </cell>
          <cell r="J2002" t="str">
            <v>UED03300</v>
          </cell>
          <cell r="K2002">
            <v>1</v>
          </cell>
          <cell r="L2002" t="str">
            <v>둥근콘센트신설</v>
          </cell>
          <cell r="M2002" t="str">
            <v>노출접지극무 1구 15A250V</v>
          </cell>
          <cell r="N2002">
            <v>107</v>
          </cell>
          <cell r="O2002" t="str">
            <v>개</v>
          </cell>
          <cell r="P2002">
            <v>450</v>
          </cell>
          <cell r="Q2002">
            <v>2932</v>
          </cell>
          <cell r="R2002">
            <v>58</v>
          </cell>
        </row>
        <row r="2003">
          <cell r="A2003" t="str">
            <v>2824</v>
          </cell>
          <cell r="B2003" t="str">
            <v>E</v>
          </cell>
          <cell r="C2003" t="str">
            <v>01</v>
          </cell>
          <cell r="D2003">
            <v>19990802</v>
          </cell>
          <cell r="E2003" t="str">
            <v>A</v>
          </cell>
          <cell r="F2003" t="str">
            <v>A7176</v>
          </cell>
          <cell r="G2003" t="str">
            <v>01</v>
          </cell>
          <cell r="H2003" t="str">
            <v>507</v>
          </cell>
          <cell r="I2003" t="str">
            <v>I01</v>
          </cell>
          <cell r="J2003" t="str">
            <v>UED09010</v>
          </cell>
          <cell r="K2003">
            <v>1</v>
          </cell>
          <cell r="L2003" t="str">
            <v>와이드스위치신설(90MM)</v>
          </cell>
          <cell r="M2003" t="str">
            <v>매입대각형 1P</v>
          </cell>
          <cell r="N2003">
            <v>196</v>
          </cell>
          <cell r="O2003" t="str">
            <v>개</v>
          </cell>
          <cell r="P2003">
            <v>1900</v>
          </cell>
          <cell r="Q2003">
            <v>1868</v>
          </cell>
          <cell r="R2003">
            <v>37</v>
          </cell>
        </row>
        <row r="2004">
          <cell r="A2004" t="str">
            <v>2824</v>
          </cell>
          <cell r="B2004" t="str">
            <v>E</v>
          </cell>
          <cell r="C2004" t="str">
            <v>01</v>
          </cell>
          <cell r="D2004">
            <v>19990802</v>
          </cell>
          <cell r="E2004" t="str">
            <v>A</v>
          </cell>
          <cell r="F2004" t="str">
            <v>A7176</v>
          </cell>
          <cell r="G2004" t="str">
            <v>01</v>
          </cell>
          <cell r="H2004" t="str">
            <v>507</v>
          </cell>
          <cell r="I2004" t="str">
            <v>I01</v>
          </cell>
          <cell r="J2004" t="str">
            <v>UED09020</v>
          </cell>
          <cell r="K2004">
            <v>1</v>
          </cell>
          <cell r="L2004" t="str">
            <v>와이드스위치신설(90MM)</v>
          </cell>
          <cell r="M2004" t="str">
            <v>매입대각2연용1P</v>
          </cell>
          <cell r="N2004">
            <v>36</v>
          </cell>
          <cell r="O2004" t="str">
            <v>개</v>
          </cell>
          <cell r="P2004">
            <v>2500</v>
          </cell>
          <cell r="Q2004">
            <v>2203</v>
          </cell>
          <cell r="R2004">
            <v>44</v>
          </cell>
        </row>
        <row r="2005">
          <cell r="A2005" t="str">
            <v>2824</v>
          </cell>
          <cell r="B2005" t="str">
            <v>E</v>
          </cell>
          <cell r="C2005" t="str">
            <v>01</v>
          </cell>
          <cell r="D2005">
            <v>19990802</v>
          </cell>
          <cell r="E2005" t="str">
            <v>A</v>
          </cell>
          <cell r="F2005" t="str">
            <v>A7176</v>
          </cell>
          <cell r="G2005" t="str">
            <v>01</v>
          </cell>
          <cell r="H2005" t="str">
            <v>507</v>
          </cell>
          <cell r="I2005" t="str">
            <v>I01</v>
          </cell>
          <cell r="J2005" t="str">
            <v>UED09030</v>
          </cell>
          <cell r="K2005">
            <v>1</v>
          </cell>
          <cell r="L2005" t="str">
            <v>와이드스위치신설(90MM)</v>
          </cell>
          <cell r="M2005" t="str">
            <v>매입대각3연용1P</v>
          </cell>
          <cell r="N2005">
            <v>196</v>
          </cell>
          <cell r="O2005" t="str">
            <v>개</v>
          </cell>
          <cell r="P2005">
            <v>3100</v>
          </cell>
          <cell r="Q2005">
            <v>2587</v>
          </cell>
          <cell r="R2005">
            <v>51</v>
          </cell>
        </row>
        <row r="2006">
          <cell r="A2006" t="str">
            <v>2824</v>
          </cell>
          <cell r="B2006" t="str">
            <v>E</v>
          </cell>
          <cell r="C2006" t="str">
            <v>01</v>
          </cell>
          <cell r="D2006">
            <v>19990802</v>
          </cell>
          <cell r="E2006" t="str">
            <v>A</v>
          </cell>
          <cell r="F2006" t="str">
            <v>A7176</v>
          </cell>
          <cell r="G2006" t="str">
            <v>01</v>
          </cell>
          <cell r="H2006" t="str">
            <v>507</v>
          </cell>
          <cell r="I2006" t="str">
            <v>I01</v>
          </cell>
          <cell r="J2006" t="str">
            <v>UED09120</v>
          </cell>
          <cell r="K2006">
            <v>1</v>
          </cell>
          <cell r="L2006" t="str">
            <v>와이드스위치신설(90MM)</v>
          </cell>
          <cell r="M2006" t="str">
            <v>매입대각2연용1P LED부</v>
          </cell>
          <cell r="N2006">
            <v>107</v>
          </cell>
          <cell r="O2006" t="str">
            <v>개</v>
          </cell>
          <cell r="P2006">
            <v>3000</v>
          </cell>
          <cell r="Q2006">
            <v>2203</v>
          </cell>
          <cell r="R2006">
            <v>44</v>
          </cell>
        </row>
        <row r="2007">
          <cell r="A2007" t="str">
            <v>2824</v>
          </cell>
          <cell r="B2007" t="str">
            <v>E</v>
          </cell>
          <cell r="C2007" t="str">
            <v>01</v>
          </cell>
          <cell r="D2007">
            <v>19990802</v>
          </cell>
          <cell r="E2007" t="str">
            <v>A</v>
          </cell>
          <cell r="F2007" t="str">
            <v>A7176</v>
          </cell>
          <cell r="G2007" t="str">
            <v>01</v>
          </cell>
          <cell r="H2007" t="str">
            <v>507</v>
          </cell>
          <cell r="I2007" t="str">
            <v>I01</v>
          </cell>
          <cell r="J2007" t="str">
            <v>UEF05060</v>
          </cell>
          <cell r="K2007">
            <v>1</v>
          </cell>
          <cell r="L2007" t="str">
            <v>주방등설치(I형)</v>
          </cell>
          <cell r="M2007" t="str">
            <v>JBI-8A (FL40W/1)</v>
          </cell>
          <cell r="N2007">
            <v>107</v>
          </cell>
          <cell r="O2007" t="str">
            <v>개</v>
          </cell>
          <cell r="P2007">
            <v>18000</v>
          </cell>
          <cell r="Q2007">
            <v>7761</v>
          </cell>
          <cell r="R2007">
            <v>155</v>
          </cell>
        </row>
        <row r="2008">
          <cell r="A2008" t="str">
            <v>2824</v>
          </cell>
          <cell r="B2008" t="str">
            <v>E</v>
          </cell>
          <cell r="C2008" t="str">
            <v>01</v>
          </cell>
          <cell r="D2008">
            <v>19990802</v>
          </cell>
          <cell r="E2008" t="str">
            <v>A</v>
          </cell>
          <cell r="F2008" t="str">
            <v>A7176</v>
          </cell>
          <cell r="G2008" t="str">
            <v>01</v>
          </cell>
          <cell r="H2008" t="str">
            <v>507</v>
          </cell>
          <cell r="I2008" t="str">
            <v>I01</v>
          </cell>
          <cell r="J2008" t="str">
            <v>UEF11030</v>
          </cell>
          <cell r="K2008">
            <v>1</v>
          </cell>
          <cell r="L2008" t="str">
            <v>거실등설치</v>
          </cell>
          <cell r="M2008" t="str">
            <v>GES-8A (20W/6+60W/1)</v>
          </cell>
          <cell r="N2008">
            <v>107</v>
          </cell>
          <cell r="O2008" t="str">
            <v>개</v>
          </cell>
          <cell r="P2008">
            <v>145000</v>
          </cell>
          <cell r="Q2008">
            <v>11306</v>
          </cell>
          <cell r="R2008">
            <v>226</v>
          </cell>
        </row>
        <row r="2009">
          <cell r="A2009" t="str">
            <v>2824</v>
          </cell>
          <cell r="B2009" t="str">
            <v>E</v>
          </cell>
          <cell r="C2009" t="str">
            <v>01</v>
          </cell>
          <cell r="D2009">
            <v>19990802</v>
          </cell>
          <cell r="E2009" t="str">
            <v>A</v>
          </cell>
          <cell r="F2009" t="str">
            <v>A7176</v>
          </cell>
          <cell r="G2009" t="str">
            <v>01</v>
          </cell>
          <cell r="H2009" t="str">
            <v>507</v>
          </cell>
          <cell r="I2009" t="str">
            <v>I01</v>
          </cell>
          <cell r="J2009" t="str">
            <v>UEF17040</v>
          </cell>
          <cell r="K2009">
            <v>1</v>
          </cell>
          <cell r="L2009" t="str">
            <v>침실등설치</v>
          </cell>
          <cell r="M2009" t="str">
            <v>CHS-8A (40W/1)</v>
          </cell>
          <cell r="N2009">
            <v>107</v>
          </cell>
          <cell r="O2009" t="str">
            <v>개</v>
          </cell>
          <cell r="P2009">
            <v>28000</v>
          </cell>
          <cell r="Q2009">
            <v>7761</v>
          </cell>
          <cell r="R2009">
            <v>155</v>
          </cell>
        </row>
        <row r="2010">
          <cell r="A2010" t="str">
            <v>2824</v>
          </cell>
          <cell r="B2010" t="str">
            <v>E</v>
          </cell>
          <cell r="C2010" t="str">
            <v>01</v>
          </cell>
          <cell r="D2010">
            <v>19990802</v>
          </cell>
          <cell r="E2010" t="str">
            <v>A</v>
          </cell>
          <cell r="F2010" t="str">
            <v>A7176</v>
          </cell>
          <cell r="G2010" t="str">
            <v>01</v>
          </cell>
          <cell r="H2010" t="str">
            <v>507</v>
          </cell>
          <cell r="I2010" t="str">
            <v>I01</v>
          </cell>
          <cell r="J2010" t="str">
            <v>UEF18060</v>
          </cell>
          <cell r="K2010">
            <v>1</v>
          </cell>
          <cell r="L2010" t="str">
            <v>주침실등설치</v>
          </cell>
          <cell r="M2010" t="str">
            <v>CHL-8A (40W/1+32W/1)</v>
          </cell>
          <cell r="N2010">
            <v>107</v>
          </cell>
          <cell r="O2010" t="str">
            <v>개</v>
          </cell>
          <cell r="P2010">
            <v>38000</v>
          </cell>
          <cell r="Q2010">
            <v>9007</v>
          </cell>
          <cell r="R2010">
            <v>180</v>
          </cell>
        </row>
        <row r="2011">
          <cell r="A2011" t="str">
            <v>2824</v>
          </cell>
          <cell r="B2011" t="str">
            <v>E</v>
          </cell>
          <cell r="C2011" t="str">
            <v>01</v>
          </cell>
          <cell r="D2011">
            <v>19990802</v>
          </cell>
          <cell r="E2011" t="str">
            <v>A</v>
          </cell>
          <cell r="F2011" t="str">
            <v>A7176</v>
          </cell>
          <cell r="G2011" t="str">
            <v>01</v>
          </cell>
          <cell r="H2011" t="str">
            <v>507</v>
          </cell>
          <cell r="I2011" t="str">
            <v>I01</v>
          </cell>
          <cell r="J2011" t="str">
            <v>UEF23360</v>
          </cell>
          <cell r="K2011">
            <v>1</v>
          </cell>
          <cell r="L2011" t="str">
            <v>식탁등설치</v>
          </cell>
          <cell r="M2011" t="str">
            <v>SIT-8A (IL60W/1)</v>
          </cell>
          <cell r="N2011">
            <v>107</v>
          </cell>
          <cell r="O2011" t="str">
            <v>개</v>
          </cell>
          <cell r="P2011">
            <v>16000</v>
          </cell>
          <cell r="Q2011">
            <v>5222</v>
          </cell>
          <cell r="R2011">
            <v>104</v>
          </cell>
        </row>
        <row r="2012">
          <cell r="A2012" t="str">
            <v>2824</v>
          </cell>
          <cell r="B2012" t="str">
            <v>E</v>
          </cell>
          <cell r="C2012" t="str">
            <v>01</v>
          </cell>
          <cell r="D2012">
            <v>19990802</v>
          </cell>
          <cell r="E2012" t="str">
            <v>A</v>
          </cell>
          <cell r="F2012" t="str">
            <v>A7176</v>
          </cell>
          <cell r="G2012" t="str">
            <v>01</v>
          </cell>
          <cell r="H2012" t="str">
            <v>507</v>
          </cell>
          <cell r="I2012" t="str">
            <v>I01</v>
          </cell>
          <cell r="J2012" t="str">
            <v>UEF23410</v>
          </cell>
          <cell r="K2012">
            <v>1</v>
          </cell>
          <cell r="L2012" t="str">
            <v>발코니벽부등설치</v>
          </cell>
          <cell r="M2012" t="str">
            <v>BKB-8A (IL60W/1)</v>
          </cell>
          <cell r="N2012">
            <v>89</v>
          </cell>
          <cell r="O2012" t="str">
            <v>개</v>
          </cell>
          <cell r="P2012">
            <v>10000</v>
          </cell>
          <cell r="Q2012">
            <v>5366</v>
          </cell>
          <cell r="R2012">
            <v>107</v>
          </cell>
        </row>
        <row r="2013">
          <cell r="A2013" t="str">
            <v>2824</v>
          </cell>
          <cell r="B2013" t="str">
            <v>E</v>
          </cell>
          <cell r="C2013" t="str">
            <v>01</v>
          </cell>
          <cell r="D2013">
            <v>19990802</v>
          </cell>
          <cell r="E2013" t="str">
            <v>A</v>
          </cell>
          <cell r="F2013" t="str">
            <v>A7176</v>
          </cell>
          <cell r="G2013" t="str">
            <v>01</v>
          </cell>
          <cell r="H2013" t="str">
            <v>507</v>
          </cell>
          <cell r="I2013" t="str">
            <v>I01</v>
          </cell>
          <cell r="J2013" t="str">
            <v>UEF23460</v>
          </cell>
          <cell r="K2013">
            <v>1</v>
          </cell>
          <cell r="L2013" t="str">
            <v>발코니등설치</v>
          </cell>
          <cell r="M2013" t="str">
            <v>BKC-8A (IL60W/1)</v>
          </cell>
          <cell r="N2013">
            <v>54</v>
          </cell>
          <cell r="O2013" t="str">
            <v>개</v>
          </cell>
          <cell r="P2013">
            <v>4000</v>
          </cell>
          <cell r="Q2013">
            <v>5653</v>
          </cell>
          <cell r="R2013">
            <v>113</v>
          </cell>
        </row>
        <row r="2014">
          <cell r="A2014" t="str">
            <v>2824</v>
          </cell>
          <cell r="B2014" t="str">
            <v>E</v>
          </cell>
          <cell r="C2014" t="str">
            <v>01</v>
          </cell>
          <cell r="D2014">
            <v>19990802</v>
          </cell>
          <cell r="E2014" t="str">
            <v>A</v>
          </cell>
          <cell r="F2014" t="str">
            <v>A7176</v>
          </cell>
          <cell r="G2014" t="str">
            <v>01</v>
          </cell>
          <cell r="H2014" t="str">
            <v>507</v>
          </cell>
          <cell r="I2014" t="str">
            <v>I01</v>
          </cell>
          <cell r="J2014" t="str">
            <v>UEF23510</v>
          </cell>
          <cell r="K2014">
            <v>1</v>
          </cell>
          <cell r="L2014" t="str">
            <v>현관등설치</v>
          </cell>
          <cell r="M2014" t="str">
            <v>HYS-8A (IL60W/1)</v>
          </cell>
          <cell r="N2014">
            <v>107</v>
          </cell>
          <cell r="O2014" t="str">
            <v>개</v>
          </cell>
          <cell r="P2014">
            <v>10000</v>
          </cell>
          <cell r="Q2014">
            <v>5653</v>
          </cell>
          <cell r="R2014">
            <v>113</v>
          </cell>
        </row>
        <row r="2015">
          <cell r="A2015" t="str">
            <v>2824</v>
          </cell>
          <cell r="B2015" t="str">
            <v>E</v>
          </cell>
          <cell r="C2015" t="str">
            <v>01</v>
          </cell>
          <cell r="D2015">
            <v>19990802</v>
          </cell>
          <cell r="E2015" t="str">
            <v>A</v>
          </cell>
          <cell r="F2015" t="str">
            <v>A7176</v>
          </cell>
          <cell r="G2015" t="str">
            <v>01</v>
          </cell>
          <cell r="H2015" t="str">
            <v>507</v>
          </cell>
          <cell r="I2015" t="str">
            <v>I01</v>
          </cell>
          <cell r="J2015" t="str">
            <v>UEF24040</v>
          </cell>
          <cell r="K2015">
            <v>1</v>
          </cell>
          <cell r="L2015" t="str">
            <v>화장실등설치</v>
          </cell>
          <cell r="M2015" t="str">
            <v>HWJ-8A (IL60W/2)</v>
          </cell>
          <cell r="N2015">
            <v>107</v>
          </cell>
          <cell r="O2015" t="str">
            <v>개</v>
          </cell>
          <cell r="P2015">
            <v>14500</v>
          </cell>
          <cell r="Q2015">
            <v>6420</v>
          </cell>
          <cell r="R2015">
            <v>128</v>
          </cell>
        </row>
        <row r="2016">
          <cell r="A2016" t="str">
            <v>2824</v>
          </cell>
          <cell r="B2016" t="str">
            <v>E</v>
          </cell>
          <cell r="C2016" t="str">
            <v>01</v>
          </cell>
          <cell r="D2016">
            <v>19990802</v>
          </cell>
          <cell r="E2016" t="str">
            <v>A</v>
          </cell>
          <cell r="F2016" t="str">
            <v>A7176</v>
          </cell>
          <cell r="G2016" t="str">
            <v>01</v>
          </cell>
          <cell r="H2016" t="str">
            <v>507</v>
          </cell>
          <cell r="I2016" t="str">
            <v>I01</v>
          </cell>
          <cell r="J2016" t="str">
            <v>UEI22120</v>
          </cell>
          <cell r="K2016">
            <v>1</v>
          </cell>
          <cell r="L2016" t="str">
            <v>PVC 분 전 반(액자형)</v>
          </cell>
          <cell r="M2016" t="str">
            <v>HE-5</v>
          </cell>
          <cell r="N2016">
            <v>107</v>
          </cell>
          <cell r="O2016" t="str">
            <v>식</v>
          </cell>
          <cell r="P2016">
            <v>20300</v>
          </cell>
          <cell r="Q2016">
            <v>45994</v>
          </cell>
          <cell r="R2016">
            <v>919</v>
          </cell>
        </row>
        <row r="2025">
          <cell r="A2025" t="str">
            <v>아파트 공용부 전등.전열 공사</v>
          </cell>
        </row>
        <row r="2026">
          <cell r="A2026" t="str">
            <v>JIGU_CD</v>
          </cell>
          <cell r="B2026" t="str">
            <v>GJ_CD</v>
          </cell>
          <cell r="C2026" t="str">
            <v>GONG_CD</v>
          </cell>
          <cell r="D2026" t="str">
            <v>CONTRACT_N</v>
          </cell>
          <cell r="E2026" t="str">
            <v>GUN_GUBUN</v>
          </cell>
          <cell r="F2026" t="str">
            <v>SUL_CD</v>
          </cell>
          <cell r="G2026" t="str">
            <v>GYUN_CD</v>
          </cell>
          <cell r="H2026" t="str">
            <v>DH_CD</v>
          </cell>
          <cell r="I2026" t="str">
            <v>GS_CD</v>
          </cell>
          <cell r="J2026" t="str">
            <v>ILWI_CD</v>
          </cell>
          <cell r="K2026" t="str">
            <v>SEQ</v>
          </cell>
          <cell r="L2026" t="str">
            <v>NM</v>
          </cell>
          <cell r="M2026" t="str">
            <v>GYUKUK</v>
          </cell>
          <cell r="N2026" t="str">
            <v>QTY</v>
          </cell>
          <cell r="O2026" t="str">
            <v>DANWI</v>
          </cell>
          <cell r="P2026" t="str">
            <v>JAJAEBI</v>
          </cell>
          <cell r="Q2026" t="str">
            <v>INGUNBI</v>
          </cell>
          <cell r="R2026" t="str">
            <v>KYOUNGBI</v>
          </cell>
        </row>
        <row r="2027">
          <cell r="A2027" t="str">
            <v>2824</v>
          </cell>
          <cell r="B2027" t="str">
            <v>E</v>
          </cell>
          <cell r="C2027" t="str">
            <v>01</v>
          </cell>
          <cell r="D2027">
            <v>19990802</v>
          </cell>
          <cell r="E2027" t="str">
            <v>A</v>
          </cell>
          <cell r="F2027" t="str">
            <v>A7176</v>
          </cell>
          <cell r="G2027" t="str">
            <v>01</v>
          </cell>
          <cell r="H2027" t="str">
            <v>507</v>
          </cell>
          <cell r="I2027" t="str">
            <v>I02</v>
          </cell>
          <cell r="J2027" t="str">
            <v>MED20100</v>
          </cell>
          <cell r="K2027">
            <v>1</v>
          </cell>
          <cell r="L2027" t="str">
            <v>써포트</v>
          </cell>
          <cell r="M2027" t="str">
            <v>대각형</v>
          </cell>
          <cell r="N2027">
            <v>3</v>
          </cell>
          <cell r="O2027" t="str">
            <v>개</v>
          </cell>
          <cell r="P2027">
            <v>103</v>
          </cell>
          <cell r="Q2027">
            <v>0</v>
          </cell>
          <cell r="R2027">
            <v>0</v>
          </cell>
        </row>
        <row r="2028">
          <cell r="A2028" t="str">
            <v>2824</v>
          </cell>
          <cell r="B2028" t="str">
            <v>E</v>
          </cell>
          <cell r="C2028" t="str">
            <v>01</v>
          </cell>
          <cell r="D2028">
            <v>19990802</v>
          </cell>
          <cell r="E2028" t="str">
            <v>A</v>
          </cell>
          <cell r="F2028" t="str">
            <v>A7176</v>
          </cell>
          <cell r="G2028" t="str">
            <v>01</v>
          </cell>
          <cell r="H2028" t="str">
            <v>507</v>
          </cell>
          <cell r="I2028" t="str">
            <v>I02</v>
          </cell>
          <cell r="J2028" t="str">
            <v>UEA01140</v>
          </cell>
          <cell r="K2028">
            <v>1</v>
          </cell>
          <cell r="L2028" t="str">
            <v>PVC PIPE 배관</v>
          </cell>
          <cell r="M2028" t="str">
            <v>HI 14MM</v>
          </cell>
          <cell r="N2028">
            <v>23.4</v>
          </cell>
          <cell r="O2028" t="str">
            <v>M</v>
          </cell>
          <cell r="P2028">
            <v>209</v>
          </cell>
          <cell r="Q2028">
            <v>1533</v>
          </cell>
          <cell r="R2028">
            <v>30</v>
          </cell>
        </row>
        <row r="2029">
          <cell r="A2029" t="str">
            <v>2824</v>
          </cell>
          <cell r="B2029" t="str">
            <v>E</v>
          </cell>
          <cell r="C2029" t="str">
            <v>01</v>
          </cell>
          <cell r="D2029">
            <v>19990802</v>
          </cell>
          <cell r="E2029" t="str">
            <v>A</v>
          </cell>
          <cell r="F2029" t="str">
            <v>A7176</v>
          </cell>
          <cell r="G2029" t="str">
            <v>01</v>
          </cell>
          <cell r="H2029" t="str">
            <v>507</v>
          </cell>
          <cell r="I2029" t="str">
            <v>I02</v>
          </cell>
          <cell r="J2029" t="str">
            <v>UEA01160</v>
          </cell>
          <cell r="K2029">
            <v>1</v>
          </cell>
          <cell r="L2029" t="str">
            <v>PVC PIPE 배관</v>
          </cell>
          <cell r="M2029" t="str">
            <v>HI 16MM</v>
          </cell>
          <cell r="N2029">
            <v>855.4</v>
          </cell>
          <cell r="O2029" t="str">
            <v>M</v>
          </cell>
          <cell r="P2029">
            <v>261</v>
          </cell>
          <cell r="Q2029">
            <v>1916</v>
          </cell>
          <cell r="R2029">
            <v>38</v>
          </cell>
        </row>
        <row r="2030">
          <cell r="A2030" t="str">
            <v>2824</v>
          </cell>
          <cell r="B2030" t="str">
            <v>E</v>
          </cell>
          <cell r="C2030" t="str">
            <v>01</v>
          </cell>
          <cell r="D2030">
            <v>19990802</v>
          </cell>
          <cell r="E2030" t="str">
            <v>A</v>
          </cell>
          <cell r="F2030" t="str">
            <v>A7176</v>
          </cell>
          <cell r="G2030" t="str">
            <v>01</v>
          </cell>
          <cell r="H2030" t="str">
            <v>507</v>
          </cell>
          <cell r="I2030" t="str">
            <v>I02</v>
          </cell>
          <cell r="J2030" t="str">
            <v>UEA01220</v>
          </cell>
          <cell r="K2030">
            <v>1</v>
          </cell>
          <cell r="L2030" t="str">
            <v>PVC PIPE 배관</v>
          </cell>
          <cell r="M2030" t="str">
            <v>HI 22MM</v>
          </cell>
          <cell r="N2030">
            <v>5</v>
          </cell>
          <cell r="O2030" t="str">
            <v>M</v>
          </cell>
          <cell r="P2030">
            <v>313</v>
          </cell>
          <cell r="Q2030">
            <v>2395</v>
          </cell>
          <cell r="R2030">
            <v>47</v>
          </cell>
        </row>
        <row r="2031">
          <cell r="A2031" t="str">
            <v>2824</v>
          </cell>
          <cell r="B2031" t="str">
            <v>E</v>
          </cell>
          <cell r="C2031" t="str">
            <v>01</v>
          </cell>
          <cell r="D2031">
            <v>19990802</v>
          </cell>
          <cell r="E2031" t="str">
            <v>A</v>
          </cell>
          <cell r="F2031" t="str">
            <v>A7176</v>
          </cell>
          <cell r="G2031" t="str">
            <v>01</v>
          </cell>
          <cell r="H2031" t="str">
            <v>507</v>
          </cell>
          <cell r="I2031" t="str">
            <v>I02</v>
          </cell>
          <cell r="J2031" t="str">
            <v>UEA01360</v>
          </cell>
          <cell r="K2031">
            <v>1</v>
          </cell>
          <cell r="L2031" t="str">
            <v>PVC PIPE 배관</v>
          </cell>
          <cell r="M2031" t="str">
            <v>HI 36MM</v>
          </cell>
          <cell r="N2031">
            <v>12.2</v>
          </cell>
          <cell r="O2031" t="str">
            <v>M</v>
          </cell>
          <cell r="P2031">
            <v>986</v>
          </cell>
          <cell r="Q2031">
            <v>3832</v>
          </cell>
          <cell r="R2031">
            <v>76</v>
          </cell>
        </row>
        <row r="2032">
          <cell r="A2032" t="str">
            <v>2824</v>
          </cell>
          <cell r="B2032" t="str">
            <v>E</v>
          </cell>
          <cell r="C2032" t="str">
            <v>01</v>
          </cell>
          <cell r="D2032">
            <v>19990802</v>
          </cell>
          <cell r="E2032" t="str">
            <v>A</v>
          </cell>
          <cell r="F2032" t="str">
            <v>A7176</v>
          </cell>
          <cell r="G2032" t="str">
            <v>01</v>
          </cell>
          <cell r="H2032" t="str">
            <v>507</v>
          </cell>
          <cell r="I2032" t="str">
            <v>I02</v>
          </cell>
          <cell r="J2032" t="str">
            <v>UEA05160</v>
          </cell>
          <cell r="K2032">
            <v>1</v>
          </cell>
          <cell r="L2032" t="str">
            <v>후렉씨블콘딧드</v>
          </cell>
          <cell r="M2032" t="str">
            <v>16MM</v>
          </cell>
          <cell r="N2032">
            <v>7</v>
          </cell>
          <cell r="O2032" t="str">
            <v>M</v>
          </cell>
          <cell r="P2032">
            <v>526</v>
          </cell>
          <cell r="Q2032">
            <v>2347</v>
          </cell>
          <cell r="R2032">
            <v>46</v>
          </cell>
        </row>
        <row r="2033">
          <cell r="A2033" t="str">
            <v>2824</v>
          </cell>
          <cell r="B2033" t="str">
            <v>E</v>
          </cell>
          <cell r="C2033" t="str">
            <v>01</v>
          </cell>
          <cell r="D2033">
            <v>19990802</v>
          </cell>
          <cell r="E2033" t="str">
            <v>A</v>
          </cell>
          <cell r="F2033" t="str">
            <v>A7176</v>
          </cell>
          <cell r="G2033" t="str">
            <v>01</v>
          </cell>
          <cell r="H2033" t="str">
            <v>507</v>
          </cell>
          <cell r="I2033" t="str">
            <v>I02</v>
          </cell>
          <cell r="J2033" t="str">
            <v>UEA11040</v>
          </cell>
          <cell r="K2033">
            <v>1</v>
          </cell>
          <cell r="L2033" t="str">
            <v>PVC박스 신설</v>
          </cell>
          <cell r="M2033" t="str">
            <v>HI SW 일체형</v>
          </cell>
          <cell r="N2033">
            <v>21</v>
          </cell>
          <cell r="O2033" t="str">
            <v>개</v>
          </cell>
          <cell r="P2033">
            <v>450</v>
          </cell>
          <cell r="Q2033">
            <v>5940</v>
          </cell>
          <cell r="R2033">
            <v>118</v>
          </cell>
        </row>
        <row r="2034">
          <cell r="A2034" t="str">
            <v>2824</v>
          </cell>
          <cell r="B2034" t="str">
            <v>E</v>
          </cell>
          <cell r="C2034" t="str">
            <v>01</v>
          </cell>
          <cell r="D2034">
            <v>19990802</v>
          </cell>
          <cell r="E2034" t="str">
            <v>A</v>
          </cell>
          <cell r="F2034" t="str">
            <v>A7176</v>
          </cell>
          <cell r="G2034" t="str">
            <v>01</v>
          </cell>
          <cell r="H2034" t="str">
            <v>507</v>
          </cell>
          <cell r="I2034" t="str">
            <v>I02</v>
          </cell>
          <cell r="J2034" t="str">
            <v>UEA11070</v>
          </cell>
          <cell r="K2034">
            <v>1</v>
          </cell>
          <cell r="L2034" t="str">
            <v>PVC박스 신설</v>
          </cell>
          <cell r="M2034" t="str">
            <v>HI CSW2S 일체형</v>
          </cell>
          <cell r="N2034">
            <v>1</v>
          </cell>
          <cell r="O2034" t="str">
            <v>개</v>
          </cell>
          <cell r="P2034">
            <v>1088</v>
          </cell>
          <cell r="Q2034">
            <v>5940</v>
          </cell>
          <cell r="R2034">
            <v>118</v>
          </cell>
        </row>
        <row r="2035">
          <cell r="A2035" t="str">
            <v>2824</v>
          </cell>
          <cell r="B2035" t="str">
            <v>E</v>
          </cell>
          <cell r="C2035" t="str">
            <v>01</v>
          </cell>
          <cell r="D2035">
            <v>19990802</v>
          </cell>
          <cell r="E2035" t="str">
            <v>A</v>
          </cell>
          <cell r="F2035" t="str">
            <v>A7176</v>
          </cell>
          <cell r="G2035" t="str">
            <v>01</v>
          </cell>
          <cell r="H2035" t="str">
            <v>507</v>
          </cell>
          <cell r="I2035" t="str">
            <v>I02</v>
          </cell>
          <cell r="J2035" t="str">
            <v>UEA11490</v>
          </cell>
          <cell r="K2035">
            <v>1</v>
          </cell>
          <cell r="L2035" t="str">
            <v>PVC박스 신설</v>
          </cell>
          <cell r="M2035" t="str">
            <v>HI 콘크리트4각 75일체형</v>
          </cell>
          <cell r="N2035">
            <v>6</v>
          </cell>
          <cell r="O2035" t="str">
            <v>개</v>
          </cell>
          <cell r="P2035">
            <v>900</v>
          </cell>
          <cell r="Q2035">
            <v>2203</v>
          </cell>
          <cell r="R2035">
            <v>44</v>
          </cell>
        </row>
        <row r="2036">
          <cell r="A2036" t="str">
            <v>2824</v>
          </cell>
          <cell r="B2036" t="str">
            <v>E</v>
          </cell>
          <cell r="C2036" t="str">
            <v>01</v>
          </cell>
          <cell r="D2036">
            <v>19990802</v>
          </cell>
          <cell r="E2036" t="str">
            <v>A</v>
          </cell>
          <cell r="F2036" t="str">
            <v>A7176</v>
          </cell>
          <cell r="G2036" t="str">
            <v>01</v>
          </cell>
          <cell r="H2036" t="str">
            <v>507</v>
          </cell>
          <cell r="I2036" t="str">
            <v>I02</v>
          </cell>
          <cell r="J2036" t="str">
            <v>UEA11500</v>
          </cell>
          <cell r="K2036">
            <v>1</v>
          </cell>
          <cell r="L2036" t="str">
            <v>PVC박스 신설</v>
          </cell>
          <cell r="M2036" t="str">
            <v>HI 콘크리트8각 75일체형</v>
          </cell>
          <cell r="N2036">
            <v>136</v>
          </cell>
          <cell r="O2036" t="str">
            <v>개</v>
          </cell>
          <cell r="P2036">
            <v>775</v>
          </cell>
          <cell r="Q2036">
            <v>2203</v>
          </cell>
          <cell r="R2036">
            <v>44</v>
          </cell>
        </row>
        <row r="2037">
          <cell r="A2037" t="str">
            <v>2824</v>
          </cell>
          <cell r="B2037" t="str">
            <v>E</v>
          </cell>
          <cell r="C2037" t="str">
            <v>01</v>
          </cell>
          <cell r="D2037">
            <v>19990802</v>
          </cell>
          <cell r="E2037" t="str">
            <v>A</v>
          </cell>
          <cell r="F2037" t="str">
            <v>A7176</v>
          </cell>
          <cell r="G2037" t="str">
            <v>01</v>
          </cell>
          <cell r="H2037" t="str">
            <v>507</v>
          </cell>
          <cell r="I2037" t="str">
            <v>I02</v>
          </cell>
          <cell r="J2037" t="str">
            <v>UEB01024</v>
          </cell>
          <cell r="K2037">
            <v>1</v>
          </cell>
          <cell r="L2037" t="str">
            <v>관내배선(함내배선4.34%)</v>
          </cell>
          <cell r="M2037" t="str">
            <v>IV 1.6 MM</v>
          </cell>
          <cell r="N2037">
            <v>116.9</v>
          </cell>
          <cell r="O2037" t="str">
            <v>M</v>
          </cell>
          <cell r="P2037">
            <v>67</v>
          </cell>
          <cell r="Q2037">
            <v>297</v>
          </cell>
          <cell r="R2037">
            <v>5</v>
          </cell>
        </row>
        <row r="2038">
          <cell r="A2038" t="str">
            <v>2824</v>
          </cell>
          <cell r="B2038" t="str">
            <v>E</v>
          </cell>
          <cell r="C2038" t="str">
            <v>01</v>
          </cell>
          <cell r="D2038">
            <v>19990802</v>
          </cell>
          <cell r="E2038" t="str">
            <v>A</v>
          </cell>
          <cell r="F2038" t="str">
            <v>A7176</v>
          </cell>
          <cell r="G2038" t="str">
            <v>01</v>
          </cell>
          <cell r="H2038" t="str">
            <v>507</v>
          </cell>
          <cell r="I2038" t="str">
            <v>I02</v>
          </cell>
          <cell r="J2038" t="str">
            <v>UEB01034</v>
          </cell>
          <cell r="K2038">
            <v>1</v>
          </cell>
          <cell r="L2038" t="str">
            <v>관내배선(함내배선2.85%)</v>
          </cell>
          <cell r="M2038" t="str">
            <v>IV 2.0 MM</v>
          </cell>
          <cell r="N2038">
            <v>209.4</v>
          </cell>
          <cell r="O2038" t="str">
            <v>M</v>
          </cell>
          <cell r="P2038">
            <v>99</v>
          </cell>
          <cell r="Q2038">
            <v>292</v>
          </cell>
          <cell r="R2038">
            <v>5</v>
          </cell>
        </row>
        <row r="2039">
          <cell r="A2039" t="str">
            <v>2824</v>
          </cell>
          <cell r="B2039" t="str">
            <v>E</v>
          </cell>
          <cell r="C2039" t="str">
            <v>01</v>
          </cell>
          <cell r="D2039">
            <v>19990802</v>
          </cell>
          <cell r="E2039" t="str">
            <v>A</v>
          </cell>
          <cell r="F2039" t="str">
            <v>A7176</v>
          </cell>
          <cell r="G2039" t="str">
            <v>01</v>
          </cell>
          <cell r="H2039" t="str">
            <v>507</v>
          </cell>
          <cell r="I2039" t="str">
            <v>I02</v>
          </cell>
          <cell r="J2039" t="str">
            <v>UEB02024</v>
          </cell>
          <cell r="K2039">
            <v>1</v>
          </cell>
          <cell r="L2039" t="str">
            <v>관내배선(함내배선2.49%)</v>
          </cell>
          <cell r="M2039" t="str">
            <v>HIV 1.6 MM</v>
          </cell>
          <cell r="N2039">
            <v>1908.6</v>
          </cell>
          <cell r="O2039" t="str">
            <v>M</v>
          </cell>
          <cell r="P2039">
            <v>70</v>
          </cell>
          <cell r="Q2039">
            <v>292</v>
          </cell>
          <cell r="R2039">
            <v>5</v>
          </cell>
        </row>
        <row r="2040">
          <cell r="A2040" t="str">
            <v>2824</v>
          </cell>
          <cell r="B2040" t="str">
            <v>E</v>
          </cell>
          <cell r="C2040" t="str">
            <v>01</v>
          </cell>
          <cell r="D2040">
            <v>19990802</v>
          </cell>
          <cell r="E2040" t="str">
            <v>A</v>
          </cell>
          <cell r="F2040" t="str">
            <v>A7176</v>
          </cell>
          <cell r="G2040" t="str">
            <v>01</v>
          </cell>
          <cell r="H2040" t="str">
            <v>507</v>
          </cell>
          <cell r="I2040" t="str">
            <v>I02</v>
          </cell>
          <cell r="J2040" t="str">
            <v>UED01110</v>
          </cell>
          <cell r="K2040">
            <v>1</v>
          </cell>
          <cell r="L2040" t="str">
            <v>둥근콘센트신설</v>
          </cell>
          <cell r="M2040" t="str">
            <v>매입접지극부 1구 15A250V</v>
          </cell>
          <cell r="N2040">
            <v>1</v>
          </cell>
          <cell r="O2040" t="str">
            <v>개</v>
          </cell>
          <cell r="P2040">
            <v>999</v>
          </cell>
          <cell r="Q2040">
            <v>2826</v>
          </cell>
          <cell r="R2040">
            <v>56</v>
          </cell>
        </row>
        <row r="2041">
          <cell r="A2041" t="str">
            <v>2824</v>
          </cell>
          <cell r="B2041" t="str">
            <v>E</v>
          </cell>
          <cell r="C2041" t="str">
            <v>01</v>
          </cell>
          <cell r="D2041">
            <v>19990802</v>
          </cell>
          <cell r="E2041" t="str">
            <v>A</v>
          </cell>
          <cell r="F2041" t="str">
            <v>A7176</v>
          </cell>
          <cell r="G2041" t="str">
            <v>01</v>
          </cell>
          <cell r="H2041" t="str">
            <v>507</v>
          </cell>
          <cell r="I2041" t="str">
            <v>I02</v>
          </cell>
          <cell r="J2041" t="str">
            <v>UED01120</v>
          </cell>
          <cell r="K2041">
            <v>1</v>
          </cell>
          <cell r="L2041" t="str">
            <v>둥근콘센트신설</v>
          </cell>
          <cell r="M2041" t="str">
            <v>매입접지극부 2구 15A250V</v>
          </cell>
          <cell r="N2041">
            <v>5</v>
          </cell>
          <cell r="O2041" t="str">
            <v>개</v>
          </cell>
          <cell r="P2041">
            <v>1228</v>
          </cell>
          <cell r="Q2041">
            <v>2826</v>
          </cell>
          <cell r="R2041">
            <v>56</v>
          </cell>
        </row>
        <row r="2042">
          <cell r="A2042" t="str">
            <v>2824</v>
          </cell>
          <cell r="B2042" t="str">
            <v>E</v>
          </cell>
          <cell r="C2042" t="str">
            <v>01</v>
          </cell>
          <cell r="D2042">
            <v>19990802</v>
          </cell>
          <cell r="E2042" t="str">
            <v>A</v>
          </cell>
          <cell r="F2042" t="str">
            <v>A7176</v>
          </cell>
          <cell r="G2042" t="str">
            <v>01</v>
          </cell>
          <cell r="H2042" t="str">
            <v>507</v>
          </cell>
          <cell r="I2042" t="str">
            <v>I02</v>
          </cell>
          <cell r="J2042" t="str">
            <v>UED03320</v>
          </cell>
          <cell r="K2042">
            <v>1</v>
          </cell>
          <cell r="L2042" t="str">
            <v>둥근콘센트신설</v>
          </cell>
          <cell r="M2042" t="str">
            <v>노출접지극부 2구 15A250V</v>
          </cell>
          <cell r="N2042">
            <v>7</v>
          </cell>
          <cell r="O2042" t="str">
            <v>개</v>
          </cell>
          <cell r="P2042">
            <v>1200</v>
          </cell>
          <cell r="Q2042">
            <v>3353</v>
          </cell>
          <cell r="R2042">
            <v>67</v>
          </cell>
        </row>
        <row r="2043">
          <cell r="A2043" t="str">
            <v>2824</v>
          </cell>
          <cell r="B2043" t="str">
            <v>E</v>
          </cell>
          <cell r="C2043" t="str">
            <v>01</v>
          </cell>
          <cell r="D2043">
            <v>19990802</v>
          </cell>
          <cell r="E2043" t="str">
            <v>A</v>
          </cell>
          <cell r="F2043" t="str">
            <v>A7176</v>
          </cell>
          <cell r="G2043" t="str">
            <v>01</v>
          </cell>
          <cell r="H2043" t="str">
            <v>507</v>
          </cell>
          <cell r="I2043" t="str">
            <v>I02</v>
          </cell>
          <cell r="J2043" t="str">
            <v>UED10010</v>
          </cell>
          <cell r="K2043">
            <v>1</v>
          </cell>
          <cell r="L2043" t="str">
            <v>와이드스위치신설</v>
          </cell>
          <cell r="M2043" t="str">
            <v>매입대각형 1P</v>
          </cell>
          <cell r="N2043">
            <v>7</v>
          </cell>
          <cell r="O2043" t="str">
            <v>개</v>
          </cell>
          <cell r="P2043">
            <v>1614</v>
          </cell>
          <cell r="Q2043">
            <v>1868</v>
          </cell>
          <cell r="R2043">
            <v>37</v>
          </cell>
        </row>
        <row r="2044">
          <cell r="A2044" t="str">
            <v>2824</v>
          </cell>
          <cell r="B2044" t="str">
            <v>E</v>
          </cell>
          <cell r="C2044" t="str">
            <v>01</v>
          </cell>
          <cell r="D2044">
            <v>19990802</v>
          </cell>
          <cell r="E2044" t="str">
            <v>A</v>
          </cell>
          <cell r="F2044" t="str">
            <v>A7176</v>
          </cell>
          <cell r="G2044" t="str">
            <v>01</v>
          </cell>
          <cell r="H2044" t="str">
            <v>507</v>
          </cell>
          <cell r="I2044" t="str">
            <v>I02</v>
          </cell>
          <cell r="J2044" t="str">
            <v>UED10020</v>
          </cell>
          <cell r="K2044">
            <v>1</v>
          </cell>
          <cell r="L2044" t="str">
            <v>와이드스위치신설</v>
          </cell>
          <cell r="M2044" t="str">
            <v>매입대각2연용1P</v>
          </cell>
          <cell r="N2044">
            <v>3</v>
          </cell>
          <cell r="O2044" t="str">
            <v>개</v>
          </cell>
          <cell r="P2044">
            <v>2244</v>
          </cell>
          <cell r="Q2044">
            <v>2203</v>
          </cell>
          <cell r="R2044">
            <v>44</v>
          </cell>
        </row>
        <row r="2045">
          <cell r="A2045" t="str">
            <v>2824</v>
          </cell>
          <cell r="B2045" t="str">
            <v>E</v>
          </cell>
          <cell r="C2045" t="str">
            <v>01</v>
          </cell>
          <cell r="D2045">
            <v>19990802</v>
          </cell>
          <cell r="E2045" t="str">
            <v>A</v>
          </cell>
          <cell r="F2045" t="str">
            <v>A7176</v>
          </cell>
          <cell r="G2045" t="str">
            <v>01</v>
          </cell>
          <cell r="H2045" t="str">
            <v>507</v>
          </cell>
          <cell r="I2045" t="str">
            <v>I02</v>
          </cell>
          <cell r="J2045" t="str">
            <v>UED10300</v>
          </cell>
          <cell r="K2045">
            <v>1</v>
          </cell>
          <cell r="L2045" t="str">
            <v>와이드스위치신설</v>
          </cell>
          <cell r="M2045" t="str">
            <v>매입대각형 3로 1P</v>
          </cell>
          <cell r="N2045">
            <v>5</v>
          </cell>
          <cell r="O2045" t="str">
            <v>개</v>
          </cell>
          <cell r="P2045">
            <v>1921</v>
          </cell>
          <cell r="Q2045">
            <v>4072</v>
          </cell>
          <cell r="R2045">
            <v>81</v>
          </cell>
        </row>
        <row r="2046">
          <cell r="A2046" t="str">
            <v>2824</v>
          </cell>
          <cell r="B2046" t="str">
            <v>E</v>
          </cell>
          <cell r="C2046" t="str">
            <v>01</v>
          </cell>
          <cell r="D2046">
            <v>19990802</v>
          </cell>
          <cell r="E2046" t="str">
            <v>A</v>
          </cell>
          <cell r="F2046" t="str">
            <v>A7176</v>
          </cell>
          <cell r="G2046" t="str">
            <v>01</v>
          </cell>
          <cell r="H2046" t="str">
            <v>507</v>
          </cell>
          <cell r="I2046" t="str">
            <v>I02</v>
          </cell>
          <cell r="J2046" t="str">
            <v>UED11400</v>
          </cell>
          <cell r="K2046">
            <v>1</v>
          </cell>
          <cell r="L2046" t="str">
            <v>스위치신설</v>
          </cell>
          <cell r="M2046" t="str">
            <v>매입대각형 4로 1P</v>
          </cell>
          <cell r="N2046">
            <v>1</v>
          </cell>
          <cell r="O2046" t="str">
            <v>개</v>
          </cell>
          <cell r="P2046">
            <v>2010</v>
          </cell>
          <cell r="Q2046">
            <v>4791</v>
          </cell>
          <cell r="R2046">
            <v>95</v>
          </cell>
        </row>
        <row r="2047">
          <cell r="A2047" t="str">
            <v>2824</v>
          </cell>
          <cell r="B2047" t="str">
            <v>E</v>
          </cell>
          <cell r="C2047" t="str">
            <v>01</v>
          </cell>
          <cell r="D2047">
            <v>19990802</v>
          </cell>
          <cell r="E2047" t="str">
            <v>A</v>
          </cell>
          <cell r="F2047" t="str">
            <v>A7176</v>
          </cell>
          <cell r="G2047" t="str">
            <v>01</v>
          </cell>
          <cell r="H2047" t="str">
            <v>507</v>
          </cell>
          <cell r="I2047" t="str">
            <v>I02</v>
          </cell>
          <cell r="J2047" t="str">
            <v>UED12010</v>
          </cell>
          <cell r="K2047">
            <v>1</v>
          </cell>
          <cell r="L2047" t="str">
            <v>와이드스위치 몸체설치</v>
          </cell>
          <cell r="M2047" t="str">
            <v>매입대각 단로 1P</v>
          </cell>
          <cell r="N2047">
            <v>7</v>
          </cell>
          <cell r="P2047">
            <v>899</v>
          </cell>
          <cell r="Q2047">
            <v>1868</v>
          </cell>
          <cell r="R2047">
            <v>37</v>
          </cell>
        </row>
        <row r="2048">
          <cell r="A2048" t="str">
            <v>2824</v>
          </cell>
          <cell r="B2048" t="str">
            <v>E</v>
          </cell>
          <cell r="C2048" t="str">
            <v>01</v>
          </cell>
          <cell r="D2048">
            <v>19990802</v>
          </cell>
          <cell r="E2048" t="str">
            <v>A</v>
          </cell>
          <cell r="F2048" t="str">
            <v>A7176</v>
          </cell>
          <cell r="G2048" t="str">
            <v>01</v>
          </cell>
          <cell r="H2048" t="str">
            <v>507</v>
          </cell>
          <cell r="I2048" t="str">
            <v>I02</v>
          </cell>
          <cell r="J2048" t="str">
            <v>UEF01020</v>
          </cell>
          <cell r="K2048">
            <v>1</v>
          </cell>
          <cell r="L2048" t="str">
            <v>조명기구</v>
          </cell>
          <cell r="M2048" t="str">
            <v>IFSC-B (FUL 9W)</v>
          </cell>
          <cell r="N2048">
            <v>32</v>
          </cell>
          <cell r="O2048" t="str">
            <v>개</v>
          </cell>
          <cell r="P2048">
            <v>9500</v>
          </cell>
          <cell r="Q2048">
            <v>4264</v>
          </cell>
          <cell r="R2048">
            <v>85</v>
          </cell>
        </row>
        <row r="2049">
          <cell r="A2049" t="str">
            <v>2824</v>
          </cell>
          <cell r="B2049" t="str">
            <v>E</v>
          </cell>
          <cell r="C2049" t="str">
            <v>01</v>
          </cell>
          <cell r="D2049">
            <v>19990802</v>
          </cell>
          <cell r="E2049" t="str">
            <v>A</v>
          </cell>
          <cell r="F2049" t="str">
            <v>A7176</v>
          </cell>
          <cell r="G2049" t="str">
            <v>01</v>
          </cell>
          <cell r="H2049" t="str">
            <v>507</v>
          </cell>
          <cell r="I2049" t="str">
            <v>I02</v>
          </cell>
          <cell r="J2049" t="str">
            <v>UEF06070</v>
          </cell>
          <cell r="K2049">
            <v>1</v>
          </cell>
          <cell r="L2049" t="str">
            <v>조명기구</v>
          </cell>
          <cell r="M2049" t="str">
            <v>IFPA-A 2/40W</v>
          </cell>
          <cell r="N2049">
            <v>4</v>
          </cell>
          <cell r="O2049" t="str">
            <v>개</v>
          </cell>
          <cell r="P2049">
            <v>24500</v>
          </cell>
          <cell r="Q2049">
            <v>10732</v>
          </cell>
          <cell r="R2049">
            <v>214</v>
          </cell>
        </row>
        <row r="2050">
          <cell r="A2050" t="str">
            <v>2824</v>
          </cell>
          <cell r="B2050" t="str">
            <v>E</v>
          </cell>
          <cell r="C2050" t="str">
            <v>01</v>
          </cell>
          <cell r="D2050">
            <v>19990802</v>
          </cell>
          <cell r="E2050" t="str">
            <v>A</v>
          </cell>
          <cell r="F2050" t="str">
            <v>A7176</v>
          </cell>
          <cell r="G2050" t="str">
            <v>01</v>
          </cell>
          <cell r="H2050" t="str">
            <v>507</v>
          </cell>
          <cell r="I2050" t="str">
            <v>I02</v>
          </cell>
          <cell r="J2050" t="str">
            <v>UEF23260</v>
          </cell>
          <cell r="K2050">
            <v>1</v>
          </cell>
          <cell r="L2050" t="str">
            <v>조명기구</v>
          </cell>
          <cell r="M2050" t="str">
            <v>ILFB-A (60W)</v>
          </cell>
          <cell r="N2050">
            <v>7</v>
          </cell>
          <cell r="O2050" t="str">
            <v>개</v>
          </cell>
          <cell r="P2050">
            <v>6000</v>
          </cell>
          <cell r="Q2050">
            <v>7665</v>
          </cell>
          <cell r="R2050">
            <v>153</v>
          </cell>
        </row>
        <row r="2051">
          <cell r="A2051" t="str">
            <v>2824</v>
          </cell>
          <cell r="B2051" t="str">
            <v>E</v>
          </cell>
          <cell r="C2051" t="str">
            <v>01</v>
          </cell>
          <cell r="D2051">
            <v>19990802</v>
          </cell>
          <cell r="E2051" t="str">
            <v>A</v>
          </cell>
          <cell r="F2051" t="str">
            <v>A7176</v>
          </cell>
          <cell r="G2051" t="str">
            <v>01</v>
          </cell>
          <cell r="H2051" t="str">
            <v>507</v>
          </cell>
          <cell r="I2051" t="str">
            <v>I02</v>
          </cell>
          <cell r="J2051" t="str">
            <v>UEF23280</v>
          </cell>
          <cell r="K2051">
            <v>1</v>
          </cell>
          <cell r="L2051" t="str">
            <v>조명기구</v>
          </cell>
          <cell r="M2051" t="str">
            <v>ILSA (60W)</v>
          </cell>
          <cell r="N2051">
            <v>83</v>
          </cell>
          <cell r="O2051" t="str">
            <v>개</v>
          </cell>
          <cell r="P2051">
            <v>3800</v>
          </cell>
          <cell r="Q2051">
            <v>5653</v>
          </cell>
          <cell r="R2051">
            <v>113</v>
          </cell>
        </row>
        <row r="2052">
          <cell r="A2052" t="str">
            <v>2824</v>
          </cell>
          <cell r="B2052" t="str">
            <v>E</v>
          </cell>
          <cell r="C2052" t="str">
            <v>01</v>
          </cell>
          <cell r="D2052">
            <v>19990802</v>
          </cell>
          <cell r="E2052" t="str">
            <v>A</v>
          </cell>
          <cell r="F2052" t="str">
            <v>A7176</v>
          </cell>
          <cell r="G2052" t="str">
            <v>01</v>
          </cell>
          <cell r="H2052" t="str">
            <v>507</v>
          </cell>
          <cell r="I2052" t="str">
            <v>I02</v>
          </cell>
          <cell r="J2052" t="str">
            <v>UEF23300</v>
          </cell>
          <cell r="K2052">
            <v>1</v>
          </cell>
          <cell r="L2052" t="str">
            <v>조명기구</v>
          </cell>
          <cell r="M2052" t="str">
            <v>ILSD (60W)</v>
          </cell>
          <cell r="N2052">
            <v>1</v>
          </cell>
          <cell r="O2052" t="str">
            <v>개</v>
          </cell>
          <cell r="P2052">
            <v>3900</v>
          </cell>
          <cell r="Q2052">
            <v>5653</v>
          </cell>
          <cell r="R2052">
            <v>113</v>
          </cell>
        </row>
        <row r="2053">
          <cell r="A2053" t="str">
            <v>2824</v>
          </cell>
          <cell r="B2053" t="str">
            <v>E</v>
          </cell>
          <cell r="C2053" t="str">
            <v>01</v>
          </cell>
          <cell r="D2053">
            <v>19990802</v>
          </cell>
          <cell r="E2053" t="str">
            <v>A</v>
          </cell>
          <cell r="F2053" t="str">
            <v>A7176</v>
          </cell>
          <cell r="G2053" t="str">
            <v>01</v>
          </cell>
          <cell r="H2053" t="str">
            <v>507</v>
          </cell>
          <cell r="I2053" t="str">
            <v>I02</v>
          </cell>
          <cell r="J2053" t="str">
            <v>UEF23510</v>
          </cell>
          <cell r="K2053">
            <v>1</v>
          </cell>
          <cell r="L2053" t="str">
            <v>현관등설치</v>
          </cell>
          <cell r="M2053" t="str">
            <v>HYS-8A (IL60W/1)</v>
          </cell>
          <cell r="N2053">
            <v>15</v>
          </cell>
          <cell r="O2053" t="str">
            <v>개</v>
          </cell>
          <cell r="P2053">
            <v>10000</v>
          </cell>
          <cell r="Q2053">
            <v>5653</v>
          </cell>
          <cell r="R2053">
            <v>113</v>
          </cell>
        </row>
        <row r="2054">
          <cell r="A2054" t="str">
            <v>2824</v>
          </cell>
          <cell r="B2054" t="str">
            <v>E</v>
          </cell>
          <cell r="C2054" t="str">
            <v>01</v>
          </cell>
          <cell r="D2054">
            <v>19990802</v>
          </cell>
          <cell r="E2054" t="str">
            <v>A</v>
          </cell>
          <cell r="F2054" t="str">
            <v>A7176</v>
          </cell>
          <cell r="G2054" t="str">
            <v>01</v>
          </cell>
          <cell r="H2054" t="str">
            <v>507</v>
          </cell>
          <cell r="I2054" t="str">
            <v>I02</v>
          </cell>
          <cell r="J2054" t="str">
            <v>UEI29240</v>
          </cell>
          <cell r="K2054">
            <v>1</v>
          </cell>
          <cell r="L2054" t="str">
            <v>공용스위치함(전비스텐)</v>
          </cell>
          <cell r="M2054" t="str">
            <v>230X300X100</v>
          </cell>
          <cell r="N2054">
            <v>1</v>
          </cell>
          <cell r="O2054" t="str">
            <v>개</v>
          </cell>
          <cell r="P2054">
            <v>15159</v>
          </cell>
          <cell r="Q2054">
            <v>13894</v>
          </cell>
          <cell r="R2054">
            <v>277</v>
          </cell>
        </row>
        <row r="2071">
          <cell r="A2071" t="str">
            <v>아파트 전력간선 공사</v>
          </cell>
        </row>
        <row r="2072">
          <cell r="A2072" t="str">
            <v>JIGU_CD</v>
          </cell>
          <cell r="B2072" t="str">
            <v>GJ_CD</v>
          </cell>
          <cell r="C2072" t="str">
            <v>GONG_CD</v>
          </cell>
          <cell r="D2072" t="str">
            <v>CONTRACT_N</v>
          </cell>
          <cell r="E2072" t="str">
            <v>GUN_GUBUN</v>
          </cell>
          <cell r="F2072" t="str">
            <v>SUL_CD</v>
          </cell>
          <cell r="G2072" t="str">
            <v>GYUN_CD</v>
          </cell>
          <cell r="H2072" t="str">
            <v>DH_CD</v>
          </cell>
          <cell r="I2072" t="str">
            <v>GS_CD</v>
          </cell>
          <cell r="J2072" t="str">
            <v>ILWI_CD</v>
          </cell>
          <cell r="K2072" t="str">
            <v>SEQ</v>
          </cell>
          <cell r="L2072" t="str">
            <v>NM</v>
          </cell>
          <cell r="M2072" t="str">
            <v>GYUKUK</v>
          </cell>
          <cell r="N2072" t="str">
            <v>QTY</v>
          </cell>
          <cell r="O2072" t="str">
            <v>DANWI</v>
          </cell>
          <cell r="P2072" t="str">
            <v>JAJAEBI</v>
          </cell>
          <cell r="Q2072" t="str">
            <v>INGUNBI</v>
          </cell>
          <cell r="R2072" t="str">
            <v>KYOUNGBI</v>
          </cell>
        </row>
        <row r="2073">
          <cell r="A2073" t="str">
            <v>2824</v>
          </cell>
          <cell r="B2073" t="str">
            <v>E</v>
          </cell>
          <cell r="C2073" t="str">
            <v>01</v>
          </cell>
          <cell r="D2073">
            <v>19990802</v>
          </cell>
          <cell r="E2073" t="str">
            <v>A</v>
          </cell>
          <cell r="F2073" t="str">
            <v>A7176</v>
          </cell>
          <cell r="G2073" t="str">
            <v>01</v>
          </cell>
          <cell r="H2073" t="str">
            <v>507</v>
          </cell>
          <cell r="I2073" t="str">
            <v>I04</v>
          </cell>
          <cell r="J2073" t="str">
            <v>JER11180</v>
          </cell>
          <cell r="K2073">
            <v>1</v>
          </cell>
          <cell r="L2073" t="str">
            <v>승강기</v>
          </cell>
          <cell r="M2073" t="str">
            <v>11인승  18층 일반형</v>
          </cell>
          <cell r="N2073">
            <v>1</v>
          </cell>
          <cell r="O2073" t="str">
            <v>대</v>
          </cell>
          <cell r="P2073">
            <v>0</v>
          </cell>
          <cell r="Q2073">
            <v>0</v>
          </cell>
          <cell r="R2073">
            <v>0</v>
          </cell>
        </row>
        <row r="2074">
          <cell r="A2074" t="str">
            <v>2824</v>
          </cell>
          <cell r="B2074" t="str">
            <v>E</v>
          </cell>
          <cell r="C2074" t="str">
            <v>01</v>
          </cell>
          <cell r="D2074">
            <v>19990802</v>
          </cell>
          <cell r="E2074" t="str">
            <v>A</v>
          </cell>
          <cell r="F2074" t="str">
            <v>A7176</v>
          </cell>
          <cell r="G2074" t="str">
            <v>01</v>
          </cell>
          <cell r="H2074" t="str">
            <v>507</v>
          </cell>
          <cell r="I2074" t="str">
            <v>I04</v>
          </cell>
          <cell r="J2074" t="str">
            <v>JER15181</v>
          </cell>
          <cell r="K2074">
            <v>1</v>
          </cell>
          <cell r="L2074" t="str">
            <v>승강기</v>
          </cell>
          <cell r="M2074" t="str">
            <v>15인승  18층 트렁크</v>
          </cell>
          <cell r="N2074">
            <v>1</v>
          </cell>
          <cell r="O2074" t="str">
            <v>대</v>
          </cell>
          <cell r="P2074">
            <v>0</v>
          </cell>
          <cell r="Q2074">
            <v>0</v>
          </cell>
          <cell r="R2074">
            <v>0</v>
          </cell>
        </row>
        <row r="2075">
          <cell r="A2075" t="str">
            <v>2824</v>
          </cell>
          <cell r="B2075" t="str">
            <v>E</v>
          </cell>
          <cell r="C2075" t="str">
            <v>01</v>
          </cell>
          <cell r="D2075">
            <v>19990802</v>
          </cell>
          <cell r="E2075" t="str">
            <v>A</v>
          </cell>
          <cell r="F2075" t="str">
            <v>A7176</v>
          </cell>
          <cell r="G2075" t="str">
            <v>01</v>
          </cell>
          <cell r="H2075" t="str">
            <v>507</v>
          </cell>
          <cell r="I2075" t="str">
            <v>I04</v>
          </cell>
          <cell r="J2075" t="str">
            <v>JER42160</v>
          </cell>
          <cell r="K2075">
            <v>1</v>
          </cell>
          <cell r="L2075" t="str">
            <v>승강기감시반</v>
          </cell>
          <cell r="M2075" t="str">
            <v>CRT 감시반( 16대분)</v>
          </cell>
          <cell r="N2075">
            <v>2</v>
          </cell>
          <cell r="O2075" t="str">
            <v>대</v>
          </cell>
          <cell r="P2075">
            <v>0</v>
          </cell>
          <cell r="Q2075">
            <v>0</v>
          </cell>
          <cell r="R2075">
            <v>0</v>
          </cell>
        </row>
        <row r="2076">
          <cell r="A2076" t="str">
            <v>2824</v>
          </cell>
          <cell r="B2076" t="str">
            <v>E</v>
          </cell>
          <cell r="C2076" t="str">
            <v>01</v>
          </cell>
          <cell r="D2076">
            <v>19990802</v>
          </cell>
          <cell r="E2076" t="str">
            <v>A</v>
          </cell>
          <cell r="F2076" t="str">
            <v>A7176</v>
          </cell>
          <cell r="G2076" t="str">
            <v>01</v>
          </cell>
          <cell r="H2076" t="str">
            <v>507</v>
          </cell>
          <cell r="I2076" t="str">
            <v>I04</v>
          </cell>
          <cell r="J2076" t="str">
            <v>MEA21030</v>
          </cell>
          <cell r="K2076">
            <v>1</v>
          </cell>
          <cell r="L2076" t="str">
            <v>PVC 노말벤드</v>
          </cell>
          <cell r="M2076" t="str">
            <v>HI 28</v>
          </cell>
          <cell r="N2076">
            <v>37</v>
          </cell>
          <cell r="O2076" t="str">
            <v>개</v>
          </cell>
          <cell r="P2076">
            <v>800</v>
          </cell>
          <cell r="Q2076">
            <v>0</v>
          </cell>
          <cell r="R2076">
            <v>0</v>
          </cell>
        </row>
        <row r="2077">
          <cell r="A2077" t="str">
            <v>2824</v>
          </cell>
          <cell r="B2077" t="str">
            <v>E</v>
          </cell>
          <cell r="C2077" t="str">
            <v>01</v>
          </cell>
          <cell r="D2077">
            <v>19990802</v>
          </cell>
          <cell r="E2077" t="str">
            <v>A</v>
          </cell>
          <cell r="F2077" t="str">
            <v>A7176</v>
          </cell>
          <cell r="G2077" t="str">
            <v>01</v>
          </cell>
          <cell r="H2077" t="str">
            <v>507</v>
          </cell>
          <cell r="I2077" t="str">
            <v>I04</v>
          </cell>
          <cell r="J2077" t="str">
            <v>MEA21040</v>
          </cell>
          <cell r="K2077">
            <v>1</v>
          </cell>
          <cell r="L2077" t="str">
            <v>PVC 노말벤드</v>
          </cell>
          <cell r="M2077" t="str">
            <v>HI 36</v>
          </cell>
          <cell r="N2077">
            <v>6</v>
          </cell>
          <cell r="O2077" t="str">
            <v>개</v>
          </cell>
          <cell r="P2077">
            <v>900</v>
          </cell>
          <cell r="Q2077">
            <v>0</v>
          </cell>
          <cell r="R2077">
            <v>0</v>
          </cell>
        </row>
        <row r="2078">
          <cell r="A2078" t="str">
            <v>2824</v>
          </cell>
          <cell r="B2078" t="str">
            <v>E</v>
          </cell>
          <cell r="C2078" t="str">
            <v>01</v>
          </cell>
          <cell r="D2078">
            <v>19990802</v>
          </cell>
          <cell r="E2078" t="str">
            <v>A</v>
          </cell>
          <cell r="F2078" t="str">
            <v>A7176</v>
          </cell>
          <cell r="G2078" t="str">
            <v>01</v>
          </cell>
          <cell r="H2078" t="str">
            <v>507</v>
          </cell>
          <cell r="I2078" t="str">
            <v>I04</v>
          </cell>
          <cell r="J2078" t="str">
            <v>MEA21250</v>
          </cell>
          <cell r="K2078">
            <v>1</v>
          </cell>
          <cell r="L2078" t="str">
            <v>노 말 벤 드</v>
          </cell>
          <cell r="M2078" t="str">
            <v>철제 42</v>
          </cell>
          <cell r="N2078">
            <v>6</v>
          </cell>
          <cell r="O2078" t="str">
            <v>개</v>
          </cell>
          <cell r="P2078">
            <v>3250</v>
          </cell>
          <cell r="Q2078">
            <v>0</v>
          </cell>
          <cell r="R2078">
            <v>0</v>
          </cell>
        </row>
        <row r="2079">
          <cell r="A2079" t="str">
            <v>2824</v>
          </cell>
          <cell r="B2079" t="str">
            <v>E</v>
          </cell>
          <cell r="C2079" t="str">
            <v>01</v>
          </cell>
          <cell r="D2079">
            <v>19990802</v>
          </cell>
          <cell r="E2079" t="str">
            <v>A</v>
          </cell>
          <cell r="F2079" t="str">
            <v>A7176</v>
          </cell>
          <cell r="G2079" t="str">
            <v>01</v>
          </cell>
          <cell r="H2079" t="str">
            <v>507</v>
          </cell>
          <cell r="I2079" t="str">
            <v>I04</v>
          </cell>
          <cell r="J2079" t="str">
            <v>MEA21260</v>
          </cell>
          <cell r="K2079">
            <v>1</v>
          </cell>
          <cell r="L2079" t="str">
            <v>노 말 벤 드</v>
          </cell>
          <cell r="M2079" t="str">
            <v>철제 54</v>
          </cell>
          <cell r="N2079">
            <v>2</v>
          </cell>
          <cell r="O2079" t="str">
            <v>개</v>
          </cell>
          <cell r="P2079">
            <v>4625</v>
          </cell>
          <cell r="Q2079">
            <v>0</v>
          </cell>
          <cell r="R2079">
            <v>0</v>
          </cell>
        </row>
        <row r="2080">
          <cell r="A2080" t="str">
            <v>2824</v>
          </cell>
          <cell r="B2080" t="str">
            <v>E</v>
          </cell>
          <cell r="C2080" t="str">
            <v>01</v>
          </cell>
          <cell r="D2080">
            <v>19990802</v>
          </cell>
          <cell r="E2080" t="str">
            <v>A</v>
          </cell>
          <cell r="F2080" t="str">
            <v>A7176</v>
          </cell>
          <cell r="G2080" t="str">
            <v>01</v>
          </cell>
          <cell r="H2080" t="str">
            <v>507</v>
          </cell>
          <cell r="I2080" t="str">
            <v>I04</v>
          </cell>
          <cell r="J2080" t="str">
            <v>MEA23140</v>
          </cell>
          <cell r="K2080">
            <v>1</v>
          </cell>
          <cell r="L2080" t="str">
            <v>PIPE 크 램 프</v>
          </cell>
          <cell r="M2080" t="str">
            <v>용융아연도금 42</v>
          </cell>
          <cell r="N2080">
            <v>6</v>
          </cell>
          <cell r="O2080" t="str">
            <v>개</v>
          </cell>
          <cell r="P2080">
            <v>460</v>
          </cell>
          <cell r="Q2080">
            <v>0</v>
          </cell>
          <cell r="R2080">
            <v>0</v>
          </cell>
        </row>
        <row r="2081">
          <cell r="A2081" t="str">
            <v>2824</v>
          </cell>
          <cell r="B2081" t="str">
            <v>E</v>
          </cell>
          <cell r="C2081" t="str">
            <v>01</v>
          </cell>
          <cell r="D2081">
            <v>19990802</v>
          </cell>
          <cell r="E2081" t="str">
            <v>A</v>
          </cell>
          <cell r="F2081" t="str">
            <v>A7176</v>
          </cell>
          <cell r="G2081" t="str">
            <v>01</v>
          </cell>
          <cell r="H2081" t="str">
            <v>507</v>
          </cell>
          <cell r="I2081" t="str">
            <v>I04</v>
          </cell>
          <cell r="J2081" t="str">
            <v>MEA23150</v>
          </cell>
          <cell r="K2081">
            <v>1</v>
          </cell>
          <cell r="L2081" t="str">
            <v>PIPE 크 램 프</v>
          </cell>
          <cell r="M2081" t="str">
            <v>용융아연도금 54</v>
          </cell>
          <cell r="N2081">
            <v>2</v>
          </cell>
          <cell r="O2081" t="str">
            <v>개</v>
          </cell>
          <cell r="P2081">
            <v>550</v>
          </cell>
          <cell r="Q2081">
            <v>0</v>
          </cell>
          <cell r="R2081">
            <v>0</v>
          </cell>
        </row>
        <row r="2082">
          <cell r="A2082" t="str">
            <v>2824</v>
          </cell>
          <cell r="B2082" t="str">
            <v>E</v>
          </cell>
          <cell r="C2082" t="str">
            <v>01</v>
          </cell>
          <cell r="D2082">
            <v>19990802</v>
          </cell>
          <cell r="E2082" t="str">
            <v>A</v>
          </cell>
          <cell r="F2082" t="str">
            <v>A7176</v>
          </cell>
          <cell r="G2082" t="str">
            <v>01</v>
          </cell>
          <cell r="H2082" t="str">
            <v>507</v>
          </cell>
          <cell r="I2082" t="str">
            <v>I04</v>
          </cell>
          <cell r="J2082" t="str">
            <v>MEZ21050</v>
          </cell>
          <cell r="K2082">
            <v>1</v>
          </cell>
          <cell r="L2082" t="str">
            <v>전선지지대</v>
          </cell>
          <cell r="M2082" t="str">
            <v>도면참조</v>
          </cell>
          <cell r="N2082">
            <v>6</v>
          </cell>
          <cell r="O2082" t="str">
            <v>개</v>
          </cell>
          <cell r="P2082">
            <v>690</v>
          </cell>
          <cell r="Q2082">
            <v>0</v>
          </cell>
          <cell r="R2082">
            <v>0</v>
          </cell>
        </row>
        <row r="2083">
          <cell r="A2083" t="str">
            <v>2824</v>
          </cell>
          <cell r="B2083" t="str">
            <v>E</v>
          </cell>
          <cell r="C2083" t="str">
            <v>01</v>
          </cell>
          <cell r="D2083">
            <v>19990802</v>
          </cell>
          <cell r="E2083" t="str">
            <v>A</v>
          </cell>
          <cell r="F2083" t="str">
            <v>A7176</v>
          </cell>
          <cell r="G2083" t="str">
            <v>01</v>
          </cell>
          <cell r="H2083" t="str">
            <v>507</v>
          </cell>
          <cell r="I2083" t="str">
            <v>I04</v>
          </cell>
          <cell r="J2083" t="str">
            <v>MEZ30011</v>
          </cell>
          <cell r="K2083">
            <v>1</v>
          </cell>
          <cell r="L2083" t="str">
            <v>합판</v>
          </cell>
          <cell r="M2083" t="str">
            <v>T/2 3.0X910X1820</v>
          </cell>
          <cell r="N2083">
            <v>20.329999999999998</v>
          </cell>
          <cell r="O2083" t="str">
            <v>M2</v>
          </cell>
          <cell r="P2083">
            <v>1555</v>
          </cell>
          <cell r="Q2083">
            <v>0</v>
          </cell>
          <cell r="R2083">
            <v>0</v>
          </cell>
        </row>
        <row r="2084">
          <cell r="A2084" t="str">
            <v>2824</v>
          </cell>
          <cell r="B2084" t="str">
            <v>E</v>
          </cell>
          <cell r="C2084" t="str">
            <v>01</v>
          </cell>
          <cell r="D2084">
            <v>19990802</v>
          </cell>
          <cell r="E2084" t="str">
            <v>A</v>
          </cell>
          <cell r="F2084" t="str">
            <v>A7176</v>
          </cell>
          <cell r="G2084" t="str">
            <v>01</v>
          </cell>
          <cell r="H2084" t="str">
            <v>507</v>
          </cell>
          <cell r="I2084" t="str">
            <v>I04</v>
          </cell>
          <cell r="J2084" t="str">
            <v>UEA01160</v>
          </cell>
          <cell r="K2084">
            <v>1</v>
          </cell>
          <cell r="L2084" t="str">
            <v>PVC PIPE 배관</v>
          </cell>
          <cell r="M2084" t="str">
            <v>HI 16MM</v>
          </cell>
          <cell r="N2084">
            <v>602</v>
          </cell>
          <cell r="O2084" t="str">
            <v>M</v>
          </cell>
          <cell r="P2084">
            <v>261</v>
          </cell>
          <cell r="Q2084">
            <v>1916</v>
          </cell>
          <cell r="R2084">
            <v>38</v>
          </cell>
        </row>
        <row r="2085">
          <cell r="A2085" t="str">
            <v>2824</v>
          </cell>
          <cell r="B2085" t="str">
            <v>E</v>
          </cell>
          <cell r="C2085" t="str">
            <v>01</v>
          </cell>
          <cell r="D2085">
            <v>19990802</v>
          </cell>
          <cell r="E2085" t="str">
            <v>A</v>
          </cell>
          <cell r="F2085" t="str">
            <v>A7176</v>
          </cell>
          <cell r="G2085" t="str">
            <v>01</v>
          </cell>
          <cell r="H2085" t="str">
            <v>507</v>
          </cell>
          <cell r="I2085" t="str">
            <v>I04</v>
          </cell>
          <cell r="J2085" t="str">
            <v>UEA01220</v>
          </cell>
          <cell r="K2085">
            <v>1</v>
          </cell>
          <cell r="L2085" t="str">
            <v>PVC PIPE 배관</v>
          </cell>
          <cell r="M2085" t="str">
            <v>HI 22MM</v>
          </cell>
          <cell r="N2085">
            <v>66.599999999999994</v>
          </cell>
          <cell r="O2085" t="str">
            <v>M</v>
          </cell>
          <cell r="P2085">
            <v>313</v>
          </cell>
          <cell r="Q2085">
            <v>2395</v>
          </cell>
          <cell r="R2085">
            <v>47</v>
          </cell>
        </row>
        <row r="2086">
          <cell r="A2086" t="str">
            <v>2824</v>
          </cell>
          <cell r="B2086" t="str">
            <v>E</v>
          </cell>
          <cell r="C2086" t="str">
            <v>01</v>
          </cell>
          <cell r="D2086">
            <v>19990802</v>
          </cell>
          <cell r="E2086" t="str">
            <v>A</v>
          </cell>
          <cell r="F2086" t="str">
            <v>A7176</v>
          </cell>
          <cell r="G2086" t="str">
            <v>01</v>
          </cell>
          <cell r="H2086" t="str">
            <v>507</v>
          </cell>
          <cell r="I2086" t="str">
            <v>I04</v>
          </cell>
          <cell r="J2086" t="str">
            <v>UEA01280</v>
          </cell>
          <cell r="K2086">
            <v>1</v>
          </cell>
          <cell r="L2086" t="str">
            <v>PVC PIPE 배관</v>
          </cell>
          <cell r="M2086" t="str">
            <v>HI 28MM</v>
          </cell>
          <cell r="N2086">
            <v>301.10000000000002</v>
          </cell>
          <cell r="O2086" t="str">
            <v>M</v>
          </cell>
          <cell r="P2086">
            <v>607</v>
          </cell>
          <cell r="Q2086">
            <v>3066</v>
          </cell>
          <cell r="R2086">
            <v>61</v>
          </cell>
        </row>
        <row r="2087">
          <cell r="A2087" t="str">
            <v>2824</v>
          </cell>
          <cell r="B2087" t="str">
            <v>E</v>
          </cell>
          <cell r="C2087" t="str">
            <v>01</v>
          </cell>
          <cell r="D2087">
            <v>19990802</v>
          </cell>
          <cell r="E2087" t="str">
            <v>A</v>
          </cell>
          <cell r="F2087" t="str">
            <v>A7176</v>
          </cell>
          <cell r="G2087" t="str">
            <v>01</v>
          </cell>
          <cell r="H2087" t="str">
            <v>507</v>
          </cell>
          <cell r="I2087" t="str">
            <v>I04</v>
          </cell>
          <cell r="J2087" t="str">
            <v>UEA01360</v>
          </cell>
          <cell r="K2087">
            <v>1</v>
          </cell>
          <cell r="L2087" t="str">
            <v>PVC PIPE 배관</v>
          </cell>
          <cell r="M2087" t="str">
            <v>HI 36MM</v>
          </cell>
          <cell r="N2087">
            <v>81.8</v>
          </cell>
          <cell r="O2087" t="str">
            <v>M</v>
          </cell>
          <cell r="P2087">
            <v>986</v>
          </cell>
          <cell r="Q2087">
            <v>3832</v>
          </cell>
          <cell r="R2087">
            <v>76</v>
          </cell>
        </row>
        <row r="2088">
          <cell r="A2088" t="str">
            <v>2824</v>
          </cell>
          <cell r="B2088" t="str">
            <v>E</v>
          </cell>
          <cell r="C2088" t="str">
            <v>01</v>
          </cell>
          <cell r="D2088">
            <v>19990802</v>
          </cell>
          <cell r="E2088" t="str">
            <v>A</v>
          </cell>
          <cell r="F2088" t="str">
            <v>A7176</v>
          </cell>
          <cell r="G2088" t="str">
            <v>01</v>
          </cell>
          <cell r="H2088" t="str">
            <v>507</v>
          </cell>
          <cell r="I2088" t="str">
            <v>I04</v>
          </cell>
          <cell r="J2088" t="str">
            <v>UEA01420</v>
          </cell>
          <cell r="K2088">
            <v>1</v>
          </cell>
          <cell r="L2088" t="str">
            <v>PVC PIPE 배관</v>
          </cell>
          <cell r="M2088" t="str">
            <v>HI 42MM</v>
          </cell>
          <cell r="N2088">
            <v>83.7</v>
          </cell>
          <cell r="O2088" t="str">
            <v>M</v>
          </cell>
          <cell r="P2088">
            <v>1288</v>
          </cell>
          <cell r="Q2088">
            <v>4982</v>
          </cell>
          <cell r="R2088">
            <v>99</v>
          </cell>
        </row>
        <row r="2089">
          <cell r="A2089" t="str">
            <v>2824</v>
          </cell>
          <cell r="B2089" t="str">
            <v>E</v>
          </cell>
          <cell r="C2089" t="str">
            <v>01</v>
          </cell>
          <cell r="D2089">
            <v>19990802</v>
          </cell>
          <cell r="E2089" t="str">
            <v>A</v>
          </cell>
          <cell r="F2089" t="str">
            <v>A7176</v>
          </cell>
          <cell r="G2089" t="str">
            <v>01</v>
          </cell>
          <cell r="H2089" t="str">
            <v>507</v>
          </cell>
          <cell r="I2089" t="str">
            <v>I04</v>
          </cell>
          <cell r="J2089" t="str">
            <v>UEA01540</v>
          </cell>
          <cell r="K2089">
            <v>1</v>
          </cell>
          <cell r="L2089" t="str">
            <v>PVC PIPE 배관</v>
          </cell>
          <cell r="M2089" t="str">
            <v>HI 54MM</v>
          </cell>
          <cell r="N2089">
            <v>62</v>
          </cell>
          <cell r="O2089" t="str">
            <v>M</v>
          </cell>
          <cell r="P2089">
            <v>1826</v>
          </cell>
          <cell r="Q2089">
            <v>7282</v>
          </cell>
          <cell r="R2089">
            <v>145</v>
          </cell>
        </row>
        <row r="2090">
          <cell r="A2090" t="str">
            <v>2824</v>
          </cell>
          <cell r="B2090" t="str">
            <v>E</v>
          </cell>
          <cell r="C2090" t="str">
            <v>01</v>
          </cell>
          <cell r="D2090">
            <v>19990802</v>
          </cell>
          <cell r="E2090" t="str">
            <v>A</v>
          </cell>
          <cell r="F2090" t="str">
            <v>A7176</v>
          </cell>
          <cell r="G2090" t="str">
            <v>01</v>
          </cell>
          <cell r="H2090" t="str">
            <v>507</v>
          </cell>
          <cell r="I2090" t="str">
            <v>I04</v>
          </cell>
          <cell r="J2090" t="str">
            <v>UEA02420</v>
          </cell>
          <cell r="K2090">
            <v>1</v>
          </cell>
          <cell r="L2090" t="str">
            <v>강제전선관 배관</v>
          </cell>
          <cell r="M2090" t="str">
            <v>아연도 42MM</v>
          </cell>
          <cell r="N2090">
            <v>23.1</v>
          </cell>
          <cell r="O2090" t="str">
            <v>M</v>
          </cell>
          <cell r="P2090">
            <v>2450</v>
          </cell>
          <cell r="Q2090">
            <v>11977</v>
          </cell>
          <cell r="R2090">
            <v>239</v>
          </cell>
        </row>
        <row r="2091">
          <cell r="A2091" t="str">
            <v>2824</v>
          </cell>
          <cell r="B2091" t="str">
            <v>E</v>
          </cell>
          <cell r="C2091" t="str">
            <v>01</v>
          </cell>
          <cell r="D2091">
            <v>19990802</v>
          </cell>
          <cell r="E2091" t="str">
            <v>A</v>
          </cell>
          <cell r="F2091" t="str">
            <v>A7176</v>
          </cell>
          <cell r="G2091" t="str">
            <v>01</v>
          </cell>
          <cell r="H2091" t="str">
            <v>507</v>
          </cell>
          <cell r="I2091" t="str">
            <v>I04</v>
          </cell>
          <cell r="J2091" t="str">
            <v>UEA02540</v>
          </cell>
          <cell r="K2091">
            <v>1</v>
          </cell>
          <cell r="L2091" t="str">
            <v>강제전선관 배관</v>
          </cell>
          <cell r="M2091" t="str">
            <v>아연도 54MM</v>
          </cell>
          <cell r="N2091">
            <v>8.1999999999999993</v>
          </cell>
          <cell r="O2091" t="str">
            <v>M</v>
          </cell>
          <cell r="P2091">
            <v>3701</v>
          </cell>
          <cell r="Q2091">
            <v>16289</v>
          </cell>
          <cell r="R2091">
            <v>325</v>
          </cell>
        </row>
        <row r="2092">
          <cell r="A2092" t="str">
            <v>2824</v>
          </cell>
          <cell r="B2092" t="str">
            <v>E</v>
          </cell>
          <cell r="C2092" t="str">
            <v>01</v>
          </cell>
          <cell r="D2092">
            <v>19990802</v>
          </cell>
          <cell r="E2092" t="str">
            <v>A</v>
          </cell>
          <cell r="F2092" t="str">
            <v>A7176</v>
          </cell>
          <cell r="G2092" t="str">
            <v>01</v>
          </cell>
          <cell r="H2092" t="str">
            <v>507</v>
          </cell>
          <cell r="I2092" t="str">
            <v>I04</v>
          </cell>
          <cell r="J2092" t="str">
            <v>UEA15110</v>
          </cell>
          <cell r="K2092">
            <v>1</v>
          </cell>
          <cell r="L2092" t="str">
            <v>연결박스 신설</v>
          </cell>
          <cell r="M2092" t="str">
            <v>HI SW 박스용</v>
          </cell>
          <cell r="N2092">
            <v>339</v>
          </cell>
          <cell r="O2092" t="str">
            <v>개</v>
          </cell>
          <cell r="P2092">
            <v>301</v>
          </cell>
          <cell r="Q2092">
            <v>1916</v>
          </cell>
          <cell r="R2092">
            <v>38</v>
          </cell>
        </row>
        <row r="2093">
          <cell r="A2093" t="str">
            <v>2824</v>
          </cell>
          <cell r="B2093" t="str">
            <v>E</v>
          </cell>
          <cell r="C2093" t="str">
            <v>01</v>
          </cell>
          <cell r="D2093">
            <v>19990802</v>
          </cell>
          <cell r="E2093" t="str">
            <v>A</v>
          </cell>
          <cell r="F2093" t="str">
            <v>A7176</v>
          </cell>
          <cell r="G2093" t="str">
            <v>01</v>
          </cell>
          <cell r="H2093" t="str">
            <v>507</v>
          </cell>
          <cell r="I2093" t="str">
            <v>I04</v>
          </cell>
          <cell r="J2093" t="str">
            <v>UEA15500</v>
          </cell>
          <cell r="K2093">
            <v>1</v>
          </cell>
          <cell r="L2093" t="str">
            <v>연결박스 신설</v>
          </cell>
          <cell r="M2093" t="str">
            <v>HI 4각박스용</v>
          </cell>
          <cell r="N2093">
            <v>125</v>
          </cell>
          <cell r="O2093" t="str">
            <v>개</v>
          </cell>
          <cell r="P2093">
            <v>361</v>
          </cell>
          <cell r="Q2093">
            <v>1916</v>
          </cell>
          <cell r="R2093">
            <v>38</v>
          </cell>
        </row>
        <row r="2094">
          <cell r="A2094" t="str">
            <v>2824</v>
          </cell>
          <cell r="B2094" t="str">
            <v>E</v>
          </cell>
          <cell r="C2094" t="str">
            <v>01</v>
          </cell>
          <cell r="D2094">
            <v>19990802</v>
          </cell>
          <cell r="E2094" t="str">
            <v>A</v>
          </cell>
          <cell r="F2094" t="str">
            <v>A7176</v>
          </cell>
          <cell r="G2094" t="str">
            <v>01</v>
          </cell>
          <cell r="H2094" t="str">
            <v>507</v>
          </cell>
          <cell r="I2094" t="str">
            <v>I04</v>
          </cell>
          <cell r="J2094" t="str">
            <v>UEA31010</v>
          </cell>
          <cell r="K2094">
            <v>1</v>
          </cell>
          <cell r="L2094" t="str">
            <v>보강철물설치</v>
          </cell>
          <cell r="M2094" t="str">
            <v>철판 2.0T</v>
          </cell>
          <cell r="N2094">
            <v>310.3</v>
          </cell>
          <cell r="O2094" t="str">
            <v>M2</v>
          </cell>
          <cell r="P2094">
            <v>4835</v>
          </cell>
          <cell r="Q2094">
            <v>0</v>
          </cell>
          <cell r="R2094">
            <v>0</v>
          </cell>
        </row>
        <row r="2095">
          <cell r="A2095" t="str">
            <v>2824</v>
          </cell>
          <cell r="B2095" t="str">
            <v>E</v>
          </cell>
          <cell r="C2095" t="str">
            <v>01</v>
          </cell>
          <cell r="D2095">
            <v>19990802</v>
          </cell>
          <cell r="E2095" t="str">
            <v>A</v>
          </cell>
          <cell r="F2095" t="str">
            <v>A7176</v>
          </cell>
          <cell r="G2095" t="str">
            <v>01</v>
          </cell>
          <cell r="H2095" t="str">
            <v>507</v>
          </cell>
          <cell r="I2095" t="str">
            <v>I04</v>
          </cell>
          <cell r="J2095" t="str">
            <v>UEB01024</v>
          </cell>
          <cell r="K2095">
            <v>1</v>
          </cell>
          <cell r="L2095" t="str">
            <v>관내배선(함내배선4.34%)</v>
          </cell>
          <cell r="M2095" t="str">
            <v>IV 1.6 MM</v>
          </cell>
          <cell r="N2095">
            <v>23.9</v>
          </cell>
          <cell r="O2095" t="str">
            <v>M</v>
          </cell>
          <cell r="P2095">
            <v>67</v>
          </cell>
          <cell r="Q2095">
            <v>297</v>
          </cell>
          <cell r="R2095">
            <v>5</v>
          </cell>
        </row>
        <row r="2096">
          <cell r="A2096" t="str">
            <v>2824</v>
          </cell>
          <cell r="B2096" t="str">
            <v>E</v>
          </cell>
          <cell r="C2096" t="str">
            <v>01</v>
          </cell>
          <cell r="D2096">
            <v>19990802</v>
          </cell>
          <cell r="E2096" t="str">
            <v>A</v>
          </cell>
          <cell r="F2096" t="str">
            <v>A7176</v>
          </cell>
          <cell r="G2096" t="str">
            <v>01</v>
          </cell>
          <cell r="H2096" t="str">
            <v>507</v>
          </cell>
          <cell r="I2096" t="str">
            <v>I04</v>
          </cell>
          <cell r="J2096" t="str">
            <v>UEB01034</v>
          </cell>
          <cell r="K2096">
            <v>1</v>
          </cell>
          <cell r="L2096" t="str">
            <v>관내배선(함내배선2.85%)</v>
          </cell>
          <cell r="M2096" t="str">
            <v>IV 2.0 MM</v>
          </cell>
          <cell r="N2096">
            <v>43.2</v>
          </cell>
          <cell r="O2096" t="str">
            <v>M</v>
          </cell>
          <cell r="P2096">
            <v>99</v>
          </cell>
          <cell r="Q2096">
            <v>292</v>
          </cell>
          <cell r="R2096">
            <v>5</v>
          </cell>
        </row>
        <row r="2097">
          <cell r="A2097" t="str">
            <v>2824</v>
          </cell>
          <cell r="B2097" t="str">
            <v>E</v>
          </cell>
          <cell r="C2097" t="str">
            <v>01</v>
          </cell>
          <cell r="D2097">
            <v>19990802</v>
          </cell>
          <cell r="E2097" t="str">
            <v>A</v>
          </cell>
          <cell r="F2097" t="str">
            <v>A7176</v>
          </cell>
          <cell r="G2097" t="str">
            <v>01</v>
          </cell>
          <cell r="H2097" t="str">
            <v>507</v>
          </cell>
          <cell r="I2097" t="str">
            <v>I04</v>
          </cell>
          <cell r="J2097" t="str">
            <v>UEB01084</v>
          </cell>
          <cell r="K2097">
            <v>1</v>
          </cell>
          <cell r="L2097" t="str">
            <v>관내배선(함내배선14.43%)</v>
          </cell>
          <cell r="M2097" t="str">
            <v>IV 5.5 MM2</v>
          </cell>
          <cell r="N2097">
            <v>1039.4000000000001</v>
          </cell>
          <cell r="O2097" t="str">
            <v>M</v>
          </cell>
          <cell r="P2097">
            <v>211</v>
          </cell>
          <cell r="Q2097">
            <v>325</v>
          </cell>
          <cell r="R2097">
            <v>6</v>
          </cell>
        </row>
        <row r="2098">
          <cell r="A2098" t="str">
            <v>2824</v>
          </cell>
          <cell r="B2098" t="str">
            <v>E</v>
          </cell>
          <cell r="C2098" t="str">
            <v>01</v>
          </cell>
          <cell r="D2098">
            <v>19990802</v>
          </cell>
          <cell r="E2098" t="str">
            <v>A</v>
          </cell>
          <cell r="F2098" t="str">
            <v>A7176</v>
          </cell>
          <cell r="G2098" t="str">
            <v>01</v>
          </cell>
          <cell r="H2098" t="str">
            <v>507</v>
          </cell>
          <cell r="I2098" t="str">
            <v>I04</v>
          </cell>
          <cell r="J2098" t="str">
            <v>UEB01094</v>
          </cell>
          <cell r="K2098">
            <v>1</v>
          </cell>
          <cell r="L2098" t="str">
            <v>관내배선(함내배선5.33%)</v>
          </cell>
          <cell r="M2098" t="str">
            <v>IV   8 MM2</v>
          </cell>
          <cell r="N2098">
            <v>93.2</v>
          </cell>
          <cell r="O2098" t="str">
            <v>M</v>
          </cell>
          <cell r="P2098">
            <v>274</v>
          </cell>
          <cell r="Q2098">
            <v>752</v>
          </cell>
          <cell r="R2098">
            <v>15</v>
          </cell>
        </row>
        <row r="2099">
          <cell r="A2099" t="str">
            <v>2824</v>
          </cell>
          <cell r="B2099" t="str">
            <v>E</v>
          </cell>
          <cell r="C2099" t="str">
            <v>01</v>
          </cell>
          <cell r="D2099">
            <v>19990802</v>
          </cell>
          <cell r="E2099" t="str">
            <v>A</v>
          </cell>
          <cell r="F2099" t="str">
            <v>A7176</v>
          </cell>
          <cell r="G2099" t="str">
            <v>01</v>
          </cell>
          <cell r="H2099" t="str">
            <v>507</v>
          </cell>
          <cell r="I2099" t="str">
            <v>I04</v>
          </cell>
          <cell r="J2099" t="str">
            <v>UEB02084</v>
          </cell>
          <cell r="K2099">
            <v>1</v>
          </cell>
          <cell r="L2099" t="str">
            <v>관내배선(함내배선14.43%)</v>
          </cell>
          <cell r="M2099" t="str">
            <v>HIV 5.5 MM2</v>
          </cell>
          <cell r="N2099">
            <v>1141</v>
          </cell>
          <cell r="O2099" t="str">
            <v>M</v>
          </cell>
          <cell r="P2099">
            <v>229</v>
          </cell>
          <cell r="Q2099">
            <v>325</v>
          </cell>
          <cell r="R2099">
            <v>6</v>
          </cell>
        </row>
        <row r="2100">
          <cell r="A2100" t="str">
            <v>2824</v>
          </cell>
          <cell r="B2100" t="str">
            <v>E</v>
          </cell>
          <cell r="C2100" t="str">
            <v>01</v>
          </cell>
          <cell r="D2100">
            <v>19990802</v>
          </cell>
          <cell r="E2100" t="str">
            <v>A</v>
          </cell>
          <cell r="F2100" t="str">
            <v>A7176</v>
          </cell>
          <cell r="G2100" t="str">
            <v>01</v>
          </cell>
          <cell r="H2100" t="str">
            <v>507</v>
          </cell>
          <cell r="I2100" t="str">
            <v>I04</v>
          </cell>
          <cell r="J2100" t="str">
            <v>UEB02094</v>
          </cell>
          <cell r="K2100">
            <v>1</v>
          </cell>
          <cell r="L2100" t="str">
            <v>관내배선(함내배선5.33%)</v>
          </cell>
          <cell r="M2100" t="str">
            <v>HIV   8 MM2</v>
          </cell>
          <cell r="N2100">
            <v>46</v>
          </cell>
          <cell r="O2100" t="str">
            <v>M</v>
          </cell>
          <cell r="P2100">
            <v>298</v>
          </cell>
          <cell r="Q2100">
            <v>752</v>
          </cell>
          <cell r="R2100">
            <v>15</v>
          </cell>
        </row>
        <row r="2101">
          <cell r="A2101" t="str">
            <v>2824</v>
          </cell>
          <cell r="B2101" t="str">
            <v>E</v>
          </cell>
          <cell r="C2101" t="str">
            <v>01</v>
          </cell>
          <cell r="D2101">
            <v>19990802</v>
          </cell>
          <cell r="E2101" t="str">
            <v>A</v>
          </cell>
          <cell r="F2101" t="str">
            <v>A7176</v>
          </cell>
          <cell r="G2101" t="str">
            <v>01</v>
          </cell>
          <cell r="H2101" t="str">
            <v>507</v>
          </cell>
          <cell r="I2101" t="str">
            <v>I04</v>
          </cell>
          <cell r="J2101" t="str">
            <v>UEB02104</v>
          </cell>
          <cell r="K2101">
            <v>1</v>
          </cell>
          <cell r="L2101" t="str">
            <v>관내배선(함내배선17.3%)</v>
          </cell>
          <cell r="M2101" t="str">
            <v>HIV  14 MM2</v>
          </cell>
          <cell r="N2101">
            <v>87.2</v>
          </cell>
          <cell r="O2101" t="str">
            <v>M</v>
          </cell>
          <cell r="P2101">
            <v>675</v>
          </cell>
          <cell r="Q2101">
            <v>838</v>
          </cell>
          <cell r="R2101">
            <v>16</v>
          </cell>
        </row>
        <row r="2102">
          <cell r="A2102" t="str">
            <v>2824</v>
          </cell>
          <cell r="B2102" t="str">
            <v>E</v>
          </cell>
          <cell r="C2102" t="str">
            <v>01</v>
          </cell>
          <cell r="D2102">
            <v>19990802</v>
          </cell>
          <cell r="E2102" t="str">
            <v>A</v>
          </cell>
          <cell r="F2102" t="str">
            <v>A7176</v>
          </cell>
          <cell r="G2102" t="str">
            <v>01</v>
          </cell>
          <cell r="H2102" t="str">
            <v>507</v>
          </cell>
          <cell r="I2102" t="str">
            <v>I04</v>
          </cell>
          <cell r="J2102" t="str">
            <v>UEB02114</v>
          </cell>
          <cell r="K2102">
            <v>1</v>
          </cell>
          <cell r="L2102" t="str">
            <v>관내배선(함내배선8.1%)</v>
          </cell>
          <cell r="M2102" t="str">
            <v>HIV  22 MM2</v>
          </cell>
          <cell r="N2102">
            <v>478</v>
          </cell>
          <cell r="O2102" t="str">
            <v>M</v>
          </cell>
          <cell r="P2102">
            <v>949</v>
          </cell>
          <cell r="Q2102">
            <v>1188</v>
          </cell>
          <cell r="R2102">
            <v>23</v>
          </cell>
        </row>
        <row r="2103">
          <cell r="A2103" t="str">
            <v>2824</v>
          </cell>
          <cell r="B2103" t="str">
            <v>E</v>
          </cell>
          <cell r="C2103" t="str">
            <v>01</v>
          </cell>
          <cell r="D2103">
            <v>19990802</v>
          </cell>
          <cell r="E2103" t="str">
            <v>A</v>
          </cell>
          <cell r="F2103" t="str">
            <v>A7176</v>
          </cell>
          <cell r="G2103" t="str">
            <v>01</v>
          </cell>
          <cell r="H2103" t="str">
            <v>507</v>
          </cell>
          <cell r="I2103" t="str">
            <v>I04</v>
          </cell>
          <cell r="J2103" t="str">
            <v>UEB02124</v>
          </cell>
          <cell r="K2103">
            <v>1</v>
          </cell>
          <cell r="L2103" t="str">
            <v>관내배선(함내배선1.25%)</v>
          </cell>
          <cell r="M2103" t="str">
            <v>HIV  30 MM2</v>
          </cell>
          <cell r="N2103">
            <v>163.80000000000001</v>
          </cell>
          <cell r="O2103" t="str">
            <v>M</v>
          </cell>
          <cell r="P2103">
            <v>1027</v>
          </cell>
          <cell r="Q2103">
            <v>1111</v>
          </cell>
          <cell r="R2103">
            <v>22</v>
          </cell>
        </row>
        <row r="2104">
          <cell r="A2104" t="str">
            <v>2824</v>
          </cell>
          <cell r="B2104" t="str">
            <v>E</v>
          </cell>
          <cell r="C2104" t="str">
            <v>01</v>
          </cell>
          <cell r="D2104">
            <v>19990802</v>
          </cell>
          <cell r="E2104" t="str">
            <v>A</v>
          </cell>
          <cell r="F2104" t="str">
            <v>A7176</v>
          </cell>
          <cell r="G2104" t="str">
            <v>01</v>
          </cell>
          <cell r="H2104" t="str">
            <v>507</v>
          </cell>
          <cell r="I2104" t="str">
            <v>I04</v>
          </cell>
          <cell r="J2104" t="str">
            <v>UEB02125</v>
          </cell>
          <cell r="K2104">
            <v>1</v>
          </cell>
          <cell r="L2104" t="str">
            <v>관내배선(함내배선2.7%)</v>
          </cell>
          <cell r="M2104" t="str">
            <v>HIV  30 MM2(동력)</v>
          </cell>
          <cell r="N2104">
            <v>8.1999999999999993</v>
          </cell>
          <cell r="O2104" t="str">
            <v>M</v>
          </cell>
          <cell r="P2104">
            <v>1036</v>
          </cell>
          <cell r="Q2104">
            <v>1130</v>
          </cell>
          <cell r="R2104">
            <v>22</v>
          </cell>
        </row>
        <row r="2105">
          <cell r="A2105" t="str">
            <v>2824</v>
          </cell>
          <cell r="B2105" t="str">
            <v>E</v>
          </cell>
          <cell r="C2105" t="str">
            <v>01</v>
          </cell>
          <cell r="D2105">
            <v>19990802</v>
          </cell>
          <cell r="E2105" t="str">
            <v>A</v>
          </cell>
          <cell r="F2105" t="str">
            <v>A7176</v>
          </cell>
          <cell r="G2105" t="str">
            <v>01</v>
          </cell>
          <cell r="H2105" t="str">
            <v>507</v>
          </cell>
          <cell r="I2105" t="str">
            <v>I04</v>
          </cell>
          <cell r="J2105" t="str">
            <v>UEB02134</v>
          </cell>
          <cell r="K2105">
            <v>1</v>
          </cell>
          <cell r="L2105" t="str">
            <v>관내배선(함내배선4.67%)</v>
          </cell>
          <cell r="M2105" t="str">
            <v>HIV  38 MM2</v>
          </cell>
          <cell r="N2105">
            <v>427.2</v>
          </cell>
          <cell r="O2105" t="str">
            <v>M</v>
          </cell>
          <cell r="P2105">
            <v>1561</v>
          </cell>
          <cell r="Q2105">
            <v>1149</v>
          </cell>
          <cell r="R2105">
            <v>22</v>
          </cell>
        </row>
        <row r="2106">
          <cell r="A2106" t="str">
            <v>2824</v>
          </cell>
          <cell r="B2106" t="str">
            <v>E</v>
          </cell>
          <cell r="C2106" t="str">
            <v>01</v>
          </cell>
          <cell r="D2106">
            <v>19990802</v>
          </cell>
          <cell r="E2106" t="str">
            <v>A</v>
          </cell>
          <cell r="F2106" t="str">
            <v>A7176</v>
          </cell>
          <cell r="G2106" t="str">
            <v>01</v>
          </cell>
          <cell r="H2106" t="str">
            <v>507</v>
          </cell>
          <cell r="I2106" t="str">
            <v>I04</v>
          </cell>
          <cell r="J2106" t="str">
            <v>UEB02135</v>
          </cell>
          <cell r="K2106">
            <v>1</v>
          </cell>
          <cell r="L2106" t="str">
            <v>관내배선(함내배선1.8%)</v>
          </cell>
          <cell r="M2106" t="str">
            <v>HIV  38 MM2(동력)</v>
          </cell>
          <cell r="N2106">
            <v>92</v>
          </cell>
          <cell r="O2106" t="str">
            <v>M</v>
          </cell>
          <cell r="P2106">
            <v>1505</v>
          </cell>
          <cell r="Q2106">
            <v>1121</v>
          </cell>
          <cell r="R2106">
            <v>22</v>
          </cell>
        </row>
        <row r="2107">
          <cell r="A2107" t="str">
            <v>2824</v>
          </cell>
          <cell r="B2107" t="str">
            <v>E</v>
          </cell>
          <cell r="C2107" t="str">
            <v>01</v>
          </cell>
          <cell r="D2107">
            <v>19990802</v>
          </cell>
          <cell r="E2107" t="str">
            <v>A</v>
          </cell>
          <cell r="F2107" t="str">
            <v>A7176</v>
          </cell>
          <cell r="G2107" t="str">
            <v>01</v>
          </cell>
          <cell r="H2107" t="str">
            <v>507</v>
          </cell>
          <cell r="I2107" t="str">
            <v>I04</v>
          </cell>
          <cell r="J2107" t="str">
            <v>UEB02155</v>
          </cell>
          <cell r="K2107">
            <v>1</v>
          </cell>
          <cell r="L2107" t="str">
            <v>관내배선(함내배선1.84%)</v>
          </cell>
          <cell r="M2107" t="str">
            <v>HIV  60 MM2(동력)</v>
          </cell>
          <cell r="N2107">
            <v>180.6</v>
          </cell>
          <cell r="O2107" t="str">
            <v>M</v>
          </cell>
          <cell r="P2107">
            <v>2475</v>
          </cell>
          <cell r="Q2107">
            <v>2045</v>
          </cell>
          <cell r="R2107">
            <v>40</v>
          </cell>
        </row>
        <row r="2108">
          <cell r="A2108" t="str">
            <v>2824</v>
          </cell>
          <cell r="B2108" t="str">
            <v>E</v>
          </cell>
          <cell r="C2108" t="str">
            <v>01</v>
          </cell>
          <cell r="D2108">
            <v>19990802</v>
          </cell>
          <cell r="E2108" t="str">
            <v>A</v>
          </cell>
          <cell r="F2108" t="str">
            <v>A7176</v>
          </cell>
          <cell r="G2108" t="str">
            <v>01</v>
          </cell>
          <cell r="H2108" t="str">
            <v>507</v>
          </cell>
          <cell r="I2108" t="str">
            <v>I04</v>
          </cell>
          <cell r="J2108" t="str">
            <v>UEB04104</v>
          </cell>
          <cell r="K2108">
            <v>1</v>
          </cell>
          <cell r="L2108" t="str">
            <v>관내배선(함내배선7.32%)</v>
          </cell>
          <cell r="M2108" t="str">
            <v>BC 14 MM2</v>
          </cell>
          <cell r="N2108">
            <v>9.9</v>
          </cell>
          <cell r="O2108" t="str">
            <v>M</v>
          </cell>
          <cell r="P2108">
            <v>539</v>
          </cell>
          <cell r="Q2108">
            <v>766</v>
          </cell>
          <cell r="R2108">
            <v>15</v>
          </cell>
        </row>
        <row r="2109">
          <cell r="A2109" t="str">
            <v>2824</v>
          </cell>
          <cell r="B2109" t="str">
            <v>E</v>
          </cell>
          <cell r="C2109" t="str">
            <v>01</v>
          </cell>
          <cell r="D2109">
            <v>19990802</v>
          </cell>
          <cell r="E2109" t="str">
            <v>A</v>
          </cell>
          <cell r="F2109" t="str">
            <v>A7176</v>
          </cell>
          <cell r="G2109" t="str">
            <v>01</v>
          </cell>
          <cell r="H2109" t="str">
            <v>507</v>
          </cell>
          <cell r="I2109" t="str">
            <v>I04</v>
          </cell>
          <cell r="J2109" t="str">
            <v>UEH01150</v>
          </cell>
          <cell r="K2109">
            <v>1</v>
          </cell>
          <cell r="L2109" t="str">
            <v>보턴박스</v>
          </cell>
          <cell r="M2109" t="str">
            <v>100X460X200</v>
          </cell>
          <cell r="N2109">
            <v>38</v>
          </cell>
          <cell r="O2109" t="str">
            <v>개</v>
          </cell>
          <cell r="P2109">
            <v>5706</v>
          </cell>
          <cell r="Q2109">
            <v>13894</v>
          </cell>
          <cell r="R2109">
            <v>277</v>
          </cell>
        </row>
        <row r="2110">
          <cell r="A2110" t="str">
            <v>2824</v>
          </cell>
          <cell r="B2110" t="str">
            <v>E</v>
          </cell>
          <cell r="C2110" t="str">
            <v>01</v>
          </cell>
          <cell r="D2110">
            <v>19990802</v>
          </cell>
          <cell r="E2110" t="str">
            <v>A</v>
          </cell>
          <cell r="F2110" t="str">
            <v>A7176</v>
          </cell>
          <cell r="G2110" t="str">
            <v>01</v>
          </cell>
          <cell r="H2110" t="str">
            <v>507</v>
          </cell>
          <cell r="I2110" t="str">
            <v>I04</v>
          </cell>
          <cell r="J2110" t="str">
            <v>UEH01470</v>
          </cell>
          <cell r="K2110">
            <v>1</v>
          </cell>
          <cell r="L2110" t="str">
            <v>보턴박스</v>
          </cell>
          <cell r="M2110" t="str">
            <v>100X150X200</v>
          </cell>
          <cell r="N2110">
            <v>2</v>
          </cell>
          <cell r="O2110" t="str">
            <v>개</v>
          </cell>
          <cell r="P2110">
            <v>3000</v>
          </cell>
          <cell r="Q2110">
            <v>7905</v>
          </cell>
          <cell r="R2110">
            <v>158</v>
          </cell>
        </row>
        <row r="2111">
          <cell r="A2111" t="str">
            <v>2824</v>
          </cell>
          <cell r="B2111" t="str">
            <v>E</v>
          </cell>
          <cell r="C2111" t="str">
            <v>01</v>
          </cell>
          <cell r="D2111">
            <v>19990802</v>
          </cell>
          <cell r="E2111" t="str">
            <v>A</v>
          </cell>
          <cell r="F2111" t="str">
            <v>A7176</v>
          </cell>
          <cell r="G2111" t="str">
            <v>01</v>
          </cell>
          <cell r="H2111" t="str">
            <v>507</v>
          </cell>
          <cell r="I2111" t="str">
            <v>I04</v>
          </cell>
          <cell r="J2111" t="str">
            <v>UEH01700</v>
          </cell>
          <cell r="K2111">
            <v>1</v>
          </cell>
          <cell r="L2111" t="str">
            <v>PULL BOX</v>
          </cell>
          <cell r="M2111" t="str">
            <v>150X150X100</v>
          </cell>
          <cell r="N2111">
            <v>2</v>
          </cell>
          <cell r="O2111" t="str">
            <v>개</v>
          </cell>
          <cell r="P2111">
            <v>2101</v>
          </cell>
          <cell r="Q2111">
            <v>7905</v>
          </cell>
          <cell r="R2111">
            <v>158</v>
          </cell>
        </row>
        <row r="2112">
          <cell r="A2112" t="str">
            <v>2824</v>
          </cell>
          <cell r="B2112" t="str">
            <v>E</v>
          </cell>
          <cell r="C2112" t="str">
            <v>01</v>
          </cell>
          <cell r="D2112">
            <v>19990802</v>
          </cell>
          <cell r="E2112" t="str">
            <v>A</v>
          </cell>
          <cell r="F2112" t="str">
            <v>A7176</v>
          </cell>
          <cell r="G2112" t="str">
            <v>01</v>
          </cell>
          <cell r="H2112" t="str">
            <v>507</v>
          </cell>
          <cell r="I2112" t="str">
            <v>I04</v>
          </cell>
          <cell r="J2112" t="str">
            <v>UEH02210</v>
          </cell>
          <cell r="K2112">
            <v>1</v>
          </cell>
          <cell r="L2112" t="str">
            <v>PULL BOX</v>
          </cell>
          <cell r="M2112" t="str">
            <v>200X200X100</v>
          </cell>
          <cell r="N2112">
            <v>2</v>
          </cell>
          <cell r="O2112" t="str">
            <v>개</v>
          </cell>
          <cell r="P2112">
            <v>3201</v>
          </cell>
          <cell r="Q2112">
            <v>7905</v>
          </cell>
          <cell r="R2112">
            <v>158</v>
          </cell>
        </row>
        <row r="2113">
          <cell r="A2113" t="str">
            <v>2824</v>
          </cell>
          <cell r="B2113" t="str">
            <v>E</v>
          </cell>
          <cell r="C2113" t="str">
            <v>01</v>
          </cell>
          <cell r="D2113">
            <v>19990802</v>
          </cell>
          <cell r="E2113" t="str">
            <v>A</v>
          </cell>
          <cell r="F2113" t="str">
            <v>A7176</v>
          </cell>
          <cell r="G2113" t="str">
            <v>01</v>
          </cell>
          <cell r="H2113" t="str">
            <v>507</v>
          </cell>
          <cell r="I2113" t="str">
            <v>I04</v>
          </cell>
          <cell r="J2113" t="str">
            <v>UEH04430</v>
          </cell>
          <cell r="K2113">
            <v>1</v>
          </cell>
          <cell r="L2113" t="str">
            <v>PULL BOX</v>
          </cell>
          <cell r="M2113" t="str">
            <v>400X400X200</v>
          </cell>
          <cell r="N2113">
            <v>1</v>
          </cell>
          <cell r="O2113" t="str">
            <v>개</v>
          </cell>
          <cell r="P2113">
            <v>12807</v>
          </cell>
          <cell r="Q2113">
            <v>31621</v>
          </cell>
          <cell r="R2113">
            <v>632</v>
          </cell>
        </row>
        <row r="2114">
          <cell r="A2114" t="str">
            <v>2824</v>
          </cell>
          <cell r="B2114" t="str">
            <v>E</v>
          </cell>
          <cell r="C2114" t="str">
            <v>01</v>
          </cell>
          <cell r="D2114">
            <v>19990802</v>
          </cell>
          <cell r="E2114" t="str">
            <v>A</v>
          </cell>
          <cell r="F2114" t="str">
            <v>A7176</v>
          </cell>
          <cell r="G2114" t="str">
            <v>01</v>
          </cell>
          <cell r="H2114" t="str">
            <v>507</v>
          </cell>
          <cell r="I2114" t="str">
            <v>I04</v>
          </cell>
          <cell r="J2114" t="str">
            <v>UEI17100</v>
          </cell>
          <cell r="K2114">
            <v>1</v>
          </cell>
          <cell r="L2114" t="str">
            <v>계량기함</v>
          </cell>
          <cell r="M2114" t="str">
            <v>1세대용(계량기포함)</v>
          </cell>
          <cell r="N2114">
            <v>107</v>
          </cell>
          <cell r="O2114" t="str">
            <v>식</v>
          </cell>
          <cell r="P2114">
            <v>30984</v>
          </cell>
          <cell r="Q2114">
            <v>19068</v>
          </cell>
          <cell r="R2114">
            <v>381</v>
          </cell>
        </row>
        <row r="2115">
          <cell r="A2115" t="str">
            <v>2824</v>
          </cell>
          <cell r="B2115" t="str">
            <v>E</v>
          </cell>
          <cell r="C2115" t="str">
            <v>01</v>
          </cell>
          <cell r="D2115">
            <v>19990802</v>
          </cell>
          <cell r="E2115" t="str">
            <v>A</v>
          </cell>
          <cell r="F2115" t="str">
            <v>A7176</v>
          </cell>
          <cell r="G2115" t="str">
            <v>01</v>
          </cell>
          <cell r="H2115" t="str">
            <v>507</v>
          </cell>
          <cell r="I2115" t="str">
            <v>I04</v>
          </cell>
          <cell r="J2115" t="str">
            <v>UEI40504</v>
          </cell>
          <cell r="K2115">
            <v>1</v>
          </cell>
          <cell r="L2115" t="str">
            <v>배수펌프조작반 및 배관설치</v>
          </cell>
          <cell r="M2115" t="str">
            <v>단상 1HPX1대</v>
          </cell>
          <cell r="N2115">
            <v>2</v>
          </cell>
          <cell r="O2115" t="str">
            <v>개</v>
          </cell>
          <cell r="P2115">
            <v>101292</v>
          </cell>
          <cell r="Q2115">
            <v>229146</v>
          </cell>
          <cell r="R2115">
            <v>4581</v>
          </cell>
        </row>
        <row r="2116">
          <cell r="A2116" t="str">
            <v>2824</v>
          </cell>
          <cell r="B2116" t="str">
            <v>E</v>
          </cell>
          <cell r="C2116" t="str">
            <v>01</v>
          </cell>
          <cell r="D2116">
            <v>19990802</v>
          </cell>
          <cell r="E2116" t="str">
            <v>A</v>
          </cell>
          <cell r="F2116" t="str">
            <v>A7176</v>
          </cell>
          <cell r="G2116" t="str">
            <v>01</v>
          </cell>
          <cell r="H2116" t="str">
            <v>507</v>
          </cell>
          <cell r="I2116" t="str">
            <v>I04</v>
          </cell>
          <cell r="J2116" t="str">
            <v>UEQ01040</v>
          </cell>
          <cell r="K2116">
            <v>1</v>
          </cell>
          <cell r="L2116" t="str">
            <v>행 가(9MM)</v>
          </cell>
          <cell r="M2116" t="str">
            <v>HA- 14</v>
          </cell>
          <cell r="N2116">
            <v>2</v>
          </cell>
          <cell r="O2116" t="str">
            <v>식</v>
          </cell>
          <cell r="P2116">
            <v>912</v>
          </cell>
          <cell r="Q2116">
            <v>2913</v>
          </cell>
          <cell r="R2116">
            <v>58</v>
          </cell>
        </row>
        <row r="2117">
          <cell r="A2117" t="str">
            <v>2824</v>
          </cell>
          <cell r="B2117" t="str">
            <v>E</v>
          </cell>
          <cell r="C2117" t="str">
            <v>01</v>
          </cell>
          <cell r="D2117">
            <v>19990802</v>
          </cell>
          <cell r="E2117" t="str">
            <v>A</v>
          </cell>
          <cell r="F2117" t="str">
            <v>A7176</v>
          </cell>
          <cell r="G2117" t="str">
            <v>01</v>
          </cell>
          <cell r="H2117" t="str">
            <v>507</v>
          </cell>
          <cell r="I2117" t="str">
            <v>I04</v>
          </cell>
          <cell r="J2117" t="str">
            <v>UEZ02030</v>
          </cell>
          <cell r="K2117">
            <v>1</v>
          </cell>
          <cell r="L2117" t="str">
            <v>접지</v>
          </cell>
          <cell r="M2117" t="str">
            <v>E3(전기)</v>
          </cell>
          <cell r="N2117">
            <v>1</v>
          </cell>
          <cell r="O2117" t="str">
            <v>개소</v>
          </cell>
          <cell r="P2117">
            <v>4200</v>
          </cell>
          <cell r="Q2117">
            <v>19436</v>
          </cell>
          <cell r="R2117">
            <v>388</v>
          </cell>
        </row>
        <row r="2118">
          <cell r="A2118" t="str">
            <v>2824</v>
          </cell>
          <cell r="B2118" t="str">
            <v>E</v>
          </cell>
          <cell r="C2118" t="str">
            <v>01</v>
          </cell>
          <cell r="D2118">
            <v>19990802</v>
          </cell>
          <cell r="E2118" t="str">
            <v>A</v>
          </cell>
          <cell r="F2118" t="str">
            <v>A7176</v>
          </cell>
          <cell r="G2118" t="str">
            <v>01</v>
          </cell>
          <cell r="H2118" t="str">
            <v>507</v>
          </cell>
          <cell r="I2118" t="str">
            <v>I04</v>
          </cell>
          <cell r="J2118" t="str">
            <v>UEZ20010</v>
          </cell>
          <cell r="K2118">
            <v>1</v>
          </cell>
          <cell r="L2118" t="str">
            <v>석고보드따기</v>
          </cell>
          <cell r="M2118" t="str">
            <v>전기</v>
          </cell>
          <cell r="N2118">
            <v>780</v>
          </cell>
          <cell r="O2118" t="str">
            <v>개소</v>
          </cell>
          <cell r="P2118">
            <v>0</v>
          </cell>
          <cell r="Q2118">
            <v>1964</v>
          </cell>
          <cell r="R2118">
            <v>39</v>
          </cell>
        </row>
        <row r="2163">
          <cell r="A2163" t="str">
            <v>아파트 피뢰침 설치공사</v>
          </cell>
        </row>
        <row r="2164">
          <cell r="A2164" t="str">
            <v>JIGU_CD</v>
          </cell>
          <cell r="B2164" t="str">
            <v>GJ_CD</v>
          </cell>
          <cell r="C2164" t="str">
            <v>GONG_CD</v>
          </cell>
          <cell r="D2164" t="str">
            <v>CONTRACT_N</v>
          </cell>
          <cell r="E2164" t="str">
            <v>GUN_GUBUN</v>
          </cell>
          <cell r="F2164" t="str">
            <v>SUL_CD</v>
          </cell>
          <cell r="G2164" t="str">
            <v>GYUN_CD</v>
          </cell>
          <cell r="H2164" t="str">
            <v>DH_CD</v>
          </cell>
          <cell r="I2164" t="str">
            <v>GS_CD</v>
          </cell>
          <cell r="J2164" t="str">
            <v>ILWI_CD</v>
          </cell>
          <cell r="K2164" t="str">
            <v>SEQ</v>
          </cell>
          <cell r="L2164" t="str">
            <v>NM</v>
          </cell>
          <cell r="M2164" t="str">
            <v>GYUKUK</v>
          </cell>
          <cell r="N2164" t="str">
            <v>QTY</v>
          </cell>
          <cell r="O2164" t="str">
            <v>DANWI</v>
          </cell>
          <cell r="P2164" t="str">
            <v>JAJAEBI</v>
          </cell>
          <cell r="Q2164" t="str">
            <v>INGUNBI</v>
          </cell>
          <cell r="R2164" t="str">
            <v>KYOUNGBI</v>
          </cell>
        </row>
        <row r="2165">
          <cell r="A2165" t="str">
            <v>2824</v>
          </cell>
          <cell r="B2165" t="str">
            <v>E</v>
          </cell>
          <cell r="C2165" t="str">
            <v>01</v>
          </cell>
          <cell r="D2165">
            <v>19990802</v>
          </cell>
          <cell r="E2165" t="str">
            <v>A</v>
          </cell>
          <cell r="F2165" t="str">
            <v>A7176</v>
          </cell>
          <cell r="G2165" t="str">
            <v>01</v>
          </cell>
          <cell r="H2165" t="str">
            <v>507</v>
          </cell>
          <cell r="I2165" t="str">
            <v>I05</v>
          </cell>
          <cell r="J2165" t="str">
            <v>UEA01160</v>
          </cell>
          <cell r="K2165">
            <v>1</v>
          </cell>
          <cell r="L2165" t="str">
            <v>PVC PIPE 배관</v>
          </cell>
          <cell r="M2165" t="str">
            <v>HI 16MM</v>
          </cell>
          <cell r="N2165">
            <v>8.6999999999999993</v>
          </cell>
          <cell r="O2165" t="str">
            <v>M</v>
          </cell>
          <cell r="P2165">
            <v>261</v>
          </cell>
          <cell r="Q2165">
            <v>1916</v>
          </cell>
          <cell r="R2165">
            <v>38</v>
          </cell>
        </row>
        <row r="2166">
          <cell r="A2166" t="str">
            <v>2824</v>
          </cell>
          <cell r="B2166" t="str">
            <v>E</v>
          </cell>
          <cell r="C2166" t="str">
            <v>01</v>
          </cell>
          <cell r="D2166">
            <v>19990802</v>
          </cell>
          <cell r="E2166" t="str">
            <v>A</v>
          </cell>
          <cell r="F2166" t="str">
            <v>A7176</v>
          </cell>
          <cell r="G2166" t="str">
            <v>01</v>
          </cell>
          <cell r="H2166" t="str">
            <v>507</v>
          </cell>
          <cell r="I2166" t="str">
            <v>I05</v>
          </cell>
          <cell r="J2166" t="str">
            <v>UEA01220</v>
          </cell>
          <cell r="K2166">
            <v>1</v>
          </cell>
          <cell r="L2166" t="str">
            <v>PVC PIPE 배관</v>
          </cell>
          <cell r="M2166" t="str">
            <v>HI 22MM</v>
          </cell>
          <cell r="N2166">
            <v>202.8</v>
          </cell>
          <cell r="O2166" t="str">
            <v>M</v>
          </cell>
          <cell r="P2166">
            <v>313</v>
          </cell>
          <cell r="Q2166">
            <v>2395</v>
          </cell>
          <cell r="R2166">
            <v>47</v>
          </cell>
        </row>
        <row r="2167">
          <cell r="A2167" t="str">
            <v>2824</v>
          </cell>
          <cell r="B2167" t="str">
            <v>E</v>
          </cell>
          <cell r="C2167" t="str">
            <v>01</v>
          </cell>
          <cell r="D2167">
            <v>19990802</v>
          </cell>
          <cell r="E2167" t="str">
            <v>A</v>
          </cell>
          <cell r="F2167" t="str">
            <v>A7176</v>
          </cell>
          <cell r="G2167" t="str">
            <v>01</v>
          </cell>
          <cell r="H2167" t="str">
            <v>507</v>
          </cell>
          <cell r="I2167" t="str">
            <v>I05</v>
          </cell>
          <cell r="J2167" t="str">
            <v>UEA11060</v>
          </cell>
          <cell r="K2167">
            <v>1</v>
          </cell>
          <cell r="L2167" t="str">
            <v>PVC박스 신설</v>
          </cell>
          <cell r="M2167" t="str">
            <v>HI CSW2S</v>
          </cell>
          <cell r="N2167">
            <v>1</v>
          </cell>
          <cell r="O2167" t="str">
            <v>개</v>
          </cell>
          <cell r="P2167">
            <v>915</v>
          </cell>
          <cell r="Q2167">
            <v>5940</v>
          </cell>
          <cell r="R2167">
            <v>118</v>
          </cell>
        </row>
        <row r="2168">
          <cell r="A2168" t="str">
            <v>2824</v>
          </cell>
          <cell r="B2168" t="str">
            <v>E</v>
          </cell>
          <cell r="C2168" t="str">
            <v>01</v>
          </cell>
          <cell r="D2168">
            <v>19990802</v>
          </cell>
          <cell r="E2168" t="str">
            <v>A</v>
          </cell>
          <cell r="F2168" t="str">
            <v>A7176</v>
          </cell>
          <cell r="G2168" t="str">
            <v>01</v>
          </cell>
          <cell r="H2168" t="str">
            <v>507</v>
          </cell>
          <cell r="I2168" t="str">
            <v>I05</v>
          </cell>
          <cell r="J2168" t="str">
            <v>UEA14420</v>
          </cell>
          <cell r="K2168">
            <v>1</v>
          </cell>
          <cell r="L2168" t="str">
            <v>철제박스카바 부착</v>
          </cell>
          <cell r="M2168" t="str">
            <v>4각맹카바</v>
          </cell>
          <cell r="N2168">
            <v>1</v>
          </cell>
          <cell r="O2168" t="str">
            <v>개</v>
          </cell>
          <cell r="P2168">
            <v>140</v>
          </cell>
          <cell r="Q2168">
            <v>1437</v>
          </cell>
          <cell r="R2168">
            <v>28</v>
          </cell>
        </row>
        <row r="2169">
          <cell r="A2169" t="str">
            <v>2824</v>
          </cell>
          <cell r="B2169" t="str">
            <v>E</v>
          </cell>
          <cell r="C2169" t="str">
            <v>01</v>
          </cell>
          <cell r="D2169">
            <v>19990802</v>
          </cell>
          <cell r="E2169" t="str">
            <v>A</v>
          </cell>
          <cell r="F2169" t="str">
            <v>A7176</v>
          </cell>
          <cell r="G2169" t="str">
            <v>01</v>
          </cell>
          <cell r="H2169" t="str">
            <v>507</v>
          </cell>
          <cell r="I2169" t="str">
            <v>I05</v>
          </cell>
          <cell r="J2169" t="str">
            <v>UEB01124</v>
          </cell>
          <cell r="K2169">
            <v>1</v>
          </cell>
          <cell r="L2169" t="str">
            <v>관내배선(함내배선1.25%)</v>
          </cell>
          <cell r="M2169" t="str">
            <v>IV  30 MM2</v>
          </cell>
          <cell r="N2169">
            <v>8.6999999999999993</v>
          </cell>
          <cell r="O2169" t="str">
            <v>M</v>
          </cell>
          <cell r="P2169">
            <v>964</v>
          </cell>
          <cell r="Q2169">
            <v>1111</v>
          </cell>
          <cell r="R2169">
            <v>22</v>
          </cell>
        </row>
        <row r="2170">
          <cell r="A2170" t="str">
            <v>2824</v>
          </cell>
          <cell r="B2170" t="str">
            <v>E</v>
          </cell>
          <cell r="C2170" t="str">
            <v>01</v>
          </cell>
          <cell r="D2170">
            <v>19990802</v>
          </cell>
          <cell r="E2170" t="str">
            <v>A</v>
          </cell>
          <cell r="F2170" t="str">
            <v>A7176</v>
          </cell>
          <cell r="G2170" t="str">
            <v>01</v>
          </cell>
          <cell r="H2170" t="str">
            <v>507</v>
          </cell>
          <cell r="I2170" t="str">
            <v>I05</v>
          </cell>
          <cell r="J2170" t="str">
            <v>UEB04124</v>
          </cell>
          <cell r="K2170">
            <v>1</v>
          </cell>
          <cell r="L2170" t="str">
            <v>관내배선(함내배선0.69%)</v>
          </cell>
          <cell r="M2170" t="str">
            <v>BC 30 MM2</v>
          </cell>
          <cell r="N2170">
            <v>202.8</v>
          </cell>
          <cell r="O2170" t="str">
            <v>M</v>
          </cell>
          <cell r="P2170">
            <v>996</v>
          </cell>
          <cell r="Q2170">
            <v>1106</v>
          </cell>
          <cell r="R2170">
            <v>22</v>
          </cell>
        </row>
        <row r="2171">
          <cell r="A2171" t="str">
            <v>2824</v>
          </cell>
          <cell r="B2171" t="str">
            <v>E</v>
          </cell>
          <cell r="C2171" t="str">
            <v>01</v>
          </cell>
          <cell r="D2171">
            <v>19990802</v>
          </cell>
          <cell r="E2171" t="str">
            <v>A</v>
          </cell>
          <cell r="F2171" t="str">
            <v>A7176</v>
          </cell>
          <cell r="G2171" t="str">
            <v>01</v>
          </cell>
          <cell r="H2171" t="str">
            <v>507</v>
          </cell>
          <cell r="I2171" t="str">
            <v>I05</v>
          </cell>
          <cell r="J2171" t="str">
            <v>UEH01110</v>
          </cell>
          <cell r="K2171">
            <v>1</v>
          </cell>
          <cell r="L2171" t="str">
            <v>조인트박스설치</v>
          </cell>
          <cell r="M2171" t="str">
            <v>100X100X100</v>
          </cell>
          <cell r="N2171">
            <v>1</v>
          </cell>
          <cell r="O2171" t="str">
            <v>개</v>
          </cell>
          <cell r="P2171">
            <v>1200</v>
          </cell>
          <cell r="Q2171">
            <v>7905</v>
          </cell>
          <cell r="R2171">
            <v>158</v>
          </cell>
        </row>
        <row r="2172">
          <cell r="A2172" t="str">
            <v>2824</v>
          </cell>
          <cell r="B2172" t="str">
            <v>E</v>
          </cell>
          <cell r="C2172" t="str">
            <v>01</v>
          </cell>
          <cell r="D2172">
            <v>19990802</v>
          </cell>
          <cell r="E2172" t="str">
            <v>A</v>
          </cell>
          <cell r="F2172" t="str">
            <v>A7176</v>
          </cell>
          <cell r="G2172" t="str">
            <v>01</v>
          </cell>
          <cell r="H2172" t="str">
            <v>507</v>
          </cell>
          <cell r="I2172" t="str">
            <v>I05</v>
          </cell>
          <cell r="J2172" t="str">
            <v>UEI25010</v>
          </cell>
          <cell r="K2172">
            <v>1</v>
          </cell>
          <cell r="L2172" t="str">
            <v>접지단자함</v>
          </cell>
          <cell r="M2172" t="str">
            <v>1극용(230X400X100)</v>
          </cell>
          <cell r="N2172">
            <v>3</v>
          </cell>
          <cell r="O2172" t="str">
            <v>개</v>
          </cell>
          <cell r="P2172">
            <v>24590</v>
          </cell>
          <cell r="Q2172">
            <v>31621</v>
          </cell>
          <cell r="R2172">
            <v>632</v>
          </cell>
        </row>
        <row r="2173">
          <cell r="A2173" t="str">
            <v>2824</v>
          </cell>
          <cell r="B2173" t="str">
            <v>E</v>
          </cell>
          <cell r="C2173" t="str">
            <v>01</v>
          </cell>
          <cell r="D2173">
            <v>19990802</v>
          </cell>
          <cell r="E2173" t="str">
            <v>A</v>
          </cell>
          <cell r="F2173" t="str">
            <v>A7176</v>
          </cell>
          <cell r="G2173" t="str">
            <v>01</v>
          </cell>
          <cell r="H2173" t="str">
            <v>507</v>
          </cell>
          <cell r="I2173" t="str">
            <v>I05</v>
          </cell>
          <cell r="J2173" t="str">
            <v>UEZ01010</v>
          </cell>
          <cell r="K2173">
            <v>1</v>
          </cell>
          <cell r="L2173" t="str">
            <v>피뢰침</v>
          </cell>
          <cell r="M2173" t="str">
            <v>APT</v>
          </cell>
          <cell r="N2173">
            <v>1</v>
          </cell>
          <cell r="O2173" t="str">
            <v>식</v>
          </cell>
          <cell r="P2173">
            <v>39300</v>
          </cell>
          <cell r="Q2173">
            <v>54251</v>
          </cell>
          <cell r="R2173">
            <v>862</v>
          </cell>
        </row>
        <row r="2174">
          <cell r="A2174" t="str">
            <v>2824</v>
          </cell>
          <cell r="B2174" t="str">
            <v>E</v>
          </cell>
          <cell r="C2174" t="str">
            <v>01</v>
          </cell>
          <cell r="D2174">
            <v>19990802</v>
          </cell>
          <cell r="E2174" t="str">
            <v>A</v>
          </cell>
          <cell r="F2174" t="str">
            <v>A7176</v>
          </cell>
          <cell r="G2174" t="str">
            <v>01</v>
          </cell>
          <cell r="H2174" t="str">
            <v>507</v>
          </cell>
          <cell r="I2174" t="str">
            <v>I05</v>
          </cell>
          <cell r="J2174" t="str">
            <v>UEZ02010</v>
          </cell>
          <cell r="K2174">
            <v>1</v>
          </cell>
          <cell r="L2174" t="str">
            <v>접지</v>
          </cell>
          <cell r="M2174" t="str">
            <v>E1(전기)</v>
          </cell>
          <cell r="N2174">
            <v>3</v>
          </cell>
          <cell r="O2174" t="str">
            <v>개소</v>
          </cell>
          <cell r="P2174">
            <v>15300</v>
          </cell>
          <cell r="Q2174">
            <v>44872</v>
          </cell>
          <cell r="R2174">
            <v>897</v>
          </cell>
        </row>
        <row r="2209">
          <cell r="A2209" t="str">
            <v>아파트 판넬 설치공사</v>
          </cell>
        </row>
        <row r="2210">
          <cell r="A2210" t="str">
            <v>JIGU_CD</v>
          </cell>
          <cell r="B2210" t="str">
            <v>GJ_CD</v>
          </cell>
          <cell r="C2210" t="str">
            <v>GONG_CD</v>
          </cell>
          <cell r="D2210" t="str">
            <v>CONTRACT_N</v>
          </cell>
          <cell r="E2210" t="str">
            <v>GUN_GUBUN</v>
          </cell>
          <cell r="F2210" t="str">
            <v>SUL_CD</v>
          </cell>
          <cell r="G2210" t="str">
            <v>GYUN_CD</v>
          </cell>
          <cell r="H2210" t="str">
            <v>DH_CD</v>
          </cell>
          <cell r="I2210" t="str">
            <v>GS_CD</v>
          </cell>
          <cell r="J2210" t="str">
            <v>ILWI_CD</v>
          </cell>
          <cell r="K2210" t="str">
            <v>SEQ</v>
          </cell>
          <cell r="L2210" t="str">
            <v>NM</v>
          </cell>
          <cell r="M2210" t="str">
            <v>GYUKUK</v>
          </cell>
          <cell r="N2210" t="str">
            <v>QTY</v>
          </cell>
          <cell r="O2210" t="str">
            <v>DANWI</v>
          </cell>
          <cell r="P2210" t="str">
            <v>JAJAEBI</v>
          </cell>
          <cell r="Q2210" t="str">
            <v>INGUNBI</v>
          </cell>
          <cell r="R2210" t="str">
            <v>KYOUNGBI</v>
          </cell>
        </row>
        <row r="2211">
          <cell r="A2211" t="str">
            <v>2824</v>
          </cell>
          <cell r="B2211" t="str">
            <v>E</v>
          </cell>
          <cell r="C2211" t="str">
            <v>01</v>
          </cell>
          <cell r="D2211">
            <v>19990802</v>
          </cell>
          <cell r="E2211" t="str">
            <v>A</v>
          </cell>
          <cell r="F2211" t="str">
            <v>A7176</v>
          </cell>
          <cell r="G2211" t="str">
            <v>01</v>
          </cell>
          <cell r="H2211" t="str">
            <v>507</v>
          </cell>
          <cell r="I2211" t="str">
            <v>I07</v>
          </cell>
          <cell r="J2211" t="str">
            <v>MEI01471</v>
          </cell>
          <cell r="K2211">
            <v>1</v>
          </cell>
          <cell r="L2211" t="str">
            <v>분전함LP2(노출형)</v>
          </cell>
          <cell r="M2211" t="str">
            <v>450X700X150</v>
          </cell>
          <cell r="N2211">
            <v>1</v>
          </cell>
          <cell r="O2211" t="str">
            <v>기</v>
          </cell>
          <cell r="P2211">
            <v>54009</v>
          </cell>
          <cell r="Q2211">
            <v>0</v>
          </cell>
          <cell r="R2211">
            <v>0</v>
          </cell>
        </row>
        <row r="2212">
          <cell r="A2212" t="str">
            <v>2824</v>
          </cell>
          <cell r="B2212" t="str">
            <v>E</v>
          </cell>
          <cell r="C2212" t="str">
            <v>01</v>
          </cell>
          <cell r="D2212">
            <v>19990802</v>
          </cell>
          <cell r="E2212" t="str">
            <v>A</v>
          </cell>
          <cell r="F2212" t="str">
            <v>A7176</v>
          </cell>
          <cell r="G2212" t="str">
            <v>01</v>
          </cell>
          <cell r="H2212" t="str">
            <v>507</v>
          </cell>
          <cell r="I2212" t="str">
            <v>I07</v>
          </cell>
          <cell r="J2212" t="str">
            <v>MEI01662</v>
          </cell>
          <cell r="K2212">
            <v>1</v>
          </cell>
          <cell r="L2212" t="str">
            <v>분전함LP1(매입형)</v>
          </cell>
          <cell r="M2212" t="str">
            <v>700X900X180(전비스텐)</v>
          </cell>
          <cell r="N2212">
            <v>1</v>
          </cell>
          <cell r="O2212" t="str">
            <v>기</v>
          </cell>
          <cell r="P2212">
            <v>95460</v>
          </cell>
          <cell r="Q2212">
            <v>0</v>
          </cell>
          <cell r="R2212">
            <v>0</v>
          </cell>
        </row>
        <row r="2213">
          <cell r="A2213" t="str">
            <v>2824</v>
          </cell>
          <cell r="B2213" t="str">
            <v>E</v>
          </cell>
          <cell r="C2213" t="str">
            <v>01</v>
          </cell>
          <cell r="D2213">
            <v>19990802</v>
          </cell>
          <cell r="E2213" t="str">
            <v>A</v>
          </cell>
          <cell r="F2213" t="str">
            <v>A7176</v>
          </cell>
          <cell r="G2213" t="str">
            <v>01</v>
          </cell>
          <cell r="H2213" t="str">
            <v>507</v>
          </cell>
          <cell r="I2213" t="str">
            <v>I07</v>
          </cell>
          <cell r="J2213" t="str">
            <v>MEI01680</v>
          </cell>
          <cell r="K2213">
            <v>1</v>
          </cell>
          <cell r="L2213" t="str">
            <v>분전함SUB복도6회로이하</v>
          </cell>
          <cell r="M2213" t="str">
            <v>650X 700X150</v>
          </cell>
          <cell r="N2213">
            <v>3</v>
          </cell>
          <cell r="O2213" t="str">
            <v>기</v>
          </cell>
          <cell r="P2213">
            <v>63242</v>
          </cell>
          <cell r="Q2213">
            <v>0</v>
          </cell>
          <cell r="R2213">
            <v>0</v>
          </cell>
        </row>
        <row r="2214">
          <cell r="A2214" t="str">
            <v>2824</v>
          </cell>
          <cell r="B2214" t="str">
            <v>E</v>
          </cell>
          <cell r="C2214" t="str">
            <v>01</v>
          </cell>
          <cell r="D2214">
            <v>19990802</v>
          </cell>
          <cell r="E2214" t="str">
            <v>A</v>
          </cell>
          <cell r="F2214" t="str">
            <v>A7176</v>
          </cell>
          <cell r="G2214" t="str">
            <v>01</v>
          </cell>
          <cell r="H2214" t="str">
            <v>507</v>
          </cell>
          <cell r="I2214" t="str">
            <v>I07</v>
          </cell>
          <cell r="J2214" t="str">
            <v>MEI15120</v>
          </cell>
          <cell r="K2214">
            <v>1</v>
          </cell>
          <cell r="L2214" t="str">
            <v>동력반및계량기함(4이하)</v>
          </cell>
          <cell r="M2214" t="str">
            <v>1200X1800X250 LM/LEM</v>
          </cell>
          <cell r="N2214">
            <v>1</v>
          </cell>
          <cell r="O2214" t="str">
            <v>기</v>
          </cell>
          <cell r="P2214">
            <v>309882</v>
          </cell>
          <cell r="Q2214">
            <v>0</v>
          </cell>
          <cell r="R2214">
            <v>0</v>
          </cell>
        </row>
        <row r="2215">
          <cell r="A2215" t="str">
            <v>2824</v>
          </cell>
          <cell r="B2215" t="str">
            <v>E</v>
          </cell>
          <cell r="C2215" t="str">
            <v>01</v>
          </cell>
          <cell r="D2215">
            <v>19990802</v>
          </cell>
          <cell r="E2215" t="str">
            <v>A</v>
          </cell>
          <cell r="F2215" t="str">
            <v>A7176</v>
          </cell>
          <cell r="G2215" t="str">
            <v>01</v>
          </cell>
          <cell r="H2215" t="str">
            <v>507</v>
          </cell>
          <cell r="I2215" t="str">
            <v>I07</v>
          </cell>
          <cell r="J2215" t="str">
            <v>UEE02011</v>
          </cell>
          <cell r="K2215">
            <v>1</v>
          </cell>
          <cell r="L2215" t="str">
            <v>누전 차단기</v>
          </cell>
          <cell r="M2215" t="str">
            <v>2P 30AF-15AT 노출</v>
          </cell>
          <cell r="N2215">
            <v>7</v>
          </cell>
          <cell r="O2215" t="str">
            <v>개</v>
          </cell>
          <cell r="P2215">
            <v>5600</v>
          </cell>
          <cell r="Q2215">
            <v>18541</v>
          </cell>
          <cell r="R2215">
            <v>370</v>
          </cell>
        </row>
        <row r="2216">
          <cell r="A2216" t="str">
            <v>2824</v>
          </cell>
          <cell r="B2216" t="str">
            <v>E</v>
          </cell>
          <cell r="C2216" t="str">
            <v>01</v>
          </cell>
          <cell r="D2216">
            <v>19990802</v>
          </cell>
          <cell r="E2216" t="str">
            <v>A</v>
          </cell>
          <cell r="F2216" t="str">
            <v>A7176</v>
          </cell>
          <cell r="G2216" t="str">
            <v>01</v>
          </cell>
          <cell r="H2216" t="str">
            <v>507</v>
          </cell>
          <cell r="I2216" t="str">
            <v>I07</v>
          </cell>
          <cell r="J2216" t="str">
            <v>UEE02021</v>
          </cell>
          <cell r="K2216">
            <v>1</v>
          </cell>
          <cell r="L2216" t="str">
            <v>누전 차단기</v>
          </cell>
          <cell r="M2216" t="str">
            <v>2P 30AF-20AT 노출</v>
          </cell>
          <cell r="N2216">
            <v>5</v>
          </cell>
          <cell r="O2216" t="str">
            <v>개</v>
          </cell>
          <cell r="P2216">
            <v>5600</v>
          </cell>
          <cell r="Q2216">
            <v>18541</v>
          </cell>
          <cell r="R2216">
            <v>370</v>
          </cell>
        </row>
        <row r="2217">
          <cell r="A2217" t="str">
            <v>2824</v>
          </cell>
          <cell r="B2217" t="str">
            <v>E</v>
          </cell>
          <cell r="C2217" t="str">
            <v>01</v>
          </cell>
          <cell r="D2217">
            <v>19990802</v>
          </cell>
          <cell r="E2217" t="str">
            <v>A</v>
          </cell>
          <cell r="F2217" t="str">
            <v>A7176</v>
          </cell>
          <cell r="G2217" t="str">
            <v>01</v>
          </cell>
          <cell r="H2217" t="str">
            <v>507</v>
          </cell>
          <cell r="I2217" t="str">
            <v>I07</v>
          </cell>
          <cell r="J2217" t="str">
            <v>UEE07121</v>
          </cell>
          <cell r="K2217">
            <v>1</v>
          </cell>
          <cell r="L2217" t="str">
            <v>배선용 차단기</v>
          </cell>
          <cell r="M2217" t="str">
            <v>220V 2P2E 30AF-20AT 노출</v>
          </cell>
          <cell r="N2217">
            <v>3</v>
          </cell>
          <cell r="O2217" t="str">
            <v>개</v>
          </cell>
          <cell r="P2217">
            <v>1500</v>
          </cell>
          <cell r="Q2217">
            <v>18541</v>
          </cell>
          <cell r="R2217">
            <v>370</v>
          </cell>
        </row>
        <row r="2218">
          <cell r="A2218" t="str">
            <v>2824</v>
          </cell>
          <cell r="B2218" t="str">
            <v>E</v>
          </cell>
          <cell r="C2218" t="str">
            <v>01</v>
          </cell>
          <cell r="D2218">
            <v>19990802</v>
          </cell>
          <cell r="E2218" t="str">
            <v>A</v>
          </cell>
          <cell r="F2218" t="str">
            <v>A7176</v>
          </cell>
          <cell r="G2218" t="str">
            <v>01</v>
          </cell>
          <cell r="H2218" t="str">
            <v>507</v>
          </cell>
          <cell r="I2218" t="str">
            <v>I07</v>
          </cell>
          <cell r="J2218" t="str">
            <v>UEE07131</v>
          </cell>
          <cell r="K2218">
            <v>1</v>
          </cell>
          <cell r="L2218" t="str">
            <v>배선용 차단기</v>
          </cell>
          <cell r="M2218" t="str">
            <v>220V 2P2E 30AF-30AT 노출</v>
          </cell>
          <cell r="N2218">
            <v>1</v>
          </cell>
          <cell r="O2218" t="str">
            <v>개</v>
          </cell>
          <cell r="P2218">
            <v>1500</v>
          </cell>
          <cell r="Q2218">
            <v>18541</v>
          </cell>
          <cell r="R2218">
            <v>370</v>
          </cell>
        </row>
        <row r="2219">
          <cell r="A2219" t="str">
            <v>2824</v>
          </cell>
          <cell r="B2219" t="str">
            <v>E</v>
          </cell>
          <cell r="C2219" t="str">
            <v>01</v>
          </cell>
          <cell r="D2219">
            <v>19990802</v>
          </cell>
          <cell r="E2219" t="str">
            <v>A</v>
          </cell>
          <cell r="F2219" t="str">
            <v>A7176</v>
          </cell>
          <cell r="G2219" t="str">
            <v>01</v>
          </cell>
          <cell r="H2219" t="str">
            <v>507</v>
          </cell>
          <cell r="I2219" t="str">
            <v>I07</v>
          </cell>
          <cell r="J2219" t="str">
            <v>UEE11151</v>
          </cell>
          <cell r="K2219">
            <v>1</v>
          </cell>
          <cell r="L2219" t="str">
            <v>배선용 차단기</v>
          </cell>
          <cell r="M2219" t="str">
            <v>600V 2P1E 50AF-50AT 노출</v>
          </cell>
          <cell r="N2219">
            <v>3</v>
          </cell>
          <cell r="O2219" t="str">
            <v>개</v>
          </cell>
          <cell r="P2219">
            <v>5400</v>
          </cell>
          <cell r="Q2219">
            <v>25009</v>
          </cell>
          <cell r="R2219">
            <v>500</v>
          </cell>
        </row>
        <row r="2220">
          <cell r="A2220" t="str">
            <v>2824</v>
          </cell>
          <cell r="B2220" t="str">
            <v>E</v>
          </cell>
          <cell r="C2220" t="str">
            <v>01</v>
          </cell>
          <cell r="D2220">
            <v>19990802</v>
          </cell>
          <cell r="E2220" t="str">
            <v>A</v>
          </cell>
          <cell r="F2220" t="str">
            <v>A7176</v>
          </cell>
          <cell r="G2220" t="str">
            <v>01</v>
          </cell>
          <cell r="H2220" t="str">
            <v>507</v>
          </cell>
          <cell r="I2220" t="str">
            <v>I07</v>
          </cell>
          <cell r="J2220" t="str">
            <v>UEE11321</v>
          </cell>
          <cell r="K2220">
            <v>1</v>
          </cell>
          <cell r="L2220" t="str">
            <v>배선용 차단기</v>
          </cell>
          <cell r="M2220" t="str">
            <v>600V 2P1E 100AF-75AT 노출</v>
          </cell>
          <cell r="N2220">
            <v>21</v>
          </cell>
          <cell r="O2220" t="str">
            <v>개</v>
          </cell>
          <cell r="P2220">
            <v>21400</v>
          </cell>
          <cell r="Q2220">
            <v>31908</v>
          </cell>
          <cell r="R2220">
            <v>638</v>
          </cell>
        </row>
        <row r="2221">
          <cell r="A2221" t="str">
            <v>2824</v>
          </cell>
          <cell r="B2221" t="str">
            <v>E</v>
          </cell>
          <cell r="C2221" t="str">
            <v>01</v>
          </cell>
          <cell r="D2221">
            <v>19990802</v>
          </cell>
          <cell r="E2221" t="str">
            <v>A</v>
          </cell>
          <cell r="F2221" t="str">
            <v>A7176</v>
          </cell>
          <cell r="G2221" t="str">
            <v>01</v>
          </cell>
          <cell r="H2221" t="str">
            <v>507</v>
          </cell>
          <cell r="I2221" t="str">
            <v>I07</v>
          </cell>
          <cell r="J2221" t="str">
            <v>UEE13031</v>
          </cell>
          <cell r="K2221">
            <v>1</v>
          </cell>
          <cell r="L2221" t="str">
            <v>배선용 차단기</v>
          </cell>
          <cell r="M2221" t="str">
            <v>600V 3P 30AF-30AT 노출</v>
          </cell>
          <cell r="N2221">
            <v>1</v>
          </cell>
          <cell r="O2221" t="str">
            <v>개</v>
          </cell>
          <cell r="P2221">
            <v>15500</v>
          </cell>
          <cell r="Q2221">
            <v>23284</v>
          </cell>
          <cell r="R2221">
            <v>465</v>
          </cell>
        </row>
        <row r="2222">
          <cell r="A2222" t="str">
            <v>2824</v>
          </cell>
          <cell r="B2222" t="str">
            <v>E</v>
          </cell>
          <cell r="C2222" t="str">
            <v>01</v>
          </cell>
          <cell r="D2222">
            <v>19990802</v>
          </cell>
          <cell r="E2222" t="str">
            <v>A</v>
          </cell>
          <cell r="F2222" t="str">
            <v>A7176</v>
          </cell>
          <cell r="G2222" t="str">
            <v>01</v>
          </cell>
          <cell r="H2222" t="str">
            <v>507</v>
          </cell>
          <cell r="I2222" t="str">
            <v>I07</v>
          </cell>
          <cell r="J2222" t="str">
            <v>UEE13321</v>
          </cell>
          <cell r="K2222">
            <v>1</v>
          </cell>
          <cell r="L2222" t="str">
            <v>배선용 차단기</v>
          </cell>
          <cell r="M2222" t="str">
            <v>600V 3P 100AF-75AT 노출</v>
          </cell>
          <cell r="N2222">
            <v>2</v>
          </cell>
          <cell r="O2222" t="str">
            <v>개</v>
          </cell>
          <cell r="P2222">
            <v>24800</v>
          </cell>
          <cell r="Q2222">
            <v>44844</v>
          </cell>
          <cell r="R2222">
            <v>896</v>
          </cell>
        </row>
        <row r="2223">
          <cell r="A2223" t="str">
            <v>2824</v>
          </cell>
          <cell r="B2223" t="str">
            <v>E</v>
          </cell>
          <cell r="C2223" t="str">
            <v>01</v>
          </cell>
          <cell r="D2223">
            <v>19990802</v>
          </cell>
          <cell r="E2223" t="str">
            <v>A</v>
          </cell>
          <cell r="F2223" t="str">
            <v>A7176</v>
          </cell>
          <cell r="G2223" t="str">
            <v>01</v>
          </cell>
          <cell r="H2223" t="str">
            <v>507</v>
          </cell>
          <cell r="I2223" t="str">
            <v>I07</v>
          </cell>
          <cell r="J2223" t="str">
            <v>UEE13331</v>
          </cell>
          <cell r="K2223">
            <v>1</v>
          </cell>
          <cell r="L2223" t="str">
            <v>배선용 차단기</v>
          </cell>
          <cell r="M2223" t="str">
            <v>600V 3P 100AF-100AT 노출</v>
          </cell>
          <cell r="N2223">
            <v>7</v>
          </cell>
          <cell r="O2223" t="str">
            <v>개</v>
          </cell>
          <cell r="P2223">
            <v>24800</v>
          </cell>
          <cell r="Q2223">
            <v>44844</v>
          </cell>
          <cell r="R2223">
            <v>896</v>
          </cell>
        </row>
        <row r="2224">
          <cell r="A2224" t="str">
            <v>2824</v>
          </cell>
          <cell r="B2224" t="str">
            <v>E</v>
          </cell>
          <cell r="C2224" t="str">
            <v>01</v>
          </cell>
          <cell r="D2224">
            <v>19990802</v>
          </cell>
          <cell r="E2224" t="str">
            <v>A</v>
          </cell>
          <cell r="F2224" t="str">
            <v>A7176</v>
          </cell>
          <cell r="G2224" t="str">
            <v>01</v>
          </cell>
          <cell r="H2224" t="str">
            <v>507</v>
          </cell>
          <cell r="I2224" t="str">
            <v>I07</v>
          </cell>
          <cell r="J2224" t="str">
            <v>UEE13411</v>
          </cell>
          <cell r="K2224">
            <v>1</v>
          </cell>
          <cell r="L2224" t="str">
            <v>배선용 차단기</v>
          </cell>
          <cell r="M2224" t="str">
            <v>600V 3P 225AF-125AT 노출</v>
          </cell>
          <cell r="N2224">
            <v>1</v>
          </cell>
          <cell r="O2224" t="str">
            <v>개</v>
          </cell>
          <cell r="P2224">
            <v>53750</v>
          </cell>
          <cell r="Q2224">
            <v>71147</v>
          </cell>
          <cell r="R2224">
            <v>1422</v>
          </cell>
        </row>
        <row r="2225">
          <cell r="A2225" t="str">
            <v>2824</v>
          </cell>
          <cell r="B2225" t="str">
            <v>E</v>
          </cell>
          <cell r="C2225" t="str">
            <v>01</v>
          </cell>
          <cell r="D2225">
            <v>19990802</v>
          </cell>
          <cell r="E2225" t="str">
            <v>A</v>
          </cell>
          <cell r="F2225" t="str">
            <v>A7176</v>
          </cell>
          <cell r="G2225" t="str">
            <v>01</v>
          </cell>
          <cell r="H2225" t="str">
            <v>507</v>
          </cell>
          <cell r="I2225" t="str">
            <v>I07</v>
          </cell>
          <cell r="J2225" t="str">
            <v>UEE13421</v>
          </cell>
          <cell r="K2225">
            <v>1</v>
          </cell>
          <cell r="L2225" t="str">
            <v>배선용 차단기</v>
          </cell>
          <cell r="M2225" t="str">
            <v>600V 3P 225AF-150AT 노출</v>
          </cell>
          <cell r="N2225">
            <v>1</v>
          </cell>
          <cell r="O2225" t="str">
            <v>개</v>
          </cell>
          <cell r="P2225">
            <v>53750</v>
          </cell>
          <cell r="Q2225">
            <v>71147</v>
          </cell>
          <cell r="R2225">
            <v>1422</v>
          </cell>
        </row>
        <row r="2226">
          <cell r="A2226" t="str">
            <v>2824</v>
          </cell>
          <cell r="B2226" t="str">
            <v>E</v>
          </cell>
          <cell r="C2226" t="str">
            <v>01</v>
          </cell>
          <cell r="D2226">
            <v>19990802</v>
          </cell>
          <cell r="E2226" t="str">
            <v>A</v>
          </cell>
          <cell r="F2226" t="str">
            <v>A7176</v>
          </cell>
          <cell r="G2226" t="str">
            <v>01</v>
          </cell>
          <cell r="H2226" t="str">
            <v>507</v>
          </cell>
          <cell r="I2226" t="str">
            <v>I07</v>
          </cell>
          <cell r="J2226" t="str">
            <v>UEE13521</v>
          </cell>
          <cell r="K2226">
            <v>1</v>
          </cell>
          <cell r="L2226" t="str">
            <v>배선용 차단기</v>
          </cell>
          <cell r="M2226" t="str">
            <v>600V 3P 400AF-250AT 노출</v>
          </cell>
          <cell r="N2226">
            <v>1</v>
          </cell>
          <cell r="O2226" t="str">
            <v>개</v>
          </cell>
          <cell r="P2226">
            <v>168750</v>
          </cell>
          <cell r="Q2226">
            <v>84083</v>
          </cell>
          <cell r="R2226">
            <v>1681</v>
          </cell>
        </row>
        <row r="2227">
          <cell r="A2227" t="str">
            <v>2824</v>
          </cell>
          <cell r="B2227" t="str">
            <v>E</v>
          </cell>
          <cell r="C2227" t="str">
            <v>01</v>
          </cell>
          <cell r="D2227">
            <v>19990802</v>
          </cell>
          <cell r="E2227" t="str">
            <v>A</v>
          </cell>
          <cell r="F2227" t="str">
            <v>A7176</v>
          </cell>
          <cell r="G2227" t="str">
            <v>01</v>
          </cell>
          <cell r="H2227" t="str">
            <v>507</v>
          </cell>
          <cell r="I2227" t="str">
            <v>I07</v>
          </cell>
          <cell r="J2227" t="str">
            <v>UEE14131</v>
          </cell>
          <cell r="K2227">
            <v>1</v>
          </cell>
          <cell r="L2227" t="str">
            <v>배선용 차단기</v>
          </cell>
          <cell r="M2227" t="str">
            <v>600V 4P 50AF-30AT 노출</v>
          </cell>
          <cell r="N2227">
            <v>1</v>
          </cell>
          <cell r="O2227" t="str">
            <v>개</v>
          </cell>
          <cell r="P2227">
            <v>25000</v>
          </cell>
          <cell r="Q2227">
            <v>41481</v>
          </cell>
          <cell r="R2227">
            <v>829</v>
          </cell>
        </row>
        <row r="2228">
          <cell r="A2228" t="str">
            <v>2824</v>
          </cell>
          <cell r="B2228" t="str">
            <v>E</v>
          </cell>
          <cell r="C2228" t="str">
            <v>01</v>
          </cell>
          <cell r="D2228">
            <v>19990802</v>
          </cell>
          <cell r="E2228" t="str">
            <v>A</v>
          </cell>
          <cell r="F2228" t="str">
            <v>A7176</v>
          </cell>
          <cell r="G2228" t="str">
            <v>01</v>
          </cell>
          <cell r="H2228" t="str">
            <v>507</v>
          </cell>
          <cell r="I2228" t="str">
            <v>I07</v>
          </cell>
          <cell r="J2228" t="str">
            <v>UEE22221</v>
          </cell>
          <cell r="K2228">
            <v>1</v>
          </cell>
          <cell r="L2228" t="str">
            <v>적산전력계</v>
          </cell>
          <cell r="M2228" t="str">
            <v>3P4W 220V 5(2.5)A 동시</v>
          </cell>
          <cell r="N2228">
            <v>1</v>
          </cell>
          <cell r="O2228" t="str">
            <v>개</v>
          </cell>
          <cell r="P2228">
            <v>104000</v>
          </cell>
          <cell r="Q2228">
            <v>10732</v>
          </cell>
          <cell r="R2228">
            <v>214</v>
          </cell>
        </row>
        <row r="2229">
          <cell r="A2229" t="str">
            <v>2824</v>
          </cell>
          <cell r="B2229" t="str">
            <v>E</v>
          </cell>
          <cell r="C2229" t="str">
            <v>01</v>
          </cell>
          <cell r="D2229">
            <v>19990802</v>
          </cell>
          <cell r="E2229" t="str">
            <v>A</v>
          </cell>
          <cell r="F2229" t="str">
            <v>A7176</v>
          </cell>
          <cell r="G2229" t="str">
            <v>01</v>
          </cell>
          <cell r="H2229" t="str">
            <v>507</v>
          </cell>
          <cell r="I2229" t="str">
            <v>I07</v>
          </cell>
          <cell r="J2229" t="str">
            <v>UEE22291</v>
          </cell>
          <cell r="K2229">
            <v>1</v>
          </cell>
          <cell r="L2229" t="str">
            <v>적산전력계</v>
          </cell>
          <cell r="M2229" t="str">
            <v>3P4W 220V 120(40)A 동시</v>
          </cell>
          <cell r="N2229">
            <v>1</v>
          </cell>
          <cell r="O2229" t="str">
            <v>개</v>
          </cell>
          <cell r="P2229">
            <v>151000</v>
          </cell>
          <cell r="Q2229">
            <v>10732</v>
          </cell>
          <cell r="R2229">
            <v>214</v>
          </cell>
        </row>
        <row r="2230">
          <cell r="A2230" t="str">
            <v>2824</v>
          </cell>
          <cell r="B2230" t="str">
            <v>E</v>
          </cell>
          <cell r="C2230" t="str">
            <v>01</v>
          </cell>
          <cell r="D2230">
            <v>19990802</v>
          </cell>
          <cell r="E2230" t="str">
            <v>A</v>
          </cell>
          <cell r="F2230" t="str">
            <v>A7176</v>
          </cell>
          <cell r="G2230" t="str">
            <v>01</v>
          </cell>
          <cell r="H2230" t="str">
            <v>507</v>
          </cell>
          <cell r="I2230" t="str">
            <v>I07</v>
          </cell>
          <cell r="J2230" t="str">
            <v>UEK04200</v>
          </cell>
          <cell r="K2230">
            <v>1</v>
          </cell>
          <cell r="L2230" t="str">
            <v>저압계기용 변류기</v>
          </cell>
          <cell r="M2230" t="str">
            <v>환형 3.0급 5/5-300/5A</v>
          </cell>
          <cell r="N2230">
            <v>3</v>
          </cell>
          <cell r="O2230" t="str">
            <v>개</v>
          </cell>
          <cell r="P2230">
            <v>4500</v>
          </cell>
          <cell r="Q2230">
            <v>19164</v>
          </cell>
          <cell r="R2230">
            <v>383</v>
          </cell>
        </row>
        <row r="2231">
          <cell r="A2231" t="str">
            <v>2824</v>
          </cell>
          <cell r="B2231" t="str">
            <v>E</v>
          </cell>
          <cell r="C2231" t="str">
            <v>01</v>
          </cell>
          <cell r="D2231">
            <v>19990802</v>
          </cell>
          <cell r="E2231" t="str">
            <v>A</v>
          </cell>
          <cell r="F2231" t="str">
            <v>A7176</v>
          </cell>
          <cell r="G2231" t="str">
            <v>01</v>
          </cell>
          <cell r="H2231" t="str">
            <v>507</v>
          </cell>
          <cell r="I2231" t="str">
            <v>I07</v>
          </cell>
          <cell r="J2231" t="str">
            <v>UEL13010</v>
          </cell>
          <cell r="K2231">
            <v>1</v>
          </cell>
          <cell r="L2231" t="str">
            <v>전류절체기</v>
          </cell>
          <cell r="M2231" t="str">
            <v>3P 3W</v>
          </cell>
          <cell r="N2231">
            <v>1</v>
          </cell>
          <cell r="O2231" t="str">
            <v>개</v>
          </cell>
          <cell r="P2231">
            <v>5000</v>
          </cell>
          <cell r="Q2231">
            <v>15710</v>
          </cell>
          <cell r="R2231">
            <v>314</v>
          </cell>
        </row>
        <row r="2232">
          <cell r="A2232" t="str">
            <v>2824</v>
          </cell>
          <cell r="B2232" t="str">
            <v>E</v>
          </cell>
          <cell r="C2232" t="str">
            <v>01</v>
          </cell>
          <cell r="D2232">
            <v>19990802</v>
          </cell>
          <cell r="E2232" t="str">
            <v>A</v>
          </cell>
          <cell r="F2232" t="str">
            <v>A7176</v>
          </cell>
          <cell r="G2232" t="str">
            <v>01</v>
          </cell>
          <cell r="H2232" t="str">
            <v>507</v>
          </cell>
          <cell r="I2232" t="str">
            <v>I07</v>
          </cell>
          <cell r="J2232" t="str">
            <v>UEL13020</v>
          </cell>
          <cell r="K2232">
            <v>1</v>
          </cell>
          <cell r="L2232" t="str">
            <v>전압절체기</v>
          </cell>
          <cell r="M2232" t="str">
            <v>3P 4W</v>
          </cell>
          <cell r="N2232">
            <v>2</v>
          </cell>
          <cell r="O2232" t="str">
            <v>개</v>
          </cell>
          <cell r="P2232">
            <v>5000</v>
          </cell>
          <cell r="Q2232">
            <v>15710</v>
          </cell>
          <cell r="R2232">
            <v>314</v>
          </cell>
        </row>
        <row r="2233">
          <cell r="A2233" t="str">
            <v>2824</v>
          </cell>
          <cell r="B2233" t="str">
            <v>E</v>
          </cell>
          <cell r="C2233" t="str">
            <v>01</v>
          </cell>
          <cell r="D2233">
            <v>19990802</v>
          </cell>
          <cell r="E2233" t="str">
            <v>A</v>
          </cell>
          <cell r="F2233" t="str">
            <v>A7176</v>
          </cell>
          <cell r="G2233" t="str">
            <v>01</v>
          </cell>
          <cell r="H2233" t="str">
            <v>507</v>
          </cell>
          <cell r="I2233" t="str">
            <v>I07</v>
          </cell>
          <cell r="J2233" t="str">
            <v>UEL13110</v>
          </cell>
          <cell r="K2233">
            <v>1</v>
          </cell>
          <cell r="L2233" t="str">
            <v>전류계</v>
          </cell>
          <cell r="M2233" t="str">
            <v>매입 광각도형</v>
          </cell>
          <cell r="N2233">
            <v>1</v>
          </cell>
          <cell r="O2233" t="str">
            <v>개</v>
          </cell>
          <cell r="P2233">
            <v>15000</v>
          </cell>
          <cell r="Q2233">
            <v>20423</v>
          </cell>
          <cell r="R2233">
            <v>408</v>
          </cell>
        </row>
        <row r="2234">
          <cell r="A2234" t="str">
            <v>2824</v>
          </cell>
          <cell r="B2234" t="str">
            <v>E</v>
          </cell>
          <cell r="C2234" t="str">
            <v>01</v>
          </cell>
          <cell r="D2234">
            <v>19990802</v>
          </cell>
          <cell r="E2234" t="str">
            <v>A</v>
          </cell>
          <cell r="F2234" t="str">
            <v>A7176</v>
          </cell>
          <cell r="G2234" t="str">
            <v>01</v>
          </cell>
          <cell r="H2234" t="str">
            <v>507</v>
          </cell>
          <cell r="I2234" t="str">
            <v>I07</v>
          </cell>
          <cell r="J2234" t="str">
            <v>UEL13120</v>
          </cell>
          <cell r="K2234">
            <v>1</v>
          </cell>
          <cell r="L2234" t="str">
            <v>전압계</v>
          </cell>
          <cell r="M2234" t="str">
            <v>매입 광각도형</v>
          </cell>
          <cell r="N2234">
            <v>2</v>
          </cell>
          <cell r="O2234" t="str">
            <v>개</v>
          </cell>
          <cell r="P2234">
            <v>15000</v>
          </cell>
          <cell r="Q2234">
            <v>20423</v>
          </cell>
          <cell r="R2234">
            <v>408</v>
          </cell>
        </row>
        <row r="2255">
          <cell r="A2255" t="str">
            <v>소방설비 공사</v>
          </cell>
        </row>
        <row r="2256">
          <cell r="A2256" t="str">
            <v>JIGU_CD</v>
          </cell>
          <cell r="B2256" t="str">
            <v>GJ_CD</v>
          </cell>
          <cell r="C2256" t="str">
            <v>GONG_CD</v>
          </cell>
          <cell r="D2256" t="str">
            <v>CONTRACT_N</v>
          </cell>
          <cell r="E2256" t="str">
            <v>GUN_GUBUN</v>
          </cell>
          <cell r="F2256" t="str">
            <v>SUL_CD</v>
          </cell>
          <cell r="G2256" t="str">
            <v>GYUN_CD</v>
          </cell>
          <cell r="H2256" t="str">
            <v>DH_CD</v>
          </cell>
          <cell r="I2256" t="str">
            <v>GS_CD</v>
          </cell>
          <cell r="J2256" t="str">
            <v>ILWI_CD</v>
          </cell>
          <cell r="K2256" t="str">
            <v>SEQ</v>
          </cell>
          <cell r="L2256" t="str">
            <v>NM</v>
          </cell>
          <cell r="M2256" t="str">
            <v>GYUKUK</v>
          </cell>
          <cell r="N2256" t="str">
            <v>QTY</v>
          </cell>
          <cell r="O2256" t="str">
            <v>DANWI</v>
          </cell>
          <cell r="P2256" t="str">
            <v>JAJAEBI</v>
          </cell>
          <cell r="Q2256" t="str">
            <v>INGUNBI</v>
          </cell>
          <cell r="R2256" t="str">
            <v>KYOUNGBI</v>
          </cell>
        </row>
        <row r="2257">
          <cell r="A2257" t="str">
            <v>2824</v>
          </cell>
          <cell r="B2257" t="str">
            <v>E</v>
          </cell>
          <cell r="C2257" t="str">
            <v>01</v>
          </cell>
          <cell r="D2257">
            <v>19990802</v>
          </cell>
          <cell r="E2257" t="str">
            <v>A</v>
          </cell>
          <cell r="F2257" t="str">
            <v>A7202</v>
          </cell>
          <cell r="G2257" t="str">
            <v>01</v>
          </cell>
          <cell r="H2257" t="str">
            <v>508</v>
          </cell>
          <cell r="I2257" t="str">
            <v>F01</v>
          </cell>
          <cell r="J2257" t="str">
            <v>MEG06110</v>
          </cell>
          <cell r="K2257">
            <v>1</v>
          </cell>
          <cell r="L2257" t="str">
            <v>SVP판넬(설치비포함)</v>
          </cell>
          <cell r="M2257" t="str">
            <v>도면참조</v>
          </cell>
          <cell r="N2257">
            <v>2</v>
          </cell>
          <cell r="O2257" t="str">
            <v>식</v>
          </cell>
          <cell r="P2257">
            <v>75000</v>
          </cell>
          <cell r="Q2257">
            <v>0</v>
          </cell>
          <cell r="R2257">
            <v>0</v>
          </cell>
        </row>
        <row r="2258">
          <cell r="A2258" t="str">
            <v>2824</v>
          </cell>
          <cell r="B2258" t="str">
            <v>E</v>
          </cell>
          <cell r="C2258" t="str">
            <v>01</v>
          </cell>
          <cell r="D2258">
            <v>19990802</v>
          </cell>
          <cell r="E2258" t="str">
            <v>A</v>
          </cell>
          <cell r="F2258" t="str">
            <v>A7202</v>
          </cell>
          <cell r="G2258" t="str">
            <v>01</v>
          </cell>
          <cell r="H2258" t="str">
            <v>508</v>
          </cell>
          <cell r="I2258" t="str">
            <v>F01</v>
          </cell>
          <cell r="J2258" t="str">
            <v>UEA01140</v>
          </cell>
          <cell r="K2258">
            <v>1</v>
          </cell>
          <cell r="L2258" t="str">
            <v>PVC PIPE 배관</v>
          </cell>
          <cell r="M2258" t="str">
            <v>HI 14MM</v>
          </cell>
          <cell r="N2258">
            <v>327.8</v>
          </cell>
          <cell r="O2258" t="str">
            <v>M</v>
          </cell>
          <cell r="P2258">
            <v>209</v>
          </cell>
          <cell r="Q2258">
            <v>1533</v>
          </cell>
          <cell r="R2258">
            <v>30</v>
          </cell>
        </row>
        <row r="2259">
          <cell r="A2259" t="str">
            <v>2824</v>
          </cell>
          <cell r="B2259" t="str">
            <v>E</v>
          </cell>
          <cell r="C2259" t="str">
            <v>01</v>
          </cell>
          <cell r="D2259">
            <v>19990802</v>
          </cell>
          <cell r="E2259" t="str">
            <v>A</v>
          </cell>
          <cell r="F2259" t="str">
            <v>A7202</v>
          </cell>
          <cell r="G2259" t="str">
            <v>01</v>
          </cell>
          <cell r="H2259" t="str">
            <v>508</v>
          </cell>
          <cell r="I2259" t="str">
            <v>F01</v>
          </cell>
          <cell r="J2259" t="str">
            <v>UEA01160</v>
          </cell>
          <cell r="K2259">
            <v>1</v>
          </cell>
          <cell r="L2259" t="str">
            <v>PVC PIPE 배관</v>
          </cell>
          <cell r="M2259" t="str">
            <v>HI 16MM</v>
          </cell>
          <cell r="N2259">
            <v>323.7</v>
          </cell>
          <cell r="O2259" t="str">
            <v>M</v>
          </cell>
          <cell r="P2259">
            <v>261</v>
          </cell>
          <cell r="Q2259">
            <v>1916</v>
          </cell>
          <cell r="R2259">
            <v>38</v>
          </cell>
        </row>
        <row r="2260">
          <cell r="A2260" t="str">
            <v>2824</v>
          </cell>
          <cell r="B2260" t="str">
            <v>E</v>
          </cell>
          <cell r="C2260" t="str">
            <v>01</v>
          </cell>
          <cell r="D2260">
            <v>19990802</v>
          </cell>
          <cell r="E2260" t="str">
            <v>A</v>
          </cell>
          <cell r="F2260" t="str">
            <v>A7202</v>
          </cell>
          <cell r="G2260" t="str">
            <v>01</v>
          </cell>
          <cell r="H2260" t="str">
            <v>508</v>
          </cell>
          <cell r="I2260" t="str">
            <v>F01</v>
          </cell>
          <cell r="J2260" t="str">
            <v>UEA01220</v>
          </cell>
          <cell r="K2260">
            <v>1</v>
          </cell>
          <cell r="L2260" t="str">
            <v>PVC PIPE 배관</v>
          </cell>
          <cell r="M2260" t="str">
            <v>HI 22MM</v>
          </cell>
          <cell r="N2260">
            <v>31.3</v>
          </cell>
          <cell r="O2260" t="str">
            <v>M</v>
          </cell>
          <cell r="P2260">
            <v>313</v>
          </cell>
          <cell r="Q2260">
            <v>2395</v>
          </cell>
          <cell r="R2260">
            <v>47</v>
          </cell>
        </row>
        <row r="2261">
          <cell r="A2261" t="str">
            <v>2824</v>
          </cell>
          <cell r="B2261" t="str">
            <v>E</v>
          </cell>
          <cell r="C2261" t="str">
            <v>01</v>
          </cell>
          <cell r="D2261">
            <v>19990802</v>
          </cell>
          <cell r="E2261" t="str">
            <v>A</v>
          </cell>
          <cell r="F2261" t="str">
            <v>A7202</v>
          </cell>
          <cell r="G2261" t="str">
            <v>01</v>
          </cell>
          <cell r="H2261" t="str">
            <v>508</v>
          </cell>
          <cell r="I2261" t="str">
            <v>F01</v>
          </cell>
          <cell r="J2261" t="str">
            <v>UEA01280</v>
          </cell>
          <cell r="K2261">
            <v>1</v>
          </cell>
          <cell r="L2261" t="str">
            <v>PVC PIPE 배관</v>
          </cell>
          <cell r="M2261" t="str">
            <v>HI 28MM</v>
          </cell>
          <cell r="N2261">
            <v>63.3</v>
          </cell>
          <cell r="O2261" t="str">
            <v>M</v>
          </cell>
          <cell r="P2261">
            <v>607</v>
          </cell>
          <cell r="Q2261">
            <v>3066</v>
          </cell>
          <cell r="R2261">
            <v>61</v>
          </cell>
        </row>
        <row r="2262">
          <cell r="A2262" t="str">
            <v>2824</v>
          </cell>
          <cell r="B2262" t="str">
            <v>E</v>
          </cell>
          <cell r="C2262" t="str">
            <v>01</v>
          </cell>
          <cell r="D2262">
            <v>19990802</v>
          </cell>
          <cell r="E2262" t="str">
            <v>A</v>
          </cell>
          <cell r="F2262" t="str">
            <v>A7202</v>
          </cell>
          <cell r="G2262" t="str">
            <v>01</v>
          </cell>
          <cell r="H2262" t="str">
            <v>508</v>
          </cell>
          <cell r="I2262" t="str">
            <v>F01</v>
          </cell>
          <cell r="J2262" t="str">
            <v>UEA04140</v>
          </cell>
          <cell r="K2262">
            <v>1</v>
          </cell>
          <cell r="L2262" t="str">
            <v>합성수지제가요전선관</v>
          </cell>
          <cell r="M2262" t="str">
            <v>CD 14MM</v>
          </cell>
          <cell r="N2262">
            <v>1130.9000000000001</v>
          </cell>
          <cell r="O2262" t="str">
            <v>M</v>
          </cell>
          <cell r="P2262">
            <v>112</v>
          </cell>
          <cell r="Q2262">
            <v>1197</v>
          </cell>
          <cell r="R2262">
            <v>23</v>
          </cell>
        </row>
        <row r="2263">
          <cell r="A2263" t="str">
            <v>2824</v>
          </cell>
          <cell r="B2263" t="str">
            <v>E</v>
          </cell>
          <cell r="C2263" t="str">
            <v>01</v>
          </cell>
          <cell r="D2263">
            <v>19990802</v>
          </cell>
          <cell r="E2263" t="str">
            <v>A</v>
          </cell>
          <cell r="F2263" t="str">
            <v>A7202</v>
          </cell>
          <cell r="G2263" t="str">
            <v>01</v>
          </cell>
          <cell r="H2263" t="str">
            <v>508</v>
          </cell>
          <cell r="I2263" t="str">
            <v>F01</v>
          </cell>
          <cell r="J2263" t="str">
            <v>UEA04160</v>
          </cell>
          <cell r="K2263">
            <v>1</v>
          </cell>
          <cell r="L2263" t="str">
            <v>합성수지제가요전선관</v>
          </cell>
          <cell r="M2263" t="str">
            <v>CD 16MM</v>
          </cell>
          <cell r="N2263">
            <v>242.1</v>
          </cell>
          <cell r="O2263" t="str">
            <v>M</v>
          </cell>
          <cell r="P2263">
            <v>118</v>
          </cell>
          <cell r="Q2263">
            <v>1533</v>
          </cell>
          <cell r="R2263">
            <v>30</v>
          </cell>
        </row>
        <row r="2264">
          <cell r="A2264" t="str">
            <v>2824</v>
          </cell>
          <cell r="B2264" t="str">
            <v>E</v>
          </cell>
          <cell r="C2264" t="str">
            <v>01</v>
          </cell>
          <cell r="D2264">
            <v>19990802</v>
          </cell>
          <cell r="E2264" t="str">
            <v>A</v>
          </cell>
          <cell r="F2264" t="str">
            <v>A7202</v>
          </cell>
          <cell r="G2264" t="str">
            <v>01</v>
          </cell>
          <cell r="H2264" t="str">
            <v>508</v>
          </cell>
          <cell r="I2264" t="str">
            <v>F01</v>
          </cell>
          <cell r="J2264" t="str">
            <v>UEA05160</v>
          </cell>
          <cell r="K2264">
            <v>1</v>
          </cell>
          <cell r="L2264" t="str">
            <v>후렉씨블콘딧드</v>
          </cell>
          <cell r="M2264" t="str">
            <v>16MM</v>
          </cell>
          <cell r="N2264">
            <v>2</v>
          </cell>
          <cell r="O2264" t="str">
            <v>M</v>
          </cell>
          <cell r="P2264">
            <v>526</v>
          </cell>
          <cell r="Q2264">
            <v>2347</v>
          </cell>
          <cell r="R2264">
            <v>46</v>
          </cell>
        </row>
        <row r="2265">
          <cell r="A2265" t="str">
            <v>2824</v>
          </cell>
          <cell r="B2265" t="str">
            <v>E</v>
          </cell>
          <cell r="C2265" t="str">
            <v>01</v>
          </cell>
          <cell r="D2265">
            <v>19990802</v>
          </cell>
          <cell r="E2265" t="str">
            <v>A</v>
          </cell>
          <cell r="F2265" t="str">
            <v>A7202</v>
          </cell>
          <cell r="G2265" t="str">
            <v>01</v>
          </cell>
          <cell r="H2265" t="str">
            <v>508</v>
          </cell>
          <cell r="I2265" t="str">
            <v>F01</v>
          </cell>
          <cell r="J2265" t="str">
            <v>UEA11040</v>
          </cell>
          <cell r="K2265">
            <v>1</v>
          </cell>
          <cell r="L2265" t="str">
            <v>PVC박스 신설</v>
          </cell>
          <cell r="M2265" t="str">
            <v>HI SW 일체형</v>
          </cell>
          <cell r="N2265">
            <v>11</v>
          </cell>
          <cell r="O2265" t="str">
            <v>개</v>
          </cell>
          <cell r="P2265">
            <v>450</v>
          </cell>
          <cell r="Q2265">
            <v>5940</v>
          </cell>
          <cell r="R2265">
            <v>118</v>
          </cell>
        </row>
        <row r="2266">
          <cell r="A2266" t="str">
            <v>2824</v>
          </cell>
          <cell r="B2266" t="str">
            <v>E</v>
          </cell>
          <cell r="C2266" t="str">
            <v>01</v>
          </cell>
          <cell r="D2266">
            <v>19990802</v>
          </cell>
          <cell r="E2266" t="str">
            <v>A</v>
          </cell>
          <cell r="F2266" t="str">
            <v>A7202</v>
          </cell>
          <cell r="G2266" t="str">
            <v>01</v>
          </cell>
          <cell r="H2266" t="str">
            <v>508</v>
          </cell>
          <cell r="I2266" t="str">
            <v>F01</v>
          </cell>
          <cell r="J2266" t="str">
            <v>UEA11070</v>
          </cell>
          <cell r="K2266">
            <v>1</v>
          </cell>
          <cell r="L2266" t="str">
            <v>PVC박스 신설</v>
          </cell>
          <cell r="M2266" t="str">
            <v>HI CSW2S 일체형</v>
          </cell>
          <cell r="N2266">
            <v>3</v>
          </cell>
          <cell r="O2266" t="str">
            <v>개</v>
          </cell>
          <cell r="P2266">
            <v>1088</v>
          </cell>
          <cell r="Q2266">
            <v>5940</v>
          </cell>
          <cell r="R2266">
            <v>118</v>
          </cell>
        </row>
        <row r="2267">
          <cell r="A2267" t="str">
            <v>2824</v>
          </cell>
          <cell r="B2267" t="str">
            <v>E</v>
          </cell>
          <cell r="C2267" t="str">
            <v>01</v>
          </cell>
          <cell r="D2267">
            <v>19990802</v>
          </cell>
          <cell r="E2267" t="str">
            <v>A</v>
          </cell>
          <cell r="F2267" t="str">
            <v>A7202</v>
          </cell>
          <cell r="G2267" t="str">
            <v>01</v>
          </cell>
          <cell r="H2267" t="str">
            <v>508</v>
          </cell>
          <cell r="I2267" t="str">
            <v>F01</v>
          </cell>
          <cell r="J2267" t="str">
            <v>UEA11420</v>
          </cell>
          <cell r="K2267">
            <v>1</v>
          </cell>
          <cell r="L2267" t="str">
            <v>PVC박스 신설</v>
          </cell>
          <cell r="M2267" t="str">
            <v>HI 4각 일체형</v>
          </cell>
          <cell r="N2267">
            <v>19</v>
          </cell>
          <cell r="O2267" t="str">
            <v>개</v>
          </cell>
          <cell r="P2267">
            <v>613</v>
          </cell>
          <cell r="Q2267">
            <v>5940</v>
          </cell>
          <cell r="R2267">
            <v>118</v>
          </cell>
        </row>
        <row r="2268">
          <cell r="A2268" t="str">
            <v>2824</v>
          </cell>
          <cell r="B2268" t="str">
            <v>E</v>
          </cell>
          <cell r="C2268" t="str">
            <v>01</v>
          </cell>
          <cell r="D2268">
            <v>19990802</v>
          </cell>
          <cell r="E2268" t="str">
            <v>A</v>
          </cell>
          <cell r="F2268" t="str">
            <v>A7202</v>
          </cell>
          <cell r="G2268" t="str">
            <v>01</v>
          </cell>
          <cell r="H2268" t="str">
            <v>508</v>
          </cell>
          <cell r="I2268" t="str">
            <v>F01</v>
          </cell>
          <cell r="J2268" t="str">
            <v>UEA11500</v>
          </cell>
          <cell r="K2268">
            <v>1</v>
          </cell>
          <cell r="L2268" t="str">
            <v>PVC박스 신설</v>
          </cell>
          <cell r="M2268" t="str">
            <v>HI 콘크리트8각 75일체형</v>
          </cell>
          <cell r="N2268">
            <v>523</v>
          </cell>
          <cell r="O2268" t="str">
            <v>개</v>
          </cell>
          <cell r="P2268">
            <v>775</v>
          </cell>
          <cell r="Q2268">
            <v>2203</v>
          </cell>
          <cell r="R2268">
            <v>44</v>
          </cell>
        </row>
        <row r="2269">
          <cell r="A2269" t="str">
            <v>2824</v>
          </cell>
          <cell r="B2269" t="str">
            <v>E</v>
          </cell>
          <cell r="C2269" t="str">
            <v>01</v>
          </cell>
          <cell r="D2269">
            <v>19990802</v>
          </cell>
          <cell r="E2269" t="str">
            <v>A</v>
          </cell>
          <cell r="F2269" t="str">
            <v>A7202</v>
          </cell>
          <cell r="G2269" t="str">
            <v>01</v>
          </cell>
          <cell r="H2269" t="str">
            <v>508</v>
          </cell>
          <cell r="I2269" t="str">
            <v>F01</v>
          </cell>
          <cell r="J2269" t="str">
            <v>UEA14800</v>
          </cell>
          <cell r="K2269">
            <v>1</v>
          </cell>
          <cell r="L2269" t="str">
            <v>철제박스카바 부착</v>
          </cell>
          <cell r="M2269" t="str">
            <v>8각맹카바</v>
          </cell>
          <cell r="N2269">
            <v>127</v>
          </cell>
          <cell r="O2269" t="str">
            <v>개</v>
          </cell>
          <cell r="P2269">
            <v>153</v>
          </cell>
          <cell r="Q2269">
            <v>1437</v>
          </cell>
          <cell r="R2269">
            <v>28</v>
          </cell>
        </row>
        <row r="2270">
          <cell r="A2270" t="str">
            <v>2824</v>
          </cell>
          <cell r="B2270" t="str">
            <v>E</v>
          </cell>
          <cell r="C2270" t="str">
            <v>01</v>
          </cell>
          <cell r="D2270">
            <v>19990802</v>
          </cell>
          <cell r="E2270" t="str">
            <v>A</v>
          </cell>
          <cell r="F2270" t="str">
            <v>A7202</v>
          </cell>
          <cell r="G2270" t="str">
            <v>01</v>
          </cell>
          <cell r="H2270" t="str">
            <v>508</v>
          </cell>
          <cell r="I2270" t="str">
            <v>F01</v>
          </cell>
          <cell r="J2270" t="str">
            <v>UEB01014</v>
          </cell>
          <cell r="K2270">
            <v>1</v>
          </cell>
          <cell r="L2270" t="str">
            <v>관내배선(함내배선4.28%)</v>
          </cell>
          <cell r="M2270" t="str">
            <v>IV 1.2 MM</v>
          </cell>
          <cell r="N2270">
            <v>4006.2</v>
          </cell>
          <cell r="O2270" t="str">
            <v>M</v>
          </cell>
          <cell r="P2270">
            <v>41</v>
          </cell>
          <cell r="Q2270">
            <v>297</v>
          </cell>
          <cell r="R2270">
            <v>5</v>
          </cell>
        </row>
        <row r="2271">
          <cell r="A2271" t="str">
            <v>2824</v>
          </cell>
          <cell r="B2271" t="str">
            <v>E</v>
          </cell>
          <cell r="C2271" t="str">
            <v>01</v>
          </cell>
          <cell r="D2271">
            <v>19990802</v>
          </cell>
          <cell r="E2271" t="str">
            <v>A</v>
          </cell>
          <cell r="F2271" t="str">
            <v>A7202</v>
          </cell>
          <cell r="G2271" t="str">
            <v>01</v>
          </cell>
          <cell r="H2271" t="str">
            <v>508</v>
          </cell>
          <cell r="I2271" t="str">
            <v>F01</v>
          </cell>
          <cell r="J2271" t="str">
            <v>UEB01024</v>
          </cell>
          <cell r="K2271">
            <v>1</v>
          </cell>
          <cell r="L2271" t="str">
            <v>관내배선(함내배선4.34%)</v>
          </cell>
          <cell r="M2271" t="str">
            <v>IV 1.6 MM</v>
          </cell>
          <cell r="N2271">
            <v>642.29999999999995</v>
          </cell>
          <cell r="O2271" t="str">
            <v>M</v>
          </cell>
          <cell r="P2271">
            <v>67</v>
          </cell>
          <cell r="Q2271">
            <v>297</v>
          </cell>
          <cell r="R2271">
            <v>5</v>
          </cell>
        </row>
        <row r="2272">
          <cell r="A2272" t="str">
            <v>2824</v>
          </cell>
          <cell r="B2272" t="str">
            <v>E</v>
          </cell>
          <cell r="C2272" t="str">
            <v>01</v>
          </cell>
          <cell r="D2272">
            <v>19990802</v>
          </cell>
          <cell r="E2272" t="str">
            <v>A</v>
          </cell>
          <cell r="F2272" t="str">
            <v>A7202</v>
          </cell>
          <cell r="G2272" t="str">
            <v>01</v>
          </cell>
          <cell r="H2272" t="str">
            <v>508</v>
          </cell>
          <cell r="I2272" t="str">
            <v>F01</v>
          </cell>
          <cell r="J2272" t="str">
            <v>UEB02014</v>
          </cell>
          <cell r="K2272">
            <v>1</v>
          </cell>
          <cell r="L2272" t="str">
            <v>관내배선(함내배선22.73%)</v>
          </cell>
          <cell r="M2272" t="str">
            <v>HIV 1.2 MM</v>
          </cell>
          <cell r="N2272">
            <v>262.7</v>
          </cell>
          <cell r="O2272" t="str">
            <v>M</v>
          </cell>
          <cell r="P2272">
            <v>53</v>
          </cell>
          <cell r="Q2272">
            <v>349</v>
          </cell>
          <cell r="R2272">
            <v>6</v>
          </cell>
        </row>
        <row r="2273">
          <cell r="A2273" t="str">
            <v>2824</v>
          </cell>
          <cell r="B2273" t="str">
            <v>E</v>
          </cell>
          <cell r="C2273" t="str">
            <v>01</v>
          </cell>
          <cell r="D2273">
            <v>19990802</v>
          </cell>
          <cell r="E2273" t="str">
            <v>A</v>
          </cell>
          <cell r="F2273" t="str">
            <v>A7202</v>
          </cell>
          <cell r="G2273" t="str">
            <v>01</v>
          </cell>
          <cell r="H2273" t="str">
            <v>508</v>
          </cell>
          <cell r="I2273" t="str">
            <v>F01</v>
          </cell>
          <cell r="J2273" t="str">
            <v>UEB02024</v>
          </cell>
          <cell r="K2273">
            <v>1</v>
          </cell>
          <cell r="L2273" t="str">
            <v>관내배선(함내배선2.49%)</v>
          </cell>
          <cell r="M2273" t="str">
            <v>HIV 1.6 MM</v>
          </cell>
          <cell r="N2273">
            <v>361.3</v>
          </cell>
          <cell r="O2273" t="str">
            <v>M</v>
          </cell>
          <cell r="P2273">
            <v>70</v>
          </cell>
          <cell r="Q2273">
            <v>292</v>
          </cell>
          <cell r="R2273">
            <v>5</v>
          </cell>
        </row>
        <row r="2274">
          <cell r="A2274" t="str">
            <v>2824</v>
          </cell>
          <cell r="B2274" t="str">
            <v>E</v>
          </cell>
          <cell r="C2274" t="str">
            <v>01</v>
          </cell>
          <cell r="D2274">
            <v>19990802</v>
          </cell>
          <cell r="E2274" t="str">
            <v>A</v>
          </cell>
          <cell r="F2274" t="str">
            <v>A7202</v>
          </cell>
          <cell r="G2274" t="str">
            <v>01</v>
          </cell>
          <cell r="H2274" t="str">
            <v>508</v>
          </cell>
          <cell r="I2274" t="str">
            <v>F01</v>
          </cell>
          <cell r="J2274" t="str">
            <v>UEB02084</v>
          </cell>
          <cell r="K2274">
            <v>1</v>
          </cell>
          <cell r="L2274" t="str">
            <v>관내배선(함내배선14.43%)</v>
          </cell>
          <cell r="M2274" t="str">
            <v>HIV 5.5 MM2</v>
          </cell>
          <cell r="N2274">
            <v>99.6</v>
          </cell>
          <cell r="O2274" t="str">
            <v>M</v>
          </cell>
          <cell r="P2274">
            <v>229</v>
          </cell>
          <cell r="Q2274">
            <v>325</v>
          </cell>
          <cell r="R2274">
            <v>6</v>
          </cell>
        </row>
        <row r="2275">
          <cell r="A2275" t="str">
            <v>2824</v>
          </cell>
          <cell r="B2275" t="str">
            <v>E</v>
          </cell>
          <cell r="C2275" t="str">
            <v>01</v>
          </cell>
          <cell r="D2275">
            <v>19990802</v>
          </cell>
          <cell r="E2275" t="str">
            <v>A</v>
          </cell>
          <cell r="F2275" t="str">
            <v>A7202</v>
          </cell>
          <cell r="G2275" t="str">
            <v>01</v>
          </cell>
          <cell r="H2275" t="str">
            <v>508</v>
          </cell>
          <cell r="I2275" t="str">
            <v>F01</v>
          </cell>
          <cell r="J2275" t="str">
            <v>UEC04023</v>
          </cell>
          <cell r="K2275">
            <v>1</v>
          </cell>
          <cell r="L2275" t="str">
            <v>제어용케이블신설(함내배선24.21%)</v>
          </cell>
          <cell r="M2275" t="str">
            <v>CCV-S1.2 MM X 2C</v>
          </cell>
          <cell r="N2275">
            <v>63.3</v>
          </cell>
          <cell r="O2275" t="str">
            <v>M</v>
          </cell>
          <cell r="P2275">
            <v>486</v>
          </cell>
          <cell r="Q2275">
            <v>1023</v>
          </cell>
          <cell r="R2275">
            <v>20</v>
          </cell>
        </row>
        <row r="2276">
          <cell r="A2276" t="str">
            <v>2824</v>
          </cell>
          <cell r="B2276" t="str">
            <v>E</v>
          </cell>
          <cell r="C2276" t="str">
            <v>01</v>
          </cell>
          <cell r="D2276">
            <v>19990802</v>
          </cell>
          <cell r="E2276" t="str">
            <v>A</v>
          </cell>
          <cell r="F2276" t="str">
            <v>A7202</v>
          </cell>
          <cell r="G2276" t="str">
            <v>01</v>
          </cell>
          <cell r="H2276" t="str">
            <v>508</v>
          </cell>
          <cell r="I2276" t="str">
            <v>F01</v>
          </cell>
          <cell r="J2276" t="str">
            <v>UEG02110</v>
          </cell>
          <cell r="K2276">
            <v>1</v>
          </cell>
          <cell r="L2276" t="str">
            <v>R형 중계기</v>
          </cell>
          <cell r="M2276" t="str">
            <v>입력 1/출력 1</v>
          </cell>
          <cell r="N2276">
            <v>16</v>
          </cell>
          <cell r="O2276" t="str">
            <v>개</v>
          </cell>
          <cell r="P2276">
            <v>60000</v>
          </cell>
          <cell r="Q2276">
            <v>20649</v>
          </cell>
          <cell r="R2276">
            <v>412</v>
          </cell>
        </row>
        <row r="2277">
          <cell r="A2277" t="str">
            <v>2824</v>
          </cell>
          <cell r="B2277" t="str">
            <v>E</v>
          </cell>
          <cell r="C2277" t="str">
            <v>01</v>
          </cell>
          <cell r="D2277">
            <v>19990802</v>
          </cell>
          <cell r="E2277" t="str">
            <v>A</v>
          </cell>
          <cell r="F2277" t="str">
            <v>A7202</v>
          </cell>
          <cell r="G2277" t="str">
            <v>01</v>
          </cell>
          <cell r="H2277" t="str">
            <v>508</v>
          </cell>
          <cell r="I2277" t="str">
            <v>F01</v>
          </cell>
          <cell r="J2277" t="str">
            <v>UEG02220</v>
          </cell>
          <cell r="K2277">
            <v>1</v>
          </cell>
          <cell r="L2277" t="str">
            <v>R형 중계기</v>
          </cell>
          <cell r="M2277" t="str">
            <v>입력 2/출력 2</v>
          </cell>
          <cell r="N2277">
            <v>2</v>
          </cell>
          <cell r="O2277" t="str">
            <v>개</v>
          </cell>
          <cell r="P2277">
            <v>70000</v>
          </cell>
          <cell r="Q2277">
            <v>20649</v>
          </cell>
          <cell r="R2277">
            <v>412</v>
          </cell>
        </row>
        <row r="2278">
          <cell r="A2278" t="str">
            <v>2824</v>
          </cell>
          <cell r="B2278" t="str">
            <v>E</v>
          </cell>
          <cell r="C2278" t="str">
            <v>01</v>
          </cell>
          <cell r="D2278">
            <v>19990802</v>
          </cell>
          <cell r="E2278" t="str">
            <v>A</v>
          </cell>
          <cell r="F2278" t="str">
            <v>A7202</v>
          </cell>
          <cell r="G2278" t="str">
            <v>01</v>
          </cell>
          <cell r="H2278" t="str">
            <v>508</v>
          </cell>
          <cell r="I2278" t="str">
            <v>F01</v>
          </cell>
          <cell r="J2278" t="str">
            <v>UEG02440</v>
          </cell>
          <cell r="K2278">
            <v>1</v>
          </cell>
          <cell r="L2278" t="str">
            <v>R형 중계기</v>
          </cell>
          <cell r="M2278" t="str">
            <v>입력 4/출력 4</v>
          </cell>
          <cell r="N2278">
            <v>1</v>
          </cell>
          <cell r="O2278" t="str">
            <v>개</v>
          </cell>
          <cell r="P2278">
            <v>105000</v>
          </cell>
          <cell r="Q2278">
            <v>20649</v>
          </cell>
          <cell r="R2278">
            <v>412</v>
          </cell>
        </row>
        <row r="2279">
          <cell r="A2279" t="str">
            <v>2824</v>
          </cell>
          <cell r="B2279" t="str">
            <v>E</v>
          </cell>
          <cell r="C2279" t="str">
            <v>01</v>
          </cell>
          <cell r="D2279">
            <v>19990802</v>
          </cell>
          <cell r="E2279" t="str">
            <v>A</v>
          </cell>
          <cell r="F2279" t="str">
            <v>A7202</v>
          </cell>
          <cell r="G2279" t="str">
            <v>01</v>
          </cell>
          <cell r="H2279" t="str">
            <v>508</v>
          </cell>
          <cell r="I2279" t="str">
            <v>F01</v>
          </cell>
          <cell r="J2279" t="str">
            <v>UEG04010</v>
          </cell>
          <cell r="K2279">
            <v>1</v>
          </cell>
          <cell r="L2279" t="str">
            <v>통로유도등(소형)</v>
          </cell>
          <cell r="M2279" t="str">
            <v>IFFD-A</v>
          </cell>
          <cell r="N2279">
            <v>10</v>
          </cell>
          <cell r="O2279" t="str">
            <v>개</v>
          </cell>
          <cell r="P2279">
            <v>25000</v>
          </cell>
          <cell r="Q2279">
            <v>8671</v>
          </cell>
          <cell r="R2279">
            <v>173</v>
          </cell>
        </row>
        <row r="2280">
          <cell r="A2280" t="str">
            <v>2824</v>
          </cell>
          <cell r="B2280" t="str">
            <v>E</v>
          </cell>
          <cell r="C2280" t="str">
            <v>01</v>
          </cell>
          <cell r="D2280">
            <v>19990802</v>
          </cell>
          <cell r="E2280" t="str">
            <v>A</v>
          </cell>
          <cell r="F2280" t="str">
            <v>A7202</v>
          </cell>
          <cell r="G2280" t="str">
            <v>01</v>
          </cell>
          <cell r="H2280" t="str">
            <v>508</v>
          </cell>
          <cell r="I2280" t="str">
            <v>F01</v>
          </cell>
          <cell r="J2280" t="str">
            <v>UEG04200</v>
          </cell>
          <cell r="K2280">
            <v>1</v>
          </cell>
          <cell r="L2280" t="str">
            <v>피난구유도등(소형)</v>
          </cell>
          <cell r="M2280" t="str">
            <v>IFPB   (단면)</v>
          </cell>
          <cell r="N2280">
            <v>18</v>
          </cell>
          <cell r="O2280" t="str">
            <v>개</v>
          </cell>
          <cell r="P2280">
            <v>25000</v>
          </cell>
          <cell r="Q2280">
            <v>6036</v>
          </cell>
          <cell r="R2280">
            <v>120</v>
          </cell>
        </row>
        <row r="2281">
          <cell r="A2281" t="str">
            <v>2824</v>
          </cell>
          <cell r="B2281" t="str">
            <v>E</v>
          </cell>
          <cell r="C2281" t="str">
            <v>01</v>
          </cell>
          <cell r="D2281">
            <v>19990802</v>
          </cell>
          <cell r="E2281" t="str">
            <v>A</v>
          </cell>
          <cell r="F2281" t="str">
            <v>A7202</v>
          </cell>
          <cell r="G2281" t="str">
            <v>01</v>
          </cell>
          <cell r="H2281" t="str">
            <v>508</v>
          </cell>
          <cell r="I2281" t="str">
            <v>F01</v>
          </cell>
          <cell r="J2281" t="str">
            <v>UEG04310</v>
          </cell>
          <cell r="K2281">
            <v>1</v>
          </cell>
          <cell r="L2281" t="str">
            <v>피난구유도등(중형)</v>
          </cell>
          <cell r="M2281" t="str">
            <v>IFPE  (단면)</v>
          </cell>
          <cell r="N2281">
            <v>3</v>
          </cell>
          <cell r="O2281" t="str">
            <v>개</v>
          </cell>
          <cell r="P2281">
            <v>35000</v>
          </cell>
          <cell r="Q2281">
            <v>6755</v>
          </cell>
          <cell r="R2281">
            <v>135</v>
          </cell>
        </row>
        <row r="2282">
          <cell r="A2282" t="str">
            <v>2824</v>
          </cell>
          <cell r="B2282" t="str">
            <v>E</v>
          </cell>
          <cell r="C2282" t="str">
            <v>01</v>
          </cell>
          <cell r="D2282">
            <v>19990802</v>
          </cell>
          <cell r="E2282" t="str">
            <v>A</v>
          </cell>
          <cell r="F2282" t="str">
            <v>A7202</v>
          </cell>
          <cell r="G2282" t="str">
            <v>01</v>
          </cell>
          <cell r="H2282" t="str">
            <v>508</v>
          </cell>
          <cell r="I2282" t="str">
            <v>F01</v>
          </cell>
          <cell r="J2282" t="str">
            <v>UEG04320</v>
          </cell>
          <cell r="K2282">
            <v>1</v>
          </cell>
          <cell r="L2282" t="str">
            <v>피난구유도등(중형)</v>
          </cell>
          <cell r="M2282" t="str">
            <v>IFPE-A  (양면)</v>
          </cell>
          <cell r="N2282">
            <v>3</v>
          </cell>
          <cell r="O2282" t="str">
            <v>개</v>
          </cell>
          <cell r="P2282">
            <v>35000</v>
          </cell>
          <cell r="Q2282">
            <v>6755</v>
          </cell>
          <cell r="R2282">
            <v>135</v>
          </cell>
        </row>
        <row r="2283">
          <cell r="A2283" t="str">
            <v>2824</v>
          </cell>
          <cell r="B2283" t="str">
            <v>E</v>
          </cell>
          <cell r="C2283" t="str">
            <v>01</v>
          </cell>
          <cell r="D2283">
            <v>19990802</v>
          </cell>
          <cell r="E2283" t="str">
            <v>A</v>
          </cell>
          <cell r="F2283" t="str">
            <v>A7202</v>
          </cell>
          <cell r="G2283" t="str">
            <v>01</v>
          </cell>
          <cell r="H2283" t="str">
            <v>508</v>
          </cell>
          <cell r="I2283" t="str">
            <v>F01</v>
          </cell>
          <cell r="J2283" t="str">
            <v>UEG04500</v>
          </cell>
          <cell r="K2283">
            <v>1</v>
          </cell>
          <cell r="L2283" t="str">
            <v>통로유도표지</v>
          </cell>
          <cell r="M2283" t="str">
            <v>소형</v>
          </cell>
          <cell r="N2283">
            <v>10</v>
          </cell>
          <cell r="O2283" t="str">
            <v>개</v>
          </cell>
          <cell r="P2283">
            <v>3500</v>
          </cell>
          <cell r="Q2283">
            <v>2683</v>
          </cell>
          <cell r="R2283">
            <v>53</v>
          </cell>
        </row>
        <row r="2284">
          <cell r="A2284" t="str">
            <v>2824</v>
          </cell>
          <cell r="B2284" t="str">
            <v>E</v>
          </cell>
          <cell r="C2284" t="str">
            <v>01</v>
          </cell>
          <cell r="D2284">
            <v>19990802</v>
          </cell>
          <cell r="E2284" t="str">
            <v>A</v>
          </cell>
          <cell r="F2284" t="str">
            <v>A7202</v>
          </cell>
          <cell r="G2284" t="str">
            <v>01</v>
          </cell>
          <cell r="H2284" t="str">
            <v>508</v>
          </cell>
          <cell r="I2284" t="str">
            <v>F01</v>
          </cell>
          <cell r="J2284" t="str">
            <v>UEG04510</v>
          </cell>
          <cell r="K2284">
            <v>1</v>
          </cell>
          <cell r="L2284" t="str">
            <v>피난구유도표지</v>
          </cell>
          <cell r="M2284" t="str">
            <v>소형</v>
          </cell>
          <cell r="N2284">
            <v>18</v>
          </cell>
          <cell r="O2284" t="str">
            <v>개</v>
          </cell>
          <cell r="P2284">
            <v>4500</v>
          </cell>
          <cell r="Q2284">
            <v>2683</v>
          </cell>
          <cell r="R2284">
            <v>53</v>
          </cell>
        </row>
        <row r="2285">
          <cell r="A2285" t="str">
            <v>2824</v>
          </cell>
          <cell r="B2285" t="str">
            <v>E</v>
          </cell>
          <cell r="C2285" t="str">
            <v>01</v>
          </cell>
          <cell r="D2285">
            <v>19990802</v>
          </cell>
          <cell r="E2285" t="str">
            <v>A</v>
          </cell>
          <cell r="F2285" t="str">
            <v>A7202</v>
          </cell>
          <cell r="G2285" t="str">
            <v>01</v>
          </cell>
          <cell r="H2285" t="str">
            <v>508</v>
          </cell>
          <cell r="I2285" t="str">
            <v>F01</v>
          </cell>
          <cell r="J2285" t="str">
            <v>UEG05010</v>
          </cell>
          <cell r="K2285">
            <v>1</v>
          </cell>
          <cell r="L2285" t="str">
            <v>감지기</v>
          </cell>
          <cell r="M2285" t="str">
            <v>차동식LED부</v>
          </cell>
          <cell r="N2285">
            <v>250</v>
          </cell>
          <cell r="O2285" t="str">
            <v>개</v>
          </cell>
          <cell r="P2285">
            <v>4000</v>
          </cell>
          <cell r="Q2285">
            <v>3976</v>
          </cell>
          <cell r="R2285">
            <v>79</v>
          </cell>
        </row>
        <row r="2286">
          <cell r="A2286" t="str">
            <v>2824</v>
          </cell>
          <cell r="B2286" t="str">
            <v>E</v>
          </cell>
          <cell r="C2286" t="str">
            <v>01</v>
          </cell>
          <cell r="D2286">
            <v>19990802</v>
          </cell>
          <cell r="E2286" t="str">
            <v>A</v>
          </cell>
          <cell r="F2286" t="str">
            <v>A7202</v>
          </cell>
          <cell r="G2286" t="str">
            <v>01</v>
          </cell>
          <cell r="H2286" t="str">
            <v>508</v>
          </cell>
          <cell r="I2286" t="str">
            <v>F01</v>
          </cell>
          <cell r="J2286" t="str">
            <v>UEG05030</v>
          </cell>
          <cell r="K2286">
            <v>1</v>
          </cell>
          <cell r="L2286" t="str">
            <v>감지기</v>
          </cell>
          <cell r="M2286" t="str">
            <v>정온식LED부</v>
          </cell>
          <cell r="N2286">
            <v>125</v>
          </cell>
          <cell r="O2286" t="str">
            <v>개</v>
          </cell>
          <cell r="P2286">
            <v>4000</v>
          </cell>
          <cell r="Q2286">
            <v>3976</v>
          </cell>
          <cell r="R2286">
            <v>79</v>
          </cell>
        </row>
        <row r="2287">
          <cell r="A2287" t="str">
            <v>2824</v>
          </cell>
          <cell r="B2287" t="str">
            <v>E</v>
          </cell>
          <cell r="C2287" t="str">
            <v>01</v>
          </cell>
          <cell r="D2287">
            <v>19990802</v>
          </cell>
          <cell r="E2287" t="str">
            <v>A</v>
          </cell>
          <cell r="F2287" t="str">
            <v>A7202</v>
          </cell>
          <cell r="G2287" t="str">
            <v>01</v>
          </cell>
          <cell r="H2287" t="str">
            <v>508</v>
          </cell>
          <cell r="I2287" t="str">
            <v>F01</v>
          </cell>
          <cell r="J2287" t="str">
            <v>UEG05040</v>
          </cell>
          <cell r="K2287">
            <v>1</v>
          </cell>
          <cell r="L2287" t="str">
            <v>감지기</v>
          </cell>
          <cell r="M2287" t="str">
            <v>연기식</v>
          </cell>
          <cell r="N2287">
            <v>10</v>
          </cell>
          <cell r="O2287" t="str">
            <v>개</v>
          </cell>
          <cell r="P2287">
            <v>11000</v>
          </cell>
          <cell r="Q2287">
            <v>3976</v>
          </cell>
          <cell r="R2287">
            <v>79</v>
          </cell>
        </row>
        <row r="2288">
          <cell r="A2288" t="str">
            <v>2824</v>
          </cell>
          <cell r="B2288" t="str">
            <v>E</v>
          </cell>
          <cell r="C2288" t="str">
            <v>01</v>
          </cell>
          <cell r="D2288">
            <v>19990802</v>
          </cell>
          <cell r="E2288" t="str">
            <v>A</v>
          </cell>
          <cell r="F2288" t="str">
            <v>A7202</v>
          </cell>
          <cell r="G2288" t="str">
            <v>01</v>
          </cell>
          <cell r="H2288" t="str">
            <v>508</v>
          </cell>
          <cell r="I2288" t="str">
            <v>F01</v>
          </cell>
          <cell r="J2288" t="str">
            <v>UEG06020</v>
          </cell>
          <cell r="K2288">
            <v>1</v>
          </cell>
          <cell r="L2288" t="str">
            <v>비상경보세트</v>
          </cell>
          <cell r="M2288" t="str">
            <v>B.L.M(내장형)</v>
          </cell>
          <cell r="N2288">
            <v>19</v>
          </cell>
          <cell r="O2288" t="str">
            <v>식</v>
          </cell>
          <cell r="P2288">
            <v>11510</v>
          </cell>
          <cell r="Q2288">
            <v>22278</v>
          </cell>
          <cell r="R2288">
            <v>445</v>
          </cell>
        </row>
        <row r="2289">
          <cell r="A2289" t="str">
            <v>2824</v>
          </cell>
          <cell r="B2289" t="str">
            <v>E</v>
          </cell>
          <cell r="C2289" t="str">
            <v>01</v>
          </cell>
          <cell r="D2289">
            <v>19990802</v>
          </cell>
          <cell r="E2289" t="str">
            <v>A</v>
          </cell>
          <cell r="F2289" t="str">
            <v>A7202</v>
          </cell>
          <cell r="G2289" t="str">
            <v>01</v>
          </cell>
          <cell r="H2289" t="str">
            <v>508</v>
          </cell>
          <cell r="I2289" t="str">
            <v>F01</v>
          </cell>
          <cell r="J2289" t="str">
            <v>UEG07070</v>
          </cell>
          <cell r="K2289">
            <v>1</v>
          </cell>
          <cell r="L2289" t="str">
            <v>비상전원반</v>
          </cell>
          <cell r="M2289" t="str">
            <v>D형 5A/1.2AH</v>
          </cell>
          <cell r="N2289">
            <v>1</v>
          </cell>
          <cell r="O2289" t="str">
            <v>식</v>
          </cell>
          <cell r="P2289">
            <v>200000</v>
          </cell>
          <cell r="Q2289">
            <v>140716</v>
          </cell>
          <cell r="R2289">
            <v>2814</v>
          </cell>
        </row>
        <row r="2290">
          <cell r="A2290" t="str">
            <v>2824</v>
          </cell>
          <cell r="B2290" t="str">
            <v>E</v>
          </cell>
          <cell r="C2290" t="str">
            <v>01</v>
          </cell>
          <cell r="D2290">
            <v>19990802</v>
          </cell>
          <cell r="E2290" t="str">
            <v>A</v>
          </cell>
          <cell r="F2290" t="str">
            <v>A7202</v>
          </cell>
          <cell r="G2290" t="str">
            <v>01</v>
          </cell>
          <cell r="H2290" t="str">
            <v>508</v>
          </cell>
          <cell r="I2290" t="str">
            <v>F01</v>
          </cell>
          <cell r="J2290" t="str">
            <v>UEG09110</v>
          </cell>
          <cell r="K2290">
            <v>1</v>
          </cell>
          <cell r="L2290" t="str">
            <v>제연설비조작반</v>
          </cell>
          <cell r="M2290" t="str">
            <v>300X500X200</v>
          </cell>
          <cell r="N2290">
            <v>2</v>
          </cell>
          <cell r="O2290" t="str">
            <v>식</v>
          </cell>
          <cell r="P2290">
            <v>104810</v>
          </cell>
          <cell r="Q2290">
            <v>136868</v>
          </cell>
          <cell r="R2290">
            <v>2737</v>
          </cell>
        </row>
        <row r="2291">
          <cell r="A2291" t="str">
            <v>2824</v>
          </cell>
          <cell r="B2291" t="str">
            <v>E</v>
          </cell>
          <cell r="C2291" t="str">
            <v>01</v>
          </cell>
          <cell r="D2291">
            <v>19990802</v>
          </cell>
          <cell r="E2291" t="str">
            <v>A</v>
          </cell>
          <cell r="F2291" t="str">
            <v>A7202</v>
          </cell>
          <cell r="G2291" t="str">
            <v>01</v>
          </cell>
          <cell r="H2291" t="str">
            <v>508</v>
          </cell>
          <cell r="I2291" t="str">
            <v>F01</v>
          </cell>
          <cell r="J2291" t="str">
            <v>UEG09230</v>
          </cell>
          <cell r="K2291">
            <v>1</v>
          </cell>
          <cell r="L2291" t="str">
            <v>비상콘센트</v>
          </cell>
          <cell r="M2291" t="str">
            <v>내장형</v>
          </cell>
          <cell r="N2291">
            <v>8</v>
          </cell>
          <cell r="O2291" t="str">
            <v>식</v>
          </cell>
          <cell r="P2291">
            <v>19850</v>
          </cell>
          <cell r="Q2291">
            <v>26351</v>
          </cell>
          <cell r="R2291">
            <v>527</v>
          </cell>
        </row>
        <row r="2292">
          <cell r="A2292" t="str">
            <v>2824</v>
          </cell>
          <cell r="B2292" t="str">
            <v>E</v>
          </cell>
          <cell r="C2292" t="str">
            <v>01</v>
          </cell>
          <cell r="D2292">
            <v>19990802</v>
          </cell>
          <cell r="E2292" t="str">
            <v>A</v>
          </cell>
          <cell r="F2292" t="str">
            <v>A7202</v>
          </cell>
          <cell r="G2292" t="str">
            <v>01</v>
          </cell>
          <cell r="H2292" t="str">
            <v>508</v>
          </cell>
          <cell r="I2292" t="str">
            <v>F01</v>
          </cell>
          <cell r="J2292" t="str">
            <v>UEH02210</v>
          </cell>
          <cell r="K2292">
            <v>1</v>
          </cell>
          <cell r="L2292" t="str">
            <v>PULL BOX</v>
          </cell>
          <cell r="M2292" t="str">
            <v>200X200X100</v>
          </cell>
          <cell r="N2292">
            <v>1</v>
          </cell>
          <cell r="O2292" t="str">
            <v>개</v>
          </cell>
          <cell r="P2292">
            <v>3201</v>
          </cell>
          <cell r="Q2292">
            <v>7905</v>
          </cell>
          <cell r="R2292">
            <v>158</v>
          </cell>
        </row>
        <row r="2293">
          <cell r="A2293" t="str">
            <v>2824</v>
          </cell>
          <cell r="B2293" t="str">
            <v>E</v>
          </cell>
          <cell r="C2293" t="str">
            <v>01</v>
          </cell>
          <cell r="D2293">
            <v>19990802</v>
          </cell>
          <cell r="E2293" t="str">
            <v>A</v>
          </cell>
          <cell r="F2293" t="str">
            <v>A7202</v>
          </cell>
          <cell r="G2293" t="str">
            <v>01</v>
          </cell>
          <cell r="H2293" t="str">
            <v>508</v>
          </cell>
          <cell r="I2293" t="str">
            <v>F01</v>
          </cell>
          <cell r="J2293" t="str">
            <v>UEL07010</v>
          </cell>
          <cell r="K2293">
            <v>1</v>
          </cell>
          <cell r="L2293" t="str">
            <v>보조 릴레이</v>
          </cell>
          <cell r="M2293" t="str">
            <v>1A-1B</v>
          </cell>
          <cell r="N2293">
            <v>19</v>
          </cell>
          <cell r="O2293" t="str">
            <v>개</v>
          </cell>
          <cell r="P2293">
            <v>3300</v>
          </cell>
          <cell r="Q2293">
            <v>5749</v>
          </cell>
          <cell r="R2293">
            <v>114</v>
          </cell>
        </row>
        <row r="2294">
          <cell r="A2294" t="str">
            <v>2824</v>
          </cell>
          <cell r="B2294" t="str">
            <v>E</v>
          </cell>
          <cell r="C2294" t="str">
            <v>01</v>
          </cell>
          <cell r="D2294">
            <v>19990802</v>
          </cell>
          <cell r="E2294" t="str">
            <v>A</v>
          </cell>
          <cell r="F2294" t="str">
            <v>A7202</v>
          </cell>
          <cell r="G2294" t="str">
            <v>01</v>
          </cell>
          <cell r="H2294" t="str">
            <v>508</v>
          </cell>
          <cell r="I2294" t="str">
            <v>F01</v>
          </cell>
          <cell r="J2294" t="str">
            <v>UEL11020</v>
          </cell>
          <cell r="K2294">
            <v>1</v>
          </cell>
          <cell r="L2294" t="str">
            <v>파이롯트 램프</v>
          </cell>
          <cell r="M2294" t="str">
            <v>환형 25</v>
          </cell>
          <cell r="N2294">
            <v>16</v>
          </cell>
          <cell r="O2294" t="str">
            <v>개</v>
          </cell>
          <cell r="P2294">
            <v>920</v>
          </cell>
          <cell r="Q2294">
            <v>4791</v>
          </cell>
          <cell r="R2294">
            <v>95</v>
          </cell>
        </row>
        <row r="2301">
          <cell r="A2301" t="str">
            <v>아파트 단위세대 전기공사</v>
          </cell>
        </row>
        <row r="2302">
          <cell r="A2302" t="str">
            <v>JIGU_CD</v>
          </cell>
          <cell r="B2302" t="str">
            <v>GJ_CD</v>
          </cell>
          <cell r="C2302" t="str">
            <v>GONG_CD</v>
          </cell>
          <cell r="D2302" t="str">
            <v>CONTRACT_N</v>
          </cell>
          <cell r="E2302" t="str">
            <v>GUN_GUBUN</v>
          </cell>
          <cell r="F2302" t="str">
            <v>SUL_CD</v>
          </cell>
          <cell r="G2302" t="str">
            <v>GYUN_CD</v>
          </cell>
          <cell r="H2302" t="str">
            <v>DH_CD</v>
          </cell>
          <cell r="I2302" t="str">
            <v>GS_CD</v>
          </cell>
          <cell r="J2302" t="str">
            <v>ILWI_CD</v>
          </cell>
          <cell r="K2302" t="str">
            <v>SEQ</v>
          </cell>
          <cell r="L2302" t="str">
            <v>NM</v>
          </cell>
          <cell r="M2302" t="str">
            <v>GYUKUK</v>
          </cell>
          <cell r="N2302" t="str">
            <v>QTY</v>
          </cell>
          <cell r="O2302" t="str">
            <v>DANWI</v>
          </cell>
          <cell r="P2302" t="str">
            <v>JAJAEBI</v>
          </cell>
          <cell r="Q2302" t="str">
            <v>INGUNBI</v>
          </cell>
          <cell r="R2302" t="str">
            <v>KYOUNGBI</v>
          </cell>
        </row>
        <row r="2303">
          <cell r="A2303" t="str">
            <v>2824</v>
          </cell>
          <cell r="B2303" t="str">
            <v>E</v>
          </cell>
          <cell r="C2303" t="str">
            <v>01</v>
          </cell>
          <cell r="D2303">
            <v>19990802</v>
          </cell>
          <cell r="E2303" t="str">
            <v>A</v>
          </cell>
          <cell r="F2303" t="str">
            <v>A7202</v>
          </cell>
          <cell r="G2303" t="str">
            <v>01</v>
          </cell>
          <cell r="H2303" t="str">
            <v>508</v>
          </cell>
          <cell r="I2303" t="str">
            <v>I01</v>
          </cell>
          <cell r="J2303" t="str">
            <v>UEA01140</v>
          </cell>
          <cell r="K2303">
            <v>1</v>
          </cell>
          <cell r="L2303" t="str">
            <v>PVC PIPE 배관</v>
          </cell>
          <cell r="M2303" t="str">
            <v>HI 14MM</v>
          </cell>
          <cell r="N2303">
            <v>168.54</v>
          </cell>
          <cell r="O2303" t="str">
            <v>M</v>
          </cell>
          <cell r="P2303">
            <v>209</v>
          </cell>
          <cell r="Q2303">
            <v>1533</v>
          </cell>
          <cell r="R2303">
            <v>30</v>
          </cell>
        </row>
        <row r="2304">
          <cell r="A2304" t="str">
            <v>2824</v>
          </cell>
          <cell r="B2304" t="str">
            <v>E</v>
          </cell>
          <cell r="C2304" t="str">
            <v>01</v>
          </cell>
          <cell r="D2304">
            <v>19990802</v>
          </cell>
          <cell r="E2304" t="str">
            <v>A</v>
          </cell>
          <cell r="F2304" t="str">
            <v>A7202</v>
          </cell>
          <cell r="G2304" t="str">
            <v>01</v>
          </cell>
          <cell r="H2304" t="str">
            <v>508</v>
          </cell>
          <cell r="I2304" t="str">
            <v>I01</v>
          </cell>
          <cell r="J2304" t="str">
            <v>UEA01160</v>
          </cell>
          <cell r="K2304">
            <v>1</v>
          </cell>
          <cell r="L2304" t="str">
            <v>PVC PIPE 배관</v>
          </cell>
          <cell r="M2304" t="str">
            <v>HI 16MM</v>
          </cell>
          <cell r="N2304">
            <v>569.02</v>
          </cell>
          <cell r="O2304" t="str">
            <v>M</v>
          </cell>
          <cell r="P2304">
            <v>261</v>
          </cell>
          <cell r="Q2304">
            <v>1916</v>
          </cell>
          <cell r="R2304">
            <v>38</v>
          </cell>
        </row>
        <row r="2305">
          <cell r="A2305" t="str">
            <v>2824</v>
          </cell>
          <cell r="B2305" t="str">
            <v>E</v>
          </cell>
          <cell r="C2305" t="str">
            <v>01</v>
          </cell>
          <cell r="D2305">
            <v>19990802</v>
          </cell>
          <cell r="E2305" t="str">
            <v>A</v>
          </cell>
          <cell r="F2305" t="str">
            <v>A7202</v>
          </cell>
          <cell r="G2305" t="str">
            <v>01</v>
          </cell>
          <cell r="H2305" t="str">
            <v>508</v>
          </cell>
          <cell r="I2305" t="str">
            <v>I01</v>
          </cell>
          <cell r="J2305" t="str">
            <v>UEA01220</v>
          </cell>
          <cell r="K2305">
            <v>1</v>
          </cell>
          <cell r="L2305" t="str">
            <v>PVC PIPE 배관</v>
          </cell>
          <cell r="M2305" t="str">
            <v>HI 22MM</v>
          </cell>
          <cell r="N2305">
            <v>22.26</v>
          </cell>
          <cell r="O2305" t="str">
            <v>M</v>
          </cell>
          <cell r="P2305">
            <v>313</v>
          </cell>
          <cell r="Q2305">
            <v>2395</v>
          </cell>
          <cell r="R2305">
            <v>47</v>
          </cell>
        </row>
        <row r="2306">
          <cell r="A2306" t="str">
            <v>2824</v>
          </cell>
          <cell r="B2306" t="str">
            <v>E</v>
          </cell>
          <cell r="C2306" t="str">
            <v>01</v>
          </cell>
          <cell r="D2306">
            <v>19990802</v>
          </cell>
          <cell r="E2306" t="str">
            <v>A</v>
          </cell>
          <cell r="F2306" t="str">
            <v>A7202</v>
          </cell>
          <cell r="G2306" t="str">
            <v>01</v>
          </cell>
          <cell r="H2306" t="str">
            <v>508</v>
          </cell>
          <cell r="I2306" t="str">
            <v>I01</v>
          </cell>
          <cell r="J2306" t="str">
            <v>UEA04140</v>
          </cell>
          <cell r="K2306">
            <v>1</v>
          </cell>
          <cell r="L2306" t="str">
            <v>합성수지제가요전선관</v>
          </cell>
          <cell r="M2306" t="str">
            <v>CD 14MM</v>
          </cell>
          <cell r="N2306">
            <v>428.86</v>
          </cell>
          <cell r="O2306" t="str">
            <v>M</v>
          </cell>
          <cell r="P2306">
            <v>112</v>
          </cell>
          <cell r="Q2306">
            <v>1197</v>
          </cell>
          <cell r="R2306">
            <v>23</v>
          </cell>
        </row>
        <row r="2307">
          <cell r="A2307" t="str">
            <v>2824</v>
          </cell>
          <cell r="B2307" t="str">
            <v>E</v>
          </cell>
          <cell r="C2307" t="str">
            <v>01</v>
          </cell>
          <cell r="D2307">
            <v>19990802</v>
          </cell>
          <cell r="E2307" t="str">
            <v>A</v>
          </cell>
          <cell r="F2307" t="str">
            <v>A7202</v>
          </cell>
          <cell r="G2307" t="str">
            <v>01</v>
          </cell>
          <cell r="H2307" t="str">
            <v>508</v>
          </cell>
          <cell r="I2307" t="str">
            <v>I01</v>
          </cell>
          <cell r="J2307" t="str">
            <v>UEA04160</v>
          </cell>
          <cell r="K2307">
            <v>1</v>
          </cell>
          <cell r="L2307" t="str">
            <v>합성수지제가요전선관</v>
          </cell>
          <cell r="M2307" t="str">
            <v>CD 16MM</v>
          </cell>
          <cell r="N2307">
            <v>6946.49</v>
          </cell>
          <cell r="O2307" t="str">
            <v>M</v>
          </cell>
          <cell r="P2307">
            <v>118</v>
          </cell>
          <cell r="Q2307">
            <v>1533</v>
          </cell>
          <cell r="R2307">
            <v>30</v>
          </cell>
        </row>
        <row r="2308">
          <cell r="A2308" t="str">
            <v>2824</v>
          </cell>
          <cell r="B2308" t="str">
            <v>E</v>
          </cell>
          <cell r="C2308" t="str">
            <v>01</v>
          </cell>
          <cell r="D2308">
            <v>19990802</v>
          </cell>
          <cell r="E2308" t="str">
            <v>A</v>
          </cell>
          <cell r="F2308" t="str">
            <v>A7202</v>
          </cell>
          <cell r="G2308" t="str">
            <v>01</v>
          </cell>
          <cell r="H2308" t="str">
            <v>508</v>
          </cell>
          <cell r="I2308" t="str">
            <v>I01</v>
          </cell>
          <cell r="J2308" t="str">
            <v>UEA04180</v>
          </cell>
          <cell r="K2308">
            <v>1</v>
          </cell>
          <cell r="L2308" t="str">
            <v>합성수지제가요전선관</v>
          </cell>
          <cell r="M2308" t="str">
            <v>CD 18MM</v>
          </cell>
          <cell r="N2308">
            <v>918.83</v>
          </cell>
          <cell r="O2308" t="str">
            <v>M</v>
          </cell>
          <cell r="P2308">
            <v>166</v>
          </cell>
          <cell r="Q2308">
            <v>1628</v>
          </cell>
          <cell r="R2308">
            <v>32</v>
          </cell>
        </row>
        <row r="2309">
          <cell r="A2309" t="str">
            <v>2824</v>
          </cell>
          <cell r="B2309" t="str">
            <v>E</v>
          </cell>
          <cell r="C2309" t="str">
            <v>01</v>
          </cell>
          <cell r="D2309">
            <v>19990802</v>
          </cell>
          <cell r="E2309" t="str">
            <v>A</v>
          </cell>
          <cell r="F2309" t="str">
            <v>A7202</v>
          </cell>
          <cell r="G2309" t="str">
            <v>01</v>
          </cell>
          <cell r="H2309" t="str">
            <v>508</v>
          </cell>
          <cell r="I2309" t="str">
            <v>I01</v>
          </cell>
          <cell r="J2309" t="str">
            <v>UEA11040</v>
          </cell>
          <cell r="K2309">
            <v>1</v>
          </cell>
          <cell r="L2309" t="str">
            <v>PVC박스 신설</v>
          </cell>
          <cell r="M2309" t="str">
            <v>HI SW 일체형</v>
          </cell>
          <cell r="N2309">
            <v>1444</v>
          </cell>
          <cell r="O2309" t="str">
            <v>개</v>
          </cell>
          <cell r="P2309">
            <v>450</v>
          </cell>
          <cell r="Q2309">
            <v>5940</v>
          </cell>
          <cell r="R2309">
            <v>118</v>
          </cell>
        </row>
        <row r="2310">
          <cell r="A2310" t="str">
            <v>2824</v>
          </cell>
          <cell r="B2310" t="str">
            <v>E</v>
          </cell>
          <cell r="C2310" t="str">
            <v>01</v>
          </cell>
          <cell r="D2310">
            <v>19990802</v>
          </cell>
          <cell r="E2310" t="str">
            <v>A</v>
          </cell>
          <cell r="F2310" t="str">
            <v>A7202</v>
          </cell>
          <cell r="G2310" t="str">
            <v>01</v>
          </cell>
          <cell r="H2310" t="str">
            <v>508</v>
          </cell>
          <cell r="I2310" t="str">
            <v>I01</v>
          </cell>
          <cell r="J2310" t="str">
            <v>UEA11070</v>
          </cell>
          <cell r="K2310">
            <v>1</v>
          </cell>
          <cell r="L2310" t="str">
            <v>PVC박스 신설</v>
          </cell>
          <cell r="M2310" t="str">
            <v>HI CSW2S 일체형</v>
          </cell>
          <cell r="N2310">
            <v>285</v>
          </cell>
          <cell r="O2310" t="str">
            <v>개</v>
          </cell>
          <cell r="P2310">
            <v>1088</v>
          </cell>
          <cell r="Q2310">
            <v>5940</v>
          </cell>
          <cell r="R2310">
            <v>118</v>
          </cell>
        </row>
        <row r="2311">
          <cell r="A2311" t="str">
            <v>2824</v>
          </cell>
          <cell r="B2311" t="str">
            <v>E</v>
          </cell>
          <cell r="C2311" t="str">
            <v>01</v>
          </cell>
          <cell r="D2311">
            <v>19990802</v>
          </cell>
          <cell r="E2311" t="str">
            <v>A</v>
          </cell>
          <cell r="F2311" t="str">
            <v>A7202</v>
          </cell>
          <cell r="G2311" t="str">
            <v>01</v>
          </cell>
          <cell r="H2311" t="str">
            <v>508</v>
          </cell>
          <cell r="I2311" t="str">
            <v>I01</v>
          </cell>
          <cell r="J2311" t="str">
            <v>UEA11420</v>
          </cell>
          <cell r="K2311">
            <v>1</v>
          </cell>
          <cell r="L2311" t="str">
            <v>PVC박스 신설</v>
          </cell>
          <cell r="M2311" t="str">
            <v>HI 4각 일체형</v>
          </cell>
          <cell r="N2311">
            <v>625</v>
          </cell>
          <cell r="O2311" t="str">
            <v>개</v>
          </cell>
          <cell r="P2311">
            <v>613</v>
          </cell>
          <cell r="Q2311">
            <v>5940</v>
          </cell>
          <cell r="R2311">
            <v>118</v>
          </cell>
        </row>
        <row r="2312">
          <cell r="A2312" t="str">
            <v>2824</v>
          </cell>
          <cell r="B2312" t="str">
            <v>E</v>
          </cell>
          <cell r="C2312" t="str">
            <v>01</v>
          </cell>
          <cell r="D2312">
            <v>19990802</v>
          </cell>
          <cell r="E2312" t="str">
            <v>A</v>
          </cell>
          <cell r="F2312" t="str">
            <v>A7202</v>
          </cell>
          <cell r="G2312" t="str">
            <v>01</v>
          </cell>
          <cell r="H2312" t="str">
            <v>508</v>
          </cell>
          <cell r="I2312" t="str">
            <v>I01</v>
          </cell>
          <cell r="J2312" t="str">
            <v>UEA11490</v>
          </cell>
          <cell r="K2312">
            <v>1</v>
          </cell>
          <cell r="L2312" t="str">
            <v>PVC박스 신설</v>
          </cell>
          <cell r="M2312" t="str">
            <v>HI 콘크리트4각 75일체형</v>
          </cell>
          <cell r="N2312">
            <v>303</v>
          </cell>
          <cell r="O2312" t="str">
            <v>개</v>
          </cell>
          <cell r="P2312">
            <v>900</v>
          </cell>
          <cell r="Q2312">
            <v>2203</v>
          </cell>
          <cell r="R2312">
            <v>44</v>
          </cell>
        </row>
        <row r="2313">
          <cell r="A2313" t="str">
            <v>2824</v>
          </cell>
          <cell r="B2313" t="str">
            <v>E</v>
          </cell>
          <cell r="C2313" t="str">
            <v>01</v>
          </cell>
          <cell r="D2313">
            <v>19990802</v>
          </cell>
          <cell r="E2313" t="str">
            <v>A</v>
          </cell>
          <cell r="F2313" t="str">
            <v>A7202</v>
          </cell>
          <cell r="G2313" t="str">
            <v>01</v>
          </cell>
          <cell r="H2313" t="str">
            <v>508</v>
          </cell>
          <cell r="I2313" t="str">
            <v>I01</v>
          </cell>
          <cell r="J2313" t="str">
            <v>UEA11500</v>
          </cell>
          <cell r="K2313">
            <v>1</v>
          </cell>
          <cell r="L2313" t="str">
            <v>PVC박스 신설</v>
          </cell>
          <cell r="M2313" t="str">
            <v>HI 콘크리트8각 75일체형</v>
          </cell>
          <cell r="N2313">
            <v>500</v>
          </cell>
          <cell r="O2313" t="str">
            <v>개</v>
          </cell>
          <cell r="P2313">
            <v>775</v>
          </cell>
          <cell r="Q2313">
            <v>2203</v>
          </cell>
          <cell r="R2313">
            <v>44</v>
          </cell>
        </row>
        <row r="2314">
          <cell r="A2314" t="str">
            <v>2824</v>
          </cell>
          <cell r="B2314" t="str">
            <v>E</v>
          </cell>
          <cell r="C2314" t="str">
            <v>01</v>
          </cell>
          <cell r="D2314">
            <v>19990802</v>
          </cell>
          <cell r="E2314" t="str">
            <v>A</v>
          </cell>
          <cell r="F2314" t="str">
            <v>A7202</v>
          </cell>
          <cell r="G2314" t="str">
            <v>01</v>
          </cell>
          <cell r="H2314" t="str">
            <v>508</v>
          </cell>
          <cell r="I2314" t="str">
            <v>I01</v>
          </cell>
          <cell r="J2314" t="str">
            <v>UEB01024</v>
          </cell>
          <cell r="K2314">
            <v>1</v>
          </cell>
          <cell r="L2314" t="str">
            <v>관내배선(함내배선4.34%)</v>
          </cell>
          <cell r="M2314" t="str">
            <v>IV 1.6 MM</v>
          </cell>
          <cell r="N2314">
            <v>11416.12</v>
          </cell>
          <cell r="O2314" t="str">
            <v>M</v>
          </cell>
          <cell r="P2314">
            <v>67</v>
          </cell>
          <cell r="Q2314">
            <v>297</v>
          </cell>
          <cell r="R2314">
            <v>5</v>
          </cell>
        </row>
        <row r="2315">
          <cell r="A2315" t="str">
            <v>2824</v>
          </cell>
          <cell r="B2315" t="str">
            <v>E</v>
          </cell>
          <cell r="C2315" t="str">
            <v>01</v>
          </cell>
          <cell r="D2315">
            <v>19990802</v>
          </cell>
          <cell r="E2315" t="str">
            <v>A</v>
          </cell>
          <cell r="F2315" t="str">
            <v>A7202</v>
          </cell>
          <cell r="G2315" t="str">
            <v>01</v>
          </cell>
          <cell r="H2315" t="str">
            <v>508</v>
          </cell>
          <cell r="I2315" t="str">
            <v>I01</v>
          </cell>
          <cell r="J2315" t="str">
            <v>UEB01025</v>
          </cell>
          <cell r="K2315">
            <v>1</v>
          </cell>
          <cell r="L2315" t="str">
            <v>관내배선(함내배선1.93%)</v>
          </cell>
          <cell r="M2315" t="str">
            <v>IV 1.6 MM(바닥)</v>
          </cell>
          <cell r="N2315">
            <v>2756.84</v>
          </cell>
          <cell r="O2315" t="str">
            <v>M</v>
          </cell>
          <cell r="P2315">
            <v>66</v>
          </cell>
          <cell r="Q2315">
            <v>229</v>
          </cell>
          <cell r="R2315">
            <v>4</v>
          </cell>
        </row>
        <row r="2316">
          <cell r="A2316" t="str">
            <v>2824</v>
          </cell>
          <cell r="B2316" t="str">
            <v>E</v>
          </cell>
          <cell r="C2316" t="str">
            <v>01</v>
          </cell>
          <cell r="D2316">
            <v>19990802</v>
          </cell>
          <cell r="E2316" t="str">
            <v>A</v>
          </cell>
          <cell r="F2316" t="str">
            <v>A7202</v>
          </cell>
          <cell r="G2316" t="str">
            <v>01</v>
          </cell>
          <cell r="H2316" t="str">
            <v>508</v>
          </cell>
          <cell r="I2316" t="str">
            <v>I01</v>
          </cell>
          <cell r="J2316" t="str">
            <v>UEB01034</v>
          </cell>
          <cell r="K2316">
            <v>1</v>
          </cell>
          <cell r="L2316" t="str">
            <v>관내배선(함내배선2.85%)</v>
          </cell>
          <cell r="M2316" t="str">
            <v>IV 2.0 MM</v>
          </cell>
          <cell r="N2316">
            <v>1478.26</v>
          </cell>
          <cell r="O2316" t="str">
            <v>M</v>
          </cell>
          <cell r="P2316">
            <v>99</v>
          </cell>
          <cell r="Q2316">
            <v>292</v>
          </cell>
          <cell r="R2316">
            <v>5</v>
          </cell>
        </row>
        <row r="2317">
          <cell r="A2317" t="str">
            <v>2824</v>
          </cell>
          <cell r="B2317" t="str">
            <v>E</v>
          </cell>
          <cell r="C2317" t="str">
            <v>01</v>
          </cell>
          <cell r="D2317">
            <v>19990802</v>
          </cell>
          <cell r="E2317" t="str">
            <v>A</v>
          </cell>
          <cell r="F2317" t="str">
            <v>A7202</v>
          </cell>
          <cell r="G2317" t="str">
            <v>01</v>
          </cell>
          <cell r="H2317" t="str">
            <v>508</v>
          </cell>
          <cell r="I2317" t="str">
            <v>I01</v>
          </cell>
          <cell r="J2317" t="str">
            <v>UEB01035</v>
          </cell>
          <cell r="K2317">
            <v>1</v>
          </cell>
          <cell r="L2317" t="str">
            <v>관내배선(함내배선4.32%)</v>
          </cell>
          <cell r="M2317" t="str">
            <v>IV 2.0 MM(바닥)</v>
          </cell>
          <cell r="N2317">
            <v>10921.68</v>
          </cell>
          <cell r="O2317" t="str">
            <v>M</v>
          </cell>
          <cell r="P2317">
            <v>100</v>
          </cell>
          <cell r="Q2317">
            <v>239</v>
          </cell>
          <cell r="R2317">
            <v>4</v>
          </cell>
        </row>
        <row r="2318">
          <cell r="A2318" t="str">
            <v>2824</v>
          </cell>
          <cell r="B2318" t="str">
            <v>E</v>
          </cell>
          <cell r="C2318" t="str">
            <v>01</v>
          </cell>
          <cell r="D2318">
            <v>19990802</v>
          </cell>
          <cell r="E2318" t="str">
            <v>A</v>
          </cell>
          <cell r="F2318" t="str">
            <v>A7202</v>
          </cell>
          <cell r="G2318" t="str">
            <v>01</v>
          </cell>
          <cell r="H2318" t="str">
            <v>508</v>
          </cell>
          <cell r="I2318" t="str">
            <v>I01</v>
          </cell>
          <cell r="J2318" t="str">
            <v>UED01020</v>
          </cell>
          <cell r="K2318">
            <v>1</v>
          </cell>
          <cell r="L2318" t="str">
            <v>둥근콘센트신설</v>
          </cell>
          <cell r="M2318" t="str">
            <v>매입접지극무 2구 15A250V</v>
          </cell>
          <cell r="N2318">
            <v>856</v>
          </cell>
          <cell r="O2318" t="str">
            <v>개</v>
          </cell>
          <cell r="P2318">
            <v>945</v>
          </cell>
          <cell r="Q2318">
            <v>2443</v>
          </cell>
          <cell r="R2318">
            <v>48</v>
          </cell>
        </row>
        <row r="2319">
          <cell r="A2319" t="str">
            <v>2824</v>
          </cell>
          <cell r="B2319" t="str">
            <v>E</v>
          </cell>
          <cell r="C2319" t="str">
            <v>01</v>
          </cell>
          <cell r="D2319">
            <v>19990802</v>
          </cell>
          <cell r="E2319" t="str">
            <v>A</v>
          </cell>
          <cell r="F2319" t="str">
            <v>A7202</v>
          </cell>
          <cell r="G2319" t="str">
            <v>01</v>
          </cell>
          <cell r="H2319" t="str">
            <v>508</v>
          </cell>
          <cell r="I2319" t="str">
            <v>I01</v>
          </cell>
          <cell r="J2319" t="str">
            <v>UED01040</v>
          </cell>
          <cell r="K2319">
            <v>1</v>
          </cell>
          <cell r="L2319" t="str">
            <v>둥근콘센트신설</v>
          </cell>
          <cell r="M2319" t="str">
            <v>매입접지극무 4구 15A250V</v>
          </cell>
          <cell r="N2319">
            <v>214</v>
          </cell>
          <cell r="O2319" t="str">
            <v>개</v>
          </cell>
          <cell r="P2319">
            <v>2320</v>
          </cell>
          <cell r="Q2319">
            <v>2922</v>
          </cell>
          <cell r="R2319">
            <v>58</v>
          </cell>
        </row>
        <row r="2320">
          <cell r="A2320" t="str">
            <v>2824</v>
          </cell>
          <cell r="B2320" t="str">
            <v>E</v>
          </cell>
          <cell r="C2320" t="str">
            <v>01</v>
          </cell>
          <cell r="D2320">
            <v>19990802</v>
          </cell>
          <cell r="E2320" t="str">
            <v>A</v>
          </cell>
          <cell r="F2320" t="str">
            <v>A7202</v>
          </cell>
          <cell r="G2320" t="str">
            <v>01</v>
          </cell>
          <cell r="H2320" t="str">
            <v>508</v>
          </cell>
          <cell r="I2320" t="str">
            <v>I01</v>
          </cell>
          <cell r="J2320" t="str">
            <v>UED01110</v>
          </cell>
          <cell r="K2320">
            <v>1</v>
          </cell>
          <cell r="L2320" t="str">
            <v>둥근콘센트신설</v>
          </cell>
          <cell r="M2320" t="str">
            <v>매입접지극부 1구 15A250V</v>
          </cell>
          <cell r="N2320">
            <v>214</v>
          </cell>
          <cell r="O2320" t="str">
            <v>개</v>
          </cell>
          <cell r="P2320">
            <v>999</v>
          </cell>
          <cell r="Q2320">
            <v>2826</v>
          </cell>
          <cell r="R2320">
            <v>56</v>
          </cell>
        </row>
        <row r="2321">
          <cell r="A2321" t="str">
            <v>2824</v>
          </cell>
          <cell r="B2321" t="str">
            <v>E</v>
          </cell>
          <cell r="C2321" t="str">
            <v>01</v>
          </cell>
          <cell r="D2321">
            <v>19990802</v>
          </cell>
          <cell r="E2321" t="str">
            <v>A</v>
          </cell>
          <cell r="F2321" t="str">
            <v>A7202</v>
          </cell>
          <cell r="G2321" t="str">
            <v>01</v>
          </cell>
          <cell r="H2321" t="str">
            <v>508</v>
          </cell>
          <cell r="I2321" t="str">
            <v>I01</v>
          </cell>
          <cell r="J2321" t="str">
            <v>UED01120</v>
          </cell>
          <cell r="K2321">
            <v>1</v>
          </cell>
          <cell r="L2321" t="str">
            <v>둥근콘센트신설</v>
          </cell>
          <cell r="M2321" t="str">
            <v>매입접지극부 2구 15A250V</v>
          </cell>
          <cell r="N2321">
            <v>232</v>
          </cell>
          <cell r="O2321" t="str">
            <v>개</v>
          </cell>
          <cell r="P2321">
            <v>1228</v>
          </cell>
          <cell r="Q2321">
            <v>2826</v>
          </cell>
          <cell r="R2321">
            <v>56</v>
          </cell>
        </row>
        <row r="2322">
          <cell r="A2322" t="str">
            <v>2824</v>
          </cell>
          <cell r="B2322" t="str">
            <v>E</v>
          </cell>
          <cell r="C2322" t="str">
            <v>01</v>
          </cell>
          <cell r="D2322">
            <v>19990802</v>
          </cell>
          <cell r="E2322" t="str">
            <v>A</v>
          </cell>
          <cell r="F2322" t="str">
            <v>A7202</v>
          </cell>
          <cell r="G2322" t="str">
            <v>01</v>
          </cell>
          <cell r="H2322" t="str">
            <v>508</v>
          </cell>
          <cell r="I2322" t="str">
            <v>I01</v>
          </cell>
          <cell r="J2322" t="str">
            <v>UED01180</v>
          </cell>
          <cell r="K2322">
            <v>1</v>
          </cell>
          <cell r="L2322" t="str">
            <v>둥근콘센트신설(방적카바부)</v>
          </cell>
          <cell r="M2322" t="str">
            <v>매입접지극부 1구 15A250V</v>
          </cell>
          <cell r="N2322">
            <v>107</v>
          </cell>
          <cell r="O2322" t="str">
            <v>개</v>
          </cell>
          <cell r="P2322">
            <v>1840</v>
          </cell>
          <cell r="Q2322">
            <v>2826</v>
          </cell>
          <cell r="R2322">
            <v>56</v>
          </cell>
        </row>
        <row r="2323">
          <cell r="A2323" t="str">
            <v>2824</v>
          </cell>
          <cell r="B2323" t="str">
            <v>E</v>
          </cell>
          <cell r="C2323" t="str">
            <v>01</v>
          </cell>
          <cell r="D2323">
            <v>19990802</v>
          </cell>
          <cell r="E2323" t="str">
            <v>A</v>
          </cell>
          <cell r="F2323" t="str">
            <v>A7202</v>
          </cell>
          <cell r="G2323" t="str">
            <v>01</v>
          </cell>
          <cell r="H2323" t="str">
            <v>508</v>
          </cell>
          <cell r="I2323" t="str">
            <v>I01</v>
          </cell>
          <cell r="J2323" t="str">
            <v>UED01210</v>
          </cell>
          <cell r="K2323">
            <v>1</v>
          </cell>
          <cell r="L2323" t="str">
            <v>가로형콘센트신설(방적카바부)</v>
          </cell>
          <cell r="M2323" t="str">
            <v>매입접지극부 2구 15A250V</v>
          </cell>
          <cell r="N2323">
            <v>107</v>
          </cell>
          <cell r="O2323" t="str">
            <v>개</v>
          </cell>
          <cell r="P2323">
            <v>2170</v>
          </cell>
          <cell r="Q2323">
            <v>2826</v>
          </cell>
          <cell r="R2323">
            <v>56</v>
          </cell>
        </row>
        <row r="2324">
          <cell r="A2324" t="str">
            <v>2824</v>
          </cell>
          <cell r="B2324" t="str">
            <v>E</v>
          </cell>
          <cell r="C2324" t="str">
            <v>01</v>
          </cell>
          <cell r="D2324">
            <v>19990802</v>
          </cell>
          <cell r="E2324" t="str">
            <v>A</v>
          </cell>
          <cell r="F2324" t="str">
            <v>A7202</v>
          </cell>
          <cell r="G2324" t="str">
            <v>01</v>
          </cell>
          <cell r="H2324" t="str">
            <v>508</v>
          </cell>
          <cell r="I2324" t="str">
            <v>I01</v>
          </cell>
          <cell r="J2324" t="str">
            <v>UED03300</v>
          </cell>
          <cell r="K2324">
            <v>1</v>
          </cell>
          <cell r="L2324" t="str">
            <v>둥근콘센트신설</v>
          </cell>
          <cell r="M2324" t="str">
            <v>노출접지극무 1구 15A250V</v>
          </cell>
          <cell r="N2324">
            <v>107</v>
          </cell>
          <cell r="O2324" t="str">
            <v>개</v>
          </cell>
          <cell r="P2324">
            <v>450</v>
          </cell>
          <cell r="Q2324">
            <v>2932</v>
          </cell>
          <cell r="R2324">
            <v>58</v>
          </cell>
        </row>
        <row r="2325">
          <cell r="A2325" t="str">
            <v>2824</v>
          </cell>
          <cell r="B2325" t="str">
            <v>E</v>
          </cell>
          <cell r="C2325" t="str">
            <v>01</v>
          </cell>
          <cell r="D2325">
            <v>19990802</v>
          </cell>
          <cell r="E2325" t="str">
            <v>A</v>
          </cell>
          <cell r="F2325" t="str">
            <v>A7202</v>
          </cell>
          <cell r="G2325" t="str">
            <v>01</v>
          </cell>
          <cell r="H2325" t="str">
            <v>508</v>
          </cell>
          <cell r="I2325" t="str">
            <v>I01</v>
          </cell>
          <cell r="J2325" t="str">
            <v>UED09010</v>
          </cell>
          <cell r="K2325">
            <v>1</v>
          </cell>
          <cell r="L2325" t="str">
            <v>와이드스위치신설(90MM)</v>
          </cell>
          <cell r="M2325" t="str">
            <v>매입대각형 1P</v>
          </cell>
          <cell r="N2325">
            <v>196</v>
          </cell>
          <cell r="O2325" t="str">
            <v>개</v>
          </cell>
          <cell r="P2325">
            <v>1900</v>
          </cell>
          <cell r="Q2325">
            <v>1868</v>
          </cell>
          <cell r="R2325">
            <v>37</v>
          </cell>
        </row>
        <row r="2326">
          <cell r="A2326" t="str">
            <v>2824</v>
          </cell>
          <cell r="B2326" t="str">
            <v>E</v>
          </cell>
          <cell r="C2326" t="str">
            <v>01</v>
          </cell>
          <cell r="D2326">
            <v>19990802</v>
          </cell>
          <cell r="E2326" t="str">
            <v>A</v>
          </cell>
          <cell r="F2326" t="str">
            <v>A7202</v>
          </cell>
          <cell r="G2326" t="str">
            <v>01</v>
          </cell>
          <cell r="H2326" t="str">
            <v>508</v>
          </cell>
          <cell r="I2326" t="str">
            <v>I01</v>
          </cell>
          <cell r="J2326" t="str">
            <v>UED09020</v>
          </cell>
          <cell r="K2326">
            <v>1</v>
          </cell>
          <cell r="L2326" t="str">
            <v>와이드스위치신설(90MM)</v>
          </cell>
          <cell r="M2326" t="str">
            <v>매입대각2연용1P</v>
          </cell>
          <cell r="N2326">
            <v>36</v>
          </cell>
          <cell r="O2326" t="str">
            <v>개</v>
          </cell>
          <cell r="P2326">
            <v>2500</v>
          </cell>
          <cell r="Q2326">
            <v>2203</v>
          </cell>
          <cell r="R2326">
            <v>44</v>
          </cell>
        </row>
        <row r="2327">
          <cell r="A2327" t="str">
            <v>2824</v>
          </cell>
          <cell r="B2327" t="str">
            <v>E</v>
          </cell>
          <cell r="C2327" t="str">
            <v>01</v>
          </cell>
          <cell r="D2327">
            <v>19990802</v>
          </cell>
          <cell r="E2327" t="str">
            <v>A</v>
          </cell>
          <cell r="F2327" t="str">
            <v>A7202</v>
          </cell>
          <cell r="G2327" t="str">
            <v>01</v>
          </cell>
          <cell r="H2327" t="str">
            <v>508</v>
          </cell>
          <cell r="I2327" t="str">
            <v>I01</v>
          </cell>
          <cell r="J2327" t="str">
            <v>UED09030</v>
          </cell>
          <cell r="K2327">
            <v>1</v>
          </cell>
          <cell r="L2327" t="str">
            <v>와이드스위치신설(90MM)</v>
          </cell>
          <cell r="M2327" t="str">
            <v>매입대각3연용1P</v>
          </cell>
          <cell r="N2327">
            <v>196</v>
          </cell>
          <cell r="O2327" t="str">
            <v>개</v>
          </cell>
          <cell r="P2327">
            <v>3100</v>
          </cell>
          <cell r="Q2327">
            <v>2587</v>
          </cell>
          <cell r="R2327">
            <v>51</v>
          </cell>
        </row>
        <row r="2328">
          <cell r="A2328" t="str">
            <v>2824</v>
          </cell>
          <cell r="B2328" t="str">
            <v>E</v>
          </cell>
          <cell r="C2328" t="str">
            <v>01</v>
          </cell>
          <cell r="D2328">
            <v>19990802</v>
          </cell>
          <cell r="E2328" t="str">
            <v>A</v>
          </cell>
          <cell r="F2328" t="str">
            <v>A7202</v>
          </cell>
          <cell r="G2328" t="str">
            <v>01</v>
          </cell>
          <cell r="H2328" t="str">
            <v>508</v>
          </cell>
          <cell r="I2328" t="str">
            <v>I01</v>
          </cell>
          <cell r="J2328" t="str">
            <v>UED09120</v>
          </cell>
          <cell r="K2328">
            <v>1</v>
          </cell>
          <cell r="L2328" t="str">
            <v>와이드스위치신설(90MM)</v>
          </cell>
          <cell r="M2328" t="str">
            <v>매입대각2연용1P LED부</v>
          </cell>
          <cell r="N2328">
            <v>107</v>
          </cell>
          <cell r="O2328" t="str">
            <v>개</v>
          </cell>
          <cell r="P2328">
            <v>3000</v>
          </cell>
          <cell r="Q2328">
            <v>2203</v>
          </cell>
          <cell r="R2328">
            <v>44</v>
          </cell>
        </row>
        <row r="2329">
          <cell r="A2329" t="str">
            <v>2824</v>
          </cell>
          <cell r="B2329" t="str">
            <v>E</v>
          </cell>
          <cell r="C2329" t="str">
            <v>01</v>
          </cell>
          <cell r="D2329">
            <v>19990802</v>
          </cell>
          <cell r="E2329" t="str">
            <v>A</v>
          </cell>
          <cell r="F2329" t="str">
            <v>A7202</v>
          </cell>
          <cell r="G2329" t="str">
            <v>01</v>
          </cell>
          <cell r="H2329" t="str">
            <v>508</v>
          </cell>
          <cell r="I2329" t="str">
            <v>I01</v>
          </cell>
          <cell r="J2329" t="str">
            <v>UEF05060</v>
          </cell>
          <cell r="K2329">
            <v>1</v>
          </cell>
          <cell r="L2329" t="str">
            <v>주방등설치(I형)</v>
          </cell>
          <cell r="M2329" t="str">
            <v>JBI-8A (FL40W/1)</v>
          </cell>
          <cell r="N2329">
            <v>107</v>
          </cell>
          <cell r="O2329" t="str">
            <v>개</v>
          </cell>
          <cell r="P2329">
            <v>18000</v>
          </cell>
          <cell r="Q2329">
            <v>7761</v>
          </cell>
          <cell r="R2329">
            <v>155</v>
          </cell>
        </row>
        <row r="2330">
          <cell r="A2330" t="str">
            <v>2824</v>
          </cell>
          <cell r="B2330" t="str">
            <v>E</v>
          </cell>
          <cell r="C2330" t="str">
            <v>01</v>
          </cell>
          <cell r="D2330">
            <v>19990802</v>
          </cell>
          <cell r="E2330" t="str">
            <v>A</v>
          </cell>
          <cell r="F2330" t="str">
            <v>A7202</v>
          </cell>
          <cell r="G2330" t="str">
            <v>01</v>
          </cell>
          <cell r="H2330" t="str">
            <v>508</v>
          </cell>
          <cell r="I2330" t="str">
            <v>I01</v>
          </cell>
          <cell r="J2330" t="str">
            <v>UEF11030</v>
          </cell>
          <cell r="K2330">
            <v>1</v>
          </cell>
          <cell r="L2330" t="str">
            <v>거실등설치</v>
          </cell>
          <cell r="M2330" t="str">
            <v>GES-8A (20W/6+60W/1)</v>
          </cell>
          <cell r="N2330">
            <v>107</v>
          </cell>
          <cell r="O2330" t="str">
            <v>개</v>
          </cell>
          <cell r="P2330">
            <v>145000</v>
          </cell>
          <cell r="Q2330">
            <v>11306</v>
          </cell>
          <cell r="R2330">
            <v>226</v>
          </cell>
        </row>
        <row r="2331">
          <cell r="A2331" t="str">
            <v>2824</v>
          </cell>
          <cell r="B2331" t="str">
            <v>E</v>
          </cell>
          <cell r="C2331" t="str">
            <v>01</v>
          </cell>
          <cell r="D2331">
            <v>19990802</v>
          </cell>
          <cell r="E2331" t="str">
            <v>A</v>
          </cell>
          <cell r="F2331" t="str">
            <v>A7202</v>
          </cell>
          <cell r="G2331" t="str">
            <v>01</v>
          </cell>
          <cell r="H2331" t="str">
            <v>508</v>
          </cell>
          <cell r="I2331" t="str">
            <v>I01</v>
          </cell>
          <cell r="J2331" t="str">
            <v>UEF17040</v>
          </cell>
          <cell r="K2331">
            <v>1</v>
          </cell>
          <cell r="L2331" t="str">
            <v>침실등설치</v>
          </cell>
          <cell r="M2331" t="str">
            <v>CHS-8A (40W/1)</v>
          </cell>
          <cell r="N2331">
            <v>107</v>
          </cell>
          <cell r="O2331" t="str">
            <v>개</v>
          </cell>
          <cell r="P2331">
            <v>28000</v>
          </cell>
          <cell r="Q2331">
            <v>7761</v>
          </cell>
          <cell r="R2331">
            <v>155</v>
          </cell>
        </row>
        <row r="2332">
          <cell r="A2332" t="str">
            <v>2824</v>
          </cell>
          <cell r="B2332" t="str">
            <v>E</v>
          </cell>
          <cell r="C2332" t="str">
            <v>01</v>
          </cell>
          <cell r="D2332">
            <v>19990802</v>
          </cell>
          <cell r="E2332" t="str">
            <v>A</v>
          </cell>
          <cell r="F2332" t="str">
            <v>A7202</v>
          </cell>
          <cell r="G2332" t="str">
            <v>01</v>
          </cell>
          <cell r="H2332" t="str">
            <v>508</v>
          </cell>
          <cell r="I2332" t="str">
            <v>I01</v>
          </cell>
          <cell r="J2332" t="str">
            <v>UEF18060</v>
          </cell>
          <cell r="K2332">
            <v>1</v>
          </cell>
          <cell r="L2332" t="str">
            <v>주침실등설치</v>
          </cell>
          <cell r="M2332" t="str">
            <v>CHL-8A (40W/1+32W/1)</v>
          </cell>
          <cell r="N2332">
            <v>107</v>
          </cell>
          <cell r="O2332" t="str">
            <v>개</v>
          </cell>
          <cell r="P2332">
            <v>38000</v>
          </cell>
          <cell r="Q2332">
            <v>9007</v>
          </cell>
          <cell r="R2332">
            <v>180</v>
          </cell>
        </row>
        <row r="2333">
          <cell r="A2333" t="str">
            <v>2824</v>
          </cell>
          <cell r="B2333" t="str">
            <v>E</v>
          </cell>
          <cell r="C2333" t="str">
            <v>01</v>
          </cell>
          <cell r="D2333">
            <v>19990802</v>
          </cell>
          <cell r="E2333" t="str">
            <v>A</v>
          </cell>
          <cell r="F2333" t="str">
            <v>A7202</v>
          </cell>
          <cell r="G2333" t="str">
            <v>01</v>
          </cell>
          <cell r="H2333" t="str">
            <v>508</v>
          </cell>
          <cell r="I2333" t="str">
            <v>I01</v>
          </cell>
          <cell r="J2333" t="str">
            <v>UEF23360</v>
          </cell>
          <cell r="K2333">
            <v>1</v>
          </cell>
          <cell r="L2333" t="str">
            <v>식탁등설치</v>
          </cell>
          <cell r="M2333" t="str">
            <v>SIT-8A (IL60W/1)</v>
          </cell>
          <cell r="N2333">
            <v>107</v>
          </cell>
          <cell r="O2333" t="str">
            <v>개</v>
          </cell>
          <cell r="P2333">
            <v>16000</v>
          </cell>
          <cell r="Q2333">
            <v>5222</v>
          </cell>
          <cell r="R2333">
            <v>104</v>
          </cell>
        </row>
        <row r="2334">
          <cell r="A2334" t="str">
            <v>2824</v>
          </cell>
          <cell r="B2334" t="str">
            <v>E</v>
          </cell>
          <cell r="C2334" t="str">
            <v>01</v>
          </cell>
          <cell r="D2334">
            <v>19990802</v>
          </cell>
          <cell r="E2334" t="str">
            <v>A</v>
          </cell>
          <cell r="F2334" t="str">
            <v>A7202</v>
          </cell>
          <cell r="G2334" t="str">
            <v>01</v>
          </cell>
          <cell r="H2334" t="str">
            <v>508</v>
          </cell>
          <cell r="I2334" t="str">
            <v>I01</v>
          </cell>
          <cell r="J2334" t="str">
            <v>UEF23410</v>
          </cell>
          <cell r="K2334">
            <v>1</v>
          </cell>
          <cell r="L2334" t="str">
            <v>발코니벽부등설치</v>
          </cell>
          <cell r="M2334" t="str">
            <v>BKB-8A (IL60W/1)</v>
          </cell>
          <cell r="N2334">
            <v>89</v>
          </cell>
          <cell r="O2334" t="str">
            <v>개</v>
          </cell>
          <cell r="P2334">
            <v>10000</v>
          </cell>
          <cell r="Q2334">
            <v>5366</v>
          </cell>
          <cell r="R2334">
            <v>107</v>
          </cell>
        </row>
        <row r="2335">
          <cell r="A2335" t="str">
            <v>2824</v>
          </cell>
          <cell r="B2335" t="str">
            <v>E</v>
          </cell>
          <cell r="C2335" t="str">
            <v>01</v>
          </cell>
          <cell r="D2335">
            <v>19990802</v>
          </cell>
          <cell r="E2335" t="str">
            <v>A</v>
          </cell>
          <cell r="F2335" t="str">
            <v>A7202</v>
          </cell>
          <cell r="G2335" t="str">
            <v>01</v>
          </cell>
          <cell r="H2335" t="str">
            <v>508</v>
          </cell>
          <cell r="I2335" t="str">
            <v>I01</v>
          </cell>
          <cell r="J2335" t="str">
            <v>UEF23460</v>
          </cell>
          <cell r="K2335">
            <v>1</v>
          </cell>
          <cell r="L2335" t="str">
            <v>발코니등설치</v>
          </cell>
          <cell r="M2335" t="str">
            <v>BKC-8A (IL60W/1)</v>
          </cell>
          <cell r="N2335">
            <v>54</v>
          </cell>
          <cell r="O2335" t="str">
            <v>개</v>
          </cell>
          <cell r="P2335">
            <v>4000</v>
          </cell>
          <cell r="Q2335">
            <v>5653</v>
          </cell>
          <cell r="R2335">
            <v>113</v>
          </cell>
        </row>
        <row r="2336">
          <cell r="A2336" t="str">
            <v>2824</v>
          </cell>
          <cell r="B2336" t="str">
            <v>E</v>
          </cell>
          <cell r="C2336" t="str">
            <v>01</v>
          </cell>
          <cell r="D2336">
            <v>19990802</v>
          </cell>
          <cell r="E2336" t="str">
            <v>A</v>
          </cell>
          <cell r="F2336" t="str">
            <v>A7202</v>
          </cell>
          <cell r="G2336" t="str">
            <v>01</v>
          </cell>
          <cell r="H2336" t="str">
            <v>508</v>
          </cell>
          <cell r="I2336" t="str">
            <v>I01</v>
          </cell>
          <cell r="J2336" t="str">
            <v>UEF23510</v>
          </cell>
          <cell r="K2336">
            <v>1</v>
          </cell>
          <cell r="L2336" t="str">
            <v>현관등설치</v>
          </cell>
          <cell r="M2336" t="str">
            <v>HYS-8A (IL60W/1)</v>
          </cell>
          <cell r="N2336">
            <v>107</v>
          </cell>
          <cell r="O2336" t="str">
            <v>개</v>
          </cell>
          <cell r="P2336">
            <v>10000</v>
          </cell>
          <cell r="Q2336">
            <v>5653</v>
          </cell>
          <cell r="R2336">
            <v>113</v>
          </cell>
        </row>
        <row r="2337">
          <cell r="A2337" t="str">
            <v>2824</v>
          </cell>
          <cell r="B2337" t="str">
            <v>E</v>
          </cell>
          <cell r="C2337" t="str">
            <v>01</v>
          </cell>
          <cell r="D2337">
            <v>19990802</v>
          </cell>
          <cell r="E2337" t="str">
            <v>A</v>
          </cell>
          <cell r="F2337" t="str">
            <v>A7202</v>
          </cell>
          <cell r="G2337" t="str">
            <v>01</v>
          </cell>
          <cell r="H2337" t="str">
            <v>508</v>
          </cell>
          <cell r="I2337" t="str">
            <v>I01</v>
          </cell>
          <cell r="J2337" t="str">
            <v>UEF24040</v>
          </cell>
          <cell r="K2337">
            <v>1</v>
          </cell>
          <cell r="L2337" t="str">
            <v>화장실등설치</v>
          </cell>
          <cell r="M2337" t="str">
            <v>HWJ-8A (IL60W/2)</v>
          </cell>
          <cell r="N2337">
            <v>107</v>
          </cell>
          <cell r="O2337" t="str">
            <v>개</v>
          </cell>
          <cell r="P2337">
            <v>14500</v>
          </cell>
          <cell r="Q2337">
            <v>6420</v>
          </cell>
          <cell r="R2337">
            <v>128</v>
          </cell>
        </row>
        <row r="2338">
          <cell r="A2338" t="str">
            <v>2824</v>
          </cell>
          <cell r="B2338" t="str">
            <v>E</v>
          </cell>
          <cell r="C2338" t="str">
            <v>01</v>
          </cell>
          <cell r="D2338">
            <v>19990802</v>
          </cell>
          <cell r="E2338" t="str">
            <v>A</v>
          </cell>
          <cell r="F2338" t="str">
            <v>A7202</v>
          </cell>
          <cell r="G2338" t="str">
            <v>01</v>
          </cell>
          <cell r="H2338" t="str">
            <v>508</v>
          </cell>
          <cell r="I2338" t="str">
            <v>I01</v>
          </cell>
          <cell r="J2338" t="str">
            <v>UEI22120</v>
          </cell>
          <cell r="K2338">
            <v>1</v>
          </cell>
          <cell r="L2338" t="str">
            <v>PVC 분 전 반(액자형)</v>
          </cell>
          <cell r="M2338" t="str">
            <v>HE-5</v>
          </cell>
          <cell r="N2338">
            <v>107</v>
          </cell>
          <cell r="O2338" t="str">
            <v>식</v>
          </cell>
          <cell r="P2338">
            <v>20300</v>
          </cell>
          <cell r="Q2338">
            <v>45994</v>
          </cell>
          <cell r="R2338">
            <v>919</v>
          </cell>
        </row>
        <row r="2347">
          <cell r="A2347" t="str">
            <v>아파트 공용부 전등.전열 공사</v>
          </cell>
        </row>
        <row r="2348">
          <cell r="A2348" t="str">
            <v>JIGU_CD</v>
          </cell>
          <cell r="B2348" t="str">
            <v>GJ_CD</v>
          </cell>
          <cell r="C2348" t="str">
            <v>GONG_CD</v>
          </cell>
          <cell r="D2348" t="str">
            <v>CONTRACT_N</v>
          </cell>
          <cell r="E2348" t="str">
            <v>GUN_GUBUN</v>
          </cell>
          <cell r="F2348" t="str">
            <v>SUL_CD</v>
          </cell>
          <cell r="G2348" t="str">
            <v>GYUN_CD</v>
          </cell>
          <cell r="H2348" t="str">
            <v>DH_CD</v>
          </cell>
          <cell r="I2348" t="str">
            <v>GS_CD</v>
          </cell>
          <cell r="J2348" t="str">
            <v>ILWI_CD</v>
          </cell>
          <cell r="K2348" t="str">
            <v>SEQ</v>
          </cell>
          <cell r="L2348" t="str">
            <v>NM</v>
          </cell>
          <cell r="M2348" t="str">
            <v>GYUKUK</v>
          </cell>
          <cell r="N2348" t="str">
            <v>QTY</v>
          </cell>
          <cell r="O2348" t="str">
            <v>DANWI</v>
          </cell>
          <cell r="P2348" t="str">
            <v>JAJAEBI</v>
          </cell>
          <cell r="Q2348" t="str">
            <v>INGUNBI</v>
          </cell>
          <cell r="R2348" t="str">
            <v>KYOUNGBI</v>
          </cell>
        </row>
        <row r="2349">
          <cell r="A2349" t="str">
            <v>2824</v>
          </cell>
          <cell r="B2349" t="str">
            <v>E</v>
          </cell>
          <cell r="C2349" t="str">
            <v>01</v>
          </cell>
          <cell r="D2349">
            <v>19990802</v>
          </cell>
          <cell r="E2349" t="str">
            <v>A</v>
          </cell>
          <cell r="F2349" t="str">
            <v>A7202</v>
          </cell>
          <cell r="G2349" t="str">
            <v>01</v>
          </cell>
          <cell r="H2349" t="str">
            <v>508</v>
          </cell>
          <cell r="I2349" t="str">
            <v>I02</v>
          </cell>
          <cell r="J2349" t="str">
            <v>MED20100</v>
          </cell>
          <cell r="K2349">
            <v>1</v>
          </cell>
          <cell r="L2349" t="str">
            <v>써포트</v>
          </cell>
          <cell r="M2349" t="str">
            <v>대각형</v>
          </cell>
          <cell r="N2349">
            <v>3</v>
          </cell>
          <cell r="O2349" t="str">
            <v>개</v>
          </cell>
          <cell r="P2349">
            <v>103</v>
          </cell>
          <cell r="Q2349">
            <v>0</v>
          </cell>
          <cell r="R2349">
            <v>0</v>
          </cell>
        </row>
        <row r="2350">
          <cell r="A2350" t="str">
            <v>2824</v>
          </cell>
          <cell r="B2350" t="str">
            <v>E</v>
          </cell>
          <cell r="C2350" t="str">
            <v>01</v>
          </cell>
          <cell r="D2350">
            <v>19990802</v>
          </cell>
          <cell r="E2350" t="str">
            <v>A</v>
          </cell>
          <cell r="F2350" t="str">
            <v>A7202</v>
          </cell>
          <cell r="G2350" t="str">
            <v>01</v>
          </cell>
          <cell r="H2350" t="str">
            <v>508</v>
          </cell>
          <cell r="I2350" t="str">
            <v>I02</v>
          </cell>
          <cell r="J2350" t="str">
            <v>UEA01140</v>
          </cell>
          <cell r="K2350">
            <v>1</v>
          </cell>
          <cell r="L2350" t="str">
            <v>PVC PIPE 배관</v>
          </cell>
          <cell r="M2350" t="str">
            <v>HI 14MM</v>
          </cell>
          <cell r="N2350">
            <v>23.4</v>
          </cell>
          <cell r="O2350" t="str">
            <v>M</v>
          </cell>
          <cell r="P2350">
            <v>209</v>
          </cell>
          <cell r="Q2350">
            <v>1533</v>
          </cell>
          <cell r="R2350">
            <v>30</v>
          </cell>
        </row>
        <row r="2351">
          <cell r="A2351" t="str">
            <v>2824</v>
          </cell>
          <cell r="B2351" t="str">
            <v>E</v>
          </cell>
          <cell r="C2351" t="str">
            <v>01</v>
          </cell>
          <cell r="D2351">
            <v>19990802</v>
          </cell>
          <cell r="E2351" t="str">
            <v>A</v>
          </cell>
          <cell r="F2351" t="str">
            <v>A7202</v>
          </cell>
          <cell r="G2351" t="str">
            <v>01</v>
          </cell>
          <cell r="H2351" t="str">
            <v>508</v>
          </cell>
          <cell r="I2351" t="str">
            <v>I02</v>
          </cell>
          <cell r="J2351" t="str">
            <v>UEA01160</v>
          </cell>
          <cell r="K2351">
            <v>1</v>
          </cell>
          <cell r="L2351" t="str">
            <v>PVC PIPE 배관</v>
          </cell>
          <cell r="M2351" t="str">
            <v>HI 16MM</v>
          </cell>
          <cell r="N2351">
            <v>855.4</v>
          </cell>
          <cell r="O2351" t="str">
            <v>M</v>
          </cell>
          <cell r="P2351">
            <v>261</v>
          </cell>
          <cell r="Q2351">
            <v>1916</v>
          </cell>
          <cell r="R2351">
            <v>38</v>
          </cell>
        </row>
        <row r="2352">
          <cell r="A2352" t="str">
            <v>2824</v>
          </cell>
          <cell r="B2352" t="str">
            <v>E</v>
          </cell>
          <cell r="C2352" t="str">
            <v>01</v>
          </cell>
          <cell r="D2352">
            <v>19990802</v>
          </cell>
          <cell r="E2352" t="str">
            <v>A</v>
          </cell>
          <cell r="F2352" t="str">
            <v>A7202</v>
          </cell>
          <cell r="G2352" t="str">
            <v>01</v>
          </cell>
          <cell r="H2352" t="str">
            <v>508</v>
          </cell>
          <cell r="I2352" t="str">
            <v>I02</v>
          </cell>
          <cell r="J2352" t="str">
            <v>UEA01220</v>
          </cell>
          <cell r="K2352">
            <v>1</v>
          </cell>
          <cell r="L2352" t="str">
            <v>PVC PIPE 배관</v>
          </cell>
          <cell r="M2352" t="str">
            <v>HI 22MM</v>
          </cell>
          <cell r="N2352">
            <v>5</v>
          </cell>
          <cell r="O2352" t="str">
            <v>M</v>
          </cell>
          <cell r="P2352">
            <v>313</v>
          </cell>
          <cell r="Q2352">
            <v>2395</v>
          </cell>
          <cell r="R2352">
            <v>47</v>
          </cell>
        </row>
        <row r="2353">
          <cell r="A2353" t="str">
            <v>2824</v>
          </cell>
          <cell r="B2353" t="str">
            <v>E</v>
          </cell>
          <cell r="C2353" t="str">
            <v>01</v>
          </cell>
          <cell r="D2353">
            <v>19990802</v>
          </cell>
          <cell r="E2353" t="str">
            <v>A</v>
          </cell>
          <cell r="F2353" t="str">
            <v>A7202</v>
          </cell>
          <cell r="G2353" t="str">
            <v>01</v>
          </cell>
          <cell r="H2353" t="str">
            <v>508</v>
          </cell>
          <cell r="I2353" t="str">
            <v>I02</v>
          </cell>
          <cell r="J2353" t="str">
            <v>UEA01360</v>
          </cell>
          <cell r="K2353">
            <v>1</v>
          </cell>
          <cell r="L2353" t="str">
            <v>PVC PIPE 배관</v>
          </cell>
          <cell r="M2353" t="str">
            <v>HI 36MM</v>
          </cell>
          <cell r="N2353">
            <v>12.2</v>
          </cell>
          <cell r="O2353" t="str">
            <v>M</v>
          </cell>
          <cell r="P2353">
            <v>986</v>
          </cell>
          <cell r="Q2353">
            <v>3832</v>
          </cell>
          <cell r="R2353">
            <v>76</v>
          </cell>
        </row>
        <row r="2354">
          <cell r="A2354" t="str">
            <v>2824</v>
          </cell>
          <cell r="B2354" t="str">
            <v>E</v>
          </cell>
          <cell r="C2354" t="str">
            <v>01</v>
          </cell>
          <cell r="D2354">
            <v>19990802</v>
          </cell>
          <cell r="E2354" t="str">
            <v>A</v>
          </cell>
          <cell r="F2354" t="str">
            <v>A7202</v>
          </cell>
          <cell r="G2354" t="str">
            <v>01</v>
          </cell>
          <cell r="H2354" t="str">
            <v>508</v>
          </cell>
          <cell r="I2354" t="str">
            <v>I02</v>
          </cell>
          <cell r="J2354" t="str">
            <v>UEA05160</v>
          </cell>
          <cell r="K2354">
            <v>1</v>
          </cell>
          <cell r="L2354" t="str">
            <v>후렉씨블콘딧드</v>
          </cell>
          <cell r="M2354" t="str">
            <v>16MM</v>
          </cell>
          <cell r="N2354">
            <v>7</v>
          </cell>
          <cell r="O2354" t="str">
            <v>M</v>
          </cell>
          <cell r="P2354">
            <v>526</v>
          </cell>
          <cell r="Q2354">
            <v>2347</v>
          </cell>
          <cell r="R2354">
            <v>46</v>
          </cell>
        </row>
        <row r="2355">
          <cell r="A2355" t="str">
            <v>2824</v>
          </cell>
          <cell r="B2355" t="str">
            <v>E</v>
          </cell>
          <cell r="C2355" t="str">
            <v>01</v>
          </cell>
          <cell r="D2355">
            <v>19990802</v>
          </cell>
          <cell r="E2355" t="str">
            <v>A</v>
          </cell>
          <cell r="F2355" t="str">
            <v>A7202</v>
          </cell>
          <cell r="G2355" t="str">
            <v>01</v>
          </cell>
          <cell r="H2355" t="str">
            <v>508</v>
          </cell>
          <cell r="I2355" t="str">
            <v>I02</v>
          </cell>
          <cell r="J2355" t="str">
            <v>UEA11040</v>
          </cell>
          <cell r="K2355">
            <v>1</v>
          </cell>
          <cell r="L2355" t="str">
            <v>PVC박스 신설</v>
          </cell>
          <cell r="M2355" t="str">
            <v>HI SW 일체형</v>
          </cell>
          <cell r="N2355">
            <v>21</v>
          </cell>
          <cell r="O2355" t="str">
            <v>개</v>
          </cell>
          <cell r="P2355">
            <v>450</v>
          </cell>
          <cell r="Q2355">
            <v>5940</v>
          </cell>
          <cell r="R2355">
            <v>118</v>
          </cell>
        </row>
        <row r="2356">
          <cell r="A2356" t="str">
            <v>2824</v>
          </cell>
          <cell r="B2356" t="str">
            <v>E</v>
          </cell>
          <cell r="C2356" t="str">
            <v>01</v>
          </cell>
          <cell r="D2356">
            <v>19990802</v>
          </cell>
          <cell r="E2356" t="str">
            <v>A</v>
          </cell>
          <cell r="F2356" t="str">
            <v>A7202</v>
          </cell>
          <cell r="G2356" t="str">
            <v>01</v>
          </cell>
          <cell r="H2356" t="str">
            <v>508</v>
          </cell>
          <cell r="I2356" t="str">
            <v>I02</v>
          </cell>
          <cell r="J2356" t="str">
            <v>UEA11070</v>
          </cell>
          <cell r="K2356">
            <v>1</v>
          </cell>
          <cell r="L2356" t="str">
            <v>PVC박스 신설</v>
          </cell>
          <cell r="M2356" t="str">
            <v>HI CSW2S 일체형</v>
          </cell>
          <cell r="N2356">
            <v>1</v>
          </cell>
          <cell r="O2356" t="str">
            <v>개</v>
          </cell>
          <cell r="P2356">
            <v>1088</v>
          </cell>
          <cell r="Q2356">
            <v>5940</v>
          </cell>
          <cell r="R2356">
            <v>118</v>
          </cell>
        </row>
        <row r="2357">
          <cell r="A2357" t="str">
            <v>2824</v>
          </cell>
          <cell r="B2357" t="str">
            <v>E</v>
          </cell>
          <cell r="C2357" t="str">
            <v>01</v>
          </cell>
          <cell r="D2357">
            <v>19990802</v>
          </cell>
          <cell r="E2357" t="str">
            <v>A</v>
          </cell>
          <cell r="F2357" t="str">
            <v>A7202</v>
          </cell>
          <cell r="G2357" t="str">
            <v>01</v>
          </cell>
          <cell r="H2357" t="str">
            <v>508</v>
          </cell>
          <cell r="I2357" t="str">
            <v>I02</v>
          </cell>
          <cell r="J2357" t="str">
            <v>UEA11490</v>
          </cell>
          <cell r="K2357">
            <v>1</v>
          </cell>
          <cell r="L2357" t="str">
            <v>PVC박스 신설</v>
          </cell>
          <cell r="M2357" t="str">
            <v>HI 콘크리트4각 75일체형</v>
          </cell>
          <cell r="N2357">
            <v>7</v>
          </cell>
          <cell r="O2357" t="str">
            <v>개</v>
          </cell>
          <cell r="P2357">
            <v>900</v>
          </cell>
          <cell r="Q2357">
            <v>2203</v>
          </cell>
          <cell r="R2357">
            <v>44</v>
          </cell>
        </row>
        <row r="2358">
          <cell r="A2358" t="str">
            <v>2824</v>
          </cell>
          <cell r="B2358" t="str">
            <v>E</v>
          </cell>
          <cell r="C2358" t="str">
            <v>01</v>
          </cell>
          <cell r="D2358">
            <v>19990802</v>
          </cell>
          <cell r="E2358" t="str">
            <v>A</v>
          </cell>
          <cell r="F2358" t="str">
            <v>A7202</v>
          </cell>
          <cell r="G2358" t="str">
            <v>01</v>
          </cell>
          <cell r="H2358" t="str">
            <v>508</v>
          </cell>
          <cell r="I2358" t="str">
            <v>I02</v>
          </cell>
          <cell r="J2358" t="str">
            <v>UEA11500</v>
          </cell>
          <cell r="K2358">
            <v>1</v>
          </cell>
          <cell r="L2358" t="str">
            <v>PVC박스 신설</v>
          </cell>
          <cell r="M2358" t="str">
            <v>HI 콘크리트8각 75일체형</v>
          </cell>
          <cell r="N2358">
            <v>136</v>
          </cell>
          <cell r="O2358" t="str">
            <v>개</v>
          </cell>
          <cell r="P2358">
            <v>775</v>
          </cell>
          <cell r="Q2358">
            <v>2203</v>
          </cell>
          <cell r="R2358">
            <v>44</v>
          </cell>
        </row>
        <row r="2359">
          <cell r="A2359" t="str">
            <v>2824</v>
          </cell>
          <cell r="B2359" t="str">
            <v>E</v>
          </cell>
          <cell r="C2359" t="str">
            <v>01</v>
          </cell>
          <cell r="D2359">
            <v>19990802</v>
          </cell>
          <cell r="E2359" t="str">
            <v>A</v>
          </cell>
          <cell r="F2359" t="str">
            <v>A7202</v>
          </cell>
          <cell r="G2359" t="str">
            <v>01</v>
          </cell>
          <cell r="H2359" t="str">
            <v>508</v>
          </cell>
          <cell r="I2359" t="str">
            <v>I02</v>
          </cell>
          <cell r="J2359" t="str">
            <v>UEB01024</v>
          </cell>
          <cell r="K2359">
            <v>1</v>
          </cell>
          <cell r="L2359" t="str">
            <v>관내배선(함내배선4.34%)</v>
          </cell>
          <cell r="M2359" t="str">
            <v>IV 1.6 MM</v>
          </cell>
          <cell r="N2359">
            <v>116.9</v>
          </cell>
          <cell r="O2359" t="str">
            <v>M</v>
          </cell>
          <cell r="P2359">
            <v>67</v>
          </cell>
          <cell r="Q2359">
            <v>297</v>
          </cell>
          <cell r="R2359">
            <v>5</v>
          </cell>
        </row>
        <row r="2360">
          <cell r="A2360" t="str">
            <v>2824</v>
          </cell>
          <cell r="B2360" t="str">
            <v>E</v>
          </cell>
          <cell r="C2360" t="str">
            <v>01</v>
          </cell>
          <cell r="D2360">
            <v>19990802</v>
          </cell>
          <cell r="E2360" t="str">
            <v>A</v>
          </cell>
          <cell r="F2360" t="str">
            <v>A7202</v>
          </cell>
          <cell r="G2360" t="str">
            <v>01</v>
          </cell>
          <cell r="H2360" t="str">
            <v>508</v>
          </cell>
          <cell r="I2360" t="str">
            <v>I02</v>
          </cell>
          <cell r="J2360" t="str">
            <v>UEB01034</v>
          </cell>
          <cell r="K2360">
            <v>1</v>
          </cell>
          <cell r="L2360" t="str">
            <v>관내배선(함내배선2.85%)</v>
          </cell>
          <cell r="M2360" t="str">
            <v>IV 2.0 MM</v>
          </cell>
          <cell r="N2360">
            <v>209.4</v>
          </cell>
          <cell r="O2360" t="str">
            <v>M</v>
          </cell>
          <cell r="P2360">
            <v>99</v>
          </cell>
          <cell r="Q2360">
            <v>292</v>
          </cell>
          <cell r="R2360">
            <v>5</v>
          </cell>
        </row>
        <row r="2361">
          <cell r="A2361" t="str">
            <v>2824</v>
          </cell>
          <cell r="B2361" t="str">
            <v>E</v>
          </cell>
          <cell r="C2361" t="str">
            <v>01</v>
          </cell>
          <cell r="D2361">
            <v>19990802</v>
          </cell>
          <cell r="E2361" t="str">
            <v>A</v>
          </cell>
          <cell r="F2361" t="str">
            <v>A7202</v>
          </cell>
          <cell r="G2361" t="str">
            <v>01</v>
          </cell>
          <cell r="H2361" t="str">
            <v>508</v>
          </cell>
          <cell r="I2361" t="str">
            <v>I02</v>
          </cell>
          <cell r="J2361" t="str">
            <v>UEB02024</v>
          </cell>
          <cell r="K2361">
            <v>1</v>
          </cell>
          <cell r="L2361" t="str">
            <v>관내배선(함내배선2.49%)</v>
          </cell>
          <cell r="M2361" t="str">
            <v>HIV 1.6 MM</v>
          </cell>
          <cell r="N2361">
            <v>1908.6</v>
          </cell>
          <cell r="O2361" t="str">
            <v>M</v>
          </cell>
          <cell r="P2361">
            <v>70</v>
          </cell>
          <cell r="Q2361">
            <v>292</v>
          </cell>
          <cell r="R2361">
            <v>5</v>
          </cell>
        </row>
        <row r="2362">
          <cell r="A2362" t="str">
            <v>2824</v>
          </cell>
          <cell r="B2362" t="str">
            <v>E</v>
          </cell>
          <cell r="C2362" t="str">
            <v>01</v>
          </cell>
          <cell r="D2362">
            <v>19990802</v>
          </cell>
          <cell r="E2362" t="str">
            <v>A</v>
          </cell>
          <cell r="F2362" t="str">
            <v>A7202</v>
          </cell>
          <cell r="G2362" t="str">
            <v>01</v>
          </cell>
          <cell r="H2362" t="str">
            <v>508</v>
          </cell>
          <cell r="I2362" t="str">
            <v>I02</v>
          </cell>
          <cell r="J2362" t="str">
            <v>UED01110</v>
          </cell>
          <cell r="K2362">
            <v>1</v>
          </cell>
          <cell r="L2362" t="str">
            <v>둥근콘센트신설</v>
          </cell>
          <cell r="M2362" t="str">
            <v>매입접지극부 1구 15A250V</v>
          </cell>
          <cell r="N2362">
            <v>1</v>
          </cell>
          <cell r="O2362" t="str">
            <v>개</v>
          </cell>
          <cell r="P2362">
            <v>999</v>
          </cell>
          <cell r="Q2362">
            <v>2826</v>
          </cell>
          <cell r="R2362">
            <v>56</v>
          </cell>
        </row>
        <row r="2363">
          <cell r="A2363" t="str">
            <v>2824</v>
          </cell>
          <cell r="B2363" t="str">
            <v>E</v>
          </cell>
          <cell r="C2363" t="str">
            <v>01</v>
          </cell>
          <cell r="D2363">
            <v>19990802</v>
          </cell>
          <cell r="E2363" t="str">
            <v>A</v>
          </cell>
          <cell r="F2363" t="str">
            <v>A7202</v>
          </cell>
          <cell r="G2363" t="str">
            <v>01</v>
          </cell>
          <cell r="H2363" t="str">
            <v>508</v>
          </cell>
          <cell r="I2363" t="str">
            <v>I02</v>
          </cell>
          <cell r="J2363" t="str">
            <v>UED01120</v>
          </cell>
          <cell r="K2363">
            <v>1</v>
          </cell>
          <cell r="L2363" t="str">
            <v>둥근콘센트신설</v>
          </cell>
          <cell r="M2363" t="str">
            <v>매입접지극부 2구 15A250V</v>
          </cell>
          <cell r="N2363">
            <v>5</v>
          </cell>
          <cell r="O2363" t="str">
            <v>개</v>
          </cell>
          <cell r="P2363">
            <v>1228</v>
          </cell>
          <cell r="Q2363">
            <v>2826</v>
          </cell>
          <cell r="R2363">
            <v>56</v>
          </cell>
        </row>
        <row r="2364">
          <cell r="A2364" t="str">
            <v>2824</v>
          </cell>
          <cell r="B2364" t="str">
            <v>E</v>
          </cell>
          <cell r="C2364" t="str">
            <v>01</v>
          </cell>
          <cell r="D2364">
            <v>19990802</v>
          </cell>
          <cell r="E2364" t="str">
            <v>A</v>
          </cell>
          <cell r="F2364" t="str">
            <v>A7202</v>
          </cell>
          <cell r="G2364" t="str">
            <v>01</v>
          </cell>
          <cell r="H2364" t="str">
            <v>508</v>
          </cell>
          <cell r="I2364" t="str">
            <v>I02</v>
          </cell>
          <cell r="J2364" t="str">
            <v>UED03320</v>
          </cell>
          <cell r="K2364">
            <v>1</v>
          </cell>
          <cell r="L2364" t="str">
            <v>둥근콘센트신설</v>
          </cell>
          <cell r="M2364" t="str">
            <v>노출접지극부 2구 15A250V</v>
          </cell>
          <cell r="N2364">
            <v>7</v>
          </cell>
          <cell r="O2364" t="str">
            <v>개</v>
          </cell>
          <cell r="P2364">
            <v>1200</v>
          </cell>
          <cell r="Q2364">
            <v>3353</v>
          </cell>
          <cell r="R2364">
            <v>67</v>
          </cell>
        </row>
        <row r="2365">
          <cell r="A2365" t="str">
            <v>2824</v>
          </cell>
          <cell r="B2365" t="str">
            <v>E</v>
          </cell>
          <cell r="C2365" t="str">
            <v>01</v>
          </cell>
          <cell r="D2365">
            <v>19990802</v>
          </cell>
          <cell r="E2365" t="str">
            <v>A</v>
          </cell>
          <cell r="F2365" t="str">
            <v>A7202</v>
          </cell>
          <cell r="G2365" t="str">
            <v>01</v>
          </cell>
          <cell r="H2365" t="str">
            <v>508</v>
          </cell>
          <cell r="I2365" t="str">
            <v>I02</v>
          </cell>
          <cell r="J2365" t="str">
            <v>UED10010</v>
          </cell>
          <cell r="K2365">
            <v>1</v>
          </cell>
          <cell r="L2365" t="str">
            <v>와이드스위치신설</v>
          </cell>
          <cell r="M2365" t="str">
            <v>매입대각형 1P</v>
          </cell>
          <cell r="N2365">
            <v>7</v>
          </cell>
          <cell r="O2365" t="str">
            <v>개</v>
          </cell>
          <cell r="P2365">
            <v>1614</v>
          </cell>
          <cell r="Q2365">
            <v>1868</v>
          </cell>
          <cell r="R2365">
            <v>37</v>
          </cell>
        </row>
        <row r="2366">
          <cell r="A2366" t="str">
            <v>2824</v>
          </cell>
          <cell r="B2366" t="str">
            <v>E</v>
          </cell>
          <cell r="C2366" t="str">
            <v>01</v>
          </cell>
          <cell r="D2366">
            <v>19990802</v>
          </cell>
          <cell r="E2366" t="str">
            <v>A</v>
          </cell>
          <cell r="F2366" t="str">
            <v>A7202</v>
          </cell>
          <cell r="G2366" t="str">
            <v>01</v>
          </cell>
          <cell r="H2366" t="str">
            <v>508</v>
          </cell>
          <cell r="I2366" t="str">
            <v>I02</v>
          </cell>
          <cell r="J2366" t="str">
            <v>UED10020</v>
          </cell>
          <cell r="K2366">
            <v>1</v>
          </cell>
          <cell r="L2366" t="str">
            <v>와이드스위치신설</v>
          </cell>
          <cell r="M2366" t="str">
            <v>매입대각2연용1P</v>
          </cell>
          <cell r="N2366">
            <v>3</v>
          </cell>
          <cell r="O2366" t="str">
            <v>개</v>
          </cell>
          <cell r="P2366">
            <v>2244</v>
          </cell>
          <cell r="Q2366">
            <v>2203</v>
          </cell>
          <cell r="R2366">
            <v>44</v>
          </cell>
        </row>
        <row r="2367">
          <cell r="A2367" t="str">
            <v>2824</v>
          </cell>
          <cell r="B2367" t="str">
            <v>E</v>
          </cell>
          <cell r="C2367" t="str">
            <v>01</v>
          </cell>
          <cell r="D2367">
            <v>19990802</v>
          </cell>
          <cell r="E2367" t="str">
            <v>A</v>
          </cell>
          <cell r="F2367" t="str">
            <v>A7202</v>
          </cell>
          <cell r="G2367" t="str">
            <v>01</v>
          </cell>
          <cell r="H2367" t="str">
            <v>508</v>
          </cell>
          <cell r="I2367" t="str">
            <v>I02</v>
          </cell>
          <cell r="J2367" t="str">
            <v>UED10300</v>
          </cell>
          <cell r="K2367">
            <v>1</v>
          </cell>
          <cell r="L2367" t="str">
            <v>와이드스위치신설</v>
          </cell>
          <cell r="M2367" t="str">
            <v>매입대각형 3로 1P</v>
          </cell>
          <cell r="N2367">
            <v>4</v>
          </cell>
          <cell r="O2367" t="str">
            <v>개</v>
          </cell>
          <cell r="P2367">
            <v>1921</v>
          </cell>
          <cell r="Q2367">
            <v>4072</v>
          </cell>
          <cell r="R2367">
            <v>81</v>
          </cell>
        </row>
        <row r="2368">
          <cell r="A2368" t="str">
            <v>2824</v>
          </cell>
          <cell r="B2368" t="str">
            <v>E</v>
          </cell>
          <cell r="C2368" t="str">
            <v>01</v>
          </cell>
          <cell r="D2368">
            <v>19990802</v>
          </cell>
          <cell r="E2368" t="str">
            <v>A</v>
          </cell>
          <cell r="F2368" t="str">
            <v>A7202</v>
          </cell>
          <cell r="G2368" t="str">
            <v>01</v>
          </cell>
          <cell r="H2368" t="str">
            <v>508</v>
          </cell>
          <cell r="I2368" t="str">
            <v>I02</v>
          </cell>
          <cell r="J2368" t="str">
            <v>UED11400</v>
          </cell>
          <cell r="K2368">
            <v>1</v>
          </cell>
          <cell r="L2368" t="str">
            <v>스위치신설</v>
          </cell>
          <cell r="M2368" t="str">
            <v>매입대각형 4로 1P</v>
          </cell>
          <cell r="N2368">
            <v>2</v>
          </cell>
          <cell r="O2368" t="str">
            <v>개</v>
          </cell>
          <cell r="P2368">
            <v>2010</v>
          </cell>
          <cell r="Q2368">
            <v>4791</v>
          </cell>
          <cell r="R2368">
            <v>95</v>
          </cell>
        </row>
        <row r="2369">
          <cell r="A2369" t="str">
            <v>2824</v>
          </cell>
          <cell r="B2369" t="str">
            <v>E</v>
          </cell>
          <cell r="C2369" t="str">
            <v>01</v>
          </cell>
          <cell r="D2369">
            <v>19990802</v>
          </cell>
          <cell r="E2369" t="str">
            <v>A</v>
          </cell>
          <cell r="F2369" t="str">
            <v>A7202</v>
          </cell>
          <cell r="G2369" t="str">
            <v>01</v>
          </cell>
          <cell r="H2369" t="str">
            <v>508</v>
          </cell>
          <cell r="I2369" t="str">
            <v>I02</v>
          </cell>
          <cell r="J2369" t="str">
            <v>UED12010</v>
          </cell>
          <cell r="K2369">
            <v>1</v>
          </cell>
          <cell r="L2369" t="str">
            <v>와이드스위치 몸체설치</v>
          </cell>
          <cell r="M2369" t="str">
            <v>매입대각 단로 1P</v>
          </cell>
          <cell r="N2369">
            <v>7</v>
          </cell>
          <cell r="P2369">
            <v>899</v>
          </cell>
          <cell r="Q2369">
            <v>1868</v>
          </cell>
          <cell r="R2369">
            <v>37</v>
          </cell>
        </row>
        <row r="2370">
          <cell r="A2370" t="str">
            <v>2824</v>
          </cell>
          <cell r="B2370" t="str">
            <v>E</v>
          </cell>
          <cell r="C2370" t="str">
            <v>01</v>
          </cell>
          <cell r="D2370">
            <v>19990802</v>
          </cell>
          <cell r="E2370" t="str">
            <v>A</v>
          </cell>
          <cell r="F2370" t="str">
            <v>A7202</v>
          </cell>
          <cell r="G2370" t="str">
            <v>01</v>
          </cell>
          <cell r="H2370" t="str">
            <v>508</v>
          </cell>
          <cell r="I2370" t="str">
            <v>I02</v>
          </cell>
          <cell r="J2370" t="str">
            <v>UEF01020</v>
          </cell>
          <cell r="K2370">
            <v>1</v>
          </cell>
          <cell r="L2370" t="str">
            <v>조명기구</v>
          </cell>
          <cell r="M2370" t="str">
            <v>IFSC-B (FUL 9W)</v>
          </cell>
          <cell r="N2370">
            <v>33</v>
          </cell>
          <cell r="O2370" t="str">
            <v>개</v>
          </cell>
          <cell r="P2370">
            <v>9500</v>
          </cell>
          <cell r="Q2370">
            <v>4264</v>
          </cell>
          <cell r="R2370">
            <v>85</v>
          </cell>
        </row>
        <row r="2371">
          <cell r="A2371" t="str">
            <v>2824</v>
          </cell>
          <cell r="B2371" t="str">
            <v>E</v>
          </cell>
          <cell r="C2371" t="str">
            <v>01</v>
          </cell>
          <cell r="D2371">
            <v>19990802</v>
          </cell>
          <cell r="E2371" t="str">
            <v>A</v>
          </cell>
          <cell r="F2371" t="str">
            <v>A7202</v>
          </cell>
          <cell r="G2371" t="str">
            <v>01</v>
          </cell>
          <cell r="H2371" t="str">
            <v>508</v>
          </cell>
          <cell r="I2371" t="str">
            <v>I02</v>
          </cell>
          <cell r="J2371" t="str">
            <v>UEF06070</v>
          </cell>
          <cell r="K2371">
            <v>1</v>
          </cell>
          <cell r="L2371" t="str">
            <v>조명기구</v>
          </cell>
          <cell r="M2371" t="str">
            <v>IFPA-A 2/40W</v>
          </cell>
          <cell r="N2371">
            <v>4</v>
          </cell>
          <cell r="O2371" t="str">
            <v>개</v>
          </cell>
          <cell r="P2371">
            <v>24500</v>
          </cell>
          <cell r="Q2371">
            <v>10732</v>
          </cell>
          <cell r="R2371">
            <v>214</v>
          </cell>
        </row>
        <row r="2372">
          <cell r="A2372" t="str">
            <v>2824</v>
          </cell>
          <cell r="B2372" t="str">
            <v>E</v>
          </cell>
          <cell r="C2372" t="str">
            <v>01</v>
          </cell>
          <cell r="D2372">
            <v>19990802</v>
          </cell>
          <cell r="E2372" t="str">
            <v>A</v>
          </cell>
          <cell r="F2372" t="str">
            <v>A7202</v>
          </cell>
          <cell r="G2372" t="str">
            <v>01</v>
          </cell>
          <cell r="H2372" t="str">
            <v>508</v>
          </cell>
          <cell r="I2372" t="str">
            <v>I02</v>
          </cell>
          <cell r="J2372" t="str">
            <v>UEF23260</v>
          </cell>
          <cell r="K2372">
            <v>1</v>
          </cell>
          <cell r="L2372" t="str">
            <v>조명기구</v>
          </cell>
          <cell r="M2372" t="str">
            <v>ILFB-A (60W)</v>
          </cell>
          <cell r="N2372">
            <v>7</v>
          </cell>
          <cell r="O2372" t="str">
            <v>개</v>
          </cell>
          <cell r="P2372">
            <v>6000</v>
          </cell>
          <cell r="Q2372">
            <v>7665</v>
          </cell>
          <cell r="R2372">
            <v>153</v>
          </cell>
        </row>
        <row r="2373">
          <cell r="A2373" t="str">
            <v>2824</v>
          </cell>
          <cell r="B2373" t="str">
            <v>E</v>
          </cell>
          <cell r="C2373" t="str">
            <v>01</v>
          </cell>
          <cell r="D2373">
            <v>19990802</v>
          </cell>
          <cell r="E2373" t="str">
            <v>A</v>
          </cell>
          <cell r="F2373" t="str">
            <v>A7202</v>
          </cell>
          <cell r="G2373" t="str">
            <v>01</v>
          </cell>
          <cell r="H2373" t="str">
            <v>508</v>
          </cell>
          <cell r="I2373" t="str">
            <v>I02</v>
          </cell>
          <cell r="J2373" t="str">
            <v>UEF23280</v>
          </cell>
          <cell r="K2373">
            <v>1</v>
          </cell>
          <cell r="L2373" t="str">
            <v>조명기구</v>
          </cell>
          <cell r="M2373" t="str">
            <v>ILSA (60W)</v>
          </cell>
          <cell r="N2373">
            <v>83</v>
          </cell>
          <cell r="O2373" t="str">
            <v>개</v>
          </cell>
          <cell r="P2373">
            <v>3800</v>
          </cell>
          <cell r="Q2373">
            <v>5653</v>
          </cell>
          <cell r="R2373">
            <v>113</v>
          </cell>
        </row>
        <row r="2374">
          <cell r="A2374" t="str">
            <v>2824</v>
          </cell>
          <cell r="B2374" t="str">
            <v>E</v>
          </cell>
          <cell r="C2374" t="str">
            <v>01</v>
          </cell>
          <cell r="D2374">
            <v>19990802</v>
          </cell>
          <cell r="E2374" t="str">
            <v>A</v>
          </cell>
          <cell r="F2374" t="str">
            <v>A7202</v>
          </cell>
          <cell r="G2374" t="str">
            <v>01</v>
          </cell>
          <cell r="H2374" t="str">
            <v>508</v>
          </cell>
          <cell r="I2374" t="str">
            <v>I02</v>
          </cell>
          <cell r="J2374" t="str">
            <v>UEF23300</v>
          </cell>
          <cell r="K2374">
            <v>1</v>
          </cell>
          <cell r="L2374" t="str">
            <v>조명기구</v>
          </cell>
          <cell r="M2374" t="str">
            <v>ILSD (60W)</v>
          </cell>
          <cell r="N2374">
            <v>1</v>
          </cell>
          <cell r="O2374" t="str">
            <v>개</v>
          </cell>
          <cell r="P2374">
            <v>3900</v>
          </cell>
          <cell r="Q2374">
            <v>5653</v>
          </cell>
          <cell r="R2374">
            <v>113</v>
          </cell>
        </row>
        <row r="2375">
          <cell r="A2375" t="str">
            <v>2824</v>
          </cell>
          <cell r="B2375" t="str">
            <v>E</v>
          </cell>
          <cell r="C2375" t="str">
            <v>01</v>
          </cell>
          <cell r="D2375">
            <v>19990802</v>
          </cell>
          <cell r="E2375" t="str">
            <v>A</v>
          </cell>
          <cell r="F2375" t="str">
            <v>A7202</v>
          </cell>
          <cell r="G2375" t="str">
            <v>01</v>
          </cell>
          <cell r="H2375" t="str">
            <v>508</v>
          </cell>
          <cell r="I2375" t="str">
            <v>I02</v>
          </cell>
          <cell r="J2375" t="str">
            <v>UEF23510</v>
          </cell>
          <cell r="K2375">
            <v>1</v>
          </cell>
          <cell r="L2375" t="str">
            <v>현관등설치</v>
          </cell>
          <cell r="M2375" t="str">
            <v>HYS-8A (IL60W/1)</v>
          </cell>
          <cell r="N2375">
            <v>15</v>
          </cell>
          <cell r="O2375" t="str">
            <v>개</v>
          </cell>
          <cell r="P2375">
            <v>10000</v>
          </cell>
          <cell r="Q2375">
            <v>5653</v>
          </cell>
          <cell r="R2375">
            <v>113</v>
          </cell>
        </row>
        <row r="2376">
          <cell r="A2376" t="str">
            <v>2824</v>
          </cell>
          <cell r="B2376" t="str">
            <v>E</v>
          </cell>
          <cell r="C2376" t="str">
            <v>01</v>
          </cell>
          <cell r="D2376">
            <v>19990802</v>
          </cell>
          <cell r="E2376" t="str">
            <v>A</v>
          </cell>
          <cell r="F2376" t="str">
            <v>A7202</v>
          </cell>
          <cell r="G2376" t="str">
            <v>01</v>
          </cell>
          <cell r="H2376" t="str">
            <v>508</v>
          </cell>
          <cell r="I2376" t="str">
            <v>I02</v>
          </cell>
          <cell r="J2376" t="str">
            <v>UEI29240</v>
          </cell>
          <cell r="K2376">
            <v>1</v>
          </cell>
          <cell r="L2376" t="str">
            <v>공용스위치함(전비스텐)</v>
          </cell>
          <cell r="M2376" t="str">
            <v>230X300X100</v>
          </cell>
          <cell r="N2376">
            <v>1</v>
          </cell>
          <cell r="O2376" t="str">
            <v>개</v>
          </cell>
          <cell r="P2376">
            <v>15159</v>
          </cell>
          <cell r="Q2376">
            <v>13894</v>
          </cell>
          <cell r="R2376">
            <v>277</v>
          </cell>
        </row>
        <row r="2393">
          <cell r="A2393" t="str">
            <v>아파트 전력간선 공사</v>
          </cell>
        </row>
        <row r="2394">
          <cell r="A2394" t="str">
            <v>JIGU_CD</v>
          </cell>
          <cell r="B2394" t="str">
            <v>GJ_CD</v>
          </cell>
          <cell r="C2394" t="str">
            <v>GONG_CD</v>
          </cell>
          <cell r="D2394" t="str">
            <v>CONTRACT_N</v>
          </cell>
          <cell r="E2394" t="str">
            <v>GUN_GUBUN</v>
          </cell>
          <cell r="F2394" t="str">
            <v>SUL_CD</v>
          </cell>
          <cell r="G2394" t="str">
            <v>GYUN_CD</v>
          </cell>
          <cell r="H2394" t="str">
            <v>DH_CD</v>
          </cell>
          <cell r="I2394" t="str">
            <v>GS_CD</v>
          </cell>
          <cell r="J2394" t="str">
            <v>ILWI_CD</v>
          </cell>
          <cell r="K2394" t="str">
            <v>SEQ</v>
          </cell>
          <cell r="L2394" t="str">
            <v>NM</v>
          </cell>
          <cell r="M2394" t="str">
            <v>GYUKUK</v>
          </cell>
          <cell r="N2394" t="str">
            <v>QTY</v>
          </cell>
          <cell r="O2394" t="str">
            <v>DANWI</v>
          </cell>
          <cell r="P2394" t="str">
            <v>JAJAEBI</v>
          </cell>
          <cell r="Q2394" t="str">
            <v>INGUNBI</v>
          </cell>
          <cell r="R2394" t="str">
            <v>KYOUNGBI</v>
          </cell>
        </row>
        <row r="2395">
          <cell r="A2395" t="str">
            <v>2824</v>
          </cell>
          <cell r="B2395" t="str">
            <v>E</v>
          </cell>
          <cell r="C2395" t="str">
            <v>01</v>
          </cell>
          <cell r="D2395">
            <v>19990802</v>
          </cell>
          <cell r="E2395" t="str">
            <v>A</v>
          </cell>
          <cell r="F2395" t="str">
            <v>A7202</v>
          </cell>
          <cell r="G2395" t="str">
            <v>01</v>
          </cell>
          <cell r="H2395" t="str">
            <v>508</v>
          </cell>
          <cell r="I2395" t="str">
            <v>I04</v>
          </cell>
          <cell r="J2395" t="str">
            <v>JER11180</v>
          </cell>
          <cell r="K2395">
            <v>1</v>
          </cell>
          <cell r="L2395" t="str">
            <v>승강기</v>
          </cell>
          <cell r="M2395" t="str">
            <v>11인승  18층 일반형</v>
          </cell>
          <cell r="N2395">
            <v>1</v>
          </cell>
          <cell r="O2395" t="str">
            <v>대</v>
          </cell>
          <cell r="P2395">
            <v>0</v>
          </cell>
          <cell r="Q2395">
            <v>0</v>
          </cell>
          <cell r="R2395">
            <v>0</v>
          </cell>
        </row>
        <row r="2396">
          <cell r="A2396" t="str">
            <v>2824</v>
          </cell>
          <cell r="B2396" t="str">
            <v>E</v>
          </cell>
          <cell r="C2396" t="str">
            <v>01</v>
          </cell>
          <cell r="D2396">
            <v>19990802</v>
          </cell>
          <cell r="E2396" t="str">
            <v>A</v>
          </cell>
          <cell r="F2396" t="str">
            <v>A7202</v>
          </cell>
          <cell r="G2396" t="str">
            <v>01</v>
          </cell>
          <cell r="H2396" t="str">
            <v>508</v>
          </cell>
          <cell r="I2396" t="str">
            <v>I04</v>
          </cell>
          <cell r="J2396" t="str">
            <v>JER15181</v>
          </cell>
          <cell r="K2396">
            <v>1</v>
          </cell>
          <cell r="L2396" t="str">
            <v>승강기</v>
          </cell>
          <cell r="M2396" t="str">
            <v>15인승  18층 트렁크</v>
          </cell>
          <cell r="N2396">
            <v>1</v>
          </cell>
          <cell r="O2396" t="str">
            <v>대</v>
          </cell>
          <cell r="P2396">
            <v>0</v>
          </cell>
          <cell r="Q2396">
            <v>0</v>
          </cell>
          <cell r="R2396">
            <v>0</v>
          </cell>
        </row>
        <row r="2397">
          <cell r="A2397" t="str">
            <v>2824</v>
          </cell>
          <cell r="B2397" t="str">
            <v>E</v>
          </cell>
          <cell r="C2397" t="str">
            <v>01</v>
          </cell>
          <cell r="D2397">
            <v>19990802</v>
          </cell>
          <cell r="E2397" t="str">
            <v>A</v>
          </cell>
          <cell r="F2397" t="str">
            <v>A7202</v>
          </cell>
          <cell r="G2397" t="str">
            <v>01</v>
          </cell>
          <cell r="H2397" t="str">
            <v>508</v>
          </cell>
          <cell r="I2397" t="str">
            <v>I04</v>
          </cell>
          <cell r="J2397" t="str">
            <v>JER42160</v>
          </cell>
          <cell r="K2397">
            <v>1</v>
          </cell>
          <cell r="L2397" t="str">
            <v>승강기감시반</v>
          </cell>
          <cell r="M2397" t="str">
            <v>CRT 감시반( 16대분)</v>
          </cell>
          <cell r="N2397">
            <v>2</v>
          </cell>
          <cell r="O2397" t="str">
            <v>대</v>
          </cell>
          <cell r="P2397">
            <v>0</v>
          </cell>
          <cell r="Q2397">
            <v>0</v>
          </cell>
          <cell r="R2397">
            <v>0</v>
          </cell>
        </row>
        <row r="2398">
          <cell r="A2398" t="str">
            <v>2824</v>
          </cell>
          <cell r="B2398" t="str">
            <v>E</v>
          </cell>
          <cell r="C2398" t="str">
            <v>01</v>
          </cell>
          <cell r="D2398">
            <v>19990802</v>
          </cell>
          <cell r="E2398" t="str">
            <v>A</v>
          </cell>
          <cell r="F2398" t="str">
            <v>A7202</v>
          </cell>
          <cell r="G2398" t="str">
            <v>01</v>
          </cell>
          <cell r="H2398" t="str">
            <v>508</v>
          </cell>
          <cell r="I2398" t="str">
            <v>I04</v>
          </cell>
          <cell r="J2398" t="str">
            <v>MEA21030</v>
          </cell>
          <cell r="K2398">
            <v>1</v>
          </cell>
          <cell r="L2398" t="str">
            <v>PVC 노말벤드</v>
          </cell>
          <cell r="M2398" t="str">
            <v>HI 28</v>
          </cell>
          <cell r="N2398">
            <v>37</v>
          </cell>
          <cell r="O2398" t="str">
            <v>개</v>
          </cell>
          <cell r="P2398">
            <v>800</v>
          </cell>
          <cell r="Q2398">
            <v>0</v>
          </cell>
          <cell r="R2398">
            <v>0</v>
          </cell>
        </row>
        <row r="2399">
          <cell r="A2399" t="str">
            <v>2824</v>
          </cell>
          <cell r="B2399" t="str">
            <v>E</v>
          </cell>
          <cell r="C2399" t="str">
            <v>01</v>
          </cell>
          <cell r="D2399">
            <v>19990802</v>
          </cell>
          <cell r="E2399" t="str">
            <v>A</v>
          </cell>
          <cell r="F2399" t="str">
            <v>A7202</v>
          </cell>
          <cell r="G2399" t="str">
            <v>01</v>
          </cell>
          <cell r="H2399" t="str">
            <v>508</v>
          </cell>
          <cell r="I2399" t="str">
            <v>I04</v>
          </cell>
          <cell r="J2399" t="str">
            <v>MEA21040</v>
          </cell>
          <cell r="K2399">
            <v>1</v>
          </cell>
          <cell r="L2399" t="str">
            <v>PVC 노말벤드</v>
          </cell>
          <cell r="M2399" t="str">
            <v>HI 36</v>
          </cell>
          <cell r="N2399">
            <v>6</v>
          </cell>
          <cell r="O2399" t="str">
            <v>개</v>
          </cell>
          <cell r="P2399">
            <v>900</v>
          </cell>
          <cell r="Q2399">
            <v>0</v>
          </cell>
          <cell r="R2399">
            <v>0</v>
          </cell>
        </row>
        <row r="2400">
          <cell r="A2400" t="str">
            <v>2824</v>
          </cell>
          <cell r="B2400" t="str">
            <v>E</v>
          </cell>
          <cell r="C2400" t="str">
            <v>01</v>
          </cell>
          <cell r="D2400">
            <v>19990802</v>
          </cell>
          <cell r="E2400" t="str">
            <v>A</v>
          </cell>
          <cell r="F2400" t="str">
            <v>A7202</v>
          </cell>
          <cell r="G2400" t="str">
            <v>01</v>
          </cell>
          <cell r="H2400" t="str">
            <v>508</v>
          </cell>
          <cell r="I2400" t="str">
            <v>I04</v>
          </cell>
          <cell r="J2400" t="str">
            <v>MEA21250</v>
          </cell>
          <cell r="K2400">
            <v>1</v>
          </cell>
          <cell r="L2400" t="str">
            <v>노 말 벤 드</v>
          </cell>
          <cell r="M2400" t="str">
            <v>철제 42</v>
          </cell>
          <cell r="N2400">
            <v>6</v>
          </cell>
          <cell r="O2400" t="str">
            <v>개</v>
          </cell>
          <cell r="P2400">
            <v>3250</v>
          </cell>
          <cell r="Q2400">
            <v>0</v>
          </cell>
          <cell r="R2400">
            <v>0</v>
          </cell>
        </row>
        <row r="2401">
          <cell r="A2401" t="str">
            <v>2824</v>
          </cell>
          <cell r="B2401" t="str">
            <v>E</v>
          </cell>
          <cell r="C2401" t="str">
            <v>01</v>
          </cell>
          <cell r="D2401">
            <v>19990802</v>
          </cell>
          <cell r="E2401" t="str">
            <v>A</v>
          </cell>
          <cell r="F2401" t="str">
            <v>A7202</v>
          </cell>
          <cell r="G2401" t="str">
            <v>01</v>
          </cell>
          <cell r="H2401" t="str">
            <v>508</v>
          </cell>
          <cell r="I2401" t="str">
            <v>I04</v>
          </cell>
          <cell r="J2401" t="str">
            <v>MEA21260</v>
          </cell>
          <cell r="K2401">
            <v>1</v>
          </cell>
          <cell r="L2401" t="str">
            <v>노 말 벤 드</v>
          </cell>
          <cell r="M2401" t="str">
            <v>철제 54</v>
          </cell>
          <cell r="N2401">
            <v>2</v>
          </cell>
          <cell r="O2401" t="str">
            <v>개</v>
          </cell>
          <cell r="P2401">
            <v>4625</v>
          </cell>
          <cell r="Q2401">
            <v>0</v>
          </cell>
          <cell r="R2401">
            <v>0</v>
          </cell>
        </row>
        <row r="2402">
          <cell r="A2402" t="str">
            <v>2824</v>
          </cell>
          <cell r="B2402" t="str">
            <v>E</v>
          </cell>
          <cell r="C2402" t="str">
            <v>01</v>
          </cell>
          <cell r="D2402">
            <v>19990802</v>
          </cell>
          <cell r="E2402" t="str">
            <v>A</v>
          </cell>
          <cell r="F2402" t="str">
            <v>A7202</v>
          </cell>
          <cell r="G2402" t="str">
            <v>01</v>
          </cell>
          <cell r="H2402" t="str">
            <v>508</v>
          </cell>
          <cell r="I2402" t="str">
            <v>I04</v>
          </cell>
          <cell r="J2402" t="str">
            <v>MEA23140</v>
          </cell>
          <cell r="K2402">
            <v>1</v>
          </cell>
          <cell r="L2402" t="str">
            <v>PIPE 크 램 프</v>
          </cell>
          <cell r="M2402" t="str">
            <v>용융아연도금 42</v>
          </cell>
          <cell r="N2402">
            <v>6</v>
          </cell>
          <cell r="O2402" t="str">
            <v>개</v>
          </cell>
          <cell r="P2402">
            <v>460</v>
          </cell>
          <cell r="Q2402">
            <v>0</v>
          </cell>
          <cell r="R2402">
            <v>0</v>
          </cell>
        </row>
        <row r="2403">
          <cell r="A2403" t="str">
            <v>2824</v>
          </cell>
          <cell r="B2403" t="str">
            <v>E</v>
          </cell>
          <cell r="C2403" t="str">
            <v>01</v>
          </cell>
          <cell r="D2403">
            <v>19990802</v>
          </cell>
          <cell r="E2403" t="str">
            <v>A</v>
          </cell>
          <cell r="F2403" t="str">
            <v>A7202</v>
          </cell>
          <cell r="G2403" t="str">
            <v>01</v>
          </cell>
          <cell r="H2403" t="str">
            <v>508</v>
          </cell>
          <cell r="I2403" t="str">
            <v>I04</v>
          </cell>
          <cell r="J2403" t="str">
            <v>MEA23150</v>
          </cell>
          <cell r="K2403">
            <v>1</v>
          </cell>
          <cell r="L2403" t="str">
            <v>PIPE 크 램 프</v>
          </cell>
          <cell r="M2403" t="str">
            <v>용융아연도금 54</v>
          </cell>
          <cell r="N2403">
            <v>2</v>
          </cell>
          <cell r="O2403" t="str">
            <v>개</v>
          </cell>
          <cell r="P2403">
            <v>550</v>
          </cell>
          <cell r="Q2403">
            <v>0</v>
          </cell>
          <cell r="R2403">
            <v>0</v>
          </cell>
        </row>
        <row r="2404">
          <cell r="A2404" t="str">
            <v>2824</v>
          </cell>
          <cell r="B2404" t="str">
            <v>E</v>
          </cell>
          <cell r="C2404" t="str">
            <v>01</v>
          </cell>
          <cell r="D2404">
            <v>19990802</v>
          </cell>
          <cell r="E2404" t="str">
            <v>A</v>
          </cell>
          <cell r="F2404" t="str">
            <v>A7202</v>
          </cell>
          <cell r="G2404" t="str">
            <v>01</v>
          </cell>
          <cell r="H2404" t="str">
            <v>508</v>
          </cell>
          <cell r="I2404" t="str">
            <v>I04</v>
          </cell>
          <cell r="J2404" t="str">
            <v>MEZ21050</v>
          </cell>
          <cell r="K2404">
            <v>1</v>
          </cell>
          <cell r="L2404" t="str">
            <v>전선지지대</v>
          </cell>
          <cell r="M2404" t="str">
            <v>도면참조</v>
          </cell>
          <cell r="N2404">
            <v>6</v>
          </cell>
          <cell r="O2404" t="str">
            <v>개</v>
          </cell>
          <cell r="P2404">
            <v>690</v>
          </cell>
          <cell r="Q2404">
            <v>0</v>
          </cell>
          <cell r="R2404">
            <v>0</v>
          </cell>
        </row>
        <row r="2405">
          <cell r="A2405" t="str">
            <v>2824</v>
          </cell>
          <cell r="B2405" t="str">
            <v>E</v>
          </cell>
          <cell r="C2405" t="str">
            <v>01</v>
          </cell>
          <cell r="D2405">
            <v>19990802</v>
          </cell>
          <cell r="E2405" t="str">
            <v>A</v>
          </cell>
          <cell r="F2405" t="str">
            <v>A7202</v>
          </cell>
          <cell r="G2405" t="str">
            <v>01</v>
          </cell>
          <cell r="H2405" t="str">
            <v>508</v>
          </cell>
          <cell r="I2405" t="str">
            <v>I04</v>
          </cell>
          <cell r="J2405" t="str">
            <v>MEZ30011</v>
          </cell>
          <cell r="K2405">
            <v>1</v>
          </cell>
          <cell r="L2405" t="str">
            <v>합판</v>
          </cell>
          <cell r="M2405" t="str">
            <v>T/2 3.0X910X1820</v>
          </cell>
          <cell r="N2405">
            <v>20.329999999999998</v>
          </cell>
          <cell r="O2405" t="str">
            <v>M2</v>
          </cell>
          <cell r="P2405">
            <v>1555</v>
          </cell>
          <cell r="Q2405">
            <v>0</v>
          </cell>
          <cell r="R2405">
            <v>0</v>
          </cell>
        </row>
        <row r="2406">
          <cell r="A2406" t="str">
            <v>2824</v>
          </cell>
          <cell r="B2406" t="str">
            <v>E</v>
          </cell>
          <cell r="C2406" t="str">
            <v>01</v>
          </cell>
          <cell r="D2406">
            <v>19990802</v>
          </cell>
          <cell r="E2406" t="str">
            <v>A</v>
          </cell>
          <cell r="F2406" t="str">
            <v>A7202</v>
          </cell>
          <cell r="G2406" t="str">
            <v>01</v>
          </cell>
          <cell r="H2406" t="str">
            <v>508</v>
          </cell>
          <cell r="I2406" t="str">
            <v>I04</v>
          </cell>
          <cell r="J2406" t="str">
            <v>UEA01160</v>
          </cell>
          <cell r="K2406">
            <v>1</v>
          </cell>
          <cell r="L2406" t="str">
            <v>PVC PIPE 배관</v>
          </cell>
          <cell r="M2406" t="str">
            <v>HI 16MM</v>
          </cell>
          <cell r="N2406">
            <v>602</v>
          </cell>
          <cell r="O2406" t="str">
            <v>M</v>
          </cell>
          <cell r="P2406">
            <v>261</v>
          </cell>
          <cell r="Q2406">
            <v>1916</v>
          </cell>
          <cell r="R2406">
            <v>38</v>
          </cell>
        </row>
        <row r="2407">
          <cell r="A2407" t="str">
            <v>2824</v>
          </cell>
          <cell r="B2407" t="str">
            <v>E</v>
          </cell>
          <cell r="C2407" t="str">
            <v>01</v>
          </cell>
          <cell r="D2407">
            <v>19990802</v>
          </cell>
          <cell r="E2407" t="str">
            <v>A</v>
          </cell>
          <cell r="F2407" t="str">
            <v>A7202</v>
          </cell>
          <cell r="G2407" t="str">
            <v>01</v>
          </cell>
          <cell r="H2407" t="str">
            <v>508</v>
          </cell>
          <cell r="I2407" t="str">
            <v>I04</v>
          </cell>
          <cell r="J2407" t="str">
            <v>UEA01220</v>
          </cell>
          <cell r="K2407">
            <v>1</v>
          </cell>
          <cell r="L2407" t="str">
            <v>PVC PIPE 배관</v>
          </cell>
          <cell r="M2407" t="str">
            <v>HI 22MM</v>
          </cell>
          <cell r="N2407">
            <v>66.599999999999994</v>
          </cell>
          <cell r="O2407" t="str">
            <v>M</v>
          </cell>
          <cell r="P2407">
            <v>313</v>
          </cell>
          <cell r="Q2407">
            <v>2395</v>
          </cell>
          <cell r="R2407">
            <v>47</v>
          </cell>
        </row>
        <row r="2408">
          <cell r="A2408" t="str">
            <v>2824</v>
          </cell>
          <cell r="B2408" t="str">
            <v>E</v>
          </cell>
          <cell r="C2408" t="str">
            <v>01</v>
          </cell>
          <cell r="D2408">
            <v>19990802</v>
          </cell>
          <cell r="E2408" t="str">
            <v>A</v>
          </cell>
          <cell r="F2408" t="str">
            <v>A7202</v>
          </cell>
          <cell r="G2408" t="str">
            <v>01</v>
          </cell>
          <cell r="H2408" t="str">
            <v>508</v>
          </cell>
          <cell r="I2408" t="str">
            <v>I04</v>
          </cell>
          <cell r="J2408" t="str">
            <v>UEA01280</v>
          </cell>
          <cell r="K2408">
            <v>1</v>
          </cell>
          <cell r="L2408" t="str">
            <v>PVC PIPE 배관</v>
          </cell>
          <cell r="M2408" t="str">
            <v>HI 28MM</v>
          </cell>
          <cell r="N2408">
            <v>301.10000000000002</v>
          </cell>
          <cell r="O2408" t="str">
            <v>M</v>
          </cell>
          <cell r="P2408">
            <v>607</v>
          </cell>
          <cell r="Q2408">
            <v>3066</v>
          </cell>
          <cell r="R2408">
            <v>61</v>
          </cell>
        </row>
        <row r="2409">
          <cell r="A2409" t="str">
            <v>2824</v>
          </cell>
          <cell r="B2409" t="str">
            <v>E</v>
          </cell>
          <cell r="C2409" t="str">
            <v>01</v>
          </cell>
          <cell r="D2409">
            <v>19990802</v>
          </cell>
          <cell r="E2409" t="str">
            <v>A</v>
          </cell>
          <cell r="F2409" t="str">
            <v>A7202</v>
          </cell>
          <cell r="G2409" t="str">
            <v>01</v>
          </cell>
          <cell r="H2409" t="str">
            <v>508</v>
          </cell>
          <cell r="I2409" t="str">
            <v>I04</v>
          </cell>
          <cell r="J2409" t="str">
            <v>UEA01360</v>
          </cell>
          <cell r="K2409">
            <v>1</v>
          </cell>
          <cell r="L2409" t="str">
            <v>PVC PIPE 배관</v>
          </cell>
          <cell r="M2409" t="str">
            <v>HI 36MM</v>
          </cell>
          <cell r="N2409">
            <v>81.8</v>
          </cell>
          <cell r="O2409" t="str">
            <v>M</v>
          </cell>
          <cell r="P2409">
            <v>986</v>
          </cell>
          <cell r="Q2409">
            <v>3832</v>
          </cell>
          <cell r="R2409">
            <v>76</v>
          </cell>
        </row>
        <row r="2410">
          <cell r="A2410" t="str">
            <v>2824</v>
          </cell>
          <cell r="B2410" t="str">
            <v>E</v>
          </cell>
          <cell r="C2410" t="str">
            <v>01</v>
          </cell>
          <cell r="D2410">
            <v>19990802</v>
          </cell>
          <cell r="E2410" t="str">
            <v>A</v>
          </cell>
          <cell r="F2410" t="str">
            <v>A7202</v>
          </cell>
          <cell r="G2410" t="str">
            <v>01</v>
          </cell>
          <cell r="H2410" t="str">
            <v>508</v>
          </cell>
          <cell r="I2410" t="str">
            <v>I04</v>
          </cell>
          <cell r="J2410" t="str">
            <v>UEA01420</v>
          </cell>
          <cell r="K2410">
            <v>1</v>
          </cell>
          <cell r="L2410" t="str">
            <v>PVC PIPE 배관</v>
          </cell>
          <cell r="M2410" t="str">
            <v>HI 42MM</v>
          </cell>
          <cell r="N2410">
            <v>83.7</v>
          </cell>
          <cell r="O2410" t="str">
            <v>M</v>
          </cell>
          <cell r="P2410">
            <v>1288</v>
          </cell>
          <cell r="Q2410">
            <v>4982</v>
          </cell>
          <cell r="R2410">
            <v>99</v>
          </cell>
        </row>
        <row r="2411">
          <cell r="A2411" t="str">
            <v>2824</v>
          </cell>
          <cell r="B2411" t="str">
            <v>E</v>
          </cell>
          <cell r="C2411" t="str">
            <v>01</v>
          </cell>
          <cell r="D2411">
            <v>19990802</v>
          </cell>
          <cell r="E2411" t="str">
            <v>A</v>
          </cell>
          <cell r="F2411" t="str">
            <v>A7202</v>
          </cell>
          <cell r="G2411" t="str">
            <v>01</v>
          </cell>
          <cell r="H2411" t="str">
            <v>508</v>
          </cell>
          <cell r="I2411" t="str">
            <v>I04</v>
          </cell>
          <cell r="J2411" t="str">
            <v>UEA01540</v>
          </cell>
          <cell r="K2411">
            <v>1</v>
          </cell>
          <cell r="L2411" t="str">
            <v>PVC PIPE 배관</v>
          </cell>
          <cell r="M2411" t="str">
            <v>HI 54MM</v>
          </cell>
          <cell r="N2411">
            <v>62</v>
          </cell>
          <cell r="O2411" t="str">
            <v>M</v>
          </cell>
          <cell r="P2411">
            <v>1826</v>
          </cell>
          <cell r="Q2411">
            <v>7282</v>
          </cell>
          <cell r="R2411">
            <v>145</v>
          </cell>
        </row>
        <row r="2412">
          <cell r="A2412" t="str">
            <v>2824</v>
          </cell>
          <cell r="B2412" t="str">
            <v>E</v>
          </cell>
          <cell r="C2412" t="str">
            <v>01</v>
          </cell>
          <cell r="D2412">
            <v>19990802</v>
          </cell>
          <cell r="E2412" t="str">
            <v>A</v>
          </cell>
          <cell r="F2412" t="str">
            <v>A7202</v>
          </cell>
          <cell r="G2412" t="str">
            <v>01</v>
          </cell>
          <cell r="H2412" t="str">
            <v>508</v>
          </cell>
          <cell r="I2412" t="str">
            <v>I04</v>
          </cell>
          <cell r="J2412" t="str">
            <v>UEA02420</v>
          </cell>
          <cell r="K2412">
            <v>1</v>
          </cell>
          <cell r="L2412" t="str">
            <v>강제전선관 배관</v>
          </cell>
          <cell r="M2412" t="str">
            <v>아연도 42MM</v>
          </cell>
          <cell r="N2412">
            <v>23.1</v>
          </cell>
          <cell r="O2412" t="str">
            <v>M</v>
          </cell>
          <cell r="P2412">
            <v>2450</v>
          </cell>
          <cell r="Q2412">
            <v>11977</v>
          </cell>
          <cell r="R2412">
            <v>239</v>
          </cell>
        </row>
        <row r="2413">
          <cell r="A2413" t="str">
            <v>2824</v>
          </cell>
          <cell r="B2413" t="str">
            <v>E</v>
          </cell>
          <cell r="C2413" t="str">
            <v>01</v>
          </cell>
          <cell r="D2413">
            <v>19990802</v>
          </cell>
          <cell r="E2413" t="str">
            <v>A</v>
          </cell>
          <cell r="F2413" t="str">
            <v>A7202</v>
          </cell>
          <cell r="G2413" t="str">
            <v>01</v>
          </cell>
          <cell r="H2413" t="str">
            <v>508</v>
          </cell>
          <cell r="I2413" t="str">
            <v>I04</v>
          </cell>
          <cell r="J2413" t="str">
            <v>UEA02540</v>
          </cell>
          <cell r="K2413">
            <v>1</v>
          </cell>
          <cell r="L2413" t="str">
            <v>강제전선관 배관</v>
          </cell>
          <cell r="M2413" t="str">
            <v>아연도 54MM</v>
          </cell>
          <cell r="N2413">
            <v>8.1999999999999993</v>
          </cell>
          <cell r="O2413" t="str">
            <v>M</v>
          </cell>
          <cell r="P2413">
            <v>3701</v>
          </cell>
          <cell r="Q2413">
            <v>16289</v>
          </cell>
          <cell r="R2413">
            <v>325</v>
          </cell>
        </row>
        <row r="2414">
          <cell r="A2414" t="str">
            <v>2824</v>
          </cell>
          <cell r="B2414" t="str">
            <v>E</v>
          </cell>
          <cell r="C2414" t="str">
            <v>01</v>
          </cell>
          <cell r="D2414">
            <v>19990802</v>
          </cell>
          <cell r="E2414" t="str">
            <v>A</v>
          </cell>
          <cell r="F2414" t="str">
            <v>A7202</v>
          </cell>
          <cell r="G2414" t="str">
            <v>01</v>
          </cell>
          <cell r="H2414" t="str">
            <v>508</v>
          </cell>
          <cell r="I2414" t="str">
            <v>I04</v>
          </cell>
          <cell r="J2414" t="str">
            <v>UEA15110</v>
          </cell>
          <cell r="K2414">
            <v>1</v>
          </cell>
          <cell r="L2414" t="str">
            <v>연결박스 신설</v>
          </cell>
          <cell r="M2414" t="str">
            <v>HI SW 박스용</v>
          </cell>
          <cell r="N2414">
            <v>339</v>
          </cell>
          <cell r="O2414" t="str">
            <v>개</v>
          </cell>
          <cell r="P2414">
            <v>301</v>
          </cell>
          <cell r="Q2414">
            <v>1916</v>
          </cell>
          <cell r="R2414">
            <v>38</v>
          </cell>
        </row>
        <row r="2415">
          <cell r="A2415" t="str">
            <v>2824</v>
          </cell>
          <cell r="B2415" t="str">
            <v>E</v>
          </cell>
          <cell r="C2415" t="str">
            <v>01</v>
          </cell>
          <cell r="D2415">
            <v>19990802</v>
          </cell>
          <cell r="E2415" t="str">
            <v>A</v>
          </cell>
          <cell r="F2415" t="str">
            <v>A7202</v>
          </cell>
          <cell r="G2415" t="str">
            <v>01</v>
          </cell>
          <cell r="H2415" t="str">
            <v>508</v>
          </cell>
          <cell r="I2415" t="str">
            <v>I04</v>
          </cell>
          <cell r="J2415" t="str">
            <v>UEA15500</v>
          </cell>
          <cell r="K2415">
            <v>1</v>
          </cell>
          <cell r="L2415" t="str">
            <v>연결박스 신설</v>
          </cell>
          <cell r="M2415" t="str">
            <v>HI 4각박스용</v>
          </cell>
          <cell r="N2415">
            <v>125</v>
          </cell>
          <cell r="O2415" t="str">
            <v>개</v>
          </cell>
          <cell r="P2415">
            <v>361</v>
          </cell>
          <cell r="Q2415">
            <v>1916</v>
          </cell>
          <cell r="R2415">
            <v>38</v>
          </cell>
        </row>
        <row r="2416">
          <cell r="A2416" t="str">
            <v>2824</v>
          </cell>
          <cell r="B2416" t="str">
            <v>E</v>
          </cell>
          <cell r="C2416" t="str">
            <v>01</v>
          </cell>
          <cell r="D2416">
            <v>19990802</v>
          </cell>
          <cell r="E2416" t="str">
            <v>A</v>
          </cell>
          <cell r="F2416" t="str">
            <v>A7202</v>
          </cell>
          <cell r="G2416" t="str">
            <v>01</v>
          </cell>
          <cell r="H2416" t="str">
            <v>508</v>
          </cell>
          <cell r="I2416" t="str">
            <v>I04</v>
          </cell>
          <cell r="J2416" t="str">
            <v>UEA31010</v>
          </cell>
          <cell r="K2416">
            <v>1</v>
          </cell>
          <cell r="L2416" t="str">
            <v>보강철물설치</v>
          </cell>
          <cell r="M2416" t="str">
            <v>철판 2.0T</v>
          </cell>
          <cell r="N2416">
            <v>310.3</v>
          </cell>
          <cell r="O2416" t="str">
            <v>M2</v>
          </cell>
          <cell r="P2416">
            <v>4835</v>
          </cell>
          <cell r="Q2416">
            <v>0</v>
          </cell>
          <cell r="R2416">
            <v>0</v>
          </cell>
        </row>
        <row r="2417">
          <cell r="A2417" t="str">
            <v>2824</v>
          </cell>
          <cell r="B2417" t="str">
            <v>E</v>
          </cell>
          <cell r="C2417" t="str">
            <v>01</v>
          </cell>
          <cell r="D2417">
            <v>19990802</v>
          </cell>
          <cell r="E2417" t="str">
            <v>A</v>
          </cell>
          <cell r="F2417" t="str">
            <v>A7202</v>
          </cell>
          <cell r="G2417" t="str">
            <v>01</v>
          </cell>
          <cell r="H2417" t="str">
            <v>508</v>
          </cell>
          <cell r="I2417" t="str">
            <v>I04</v>
          </cell>
          <cell r="J2417" t="str">
            <v>UEB01024</v>
          </cell>
          <cell r="K2417">
            <v>1</v>
          </cell>
          <cell r="L2417" t="str">
            <v>관내배선(함내배선4.34%)</v>
          </cell>
          <cell r="M2417" t="str">
            <v>IV 1.6 MM</v>
          </cell>
          <cell r="N2417">
            <v>23.9</v>
          </cell>
          <cell r="O2417" t="str">
            <v>M</v>
          </cell>
          <cell r="P2417">
            <v>67</v>
          </cell>
          <cell r="Q2417">
            <v>297</v>
          </cell>
          <cell r="R2417">
            <v>5</v>
          </cell>
        </row>
        <row r="2418">
          <cell r="A2418" t="str">
            <v>2824</v>
          </cell>
          <cell r="B2418" t="str">
            <v>E</v>
          </cell>
          <cell r="C2418" t="str">
            <v>01</v>
          </cell>
          <cell r="D2418">
            <v>19990802</v>
          </cell>
          <cell r="E2418" t="str">
            <v>A</v>
          </cell>
          <cell r="F2418" t="str">
            <v>A7202</v>
          </cell>
          <cell r="G2418" t="str">
            <v>01</v>
          </cell>
          <cell r="H2418" t="str">
            <v>508</v>
          </cell>
          <cell r="I2418" t="str">
            <v>I04</v>
          </cell>
          <cell r="J2418" t="str">
            <v>UEB01034</v>
          </cell>
          <cell r="K2418">
            <v>1</v>
          </cell>
          <cell r="L2418" t="str">
            <v>관내배선(함내배선2.85%)</v>
          </cell>
          <cell r="M2418" t="str">
            <v>IV 2.0 MM</v>
          </cell>
          <cell r="N2418">
            <v>43.2</v>
          </cell>
          <cell r="O2418" t="str">
            <v>M</v>
          </cell>
          <cell r="P2418">
            <v>99</v>
          </cell>
          <cell r="Q2418">
            <v>292</v>
          </cell>
          <cell r="R2418">
            <v>5</v>
          </cell>
        </row>
        <row r="2419">
          <cell r="A2419" t="str">
            <v>2824</v>
          </cell>
          <cell r="B2419" t="str">
            <v>E</v>
          </cell>
          <cell r="C2419" t="str">
            <v>01</v>
          </cell>
          <cell r="D2419">
            <v>19990802</v>
          </cell>
          <cell r="E2419" t="str">
            <v>A</v>
          </cell>
          <cell r="F2419" t="str">
            <v>A7202</v>
          </cell>
          <cell r="G2419" t="str">
            <v>01</v>
          </cell>
          <cell r="H2419" t="str">
            <v>508</v>
          </cell>
          <cell r="I2419" t="str">
            <v>I04</v>
          </cell>
          <cell r="J2419" t="str">
            <v>UEB01084</v>
          </cell>
          <cell r="K2419">
            <v>1</v>
          </cell>
          <cell r="L2419" t="str">
            <v>관내배선(함내배선14.43%)</v>
          </cell>
          <cell r="M2419" t="str">
            <v>IV 5.5 MM2</v>
          </cell>
          <cell r="N2419">
            <v>1039.4000000000001</v>
          </cell>
          <cell r="O2419" t="str">
            <v>M</v>
          </cell>
          <cell r="P2419">
            <v>211</v>
          </cell>
          <cell r="Q2419">
            <v>325</v>
          </cell>
          <cell r="R2419">
            <v>6</v>
          </cell>
        </row>
        <row r="2420">
          <cell r="A2420" t="str">
            <v>2824</v>
          </cell>
          <cell r="B2420" t="str">
            <v>E</v>
          </cell>
          <cell r="C2420" t="str">
            <v>01</v>
          </cell>
          <cell r="D2420">
            <v>19990802</v>
          </cell>
          <cell r="E2420" t="str">
            <v>A</v>
          </cell>
          <cell r="F2420" t="str">
            <v>A7202</v>
          </cell>
          <cell r="G2420" t="str">
            <v>01</v>
          </cell>
          <cell r="H2420" t="str">
            <v>508</v>
          </cell>
          <cell r="I2420" t="str">
            <v>I04</v>
          </cell>
          <cell r="J2420" t="str">
            <v>UEB01094</v>
          </cell>
          <cell r="K2420">
            <v>1</v>
          </cell>
          <cell r="L2420" t="str">
            <v>관내배선(함내배선5.33%)</v>
          </cell>
          <cell r="M2420" t="str">
            <v>IV   8 MM2</v>
          </cell>
          <cell r="N2420">
            <v>93.2</v>
          </cell>
          <cell r="O2420" t="str">
            <v>M</v>
          </cell>
          <cell r="P2420">
            <v>274</v>
          </cell>
          <cell r="Q2420">
            <v>752</v>
          </cell>
          <cell r="R2420">
            <v>15</v>
          </cell>
        </row>
        <row r="2421">
          <cell r="A2421" t="str">
            <v>2824</v>
          </cell>
          <cell r="B2421" t="str">
            <v>E</v>
          </cell>
          <cell r="C2421" t="str">
            <v>01</v>
          </cell>
          <cell r="D2421">
            <v>19990802</v>
          </cell>
          <cell r="E2421" t="str">
            <v>A</v>
          </cell>
          <cell r="F2421" t="str">
            <v>A7202</v>
          </cell>
          <cell r="G2421" t="str">
            <v>01</v>
          </cell>
          <cell r="H2421" t="str">
            <v>508</v>
          </cell>
          <cell r="I2421" t="str">
            <v>I04</v>
          </cell>
          <cell r="J2421" t="str">
            <v>UEB02084</v>
          </cell>
          <cell r="K2421">
            <v>1</v>
          </cell>
          <cell r="L2421" t="str">
            <v>관내배선(함내배선14.43%)</v>
          </cell>
          <cell r="M2421" t="str">
            <v>HIV 5.5 MM2</v>
          </cell>
          <cell r="N2421">
            <v>1141</v>
          </cell>
          <cell r="O2421" t="str">
            <v>M</v>
          </cell>
          <cell r="P2421">
            <v>229</v>
          </cell>
          <cell r="Q2421">
            <v>325</v>
          </cell>
          <cell r="R2421">
            <v>6</v>
          </cell>
        </row>
        <row r="2422">
          <cell r="A2422" t="str">
            <v>2824</v>
          </cell>
          <cell r="B2422" t="str">
            <v>E</v>
          </cell>
          <cell r="C2422" t="str">
            <v>01</v>
          </cell>
          <cell r="D2422">
            <v>19990802</v>
          </cell>
          <cell r="E2422" t="str">
            <v>A</v>
          </cell>
          <cell r="F2422" t="str">
            <v>A7202</v>
          </cell>
          <cell r="G2422" t="str">
            <v>01</v>
          </cell>
          <cell r="H2422" t="str">
            <v>508</v>
          </cell>
          <cell r="I2422" t="str">
            <v>I04</v>
          </cell>
          <cell r="J2422" t="str">
            <v>UEB02094</v>
          </cell>
          <cell r="K2422">
            <v>1</v>
          </cell>
          <cell r="L2422" t="str">
            <v>관내배선(함내배선5.33%)</v>
          </cell>
          <cell r="M2422" t="str">
            <v>HIV   8 MM2</v>
          </cell>
          <cell r="N2422">
            <v>46</v>
          </cell>
          <cell r="O2422" t="str">
            <v>M</v>
          </cell>
          <cell r="P2422">
            <v>298</v>
          </cell>
          <cell r="Q2422">
            <v>752</v>
          </cell>
          <cell r="R2422">
            <v>15</v>
          </cell>
        </row>
        <row r="2423">
          <cell r="A2423" t="str">
            <v>2824</v>
          </cell>
          <cell r="B2423" t="str">
            <v>E</v>
          </cell>
          <cell r="C2423" t="str">
            <v>01</v>
          </cell>
          <cell r="D2423">
            <v>19990802</v>
          </cell>
          <cell r="E2423" t="str">
            <v>A</v>
          </cell>
          <cell r="F2423" t="str">
            <v>A7202</v>
          </cell>
          <cell r="G2423" t="str">
            <v>01</v>
          </cell>
          <cell r="H2423" t="str">
            <v>508</v>
          </cell>
          <cell r="I2423" t="str">
            <v>I04</v>
          </cell>
          <cell r="J2423" t="str">
            <v>UEB02104</v>
          </cell>
          <cell r="K2423">
            <v>1</v>
          </cell>
          <cell r="L2423" t="str">
            <v>관내배선(함내배선17.3%)</v>
          </cell>
          <cell r="M2423" t="str">
            <v>HIV  14 MM2</v>
          </cell>
          <cell r="N2423">
            <v>87.2</v>
          </cell>
          <cell r="O2423" t="str">
            <v>M</v>
          </cell>
          <cell r="P2423">
            <v>675</v>
          </cell>
          <cell r="Q2423">
            <v>838</v>
          </cell>
          <cell r="R2423">
            <v>16</v>
          </cell>
        </row>
        <row r="2424">
          <cell r="A2424" t="str">
            <v>2824</v>
          </cell>
          <cell r="B2424" t="str">
            <v>E</v>
          </cell>
          <cell r="C2424" t="str">
            <v>01</v>
          </cell>
          <cell r="D2424">
            <v>19990802</v>
          </cell>
          <cell r="E2424" t="str">
            <v>A</v>
          </cell>
          <cell r="F2424" t="str">
            <v>A7202</v>
          </cell>
          <cell r="G2424" t="str">
            <v>01</v>
          </cell>
          <cell r="H2424" t="str">
            <v>508</v>
          </cell>
          <cell r="I2424" t="str">
            <v>I04</v>
          </cell>
          <cell r="J2424" t="str">
            <v>UEB02114</v>
          </cell>
          <cell r="K2424">
            <v>1</v>
          </cell>
          <cell r="L2424" t="str">
            <v>관내배선(함내배선8.1%)</v>
          </cell>
          <cell r="M2424" t="str">
            <v>HIV  22 MM2</v>
          </cell>
          <cell r="N2424">
            <v>478</v>
          </cell>
          <cell r="O2424" t="str">
            <v>M</v>
          </cell>
          <cell r="P2424">
            <v>949</v>
          </cell>
          <cell r="Q2424">
            <v>1188</v>
          </cell>
          <cell r="R2424">
            <v>23</v>
          </cell>
        </row>
        <row r="2425">
          <cell r="A2425" t="str">
            <v>2824</v>
          </cell>
          <cell r="B2425" t="str">
            <v>E</v>
          </cell>
          <cell r="C2425" t="str">
            <v>01</v>
          </cell>
          <cell r="D2425">
            <v>19990802</v>
          </cell>
          <cell r="E2425" t="str">
            <v>A</v>
          </cell>
          <cell r="F2425" t="str">
            <v>A7202</v>
          </cell>
          <cell r="G2425" t="str">
            <v>01</v>
          </cell>
          <cell r="H2425" t="str">
            <v>508</v>
          </cell>
          <cell r="I2425" t="str">
            <v>I04</v>
          </cell>
          <cell r="J2425" t="str">
            <v>UEB02124</v>
          </cell>
          <cell r="K2425">
            <v>1</v>
          </cell>
          <cell r="L2425" t="str">
            <v>관내배선(함내배선1.25%)</v>
          </cell>
          <cell r="M2425" t="str">
            <v>HIV  30 MM2</v>
          </cell>
          <cell r="N2425">
            <v>163.80000000000001</v>
          </cell>
          <cell r="O2425" t="str">
            <v>M</v>
          </cell>
          <cell r="P2425">
            <v>1027</v>
          </cell>
          <cell r="Q2425">
            <v>1111</v>
          </cell>
          <cell r="R2425">
            <v>22</v>
          </cell>
        </row>
        <row r="2426">
          <cell r="A2426" t="str">
            <v>2824</v>
          </cell>
          <cell r="B2426" t="str">
            <v>E</v>
          </cell>
          <cell r="C2426" t="str">
            <v>01</v>
          </cell>
          <cell r="D2426">
            <v>19990802</v>
          </cell>
          <cell r="E2426" t="str">
            <v>A</v>
          </cell>
          <cell r="F2426" t="str">
            <v>A7202</v>
          </cell>
          <cell r="G2426" t="str">
            <v>01</v>
          </cell>
          <cell r="H2426" t="str">
            <v>508</v>
          </cell>
          <cell r="I2426" t="str">
            <v>I04</v>
          </cell>
          <cell r="J2426" t="str">
            <v>UEB02125</v>
          </cell>
          <cell r="K2426">
            <v>1</v>
          </cell>
          <cell r="L2426" t="str">
            <v>관내배선(함내배선2.7%)</v>
          </cell>
          <cell r="M2426" t="str">
            <v>HIV  30 MM2(동력)</v>
          </cell>
          <cell r="N2426">
            <v>8.1999999999999993</v>
          </cell>
          <cell r="O2426" t="str">
            <v>M</v>
          </cell>
          <cell r="P2426">
            <v>1036</v>
          </cell>
          <cell r="Q2426">
            <v>1130</v>
          </cell>
          <cell r="R2426">
            <v>22</v>
          </cell>
        </row>
        <row r="2427">
          <cell r="A2427" t="str">
            <v>2824</v>
          </cell>
          <cell r="B2427" t="str">
            <v>E</v>
          </cell>
          <cell r="C2427" t="str">
            <v>01</v>
          </cell>
          <cell r="D2427">
            <v>19990802</v>
          </cell>
          <cell r="E2427" t="str">
            <v>A</v>
          </cell>
          <cell r="F2427" t="str">
            <v>A7202</v>
          </cell>
          <cell r="G2427" t="str">
            <v>01</v>
          </cell>
          <cell r="H2427" t="str">
            <v>508</v>
          </cell>
          <cell r="I2427" t="str">
            <v>I04</v>
          </cell>
          <cell r="J2427" t="str">
            <v>UEB02134</v>
          </cell>
          <cell r="K2427">
            <v>1</v>
          </cell>
          <cell r="L2427" t="str">
            <v>관내배선(함내배선4.67%)</v>
          </cell>
          <cell r="M2427" t="str">
            <v>HIV  38 MM2</v>
          </cell>
          <cell r="N2427">
            <v>427.2</v>
          </cell>
          <cell r="O2427" t="str">
            <v>M</v>
          </cell>
          <cell r="P2427">
            <v>1561</v>
          </cell>
          <cell r="Q2427">
            <v>1149</v>
          </cell>
          <cell r="R2427">
            <v>22</v>
          </cell>
        </row>
        <row r="2428">
          <cell r="A2428" t="str">
            <v>2824</v>
          </cell>
          <cell r="B2428" t="str">
            <v>E</v>
          </cell>
          <cell r="C2428" t="str">
            <v>01</v>
          </cell>
          <cell r="D2428">
            <v>19990802</v>
          </cell>
          <cell r="E2428" t="str">
            <v>A</v>
          </cell>
          <cell r="F2428" t="str">
            <v>A7202</v>
          </cell>
          <cell r="G2428" t="str">
            <v>01</v>
          </cell>
          <cell r="H2428" t="str">
            <v>508</v>
          </cell>
          <cell r="I2428" t="str">
            <v>I04</v>
          </cell>
          <cell r="J2428" t="str">
            <v>UEB02135</v>
          </cell>
          <cell r="K2428">
            <v>1</v>
          </cell>
          <cell r="L2428" t="str">
            <v>관내배선(함내배선1.8%)</v>
          </cell>
          <cell r="M2428" t="str">
            <v>HIV  38 MM2(동력)</v>
          </cell>
          <cell r="N2428">
            <v>92</v>
          </cell>
          <cell r="O2428" t="str">
            <v>M</v>
          </cell>
          <cell r="P2428">
            <v>1505</v>
          </cell>
          <cell r="Q2428">
            <v>1121</v>
          </cell>
          <cell r="R2428">
            <v>22</v>
          </cell>
        </row>
        <row r="2429">
          <cell r="A2429" t="str">
            <v>2824</v>
          </cell>
          <cell r="B2429" t="str">
            <v>E</v>
          </cell>
          <cell r="C2429" t="str">
            <v>01</v>
          </cell>
          <cell r="D2429">
            <v>19990802</v>
          </cell>
          <cell r="E2429" t="str">
            <v>A</v>
          </cell>
          <cell r="F2429" t="str">
            <v>A7202</v>
          </cell>
          <cell r="G2429" t="str">
            <v>01</v>
          </cell>
          <cell r="H2429" t="str">
            <v>508</v>
          </cell>
          <cell r="I2429" t="str">
            <v>I04</v>
          </cell>
          <cell r="J2429" t="str">
            <v>UEB02155</v>
          </cell>
          <cell r="K2429">
            <v>1</v>
          </cell>
          <cell r="L2429" t="str">
            <v>관내배선(함내배선1.84%)</v>
          </cell>
          <cell r="M2429" t="str">
            <v>HIV  60 MM2(동력)</v>
          </cell>
          <cell r="N2429">
            <v>180.6</v>
          </cell>
          <cell r="O2429" t="str">
            <v>M</v>
          </cell>
          <cell r="P2429">
            <v>2475</v>
          </cell>
          <cell r="Q2429">
            <v>2045</v>
          </cell>
          <cell r="R2429">
            <v>40</v>
          </cell>
        </row>
        <row r="2430">
          <cell r="A2430" t="str">
            <v>2824</v>
          </cell>
          <cell r="B2430" t="str">
            <v>E</v>
          </cell>
          <cell r="C2430" t="str">
            <v>01</v>
          </cell>
          <cell r="D2430">
            <v>19990802</v>
          </cell>
          <cell r="E2430" t="str">
            <v>A</v>
          </cell>
          <cell r="F2430" t="str">
            <v>A7202</v>
          </cell>
          <cell r="G2430" t="str">
            <v>01</v>
          </cell>
          <cell r="H2430" t="str">
            <v>508</v>
          </cell>
          <cell r="I2430" t="str">
            <v>I04</v>
          </cell>
          <cell r="J2430" t="str">
            <v>UEB04104</v>
          </cell>
          <cell r="K2430">
            <v>1</v>
          </cell>
          <cell r="L2430" t="str">
            <v>관내배선(함내배선7.32%)</v>
          </cell>
          <cell r="M2430" t="str">
            <v>BC 14 MM2</v>
          </cell>
          <cell r="N2430">
            <v>9.9</v>
          </cell>
          <cell r="O2430" t="str">
            <v>M</v>
          </cell>
          <cell r="P2430">
            <v>539</v>
          </cell>
          <cell r="Q2430">
            <v>766</v>
          </cell>
          <cell r="R2430">
            <v>15</v>
          </cell>
        </row>
        <row r="2431">
          <cell r="A2431" t="str">
            <v>2824</v>
          </cell>
          <cell r="B2431" t="str">
            <v>E</v>
          </cell>
          <cell r="C2431" t="str">
            <v>01</v>
          </cell>
          <cell r="D2431">
            <v>19990802</v>
          </cell>
          <cell r="E2431" t="str">
            <v>A</v>
          </cell>
          <cell r="F2431" t="str">
            <v>A7202</v>
          </cell>
          <cell r="G2431" t="str">
            <v>01</v>
          </cell>
          <cell r="H2431" t="str">
            <v>508</v>
          </cell>
          <cell r="I2431" t="str">
            <v>I04</v>
          </cell>
          <cell r="J2431" t="str">
            <v>UEH01150</v>
          </cell>
          <cell r="K2431">
            <v>1</v>
          </cell>
          <cell r="L2431" t="str">
            <v>보턴박스</v>
          </cell>
          <cell r="M2431" t="str">
            <v>100X460X200</v>
          </cell>
          <cell r="N2431">
            <v>38</v>
          </cell>
          <cell r="O2431" t="str">
            <v>개</v>
          </cell>
          <cell r="P2431">
            <v>5706</v>
          </cell>
          <cell r="Q2431">
            <v>13894</v>
          </cell>
          <cell r="R2431">
            <v>277</v>
          </cell>
        </row>
        <row r="2432">
          <cell r="A2432" t="str">
            <v>2824</v>
          </cell>
          <cell r="B2432" t="str">
            <v>E</v>
          </cell>
          <cell r="C2432" t="str">
            <v>01</v>
          </cell>
          <cell r="D2432">
            <v>19990802</v>
          </cell>
          <cell r="E2432" t="str">
            <v>A</v>
          </cell>
          <cell r="F2432" t="str">
            <v>A7202</v>
          </cell>
          <cell r="G2432" t="str">
            <v>01</v>
          </cell>
          <cell r="H2432" t="str">
            <v>508</v>
          </cell>
          <cell r="I2432" t="str">
            <v>I04</v>
          </cell>
          <cell r="J2432" t="str">
            <v>UEH01470</v>
          </cell>
          <cell r="K2432">
            <v>1</v>
          </cell>
          <cell r="L2432" t="str">
            <v>보턴박스</v>
          </cell>
          <cell r="M2432" t="str">
            <v>100X150X200</v>
          </cell>
          <cell r="N2432">
            <v>2</v>
          </cell>
          <cell r="O2432" t="str">
            <v>개</v>
          </cell>
          <cell r="P2432">
            <v>3000</v>
          </cell>
          <cell r="Q2432">
            <v>7905</v>
          </cell>
          <cell r="R2432">
            <v>158</v>
          </cell>
        </row>
        <row r="2433">
          <cell r="A2433" t="str">
            <v>2824</v>
          </cell>
          <cell r="B2433" t="str">
            <v>E</v>
          </cell>
          <cell r="C2433" t="str">
            <v>01</v>
          </cell>
          <cell r="D2433">
            <v>19990802</v>
          </cell>
          <cell r="E2433" t="str">
            <v>A</v>
          </cell>
          <cell r="F2433" t="str">
            <v>A7202</v>
          </cell>
          <cell r="G2433" t="str">
            <v>01</v>
          </cell>
          <cell r="H2433" t="str">
            <v>508</v>
          </cell>
          <cell r="I2433" t="str">
            <v>I04</v>
          </cell>
          <cell r="J2433" t="str">
            <v>UEH01700</v>
          </cell>
          <cell r="K2433">
            <v>1</v>
          </cell>
          <cell r="L2433" t="str">
            <v>PULL BOX</v>
          </cell>
          <cell r="M2433" t="str">
            <v>150X150X100</v>
          </cell>
          <cell r="N2433">
            <v>2</v>
          </cell>
          <cell r="O2433" t="str">
            <v>개</v>
          </cell>
          <cell r="P2433">
            <v>2101</v>
          </cell>
          <cell r="Q2433">
            <v>7905</v>
          </cell>
          <cell r="R2433">
            <v>158</v>
          </cell>
        </row>
        <row r="2434">
          <cell r="A2434" t="str">
            <v>2824</v>
          </cell>
          <cell r="B2434" t="str">
            <v>E</v>
          </cell>
          <cell r="C2434" t="str">
            <v>01</v>
          </cell>
          <cell r="D2434">
            <v>19990802</v>
          </cell>
          <cell r="E2434" t="str">
            <v>A</v>
          </cell>
          <cell r="F2434" t="str">
            <v>A7202</v>
          </cell>
          <cell r="G2434" t="str">
            <v>01</v>
          </cell>
          <cell r="H2434" t="str">
            <v>508</v>
          </cell>
          <cell r="I2434" t="str">
            <v>I04</v>
          </cell>
          <cell r="J2434" t="str">
            <v>UEH02210</v>
          </cell>
          <cell r="K2434">
            <v>1</v>
          </cell>
          <cell r="L2434" t="str">
            <v>PULL BOX</v>
          </cell>
          <cell r="M2434" t="str">
            <v>200X200X100</v>
          </cell>
          <cell r="N2434">
            <v>2</v>
          </cell>
          <cell r="O2434" t="str">
            <v>개</v>
          </cell>
          <cell r="P2434">
            <v>3201</v>
          </cell>
          <cell r="Q2434">
            <v>7905</v>
          </cell>
          <cell r="R2434">
            <v>158</v>
          </cell>
        </row>
        <row r="2435">
          <cell r="A2435" t="str">
            <v>2824</v>
          </cell>
          <cell r="B2435" t="str">
            <v>E</v>
          </cell>
          <cell r="C2435" t="str">
            <v>01</v>
          </cell>
          <cell r="D2435">
            <v>19990802</v>
          </cell>
          <cell r="E2435" t="str">
            <v>A</v>
          </cell>
          <cell r="F2435" t="str">
            <v>A7202</v>
          </cell>
          <cell r="G2435" t="str">
            <v>01</v>
          </cell>
          <cell r="H2435" t="str">
            <v>508</v>
          </cell>
          <cell r="I2435" t="str">
            <v>I04</v>
          </cell>
          <cell r="J2435" t="str">
            <v>UEH04430</v>
          </cell>
          <cell r="K2435">
            <v>1</v>
          </cell>
          <cell r="L2435" t="str">
            <v>PULL BOX</v>
          </cell>
          <cell r="M2435" t="str">
            <v>400X400X200</v>
          </cell>
          <cell r="N2435">
            <v>1</v>
          </cell>
          <cell r="O2435" t="str">
            <v>개</v>
          </cell>
          <cell r="P2435">
            <v>12807</v>
          </cell>
          <cell r="Q2435">
            <v>31621</v>
          </cell>
          <cell r="R2435">
            <v>632</v>
          </cell>
        </row>
        <row r="2436">
          <cell r="A2436" t="str">
            <v>2824</v>
          </cell>
          <cell r="B2436" t="str">
            <v>E</v>
          </cell>
          <cell r="C2436" t="str">
            <v>01</v>
          </cell>
          <cell r="D2436">
            <v>19990802</v>
          </cell>
          <cell r="E2436" t="str">
            <v>A</v>
          </cell>
          <cell r="F2436" t="str">
            <v>A7202</v>
          </cell>
          <cell r="G2436" t="str">
            <v>01</v>
          </cell>
          <cell r="H2436" t="str">
            <v>508</v>
          </cell>
          <cell r="I2436" t="str">
            <v>I04</v>
          </cell>
          <cell r="J2436" t="str">
            <v>UEI17100</v>
          </cell>
          <cell r="K2436">
            <v>1</v>
          </cell>
          <cell r="L2436" t="str">
            <v>계량기함</v>
          </cell>
          <cell r="M2436" t="str">
            <v>1세대용(계량기포함)</v>
          </cell>
          <cell r="N2436">
            <v>107</v>
          </cell>
          <cell r="O2436" t="str">
            <v>식</v>
          </cell>
          <cell r="P2436">
            <v>30984</v>
          </cell>
          <cell r="Q2436">
            <v>19068</v>
          </cell>
          <cell r="R2436">
            <v>381</v>
          </cell>
        </row>
        <row r="2437">
          <cell r="A2437" t="str">
            <v>2824</v>
          </cell>
          <cell r="B2437" t="str">
            <v>E</v>
          </cell>
          <cell r="C2437" t="str">
            <v>01</v>
          </cell>
          <cell r="D2437">
            <v>19990802</v>
          </cell>
          <cell r="E2437" t="str">
            <v>A</v>
          </cell>
          <cell r="F2437" t="str">
            <v>A7202</v>
          </cell>
          <cell r="G2437" t="str">
            <v>01</v>
          </cell>
          <cell r="H2437" t="str">
            <v>508</v>
          </cell>
          <cell r="I2437" t="str">
            <v>I04</v>
          </cell>
          <cell r="J2437" t="str">
            <v>UEI40504</v>
          </cell>
          <cell r="K2437">
            <v>1</v>
          </cell>
          <cell r="L2437" t="str">
            <v>배수펌프조작반 및 배관설치</v>
          </cell>
          <cell r="M2437" t="str">
            <v>단상 1HPX1대</v>
          </cell>
          <cell r="N2437">
            <v>2</v>
          </cell>
          <cell r="O2437" t="str">
            <v>개</v>
          </cell>
          <cell r="P2437">
            <v>101292</v>
          </cell>
          <cell r="Q2437">
            <v>229146</v>
          </cell>
          <cell r="R2437">
            <v>4581</v>
          </cell>
        </row>
        <row r="2438">
          <cell r="A2438" t="str">
            <v>2824</v>
          </cell>
          <cell r="B2438" t="str">
            <v>E</v>
          </cell>
          <cell r="C2438" t="str">
            <v>01</v>
          </cell>
          <cell r="D2438">
            <v>19990802</v>
          </cell>
          <cell r="E2438" t="str">
            <v>A</v>
          </cell>
          <cell r="F2438" t="str">
            <v>A7202</v>
          </cell>
          <cell r="G2438" t="str">
            <v>01</v>
          </cell>
          <cell r="H2438" t="str">
            <v>508</v>
          </cell>
          <cell r="I2438" t="str">
            <v>I04</v>
          </cell>
          <cell r="J2438" t="str">
            <v>UEQ01040</v>
          </cell>
          <cell r="K2438">
            <v>1</v>
          </cell>
          <cell r="L2438" t="str">
            <v>행 가(9MM)</v>
          </cell>
          <cell r="M2438" t="str">
            <v>HA- 14</v>
          </cell>
          <cell r="N2438">
            <v>2</v>
          </cell>
          <cell r="O2438" t="str">
            <v>식</v>
          </cell>
          <cell r="P2438">
            <v>912</v>
          </cell>
          <cell r="Q2438">
            <v>2913</v>
          </cell>
          <cell r="R2438">
            <v>58</v>
          </cell>
        </row>
        <row r="2439">
          <cell r="A2439" t="str">
            <v>2824</v>
          </cell>
          <cell r="B2439" t="str">
            <v>E</v>
          </cell>
          <cell r="C2439" t="str">
            <v>01</v>
          </cell>
          <cell r="D2439">
            <v>19990802</v>
          </cell>
          <cell r="E2439" t="str">
            <v>A</v>
          </cell>
          <cell r="F2439" t="str">
            <v>A7202</v>
          </cell>
          <cell r="G2439" t="str">
            <v>01</v>
          </cell>
          <cell r="H2439" t="str">
            <v>508</v>
          </cell>
          <cell r="I2439" t="str">
            <v>I04</v>
          </cell>
          <cell r="J2439" t="str">
            <v>UEZ02030</v>
          </cell>
          <cell r="K2439">
            <v>1</v>
          </cell>
          <cell r="L2439" t="str">
            <v>접지</v>
          </cell>
          <cell r="M2439" t="str">
            <v>E3(전기)</v>
          </cell>
          <cell r="N2439">
            <v>1</v>
          </cell>
          <cell r="O2439" t="str">
            <v>개소</v>
          </cell>
          <cell r="P2439">
            <v>4200</v>
          </cell>
          <cell r="Q2439">
            <v>19436</v>
          </cell>
          <cell r="R2439">
            <v>388</v>
          </cell>
        </row>
        <row r="2440">
          <cell r="A2440" t="str">
            <v>2824</v>
          </cell>
          <cell r="B2440" t="str">
            <v>E</v>
          </cell>
          <cell r="C2440" t="str">
            <v>01</v>
          </cell>
          <cell r="D2440">
            <v>19990802</v>
          </cell>
          <cell r="E2440" t="str">
            <v>A</v>
          </cell>
          <cell r="F2440" t="str">
            <v>A7202</v>
          </cell>
          <cell r="G2440" t="str">
            <v>01</v>
          </cell>
          <cell r="H2440" t="str">
            <v>508</v>
          </cell>
          <cell r="I2440" t="str">
            <v>I04</v>
          </cell>
          <cell r="J2440" t="str">
            <v>UEZ20010</v>
          </cell>
          <cell r="K2440">
            <v>1</v>
          </cell>
          <cell r="L2440" t="str">
            <v>석고보드따기</v>
          </cell>
          <cell r="M2440" t="str">
            <v>전기</v>
          </cell>
          <cell r="N2440">
            <v>780</v>
          </cell>
          <cell r="O2440" t="str">
            <v>개소</v>
          </cell>
          <cell r="P2440">
            <v>0</v>
          </cell>
          <cell r="Q2440">
            <v>1964</v>
          </cell>
          <cell r="R2440">
            <v>39</v>
          </cell>
        </row>
        <row r="2485">
          <cell r="A2485" t="str">
            <v>아파트 피뢰침 설치공사</v>
          </cell>
        </row>
        <row r="2486">
          <cell r="A2486" t="str">
            <v>JIGU_CD</v>
          </cell>
          <cell r="B2486" t="str">
            <v>GJ_CD</v>
          </cell>
          <cell r="C2486" t="str">
            <v>GONG_CD</v>
          </cell>
          <cell r="D2486" t="str">
            <v>CONTRACT_N</v>
          </cell>
          <cell r="E2486" t="str">
            <v>GUN_GUBUN</v>
          </cell>
          <cell r="F2486" t="str">
            <v>SUL_CD</v>
          </cell>
          <cell r="G2486" t="str">
            <v>GYUN_CD</v>
          </cell>
          <cell r="H2486" t="str">
            <v>DH_CD</v>
          </cell>
          <cell r="I2486" t="str">
            <v>GS_CD</v>
          </cell>
          <cell r="J2486" t="str">
            <v>ILWI_CD</v>
          </cell>
          <cell r="K2486" t="str">
            <v>SEQ</v>
          </cell>
          <cell r="L2486" t="str">
            <v>NM</v>
          </cell>
          <cell r="M2486" t="str">
            <v>GYUKUK</v>
          </cell>
          <cell r="N2486" t="str">
            <v>QTY</v>
          </cell>
          <cell r="O2486" t="str">
            <v>DANWI</v>
          </cell>
          <cell r="P2486" t="str">
            <v>JAJAEBI</v>
          </cell>
          <cell r="Q2486" t="str">
            <v>INGUNBI</v>
          </cell>
          <cell r="R2486" t="str">
            <v>KYOUNGBI</v>
          </cell>
        </row>
        <row r="2487">
          <cell r="A2487" t="str">
            <v>2824</v>
          </cell>
          <cell r="B2487" t="str">
            <v>E</v>
          </cell>
          <cell r="C2487" t="str">
            <v>01</v>
          </cell>
          <cell r="D2487">
            <v>19990802</v>
          </cell>
          <cell r="E2487" t="str">
            <v>A</v>
          </cell>
          <cell r="F2487" t="str">
            <v>A7202</v>
          </cell>
          <cell r="G2487" t="str">
            <v>01</v>
          </cell>
          <cell r="H2487" t="str">
            <v>508</v>
          </cell>
          <cell r="I2487" t="str">
            <v>I05</v>
          </cell>
          <cell r="J2487" t="str">
            <v>UEA01160</v>
          </cell>
          <cell r="K2487">
            <v>1</v>
          </cell>
          <cell r="L2487" t="str">
            <v>PVC PIPE 배관</v>
          </cell>
          <cell r="M2487" t="str">
            <v>HI 16MM</v>
          </cell>
          <cell r="N2487">
            <v>8.6999999999999993</v>
          </cell>
          <cell r="O2487" t="str">
            <v>M</v>
          </cell>
          <cell r="P2487">
            <v>261</v>
          </cell>
          <cell r="Q2487">
            <v>1916</v>
          </cell>
          <cell r="R2487">
            <v>38</v>
          </cell>
        </row>
        <row r="2488">
          <cell r="A2488" t="str">
            <v>2824</v>
          </cell>
          <cell r="B2488" t="str">
            <v>E</v>
          </cell>
          <cell r="C2488" t="str">
            <v>01</v>
          </cell>
          <cell r="D2488">
            <v>19990802</v>
          </cell>
          <cell r="E2488" t="str">
            <v>A</v>
          </cell>
          <cell r="F2488" t="str">
            <v>A7202</v>
          </cell>
          <cell r="G2488" t="str">
            <v>01</v>
          </cell>
          <cell r="H2488" t="str">
            <v>508</v>
          </cell>
          <cell r="I2488" t="str">
            <v>I05</v>
          </cell>
          <cell r="J2488" t="str">
            <v>UEA01220</v>
          </cell>
          <cell r="K2488">
            <v>1</v>
          </cell>
          <cell r="L2488" t="str">
            <v>PVC PIPE 배관</v>
          </cell>
          <cell r="M2488" t="str">
            <v>HI 22MM</v>
          </cell>
          <cell r="N2488">
            <v>202.8</v>
          </cell>
          <cell r="O2488" t="str">
            <v>M</v>
          </cell>
          <cell r="P2488">
            <v>313</v>
          </cell>
          <cell r="Q2488">
            <v>2395</v>
          </cell>
          <cell r="R2488">
            <v>47</v>
          </cell>
        </row>
        <row r="2489">
          <cell r="A2489" t="str">
            <v>2824</v>
          </cell>
          <cell r="B2489" t="str">
            <v>E</v>
          </cell>
          <cell r="C2489" t="str">
            <v>01</v>
          </cell>
          <cell r="D2489">
            <v>19990802</v>
          </cell>
          <cell r="E2489" t="str">
            <v>A</v>
          </cell>
          <cell r="F2489" t="str">
            <v>A7202</v>
          </cell>
          <cell r="G2489" t="str">
            <v>01</v>
          </cell>
          <cell r="H2489" t="str">
            <v>508</v>
          </cell>
          <cell r="I2489" t="str">
            <v>I05</v>
          </cell>
          <cell r="J2489" t="str">
            <v>UEA11060</v>
          </cell>
          <cell r="K2489">
            <v>1</v>
          </cell>
          <cell r="L2489" t="str">
            <v>PVC박스 신설</v>
          </cell>
          <cell r="M2489" t="str">
            <v>HI CSW2S</v>
          </cell>
          <cell r="N2489">
            <v>1</v>
          </cell>
          <cell r="O2489" t="str">
            <v>개</v>
          </cell>
          <cell r="P2489">
            <v>915</v>
          </cell>
          <cell r="Q2489">
            <v>5940</v>
          </cell>
          <cell r="R2489">
            <v>118</v>
          </cell>
        </row>
        <row r="2490">
          <cell r="A2490" t="str">
            <v>2824</v>
          </cell>
          <cell r="B2490" t="str">
            <v>E</v>
          </cell>
          <cell r="C2490" t="str">
            <v>01</v>
          </cell>
          <cell r="D2490">
            <v>19990802</v>
          </cell>
          <cell r="E2490" t="str">
            <v>A</v>
          </cell>
          <cell r="F2490" t="str">
            <v>A7202</v>
          </cell>
          <cell r="G2490" t="str">
            <v>01</v>
          </cell>
          <cell r="H2490" t="str">
            <v>508</v>
          </cell>
          <cell r="I2490" t="str">
            <v>I05</v>
          </cell>
          <cell r="J2490" t="str">
            <v>UEA14420</v>
          </cell>
          <cell r="K2490">
            <v>1</v>
          </cell>
          <cell r="L2490" t="str">
            <v>철제박스카바 부착</v>
          </cell>
          <cell r="M2490" t="str">
            <v>4각맹카바</v>
          </cell>
          <cell r="N2490">
            <v>1</v>
          </cell>
          <cell r="O2490" t="str">
            <v>개</v>
          </cell>
          <cell r="P2490">
            <v>140</v>
          </cell>
          <cell r="Q2490">
            <v>1437</v>
          </cell>
          <cell r="R2490">
            <v>28</v>
          </cell>
        </row>
        <row r="2491">
          <cell r="A2491" t="str">
            <v>2824</v>
          </cell>
          <cell r="B2491" t="str">
            <v>E</v>
          </cell>
          <cell r="C2491" t="str">
            <v>01</v>
          </cell>
          <cell r="D2491">
            <v>19990802</v>
          </cell>
          <cell r="E2491" t="str">
            <v>A</v>
          </cell>
          <cell r="F2491" t="str">
            <v>A7202</v>
          </cell>
          <cell r="G2491" t="str">
            <v>01</v>
          </cell>
          <cell r="H2491" t="str">
            <v>508</v>
          </cell>
          <cell r="I2491" t="str">
            <v>I05</v>
          </cell>
          <cell r="J2491" t="str">
            <v>UEB01124</v>
          </cell>
          <cell r="K2491">
            <v>1</v>
          </cell>
          <cell r="L2491" t="str">
            <v>관내배선(함내배선1.25%)</v>
          </cell>
          <cell r="M2491" t="str">
            <v>IV  30 MM2</v>
          </cell>
          <cell r="N2491">
            <v>8.6999999999999993</v>
          </cell>
          <cell r="O2491" t="str">
            <v>M</v>
          </cell>
          <cell r="P2491">
            <v>964</v>
          </cell>
          <cell r="Q2491">
            <v>1111</v>
          </cell>
          <cell r="R2491">
            <v>22</v>
          </cell>
        </row>
        <row r="2492">
          <cell r="A2492" t="str">
            <v>2824</v>
          </cell>
          <cell r="B2492" t="str">
            <v>E</v>
          </cell>
          <cell r="C2492" t="str">
            <v>01</v>
          </cell>
          <cell r="D2492">
            <v>19990802</v>
          </cell>
          <cell r="E2492" t="str">
            <v>A</v>
          </cell>
          <cell r="F2492" t="str">
            <v>A7202</v>
          </cell>
          <cell r="G2492" t="str">
            <v>01</v>
          </cell>
          <cell r="H2492" t="str">
            <v>508</v>
          </cell>
          <cell r="I2492" t="str">
            <v>I05</v>
          </cell>
          <cell r="J2492" t="str">
            <v>UEB04124</v>
          </cell>
          <cell r="K2492">
            <v>1</v>
          </cell>
          <cell r="L2492" t="str">
            <v>관내배선(함내배선0.69%)</v>
          </cell>
          <cell r="M2492" t="str">
            <v>BC 30 MM2</v>
          </cell>
          <cell r="N2492">
            <v>202.8</v>
          </cell>
          <cell r="O2492" t="str">
            <v>M</v>
          </cell>
          <cell r="P2492">
            <v>996</v>
          </cell>
          <cell r="Q2492">
            <v>1106</v>
          </cell>
          <cell r="R2492">
            <v>22</v>
          </cell>
        </row>
        <row r="2493">
          <cell r="A2493" t="str">
            <v>2824</v>
          </cell>
          <cell r="B2493" t="str">
            <v>E</v>
          </cell>
          <cell r="C2493" t="str">
            <v>01</v>
          </cell>
          <cell r="D2493">
            <v>19990802</v>
          </cell>
          <cell r="E2493" t="str">
            <v>A</v>
          </cell>
          <cell r="F2493" t="str">
            <v>A7202</v>
          </cell>
          <cell r="G2493" t="str">
            <v>01</v>
          </cell>
          <cell r="H2493" t="str">
            <v>508</v>
          </cell>
          <cell r="I2493" t="str">
            <v>I05</v>
          </cell>
          <cell r="J2493" t="str">
            <v>UEH01110</v>
          </cell>
          <cell r="K2493">
            <v>1</v>
          </cell>
          <cell r="L2493" t="str">
            <v>조인트박스설치</v>
          </cell>
          <cell r="M2493" t="str">
            <v>100X100X100</v>
          </cell>
          <cell r="N2493">
            <v>1</v>
          </cell>
          <cell r="O2493" t="str">
            <v>개</v>
          </cell>
          <cell r="P2493">
            <v>1200</v>
          </cell>
          <cell r="Q2493">
            <v>7905</v>
          </cell>
          <cell r="R2493">
            <v>158</v>
          </cell>
        </row>
        <row r="2494">
          <cell r="A2494" t="str">
            <v>2824</v>
          </cell>
          <cell r="B2494" t="str">
            <v>E</v>
          </cell>
          <cell r="C2494" t="str">
            <v>01</v>
          </cell>
          <cell r="D2494">
            <v>19990802</v>
          </cell>
          <cell r="E2494" t="str">
            <v>A</v>
          </cell>
          <cell r="F2494" t="str">
            <v>A7202</v>
          </cell>
          <cell r="G2494" t="str">
            <v>01</v>
          </cell>
          <cell r="H2494" t="str">
            <v>508</v>
          </cell>
          <cell r="I2494" t="str">
            <v>I05</v>
          </cell>
          <cell r="J2494" t="str">
            <v>UEI25010</v>
          </cell>
          <cell r="K2494">
            <v>1</v>
          </cell>
          <cell r="L2494" t="str">
            <v>접지단자함</v>
          </cell>
          <cell r="M2494" t="str">
            <v>1극용(230X400X100)</v>
          </cell>
          <cell r="N2494">
            <v>3</v>
          </cell>
          <cell r="O2494" t="str">
            <v>개</v>
          </cell>
          <cell r="P2494">
            <v>24590</v>
          </cell>
          <cell r="Q2494">
            <v>31621</v>
          </cell>
          <cell r="R2494">
            <v>632</v>
          </cell>
        </row>
        <row r="2495">
          <cell r="A2495" t="str">
            <v>2824</v>
          </cell>
          <cell r="B2495" t="str">
            <v>E</v>
          </cell>
          <cell r="C2495" t="str">
            <v>01</v>
          </cell>
          <cell r="D2495">
            <v>19990802</v>
          </cell>
          <cell r="E2495" t="str">
            <v>A</v>
          </cell>
          <cell r="F2495" t="str">
            <v>A7202</v>
          </cell>
          <cell r="G2495" t="str">
            <v>01</v>
          </cell>
          <cell r="H2495" t="str">
            <v>508</v>
          </cell>
          <cell r="I2495" t="str">
            <v>I05</v>
          </cell>
          <cell r="J2495" t="str">
            <v>UEZ01010</v>
          </cell>
          <cell r="K2495">
            <v>1</v>
          </cell>
          <cell r="L2495" t="str">
            <v>피뢰침</v>
          </cell>
          <cell r="M2495" t="str">
            <v>APT</v>
          </cell>
          <cell r="N2495">
            <v>1</v>
          </cell>
          <cell r="O2495" t="str">
            <v>식</v>
          </cell>
          <cell r="P2495">
            <v>39300</v>
          </cell>
          <cell r="Q2495">
            <v>54251</v>
          </cell>
          <cell r="R2495">
            <v>862</v>
          </cell>
        </row>
        <row r="2496">
          <cell r="A2496" t="str">
            <v>2824</v>
          </cell>
          <cell r="B2496" t="str">
            <v>E</v>
          </cell>
          <cell r="C2496" t="str">
            <v>01</v>
          </cell>
          <cell r="D2496">
            <v>19990802</v>
          </cell>
          <cell r="E2496" t="str">
            <v>A</v>
          </cell>
          <cell r="F2496" t="str">
            <v>A7202</v>
          </cell>
          <cell r="G2496" t="str">
            <v>01</v>
          </cell>
          <cell r="H2496" t="str">
            <v>508</v>
          </cell>
          <cell r="I2496" t="str">
            <v>I05</v>
          </cell>
          <cell r="J2496" t="str">
            <v>UEZ02010</v>
          </cell>
          <cell r="K2496">
            <v>1</v>
          </cell>
          <cell r="L2496" t="str">
            <v>접지</v>
          </cell>
          <cell r="M2496" t="str">
            <v>E1(전기)</v>
          </cell>
          <cell r="N2496">
            <v>3</v>
          </cell>
          <cell r="O2496" t="str">
            <v>개소</v>
          </cell>
          <cell r="P2496">
            <v>15300</v>
          </cell>
          <cell r="Q2496">
            <v>44872</v>
          </cell>
          <cell r="R2496">
            <v>897</v>
          </cell>
        </row>
        <row r="2531">
          <cell r="A2531" t="str">
            <v>아파트 판넬 설치공사</v>
          </cell>
        </row>
        <row r="2532">
          <cell r="A2532" t="str">
            <v>JIGU_CD</v>
          </cell>
          <cell r="B2532" t="str">
            <v>GJ_CD</v>
          </cell>
          <cell r="C2532" t="str">
            <v>GONG_CD</v>
          </cell>
          <cell r="D2532" t="str">
            <v>CONTRACT_N</v>
          </cell>
          <cell r="E2532" t="str">
            <v>GUN_GUBUN</v>
          </cell>
          <cell r="F2532" t="str">
            <v>SUL_CD</v>
          </cell>
          <cell r="G2532" t="str">
            <v>GYUN_CD</v>
          </cell>
          <cell r="H2532" t="str">
            <v>DH_CD</v>
          </cell>
          <cell r="I2532" t="str">
            <v>GS_CD</v>
          </cell>
          <cell r="J2532" t="str">
            <v>ILWI_CD</v>
          </cell>
          <cell r="K2532" t="str">
            <v>SEQ</v>
          </cell>
          <cell r="L2532" t="str">
            <v>NM</v>
          </cell>
          <cell r="M2532" t="str">
            <v>GYUKUK</v>
          </cell>
          <cell r="N2532" t="str">
            <v>QTY</v>
          </cell>
          <cell r="O2532" t="str">
            <v>DANWI</v>
          </cell>
          <cell r="P2532" t="str">
            <v>JAJAEBI</v>
          </cell>
          <cell r="Q2532" t="str">
            <v>INGUNBI</v>
          </cell>
          <cell r="R2532" t="str">
            <v>KYOUNGBI</v>
          </cell>
        </row>
        <row r="2533">
          <cell r="A2533" t="str">
            <v>2824</v>
          </cell>
          <cell r="B2533" t="str">
            <v>E</v>
          </cell>
          <cell r="C2533" t="str">
            <v>01</v>
          </cell>
          <cell r="D2533">
            <v>19990802</v>
          </cell>
          <cell r="E2533" t="str">
            <v>A</v>
          </cell>
          <cell r="F2533" t="str">
            <v>A7202</v>
          </cell>
          <cell r="G2533" t="str">
            <v>01</v>
          </cell>
          <cell r="H2533" t="str">
            <v>508</v>
          </cell>
          <cell r="I2533" t="str">
            <v>I07</v>
          </cell>
          <cell r="J2533" t="str">
            <v>MEI01471</v>
          </cell>
          <cell r="K2533">
            <v>1</v>
          </cell>
          <cell r="L2533" t="str">
            <v>분전함LP2(노출형)</v>
          </cell>
          <cell r="M2533" t="str">
            <v>450X700X150</v>
          </cell>
          <cell r="N2533">
            <v>1</v>
          </cell>
          <cell r="O2533" t="str">
            <v>기</v>
          </cell>
          <cell r="P2533">
            <v>54009</v>
          </cell>
          <cell r="Q2533">
            <v>0</v>
          </cell>
          <cell r="R2533">
            <v>0</v>
          </cell>
        </row>
        <row r="2534">
          <cell r="A2534" t="str">
            <v>2824</v>
          </cell>
          <cell r="B2534" t="str">
            <v>E</v>
          </cell>
          <cell r="C2534" t="str">
            <v>01</v>
          </cell>
          <cell r="D2534">
            <v>19990802</v>
          </cell>
          <cell r="E2534" t="str">
            <v>A</v>
          </cell>
          <cell r="F2534" t="str">
            <v>A7202</v>
          </cell>
          <cell r="G2534" t="str">
            <v>01</v>
          </cell>
          <cell r="H2534" t="str">
            <v>508</v>
          </cell>
          <cell r="I2534" t="str">
            <v>I07</v>
          </cell>
          <cell r="J2534" t="str">
            <v>MEI01662</v>
          </cell>
          <cell r="K2534">
            <v>1</v>
          </cell>
          <cell r="L2534" t="str">
            <v>분전함LP1(매입형)</v>
          </cell>
          <cell r="M2534" t="str">
            <v>700X900X180(전비스텐)</v>
          </cell>
          <cell r="N2534">
            <v>1</v>
          </cell>
          <cell r="O2534" t="str">
            <v>기</v>
          </cell>
          <cell r="P2534">
            <v>95460</v>
          </cell>
          <cell r="Q2534">
            <v>0</v>
          </cell>
          <cell r="R2534">
            <v>0</v>
          </cell>
        </row>
        <row r="2535">
          <cell r="A2535" t="str">
            <v>2824</v>
          </cell>
          <cell r="B2535" t="str">
            <v>E</v>
          </cell>
          <cell r="C2535" t="str">
            <v>01</v>
          </cell>
          <cell r="D2535">
            <v>19990802</v>
          </cell>
          <cell r="E2535" t="str">
            <v>A</v>
          </cell>
          <cell r="F2535" t="str">
            <v>A7202</v>
          </cell>
          <cell r="G2535" t="str">
            <v>01</v>
          </cell>
          <cell r="H2535" t="str">
            <v>508</v>
          </cell>
          <cell r="I2535" t="str">
            <v>I07</v>
          </cell>
          <cell r="J2535" t="str">
            <v>MEI01680</v>
          </cell>
          <cell r="K2535">
            <v>1</v>
          </cell>
          <cell r="L2535" t="str">
            <v>분전함SUB복도6회로이하</v>
          </cell>
          <cell r="M2535" t="str">
            <v>650X 700X150</v>
          </cell>
          <cell r="N2535">
            <v>3</v>
          </cell>
          <cell r="O2535" t="str">
            <v>기</v>
          </cell>
          <cell r="P2535">
            <v>63242</v>
          </cell>
          <cell r="Q2535">
            <v>0</v>
          </cell>
          <cell r="R2535">
            <v>0</v>
          </cell>
        </row>
        <row r="2536">
          <cell r="A2536" t="str">
            <v>2824</v>
          </cell>
          <cell r="B2536" t="str">
            <v>E</v>
          </cell>
          <cell r="C2536" t="str">
            <v>01</v>
          </cell>
          <cell r="D2536">
            <v>19990802</v>
          </cell>
          <cell r="E2536" t="str">
            <v>A</v>
          </cell>
          <cell r="F2536" t="str">
            <v>A7202</v>
          </cell>
          <cell r="G2536" t="str">
            <v>01</v>
          </cell>
          <cell r="H2536" t="str">
            <v>508</v>
          </cell>
          <cell r="I2536" t="str">
            <v>I07</v>
          </cell>
          <cell r="J2536" t="str">
            <v>MEI15120</v>
          </cell>
          <cell r="K2536">
            <v>1</v>
          </cell>
          <cell r="L2536" t="str">
            <v>동력반및계량기함(4이하)</v>
          </cell>
          <cell r="M2536" t="str">
            <v>1200X1800X250 LM/LEM</v>
          </cell>
          <cell r="N2536">
            <v>1</v>
          </cell>
          <cell r="O2536" t="str">
            <v>기</v>
          </cell>
          <cell r="P2536">
            <v>309882</v>
          </cell>
          <cell r="Q2536">
            <v>0</v>
          </cell>
          <cell r="R2536">
            <v>0</v>
          </cell>
        </row>
        <row r="2537">
          <cell r="A2537" t="str">
            <v>2824</v>
          </cell>
          <cell r="B2537" t="str">
            <v>E</v>
          </cell>
          <cell r="C2537" t="str">
            <v>01</v>
          </cell>
          <cell r="D2537">
            <v>19990802</v>
          </cell>
          <cell r="E2537" t="str">
            <v>A</v>
          </cell>
          <cell r="F2537" t="str">
            <v>A7202</v>
          </cell>
          <cell r="G2537" t="str">
            <v>01</v>
          </cell>
          <cell r="H2537" t="str">
            <v>508</v>
          </cell>
          <cell r="I2537" t="str">
            <v>I07</v>
          </cell>
          <cell r="J2537" t="str">
            <v>UEE02011</v>
          </cell>
          <cell r="K2537">
            <v>1</v>
          </cell>
          <cell r="L2537" t="str">
            <v>누전 차단기</v>
          </cell>
          <cell r="M2537" t="str">
            <v>2P 30AF-15AT 노출</v>
          </cell>
          <cell r="N2537">
            <v>7</v>
          </cell>
          <cell r="O2537" t="str">
            <v>개</v>
          </cell>
          <cell r="P2537">
            <v>5600</v>
          </cell>
          <cell r="Q2537">
            <v>18541</v>
          </cell>
          <cell r="R2537">
            <v>370</v>
          </cell>
        </row>
        <row r="2538">
          <cell r="A2538" t="str">
            <v>2824</v>
          </cell>
          <cell r="B2538" t="str">
            <v>E</v>
          </cell>
          <cell r="C2538" t="str">
            <v>01</v>
          </cell>
          <cell r="D2538">
            <v>19990802</v>
          </cell>
          <cell r="E2538" t="str">
            <v>A</v>
          </cell>
          <cell r="F2538" t="str">
            <v>A7202</v>
          </cell>
          <cell r="G2538" t="str">
            <v>01</v>
          </cell>
          <cell r="H2538" t="str">
            <v>508</v>
          </cell>
          <cell r="I2538" t="str">
            <v>I07</v>
          </cell>
          <cell r="J2538" t="str">
            <v>UEE02021</v>
          </cell>
          <cell r="K2538">
            <v>1</v>
          </cell>
          <cell r="L2538" t="str">
            <v>누전 차단기</v>
          </cell>
          <cell r="M2538" t="str">
            <v>2P 30AF-20AT 노출</v>
          </cell>
          <cell r="N2538">
            <v>5</v>
          </cell>
          <cell r="O2538" t="str">
            <v>개</v>
          </cell>
          <cell r="P2538">
            <v>5600</v>
          </cell>
          <cell r="Q2538">
            <v>18541</v>
          </cell>
          <cell r="R2538">
            <v>370</v>
          </cell>
        </row>
        <row r="2539">
          <cell r="A2539" t="str">
            <v>2824</v>
          </cell>
          <cell r="B2539" t="str">
            <v>E</v>
          </cell>
          <cell r="C2539" t="str">
            <v>01</v>
          </cell>
          <cell r="D2539">
            <v>19990802</v>
          </cell>
          <cell r="E2539" t="str">
            <v>A</v>
          </cell>
          <cell r="F2539" t="str">
            <v>A7202</v>
          </cell>
          <cell r="G2539" t="str">
            <v>01</v>
          </cell>
          <cell r="H2539" t="str">
            <v>508</v>
          </cell>
          <cell r="I2539" t="str">
            <v>I07</v>
          </cell>
          <cell r="J2539" t="str">
            <v>UEE07121</v>
          </cell>
          <cell r="K2539">
            <v>1</v>
          </cell>
          <cell r="L2539" t="str">
            <v>배선용 차단기</v>
          </cell>
          <cell r="M2539" t="str">
            <v>220V 2P2E 30AF-20AT 노출</v>
          </cell>
          <cell r="N2539">
            <v>3</v>
          </cell>
          <cell r="O2539" t="str">
            <v>개</v>
          </cell>
          <cell r="P2539">
            <v>1500</v>
          </cell>
          <cell r="Q2539">
            <v>18541</v>
          </cell>
          <cell r="R2539">
            <v>370</v>
          </cell>
        </row>
        <row r="2540">
          <cell r="A2540" t="str">
            <v>2824</v>
          </cell>
          <cell r="B2540" t="str">
            <v>E</v>
          </cell>
          <cell r="C2540" t="str">
            <v>01</v>
          </cell>
          <cell r="D2540">
            <v>19990802</v>
          </cell>
          <cell r="E2540" t="str">
            <v>A</v>
          </cell>
          <cell r="F2540" t="str">
            <v>A7202</v>
          </cell>
          <cell r="G2540" t="str">
            <v>01</v>
          </cell>
          <cell r="H2540" t="str">
            <v>508</v>
          </cell>
          <cell r="I2540" t="str">
            <v>I07</v>
          </cell>
          <cell r="J2540" t="str">
            <v>UEE07131</v>
          </cell>
          <cell r="K2540">
            <v>1</v>
          </cell>
          <cell r="L2540" t="str">
            <v>배선용 차단기</v>
          </cell>
          <cell r="M2540" t="str">
            <v>220V 2P2E 30AF-30AT 노출</v>
          </cell>
          <cell r="N2540">
            <v>1</v>
          </cell>
          <cell r="O2540" t="str">
            <v>개</v>
          </cell>
          <cell r="P2540">
            <v>1500</v>
          </cell>
          <cell r="Q2540">
            <v>18541</v>
          </cell>
          <cell r="R2540">
            <v>370</v>
          </cell>
        </row>
        <row r="2541">
          <cell r="A2541" t="str">
            <v>2824</v>
          </cell>
          <cell r="B2541" t="str">
            <v>E</v>
          </cell>
          <cell r="C2541" t="str">
            <v>01</v>
          </cell>
          <cell r="D2541">
            <v>19990802</v>
          </cell>
          <cell r="E2541" t="str">
            <v>A</v>
          </cell>
          <cell r="F2541" t="str">
            <v>A7202</v>
          </cell>
          <cell r="G2541" t="str">
            <v>01</v>
          </cell>
          <cell r="H2541" t="str">
            <v>508</v>
          </cell>
          <cell r="I2541" t="str">
            <v>I07</v>
          </cell>
          <cell r="J2541" t="str">
            <v>UEE11151</v>
          </cell>
          <cell r="K2541">
            <v>1</v>
          </cell>
          <cell r="L2541" t="str">
            <v>배선용 차단기</v>
          </cell>
          <cell r="M2541" t="str">
            <v>600V 2P1E 50AF-50AT 노출</v>
          </cell>
          <cell r="N2541">
            <v>3</v>
          </cell>
          <cell r="O2541" t="str">
            <v>개</v>
          </cell>
          <cell r="P2541">
            <v>5400</v>
          </cell>
          <cell r="Q2541">
            <v>25009</v>
          </cell>
          <cell r="R2541">
            <v>500</v>
          </cell>
        </row>
        <row r="2542">
          <cell r="A2542" t="str">
            <v>2824</v>
          </cell>
          <cell r="B2542" t="str">
            <v>E</v>
          </cell>
          <cell r="C2542" t="str">
            <v>01</v>
          </cell>
          <cell r="D2542">
            <v>19990802</v>
          </cell>
          <cell r="E2542" t="str">
            <v>A</v>
          </cell>
          <cell r="F2542" t="str">
            <v>A7202</v>
          </cell>
          <cell r="G2542" t="str">
            <v>01</v>
          </cell>
          <cell r="H2542" t="str">
            <v>508</v>
          </cell>
          <cell r="I2542" t="str">
            <v>I07</v>
          </cell>
          <cell r="J2542" t="str">
            <v>UEE11321</v>
          </cell>
          <cell r="K2542">
            <v>1</v>
          </cell>
          <cell r="L2542" t="str">
            <v>배선용 차단기</v>
          </cell>
          <cell r="M2542" t="str">
            <v>600V 2P1E 100AF-75AT 노출</v>
          </cell>
          <cell r="N2542">
            <v>21</v>
          </cell>
          <cell r="O2542" t="str">
            <v>개</v>
          </cell>
          <cell r="P2542">
            <v>21400</v>
          </cell>
          <cell r="Q2542">
            <v>31908</v>
          </cell>
          <cell r="R2542">
            <v>638</v>
          </cell>
        </row>
        <row r="2543">
          <cell r="A2543" t="str">
            <v>2824</v>
          </cell>
          <cell r="B2543" t="str">
            <v>E</v>
          </cell>
          <cell r="C2543" t="str">
            <v>01</v>
          </cell>
          <cell r="D2543">
            <v>19990802</v>
          </cell>
          <cell r="E2543" t="str">
            <v>A</v>
          </cell>
          <cell r="F2543" t="str">
            <v>A7202</v>
          </cell>
          <cell r="G2543" t="str">
            <v>01</v>
          </cell>
          <cell r="H2543" t="str">
            <v>508</v>
          </cell>
          <cell r="I2543" t="str">
            <v>I07</v>
          </cell>
          <cell r="J2543" t="str">
            <v>UEE13031</v>
          </cell>
          <cell r="K2543">
            <v>1</v>
          </cell>
          <cell r="L2543" t="str">
            <v>배선용 차단기</v>
          </cell>
          <cell r="M2543" t="str">
            <v>600V 3P 30AF-30AT 노출</v>
          </cell>
          <cell r="N2543">
            <v>1</v>
          </cell>
          <cell r="O2543" t="str">
            <v>개</v>
          </cell>
          <cell r="P2543">
            <v>15500</v>
          </cell>
          <cell r="Q2543">
            <v>23284</v>
          </cell>
          <cell r="R2543">
            <v>465</v>
          </cell>
        </row>
        <row r="2544">
          <cell r="A2544" t="str">
            <v>2824</v>
          </cell>
          <cell r="B2544" t="str">
            <v>E</v>
          </cell>
          <cell r="C2544" t="str">
            <v>01</v>
          </cell>
          <cell r="D2544">
            <v>19990802</v>
          </cell>
          <cell r="E2544" t="str">
            <v>A</v>
          </cell>
          <cell r="F2544" t="str">
            <v>A7202</v>
          </cell>
          <cell r="G2544" t="str">
            <v>01</v>
          </cell>
          <cell r="H2544" t="str">
            <v>508</v>
          </cell>
          <cell r="I2544" t="str">
            <v>I07</v>
          </cell>
          <cell r="J2544" t="str">
            <v>UEE13321</v>
          </cell>
          <cell r="K2544">
            <v>1</v>
          </cell>
          <cell r="L2544" t="str">
            <v>배선용 차단기</v>
          </cell>
          <cell r="M2544" t="str">
            <v>600V 3P 100AF-75AT 노출</v>
          </cell>
          <cell r="N2544">
            <v>2</v>
          </cell>
          <cell r="O2544" t="str">
            <v>개</v>
          </cell>
          <cell r="P2544">
            <v>24800</v>
          </cell>
          <cell r="Q2544">
            <v>44844</v>
          </cell>
          <cell r="R2544">
            <v>896</v>
          </cell>
        </row>
        <row r="2545">
          <cell r="A2545" t="str">
            <v>2824</v>
          </cell>
          <cell r="B2545" t="str">
            <v>E</v>
          </cell>
          <cell r="C2545" t="str">
            <v>01</v>
          </cell>
          <cell r="D2545">
            <v>19990802</v>
          </cell>
          <cell r="E2545" t="str">
            <v>A</v>
          </cell>
          <cell r="F2545" t="str">
            <v>A7202</v>
          </cell>
          <cell r="G2545" t="str">
            <v>01</v>
          </cell>
          <cell r="H2545" t="str">
            <v>508</v>
          </cell>
          <cell r="I2545" t="str">
            <v>I07</v>
          </cell>
          <cell r="J2545" t="str">
            <v>UEE13331</v>
          </cell>
          <cell r="K2545">
            <v>1</v>
          </cell>
          <cell r="L2545" t="str">
            <v>배선용 차단기</v>
          </cell>
          <cell r="M2545" t="str">
            <v>600V 3P 100AF-100AT 노출</v>
          </cell>
          <cell r="N2545">
            <v>7</v>
          </cell>
          <cell r="O2545" t="str">
            <v>개</v>
          </cell>
          <cell r="P2545">
            <v>24800</v>
          </cell>
          <cell r="Q2545">
            <v>44844</v>
          </cell>
          <cell r="R2545">
            <v>896</v>
          </cell>
        </row>
        <row r="2546">
          <cell r="A2546" t="str">
            <v>2824</v>
          </cell>
          <cell r="B2546" t="str">
            <v>E</v>
          </cell>
          <cell r="C2546" t="str">
            <v>01</v>
          </cell>
          <cell r="D2546">
            <v>19990802</v>
          </cell>
          <cell r="E2546" t="str">
            <v>A</v>
          </cell>
          <cell r="F2546" t="str">
            <v>A7202</v>
          </cell>
          <cell r="G2546" t="str">
            <v>01</v>
          </cell>
          <cell r="H2546" t="str">
            <v>508</v>
          </cell>
          <cell r="I2546" t="str">
            <v>I07</v>
          </cell>
          <cell r="J2546" t="str">
            <v>UEE13411</v>
          </cell>
          <cell r="K2546">
            <v>1</v>
          </cell>
          <cell r="L2546" t="str">
            <v>배선용 차단기</v>
          </cell>
          <cell r="M2546" t="str">
            <v>600V 3P 225AF-125AT 노출</v>
          </cell>
          <cell r="N2546">
            <v>1</v>
          </cell>
          <cell r="O2546" t="str">
            <v>개</v>
          </cell>
          <cell r="P2546">
            <v>53750</v>
          </cell>
          <cell r="Q2546">
            <v>71147</v>
          </cell>
          <cell r="R2546">
            <v>1422</v>
          </cell>
        </row>
        <row r="2547">
          <cell r="A2547" t="str">
            <v>2824</v>
          </cell>
          <cell r="B2547" t="str">
            <v>E</v>
          </cell>
          <cell r="C2547" t="str">
            <v>01</v>
          </cell>
          <cell r="D2547">
            <v>19990802</v>
          </cell>
          <cell r="E2547" t="str">
            <v>A</v>
          </cell>
          <cell r="F2547" t="str">
            <v>A7202</v>
          </cell>
          <cell r="G2547" t="str">
            <v>01</v>
          </cell>
          <cell r="H2547" t="str">
            <v>508</v>
          </cell>
          <cell r="I2547" t="str">
            <v>I07</v>
          </cell>
          <cell r="J2547" t="str">
            <v>UEE13421</v>
          </cell>
          <cell r="K2547">
            <v>1</v>
          </cell>
          <cell r="L2547" t="str">
            <v>배선용 차단기</v>
          </cell>
          <cell r="M2547" t="str">
            <v>600V 3P 225AF-150AT 노출</v>
          </cell>
          <cell r="N2547">
            <v>1</v>
          </cell>
          <cell r="O2547" t="str">
            <v>개</v>
          </cell>
          <cell r="P2547">
            <v>53750</v>
          </cell>
          <cell r="Q2547">
            <v>71147</v>
          </cell>
          <cell r="R2547">
            <v>1422</v>
          </cell>
        </row>
        <row r="2548">
          <cell r="A2548" t="str">
            <v>2824</v>
          </cell>
          <cell r="B2548" t="str">
            <v>E</v>
          </cell>
          <cell r="C2548" t="str">
            <v>01</v>
          </cell>
          <cell r="D2548">
            <v>19990802</v>
          </cell>
          <cell r="E2548" t="str">
            <v>A</v>
          </cell>
          <cell r="F2548" t="str">
            <v>A7202</v>
          </cell>
          <cell r="G2548" t="str">
            <v>01</v>
          </cell>
          <cell r="H2548" t="str">
            <v>508</v>
          </cell>
          <cell r="I2548" t="str">
            <v>I07</v>
          </cell>
          <cell r="J2548" t="str">
            <v>UEE13521</v>
          </cell>
          <cell r="K2548">
            <v>1</v>
          </cell>
          <cell r="L2548" t="str">
            <v>배선용 차단기</v>
          </cell>
          <cell r="M2548" t="str">
            <v>600V 3P 400AF-250AT 노출</v>
          </cell>
          <cell r="N2548">
            <v>1</v>
          </cell>
          <cell r="O2548" t="str">
            <v>개</v>
          </cell>
          <cell r="P2548">
            <v>168750</v>
          </cell>
          <cell r="Q2548">
            <v>84083</v>
          </cell>
          <cell r="R2548">
            <v>1681</v>
          </cell>
        </row>
        <row r="2549">
          <cell r="A2549" t="str">
            <v>2824</v>
          </cell>
          <cell r="B2549" t="str">
            <v>E</v>
          </cell>
          <cell r="C2549" t="str">
            <v>01</v>
          </cell>
          <cell r="D2549">
            <v>19990802</v>
          </cell>
          <cell r="E2549" t="str">
            <v>A</v>
          </cell>
          <cell r="F2549" t="str">
            <v>A7202</v>
          </cell>
          <cell r="G2549" t="str">
            <v>01</v>
          </cell>
          <cell r="H2549" t="str">
            <v>508</v>
          </cell>
          <cell r="I2549" t="str">
            <v>I07</v>
          </cell>
          <cell r="J2549" t="str">
            <v>UEE14131</v>
          </cell>
          <cell r="K2549">
            <v>1</v>
          </cell>
          <cell r="L2549" t="str">
            <v>배선용 차단기</v>
          </cell>
          <cell r="M2549" t="str">
            <v>600V 4P 50AF-30AT 노출</v>
          </cell>
          <cell r="N2549">
            <v>1</v>
          </cell>
          <cell r="O2549" t="str">
            <v>개</v>
          </cell>
          <cell r="P2549">
            <v>25000</v>
          </cell>
          <cell r="Q2549">
            <v>41481</v>
          </cell>
          <cell r="R2549">
            <v>829</v>
          </cell>
        </row>
        <row r="2550">
          <cell r="A2550" t="str">
            <v>2824</v>
          </cell>
          <cell r="B2550" t="str">
            <v>E</v>
          </cell>
          <cell r="C2550" t="str">
            <v>01</v>
          </cell>
          <cell r="D2550">
            <v>19990802</v>
          </cell>
          <cell r="E2550" t="str">
            <v>A</v>
          </cell>
          <cell r="F2550" t="str">
            <v>A7202</v>
          </cell>
          <cell r="G2550" t="str">
            <v>01</v>
          </cell>
          <cell r="H2550" t="str">
            <v>508</v>
          </cell>
          <cell r="I2550" t="str">
            <v>I07</v>
          </cell>
          <cell r="J2550" t="str">
            <v>UEE22221</v>
          </cell>
          <cell r="K2550">
            <v>1</v>
          </cell>
          <cell r="L2550" t="str">
            <v>적산전력계</v>
          </cell>
          <cell r="M2550" t="str">
            <v>3P4W 220V 5(2.5)A 동시</v>
          </cell>
          <cell r="N2550">
            <v>1</v>
          </cell>
          <cell r="O2550" t="str">
            <v>개</v>
          </cell>
          <cell r="P2550">
            <v>104000</v>
          </cell>
          <cell r="Q2550">
            <v>10732</v>
          </cell>
          <cell r="R2550">
            <v>214</v>
          </cell>
        </row>
        <row r="2551">
          <cell r="A2551" t="str">
            <v>2824</v>
          </cell>
          <cell r="B2551" t="str">
            <v>E</v>
          </cell>
          <cell r="C2551" t="str">
            <v>01</v>
          </cell>
          <cell r="D2551">
            <v>19990802</v>
          </cell>
          <cell r="E2551" t="str">
            <v>A</v>
          </cell>
          <cell r="F2551" t="str">
            <v>A7202</v>
          </cell>
          <cell r="G2551" t="str">
            <v>01</v>
          </cell>
          <cell r="H2551" t="str">
            <v>508</v>
          </cell>
          <cell r="I2551" t="str">
            <v>I07</v>
          </cell>
          <cell r="J2551" t="str">
            <v>UEE22291</v>
          </cell>
          <cell r="K2551">
            <v>1</v>
          </cell>
          <cell r="L2551" t="str">
            <v>적산전력계</v>
          </cell>
          <cell r="M2551" t="str">
            <v>3P4W 220V 120(40)A 동시</v>
          </cell>
          <cell r="N2551">
            <v>1</v>
          </cell>
          <cell r="O2551" t="str">
            <v>개</v>
          </cell>
          <cell r="P2551">
            <v>151000</v>
          </cell>
          <cell r="Q2551">
            <v>10732</v>
          </cell>
          <cell r="R2551">
            <v>214</v>
          </cell>
        </row>
        <row r="2552">
          <cell r="A2552" t="str">
            <v>2824</v>
          </cell>
          <cell r="B2552" t="str">
            <v>E</v>
          </cell>
          <cell r="C2552" t="str">
            <v>01</v>
          </cell>
          <cell r="D2552">
            <v>19990802</v>
          </cell>
          <cell r="E2552" t="str">
            <v>A</v>
          </cell>
          <cell r="F2552" t="str">
            <v>A7202</v>
          </cell>
          <cell r="G2552" t="str">
            <v>01</v>
          </cell>
          <cell r="H2552" t="str">
            <v>508</v>
          </cell>
          <cell r="I2552" t="str">
            <v>I07</v>
          </cell>
          <cell r="J2552" t="str">
            <v>UEK04200</v>
          </cell>
          <cell r="K2552">
            <v>1</v>
          </cell>
          <cell r="L2552" t="str">
            <v>저압계기용 변류기</v>
          </cell>
          <cell r="M2552" t="str">
            <v>환형 3.0급 5/5-300/5A</v>
          </cell>
          <cell r="N2552">
            <v>3</v>
          </cell>
          <cell r="O2552" t="str">
            <v>개</v>
          </cell>
          <cell r="P2552">
            <v>4500</v>
          </cell>
          <cell r="Q2552">
            <v>19164</v>
          </cell>
          <cell r="R2552">
            <v>383</v>
          </cell>
        </row>
        <row r="2553">
          <cell r="A2553" t="str">
            <v>2824</v>
          </cell>
          <cell r="B2553" t="str">
            <v>E</v>
          </cell>
          <cell r="C2553" t="str">
            <v>01</v>
          </cell>
          <cell r="D2553">
            <v>19990802</v>
          </cell>
          <cell r="E2553" t="str">
            <v>A</v>
          </cell>
          <cell r="F2553" t="str">
            <v>A7202</v>
          </cell>
          <cell r="G2553" t="str">
            <v>01</v>
          </cell>
          <cell r="H2553" t="str">
            <v>508</v>
          </cell>
          <cell r="I2553" t="str">
            <v>I07</v>
          </cell>
          <cell r="J2553" t="str">
            <v>UEL13010</v>
          </cell>
          <cell r="K2553">
            <v>1</v>
          </cell>
          <cell r="L2553" t="str">
            <v>전류절체기</v>
          </cell>
          <cell r="M2553" t="str">
            <v>3P 3W</v>
          </cell>
          <cell r="N2553">
            <v>1</v>
          </cell>
          <cell r="O2553" t="str">
            <v>개</v>
          </cell>
          <cell r="P2553">
            <v>5000</v>
          </cell>
          <cell r="Q2553">
            <v>15710</v>
          </cell>
          <cell r="R2553">
            <v>314</v>
          </cell>
        </row>
        <row r="2554">
          <cell r="A2554" t="str">
            <v>2824</v>
          </cell>
          <cell r="B2554" t="str">
            <v>E</v>
          </cell>
          <cell r="C2554" t="str">
            <v>01</v>
          </cell>
          <cell r="D2554">
            <v>19990802</v>
          </cell>
          <cell r="E2554" t="str">
            <v>A</v>
          </cell>
          <cell r="F2554" t="str">
            <v>A7202</v>
          </cell>
          <cell r="G2554" t="str">
            <v>01</v>
          </cell>
          <cell r="H2554" t="str">
            <v>508</v>
          </cell>
          <cell r="I2554" t="str">
            <v>I07</v>
          </cell>
          <cell r="J2554" t="str">
            <v>UEL13020</v>
          </cell>
          <cell r="K2554">
            <v>1</v>
          </cell>
          <cell r="L2554" t="str">
            <v>전압절체기</v>
          </cell>
          <cell r="M2554" t="str">
            <v>3P 4W</v>
          </cell>
          <cell r="N2554">
            <v>2</v>
          </cell>
          <cell r="O2554" t="str">
            <v>개</v>
          </cell>
          <cell r="P2554">
            <v>5000</v>
          </cell>
          <cell r="Q2554">
            <v>15710</v>
          </cell>
          <cell r="R2554">
            <v>314</v>
          </cell>
        </row>
        <row r="2555">
          <cell r="A2555" t="str">
            <v>2824</v>
          </cell>
          <cell r="B2555" t="str">
            <v>E</v>
          </cell>
          <cell r="C2555" t="str">
            <v>01</v>
          </cell>
          <cell r="D2555">
            <v>19990802</v>
          </cell>
          <cell r="E2555" t="str">
            <v>A</v>
          </cell>
          <cell r="F2555" t="str">
            <v>A7202</v>
          </cell>
          <cell r="G2555" t="str">
            <v>01</v>
          </cell>
          <cell r="H2555" t="str">
            <v>508</v>
          </cell>
          <cell r="I2555" t="str">
            <v>I07</v>
          </cell>
          <cell r="J2555" t="str">
            <v>UEL13110</v>
          </cell>
          <cell r="K2555">
            <v>1</v>
          </cell>
          <cell r="L2555" t="str">
            <v>전류계</v>
          </cell>
          <cell r="M2555" t="str">
            <v>매입 광각도형</v>
          </cell>
          <cell r="N2555">
            <v>1</v>
          </cell>
          <cell r="O2555" t="str">
            <v>개</v>
          </cell>
          <cell r="P2555">
            <v>15000</v>
          </cell>
          <cell r="Q2555">
            <v>20423</v>
          </cell>
          <cell r="R2555">
            <v>408</v>
          </cell>
        </row>
        <row r="2556">
          <cell r="A2556" t="str">
            <v>2824</v>
          </cell>
          <cell r="B2556" t="str">
            <v>E</v>
          </cell>
          <cell r="C2556" t="str">
            <v>01</v>
          </cell>
          <cell r="D2556">
            <v>19990802</v>
          </cell>
          <cell r="E2556" t="str">
            <v>A</v>
          </cell>
          <cell r="F2556" t="str">
            <v>A7202</v>
          </cell>
          <cell r="G2556" t="str">
            <v>01</v>
          </cell>
          <cell r="H2556" t="str">
            <v>508</v>
          </cell>
          <cell r="I2556" t="str">
            <v>I07</v>
          </cell>
          <cell r="J2556" t="str">
            <v>UEL13120</v>
          </cell>
          <cell r="K2556">
            <v>1</v>
          </cell>
          <cell r="L2556" t="str">
            <v>전압계</v>
          </cell>
          <cell r="M2556" t="str">
            <v>매입 광각도형</v>
          </cell>
          <cell r="N2556">
            <v>2</v>
          </cell>
          <cell r="O2556" t="str">
            <v>개</v>
          </cell>
          <cell r="P2556">
            <v>15000</v>
          </cell>
          <cell r="Q2556">
            <v>20423</v>
          </cell>
          <cell r="R2556">
            <v>408</v>
          </cell>
        </row>
        <row r="2577">
          <cell r="A2577" t="str">
            <v>상가 전등.전열 공사</v>
          </cell>
        </row>
        <row r="2578">
          <cell r="A2578" t="str">
            <v>JIGU_CD</v>
          </cell>
          <cell r="B2578" t="str">
            <v>GJ_CD</v>
          </cell>
          <cell r="C2578" t="str">
            <v>GONG_CD</v>
          </cell>
          <cell r="D2578" t="str">
            <v>CONTRACT_N</v>
          </cell>
          <cell r="E2578" t="str">
            <v>GUN_GUBUN</v>
          </cell>
          <cell r="F2578" t="str">
            <v>SUL_CD</v>
          </cell>
          <cell r="G2578" t="str">
            <v>GYUN_CD</v>
          </cell>
          <cell r="H2578" t="str">
            <v>DH_CD</v>
          </cell>
          <cell r="I2578" t="str">
            <v>GS_CD</v>
          </cell>
          <cell r="J2578" t="str">
            <v>ILWI_CD</v>
          </cell>
          <cell r="K2578" t="str">
            <v>SEQ</v>
          </cell>
          <cell r="L2578" t="str">
            <v>NM</v>
          </cell>
          <cell r="M2578" t="str">
            <v>GYUKUK</v>
          </cell>
          <cell r="N2578" t="str">
            <v>QTY</v>
          </cell>
          <cell r="O2578" t="str">
            <v>DANWI</v>
          </cell>
          <cell r="P2578" t="str">
            <v>JAJAEBI</v>
          </cell>
          <cell r="Q2578" t="str">
            <v>INGUNBI</v>
          </cell>
          <cell r="R2578" t="str">
            <v>KYOUNGBI</v>
          </cell>
        </row>
        <row r="2579">
          <cell r="A2579" t="str">
            <v>2824</v>
          </cell>
          <cell r="B2579" t="str">
            <v>E</v>
          </cell>
          <cell r="C2579" t="str">
            <v>01</v>
          </cell>
          <cell r="D2579">
            <v>19990802</v>
          </cell>
          <cell r="E2579" t="str">
            <v>B</v>
          </cell>
          <cell r="F2579" t="str">
            <v>B1341</v>
          </cell>
          <cell r="G2579" t="str">
            <v>00</v>
          </cell>
          <cell r="H2579" t="str">
            <v>50</v>
          </cell>
          <cell r="I2579" t="str">
            <v>I13</v>
          </cell>
          <cell r="J2579" t="str">
            <v>MEA14050</v>
          </cell>
          <cell r="K2579">
            <v>1</v>
          </cell>
          <cell r="L2579" t="str">
            <v>방적형 맹카바</v>
          </cell>
          <cell r="M2579" t="str">
            <v>SW 방적카바</v>
          </cell>
          <cell r="N2579">
            <v>2</v>
          </cell>
          <cell r="O2579" t="str">
            <v>개</v>
          </cell>
          <cell r="P2579">
            <v>215</v>
          </cell>
          <cell r="Q2579">
            <v>0</v>
          </cell>
          <cell r="R2579">
            <v>0</v>
          </cell>
        </row>
        <row r="2580">
          <cell r="A2580" t="str">
            <v>2824</v>
          </cell>
          <cell r="B2580" t="str">
            <v>E</v>
          </cell>
          <cell r="C2580" t="str">
            <v>01</v>
          </cell>
          <cell r="D2580">
            <v>19990802</v>
          </cell>
          <cell r="E2580" t="str">
            <v>B</v>
          </cell>
          <cell r="F2580" t="str">
            <v>B1341</v>
          </cell>
          <cell r="G2580" t="str">
            <v>00</v>
          </cell>
          <cell r="H2580" t="str">
            <v>50</v>
          </cell>
          <cell r="I2580" t="str">
            <v>I13</v>
          </cell>
          <cell r="J2580" t="str">
            <v>MEA14420</v>
          </cell>
          <cell r="K2580">
            <v>1</v>
          </cell>
          <cell r="L2580" t="str">
            <v>철제박스카바</v>
          </cell>
          <cell r="M2580" t="str">
            <v>4각 맹카바</v>
          </cell>
          <cell r="N2580">
            <v>3</v>
          </cell>
          <cell r="O2580" t="str">
            <v>개</v>
          </cell>
          <cell r="P2580">
            <v>140</v>
          </cell>
          <cell r="Q2580">
            <v>0</v>
          </cell>
          <cell r="R2580">
            <v>0</v>
          </cell>
        </row>
        <row r="2581">
          <cell r="A2581" t="str">
            <v>2824</v>
          </cell>
          <cell r="B2581" t="str">
            <v>E</v>
          </cell>
          <cell r="C2581" t="str">
            <v>01</v>
          </cell>
          <cell r="D2581">
            <v>19990802</v>
          </cell>
          <cell r="E2581" t="str">
            <v>B</v>
          </cell>
          <cell r="F2581" t="str">
            <v>B1341</v>
          </cell>
          <cell r="G2581" t="str">
            <v>00</v>
          </cell>
          <cell r="H2581" t="str">
            <v>50</v>
          </cell>
          <cell r="I2581" t="str">
            <v>I13</v>
          </cell>
          <cell r="J2581" t="str">
            <v>UEA01160</v>
          </cell>
          <cell r="K2581">
            <v>1</v>
          </cell>
          <cell r="L2581" t="str">
            <v>PVC PIPE 배관</v>
          </cell>
          <cell r="M2581" t="str">
            <v>HI 16MM</v>
          </cell>
          <cell r="N2581">
            <v>71.8</v>
          </cell>
          <cell r="O2581" t="str">
            <v>M</v>
          </cell>
          <cell r="P2581">
            <v>261</v>
          </cell>
          <cell r="Q2581">
            <v>1916</v>
          </cell>
          <cell r="R2581">
            <v>38</v>
          </cell>
        </row>
        <row r="2582">
          <cell r="A2582" t="str">
            <v>2824</v>
          </cell>
          <cell r="B2582" t="str">
            <v>E</v>
          </cell>
          <cell r="C2582" t="str">
            <v>01</v>
          </cell>
          <cell r="D2582">
            <v>19990802</v>
          </cell>
          <cell r="E2582" t="str">
            <v>B</v>
          </cell>
          <cell r="F2582" t="str">
            <v>B1341</v>
          </cell>
          <cell r="G2582" t="str">
            <v>00</v>
          </cell>
          <cell r="H2582" t="str">
            <v>50</v>
          </cell>
          <cell r="I2582" t="str">
            <v>I13</v>
          </cell>
          <cell r="J2582" t="str">
            <v>UEA11010</v>
          </cell>
          <cell r="K2582">
            <v>1</v>
          </cell>
          <cell r="L2582" t="str">
            <v>PVC박스 신설</v>
          </cell>
          <cell r="M2582" t="str">
            <v>HI SW 박스</v>
          </cell>
          <cell r="N2582">
            <v>2</v>
          </cell>
          <cell r="O2582" t="str">
            <v>개</v>
          </cell>
          <cell r="P2582">
            <v>332</v>
          </cell>
          <cell r="Q2582">
            <v>5940</v>
          </cell>
          <cell r="R2582">
            <v>118</v>
          </cell>
        </row>
        <row r="2583">
          <cell r="A2583" t="str">
            <v>2824</v>
          </cell>
          <cell r="B2583" t="str">
            <v>E</v>
          </cell>
          <cell r="C2583" t="str">
            <v>01</v>
          </cell>
          <cell r="D2583">
            <v>19990802</v>
          </cell>
          <cell r="E2583" t="str">
            <v>B</v>
          </cell>
          <cell r="F2583" t="str">
            <v>B1341</v>
          </cell>
          <cell r="G2583" t="str">
            <v>00</v>
          </cell>
          <cell r="H2583" t="str">
            <v>50</v>
          </cell>
          <cell r="I2583" t="str">
            <v>I13</v>
          </cell>
          <cell r="J2583" t="str">
            <v>UEA11040</v>
          </cell>
          <cell r="K2583">
            <v>1</v>
          </cell>
          <cell r="L2583" t="str">
            <v>PVC박스 신설</v>
          </cell>
          <cell r="M2583" t="str">
            <v>HI SW 일체형</v>
          </cell>
          <cell r="N2583">
            <v>5</v>
          </cell>
          <cell r="O2583" t="str">
            <v>개</v>
          </cell>
          <cell r="P2583">
            <v>450</v>
          </cell>
          <cell r="Q2583">
            <v>5940</v>
          </cell>
          <cell r="R2583">
            <v>118</v>
          </cell>
        </row>
        <row r="2584">
          <cell r="A2584" t="str">
            <v>2824</v>
          </cell>
          <cell r="B2584" t="str">
            <v>E</v>
          </cell>
          <cell r="C2584" t="str">
            <v>01</v>
          </cell>
          <cell r="D2584">
            <v>19990802</v>
          </cell>
          <cell r="E2584" t="str">
            <v>B</v>
          </cell>
          <cell r="F2584" t="str">
            <v>B1341</v>
          </cell>
          <cell r="G2584" t="str">
            <v>00</v>
          </cell>
          <cell r="H2584" t="str">
            <v>50</v>
          </cell>
          <cell r="I2584" t="str">
            <v>I13</v>
          </cell>
          <cell r="J2584" t="str">
            <v>UEA11400</v>
          </cell>
          <cell r="K2584">
            <v>1</v>
          </cell>
          <cell r="L2584" t="str">
            <v>PVC박스 신설</v>
          </cell>
          <cell r="M2584" t="str">
            <v>HI 4각</v>
          </cell>
          <cell r="N2584">
            <v>3</v>
          </cell>
          <cell r="O2584" t="str">
            <v>개</v>
          </cell>
          <cell r="P2584">
            <v>399</v>
          </cell>
          <cell r="Q2584">
            <v>5940</v>
          </cell>
          <cell r="R2584">
            <v>118</v>
          </cell>
        </row>
        <row r="2585">
          <cell r="A2585" t="str">
            <v>2824</v>
          </cell>
          <cell r="B2585" t="str">
            <v>E</v>
          </cell>
          <cell r="C2585" t="str">
            <v>01</v>
          </cell>
          <cell r="D2585">
            <v>19990802</v>
          </cell>
          <cell r="E2585" t="str">
            <v>B</v>
          </cell>
          <cell r="F2585" t="str">
            <v>B1341</v>
          </cell>
          <cell r="G2585" t="str">
            <v>00</v>
          </cell>
          <cell r="H2585" t="str">
            <v>50</v>
          </cell>
          <cell r="I2585" t="str">
            <v>I13</v>
          </cell>
          <cell r="J2585" t="str">
            <v>UEA11500</v>
          </cell>
          <cell r="K2585">
            <v>1</v>
          </cell>
          <cell r="L2585" t="str">
            <v>PVC박스 신설</v>
          </cell>
          <cell r="M2585" t="str">
            <v>HI 콘크리트8각 75일체형</v>
          </cell>
          <cell r="N2585">
            <v>14</v>
          </cell>
          <cell r="O2585" t="str">
            <v>개</v>
          </cell>
          <cell r="P2585">
            <v>775</v>
          </cell>
          <cell r="Q2585">
            <v>2203</v>
          </cell>
          <cell r="R2585">
            <v>44</v>
          </cell>
        </row>
        <row r="2586">
          <cell r="A2586" t="str">
            <v>2824</v>
          </cell>
          <cell r="B2586" t="str">
            <v>E</v>
          </cell>
          <cell r="C2586" t="str">
            <v>01</v>
          </cell>
          <cell r="D2586">
            <v>19990802</v>
          </cell>
          <cell r="E2586" t="str">
            <v>B</v>
          </cell>
          <cell r="F2586" t="str">
            <v>B1341</v>
          </cell>
          <cell r="G2586" t="str">
            <v>00</v>
          </cell>
          <cell r="H2586" t="str">
            <v>50</v>
          </cell>
          <cell r="I2586" t="str">
            <v>I13</v>
          </cell>
          <cell r="J2586" t="str">
            <v>UEB01020</v>
          </cell>
          <cell r="K2586">
            <v>1</v>
          </cell>
          <cell r="L2586" t="str">
            <v>관내배선</v>
          </cell>
          <cell r="M2586" t="str">
            <v>IV 1.6 MM</v>
          </cell>
          <cell r="N2586">
            <v>167</v>
          </cell>
          <cell r="O2586" t="str">
            <v>M</v>
          </cell>
          <cell r="P2586">
            <v>65</v>
          </cell>
          <cell r="Q2586">
            <v>287</v>
          </cell>
          <cell r="R2586">
            <v>5</v>
          </cell>
        </row>
        <row r="2587">
          <cell r="A2587" t="str">
            <v>2824</v>
          </cell>
          <cell r="B2587" t="str">
            <v>E</v>
          </cell>
          <cell r="C2587" t="str">
            <v>01</v>
          </cell>
          <cell r="D2587">
            <v>19990802</v>
          </cell>
          <cell r="E2587" t="str">
            <v>B</v>
          </cell>
          <cell r="F2587" t="str">
            <v>B1341</v>
          </cell>
          <cell r="G2587" t="str">
            <v>00</v>
          </cell>
          <cell r="H2587" t="str">
            <v>50</v>
          </cell>
          <cell r="I2587" t="str">
            <v>I13</v>
          </cell>
          <cell r="J2587" t="str">
            <v>UED01010</v>
          </cell>
          <cell r="K2587">
            <v>1</v>
          </cell>
          <cell r="L2587" t="str">
            <v>둥근콘센트신설</v>
          </cell>
          <cell r="M2587" t="str">
            <v>매입접지극무 1구 15A250V</v>
          </cell>
          <cell r="N2587">
            <v>2</v>
          </cell>
          <cell r="O2587" t="str">
            <v>개</v>
          </cell>
          <cell r="P2587">
            <v>813</v>
          </cell>
          <cell r="Q2587">
            <v>2443</v>
          </cell>
          <cell r="R2587">
            <v>48</v>
          </cell>
        </row>
        <row r="2588">
          <cell r="A2588" t="str">
            <v>2824</v>
          </cell>
          <cell r="B2588" t="str">
            <v>E</v>
          </cell>
          <cell r="C2588" t="str">
            <v>01</v>
          </cell>
          <cell r="D2588">
            <v>19990802</v>
          </cell>
          <cell r="E2588" t="str">
            <v>B</v>
          </cell>
          <cell r="F2588" t="str">
            <v>B1341</v>
          </cell>
          <cell r="G2588" t="str">
            <v>00</v>
          </cell>
          <cell r="H2588" t="str">
            <v>50</v>
          </cell>
          <cell r="I2588" t="str">
            <v>I13</v>
          </cell>
          <cell r="J2588" t="str">
            <v>UED03320</v>
          </cell>
          <cell r="K2588">
            <v>1</v>
          </cell>
          <cell r="L2588" t="str">
            <v>둥근콘센트신설</v>
          </cell>
          <cell r="M2588" t="str">
            <v>노출접지극부 2구 15A250V</v>
          </cell>
          <cell r="N2588">
            <v>1</v>
          </cell>
          <cell r="O2588" t="str">
            <v>개</v>
          </cell>
          <cell r="P2588">
            <v>1200</v>
          </cell>
          <cell r="Q2588">
            <v>3353</v>
          </cell>
          <cell r="R2588">
            <v>67</v>
          </cell>
        </row>
        <row r="2589">
          <cell r="A2589" t="str">
            <v>2824</v>
          </cell>
          <cell r="B2589" t="str">
            <v>E</v>
          </cell>
          <cell r="C2589" t="str">
            <v>01</v>
          </cell>
          <cell r="D2589">
            <v>19990802</v>
          </cell>
          <cell r="E2589" t="str">
            <v>B</v>
          </cell>
          <cell r="F2589" t="str">
            <v>B1341</v>
          </cell>
          <cell r="G2589" t="str">
            <v>00</v>
          </cell>
          <cell r="H2589" t="str">
            <v>50</v>
          </cell>
          <cell r="I2589" t="str">
            <v>I13</v>
          </cell>
          <cell r="J2589" t="str">
            <v>UED10020</v>
          </cell>
          <cell r="K2589">
            <v>1</v>
          </cell>
          <cell r="L2589" t="str">
            <v>와이드스위치신설</v>
          </cell>
          <cell r="M2589" t="str">
            <v>매입대각2연용1P</v>
          </cell>
          <cell r="N2589">
            <v>3</v>
          </cell>
          <cell r="O2589" t="str">
            <v>개</v>
          </cell>
          <cell r="P2589">
            <v>2244</v>
          </cell>
          <cell r="Q2589">
            <v>2203</v>
          </cell>
          <cell r="R2589">
            <v>44</v>
          </cell>
        </row>
        <row r="2590">
          <cell r="A2590" t="str">
            <v>2824</v>
          </cell>
          <cell r="B2590" t="str">
            <v>E</v>
          </cell>
          <cell r="C2590" t="str">
            <v>01</v>
          </cell>
          <cell r="D2590">
            <v>19990802</v>
          </cell>
          <cell r="E2590" t="str">
            <v>B</v>
          </cell>
          <cell r="F2590" t="str">
            <v>B1341</v>
          </cell>
          <cell r="G2590" t="str">
            <v>00</v>
          </cell>
          <cell r="H2590" t="str">
            <v>50</v>
          </cell>
          <cell r="I2590" t="str">
            <v>I13</v>
          </cell>
          <cell r="J2590" t="str">
            <v>UEF03131</v>
          </cell>
          <cell r="K2590">
            <v>1</v>
          </cell>
          <cell r="L2590" t="str">
            <v>조명기구</v>
          </cell>
          <cell r="M2590" t="str">
            <v>IFFA   (2/20W, 전자식)</v>
          </cell>
          <cell r="N2590">
            <v>3</v>
          </cell>
          <cell r="O2590" t="str">
            <v>개</v>
          </cell>
          <cell r="P2590">
            <v>24500</v>
          </cell>
          <cell r="Q2590">
            <v>8815</v>
          </cell>
          <cell r="R2590">
            <v>176</v>
          </cell>
        </row>
        <row r="2591">
          <cell r="A2591" t="str">
            <v>2824</v>
          </cell>
          <cell r="B2591" t="str">
            <v>E</v>
          </cell>
          <cell r="C2591" t="str">
            <v>01</v>
          </cell>
          <cell r="D2591">
            <v>19990802</v>
          </cell>
          <cell r="E2591" t="str">
            <v>B</v>
          </cell>
          <cell r="F2591" t="str">
            <v>B1341</v>
          </cell>
          <cell r="G2591" t="str">
            <v>00</v>
          </cell>
          <cell r="H2591" t="str">
            <v>50</v>
          </cell>
          <cell r="I2591" t="str">
            <v>I13</v>
          </cell>
          <cell r="J2591" t="str">
            <v>UEF23140</v>
          </cell>
          <cell r="K2591">
            <v>1</v>
          </cell>
          <cell r="L2591" t="str">
            <v>조명기구</v>
          </cell>
          <cell r="M2591" t="str">
            <v>ILSE-B (60W)</v>
          </cell>
          <cell r="N2591">
            <v>14</v>
          </cell>
          <cell r="O2591" t="str">
            <v>개</v>
          </cell>
          <cell r="P2591">
            <v>5500</v>
          </cell>
          <cell r="Q2591">
            <v>5653</v>
          </cell>
          <cell r="R2591">
            <v>113</v>
          </cell>
        </row>
        <row r="2623">
          <cell r="A2623" t="str">
            <v>상가 단위전포 공사</v>
          </cell>
        </row>
        <row r="2624">
          <cell r="A2624" t="str">
            <v>JIGU_CD</v>
          </cell>
          <cell r="B2624" t="str">
            <v>GJ_CD</v>
          </cell>
          <cell r="C2624" t="str">
            <v>GONG_CD</v>
          </cell>
          <cell r="D2624" t="str">
            <v>CONTRACT_N</v>
          </cell>
          <cell r="E2624" t="str">
            <v>GUN_GUBUN</v>
          </cell>
          <cell r="F2624" t="str">
            <v>SUL_CD</v>
          </cell>
          <cell r="G2624" t="str">
            <v>GYUN_CD</v>
          </cell>
          <cell r="H2624" t="str">
            <v>DH_CD</v>
          </cell>
          <cell r="I2624" t="str">
            <v>GS_CD</v>
          </cell>
          <cell r="J2624" t="str">
            <v>ILWI_CD</v>
          </cell>
          <cell r="K2624" t="str">
            <v>SEQ</v>
          </cell>
          <cell r="L2624" t="str">
            <v>NM</v>
          </cell>
          <cell r="M2624" t="str">
            <v>GYUKUK</v>
          </cell>
          <cell r="N2624" t="str">
            <v>QTY</v>
          </cell>
          <cell r="O2624" t="str">
            <v>DANWI</v>
          </cell>
          <cell r="P2624" t="str">
            <v>JAJAEBI</v>
          </cell>
          <cell r="Q2624" t="str">
            <v>INGUNBI</v>
          </cell>
          <cell r="R2624" t="str">
            <v>KYOUNGBI</v>
          </cell>
        </row>
        <row r="2625">
          <cell r="A2625" t="str">
            <v>2824</v>
          </cell>
          <cell r="B2625" t="str">
            <v>E</v>
          </cell>
          <cell r="C2625" t="str">
            <v>01</v>
          </cell>
          <cell r="D2625">
            <v>19990802</v>
          </cell>
          <cell r="E2625" t="str">
            <v>B</v>
          </cell>
          <cell r="F2625" t="str">
            <v>B1341</v>
          </cell>
          <cell r="G2625" t="str">
            <v>00</v>
          </cell>
          <cell r="H2625" t="str">
            <v>50</v>
          </cell>
          <cell r="I2625" t="str">
            <v>I14</v>
          </cell>
          <cell r="J2625" t="str">
            <v>UEA01160</v>
          </cell>
          <cell r="K2625">
            <v>1</v>
          </cell>
          <cell r="L2625" t="str">
            <v>PVC PIPE 배관</v>
          </cell>
          <cell r="M2625" t="str">
            <v>HI 16MM</v>
          </cell>
          <cell r="N2625">
            <v>218.9</v>
          </cell>
          <cell r="O2625" t="str">
            <v>M</v>
          </cell>
          <cell r="P2625">
            <v>261</v>
          </cell>
          <cell r="Q2625">
            <v>1916</v>
          </cell>
          <cell r="R2625">
            <v>38</v>
          </cell>
        </row>
        <row r="2626">
          <cell r="A2626" t="str">
            <v>2824</v>
          </cell>
          <cell r="B2626" t="str">
            <v>E</v>
          </cell>
          <cell r="C2626" t="str">
            <v>01</v>
          </cell>
          <cell r="D2626">
            <v>19990802</v>
          </cell>
          <cell r="E2626" t="str">
            <v>B</v>
          </cell>
          <cell r="F2626" t="str">
            <v>B1341</v>
          </cell>
          <cell r="G2626" t="str">
            <v>00</v>
          </cell>
          <cell r="H2626" t="str">
            <v>50</v>
          </cell>
          <cell r="I2626" t="str">
            <v>I14</v>
          </cell>
          <cell r="J2626" t="str">
            <v>UEA11040</v>
          </cell>
          <cell r="K2626">
            <v>1</v>
          </cell>
          <cell r="L2626" t="str">
            <v>PVC박스 신설</v>
          </cell>
          <cell r="M2626" t="str">
            <v>HI SW 일체형</v>
          </cell>
          <cell r="N2626">
            <v>9</v>
          </cell>
          <cell r="O2626" t="str">
            <v>개</v>
          </cell>
          <cell r="P2626">
            <v>450</v>
          </cell>
          <cell r="Q2626">
            <v>5940</v>
          </cell>
          <cell r="R2626">
            <v>118</v>
          </cell>
        </row>
        <row r="2627">
          <cell r="A2627" t="str">
            <v>2824</v>
          </cell>
          <cell r="B2627" t="str">
            <v>E</v>
          </cell>
          <cell r="C2627" t="str">
            <v>01</v>
          </cell>
          <cell r="D2627">
            <v>19990802</v>
          </cell>
          <cell r="E2627" t="str">
            <v>B</v>
          </cell>
          <cell r="F2627" t="str">
            <v>B1341</v>
          </cell>
          <cell r="G2627" t="str">
            <v>00</v>
          </cell>
          <cell r="H2627" t="str">
            <v>50</v>
          </cell>
          <cell r="I2627" t="str">
            <v>I14</v>
          </cell>
          <cell r="J2627" t="str">
            <v>UEA11400</v>
          </cell>
          <cell r="K2627">
            <v>1</v>
          </cell>
          <cell r="L2627" t="str">
            <v>PVC박스 신설</v>
          </cell>
          <cell r="M2627" t="str">
            <v>HI 4각</v>
          </cell>
          <cell r="N2627">
            <v>35</v>
          </cell>
          <cell r="O2627" t="str">
            <v>개</v>
          </cell>
          <cell r="P2627">
            <v>399</v>
          </cell>
          <cell r="Q2627">
            <v>5940</v>
          </cell>
          <cell r="R2627">
            <v>118</v>
          </cell>
        </row>
        <row r="2628">
          <cell r="A2628" t="str">
            <v>2824</v>
          </cell>
          <cell r="B2628" t="str">
            <v>E</v>
          </cell>
          <cell r="C2628" t="str">
            <v>01</v>
          </cell>
          <cell r="D2628">
            <v>19990802</v>
          </cell>
          <cell r="E2628" t="str">
            <v>B</v>
          </cell>
          <cell r="F2628" t="str">
            <v>B1341</v>
          </cell>
          <cell r="G2628" t="str">
            <v>00</v>
          </cell>
          <cell r="H2628" t="str">
            <v>50</v>
          </cell>
          <cell r="I2628" t="str">
            <v>I14</v>
          </cell>
          <cell r="J2628" t="str">
            <v>UEA11420</v>
          </cell>
          <cell r="K2628">
            <v>1</v>
          </cell>
          <cell r="L2628" t="str">
            <v>PVC박스 신설</v>
          </cell>
          <cell r="M2628" t="str">
            <v>HI 4각 일체형</v>
          </cell>
          <cell r="N2628">
            <v>8</v>
          </cell>
          <cell r="O2628" t="str">
            <v>개</v>
          </cell>
          <cell r="P2628">
            <v>613</v>
          </cell>
          <cell r="Q2628">
            <v>5940</v>
          </cell>
          <cell r="R2628">
            <v>118</v>
          </cell>
        </row>
        <row r="2629">
          <cell r="A2629" t="str">
            <v>2824</v>
          </cell>
          <cell r="B2629" t="str">
            <v>E</v>
          </cell>
          <cell r="C2629" t="str">
            <v>01</v>
          </cell>
          <cell r="D2629">
            <v>19990802</v>
          </cell>
          <cell r="E2629" t="str">
            <v>B</v>
          </cell>
          <cell r="F2629" t="str">
            <v>B1341</v>
          </cell>
          <cell r="G2629" t="str">
            <v>00</v>
          </cell>
          <cell r="H2629" t="str">
            <v>50</v>
          </cell>
          <cell r="I2629" t="str">
            <v>I14</v>
          </cell>
          <cell r="J2629" t="str">
            <v>UEA11500</v>
          </cell>
          <cell r="K2629">
            <v>1</v>
          </cell>
          <cell r="L2629" t="str">
            <v>PVC박스 신설</v>
          </cell>
          <cell r="M2629" t="str">
            <v>HI 콘크리트8각 75일체형</v>
          </cell>
          <cell r="N2629">
            <v>10</v>
          </cell>
          <cell r="O2629" t="str">
            <v>개</v>
          </cell>
          <cell r="P2629">
            <v>775</v>
          </cell>
          <cell r="Q2629">
            <v>2203</v>
          </cell>
          <cell r="R2629">
            <v>44</v>
          </cell>
        </row>
        <row r="2630">
          <cell r="A2630" t="str">
            <v>2824</v>
          </cell>
          <cell r="B2630" t="str">
            <v>E</v>
          </cell>
          <cell r="C2630" t="str">
            <v>01</v>
          </cell>
          <cell r="D2630">
            <v>19990802</v>
          </cell>
          <cell r="E2630" t="str">
            <v>B</v>
          </cell>
          <cell r="F2630" t="str">
            <v>B1341</v>
          </cell>
          <cell r="G2630" t="str">
            <v>00</v>
          </cell>
          <cell r="H2630" t="str">
            <v>50</v>
          </cell>
          <cell r="I2630" t="str">
            <v>I14</v>
          </cell>
          <cell r="J2630" t="str">
            <v>UEB01020</v>
          </cell>
          <cell r="K2630">
            <v>1</v>
          </cell>
          <cell r="L2630" t="str">
            <v>관내배선</v>
          </cell>
          <cell r="M2630" t="str">
            <v>IV 1.6 MM</v>
          </cell>
          <cell r="N2630">
            <v>342</v>
          </cell>
          <cell r="O2630" t="str">
            <v>M</v>
          </cell>
          <cell r="P2630">
            <v>65</v>
          </cell>
          <cell r="Q2630">
            <v>287</v>
          </cell>
          <cell r="R2630">
            <v>5</v>
          </cell>
        </row>
        <row r="2631">
          <cell r="A2631" t="str">
            <v>2824</v>
          </cell>
          <cell r="B2631" t="str">
            <v>E</v>
          </cell>
          <cell r="C2631" t="str">
            <v>01</v>
          </cell>
          <cell r="D2631">
            <v>19990802</v>
          </cell>
          <cell r="E2631" t="str">
            <v>B</v>
          </cell>
          <cell r="F2631" t="str">
            <v>B1341</v>
          </cell>
          <cell r="G2631" t="str">
            <v>00</v>
          </cell>
          <cell r="H2631" t="str">
            <v>50</v>
          </cell>
          <cell r="I2631" t="str">
            <v>I14</v>
          </cell>
          <cell r="J2631" t="str">
            <v>UEB01021</v>
          </cell>
          <cell r="K2631">
            <v>1</v>
          </cell>
          <cell r="L2631" t="str">
            <v>관내배선</v>
          </cell>
          <cell r="M2631" t="str">
            <v>IV 1.6 MM(바닥)</v>
          </cell>
          <cell r="N2631">
            <v>27.6</v>
          </cell>
          <cell r="O2631" t="str">
            <v>M</v>
          </cell>
          <cell r="P2631">
            <v>65</v>
          </cell>
          <cell r="Q2631">
            <v>229</v>
          </cell>
          <cell r="R2631">
            <v>4</v>
          </cell>
        </row>
        <row r="2632">
          <cell r="A2632" t="str">
            <v>2824</v>
          </cell>
          <cell r="B2632" t="str">
            <v>E</v>
          </cell>
          <cell r="C2632" t="str">
            <v>01</v>
          </cell>
          <cell r="D2632">
            <v>19990802</v>
          </cell>
          <cell r="E2632" t="str">
            <v>B</v>
          </cell>
          <cell r="F2632" t="str">
            <v>B1341</v>
          </cell>
          <cell r="G2632" t="str">
            <v>00</v>
          </cell>
          <cell r="H2632" t="str">
            <v>50</v>
          </cell>
          <cell r="I2632" t="str">
            <v>I14</v>
          </cell>
          <cell r="J2632" t="str">
            <v>UEB01030</v>
          </cell>
          <cell r="K2632">
            <v>1</v>
          </cell>
          <cell r="L2632" t="str">
            <v>관내배선</v>
          </cell>
          <cell r="M2632" t="str">
            <v>IV 2.0 MM</v>
          </cell>
          <cell r="N2632">
            <v>114.2</v>
          </cell>
          <cell r="O2632" t="str">
            <v>M</v>
          </cell>
          <cell r="P2632">
            <v>97</v>
          </cell>
          <cell r="Q2632">
            <v>287</v>
          </cell>
          <cell r="R2632">
            <v>5</v>
          </cell>
        </row>
        <row r="2633">
          <cell r="A2633" t="str">
            <v>2824</v>
          </cell>
          <cell r="B2633" t="str">
            <v>E</v>
          </cell>
          <cell r="C2633" t="str">
            <v>01</v>
          </cell>
          <cell r="D2633">
            <v>19990802</v>
          </cell>
          <cell r="E2633" t="str">
            <v>B</v>
          </cell>
          <cell r="F2633" t="str">
            <v>B1341</v>
          </cell>
          <cell r="G2633" t="str">
            <v>00</v>
          </cell>
          <cell r="H2633" t="str">
            <v>50</v>
          </cell>
          <cell r="I2633" t="str">
            <v>I14</v>
          </cell>
          <cell r="J2633" t="str">
            <v>UEB01031</v>
          </cell>
          <cell r="K2633">
            <v>1</v>
          </cell>
          <cell r="L2633" t="str">
            <v>관내배선</v>
          </cell>
          <cell r="M2633" t="str">
            <v>IV 2.0 MM(바닥)</v>
          </cell>
          <cell r="N2633">
            <v>175.6</v>
          </cell>
          <cell r="O2633" t="str">
            <v>M</v>
          </cell>
          <cell r="P2633">
            <v>97</v>
          </cell>
          <cell r="Q2633">
            <v>229</v>
          </cell>
          <cell r="R2633">
            <v>4</v>
          </cell>
        </row>
        <row r="2634">
          <cell r="A2634" t="str">
            <v>2824</v>
          </cell>
          <cell r="B2634" t="str">
            <v>E</v>
          </cell>
          <cell r="C2634" t="str">
            <v>01</v>
          </cell>
          <cell r="D2634">
            <v>19990802</v>
          </cell>
          <cell r="E2634" t="str">
            <v>B</v>
          </cell>
          <cell r="F2634" t="str">
            <v>B1341</v>
          </cell>
          <cell r="G2634" t="str">
            <v>00</v>
          </cell>
          <cell r="H2634" t="str">
            <v>50</v>
          </cell>
          <cell r="I2634" t="str">
            <v>I14</v>
          </cell>
          <cell r="J2634" t="str">
            <v>UED01010</v>
          </cell>
          <cell r="K2634">
            <v>1</v>
          </cell>
          <cell r="L2634" t="str">
            <v>둥근콘센트신설</v>
          </cell>
          <cell r="M2634" t="str">
            <v>매입접지극무 1구 15A250V</v>
          </cell>
          <cell r="N2634">
            <v>10</v>
          </cell>
          <cell r="O2634" t="str">
            <v>개</v>
          </cell>
          <cell r="P2634">
            <v>813</v>
          </cell>
          <cell r="Q2634">
            <v>2443</v>
          </cell>
          <cell r="R2634">
            <v>48</v>
          </cell>
        </row>
        <row r="2635">
          <cell r="A2635" t="str">
            <v>2824</v>
          </cell>
          <cell r="B2635" t="str">
            <v>E</v>
          </cell>
          <cell r="C2635" t="str">
            <v>01</v>
          </cell>
          <cell r="D2635">
            <v>19990802</v>
          </cell>
          <cell r="E2635" t="str">
            <v>B</v>
          </cell>
          <cell r="F2635" t="str">
            <v>B1341</v>
          </cell>
          <cell r="G2635" t="str">
            <v>00</v>
          </cell>
          <cell r="H2635" t="str">
            <v>50</v>
          </cell>
          <cell r="I2635" t="str">
            <v>I14</v>
          </cell>
          <cell r="J2635" t="str">
            <v>UED01020</v>
          </cell>
          <cell r="K2635">
            <v>1</v>
          </cell>
          <cell r="L2635" t="str">
            <v>둥근콘센트신설</v>
          </cell>
          <cell r="M2635" t="str">
            <v>매입접지극무 2구 15A250V</v>
          </cell>
          <cell r="N2635">
            <v>11</v>
          </cell>
          <cell r="O2635" t="str">
            <v>개</v>
          </cell>
          <cell r="P2635">
            <v>945</v>
          </cell>
          <cell r="Q2635">
            <v>2443</v>
          </cell>
          <cell r="R2635">
            <v>48</v>
          </cell>
        </row>
        <row r="2636">
          <cell r="A2636" t="str">
            <v>2824</v>
          </cell>
          <cell r="B2636" t="str">
            <v>E</v>
          </cell>
          <cell r="C2636" t="str">
            <v>01</v>
          </cell>
          <cell r="D2636">
            <v>19990802</v>
          </cell>
          <cell r="E2636" t="str">
            <v>B</v>
          </cell>
          <cell r="F2636" t="str">
            <v>B1341</v>
          </cell>
          <cell r="G2636" t="str">
            <v>00</v>
          </cell>
          <cell r="H2636" t="str">
            <v>50</v>
          </cell>
          <cell r="I2636" t="str">
            <v>I14</v>
          </cell>
          <cell r="J2636" t="str">
            <v>UED01110</v>
          </cell>
          <cell r="K2636">
            <v>1</v>
          </cell>
          <cell r="L2636" t="str">
            <v>둥근콘센트신설</v>
          </cell>
          <cell r="M2636" t="str">
            <v>매입접지극부 1구 15A250V</v>
          </cell>
          <cell r="N2636">
            <v>3</v>
          </cell>
          <cell r="O2636" t="str">
            <v>개</v>
          </cell>
          <cell r="P2636">
            <v>999</v>
          </cell>
          <cell r="Q2636">
            <v>2826</v>
          </cell>
          <cell r="R2636">
            <v>56</v>
          </cell>
        </row>
        <row r="2637">
          <cell r="A2637" t="str">
            <v>2824</v>
          </cell>
          <cell r="B2637" t="str">
            <v>E</v>
          </cell>
          <cell r="C2637" t="str">
            <v>01</v>
          </cell>
          <cell r="D2637">
            <v>19990802</v>
          </cell>
          <cell r="E2637" t="str">
            <v>B</v>
          </cell>
          <cell r="F2637" t="str">
            <v>B1341</v>
          </cell>
          <cell r="G2637" t="str">
            <v>00</v>
          </cell>
          <cell r="H2637" t="str">
            <v>50</v>
          </cell>
          <cell r="I2637" t="str">
            <v>I14</v>
          </cell>
          <cell r="J2637" t="str">
            <v>UED10020</v>
          </cell>
          <cell r="K2637">
            <v>1</v>
          </cell>
          <cell r="L2637" t="str">
            <v>와이드스위치신설</v>
          </cell>
          <cell r="M2637" t="str">
            <v>매입대각2연용1P</v>
          </cell>
          <cell r="N2637">
            <v>1</v>
          </cell>
          <cell r="O2637" t="str">
            <v>개</v>
          </cell>
          <cell r="P2637">
            <v>2244</v>
          </cell>
          <cell r="Q2637">
            <v>2203</v>
          </cell>
          <cell r="R2637">
            <v>44</v>
          </cell>
        </row>
        <row r="2638">
          <cell r="A2638" t="str">
            <v>2824</v>
          </cell>
          <cell r="B2638" t="str">
            <v>E</v>
          </cell>
          <cell r="C2638" t="str">
            <v>01</v>
          </cell>
          <cell r="D2638">
            <v>19990802</v>
          </cell>
          <cell r="E2638" t="str">
            <v>B</v>
          </cell>
          <cell r="F2638" t="str">
            <v>B1341</v>
          </cell>
          <cell r="G2638" t="str">
            <v>00</v>
          </cell>
          <cell r="H2638" t="str">
            <v>50</v>
          </cell>
          <cell r="I2638" t="str">
            <v>I14</v>
          </cell>
          <cell r="J2638" t="str">
            <v>UED10030</v>
          </cell>
          <cell r="K2638">
            <v>1</v>
          </cell>
          <cell r="L2638" t="str">
            <v>와이드스위치신설</v>
          </cell>
          <cell r="M2638" t="str">
            <v>매입대각3연용1P</v>
          </cell>
          <cell r="N2638">
            <v>2</v>
          </cell>
          <cell r="O2638" t="str">
            <v>개</v>
          </cell>
          <cell r="P2638">
            <v>2874</v>
          </cell>
          <cell r="Q2638">
            <v>2587</v>
          </cell>
          <cell r="R2638">
            <v>51</v>
          </cell>
        </row>
        <row r="2639">
          <cell r="A2639" t="str">
            <v>2824</v>
          </cell>
          <cell r="B2639" t="str">
            <v>E</v>
          </cell>
          <cell r="C2639" t="str">
            <v>01</v>
          </cell>
          <cell r="D2639">
            <v>19990802</v>
          </cell>
          <cell r="E2639" t="str">
            <v>B</v>
          </cell>
          <cell r="F2639" t="str">
            <v>B1341</v>
          </cell>
          <cell r="G2639" t="str">
            <v>00</v>
          </cell>
          <cell r="H2639" t="str">
            <v>50</v>
          </cell>
          <cell r="I2639" t="str">
            <v>I14</v>
          </cell>
          <cell r="J2639" t="str">
            <v>UEF10210</v>
          </cell>
          <cell r="K2639">
            <v>1</v>
          </cell>
          <cell r="L2639" t="str">
            <v>조명기구</v>
          </cell>
          <cell r="M2639" t="str">
            <v>IFFA-B (2/32W, 전자식)</v>
          </cell>
          <cell r="N2639">
            <v>15</v>
          </cell>
          <cell r="O2639" t="str">
            <v>개</v>
          </cell>
          <cell r="P2639">
            <v>36000</v>
          </cell>
          <cell r="Q2639">
            <v>13558</v>
          </cell>
          <cell r="R2639">
            <v>271</v>
          </cell>
        </row>
        <row r="2640">
          <cell r="A2640" t="str">
            <v>2824</v>
          </cell>
          <cell r="B2640" t="str">
            <v>E</v>
          </cell>
          <cell r="C2640" t="str">
            <v>01</v>
          </cell>
          <cell r="D2640">
            <v>19990802</v>
          </cell>
          <cell r="E2640" t="str">
            <v>B</v>
          </cell>
          <cell r="F2640" t="str">
            <v>B1341</v>
          </cell>
          <cell r="G2640" t="str">
            <v>00</v>
          </cell>
          <cell r="H2640" t="str">
            <v>50</v>
          </cell>
          <cell r="I2640" t="str">
            <v>I14</v>
          </cell>
          <cell r="J2640" t="str">
            <v>UEI23121</v>
          </cell>
          <cell r="K2640">
            <v>1</v>
          </cell>
          <cell r="L2640" t="str">
            <v>PVC 분 전 반</v>
          </cell>
          <cell r="M2640" t="str">
            <v>SE-5</v>
          </cell>
          <cell r="N2640">
            <v>3</v>
          </cell>
          <cell r="O2640" t="str">
            <v>식</v>
          </cell>
          <cell r="P2640">
            <v>26500</v>
          </cell>
          <cell r="Q2640">
            <v>45994</v>
          </cell>
          <cell r="R2640">
            <v>919</v>
          </cell>
        </row>
        <row r="2669">
          <cell r="A2669" t="str">
            <v>상가 전력간선 공사</v>
          </cell>
        </row>
        <row r="2670">
          <cell r="A2670" t="str">
            <v>JIGU_CD</v>
          </cell>
          <cell r="B2670" t="str">
            <v>GJ_CD</v>
          </cell>
          <cell r="C2670" t="str">
            <v>GONG_CD</v>
          </cell>
          <cell r="D2670" t="str">
            <v>CONTRACT_N</v>
          </cell>
          <cell r="E2670" t="str">
            <v>GUN_GUBUN</v>
          </cell>
          <cell r="F2670" t="str">
            <v>SUL_CD</v>
          </cell>
          <cell r="G2670" t="str">
            <v>GYUN_CD</v>
          </cell>
          <cell r="H2670" t="str">
            <v>DH_CD</v>
          </cell>
          <cell r="I2670" t="str">
            <v>GS_CD</v>
          </cell>
          <cell r="J2670" t="str">
            <v>ILWI_CD</v>
          </cell>
          <cell r="K2670" t="str">
            <v>SEQ</v>
          </cell>
          <cell r="L2670" t="str">
            <v>NM</v>
          </cell>
          <cell r="M2670" t="str">
            <v>GYUKUK</v>
          </cell>
          <cell r="N2670" t="str">
            <v>QTY</v>
          </cell>
          <cell r="O2670" t="str">
            <v>DANWI</v>
          </cell>
          <cell r="P2670" t="str">
            <v>JAJAEBI</v>
          </cell>
          <cell r="Q2670" t="str">
            <v>INGUNBI</v>
          </cell>
          <cell r="R2670" t="str">
            <v>KYOUNGBI</v>
          </cell>
        </row>
        <row r="2671">
          <cell r="A2671" t="str">
            <v>2824</v>
          </cell>
          <cell r="B2671" t="str">
            <v>E</v>
          </cell>
          <cell r="C2671" t="str">
            <v>01</v>
          </cell>
          <cell r="D2671">
            <v>19990802</v>
          </cell>
          <cell r="E2671" t="str">
            <v>B</v>
          </cell>
          <cell r="F2671" t="str">
            <v>B1341</v>
          </cell>
          <cell r="G2671" t="str">
            <v>00</v>
          </cell>
          <cell r="H2671" t="str">
            <v>50</v>
          </cell>
          <cell r="I2671" t="str">
            <v>I16</v>
          </cell>
          <cell r="J2671" t="str">
            <v>MEA21040</v>
          </cell>
          <cell r="K2671">
            <v>1</v>
          </cell>
          <cell r="L2671" t="str">
            <v>PVC 노말벤드</v>
          </cell>
          <cell r="M2671" t="str">
            <v>HI 36</v>
          </cell>
          <cell r="N2671">
            <v>1</v>
          </cell>
          <cell r="O2671" t="str">
            <v>개</v>
          </cell>
          <cell r="P2671">
            <v>900</v>
          </cell>
          <cell r="Q2671">
            <v>0</v>
          </cell>
          <cell r="R2671">
            <v>0</v>
          </cell>
        </row>
        <row r="2672">
          <cell r="A2672" t="str">
            <v>2824</v>
          </cell>
          <cell r="B2672" t="str">
            <v>E</v>
          </cell>
          <cell r="C2672" t="str">
            <v>01</v>
          </cell>
          <cell r="D2672">
            <v>19990802</v>
          </cell>
          <cell r="E2672" t="str">
            <v>B</v>
          </cell>
          <cell r="F2672" t="str">
            <v>B1341</v>
          </cell>
          <cell r="G2672" t="str">
            <v>00</v>
          </cell>
          <cell r="H2672" t="str">
            <v>50</v>
          </cell>
          <cell r="I2672" t="str">
            <v>I16</v>
          </cell>
          <cell r="J2672" t="str">
            <v>UEA01160</v>
          </cell>
          <cell r="K2672">
            <v>1</v>
          </cell>
          <cell r="L2672" t="str">
            <v>PVC PIPE 배관</v>
          </cell>
          <cell r="M2672" t="str">
            <v>HI 16MM</v>
          </cell>
          <cell r="N2672">
            <v>45.4</v>
          </cell>
          <cell r="O2672" t="str">
            <v>M</v>
          </cell>
          <cell r="P2672">
            <v>261</v>
          </cell>
          <cell r="Q2672">
            <v>1916</v>
          </cell>
          <cell r="R2672">
            <v>38</v>
          </cell>
        </row>
        <row r="2673">
          <cell r="A2673" t="str">
            <v>2824</v>
          </cell>
          <cell r="B2673" t="str">
            <v>E</v>
          </cell>
          <cell r="C2673" t="str">
            <v>01</v>
          </cell>
          <cell r="D2673">
            <v>19990802</v>
          </cell>
          <cell r="E2673" t="str">
            <v>B</v>
          </cell>
          <cell r="F2673" t="str">
            <v>B1341</v>
          </cell>
          <cell r="G2673" t="str">
            <v>00</v>
          </cell>
          <cell r="H2673" t="str">
            <v>50</v>
          </cell>
          <cell r="I2673" t="str">
            <v>I16</v>
          </cell>
          <cell r="J2673" t="str">
            <v>UEA01360</v>
          </cell>
          <cell r="K2673">
            <v>1</v>
          </cell>
          <cell r="L2673" t="str">
            <v>PVC PIPE 배관</v>
          </cell>
          <cell r="M2673" t="str">
            <v>HI 36MM</v>
          </cell>
          <cell r="N2673">
            <v>16.2</v>
          </cell>
          <cell r="O2673" t="str">
            <v>M</v>
          </cell>
          <cell r="P2673">
            <v>986</v>
          </cell>
          <cell r="Q2673">
            <v>3832</v>
          </cell>
          <cell r="R2673">
            <v>76</v>
          </cell>
        </row>
        <row r="2674">
          <cell r="A2674" t="str">
            <v>2824</v>
          </cell>
          <cell r="B2674" t="str">
            <v>E</v>
          </cell>
          <cell r="C2674" t="str">
            <v>01</v>
          </cell>
          <cell r="D2674">
            <v>19990802</v>
          </cell>
          <cell r="E2674" t="str">
            <v>B</v>
          </cell>
          <cell r="F2674" t="str">
            <v>B1341</v>
          </cell>
          <cell r="G2674" t="str">
            <v>00</v>
          </cell>
          <cell r="H2674" t="str">
            <v>50</v>
          </cell>
          <cell r="I2674" t="str">
            <v>I16</v>
          </cell>
          <cell r="J2674" t="str">
            <v>UEB01030</v>
          </cell>
          <cell r="K2674">
            <v>1</v>
          </cell>
          <cell r="L2674" t="str">
            <v>관내배선</v>
          </cell>
          <cell r="M2674" t="str">
            <v>IV 2.0 MM</v>
          </cell>
          <cell r="N2674">
            <v>36.799999999999997</v>
          </cell>
          <cell r="O2674" t="str">
            <v>M</v>
          </cell>
          <cell r="P2674">
            <v>97</v>
          </cell>
          <cell r="Q2674">
            <v>287</v>
          </cell>
          <cell r="R2674">
            <v>5</v>
          </cell>
        </row>
        <row r="2675">
          <cell r="A2675" t="str">
            <v>2824</v>
          </cell>
          <cell r="B2675" t="str">
            <v>E</v>
          </cell>
          <cell r="C2675" t="str">
            <v>01</v>
          </cell>
          <cell r="D2675">
            <v>19990802</v>
          </cell>
          <cell r="E2675" t="str">
            <v>B</v>
          </cell>
          <cell r="F2675" t="str">
            <v>B1341</v>
          </cell>
          <cell r="G2675" t="str">
            <v>00</v>
          </cell>
          <cell r="H2675" t="str">
            <v>50</v>
          </cell>
          <cell r="I2675" t="str">
            <v>I16</v>
          </cell>
          <cell r="J2675" t="str">
            <v>UEB01080</v>
          </cell>
          <cell r="K2675">
            <v>1</v>
          </cell>
          <cell r="L2675" t="str">
            <v>관내배선</v>
          </cell>
          <cell r="M2675" t="str">
            <v>IV 5.5 MM2</v>
          </cell>
          <cell r="N2675">
            <v>73.599999999999994</v>
          </cell>
          <cell r="O2675" t="str">
            <v>M</v>
          </cell>
          <cell r="P2675">
            <v>185</v>
          </cell>
          <cell r="Q2675">
            <v>287</v>
          </cell>
          <cell r="R2675">
            <v>5</v>
          </cell>
        </row>
        <row r="2676">
          <cell r="A2676" t="str">
            <v>2824</v>
          </cell>
          <cell r="B2676" t="str">
            <v>E</v>
          </cell>
          <cell r="C2676" t="str">
            <v>01</v>
          </cell>
          <cell r="D2676">
            <v>19990802</v>
          </cell>
          <cell r="E2676" t="str">
            <v>B</v>
          </cell>
          <cell r="F2676" t="str">
            <v>B1341</v>
          </cell>
          <cell r="G2676" t="str">
            <v>00</v>
          </cell>
          <cell r="H2676" t="str">
            <v>50</v>
          </cell>
          <cell r="I2676" t="str">
            <v>I16</v>
          </cell>
          <cell r="J2676" t="str">
            <v>UEB04080</v>
          </cell>
          <cell r="K2676">
            <v>1</v>
          </cell>
          <cell r="L2676" t="str">
            <v>관내배선</v>
          </cell>
          <cell r="M2676" t="str">
            <v>BC 5.5 MM2</v>
          </cell>
          <cell r="N2676">
            <v>13.5</v>
          </cell>
          <cell r="O2676" t="str">
            <v>M</v>
          </cell>
          <cell r="P2676">
            <v>177</v>
          </cell>
          <cell r="Q2676">
            <v>287</v>
          </cell>
          <cell r="R2676">
            <v>5</v>
          </cell>
        </row>
        <row r="2677">
          <cell r="A2677" t="str">
            <v>2824</v>
          </cell>
          <cell r="B2677" t="str">
            <v>E</v>
          </cell>
          <cell r="C2677" t="str">
            <v>01</v>
          </cell>
          <cell r="D2677">
            <v>19990802</v>
          </cell>
          <cell r="E2677" t="str">
            <v>B</v>
          </cell>
          <cell r="F2677" t="str">
            <v>B1341</v>
          </cell>
          <cell r="G2677" t="str">
            <v>00</v>
          </cell>
          <cell r="H2677" t="str">
            <v>50</v>
          </cell>
          <cell r="I2677" t="str">
            <v>I16</v>
          </cell>
          <cell r="J2677" t="str">
            <v>UEZ02030</v>
          </cell>
          <cell r="K2677">
            <v>1</v>
          </cell>
          <cell r="L2677" t="str">
            <v>접지</v>
          </cell>
          <cell r="M2677" t="str">
            <v>E3(전기)</v>
          </cell>
          <cell r="N2677">
            <v>1</v>
          </cell>
          <cell r="O2677" t="str">
            <v>개소</v>
          </cell>
          <cell r="P2677">
            <v>4200</v>
          </cell>
          <cell r="Q2677">
            <v>19436</v>
          </cell>
          <cell r="R2677">
            <v>388</v>
          </cell>
        </row>
        <row r="2715">
          <cell r="A2715" t="str">
            <v>상가 판넬설치 공사</v>
          </cell>
        </row>
        <row r="2716">
          <cell r="A2716" t="str">
            <v>JIGU_CD</v>
          </cell>
          <cell r="B2716" t="str">
            <v>GJ_CD</v>
          </cell>
          <cell r="C2716" t="str">
            <v>GONG_CD</v>
          </cell>
          <cell r="D2716" t="str">
            <v>CONTRACT_N</v>
          </cell>
          <cell r="E2716" t="str">
            <v>GUN_GUBUN</v>
          </cell>
          <cell r="F2716" t="str">
            <v>SUL_CD</v>
          </cell>
          <cell r="G2716" t="str">
            <v>GYUN_CD</v>
          </cell>
          <cell r="H2716" t="str">
            <v>DH_CD</v>
          </cell>
          <cell r="I2716" t="str">
            <v>GS_CD</v>
          </cell>
          <cell r="J2716" t="str">
            <v>ILWI_CD</v>
          </cell>
          <cell r="K2716" t="str">
            <v>SEQ</v>
          </cell>
          <cell r="L2716" t="str">
            <v>NM</v>
          </cell>
          <cell r="M2716" t="str">
            <v>GYUKUK</v>
          </cell>
          <cell r="N2716" t="str">
            <v>QTY</v>
          </cell>
          <cell r="O2716" t="str">
            <v>DANWI</v>
          </cell>
          <cell r="P2716" t="str">
            <v>JAJAEBI</v>
          </cell>
          <cell r="Q2716" t="str">
            <v>INGUNBI</v>
          </cell>
          <cell r="R2716" t="str">
            <v>KYOUNGBI</v>
          </cell>
        </row>
        <row r="2717">
          <cell r="A2717" t="str">
            <v>2824</v>
          </cell>
          <cell r="B2717" t="str">
            <v>E</v>
          </cell>
          <cell r="C2717" t="str">
            <v>01</v>
          </cell>
          <cell r="D2717">
            <v>19990802</v>
          </cell>
          <cell r="E2717" t="str">
            <v>B</v>
          </cell>
          <cell r="F2717" t="str">
            <v>B1341</v>
          </cell>
          <cell r="G2717" t="str">
            <v>00</v>
          </cell>
          <cell r="H2717" t="str">
            <v>50</v>
          </cell>
          <cell r="I2717" t="str">
            <v>I17</v>
          </cell>
          <cell r="J2717" t="str">
            <v>MEI14140</v>
          </cell>
          <cell r="K2717">
            <v>1</v>
          </cell>
          <cell r="L2717" t="str">
            <v>집합계량기함(전비스텐)</v>
          </cell>
          <cell r="M2717" t="str">
            <v>4,5세대용 (1300X800X180)</v>
          </cell>
          <cell r="N2717">
            <v>1</v>
          </cell>
          <cell r="O2717" t="str">
            <v>기</v>
          </cell>
          <cell r="P2717">
            <v>131759</v>
          </cell>
          <cell r="Q2717">
            <v>0</v>
          </cell>
          <cell r="R2717">
            <v>0</v>
          </cell>
        </row>
        <row r="2718">
          <cell r="A2718" t="str">
            <v>2824</v>
          </cell>
          <cell r="B2718" t="str">
            <v>E</v>
          </cell>
          <cell r="C2718" t="str">
            <v>01</v>
          </cell>
          <cell r="D2718">
            <v>19990802</v>
          </cell>
          <cell r="E2718" t="str">
            <v>B</v>
          </cell>
          <cell r="F2718" t="str">
            <v>B1341</v>
          </cell>
          <cell r="G2718" t="str">
            <v>00</v>
          </cell>
          <cell r="H2718" t="str">
            <v>50</v>
          </cell>
          <cell r="I2718" t="str">
            <v>I17</v>
          </cell>
          <cell r="J2718" t="str">
            <v>UEE02010</v>
          </cell>
          <cell r="K2718">
            <v>1</v>
          </cell>
          <cell r="L2718" t="str">
            <v>누전 차단기</v>
          </cell>
          <cell r="M2718" t="str">
            <v>2P 30AF-15AT</v>
          </cell>
          <cell r="N2718">
            <v>2</v>
          </cell>
          <cell r="O2718" t="str">
            <v>개</v>
          </cell>
          <cell r="P2718">
            <v>5600</v>
          </cell>
          <cell r="Q2718">
            <v>20601</v>
          </cell>
          <cell r="R2718">
            <v>412</v>
          </cell>
        </row>
        <row r="2719">
          <cell r="A2719" t="str">
            <v>2824</v>
          </cell>
          <cell r="B2719" t="str">
            <v>E</v>
          </cell>
          <cell r="C2719" t="str">
            <v>01</v>
          </cell>
          <cell r="D2719">
            <v>19990802</v>
          </cell>
          <cell r="E2719" t="str">
            <v>B</v>
          </cell>
          <cell r="F2719" t="str">
            <v>B1341</v>
          </cell>
          <cell r="G2719" t="str">
            <v>00</v>
          </cell>
          <cell r="H2719" t="str">
            <v>50</v>
          </cell>
          <cell r="I2719" t="str">
            <v>I17</v>
          </cell>
          <cell r="J2719" t="str">
            <v>UEE07130</v>
          </cell>
          <cell r="K2719">
            <v>1</v>
          </cell>
          <cell r="L2719" t="str">
            <v>배선용 차단기</v>
          </cell>
          <cell r="M2719" t="str">
            <v>220V 2P2E 30AF-30AT</v>
          </cell>
          <cell r="N2719">
            <v>5</v>
          </cell>
          <cell r="O2719" t="str">
            <v>개</v>
          </cell>
          <cell r="P2719">
            <v>1500</v>
          </cell>
          <cell r="Q2719">
            <v>20601</v>
          </cell>
          <cell r="R2719">
            <v>412</v>
          </cell>
        </row>
        <row r="2720">
          <cell r="A2720" t="str">
            <v>2824</v>
          </cell>
          <cell r="B2720" t="str">
            <v>E</v>
          </cell>
          <cell r="C2720" t="str">
            <v>01</v>
          </cell>
          <cell r="D2720">
            <v>19990802</v>
          </cell>
          <cell r="E2720" t="str">
            <v>B</v>
          </cell>
          <cell r="F2720" t="str">
            <v>B1341</v>
          </cell>
          <cell r="G2720" t="str">
            <v>00</v>
          </cell>
          <cell r="H2720" t="str">
            <v>50</v>
          </cell>
          <cell r="I2720" t="str">
            <v>I17</v>
          </cell>
          <cell r="J2720" t="str">
            <v>UEE08130</v>
          </cell>
          <cell r="K2720">
            <v>1</v>
          </cell>
          <cell r="L2720" t="str">
            <v>배선용 차단기</v>
          </cell>
          <cell r="M2720" t="str">
            <v>220V 2P 50AF-30AT</v>
          </cell>
          <cell r="N2720">
            <v>1</v>
          </cell>
          <cell r="O2720" t="str">
            <v>개</v>
          </cell>
          <cell r="P2720">
            <v>5400</v>
          </cell>
          <cell r="Q2720">
            <v>27788</v>
          </cell>
          <cell r="R2720">
            <v>555</v>
          </cell>
        </row>
        <row r="2721">
          <cell r="A2721" t="str">
            <v>2824</v>
          </cell>
          <cell r="B2721" t="str">
            <v>E</v>
          </cell>
          <cell r="C2721" t="str">
            <v>01</v>
          </cell>
          <cell r="D2721">
            <v>19990802</v>
          </cell>
          <cell r="E2721" t="str">
            <v>B</v>
          </cell>
          <cell r="F2721" t="str">
            <v>B1341</v>
          </cell>
          <cell r="G2721" t="str">
            <v>00</v>
          </cell>
          <cell r="H2721" t="str">
            <v>50</v>
          </cell>
          <cell r="I2721" t="str">
            <v>I17</v>
          </cell>
          <cell r="J2721" t="str">
            <v>UEE14130</v>
          </cell>
          <cell r="K2721">
            <v>1</v>
          </cell>
          <cell r="L2721" t="str">
            <v>배선용 차단기</v>
          </cell>
          <cell r="M2721" t="str">
            <v>600V 4P 50AF-30AT</v>
          </cell>
          <cell r="N2721">
            <v>1</v>
          </cell>
          <cell r="O2721" t="str">
            <v>개</v>
          </cell>
          <cell r="P2721">
            <v>25000</v>
          </cell>
          <cell r="Q2721">
            <v>46090</v>
          </cell>
          <cell r="R2721">
            <v>921</v>
          </cell>
        </row>
        <row r="2761">
          <cell r="A2761" t="str">
            <v>소방설비 공사</v>
          </cell>
        </row>
        <row r="2762">
          <cell r="A2762" t="str">
            <v>JIGU_CD</v>
          </cell>
          <cell r="B2762" t="str">
            <v>GJ_CD</v>
          </cell>
          <cell r="C2762" t="str">
            <v>GONG_CD</v>
          </cell>
          <cell r="D2762" t="str">
            <v>CONTRACT_N</v>
          </cell>
          <cell r="E2762" t="str">
            <v>GUN_GUBUN</v>
          </cell>
          <cell r="F2762" t="str">
            <v>SUL_CD</v>
          </cell>
          <cell r="G2762" t="str">
            <v>GYUN_CD</v>
          </cell>
          <cell r="H2762" t="str">
            <v>DH_CD</v>
          </cell>
          <cell r="I2762" t="str">
            <v>GS_CD</v>
          </cell>
          <cell r="J2762" t="str">
            <v>ILWI_CD</v>
          </cell>
          <cell r="K2762" t="str">
            <v>SEQ</v>
          </cell>
          <cell r="L2762" t="str">
            <v>NM</v>
          </cell>
          <cell r="M2762" t="str">
            <v>GYUKUK</v>
          </cell>
          <cell r="N2762" t="str">
            <v>QTY</v>
          </cell>
          <cell r="O2762" t="str">
            <v>DANWI</v>
          </cell>
          <cell r="P2762" t="str">
            <v>JAJAEBI</v>
          </cell>
          <cell r="Q2762" t="str">
            <v>INGUNBI</v>
          </cell>
          <cell r="R2762" t="str">
            <v>KYOUNGBI</v>
          </cell>
        </row>
        <row r="2763">
          <cell r="A2763" t="str">
            <v>2824</v>
          </cell>
          <cell r="B2763" t="str">
            <v>E</v>
          </cell>
          <cell r="C2763" t="str">
            <v>01</v>
          </cell>
          <cell r="D2763">
            <v>19990802</v>
          </cell>
          <cell r="E2763" t="str">
            <v>C</v>
          </cell>
          <cell r="F2763" t="str">
            <v>B2459</v>
          </cell>
          <cell r="G2763" t="str">
            <v>00</v>
          </cell>
          <cell r="H2763" t="str">
            <v>51</v>
          </cell>
          <cell r="I2763" t="str">
            <v>F01</v>
          </cell>
          <cell r="J2763" t="str">
            <v>MEA21030</v>
          </cell>
          <cell r="K2763">
            <v>1</v>
          </cell>
          <cell r="L2763" t="str">
            <v>PVC 노말벤드</v>
          </cell>
          <cell r="M2763" t="str">
            <v>HI 28</v>
          </cell>
          <cell r="N2763">
            <v>6</v>
          </cell>
          <cell r="O2763" t="str">
            <v>개</v>
          </cell>
          <cell r="P2763">
            <v>800</v>
          </cell>
          <cell r="Q2763">
            <v>0</v>
          </cell>
          <cell r="R2763">
            <v>0</v>
          </cell>
        </row>
        <row r="2764">
          <cell r="A2764" t="str">
            <v>2824</v>
          </cell>
          <cell r="B2764" t="str">
            <v>E</v>
          </cell>
          <cell r="C2764" t="str">
            <v>01</v>
          </cell>
          <cell r="D2764">
            <v>19990802</v>
          </cell>
          <cell r="E2764" t="str">
            <v>C</v>
          </cell>
          <cell r="F2764" t="str">
            <v>B2459</v>
          </cell>
          <cell r="G2764" t="str">
            <v>00</v>
          </cell>
          <cell r="H2764" t="str">
            <v>51</v>
          </cell>
          <cell r="I2764" t="str">
            <v>F01</v>
          </cell>
          <cell r="J2764" t="str">
            <v>UEA01140</v>
          </cell>
          <cell r="K2764">
            <v>1</v>
          </cell>
          <cell r="L2764" t="str">
            <v>PVC PIPE 배관</v>
          </cell>
          <cell r="M2764" t="str">
            <v>HI 14MM</v>
          </cell>
          <cell r="N2764">
            <v>149.80000000000001</v>
          </cell>
          <cell r="O2764" t="str">
            <v>M</v>
          </cell>
          <cell r="P2764">
            <v>209</v>
          </cell>
          <cell r="Q2764">
            <v>1533</v>
          </cell>
          <cell r="R2764">
            <v>30</v>
          </cell>
        </row>
        <row r="2765">
          <cell r="A2765" t="str">
            <v>2824</v>
          </cell>
          <cell r="B2765" t="str">
            <v>E</v>
          </cell>
          <cell r="C2765" t="str">
            <v>01</v>
          </cell>
          <cell r="D2765">
            <v>19990802</v>
          </cell>
          <cell r="E2765" t="str">
            <v>C</v>
          </cell>
          <cell r="F2765" t="str">
            <v>B2459</v>
          </cell>
          <cell r="G2765" t="str">
            <v>00</v>
          </cell>
          <cell r="H2765" t="str">
            <v>51</v>
          </cell>
          <cell r="I2765" t="str">
            <v>F01</v>
          </cell>
          <cell r="J2765" t="str">
            <v>UEA01160</v>
          </cell>
          <cell r="K2765">
            <v>1</v>
          </cell>
          <cell r="L2765" t="str">
            <v>PVC PIPE 배관</v>
          </cell>
          <cell r="M2765" t="str">
            <v>HI 16MM</v>
          </cell>
          <cell r="N2765">
            <v>171.1</v>
          </cell>
          <cell r="O2765" t="str">
            <v>M</v>
          </cell>
          <cell r="P2765">
            <v>261</v>
          </cell>
          <cell r="Q2765">
            <v>1916</v>
          </cell>
          <cell r="R2765">
            <v>38</v>
          </cell>
        </row>
        <row r="2766">
          <cell r="A2766" t="str">
            <v>2824</v>
          </cell>
          <cell r="B2766" t="str">
            <v>E</v>
          </cell>
          <cell r="C2766" t="str">
            <v>01</v>
          </cell>
          <cell r="D2766">
            <v>19990802</v>
          </cell>
          <cell r="E2766" t="str">
            <v>C</v>
          </cell>
          <cell r="F2766" t="str">
            <v>B2459</v>
          </cell>
          <cell r="G2766" t="str">
            <v>00</v>
          </cell>
          <cell r="H2766" t="str">
            <v>51</v>
          </cell>
          <cell r="I2766" t="str">
            <v>F01</v>
          </cell>
          <cell r="J2766" t="str">
            <v>UEA01280</v>
          </cell>
          <cell r="K2766">
            <v>1</v>
          </cell>
          <cell r="L2766" t="str">
            <v>PVC PIPE 배관</v>
          </cell>
          <cell r="M2766" t="str">
            <v>HI 28MM</v>
          </cell>
          <cell r="N2766">
            <v>27.8</v>
          </cell>
          <cell r="O2766" t="str">
            <v>M</v>
          </cell>
          <cell r="P2766">
            <v>607</v>
          </cell>
          <cell r="Q2766">
            <v>3066</v>
          </cell>
          <cell r="R2766">
            <v>61</v>
          </cell>
        </row>
        <row r="2767">
          <cell r="A2767" t="str">
            <v>2824</v>
          </cell>
          <cell r="B2767" t="str">
            <v>E</v>
          </cell>
          <cell r="C2767" t="str">
            <v>01</v>
          </cell>
          <cell r="D2767">
            <v>19990802</v>
          </cell>
          <cell r="E2767" t="str">
            <v>C</v>
          </cell>
          <cell r="F2767" t="str">
            <v>B2459</v>
          </cell>
          <cell r="G2767" t="str">
            <v>00</v>
          </cell>
          <cell r="H2767" t="str">
            <v>51</v>
          </cell>
          <cell r="I2767" t="str">
            <v>F01</v>
          </cell>
          <cell r="J2767" t="str">
            <v>UEA01360</v>
          </cell>
          <cell r="K2767">
            <v>1</v>
          </cell>
          <cell r="L2767" t="str">
            <v>PVC PIPE 배관</v>
          </cell>
          <cell r="M2767" t="str">
            <v>HI 36MM</v>
          </cell>
          <cell r="N2767">
            <v>2</v>
          </cell>
          <cell r="O2767" t="str">
            <v>M</v>
          </cell>
          <cell r="P2767">
            <v>986</v>
          </cell>
          <cell r="Q2767">
            <v>3832</v>
          </cell>
          <cell r="R2767">
            <v>76</v>
          </cell>
        </row>
        <row r="2768">
          <cell r="A2768" t="str">
            <v>2824</v>
          </cell>
          <cell r="B2768" t="str">
            <v>E</v>
          </cell>
          <cell r="C2768" t="str">
            <v>01</v>
          </cell>
          <cell r="D2768">
            <v>19990802</v>
          </cell>
          <cell r="E2768" t="str">
            <v>C</v>
          </cell>
          <cell r="F2768" t="str">
            <v>B2459</v>
          </cell>
          <cell r="G2768" t="str">
            <v>00</v>
          </cell>
          <cell r="H2768" t="str">
            <v>51</v>
          </cell>
          <cell r="I2768" t="str">
            <v>F01</v>
          </cell>
          <cell r="J2768" t="str">
            <v>UEA05160</v>
          </cell>
          <cell r="K2768">
            <v>1</v>
          </cell>
          <cell r="L2768" t="str">
            <v>후렉씨블콘딧드</v>
          </cell>
          <cell r="M2768" t="str">
            <v>16MM</v>
          </cell>
          <cell r="N2768">
            <v>11</v>
          </cell>
          <cell r="O2768" t="str">
            <v>M</v>
          </cell>
          <cell r="P2768">
            <v>526</v>
          </cell>
          <cell r="Q2768">
            <v>2347</v>
          </cell>
          <cell r="R2768">
            <v>46</v>
          </cell>
        </row>
        <row r="2769">
          <cell r="A2769" t="str">
            <v>2824</v>
          </cell>
          <cell r="B2769" t="str">
            <v>E</v>
          </cell>
          <cell r="C2769" t="str">
            <v>01</v>
          </cell>
          <cell r="D2769">
            <v>19990802</v>
          </cell>
          <cell r="E2769" t="str">
            <v>C</v>
          </cell>
          <cell r="F2769" t="str">
            <v>B2459</v>
          </cell>
          <cell r="G2769" t="str">
            <v>00</v>
          </cell>
          <cell r="H2769" t="str">
            <v>51</v>
          </cell>
          <cell r="I2769" t="str">
            <v>F01</v>
          </cell>
          <cell r="J2769" t="str">
            <v>UEA11040</v>
          </cell>
          <cell r="K2769">
            <v>1</v>
          </cell>
          <cell r="L2769" t="str">
            <v>PVC박스 신설</v>
          </cell>
          <cell r="M2769" t="str">
            <v>HI SW 일체형</v>
          </cell>
          <cell r="N2769">
            <v>1</v>
          </cell>
          <cell r="O2769" t="str">
            <v>개</v>
          </cell>
          <cell r="P2769">
            <v>450</v>
          </cell>
          <cell r="Q2769">
            <v>5940</v>
          </cell>
          <cell r="R2769">
            <v>118</v>
          </cell>
        </row>
        <row r="2770">
          <cell r="A2770" t="str">
            <v>2824</v>
          </cell>
          <cell r="B2770" t="str">
            <v>E</v>
          </cell>
          <cell r="C2770" t="str">
            <v>01</v>
          </cell>
          <cell r="D2770">
            <v>19990802</v>
          </cell>
          <cell r="E2770" t="str">
            <v>C</v>
          </cell>
          <cell r="F2770" t="str">
            <v>B2459</v>
          </cell>
          <cell r="G2770" t="str">
            <v>00</v>
          </cell>
          <cell r="H2770" t="str">
            <v>51</v>
          </cell>
          <cell r="I2770" t="str">
            <v>F01</v>
          </cell>
          <cell r="J2770" t="str">
            <v>UEA11070</v>
          </cell>
          <cell r="K2770">
            <v>1</v>
          </cell>
          <cell r="L2770" t="str">
            <v>PVC박스 신설</v>
          </cell>
          <cell r="M2770" t="str">
            <v>HI CSW2S 일체형</v>
          </cell>
          <cell r="N2770">
            <v>2</v>
          </cell>
          <cell r="O2770" t="str">
            <v>개</v>
          </cell>
          <cell r="P2770">
            <v>1088</v>
          </cell>
          <cell r="Q2770">
            <v>5940</v>
          </cell>
          <cell r="R2770">
            <v>118</v>
          </cell>
        </row>
        <row r="2771">
          <cell r="A2771" t="str">
            <v>2824</v>
          </cell>
          <cell r="B2771" t="str">
            <v>E</v>
          </cell>
          <cell r="C2771" t="str">
            <v>01</v>
          </cell>
          <cell r="D2771">
            <v>19990802</v>
          </cell>
          <cell r="E2771" t="str">
            <v>C</v>
          </cell>
          <cell r="F2771" t="str">
            <v>B2459</v>
          </cell>
          <cell r="G2771" t="str">
            <v>00</v>
          </cell>
          <cell r="H2771" t="str">
            <v>51</v>
          </cell>
          <cell r="I2771" t="str">
            <v>F01</v>
          </cell>
          <cell r="J2771" t="str">
            <v>UEA11400</v>
          </cell>
          <cell r="K2771">
            <v>1</v>
          </cell>
          <cell r="L2771" t="str">
            <v>PVC박스 신설</v>
          </cell>
          <cell r="M2771" t="str">
            <v>HI 4각</v>
          </cell>
          <cell r="N2771">
            <v>8</v>
          </cell>
          <cell r="O2771" t="str">
            <v>개</v>
          </cell>
          <cell r="P2771">
            <v>399</v>
          </cell>
          <cell r="Q2771">
            <v>5940</v>
          </cell>
          <cell r="R2771">
            <v>118</v>
          </cell>
        </row>
        <row r="2772">
          <cell r="A2772" t="str">
            <v>2824</v>
          </cell>
          <cell r="B2772" t="str">
            <v>E</v>
          </cell>
          <cell r="C2772" t="str">
            <v>01</v>
          </cell>
          <cell r="D2772">
            <v>19990802</v>
          </cell>
          <cell r="E2772" t="str">
            <v>C</v>
          </cell>
          <cell r="F2772" t="str">
            <v>B2459</v>
          </cell>
          <cell r="G2772" t="str">
            <v>00</v>
          </cell>
          <cell r="H2772" t="str">
            <v>51</v>
          </cell>
          <cell r="I2772" t="str">
            <v>F01</v>
          </cell>
          <cell r="J2772" t="str">
            <v>UEA11420</v>
          </cell>
          <cell r="K2772">
            <v>1</v>
          </cell>
          <cell r="L2772" t="str">
            <v>PVC박스 신설</v>
          </cell>
          <cell r="M2772" t="str">
            <v>HI 4각 일체형</v>
          </cell>
          <cell r="N2772">
            <v>10</v>
          </cell>
          <cell r="O2772" t="str">
            <v>개</v>
          </cell>
          <cell r="P2772">
            <v>613</v>
          </cell>
          <cell r="Q2772">
            <v>5940</v>
          </cell>
          <cell r="R2772">
            <v>118</v>
          </cell>
        </row>
        <row r="2773">
          <cell r="A2773" t="str">
            <v>2824</v>
          </cell>
          <cell r="B2773" t="str">
            <v>E</v>
          </cell>
          <cell r="C2773" t="str">
            <v>01</v>
          </cell>
          <cell r="D2773">
            <v>19990802</v>
          </cell>
          <cell r="E2773" t="str">
            <v>C</v>
          </cell>
          <cell r="F2773" t="str">
            <v>B2459</v>
          </cell>
          <cell r="G2773" t="str">
            <v>00</v>
          </cell>
          <cell r="H2773" t="str">
            <v>51</v>
          </cell>
          <cell r="I2773" t="str">
            <v>F01</v>
          </cell>
          <cell r="J2773" t="str">
            <v>UEA11500</v>
          </cell>
          <cell r="K2773">
            <v>1</v>
          </cell>
          <cell r="L2773" t="str">
            <v>PVC박스 신설</v>
          </cell>
          <cell r="M2773" t="str">
            <v>HI 콘크리트8각 75일체형</v>
          </cell>
          <cell r="N2773">
            <v>20</v>
          </cell>
          <cell r="O2773" t="str">
            <v>개</v>
          </cell>
          <cell r="P2773">
            <v>775</v>
          </cell>
          <cell r="Q2773">
            <v>2203</v>
          </cell>
          <cell r="R2773">
            <v>44</v>
          </cell>
        </row>
        <row r="2774">
          <cell r="A2774" t="str">
            <v>2824</v>
          </cell>
          <cell r="B2774" t="str">
            <v>E</v>
          </cell>
          <cell r="C2774" t="str">
            <v>01</v>
          </cell>
          <cell r="D2774">
            <v>19990802</v>
          </cell>
          <cell r="E2774" t="str">
            <v>C</v>
          </cell>
          <cell r="F2774" t="str">
            <v>B2459</v>
          </cell>
          <cell r="G2774" t="str">
            <v>00</v>
          </cell>
          <cell r="H2774" t="str">
            <v>51</v>
          </cell>
          <cell r="I2774" t="str">
            <v>F01</v>
          </cell>
          <cell r="J2774" t="str">
            <v>UEB01010</v>
          </cell>
          <cell r="K2774">
            <v>1</v>
          </cell>
          <cell r="L2774" t="str">
            <v>관내배선</v>
          </cell>
          <cell r="M2774" t="str">
            <v>IV 1.2 MM</v>
          </cell>
          <cell r="N2774">
            <v>450.8</v>
          </cell>
          <cell r="O2774" t="str">
            <v>M</v>
          </cell>
          <cell r="P2774">
            <v>40</v>
          </cell>
          <cell r="Q2774">
            <v>287</v>
          </cell>
          <cell r="R2774">
            <v>5</v>
          </cell>
        </row>
        <row r="2775">
          <cell r="A2775" t="str">
            <v>2824</v>
          </cell>
          <cell r="B2775" t="str">
            <v>E</v>
          </cell>
          <cell r="C2775" t="str">
            <v>01</v>
          </cell>
          <cell r="D2775">
            <v>19990802</v>
          </cell>
          <cell r="E2775" t="str">
            <v>C</v>
          </cell>
          <cell r="F2775" t="str">
            <v>B2459</v>
          </cell>
          <cell r="G2775" t="str">
            <v>00</v>
          </cell>
          <cell r="H2775" t="str">
            <v>51</v>
          </cell>
          <cell r="I2775" t="str">
            <v>F01</v>
          </cell>
          <cell r="J2775" t="str">
            <v>UEB01020</v>
          </cell>
          <cell r="K2775">
            <v>1</v>
          </cell>
          <cell r="L2775" t="str">
            <v>관내배선</v>
          </cell>
          <cell r="M2775" t="str">
            <v>IV 1.6 MM</v>
          </cell>
          <cell r="N2775">
            <v>293</v>
          </cell>
          <cell r="O2775" t="str">
            <v>M</v>
          </cell>
          <cell r="P2775">
            <v>65</v>
          </cell>
          <cell r="Q2775">
            <v>287</v>
          </cell>
          <cell r="R2775">
            <v>5</v>
          </cell>
        </row>
        <row r="2776">
          <cell r="A2776" t="str">
            <v>2824</v>
          </cell>
          <cell r="B2776" t="str">
            <v>E</v>
          </cell>
          <cell r="C2776" t="str">
            <v>01</v>
          </cell>
          <cell r="D2776">
            <v>19990802</v>
          </cell>
          <cell r="E2776" t="str">
            <v>C</v>
          </cell>
          <cell r="F2776" t="str">
            <v>B2459</v>
          </cell>
          <cell r="G2776" t="str">
            <v>00</v>
          </cell>
          <cell r="H2776" t="str">
            <v>51</v>
          </cell>
          <cell r="I2776" t="str">
            <v>F01</v>
          </cell>
          <cell r="J2776" t="str">
            <v>UEB02020</v>
          </cell>
          <cell r="K2776">
            <v>1</v>
          </cell>
          <cell r="L2776" t="str">
            <v>관내배선</v>
          </cell>
          <cell r="M2776" t="str">
            <v>HIV 1.6 MM</v>
          </cell>
          <cell r="N2776">
            <v>258.8</v>
          </cell>
          <cell r="O2776" t="str">
            <v>M</v>
          </cell>
          <cell r="P2776">
            <v>69</v>
          </cell>
          <cell r="Q2776">
            <v>287</v>
          </cell>
          <cell r="R2776">
            <v>5</v>
          </cell>
        </row>
        <row r="2777">
          <cell r="A2777" t="str">
            <v>2824</v>
          </cell>
          <cell r="B2777" t="str">
            <v>E</v>
          </cell>
          <cell r="C2777" t="str">
            <v>01</v>
          </cell>
          <cell r="D2777">
            <v>19990802</v>
          </cell>
          <cell r="E2777" t="str">
            <v>C</v>
          </cell>
          <cell r="F2777" t="str">
            <v>B2459</v>
          </cell>
          <cell r="G2777" t="str">
            <v>00</v>
          </cell>
          <cell r="H2777" t="str">
            <v>51</v>
          </cell>
          <cell r="I2777" t="str">
            <v>F01</v>
          </cell>
          <cell r="J2777" t="str">
            <v>UEC01030</v>
          </cell>
          <cell r="K2777">
            <v>1</v>
          </cell>
          <cell r="L2777" t="str">
            <v>제어용케이블신설</v>
          </cell>
          <cell r="M2777" t="str">
            <v>CCV 1.2 MM X 3C</v>
          </cell>
          <cell r="N2777">
            <v>4.3</v>
          </cell>
          <cell r="O2777" t="str">
            <v>M</v>
          </cell>
          <cell r="P2777">
            <v>563</v>
          </cell>
          <cell r="Q2777">
            <v>1123</v>
          </cell>
          <cell r="R2777">
            <v>22</v>
          </cell>
        </row>
        <row r="2778">
          <cell r="A2778" t="str">
            <v>2824</v>
          </cell>
          <cell r="B2778" t="str">
            <v>E</v>
          </cell>
          <cell r="C2778" t="str">
            <v>01</v>
          </cell>
          <cell r="D2778">
            <v>19990802</v>
          </cell>
          <cell r="E2778" t="str">
            <v>C</v>
          </cell>
          <cell r="F2778" t="str">
            <v>B2459</v>
          </cell>
          <cell r="G2778" t="str">
            <v>00</v>
          </cell>
          <cell r="H2778" t="str">
            <v>51</v>
          </cell>
          <cell r="I2778" t="str">
            <v>F01</v>
          </cell>
          <cell r="J2778" t="str">
            <v>UEC04020</v>
          </cell>
          <cell r="K2778">
            <v>1</v>
          </cell>
          <cell r="L2778" t="str">
            <v>제어용케이블신설</v>
          </cell>
          <cell r="M2778" t="str">
            <v>CCV-S1.2 MM X 2C</v>
          </cell>
          <cell r="N2778">
            <v>4.3</v>
          </cell>
          <cell r="O2778" t="str">
            <v>M</v>
          </cell>
          <cell r="P2778">
            <v>364</v>
          </cell>
          <cell r="Q2778">
            <v>828</v>
          </cell>
          <cell r="R2778">
            <v>16</v>
          </cell>
        </row>
        <row r="2779">
          <cell r="A2779" t="str">
            <v>2824</v>
          </cell>
          <cell r="B2779" t="str">
            <v>E</v>
          </cell>
          <cell r="C2779" t="str">
            <v>01</v>
          </cell>
          <cell r="D2779">
            <v>19990802</v>
          </cell>
          <cell r="E2779" t="str">
            <v>C</v>
          </cell>
          <cell r="F2779" t="str">
            <v>B2459</v>
          </cell>
          <cell r="G2779" t="str">
            <v>00</v>
          </cell>
          <cell r="H2779" t="str">
            <v>51</v>
          </cell>
          <cell r="I2779" t="str">
            <v>F01</v>
          </cell>
          <cell r="J2779" t="str">
            <v>UEG02440</v>
          </cell>
          <cell r="K2779">
            <v>1</v>
          </cell>
          <cell r="L2779" t="str">
            <v>R형 중계기</v>
          </cell>
          <cell r="M2779" t="str">
            <v>입력 4/출력 4</v>
          </cell>
          <cell r="N2779">
            <v>1</v>
          </cell>
          <cell r="O2779" t="str">
            <v>개</v>
          </cell>
          <cell r="P2779">
            <v>105000</v>
          </cell>
          <cell r="Q2779">
            <v>20649</v>
          </cell>
          <cell r="R2779">
            <v>412</v>
          </cell>
        </row>
        <row r="2780">
          <cell r="A2780" t="str">
            <v>2824</v>
          </cell>
          <cell r="B2780" t="str">
            <v>E</v>
          </cell>
          <cell r="C2780" t="str">
            <v>01</v>
          </cell>
          <cell r="D2780">
            <v>19990802</v>
          </cell>
          <cell r="E2780" t="str">
            <v>C</v>
          </cell>
          <cell r="F2780" t="str">
            <v>B2459</v>
          </cell>
          <cell r="G2780" t="str">
            <v>00</v>
          </cell>
          <cell r="H2780" t="str">
            <v>51</v>
          </cell>
          <cell r="I2780" t="str">
            <v>F01</v>
          </cell>
          <cell r="J2780" t="str">
            <v>UEG04011</v>
          </cell>
          <cell r="K2780">
            <v>1</v>
          </cell>
          <cell r="L2780" t="str">
            <v>통로유도등(소형/노출형))</v>
          </cell>
          <cell r="M2780" t="str">
            <v>IFFD-A</v>
          </cell>
          <cell r="N2780">
            <v>3</v>
          </cell>
          <cell r="O2780" t="str">
            <v>개</v>
          </cell>
          <cell r="P2780">
            <v>22000</v>
          </cell>
          <cell r="Q2780">
            <v>4264</v>
          </cell>
          <cell r="R2780">
            <v>85</v>
          </cell>
        </row>
        <row r="2781">
          <cell r="A2781" t="str">
            <v>2824</v>
          </cell>
          <cell r="B2781" t="str">
            <v>E</v>
          </cell>
          <cell r="C2781" t="str">
            <v>01</v>
          </cell>
          <cell r="D2781">
            <v>19990802</v>
          </cell>
          <cell r="E2781" t="str">
            <v>C</v>
          </cell>
          <cell r="F2781" t="str">
            <v>B2459</v>
          </cell>
          <cell r="G2781" t="str">
            <v>00</v>
          </cell>
          <cell r="H2781" t="str">
            <v>51</v>
          </cell>
          <cell r="I2781" t="str">
            <v>F01</v>
          </cell>
          <cell r="J2781" t="str">
            <v>UEG04200</v>
          </cell>
          <cell r="K2781">
            <v>1</v>
          </cell>
          <cell r="L2781" t="str">
            <v>피난구유도등(소형)</v>
          </cell>
          <cell r="M2781" t="str">
            <v>IFPB   (단면)</v>
          </cell>
          <cell r="N2781">
            <v>8</v>
          </cell>
          <cell r="O2781" t="str">
            <v>개</v>
          </cell>
          <cell r="P2781">
            <v>25000</v>
          </cell>
          <cell r="Q2781">
            <v>6036</v>
          </cell>
          <cell r="R2781">
            <v>120</v>
          </cell>
        </row>
        <row r="2782">
          <cell r="A2782" t="str">
            <v>2824</v>
          </cell>
          <cell r="B2782" t="str">
            <v>E</v>
          </cell>
          <cell r="C2782" t="str">
            <v>01</v>
          </cell>
          <cell r="D2782">
            <v>19990802</v>
          </cell>
          <cell r="E2782" t="str">
            <v>C</v>
          </cell>
          <cell r="F2782" t="str">
            <v>B2459</v>
          </cell>
          <cell r="G2782" t="str">
            <v>00</v>
          </cell>
          <cell r="H2782" t="str">
            <v>51</v>
          </cell>
          <cell r="I2782" t="str">
            <v>F01</v>
          </cell>
          <cell r="J2782" t="str">
            <v>UEG04310</v>
          </cell>
          <cell r="K2782">
            <v>1</v>
          </cell>
          <cell r="L2782" t="str">
            <v>피난구유도등(중형)</v>
          </cell>
          <cell r="M2782" t="str">
            <v>IFPE  (단면)</v>
          </cell>
          <cell r="N2782">
            <v>6</v>
          </cell>
          <cell r="O2782" t="str">
            <v>개</v>
          </cell>
          <cell r="P2782">
            <v>35000</v>
          </cell>
          <cell r="Q2782">
            <v>6755</v>
          </cell>
          <cell r="R2782">
            <v>135</v>
          </cell>
        </row>
        <row r="2783">
          <cell r="A2783" t="str">
            <v>2824</v>
          </cell>
          <cell r="B2783" t="str">
            <v>E</v>
          </cell>
          <cell r="C2783" t="str">
            <v>01</v>
          </cell>
          <cell r="D2783">
            <v>19990802</v>
          </cell>
          <cell r="E2783" t="str">
            <v>C</v>
          </cell>
          <cell r="F2783" t="str">
            <v>B2459</v>
          </cell>
          <cell r="G2783" t="str">
            <v>00</v>
          </cell>
          <cell r="H2783" t="str">
            <v>51</v>
          </cell>
          <cell r="I2783" t="str">
            <v>F01</v>
          </cell>
          <cell r="J2783" t="str">
            <v>UEG05010</v>
          </cell>
          <cell r="K2783">
            <v>1</v>
          </cell>
          <cell r="L2783" t="str">
            <v>감지기</v>
          </cell>
          <cell r="M2783" t="str">
            <v>차동식LED부</v>
          </cell>
          <cell r="N2783">
            <v>27</v>
          </cell>
          <cell r="O2783" t="str">
            <v>개</v>
          </cell>
          <cell r="P2783">
            <v>4000</v>
          </cell>
          <cell r="Q2783">
            <v>3976</v>
          </cell>
          <cell r="R2783">
            <v>79</v>
          </cell>
        </row>
        <row r="2784">
          <cell r="A2784" t="str">
            <v>2824</v>
          </cell>
          <cell r="B2784" t="str">
            <v>E</v>
          </cell>
          <cell r="C2784" t="str">
            <v>01</v>
          </cell>
          <cell r="D2784">
            <v>19990802</v>
          </cell>
          <cell r="E2784" t="str">
            <v>C</v>
          </cell>
          <cell r="F2784" t="str">
            <v>B2459</v>
          </cell>
          <cell r="G2784" t="str">
            <v>00</v>
          </cell>
          <cell r="H2784" t="str">
            <v>51</v>
          </cell>
          <cell r="I2784" t="str">
            <v>F01</v>
          </cell>
          <cell r="J2784" t="str">
            <v>UEG05030</v>
          </cell>
          <cell r="K2784">
            <v>1</v>
          </cell>
          <cell r="L2784" t="str">
            <v>감지기</v>
          </cell>
          <cell r="M2784" t="str">
            <v>정온식LED부</v>
          </cell>
          <cell r="N2784">
            <v>7</v>
          </cell>
          <cell r="O2784" t="str">
            <v>개</v>
          </cell>
          <cell r="P2784">
            <v>4000</v>
          </cell>
          <cell r="Q2784">
            <v>3976</v>
          </cell>
          <cell r="R2784">
            <v>79</v>
          </cell>
        </row>
        <row r="2785">
          <cell r="A2785" t="str">
            <v>2824</v>
          </cell>
          <cell r="B2785" t="str">
            <v>E</v>
          </cell>
          <cell r="C2785" t="str">
            <v>01</v>
          </cell>
          <cell r="D2785">
            <v>19990802</v>
          </cell>
          <cell r="E2785" t="str">
            <v>C</v>
          </cell>
          <cell r="F2785" t="str">
            <v>B2459</v>
          </cell>
          <cell r="G2785" t="str">
            <v>00</v>
          </cell>
          <cell r="H2785" t="str">
            <v>51</v>
          </cell>
          <cell r="I2785" t="str">
            <v>F01</v>
          </cell>
          <cell r="J2785" t="str">
            <v>UEG06020</v>
          </cell>
          <cell r="K2785">
            <v>1</v>
          </cell>
          <cell r="L2785" t="str">
            <v>비상경보세트</v>
          </cell>
          <cell r="M2785" t="str">
            <v>B.L.M(내장형)</v>
          </cell>
          <cell r="N2785">
            <v>3</v>
          </cell>
          <cell r="O2785" t="str">
            <v>식</v>
          </cell>
          <cell r="P2785">
            <v>11510</v>
          </cell>
          <cell r="Q2785">
            <v>22278</v>
          </cell>
          <cell r="R2785">
            <v>445</v>
          </cell>
        </row>
        <row r="2786">
          <cell r="A2786" t="str">
            <v>2824</v>
          </cell>
          <cell r="B2786" t="str">
            <v>E</v>
          </cell>
          <cell r="C2786" t="str">
            <v>01</v>
          </cell>
          <cell r="D2786">
            <v>19990802</v>
          </cell>
          <cell r="E2786" t="str">
            <v>C</v>
          </cell>
          <cell r="F2786" t="str">
            <v>B2459</v>
          </cell>
          <cell r="G2786" t="str">
            <v>00</v>
          </cell>
          <cell r="H2786" t="str">
            <v>51</v>
          </cell>
          <cell r="I2786" t="str">
            <v>F01</v>
          </cell>
          <cell r="J2786" t="str">
            <v>UEG07060</v>
          </cell>
          <cell r="K2786">
            <v>1</v>
          </cell>
          <cell r="L2786" t="str">
            <v>비상전원반</v>
          </cell>
          <cell r="M2786" t="str">
            <v>C-1형 5A/0.5AH</v>
          </cell>
          <cell r="N2786">
            <v>1</v>
          </cell>
          <cell r="O2786" t="str">
            <v>식</v>
          </cell>
          <cell r="P2786">
            <v>175000</v>
          </cell>
          <cell r="Q2786">
            <v>140716</v>
          </cell>
          <cell r="R2786">
            <v>2814</v>
          </cell>
        </row>
        <row r="2787">
          <cell r="A2787" t="str">
            <v>2824</v>
          </cell>
          <cell r="B2787" t="str">
            <v>E</v>
          </cell>
          <cell r="C2787" t="str">
            <v>01</v>
          </cell>
          <cell r="D2787">
            <v>19990802</v>
          </cell>
          <cell r="E2787" t="str">
            <v>C</v>
          </cell>
          <cell r="F2787" t="str">
            <v>B2459</v>
          </cell>
          <cell r="G2787" t="str">
            <v>00</v>
          </cell>
          <cell r="H2787" t="str">
            <v>51</v>
          </cell>
          <cell r="I2787" t="str">
            <v>F01</v>
          </cell>
          <cell r="J2787" t="str">
            <v>UEH01700</v>
          </cell>
          <cell r="K2787">
            <v>1</v>
          </cell>
          <cell r="L2787" t="str">
            <v>PULL BOX</v>
          </cell>
          <cell r="M2787" t="str">
            <v>150X150X100</v>
          </cell>
          <cell r="N2787">
            <v>2</v>
          </cell>
          <cell r="O2787" t="str">
            <v>개</v>
          </cell>
          <cell r="P2787">
            <v>2101</v>
          </cell>
          <cell r="Q2787">
            <v>7905</v>
          </cell>
          <cell r="R2787">
            <v>158</v>
          </cell>
        </row>
        <row r="2788">
          <cell r="A2788" t="str">
            <v>2824</v>
          </cell>
          <cell r="B2788" t="str">
            <v>E</v>
          </cell>
          <cell r="C2788" t="str">
            <v>01</v>
          </cell>
          <cell r="D2788">
            <v>19990802</v>
          </cell>
          <cell r="E2788" t="str">
            <v>C</v>
          </cell>
          <cell r="F2788" t="str">
            <v>B2459</v>
          </cell>
          <cell r="G2788" t="str">
            <v>00</v>
          </cell>
          <cell r="H2788" t="str">
            <v>51</v>
          </cell>
          <cell r="I2788" t="str">
            <v>F01</v>
          </cell>
          <cell r="J2788" t="str">
            <v>UEL11020</v>
          </cell>
          <cell r="K2788">
            <v>1</v>
          </cell>
          <cell r="L2788" t="str">
            <v>파이롯트 램프</v>
          </cell>
          <cell r="M2788" t="str">
            <v>환형 25</v>
          </cell>
          <cell r="N2788">
            <v>3</v>
          </cell>
          <cell r="O2788" t="str">
            <v>개</v>
          </cell>
          <cell r="P2788">
            <v>920</v>
          </cell>
          <cell r="Q2788">
            <v>4791</v>
          </cell>
          <cell r="R2788">
            <v>95</v>
          </cell>
        </row>
        <row r="2807">
          <cell r="A2807" t="str">
            <v>복지관 전열공사</v>
          </cell>
        </row>
        <row r="2808">
          <cell r="A2808" t="str">
            <v>JIGU_CD</v>
          </cell>
          <cell r="B2808" t="str">
            <v>GJ_CD</v>
          </cell>
          <cell r="C2808" t="str">
            <v>GONG_CD</v>
          </cell>
          <cell r="D2808" t="str">
            <v>CONTRACT_N</v>
          </cell>
          <cell r="E2808" t="str">
            <v>GUN_GUBUN</v>
          </cell>
          <cell r="F2808" t="str">
            <v>SUL_CD</v>
          </cell>
          <cell r="G2808" t="str">
            <v>GYUN_CD</v>
          </cell>
          <cell r="H2808" t="str">
            <v>DH_CD</v>
          </cell>
          <cell r="I2808" t="str">
            <v>GS_CD</v>
          </cell>
          <cell r="J2808" t="str">
            <v>ILWI_CD</v>
          </cell>
          <cell r="K2808" t="str">
            <v>SEQ</v>
          </cell>
          <cell r="L2808" t="str">
            <v>NM</v>
          </cell>
          <cell r="M2808" t="str">
            <v>GYUKUK</v>
          </cell>
          <cell r="N2808" t="str">
            <v>QTY</v>
          </cell>
          <cell r="O2808" t="str">
            <v>DANWI</v>
          </cell>
          <cell r="P2808" t="str">
            <v>JAJAEBI</v>
          </cell>
          <cell r="Q2808" t="str">
            <v>INGUNBI</v>
          </cell>
          <cell r="R2808" t="str">
            <v>KYOUNGBI</v>
          </cell>
        </row>
        <row r="2809">
          <cell r="A2809" t="str">
            <v>2824</v>
          </cell>
          <cell r="B2809" t="str">
            <v>E</v>
          </cell>
          <cell r="C2809" t="str">
            <v>01</v>
          </cell>
          <cell r="D2809">
            <v>19990802</v>
          </cell>
          <cell r="E2809" t="str">
            <v>C</v>
          </cell>
          <cell r="F2809" t="str">
            <v>B2459</v>
          </cell>
          <cell r="G2809" t="str">
            <v>00</v>
          </cell>
          <cell r="H2809" t="str">
            <v>51</v>
          </cell>
          <cell r="I2809" t="str">
            <v>I09</v>
          </cell>
          <cell r="J2809" t="str">
            <v>UEA01160</v>
          </cell>
          <cell r="K2809">
            <v>1</v>
          </cell>
          <cell r="L2809" t="str">
            <v>PVC PIPE 배관</v>
          </cell>
          <cell r="M2809" t="str">
            <v>HI 16MM</v>
          </cell>
          <cell r="N2809">
            <v>314.5</v>
          </cell>
          <cell r="O2809" t="str">
            <v>M</v>
          </cell>
          <cell r="P2809">
            <v>261</v>
          </cell>
          <cell r="Q2809">
            <v>1916</v>
          </cell>
          <cell r="R2809">
            <v>38</v>
          </cell>
        </row>
        <row r="2810">
          <cell r="A2810" t="str">
            <v>2824</v>
          </cell>
          <cell r="B2810" t="str">
            <v>E</v>
          </cell>
          <cell r="C2810" t="str">
            <v>01</v>
          </cell>
          <cell r="D2810">
            <v>19990802</v>
          </cell>
          <cell r="E2810" t="str">
            <v>C</v>
          </cell>
          <cell r="F2810" t="str">
            <v>B2459</v>
          </cell>
          <cell r="G2810" t="str">
            <v>00</v>
          </cell>
          <cell r="H2810" t="str">
            <v>51</v>
          </cell>
          <cell r="I2810" t="str">
            <v>I09</v>
          </cell>
          <cell r="J2810" t="str">
            <v>UEA01220</v>
          </cell>
          <cell r="K2810">
            <v>1</v>
          </cell>
          <cell r="L2810" t="str">
            <v>PVC PIPE 배관</v>
          </cell>
          <cell r="M2810" t="str">
            <v>HI 22MM</v>
          </cell>
          <cell r="N2810">
            <v>1</v>
          </cell>
          <cell r="O2810" t="str">
            <v>M</v>
          </cell>
          <cell r="P2810">
            <v>313</v>
          </cell>
          <cell r="Q2810">
            <v>2395</v>
          </cell>
          <cell r="R2810">
            <v>47</v>
          </cell>
        </row>
        <row r="2811">
          <cell r="A2811" t="str">
            <v>2824</v>
          </cell>
          <cell r="B2811" t="str">
            <v>E</v>
          </cell>
          <cell r="C2811" t="str">
            <v>01</v>
          </cell>
          <cell r="D2811">
            <v>19990802</v>
          </cell>
          <cell r="E2811" t="str">
            <v>C</v>
          </cell>
          <cell r="F2811" t="str">
            <v>B2459</v>
          </cell>
          <cell r="G2811" t="str">
            <v>00</v>
          </cell>
          <cell r="H2811" t="str">
            <v>51</v>
          </cell>
          <cell r="I2811" t="str">
            <v>I09</v>
          </cell>
          <cell r="J2811" t="str">
            <v>UEA11040</v>
          </cell>
          <cell r="K2811">
            <v>1</v>
          </cell>
          <cell r="L2811" t="str">
            <v>PVC박스 신설</v>
          </cell>
          <cell r="M2811" t="str">
            <v>HI SW 일체형</v>
          </cell>
          <cell r="N2811">
            <v>25</v>
          </cell>
          <cell r="O2811" t="str">
            <v>개</v>
          </cell>
          <cell r="P2811">
            <v>450</v>
          </cell>
          <cell r="Q2811">
            <v>5940</v>
          </cell>
          <cell r="R2811">
            <v>118</v>
          </cell>
        </row>
        <row r="2812">
          <cell r="A2812" t="str">
            <v>2824</v>
          </cell>
          <cell r="B2812" t="str">
            <v>E</v>
          </cell>
          <cell r="C2812" t="str">
            <v>01</v>
          </cell>
          <cell r="D2812">
            <v>19990802</v>
          </cell>
          <cell r="E2812" t="str">
            <v>C</v>
          </cell>
          <cell r="F2812" t="str">
            <v>B2459</v>
          </cell>
          <cell r="G2812" t="str">
            <v>00</v>
          </cell>
          <cell r="H2812" t="str">
            <v>51</v>
          </cell>
          <cell r="I2812" t="str">
            <v>I09</v>
          </cell>
          <cell r="J2812" t="str">
            <v>UEA11420</v>
          </cell>
          <cell r="K2812">
            <v>1</v>
          </cell>
          <cell r="L2812" t="str">
            <v>PVC박스 신설</v>
          </cell>
          <cell r="M2812" t="str">
            <v>HI 4각 일체형</v>
          </cell>
          <cell r="N2812">
            <v>28</v>
          </cell>
          <cell r="O2812" t="str">
            <v>개</v>
          </cell>
          <cell r="P2812">
            <v>613</v>
          </cell>
          <cell r="Q2812">
            <v>5940</v>
          </cell>
          <cell r="R2812">
            <v>118</v>
          </cell>
        </row>
        <row r="2813">
          <cell r="A2813" t="str">
            <v>2824</v>
          </cell>
          <cell r="B2813" t="str">
            <v>E</v>
          </cell>
          <cell r="C2813" t="str">
            <v>01</v>
          </cell>
          <cell r="D2813">
            <v>19990802</v>
          </cell>
          <cell r="E2813" t="str">
            <v>C</v>
          </cell>
          <cell r="F2813" t="str">
            <v>B2459</v>
          </cell>
          <cell r="G2813" t="str">
            <v>00</v>
          </cell>
          <cell r="H2813" t="str">
            <v>51</v>
          </cell>
          <cell r="I2813" t="str">
            <v>I09</v>
          </cell>
          <cell r="J2813" t="str">
            <v>UEB01020</v>
          </cell>
          <cell r="K2813">
            <v>1</v>
          </cell>
          <cell r="L2813" t="str">
            <v>관내배선</v>
          </cell>
          <cell r="M2813" t="str">
            <v>IV 1.6 MM</v>
          </cell>
          <cell r="N2813">
            <v>324.39999999999998</v>
          </cell>
          <cell r="O2813" t="str">
            <v>M</v>
          </cell>
          <cell r="P2813">
            <v>65</v>
          </cell>
          <cell r="Q2813">
            <v>287</v>
          </cell>
          <cell r="R2813">
            <v>5</v>
          </cell>
        </row>
        <row r="2814">
          <cell r="A2814" t="str">
            <v>2824</v>
          </cell>
          <cell r="B2814" t="str">
            <v>E</v>
          </cell>
          <cell r="C2814" t="str">
            <v>01</v>
          </cell>
          <cell r="D2814">
            <v>19990802</v>
          </cell>
          <cell r="E2814" t="str">
            <v>C</v>
          </cell>
          <cell r="F2814" t="str">
            <v>B2459</v>
          </cell>
          <cell r="G2814" t="str">
            <v>00</v>
          </cell>
          <cell r="H2814" t="str">
            <v>51</v>
          </cell>
          <cell r="I2814" t="str">
            <v>I09</v>
          </cell>
          <cell r="J2814" t="str">
            <v>UEB01030</v>
          </cell>
          <cell r="K2814">
            <v>1</v>
          </cell>
          <cell r="L2814" t="str">
            <v>관내배선</v>
          </cell>
          <cell r="M2814" t="str">
            <v>IV 2.0 MM</v>
          </cell>
          <cell r="N2814">
            <v>667.2</v>
          </cell>
          <cell r="O2814" t="str">
            <v>M</v>
          </cell>
          <cell r="P2814">
            <v>97</v>
          </cell>
          <cell r="Q2814">
            <v>287</v>
          </cell>
          <cell r="R2814">
            <v>5</v>
          </cell>
        </row>
        <row r="2815">
          <cell r="A2815" t="str">
            <v>2824</v>
          </cell>
          <cell r="B2815" t="str">
            <v>E</v>
          </cell>
          <cell r="C2815" t="str">
            <v>01</v>
          </cell>
          <cell r="D2815">
            <v>19990802</v>
          </cell>
          <cell r="E2815" t="str">
            <v>C</v>
          </cell>
          <cell r="F2815" t="str">
            <v>B2459</v>
          </cell>
          <cell r="G2815" t="str">
            <v>00</v>
          </cell>
          <cell r="H2815" t="str">
            <v>51</v>
          </cell>
          <cell r="I2815" t="str">
            <v>I09</v>
          </cell>
          <cell r="J2815" t="str">
            <v>UED01110</v>
          </cell>
          <cell r="K2815">
            <v>1</v>
          </cell>
          <cell r="L2815" t="str">
            <v>둥근콘센트신설</v>
          </cell>
          <cell r="M2815" t="str">
            <v>매입접지극부 1구 15A250V</v>
          </cell>
          <cell r="N2815">
            <v>9</v>
          </cell>
          <cell r="O2815" t="str">
            <v>개</v>
          </cell>
          <cell r="P2815">
            <v>999</v>
          </cell>
          <cell r="Q2815">
            <v>2826</v>
          </cell>
          <cell r="R2815">
            <v>56</v>
          </cell>
        </row>
        <row r="2816">
          <cell r="A2816" t="str">
            <v>2824</v>
          </cell>
          <cell r="B2816" t="str">
            <v>E</v>
          </cell>
          <cell r="C2816" t="str">
            <v>01</v>
          </cell>
          <cell r="D2816">
            <v>19990802</v>
          </cell>
          <cell r="E2816" t="str">
            <v>C</v>
          </cell>
          <cell r="F2816" t="str">
            <v>B2459</v>
          </cell>
          <cell r="G2816" t="str">
            <v>00</v>
          </cell>
          <cell r="H2816" t="str">
            <v>51</v>
          </cell>
          <cell r="I2816" t="str">
            <v>I09</v>
          </cell>
          <cell r="J2816" t="str">
            <v>UED01120</v>
          </cell>
          <cell r="K2816">
            <v>1</v>
          </cell>
          <cell r="L2816" t="str">
            <v>둥근콘센트신설</v>
          </cell>
          <cell r="M2816" t="str">
            <v>매입접지극부 2구 15A250V</v>
          </cell>
          <cell r="N2816">
            <v>44</v>
          </cell>
          <cell r="O2816" t="str">
            <v>개</v>
          </cell>
          <cell r="P2816">
            <v>1228</v>
          </cell>
          <cell r="Q2816">
            <v>2826</v>
          </cell>
          <cell r="R2816">
            <v>56</v>
          </cell>
        </row>
        <row r="2853">
          <cell r="A2853" t="str">
            <v>복지관 전등공사</v>
          </cell>
        </row>
        <row r="2854">
          <cell r="A2854" t="str">
            <v>JIGU_CD</v>
          </cell>
          <cell r="B2854" t="str">
            <v>GJ_CD</v>
          </cell>
          <cell r="C2854" t="str">
            <v>GONG_CD</v>
          </cell>
          <cell r="D2854" t="str">
            <v>CONTRACT_N</v>
          </cell>
          <cell r="E2854" t="str">
            <v>GUN_GUBUN</v>
          </cell>
          <cell r="F2854" t="str">
            <v>SUL_CD</v>
          </cell>
          <cell r="G2854" t="str">
            <v>GYUN_CD</v>
          </cell>
          <cell r="H2854" t="str">
            <v>DH_CD</v>
          </cell>
          <cell r="I2854" t="str">
            <v>GS_CD</v>
          </cell>
          <cell r="J2854" t="str">
            <v>ILWI_CD</v>
          </cell>
          <cell r="K2854" t="str">
            <v>SEQ</v>
          </cell>
          <cell r="L2854" t="str">
            <v>NM</v>
          </cell>
          <cell r="M2854" t="str">
            <v>GYUKUK</v>
          </cell>
          <cell r="N2854" t="str">
            <v>QTY</v>
          </cell>
          <cell r="O2854" t="str">
            <v>DANWI</v>
          </cell>
          <cell r="P2854" t="str">
            <v>JAJAEBI</v>
          </cell>
          <cell r="Q2854" t="str">
            <v>INGUNBI</v>
          </cell>
          <cell r="R2854" t="str">
            <v>KYOUNGBI</v>
          </cell>
        </row>
        <row r="2855">
          <cell r="A2855" t="str">
            <v>2824</v>
          </cell>
          <cell r="B2855" t="str">
            <v>E</v>
          </cell>
          <cell r="C2855" t="str">
            <v>01</v>
          </cell>
          <cell r="D2855">
            <v>19990802</v>
          </cell>
          <cell r="E2855" t="str">
            <v>C</v>
          </cell>
          <cell r="F2855" t="str">
            <v>B2459</v>
          </cell>
          <cell r="G2855" t="str">
            <v>00</v>
          </cell>
          <cell r="H2855" t="str">
            <v>51</v>
          </cell>
          <cell r="I2855" t="str">
            <v>I10</v>
          </cell>
          <cell r="J2855" t="str">
            <v>MEJ70030</v>
          </cell>
          <cell r="K2855">
            <v>1</v>
          </cell>
          <cell r="L2855" t="str">
            <v>HANGER(RACE WAY용)</v>
          </cell>
          <cell r="M2855" t="str">
            <v>2.3T아연도강판</v>
          </cell>
          <cell r="N2855">
            <v>22</v>
          </cell>
          <cell r="O2855" t="str">
            <v>개</v>
          </cell>
          <cell r="P2855">
            <v>600</v>
          </cell>
          <cell r="Q2855">
            <v>0</v>
          </cell>
          <cell r="R2855">
            <v>0</v>
          </cell>
        </row>
        <row r="2856">
          <cell r="A2856" t="str">
            <v>2824</v>
          </cell>
          <cell r="B2856" t="str">
            <v>E</v>
          </cell>
          <cell r="C2856" t="str">
            <v>01</v>
          </cell>
          <cell r="D2856">
            <v>19990802</v>
          </cell>
          <cell r="E2856" t="str">
            <v>C</v>
          </cell>
          <cell r="F2856" t="str">
            <v>B2459</v>
          </cell>
          <cell r="G2856" t="str">
            <v>00</v>
          </cell>
          <cell r="H2856" t="str">
            <v>51</v>
          </cell>
          <cell r="I2856" t="str">
            <v>I10</v>
          </cell>
          <cell r="J2856" t="str">
            <v>MEJ70040</v>
          </cell>
          <cell r="K2856">
            <v>1</v>
          </cell>
          <cell r="L2856" t="str">
            <v>기구용 금구(RACE WAY용)</v>
          </cell>
          <cell r="M2856" t="str">
            <v>도면참조</v>
          </cell>
          <cell r="N2856">
            <v>22</v>
          </cell>
          <cell r="O2856" t="str">
            <v>개</v>
          </cell>
          <cell r="P2856">
            <v>400</v>
          </cell>
          <cell r="Q2856">
            <v>0</v>
          </cell>
          <cell r="R2856">
            <v>0</v>
          </cell>
        </row>
        <row r="2857">
          <cell r="A2857" t="str">
            <v>2824</v>
          </cell>
          <cell r="B2857" t="str">
            <v>E</v>
          </cell>
          <cell r="C2857" t="str">
            <v>01</v>
          </cell>
          <cell r="D2857">
            <v>19990802</v>
          </cell>
          <cell r="E2857" t="str">
            <v>C</v>
          </cell>
          <cell r="F2857" t="str">
            <v>B2459</v>
          </cell>
          <cell r="G2857" t="str">
            <v>00</v>
          </cell>
          <cell r="H2857" t="str">
            <v>51</v>
          </cell>
          <cell r="I2857" t="str">
            <v>I10</v>
          </cell>
          <cell r="J2857" t="str">
            <v>MEJ70050</v>
          </cell>
          <cell r="K2857">
            <v>1</v>
          </cell>
          <cell r="L2857" t="str">
            <v>END CAP</v>
          </cell>
          <cell r="M2857" t="str">
            <v>1.6T아연도강판</v>
          </cell>
          <cell r="N2857">
            <v>6</v>
          </cell>
          <cell r="O2857" t="str">
            <v>개</v>
          </cell>
          <cell r="P2857">
            <v>400</v>
          </cell>
          <cell r="Q2857">
            <v>0</v>
          </cell>
          <cell r="R2857">
            <v>0</v>
          </cell>
        </row>
        <row r="2858">
          <cell r="A2858" t="str">
            <v>2824</v>
          </cell>
          <cell r="B2858" t="str">
            <v>E</v>
          </cell>
          <cell r="C2858" t="str">
            <v>01</v>
          </cell>
          <cell r="D2858">
            <v>19990802</v>
          </cell>
          <cell r="E2858" t="str">
            <v>C</v>
          </cell>
          <cell r="F2858" t="str">
            <v>B2459</v>
          </cell>
          <cell r="G2858" t="str">
            <v>00</v>
          </cell>
          <cell r="H2858" t="str">
            <v>51</v>
          </cell>
          <cell r="I2858" t="str">
            <v>I10</v>
          </cell>
          <cell r="J2858" t="str">
            <v>MEJ70070</v>
          </cell>
          <cell r="K2858">
            <v>1</v>
          </cell>
          <cell r="L2858" t="str">
            <v>JOINER</v>
          </cell>
          <cell r="M2858" t="str">
            <v>2.0T아연도강판</v>
          </cell>
          <cell r="N2858">
            <v>11</v>
          </cell>
          <cell r="O2858" t="str">
            <v>개</v>
          </cell>
          <cell r="P2858">
            <v>600</v>
          </cell>
          <cell r="Q2858">
            <v>0</v>
          </cell>
          <cell r="R2858">
            <v>0</v>
          </cell>
        </row>
        <row r="2859">
          <cell r="A2859" t="str">
            <v>2824</v>
          </cell>
          <cell r="B2859" t="str">
            <v>E</v>
          </cell>
          <cell r="C2859" t="str">
            <v>01</v>
          </cell>
          <cell r="D2859">
            <v>19990802</v>
          </cell>
          <cell r="E2859" t="str">
            <v>C</v>
          </cell>
          <cell r="F2859" t="str">
            <v>B2459</v>
          </cell>
          <cell r="G2859" t="str">
            <v>00</v>
          </cell>
          <cell r="H2859" t="str">
            <v>51</v>
          </cell>
          <cell r="I2859" t="str">
            <v>I10</v>
          </cell>
          <cell r="J2859" t="str">
            <v>UEA01140</v>
          </cell>
          <cell r="K2859">
            <v>1</v>
          </cell>
          <cell r="L2859" t="str">
            <v>PVC PIPE 배관</v>
          </cell>
          <cell r="M2859" t="str">
            <v>HI 14MM</v>
          </cell>
          <cell r="N2859">
            <v>68.400000000000006</v>
          </cell>
          <cell r="O2859" t="str">
            <v>M</v>
          </cell>
          <cell r="P2859">
            <v>209</v>
          </cell>
          <cell r="Q2859">
            <v>1533</v>
          </cell>
          <cell r="R2859">
            <v>30</v>
          </cell>
        </row>
        <row r="2860">
          <cell r="A2860" t="str">
            <v>2824</v>
          </cell>
          <cell r="B2860" t="str">
            <v>E</v>
          </cell>
          <cell r="C2860" t="str">
            <v>01</v>
          </cell>
          <cell r="D2860">
            <v>19990802</v>
          </cell>
          <cell r="E2860" t="str">
            <v>C</v>
          </cell>
          <cell r="F2860" t="str">
            <v>B2459</v>
          </cell>
          <cell r="G2860" t="str">
            <v>00</v>
          </cell>
          <cell r="H2860" t="str">
            <v>51</v>
          </cell>
          <cell r="I2860" t="str">
            <v>I10</v>
          </cell>
          <cell r="J2860" t="str">
            <v>UEA01160</v>
          </cell>
          <cell r="K2860">
            <v>1</v>
          </cell>
          <cell r="L2860" t="str">
            <v>PVC PIPE 배관</v>
          </cell>
          <cell r="M2860" t="str">
            <v>HI 16MM</v>
          </cell>
          <cell r="N2860">
            <v>701.4</v>
          </cell>
          <cell r="O2860" t="str">
            <v>M</v>
          </cell>
          <cell r="P2860">
            <v>261</v>
          </cell>
          <cell r="Q2860">
            <v>1916</v>
          </cell>
          <cell r="R2860">
            <v>38</v>
          </cell>
        </row>
        <row r="2861">
          <cell r="A2861" t="str">
            <v>2824</v>
          </cell>
          <cell r="B2861" t="str">
            <v>E</v>
          </cell>
          <cell r="C2861" t="str">
            <v>01</v>
          </cell>
          <cell r="D2861">
            <v>19990802</v>
          </cell>
          <cell r="E2861" t="str">
            <v>C</v>
          </cell>
          <cell r="F2861" t="str">
            <v>B2459</v>
          </cell>
          <cell r="G2861" t="str">
            <v>00</v>
          </cell>
          <cell r="H2861" t="str">
            <v>51</v>
          </cell>
          <cell r="I2861" t="str">
            <v>I10</v>
          </cell>
          <cell r="J2861" t="str">
            <v>UEA01220</v>
          </cell>
          <cell r="K2861">
            <v>1</v>
          </cell>
          <cell r="L2861" t="str">
            <v>PVC PIPE 배관</v>
          </cell>
          <cell r="M2861" t="str">
            <v>HI 22MM</v>
          </cell>
          <cell r="N2861">
            <v>11.5</v>
          </cell>
          <cell r="O2861" t="str">
            <v>M</v>
          </cell>
          <cell r="P2861">
            <v>313</v>
          </cell>
          <cell r="Q2861">
            <v>2395</v>
          </cell>
          <cell r="R2861">
            <v>47</v>
          </cell>
        </row>
        <row r="2862">
          <cell r="A2862" t="str">
            <v>2824</v>
          </cell>
          <cell r="B2862" t="str">
            <v>E</v>
          </cell>
          <cell r="C2862" t="str">
            <v>01</v>
          </cell>
          <cell r="D2862">
            <v>19990802</v>
          </cell>
          <cell r="E2862" t="str">
            <v>C</v>
          </cell>
          <cell r="F2862" t="str">
            <v>B2459</v>
          </cell>
          <cell r="G2862" t="str">
            <v>00</v>
          </cell>
          <cell r="H2862" t="str">
            <v>51</v>
          </cell>
          <cell r="I2862" t="str">
            <v>I10</v>
          </cell>
          <cell r="J2862" t="str">
            <v>UEA05160</v>
          </cell>
          <cell r="K2862">
            <v>1</v>
          </cell>
          <cell r="L2862" t="str">
            <v>후렉씨블콘딧드</v>
          </cell>
          <cell r="M2862" t="str">
            <v>16MM</v>
          </cell>
          <cell r="N2862">
            <v>63.9</v>
          </cell>
          <cell r="O2862" t="str">
            <v>M</v>
          </cell>
          <cell r="P2862">
            <v>526</v>
          </cell>
          <cell r="Q2862">
            <v>2347</v>
          </cell>
          <cell r="R2862">
            <v>46</v>
          </cell>
        </row>
        <row r="2863">
          <cell r="A2863" t="str">
            <v>2824</v>
          </cell>
          <cell r="B2863" t="str">
            <v>E</v>
          </cell>
          <cell r="C2863" t="str">
            <v>01</v>
          </cell>
          <cell r="D2863">
            <v>19990802</v>
          </cell>
          <cell r="E2863" t="str">
            <v>C</v>
          </cell>
          <cell r="F2863" t="str">
            <v>B2459</v>
          </cell>
          <cell r="G2863" t="str">
            <v>00</v>
          </cell>
          <cell r="H2863" t="str">
            <v>51</v>
          </cell>
          <cell r="I2863" t="str">
            <v>I10</v>
          </cell>
          <cell r="J2863" t="str">
            <v>UEA11010</v>
          </cell>
          <cell r="K2863">
            <v>1</v>
          </cell>
          <cell r="L2863" t="str">
            <v>PVC박스 신설</v>
          </cell>
          <cell r="M2863" t="str">
            <v>HI SW 박스</v>
          </cell>
          <cell r="N2863">
            <v>7</v>
          </cell>
          <cell r="O2863" t="str">
            <v>개</v>
          </cell>
          <cell r="P2863">
            <v>332</v>
          </cell>
          <cell r="Q2863">
            <v>5940</v>
          </cell>
          <cell r="R2863">
            <v>118</v>
          </cell>
        </row>
        <row r="2864">
          <cell r="A2864" t="str">
            <v>2824</v>
          </cell>
          <cell r="B2864" t="str">
            <v>E</v>
          </cell>
          <cell r="C2864" t="str">
            <v>01</v>
          </cell>
          <cell r="D2864">
            <v>19990802</v>
          </cell>
          <cell r="E2864" t="str">
            <v>C</v>
          </cell>
          <cell r="F2864" t="str">
            <v>B2459</v>
          </cell>
          <cell r="G2864" t="str">
            <v>00</v>
          </cell>
          <cell r="H2864" t="str">
            <v>51</v>
          </cell>
          <cell r="I2864" t="str">
            <v>I10</v>
          </cell>
          <cell r="J2864" t="str">
            <v>UEA11040</v>
          </cell>
          <cell r="K2864">
            <v>1</v>
          </cell>
          <cell r="L2864" t="str">
            <v>PVC박스 신설</v>
          </cell>
          <cell r="M2864" t="str">
            <v>HI SW 일체형</v>
          </cell>
          <cell r="N2864">
            <v>55</v>
          </cell>
          <cell r="O2864" t="str">
            <v>개</v>
          </cell>
          <cell r="P2864">
            <v>450</v>
          </cell>
          <cell r="Q2864">
            <v>5940</v>
          </cell>
          <cell r="R2864">
            <v>118</v>
          </cell>
        </row>
        <row r="2865">
          <cell r="A2865" t="str">
            <v>2824</v>
          </cell>
          <cell r="B2865" t="str">
            <v>E</v>
          </cell>
          <cell r="C2865" t="str">
            <v>01</v>
          </cell>
          <cell r="D2865">
            <v>19990802</v>
          </cell>
          <cell r="E2865" t="str">
            <v>C</v>
          </cell>
          <cell r="F2865" t="str">
            <v>B2459</v>
          </cell>
          <cell r="G2865" t="str">
            <v>00</v>
          </cell>
          <cell r="H2865" t="str">
            <v>51</v>
          </cell>
          <cell r="I2865" t="str">
            <v>I10</v>
          </cell>
          <cell r="J2865" t="str">
            <v>UEA11070</v>
          </cell>
          <cell r="K2865">
            <v>1</v>
          </cell>
          <cell r="L2865" t="str">
            <v>PVC박스 신설</v>
          </cell>
          <cell r="M2865" t="str">
            <v>HI CSW2S 일체형</v>
          </cell>
          <cell r="N2865">
            <v>1</v>
          </cell>
          <cell r="O2865" t="str">
            <v>개</v>
          </cell>
          <cell r="P2865">
            <v>1088</v>
          </cell>
          <cell r="Q2865">
            <v>5940</v>
          </cell>
          <cell r="R2865">
            <v>118</v>
          </cell>
        </row>
        <row r="2866">
          <cell r="A2866" t="str">
            <v>2824</v>
          </cell>
          <cell r="B2866" t="str">
            <v>E</v>
          </cell>
          <cell r="C2866" t="str">
            <v>01</v>
          </cell>
          <cell r="D2866">
            <v>19990802</v>
          </cell>
          <cell r="E2866" t="str">
            <v>C</v>
          </cell>
          <cell r="F2866" t="str">
            <v>B2459</v>
          </cell>
          <cell r="G2866" t="str">
            <v>00</v>
          </cell>
          <cell r="H2866" t="str">
            <v>51</v>
          </cell>
          <cell r="I2866" t="str">
            <v>I10</v>
          </cell>
          <cell r="J2866" t="str">
            <v>UEA11420</v>
          </cell>
          <cell r="K2866">
            <v>1</v>
          </cell>
          <cell r="L2866" t="str">
            <v>PVC박스 신설</v>
          </cell>
          <cell r="M2866" t="str">
            <v>HI 4각 일체형</v>
          </cell>
          <cell r="N2866">
            <v>17</v>
          </cell>
          <cell r="O2866" t="str">
            <v>개</v>
          </cell>
          <cell r="P2866">
            <v>613</v>
          </cell>
          <cell r="Q2866">
            <v>5940</v>
          </cell>
          <cell r="R2866">
            <v>118</v>
          </cell>
        </row>
        <row r="2867">
          <cell r="A2867" t="str">
            <v>2824</v>
          </cell>
          <cell r="B2867" t="str">
            <v>E</v>
          </cell>
          <cell r="C2867" t="str">
            <v>01</v>
          </cell>
          <cell r="D2867">
            <v>19990802</v>
          </cell>
          <cell r="E2867" t="str">
            <v>C</v>
          </cell>
          <cell r="F2867" t="str">
            <v>B2459</v>
          </cell>
          <cell r="G2867" t="str">
            <v>00</v>
          </cell>
          <cell r="H2867" t="str">
            <v>51</v>
          </cell>
          <cell r="I2867" t="str">
            <v>I10</v>
          </cell>
          <cell r="J2867" t="str">
            <v>UEA11470</v>
          </cell>
          <cell r="K2867">
            <v>1</v>
          </cell>
          <cell r="L2867" t="str">
            <v>PVC박스 신설</v>
          </cell>
          <cell r="M2867" t="str">
            <v>HI 콘크리트4각 75</v>
          </cell>
          <cell r="N2867">
            <v>7</v>
          </cell>
          <cell r="O2867" t="str">
            <v>개</v>
          </cell>
          <cell r="P2867">
            <v>838</v>
          </cell>
          <cell r="Q2867">
            <v>2203</v>
          </cell>
          <cell r="R2867">
            <v>44</v>
          </cell>
        </row>
        <row r="2868">
          <cell r="A2868" t="str">
            <v>2824</v>
          </cell>
          <cell r="B2868" t="str">
            <v>E</v>
          </cell>
          <cell r="C2868" t="str">
            <v>01</v>
          </cell>
          <cell r="D2868">
            <v>19990802</v>
          </cell>
          <cell r="E2868" t="str">
            <v>C</v>
          </cell>
          <cell r="F2868" t="str">
            <v>B2459</v>
          </cell>
          <cell r="G2868" t="str">
            <v>00</v>
          </cell>
          <cell r="H2868" t="str">
            <v>51</v>
          </cell>
          <cell r="I2868" t="str">
            <v>I10</v>
          </cell>
          <cell r="J2868" t="str">
            <v>UEA11500</v>
          </cell>
          <cell r="K2868">
            <v>1</v>
          </cell>
          <cell r="L2868" t="str">
            <v>PVC박스 신설</v>
          </cell>
          <cell r="M2868" t="str">
            <v>HI 콘크리트8각 75일체형</v>
          </cell>
          <cell r="N2868">
            <v>97</v>
          </cell>
          <cell r="O2868" t="str">
            <v>개</v>
          </cell>
          <cell r="P2868">
            <v>775</v>
          </cell>
          <cell r="Q2868">
            <v>2203</v>
          </cell>
          <cell r="R2868">
            <v>44</v>
          </cell>
        </row>
        <row r="2869">
          <cell r="A2869" t="str">
            <v>2824</v>
          </cell>
          <cell r="B2869" t="str">
            <v>E</v>
          </cell>
          <cell r="C2869" t="str">
            <v>01</v>
          </cell>
          <cell r="D2869">
            <v>19990802</v>
          </cell>
          <cell r="E2869" t="str">
            <v>C</v>
          </cell>
          <cell r="F2869" t="str">
            <v>B2459</v>
          </cell>
          <cell r="G2869" t="str">
            <v>00</v>
          </cell>
          <cell r="H2869" t="str">
            <v>51</v>
          </cell>
          <cell r="I2869" t="str">
            <v>I10</v>
          </cell>
          <cell r="J2869" t="str">
            <v>UEA14050</v>
          </cell>
          <cell r="K2869">
            <v>1</v>
          </cell>
          <cell r="L2869" t="str">
            <v>철제박스카바 부착</v>
          </cell>
          <cell r="M2869" t="str">
            <v>SW 방적카바</v>
          </cell>
          <cell r="N2869">
            <v>7</v>
          </cell>
          <cell r="O2869" t="str">
            <v>개</v>
          </cell>
          <cell r="P2869">
            <v>215</v>
          </cell>
          <cell r="Q2869">
            <v>1437</v>
          </cell>
          <cell r="R2869">
            <v>28</v>
          </cell>
        </row>
        <row r="2870">
          <cell r="A2870" t="str">
            <v>2824</v>
          </cell>
          <cell r="B2870" t="str">
            <v>E</v>
          </cell>
          <cell r="C2870" t="str">
            <v>01</v>
          </cell>
          <cell r="D2870">
            <v>19990802</v>
          </cell>
          <cell r="E2870" t="str">
            <v>C</v>
          </cell>
          <cell r="F2870" t="str">
            <v>B2459</v>
          </cell>
          <cell r="G2870" t="str">
            <v>00</v>
          </cell>
          <cell r="H2870" t="str">
            <v>51</v>
          </cell>
          <cell r="I2870" t="str">
            <v>I10</v>
          </cell>
          <cell r="J2870" t="str">
            <v>UEA14420</v>
          </cell>
          <cell r="K2870">
            <v>1</v>
          </cell>
          <cell r="L2870" t="str">
            <v>철제박스카바 부착</v>
          </cell>
          <cell r="M2870" t="str">
            <v>4각맹카바</v>
          </cell>
          <cell r="N2870">
            <v>7</v>
          </cell>
          <cell r="O2870" t="str">
            <v>개</v>
          </cell>
          <cell r="P2870">
            <v>140</v>
          </cell>
          <cell r="Q2870">
            <v>1437</v>
          </cell>
          <cell r="R2870">
            <v>28</v>
          </cell>
        </row>
        <row r="2871">
          <cell r="A2871" t="str">
            <v>2824</v>
          </cell>
          <cell r="B2871" t="str">
            <v>E</v>
          </cell>
          <cell r="C2871" t="str">
            <v>01</v>
          </cell>
          <cell r="D2871">
            <v>19990802</v>
          </cell>
          <cell r="E2871" t="str">
            <v>C</v>
          </cell>
          <cell r="F2871" t="str">
            <v>B2459</v>
          </cell>
          <cell r="G2871" t="str">
            <v>00</v>
          </cell>
          <cell r="H2871" t="str">
            <v>51</v>
          </cell>
          <cell r="I2871" t="str">
            <v>I10</v>
          </cell>
          <cell r="J2871" t="str">
            <v>UEB01020</v>
          </cell>
          <cell r="K2871">
            <v>1</v>
          </cell>
          <cell r="L2871" t="str">
            <v>관내배선</v>
          </cell>
          <cell r="M2871" t="str">
            <v>IV 1.6 MM</v>
          </cell>
          <cell r="N2871">
            <v>2454.6</v>
          </cell>
          <cell r="O2871" t="str">
            <v>M</v>
          </cell>
          <cell r="P2871">
            <v>65</v>
          </cell>
          <cell r="Q2871">
            <v>287</v>
          </cell>
          <cell r="R2871">
            <v>5</v>
          </cell>
        </row>
        <row r="2872">
          <cell r="A2872" t="str">
            <v>2824</v>
          </cell>
          <cell r="B2872" t="str">
            <v>E</v>
          </cell>
          <cell r="C2872" t="str">
            <v>01</v>
          </cell>
          <cell r="D2872">
            <v>19990802</v>
          </cell>
          <cell r="E2872" t="str">
            <v>C</v>
          </cell>
          <cell r="F2872" t="str">
            <v>B2459</v>
          </cell>
          <cell r="G2872" t="str">
            <v>00</v>
          </cell>
          <cell r="H2872" t="str">
            <v>51</v>
          </cell>
          <cell r="I2872" t="str">
            <v>I10</v>
          </cell>
          <cell r="J2872" t="str">
            <v>UED01010</v>
          </cell>
          <cell r="K2872">
            <v>1</v>
          </cell>
          <cell r="L2872" t="str">
            <v>둥근콘센트신설</v>
          </cell>
          <cell r="M2872" t="str">
            <v>매입접지극무 1구 15A250V</v>
          </cell>
          <cell r="N2872">
            <v>1</v>
          </cell>
          <cell r="O2872" t="str">
            <v>개</v>
          </cell>
          <cell r="P2872">
            <v>813</v>
          </cell>
          <cell r="Q2872">
            <v>2443</v>
          </cell>
          <cell r="R2872">
            <v>48</v>
          </cell>
        </row>
        <row r="2873">
          <cell r="A2873" t="str">
            <v>2824</v>
          </cell>
          <cell r="B2873" t="str">
            <v>E</v>
          </cell>
          <cell r="C2873" t="str">
            <v>01</v>
          </cell>
          <cell r="D2873">
            <v>19990802</v>
          </cell>
          <cell r="E2873" t="str">
            <v>C</v>
          </cell>
          <cell r="F2873" t="str">
            <v>B2459</v>
          </cell>
          <cell r="G2873" t="str">
            <v>00</v>
          </cell>
          <cell r="H2873" t="str">
            <v>51</v>
          </cell>
          <cell r="I2873" t="str">
            <v>I10</v>
          </cell>
          <cell r="J2873" t="str">
            <v>UED01110</v>
          </cell>
          <cell r="K2873">
            <v>1</v>
          </cell>
          <cell r="L2873" t="str">
            <v>둥근콘센트신설</v>
          </cell>
          <cell r="M2873" t="str">
            <v>매입접지극부 1구 15A250V</v>
          </cell>
          <cell r="N2873">
            <v>19</v>
          </cell>
          <cell r="O2873" t="str">
            <v>개</v>
          </cell>
          <cell r="P2873">
            <v>999</v>
          </cell>
          <cell r="Q2873">
            <v>2826</v>
          </cell>
          <cell r="R2873">
            <v>56</v>
          </cell>
        </row>
        <row r="2874">
          <cell r="A2874" t="str">
            <v>2824</v>
          </cell>
          <cell r="B2874" t="str">
            <v>E</v>
          </cell>
          <cell r="C2874" t="str">
            <v>01</v>
          </cell>
          <cell r="D2874">
            <v>19990802</v>
          </cell>
          <cell r="E2874" t="str">
            <v>C</v>
          </cell>
          <cell r="F2874" t="str">
            <v>B2459</v>
          </cell>
          <cell r="G2874" t="str">
            <v>00</v>
          </cell>
          <cell r="H2874" t="str">
            <v>51</v>
          </cell>
          <cell r="I2874" t="str">
            <v>I10</v>
          </cell>
          <cell r="J2874" t="str">
            <v>UED10010</v>
          </cell>
          <cell r="K2874">
            <v>1</v>
          </cell>
          <cell r="L2874" t="str">
            <v>와이드스위치신설</v>
          </cell>
          <cell r="M2874" t="str">
            <v>매입대각형 1P</v>
          </cell>
          <cell r="N2874">
            <v>17</v>
          </cell>
          <cell r="O2874" t="str">
            <v>개</v>
          </cell>
          <cell r="P2874">
            <v>1614</v>
          </cell>
          <cell r="Q2874">
            <v>1868</v>
          </cell>
          <cell r="R2874">
            <v>37</v>
          </cell>
        </row>
        <row r="2875">
          <cell r="A2875" t="str">
            <v>2824</v>
          </cell>
          <cell r="B2875" t="str">
            <v>E</v>
          </cell>
          <cell r="C2875" t="str">
            <v>01</v>
          </cell>
          <cell r="D2875">
            <v>19990802</v>
          </cell>
          <cell r="E2875" t="str">
            <v>C</v>
          </cell>
          <cell r="F2875" t="str">
            <v>B2459</v>
          </cell>
          <cell r="G2875" t="str">
            <v>00</v>
          </cell>
          <cell r="H2875" t="str">
            <v>51</v>
          </cell>
          <cell r="I2875" t="str">
            <v>I10</v>
          </cell>
          <cell r="J2875" t="str">
            <v>UED10020</v>
          </cell>
          <cell r="K2875">
            <v>1</v>
          </cell>
          <cell r="L2875" t="str">
            <v>와이드스위치신설</v>
          </cell>
          <cell r="M2875" t="str">
            <v>매입대각2연용1P</v>
          </cell>
          <cell r="N2875">
            <v>12</v>
          </cell>
          <cell r="O2875" t="str">
            <v>개</v>
          </cell>
          <cell r="P2875">
            <v>2244</v>
          </cell>
          <cell r="Q2875">
            <v>2203</v>
          </cell>
          <cell r="R2875">
            <v>44</v>
          </cell>
        </row>
        <row r="2876">
          <cell r="A2876" t="str">
            <v>2824</v>
          </cell>
          <cell r="B2876" t="str">
            <v>E</v>
          </cell>
          <cell r="C2876" t="str">
            <v>01</v>
          </cell>
          <cell r="D2876">
            <v>19990802</v>
          </cell>
          <cell r="E2876" t="str">
            <v>C</v>
          </cell>
          <cell r="F2876" t="str">
            <v>B2459</v>
          </cell>
          <cell r="G2876" t="str">
            <v>00</v>
          </cell>
          <cell r="H2876" t="str">
            <v>51</v>
          </cell>
          <cell r="I2876" t="str">
            <v>I10</v>
          </cell>
          <cell r="J2876" t="str">
            <v>UED10030</v>
          </cell>
          <cell r="K2876">
            <v>1</v>
          </cell>
          <cell r="L2876" t="str">
            <v>와이드스위치신설</v>
          </cell>
          <cell r="M2876" t="str">
            <v>매입대각3연용1P</v>
          </cell>
          <cell r="N2876">
            <v>4</v>
          </cell>
          <cell r="O2876" t="str">
            <v>개</v>
          </cell>
          <cell r="P2876">
            <v>2874</v>
          </cell>
          <cell r="Q2876">
            <v>2587</v>
          </cell>
          <cell r="R2876">
            <v>51</v>
          </cell>
        </row>
        <row r="2877">
          <cell r="A2877" t="str">
            <v>2824</v>
          </cell>
          <cell r="B2877" t="str">
            <v>E</v>
          </cell>
          <cell r="C2877" t="str">
            <v>01</v>
          </cell>
          <cell r="D2877">
            <v>19990802</v>
          </cell>
          <cell r="E2877" t="str">
            <v>C</v>
          </cell>
          <cell r="F2877" t="str">
            <v>B2459</v>
          </cell>
          <cell r="G2877" t="str">
            <v>00</v>
          </cell>
          <cell r="H2877" t="str">
            <v>51</v>
          </cell>
          <cell r="I2877" t="str">
            <v>I10</v>
          </cell>
          <cell r="J2877" t="str">
            <v>UED10060</v>
          </cell>
          <cell r="K2877">
            <v>1</v>
          </cell>
          <cell r="L2877" t="str">
            <v>와이드스위치신설</v>
          </cell>
          <cell r="M2877" t="str">
            <v>매입대각6연용1P</v>
          </cell>
          <cell r="N2877">
            <v>1</v>
          </cell>
          <cell r="O2877" t="str">
            <v>개</v>
          </cell>
          <cell r="P2877">
            <v>5732</v>
          </cell>
          <cell r="Q2877">
            <v>3737</v>
          </cell>
          <cell r="R2877">
            <v>74</v>
          </cell>
        </row>
        <row r="2878">
          <cell r="A2878" t="str">
            <v>2824</v>
          </cell>
          <cell r="B2878" t="str">
            <v>E</v>
          </cell>
          <cell r="C2878" t="str">
            <v>01</v>
          </cell>
          <cell r="D2878">
            <v>19990802</v>
          </cell>
          <cell r="E2878" t="str">
            <v>C</v>
          </cell>
          <cell r="F2878" t="str">
            <v>B2459</v>
          </cell>
          <cell r="G2878" t="str">
            <v>00</v>
          </cell>
          <cell r="H2878" t="str">
            <v>51</v>
          </cell>
          <cell r="I2878" t="str">
            <v>I10</v>
          </cell>
          <cell r="J2878" t="str">
            <v>UED10300</v>
          </cell>
          <cell r="K2878">
            <v>1</v>
          </cell>
          <cell r="L2878" t="str">
            <v>와이드스위치신설</v>
          </cell>
          <cell r="M2878" t="str">
            <v>매입대각형 3로 1P</v>
          </cell>
          <cell r="N2878">
            <v>3</v>
          </cell>
          <cell r="O2878" t="str">
            <v>개</v>
          </cell>
          <cell r="P2878">
            <v>1921</v>
          </cell>
          <cell r="Q2878">
            <v>4072</v>
          </cell>
          <cell r="R2878">
            <v>81</v>
          </cell>
        </row>
        <row r="2879">
          <cell r="A2879" t="str">
            <v>2824</v>
          </cell>
          <cell r="B2879" t="str">
            <v>E</v>
          </cell>
          <cell r="C2879" t="str">
            <v>01</v>
          </cell>
          <cell r="D2879">
            <v>19990802</v>
          </cell>
          <cell r="E2879" t="str">
            <v>C</v>
          </cell>
          <cell r="F2879" t="str">
            <v>B2459</v>
          </cell>
          <cell r="G2879" t="str">
            <v>00</v>
          </cell>
          <cell r="H2879" t="str">
            <v>51</v>
          </cell>
          <cell r="I2879" t="str">
            <v>I10</v>
          </cell>
          <cell r="J2879" t="str">
            <v>UED11400</v>
          </cell>
          <cell r="K2879">
            <v>1</v>
          </cell>
          <cell r="L2879" t="str">
            <v>스위치신설</v>
          </cell>
          <cell r="M2879" t="str">
            <v>매입대각형 4로 1P</v>
          </cell>
          <cell r="N2879">
            <v>1</v>
          </cell>
          <cell r="O2879" t="str">
            <v>개</v>
          </cell>
          <cell r="P2879">
            <v>2010</v>
          </cell>
          <cell r="Q2879">
            <v>4791</v>
          </cell>
          <cell r="R2879">
            <v>95</v>
          </cell>
        </row>
        <row r="2880">
          <cell r="A2880" t="str">
            <v>2824</v>
          </cell>
          <cell r="B2880" t="str">
            <v>E</v>
          </cell>
          <cell r="C2880" t="str">
            <v>01</v>
          </cell>
          <cell r="D2880">
            <v>19990802</v>
          </cell>
          <cell r="E2880" t="str">
            <v>C</v>
          </cell>
          <cell r="F2880" t="str">
            <v>B2459</v>
          </cell>
          <cell r="G2880" t="str">
            <v>00</v>
          </cell>
          <cell r="H2880" t="str">
            <v>51</v>
          </cell>
          <cell r="I2880" t="str">
            <v>I10</v>
          </cell>
          <cell r="J2880" t="str">
            <v>UEF03050</v>
          </cell>
          <cell r="K2880">
            <v>1</v>
          </cell>
          <cell r="L2880" t="str">
            <v>조명기구</v>
          </cell>
          <cell r="M2880" t="str">
            <v>IFSA   (2/20W)</v>
          </cell>
          <cell r="N2880">
            <v>3</v>
          </cell>
          <cell r="O2880" t="str">
            <v>개</v>
          </cell>
          <cell r="P2880">
            <v>14920</v>
          </cell>
          <cell r="Q2880">
            <v>5749</v>
          </cell>
          <cell r="R2880">
            <v>114</v>
          </cell>
        </row>
        <row r="2881">
          <cell r="A2881" t="str">
            <v>2824</v>
          </cell>
          <cell r="B2881" t="str">
            <v>E</v>
          </cell>
          <cell r="C2881" t="str">
            <v>01</v>
          </cell>
          <cell r="D2881">
            <v>19990802</v>
          </cell>
          <cell r="E2881" t="str">
            <v>C</v>
          </cell>
          <cell r="F2881" t="str">
            <v>B2459</v>
          </cell>
          <cell r="G2881" t="str">
            <v>00</v>
          </cell>
          <cell r="H2881" t="str">
            <v>51</v>
          </cell>
          <cell r="I2881" t="str">
            <v>I10</v>
          </cell>
          <cell r="J2881" t="str">
            <v>UEF03070</v>
          </cell>
          <cell r="K2881">
            <v>1</v>
          </cell>
          <cell r="L2881" t="str">
            <v>조명기구</v>
          </cell>
          <cell r="M2881" t="str">
            <v>IFSG (FL2/20W)</v>
          </cell>
          <cell r="N2881">
            <v>2</v>
          </cell>
          <cell r="O2881" t="str">
            <v>개</v>
          </cell>
          <cell r="P2881">
            <v>12920</v>
          </cell>
          <cell r="Q2881">
            <v>5749</v>
          </cell>
          <cell r="R2881">
            <v>114</v>
          </cell>
        </row>
        <row r="2882">
          <cell r="A2882" t="str">
            <v>2824</v>
          </cell>
          <cell r="B2882" t="str">
            <v>E</v>
          </cell>
          <cell r="C2882" t="str">
            <v>01</v>
          </cell>
          <cell r="D2882">
            <v>19990802</v>
          </cell>
          <cell r="E2882" t="str">
            <v>C</v>
          </cell>
          <cell r="F2882" t="str">
            <v>B2459</v>
          </cell>
          <cell r="G2882" t="str">
            <v>00</v>
          </cell>
          <cell r="H2882" t="str">
            <v>51</v>
          </cell>
          <cell r="I2882" t="str">
            <v>I10</v>
          </cell>
          <cell r="J2882" t="str">
            <v>UEF03130</v>
          </cell>
          <cell r="K2882">
            <v>1</v>
          </cell>
          <cell r="L2882" t="str">
            <v>조명기구</v>
          </cell>
          <cell r="M2882" t="str">
            <v>IFFA   (2/20W)</v>
          </cell>
          <cell r="N2882">
            <v>17</v>
          </cell>
          <cell r="O2882" t="str">
            <v>개</v>
          </cell>
          <cell r="P2882">
            <v>17000</v>
          </cell>
          <cell r="Q2882">
            <v>8815</v>
          </cell>
          <cell r="R2882">
            <v>176</v>
          </cell>
        </row>
        <row r="2883">
          <cell r="A2883" t="str">
            <v>2824</v>
          </cell>
          <cell r="B2883" t="str">
            <v>E</v>
          </cell>
          <cell r="C2883" t="str">
            <v>01</v>
          </cell>
          <cell r="D2883">
            <v>19990802</v>
          </cell>
          <cell r="E2883" t="str">
            <v>C</v>
          </cell>
          <cell r="F2883" t="str">
            <v>B2459</v>
          </cell>
          <cell r="G2883" t="str">
            <v>00</v>
          </cell>
          <cell r="H2883" t="str">
            <v>51</v>
          </cell>
          <cell r="I2883" t="str">
            <v>I10</v>
          </cell>
          <cell r="J2883" t="str">
            <v>UEF10020</v>
          </cell>
          <cell r="K2883">
            <v>1</v>
          </cell>
          <cell r="L2883" t="str">
            <v>조명기구</v>
          </cell>
          <cell r="M2883" t="str">
            <v>IFSJ-C (FL1/32W, 전자식)</v>
          </cell>
          <cell r="N2883">
            <v>22</v>
          </cell>
          <cell r="O2883" t="str">
            <v>개</v>
          </cell>
          <cell r="P2883">
            <v>18000</v>
          </cell>
          <cell r="Q2883">
            <v>7761</v>
          </cell>
          <cell r="R2883">
            <v>155</v>
          </cell>
        </row>
        <row r="2884">
          <cell r="A2884" t="str">
            <v>2824</v>
          </cell>
          <cell r="B2884" t="str">
            <v>E</v>
          </cell>
          <cell r="C2884" t="str">
            <v>01</v>
          </cell>
          <cell r="D2884">
            <v>19990802</v>
          </cell>
          <cell r="E2884" t="str">
            <v>C</v>
          </cell>
          <cell r="F2884" t="str">
            <v>B2459</v>
          </cell>
          <cell r="G2884" t="str">
            <v>00</v>
          </cell>
          <cell r="H2884" t="str">
            <v>51</v>
          </cell>
          <cell r="I2884" t="str">
            <v>I10</v>
          </cell>
          <cell r="J2884" t="str">
            <v>UEF10210</v>
          </cell>
          <cell r="K2884">
            <v>1</v>
          </cell>
          <cell r="L2884" t="str">
            <v>조명기구</v>
          </cell>
          <cell r="M2884" t="str">
            <v>IFFA-B (2/32W, 전자식)</v>
          </cell>
          <cell r="N2884">
            <v>59</v>
          </cell>
          <cell r="O2884" t="str">
            <v>개</v>
          </cell>
          <cell r="P2884">
            <v>36000</v>
          </cell>
          <cell r="Q2884">
            <v>13558</v>
          </cell>
          <cell r="R2884">
            <v>271</v>
          </cell>
        </row>
        <row r="2885">
          <cell r="A2885" t="str">
            <v>2824</v>
          </cell>
          <cell r="B2885" t="str">
            <v>E</v>
          </cell>
          <cell r="C2885" t="str">
            <v>01</v>
          </cell>
          <cell r="D2885">
            <v>19990802</v>
          </cell>
          <cell r="E2885" t="str">
            <v>C</v>
          </cell>
          <cell r="F2885" t="str">
            <v>B2459</v>
          </cell>
          <cell r="G2885" t="str">
            <v>00</v>
          </cell>
          <cell r="H2885" t="str">
            <v>51</v>
          </cell>
          <cell r="I2885" t="str">
            <v>I10</v>
          </cell>
          <cell r="J2885" t="str">
            <v>UEF23240</v>
          </cell>
          <cell r="K2885">
            <v>1</v>
          </cell>
          <cell r="L2885" t="str">
            <v>조명기구</v>
          </cell>
          <cell r="M2885" t="str">
            <v>ILBB (60W)</v>
          </cell>
          <cell r="N2885">
            <v>6</v>
          </cell>
          <cell r="O2885" t="str">
            <v>개</v>
          </cell>
          <cell r="P2885">
            <v>6000</v>
          </cell>
          <cell r="Q2885">
            <v>5366</v>
          </cell>
          <cell r="R2885">
            <v>107</v>
          </cell>
        </row>
        <row r="2886">
          <cell r="A2886" t="str">
            <v>2824</v>
          </cell>
          <cell r="B2886" t="str">
            <v>E</v>
          </cell>
          <cell r="C2886" t="str">
            <v>01</v>
          </cell>
          <cell r="D2886">
            <v>19990802</v>
          </cell>
          <cell r="E2886" t="str">
            <v>C</v>
          </cell>
          <cell r="F2886" t="str">
            <v>B2459</v>
          </cell>
          <cell r="G2886" t="str">
            <v>00</v>
          </cell>
          <cell r="H2886" t="str">
            <v>51</v>
          </cell>
          <cell r="I2886" t="str">
            <v>I10</v>
          </cell>
          <cell r="J2886" t="str">
            <v>UEF23260</v>
          </cell>
          <cell r="K2886">
            <v>1</v>
          </cell>
          <cell r="L2886" t="str">
            <v>조명기구</v>
          </cell>
          <cell r="M2886" t="str">
            <v>ILFB-A (60W)</v>
          </cell>
          <cell r="N2886">
            <v>5</v>
          </cell>
          <cell r="O2886" t="str">
            <v>개</v>
          </cell>
          <cell r="P2886">
            <v>6000</v>
          </cell>
          <cell r="Q2886">
            <v>7665</v>
          </cell>
          <cell r="R2886">
            <v>153</v>
          </cell>
        </row>
        <row r="2887">
          <cell r="A2887" t="str">
            <v>2824</v>
          </cell>
          <cell r="B2887" t="str">
            <v>E</v>
          </cell>
          <cell r="C2887" t="str">
            <v>01</v>
          </cell>
          <cell r="D2887">
            <v>19990802</v>
          </cell>
          <cell r="E2887" t="str">
            <v>C</v>
          </cell>
          <cell r="F2887" t="str">
            <v>B2459</v>
          </cell>
          <cell r="G2887" t="str">
            <v>00</v>
          </cell>
          <cell r="H2887" t="str">
            <v>51</v>
          </cell>
          <cell r="I2887" t="str">
            <v>I10</v>
          </cell>
          <cell r="J2887" t="str">
            <v>UEF23270</v>
          </cell>
          <cell r="K2887">
            <v>1</v>
          </cell>
          <cell r="L2887" t="str">
            <v>조명기구</v>
          </cell>
          <cell r="M2887" t="str">
            <v>ILPA (60W)</v>
          </cell>
          <cell r="N2887">
            <v>5</v>
          </cell>
          <cell r="O2887" t="str">
            <v>개</v>
          </cell>
          <cell r="P2887">
            <v>12500</v>
          </cell>
          <cell r="Q2887">
            <v>8144</v>
          </cell>
          <cell r="R2887">
            <v>162</v>
          </cell>
        </row>
        <row r="2888">
          <cell r="A2888" t="str">
            <v>2824</v>
          </cell>
          <cell r="B2888" t="str">
            <v>E</v>
          </cell>
          <cell r="C2888" t="str">
            <v>01</v>
          </cell>
          <cell r="D2888">
            <v>19990802</v>
          </cell>
          <cell r="E2888" t="str">
            <v>C</v>
          </cell>
          <cell r="F2888" t="str">
            <v>B2459</v>
          </cell>
          <cell r="G2888" t="str">
            <v>00</v>
          </cell>
          <cell r="H2888" t="str">
            <v>51</v>
          </cell>
          <cell r="I2888" t="str">
            <v>I10</v>
          </cell>
          <cell r="J2888" t="str">
            <v>UEF23300</v>
          </cell>
          <cell r="K2888">
            <v>1</v>
          </cell>
          <cell r="L2888" t="str">
            <v>조명기구</v>
          </cell>
          <cell r="M2888" t="str">
            <v>ILSD (60W)</v>
          </cell>
          <cell r="N2888">
            <v>13</v>
          </cell>
          <cell r="O2888" t="str">
            <v>개</v>
          </cell>
          <cell r="P2888">
            <v>3900</v>
          </cell>
          <cell r="Q2888">
            <v>5653</v>
          </cell>
          <cell r="R2888">
            <v>113</v>
          </cell>
        </row>
        <row r="2889">
          <cell r="A2889" t="str">
            <v>2824</v>
          </cell>
          <cell r="B2889" t="str">
            <v>E</v>
          </cell>
          <cell r="C2889" t="str">
            <v>01</v>
          </cell>
          <cell r="D2889">
            <v>19990802</v>
          </cell>
          <cell r="E2889" t="str">
            <v>C</v>
          </cell>
          <cell r="F2889" t="str">
            <v>B2459</v>
          </cell>
          <cell r="G2889" t="str">
            <v>00</v>
          </cell>
          <cell r="H2889" t="str">
            <v>51</v>
          </cell>
          <cell r="I2889" t="str">
            <v>I10</v>
          </cell>
          <cell r="J2889" t="str">
            <v>UEF34020</v>
          </cell>
          <cell r="K2889">
            <v>1</v>
          </cell>
          <cell r="L2889" t="str">
            <v>등기구</v>
          </cell>
          <cell r="M2889" t="str">
            <v>ISBA-A(MH175W, 안정기포함)</v>
          </cell>
          <cell r="N2889">
            <v>8</v>
          </cell>
          <cell r="O2889" t="str">
            <v>개</v>
          </cell>
          <cell r="P2889">
            <v>90000</v>
          </cell>
          <cell r="Q2889">
            <v>21080</v>
          </cell>
          <cell r="R2889">
            <v>421</v>
          </cell>
        </row>
        <row r="2890">
          <cell r="A2890" t="str">
            <v>2824</v>
          </cell>
          <cell r="B2890" t="str">
            <v>E</v>
          </cell>
          <cell r="C2890" t="str">
            <v>01</v>
          </cell>
          <cell r="D2890">
            <v>19990802</v>
          </cell>
          <cell r="E2890" t="str">
            <v>C</v>
          </cell>
          <cell r="F2890" t="str">
            <v>B2459</v>
          </cell>
          <cell r="G2890" t="str">
            <v>00</v>
          </cell>
          <cell r="H2890" t="str">
            <v>51</v>
          </cell>
          <cell r="I2890" t="str">
            <v>I10</v>
          </cell>
          <cell r="J2890" t="str">
            <v>UEH01110</v>
          </cell>
          <cell r="K2890">
            <v>1</v>
          </cell>
          <cell r="L2890" t="str">
            <v>조인트박스설치</v>
          </cell>
          <cell r="M2890" t="str">
            <v>100X100X100</v>
          </cell>
          <cell r="N2890">
            <v>1</v>
          </cell>
          <cell r="O2890" t="str">
            <v>개</v>
          </cell>
          <cell r="P2890">
            <v>1200</v>
          </cell>
          <cell r="Q2890">
            <v>7905</v>
          </cell>
          <cell r="R2890">
            <v>158</v>
          </cell>
        </row>
        <row r="2891">
          <cell r="A2891" t="str">
            <v>2824</v>
          </cell>
          <cell r="B2891" t="str">
            <v>E</v>
          </cell>
          <cell r="C2891" t="str">
            <v>01</v>
          </cell>
          <cell r="D2891">
            <v>19990802</v>
          </cell>
          <cell r="E2891" t="str">
            <v>C</v>
          </cell>
          <cell r="F2891" t="str">
            <v>B2459</v>
          </cell>
          <cell r="G2891" t="str">
            <v>00</v>
          </cell>
          <cell r="H2891" t="str">
            <v>51</v>
          </cell>
          <cell r="I2891" t="str">
            <v>I10</v>
          </cell>
          <cell r="J2891" t="str">
            <v>UEJ70020</v>
          </cell>
          <cell r="K2891">
            <v>1</v>
          </cell>
          <cell r="L2891" t="str">
            <v>RACE WAY (COVER 포함)</v>
          </cell>
          <cell r="M2891" t="str">
            <v>40X40</v>
          </cell>
          <cell r="N2891">
            <v>32.700000000000003</v>
          </cell>
          <cell r="O2891" t="str">
            <v>M</v>
          </cell>
          <cell r="P2891">
            <v>2850</v>
          </cell>
          <cell r="Q2891">
            <v>7186</v>
          </cell>
          <cell r="R2891">
            <v>143</v>
          </cell>
        </row>
        <row r="2899">
          <cell r="A2899" t="str">
            <v>복지관 전력간선 공사</v>
          </cell>
        </row>
        <row r="2900">
          <cell r="A2900" t="str">
            <v>JIGU_CD</v>
          </cell>
          <cell r="B2900" t="str">
            <v>GJ_CD</v>
          </cell>
          <cell r="C2900" t="str">
            <v>GONG_CD</v>
          </cell>
          <cell r="D2900" t="str">
            <v>CONTRACT_N</v>
          </cell>
          <cell r="E2900" t="str">
            <v>GUN_GUBUN</v>
          </cell>
          <cell r="F2900" t="str">
            <v>SUL_CD</v>
          </cell>
          <cell r="G2900" t="str">
            <v>GYUN_CD</v>
          </cell>
          <cell r="H2900" t="str">
            <v>DH_CD</v>
          </cell>
          <cell r="I2900" t="str">
            <v>GS_CD</v>
          </cell>
          <cell r="J2900" t="str">
            <v>ILWI_CD</v>
          </cell>
          <cell r="K2900" t="str">
            <v>SEQ</v>
          </cell>
          <cell r="L2900" t="str">
            <v>NM</v>
          </cell>
          <cell r="M2900" t="str">
            <v>GYUKUK</v>
          </cell>
          <cell r="N2900" t="str">
            <v>QTY</v>
          </cell>
          <cell r="O2900" t="str">
            <v>DANWI</v>
          </cell>
          <cell r="P2900" t="str">
            <v>JAJAEBI</v>
          </cell>
          <cell r="Q2900" t="str">
            <v>INGUNBI</v>
          </cell>
          <cell r="R2900" t="str">
            <v>KYOUNGBI</v>
          </cell>
        </row>
        <row r="2901">
          <cell r="A2901" t="str">
            <v>2824</v>
          </cell>
          <cell r="B2901" t="str">
            <v>E</v>
          </cell>
          <cell r="C2901" t="str">
            <v>01</v>
          </cell>
          <cell r="D2901">
            <v>19990802</v>
          </cell>
          <cell r="E2901" t="str">
            <v>C</v>
          </cell>
          <cell r="F2901" t="str">
            <v>B2459</v>
          </cell>
          <cell r="G2901" t="str">
            <v>00</v>
          </cell>
          <cell r="H2901" t="str">
            <v>51</v>
          </cell>
          <cell r="I2901" t="str">
            <v>I11</v>
          </cell>
          <cell r="J2901" t="str">
            <v>MEA21030</v>
          </cell>
          <cell r="K2901">
            <v>1</v>
          </cell>
          <cell r="L2901" t="str">
            <v>PVC 노말벤드</v>
          </cell>
          <cell r="M2901" t="str">
            <v>HI 28</v>
          </cell>
          <cell r="N2901">
            <v>2</v>
          </cell>
          <cell r="O2901" t="str">
            <v>개</v>
          </cell>
          <cell r="P2901">
            <v>800</v>
          </cell>
          <cell r="Q2901">
            <v>0</v>
          </cell>
          <cell r="R2901">
            <v>0</v>
          </cell>
        </row>
        <row r="2902">
          <cell r="A2902" t="str">
            <v>2824</v>
          </cell>
          <cell r="B2902" t="str">
            <v>E</v>
          </cell>
          <cell r="C2902" t="str">
            <v>01</v>
          </cell>
          <cell r="D2902">
            <v>19990802</v>
          </cell>
          <cell r="E2902" t="str">
            <v>C</v>
          </cell>
          <cell r="F2902" t="str">
            <v>B2459</v>
          </cell>
          <cell r="G2902" t="str">
            <v>00</v>
          </cell>
          <cell r="H2902" t="str">
            <v>51</v>
          </cell>
          <cell r="I2902" t="str">
            <v>I11</v>
          </cell>
          <cell r="J2902" t="str">
            <v>MEA21040</v>
          </cell>
          <cell r="K2902">
            <v>1</v>
          </cell>
          <cell r="L2902" t="str">
            <v>PVC 노말벤드</v>
          </cell>
          <cell r="M2902" t="str">
            <v>HI 36</v>
          </cell>
          <cell r="N2902">
            <v>2</v>
          </cell>
          <cell r="O2902" t="str">
            <v>개</v>
          </cell>
          <cell r="P2902">
            <v>900</v>
          </cell>
          <cell r="Q2902">
            <v>0</v>
          </cell>
          <cell r="R2902">
            <v>0</v>
          </cell>
        </row>
        <row r="2903">
          <cell r="A2903" t="str">
            <v>2824</v>
          </cell>
          <cell r="B2903" t="str">
            <v>E</v>
          </cell>
          <cell r="C2903" t="str">
            <v>01</v>
          </cell>
          <cell r="D2903">
            <v>19990802</v>
          </cell>
          <cell r="E2903" t="str">
            <v>C</v>
          </cell>
          <cell r="F2903" t="str">
            <v>B2459</v>
          </cell>
          <cell r="G2903" t="str">
            <v>00</v>
          </cell>
          <cell r="H2903" t="str">
            <v>51</v>
          </cell>
          <cell r="I2903" t="str">
            <v>I11</v>
          </cell>
          <cell r="J2903" t="str">
            <v>UEA01160</v>
          </cell>
          <cell r="K2903">
            <v>1</v>
          </cell>
          <cell r="L2903" t="str">
            <v>PVC PIPE 배관</v>
          </cell>
          <cell r="M2903" t="str">
            <v>HI 16MM</v>
          </cell>
          <cell r="N2903">
            <v>40.5</v>
          </cell>
          <cell r="O2903" t="str">
            <v>M</v>
          </cell>
          <cell r="P2903">
            <v>261</v>
          </cell>
          <cell r="Q2903">
            <v>1916</v>
          </cell>
          <cell r="R2903">
            <v>38</v>
          </cell>
        </row>
        <row r="2904">
          <cell r="A2904" t="str">
            <v>2824</v>
          </cell>
          <cell r="B2904" t="str">
            <v>E</v>
          </cell>
          <cell r="C2904" t="str">
            <v>01</v>
          </cell>
          <cell r="D2904">
            <v>19990802</v>
          </cell>
          <cell r="E2904" t="str">
            <v>C</v>
          </cell>
          <cell r="F2904" t="str">
            <v>B2459</v>
          </cell>
          <cell r="G2904" t="str">
            <v>00</v>
          </cell>
          <cell r="H2904" t="str">
            <v>51</v>
          </cell>
          <cell r="I2904" t="str">
            <v>I11</v>
          </cell>
          <cell r="J2904" t="str">
            <v>UEA01220</v>
          </cell>
          <cell r="K2904">
            <v>1</v>
          </cell>
          <cell r="L2904" t="str">
            <v>PVC PIPE 배관</v>
          </cell>
          <cell r="M2904" t="str">
            <v>HI 22MM</v>
          </cell>
          <cell r="N2904">
            <v>19</v>
          </cell>
          <cell r="O2904" t="str">
            <v>M</v>
          </cell>
          <cell r="P2904">
            <v>313</v>
          </cell>
          <cell r="Q2904">
            <v>2395</v>
          </cell>
          <cell r="R2904">
            <v>47</v>
          </cell>
        </row>
        <row r="2905">
          <cell r="A2905" t="str">
            <v>2824</v>
          </cell>
          <cell r="B2905" t="str">
            <v>E</v>
          </cell>
          <cell r="C2905" t="str">
            <v>01</v>
          </cell>
          <cell r="D2905">
            <v>19990802</v>
          </cell>
          <cell r="E2905" t="str">
            <v>C</v>
          </cell>
          <cell r="F2905" t="str">
            <v>B2459</v>
          </cell>
          <cell r="G2905" t="str">
            <v>00</v>
          </cell>
          <cell r="H2905" t="str">
            <v>51</v>
          </cell>
          <cell r="I2905" t="str">
            <v>I11</v>
          </cell>
          <cell r="J2905" t="str">
            <v>UEA01280</v>
          </cell>
          <cell r="K2905">
            <v>1</v>
          </cell>
          <cell r="L2905" t="str">
            <v>PVC PIPE 배관</v>
          </cell>
          <cell r="M2905" t="str">
            <v>HI 28MM</v>
          </cell>
          <cell r="N2905">
            <v>20</v>
          </cell>
          <cell r="O2905" t="str">
            <v>M</v>
          </cell>
          <cell r="P2905">
            <v>607</v>
          </cell>
          <cell r="Q2905">
            <v>3066</v>
          </cell>
          <cell r="R2905">
            <v>61</v>
          </cell>
        </row>
        <row r="2906">
          <cell r="A2906" t="str">
            <v>2824</v>
          </cell>
          <cell r="B2906" t="str">
            <v>E</v>
          </cell>
          <cell r="C2906" t="str">
            <v>01</v>
          </cell>
          <cell r="D2906">
            <v>19990802</v>
          </cell>
          <cell r="E2906" t="str">
            <v>C</v>
          </cell>
          <cell r="F2906" t="str">
            <v>B2459</v>
          </cell>
          <cell r="G2906" t="str">
            <v>00</v>
          </cell>
          <cell r="H2906" t="str">
            <v>51</v>
          </cell>
          <cell r="I2906" t="str">
            <v>I11</v>
          </cell>
          <cell r="J2906" t="str">
            <v>UEA01360</v>
          </cell>
          <cell r="K2906">
            <v>1</v>
          </cell>
          <cell r="L2906" t="str">
            <v>PVC PIPE 배관</v>
          </cell>
          <cell r="M2906" t="str">
            <v>HI 36MM</v>
          </cell>
          <cell r="N2906">
            <v>15.7</v>
          </cell>
          <cell r="O2906" t="str">
            <v>M</v>
          </cell>
          <cell r="P2906">
            <v>986</v>
          </cell>
          <cell r="Q2906">
            <v>3832</v>
          </cell>
          <cell r="R2906">
            <v>76</v>
          </cell>
        </row>
        <row r="2907">
          <cell r="A2907" t="str">
            <v>2824</v>
          </cell>
          <cell r="B2907" t="str">
            <v>E</v>
          </cell>
          <cell r="C2907" t="str">
            <v>01</v>
          </cell>
          <cell r="D2907">
            <v>19990802</v>
          </cell>
          <cell r="E2907" t="str">
            <v>C</v>
          </cell>
          <cell r="F2907" t="str">
            <v>B2459</v>
          </cell>
          <cell r="G2907" t="str">
            <v>00</v>
          </cell>
          <cell r="H2907" t="str">
            <v>51</v>
          </cell>
          <cell r="I2907" t="str">
            <v>I11</v>
          </cell>
          <cell r="J2907" t="str">
            <v>UEB01030</v>
          </cell>
          <cell r="K2907">
            <v>1</v>
          </cell>
          <cell r="L2907" t="str">
            <v>관내배선</v>
          </cell>
          <cell r="M2907" t="str">
            <v>IV 2.0 MM</v>
          </cell>
          <cell r="N2907">
            <v>60.9</v>
          </cell>
          <cell r="O2907" t="str">
            <v>M</v>
          </cell>
          <cell r="P2907">
            <v>97</v>
          </cell>
          <cell r="Q2907">
            <v>287</v>
          </cell>
          <cell r="R2907">
            <v>5</v>
          </cell>
        </row>
        <row r="2908">
          <cell r="A2908" t="str">
            <v>2824</v>
          </cell>
          <cell r="B2908" t="str">
            <v>E</v>
          </cell>
          <cell r="C2908" t="str">
            <v>01</v>
          </cell>
          <cell r="D2908">
            <v>19990802</v>
          </cell>
          <cell r="E2908" t="str">
            <v>C</v>
          </cell>
          <cell r="F2908" t="str">
            <v>B2459</v>
          </cell>
          <cell r="G2908" t="str">
            <v>00</v>
          </cell>
          <cell r="H2908" t="str">
            <v>51</v>
          </cell>
          <cell r="I2908" t="str">
            <v>I11</v>
          </cell>
          <cell r="J2908" t="str">
            <v>UEB01080</v>
          </cell>
          <cell r="K2908">
            <v>1</v>
          </cell>
          <cell r="L2908" t="str">
            <v>관내배선</v>
          </cell>
          <cell r="M2908" t="str">
            <v>IV 5.5 MM2</v>
          </cell>
          <cell r="N2908">
            <v>205</v>
          </cell>
          <cell r="O2908" t="str">
            <v>M</v>
          </cell>
          <cell r="P2908">
            <v>185</v>
          </cell>
          <cell r="Q2908">
            <v>287</v>
          </cell>
          <cell r="R2908">
            <v>5</v>
          </cell>
        </row>
        <row r="2909">
          <cell r="A2909" t="str">
            <v>2824</v>
          </cell>
          <cell r="B2909" t="str">
            <v>E</v>
          </cell>
          <cell r="C2909" t="str">
            <v>01</v>
          </cell>
          <cell r="D2909">
            <v>19990802</v>
          </cell>
          <cell r="E2909" t="str">
            <v>C</v>
          </cell>
          <cell r="F2909" t="str">
            <v>B2459</v>
          </cell>
          <cell r="G2909" t="str">
            <v>00</v>
          </cell>
          <cell r="H2909" t="str">
            <v>51</v>
          </cell>
          <cell r="I2909" t="str">
            <v>I11</v>
          </cell>
          <cell r="J2909" t="str">
            <v>UEB01090</v>
          </cell>
          <cell r="K2909">
            <v>1</v>
          </cell>
          <cell r="L2909" t="str">
            <v>관내배선</v>
          </cell>
          <cell r="M2909" t="str">
            <v>IV   8 MM2</v>
          </cell>
          <cell r="N2909">
            <v>94.4</v>
          </cell>
          <cell r="O2909" t="str">
            <v>M</v>
          </cell>
          <cell r="P2909">
            <v>262</v>
          </cell>
          <cell r="Q2909">
            <v>718</v>
          </cell>
          <cell r="R2909">
            <v>14</v>
          </cell>
        </row>
        <row r="2910">
          <cell r="A2910" t="str">
            <v>2824</v>
          </cell>
          <cell r="B2910" t="str">
            <v>E</v>
          </cell>
          <cell r="C2910" t="str">
            <v>01</v>
          </cell>
          <cell r="D2910">
            <v>19990802</v>
          </cell>
          <cell r="E2910" t="str">
            <v>C</v>
          </cell>
          <cell r="F2910" t="str">
            <v>B2459</v>
          </cell>
          <cell r="G2910" t="str">
            <v>00</v>
          </cell>
          <cell r="H2910" t="str">
            <v>51</v>
          </cell>
          <cell r="I2910" t="str">
            <v>I11</v>
          </cell>
          <cell r="J2910" t="str">
            <v>UEB02110</v>
          </cell>
          <cell r="K2910">
            <v>1</v>
          </cell>
          <cell r="L2910" t="str">
            <v>관내배선</v>
          </cell>
          <cell r="M2910" t="str">
            <v>HIV  22 MM2</v>
          </cell>
          <cell r="N2910">
            <v>48.8</v>
          </cell>
          <cell r="O2910" t="str">
            <v>M</v>
          </cell>
          <cell r="P2910">
            <v>884</v>
          </cell>
          <cell r="Q2910">
            <v>1101</v>
          </cell>
          <cell r="R2910">
            <v>22</v>
          </cell>
        </row>
        <row r="2911">
          <cell r="A2911" t="str">
            <v>2824</v>
          </cell>
          <cell r="B2911" t="str">
            <v>E</v>
          </cell>
          <cell r="C2911" t="str">
            <v>01</v>
          </cell>
          <cell r="D2911">
            <v>19990802</v>
          </cell>
          <cell r="E2911" t="str">
            <v>C</v>
          </cell>
          <cell r="F2911" t="str">
            <v>B2459</v>
          </cell>
          <cell r="G2911" t="str">
            <v>00</v>
          </cell>
          <cell r="H2911" t="str">
            <v>51</v>
          </cell>
          <cell r="I2911" t="str">
            <v>I11</v>
          </cell>
          <cell r="J2911" t="str">
            <v>UEH01700</v>
          </cell>
          <cell r="K2911">
            <v>1</v>
          </cell>
          <cell r="L2911" t="str">
            <v>PULL BOX</v>
          </cell>
          <cell r="M2911" t="str">
            <v>150X150X100</v>
          </cell>
          <cell r="N2911">
            <v>2</v>
          </cell>
          <cell r="O2911" t="str">
            <v>개</v>
          </cell>
          <cell r="P2911">
            <v>2101</v>
          </cell>
          <cell r="Q2911">
            <v>7905</v>
          </cell>
          <cell r="R2911">
            <v>158</v>
          </cell>
        </row>
        <row r="2912">
          <cell r="A2912" t="str">
            <v>2824</v>
          </cell>
          <cell r="B2912" t="str">
            <v>E</v>
          </cell>
          <cell r="C2912" t="str">
            <v>01</v>
          </cell>
          <cell r="D2912">
            <v>19990802</v>
          </cell>
          <cell r="E2912" t="str">
            <v>C</v>
          </cell>
          <cell r="F2912" t="str">
            <v>B2459</v>
          </cell>
          <cell r="G2912" t="str">
            <v>00</v>
          </cell>
          <cell r="H2912" t="str">
            <v>51</v>
          </cell>
          <cell r="I2912" t="str">
            <v>I11</v>
          </cell>
          <cell r="J2912" t="str">
            <v>UEI40505</v>
          </cell>
          <cell r="K2912">
            <v>1</v>
          </cell>
          <cell r="L2912" t="str">
            <v>배수펌프조작반 및 배관설치</v>
          </cell>
          <cell r="M2912" t="str">
            <v>삼상 2HPX2대</v>
          </cell>
          <cell r="N2912">
            <v>1</v>
          </cell>
          <cell r="O2912" t="str">
            <v>개</v>
          </cell>
          <cell r="P2912">
            <v>201253</v>
          </cell>
          <cell r="Q2912">
            <v>425515</v>
          </cell>
          <cell r="R2912">
            <v>8509</v>
          </cell>
        </row>
        <row r="2945">
          <cell r="A2945" t="str">
            <v>복지관 파넬설치 공사</v>
          </cell>
        </row>
        <row r="2946">
          <cell r="A2946" t="str">
            <v>JIGU_CD</v>
          </cell>
          <cell r="B2946" t="str">
            <v>GJ_CD</v>
          </cell>
          <cell r="C2946" t="str">
            <v>GONG_CD</v>
          </cell>
          <cell r="D2946" t="str">
            <v>CONTRACT_N</v>
          </cell>
          <cell r="E2946" t="str">
            <v>GUN_GUBUN</v>
          </cell>
          <cell r="F2946" t="str">
            <v>SUL_CD</v>
          </cell>
          <cell r="G2946" t="str">
            <v>GYUN_CD</v>
          </cell>
          <cell r="H2946" t="str">
            <v>DH_CD</v>
          </cell>
          <cell r="I2946" t="str">
            <v>GS_CD</v>
          </cell>
          <cell r="J2946" t="str">
            <v>ILWI_CD</v>
          </cell>
          <cell r="K2946" t="str">
            <v>SEQ</v>
          </cell>
          <cell r="L2946" t="str">
            <v>NM</v>
          </cell>
          <cell r="M2946" t="str">
            <v>GYUKUK</v>
          </cell>
          <cell r="N2946" t="str">
            <v>QTY</v>
          </cell>
          <cell r="O2946" t="str">
            <v>DANWI</v>
          </cell>
          <cell r="P2946" t="str">
            <v>JAJAEBI</v>
          </cell>
          <cell r="Q2946" t="str">
            <v>INGUNBI</v>
          </cell>
          <cell r="R2946" t="str">
            <v>KYOUNGBI</v>
          </cell>
        </row>
        <row r="2947">
          <cell r="A2947" t="str">
            <v>2824</v>
          </cell>
          <cell r="B2947" t="str">
            <v>E</v>
          </cell>
          <cell r="C2947" t="str">
            <v>01</v>
          </cell>
          <cell r="D2947">
            <v>19990802</v>
          </cell>
          <cell r="E2947" t="str">
            <v>C</v>
          </cell>
          <cell r="F2947" t="str">
            <v>B2459</v>
          </cell>
          <cell r="G2947" t="str">
            <v>00</v>
          </cell>
          <cell r="H2947" t="str">
            <v>51</v>
          </cell>
          <cell r="I2947" t="str">
            <v>I12</v>
          </cell>
          <cell r="J2947" t="str">
            <v>MEI10340</v>
          </cell>
          <cell r="K2947">
            <v>1</v>
          </cell>
          <cell r="L2947" t="str">
            <v>분전함(전비스텐)</v>
          </cell>
          <cell r="M2947" t="str">
            <v>300X400X100</v>
          </cell>
          <cell r="N2947">
            <v>5</v>
          </cell>
          <cell r="O2947" t="str">
            <v>기</v>
          </cell>
          <cell r="P2947">
            <v>14617</v>
          </cell>
          <cell r="Q2947">
            <v>0</v>
          </cell>
          <cell r="R2947">
            <v>0</v>
          </cell>
        </row>
        <row r="2948">
          <cell r="A2948" t="str">
            <v>2824</v>
          </cell>
          <cell r="B2948" t="str">
            <v>E</v>
          </cell>
          <cell r="C2948" t="str">
            <v>01</v>
          </cell>
          <cell r="D2948">
            <v>19990802</v>
          </cell>
          <cell r="E2948" t="str">
            <v>C</v>
          </cell>
          <cell r="F2948" t="str">
            <v>B2459</v>
          </cell>
          <cell r="G2948" t="str">
            <v>00</v>
          </cell>
          <cell r="H2948" t="str">
            <v>51</v>
          </cell>
          <cell r="I2948" t="str">
            <v>I12</v>
          </cell>
          <cell r="J2948" t="str">
            <v>MEI10400</v>
          </cell>
          <cell r="K2948">
            <v>1</v>
          </cell>
          <cell r="L2948" t="str">
            <v>분전함(전비스텐)</v>
          </cell>
          <cell r="M2948" t="str">
            <v>400X500X120</v>
          </cell>
          <cell r="N2948">
            <v>2</v>
          </cell>
          <cell r="O2948" t="str">
            <v>기</v>
          </cell>
          <cell r="P2948">
            <v>23829</v>
          </cell>
          <cell r="Q2948">
            <v>0</v>
          </cell>
          <cell r="R2948">
            <v>0</v>
          </cell>
        </row>
        <row r="2949">
          <cell r="A2949" t="str">
            <v>2824</v>
          </cell>
          <cell r="B2949" t="str">
            <v>E</v>
          </cell>
          <cell r="C2949" t="str">
            <v>01</v>
          </cell>
          <cell r="D2949">
            <v>19990802</v>
          </cell>
          <cell r="E2949" t="str">
            <v>C</v>
          </cell>
          <cell r="F2949" t="str">
            <v>B2459</v>
          </cell>
          <cell r="G2949" t="str">
            <v>00</v>
          </cell>
          <cell r="H2949" t="str">
            <v>51</v>
          </cell>
          <cell r="I2949" t="str">
            <v>I12</v>
          </cell>
          <cell r="J2949" t="str">
            <v>MEI10630</v>
          </cell>
          <cell r="K2949">
            <v>1</v>
          </cell>
          <cell r="L2949" t="str">
            <v>분전함(전비스텐)</v>
          </cell>
          <cell r="M2949" t="str">
            <v>600X700X150</v>
          </cell>
          <cell r="N2949">
            <v>3</v>
          </cell>
          <cell r="O2949" t="str">
            <v>기</v>
          </cell>
          <cell r="P2949">
            <v>48548</v>
          </cell>
          <cell r="Q2949">
            <v>0</v>
          </cell>
          <cell r="R2949">
            <v>0</v>
          </cell>
        </row>
        <row r="2950">
          <cell r="A2950" t="str">
            <v>2824</v>
          </cell>
          <cell r="B2950" t="str">
            <v>E</v>
          </cell>
          <cell r="C2950" t="str">
            <v>01</v>
          </cell>
          <cell r="D2950">
            <v>19990802</v>
          </cell>
          <cell r="E2950" t="str">
            <v>C</v>
          </cell>
          <cell r="F2950" t="str">
            <v>B2459</v>
          </cell>
          <cell r="G2950" t="str">
            <v>00</v>
          </cell>
          <cell r="H2950" t="str">
            <v>51</v>
          </cell>
          <cell r="I2950" t="str">
            <v>I12</v>
          </cell>
          <cell r="J2950" t="str">
            <v>UEE02010</v>
          </cell>
          <cell r="K2950">
            <v>1</v>
          </cell>
          <cell r="L2950" t="str">
            <v>누전 차단기</v>
          </cell>
          <cell r="M2950" t="str">
            <v>2P 30AF-15AT</v>
          </cell>
          <cell r="N2950">
            <v>14</v>
          </cell>
          <cell r="O2950" t="str">
            <v>개</v>
          </cell>
          <cell r="P2950">
            <v>5600</v>
          </cell>
          <cell r="Q2950">
            <v>20601</v>
          </cell>
          <cell r="R2950">
            <v>412</v>
          </cell>
        </row>
        <row r="2951">
          <cell r="A2951" t="str">
            <v>2824</v>
          </cell>
          <cell r="B2951" t="str">
            <v>E</v>
          </cell>
          <cell r="C2951" t="str">
            <v>01</v>
          </cell>
          <cell r="D2951">
            <v>19990802</v>
          </cell>
          <cell r="E2951" t="str">
            <v>C</v>
          </cell>
          <cell r="F2951" t="str">
            <v>B2459</v>
          </cell>
          <cell r="G2951" t="str">
            <v>00</v>
          </cell>
          <cell r="H2951" t="str">
            <v>51</v>
          </cell>
          <cell r="I2951" t="str">
            <v>I12</v>
          </cell>
          <cell r="J2951" t="str">
            <v>UEE02020</v>
          </cell>
          <cell r="K2951">
            <v>1</v>
          </cell>
          <cell r="L2951" t="str">
            <v>누전 차단기</v>
          </cell>
          <cell r="M2951" t="str">
            <v>2P 30AF-20AT</v>
          </cell>
          <cell r="N2951">
            <v>35</v>
          </cell>
          <cell r="O2951" t="str">
            <v>개</v>
          </cell>
          <cell r="P2951">
            <v>5600</v>
          </cell>
          <cell r="Q2951">
            <v>20601</v>
          </cell>
          <cell r="R2951">
            <v>412</v>
          </cell>
        </row>
        <row r="2952">
          <cell r="A2952" t="str">
            <v>2824</v>
          </cell>
          <cell r="B2952" t="str">
            <v>E</v>
          </cell>
          <cell r="C2952" t="str">
            <v>01</v>
          </cell>
          <cell r="D2952">
            <v>19990802</v>
          </cell>
          <cell r="E2952" t="str">
            <v>C</v>
          </cell>
          <cell r="F2952" t="str">
            <v>B2459</v>
          </cell>
          <cell r="G2952" t="str">
            <v>00</v>
          </cell>
          <cell r="H2952" t="str">
            <v>51</v>
          </cell>
          <cell r="I2952" t="str">
            <v>I12</v>
          </cell>
          <cell r="J2952" t="str">
            <v>UEE02030</v>
          </cell>
          <cell r="K2952">
            <v>1</v>
          </cell>
          <cell r="L2952" t="str">
            <v>누전 차단기</v>
          </cell>
          <cell r="M2952" t="str">
            <v>2P 30AF-30AT</v>
          </cell>
          <cell r="N2952">
            <v>3</v>
          </cell>
          <cell r="O2952" t="str">
            <v>개</v>
          </cell>
          <cell r="P2952">
            <v>5600</v>
          </cell>
          <cell r="Q2952">
            <v>20601</v>
          </cell>
          <cell r="R2952">
            <v>412</v>
          </cell>
        </row>
        <row r="2953">
          <cell r="A2953" t="str">
            <v>2824</v>
          </cell>
          <cell r="B2953" t="str">
            <v>E</v>
          </cell>
          <cell r="C2953" t="str">
            <v>01</v>
          </cell>
          <cell r="D2953">
            <v>19990802</v>
          </cell>
          <cell r="E2953" t="str">
            <v>C</v>
          </cell>
          <cell r="F2953" t="str">
            <v>B2459</v>
          </cell>
          <cell r="G2953" t="str">
            <v>00</v>
          </cell>
          <cell r="H2953" t="str">
            <v>51</v>
          </cell>
          <cell r="I2953" t="str">
            <v>I12</v>
          </cell>
          <cell r="J2953" t="str">
            <v>UEE07130</v>
          </cell>
          <cell r="K2953">
            <v>1</v>
          </cell>
          <cell r="L2953" t="str">
            <v>배선용 차단기</v>
          </cell>
          <cell r="M2953" t="str">
            <v>220V 2P2E 30AF-30AT</v>
          </cell>
          <cell r="N2953">
            <v>5</v>
          </cell>
          <cell r="O2953" t="str">
            <v>개</v>
          </cell>
          <cell r="P2953">
            <v>1500</v>
          </cell>
          <cell r="Q2953">
            <v>20601</v>
          </cell>
          <cell r="R2953">
            <v>412</v>
          </cell>
        </row>
        <row r="2954">
          <cell r="A2954" t="str">
            <v>2824</v>
          </cell>
          <cell r="B2954" t="str">
            <v>E</v>
          </cell>
          <cell r="C2954" t="str">
            <v>01</v>
          </cell>
          <cell r="D2954">
            <v>19990802</v>
          </cell>
          <cell r="E2954" t="str">
            <v>C</v>
          </cell>
          <cell r="F2954" t="str">
            <v>B2459</v>
          </cell>
          <cell r="G2954" t="str">
            <v>00</v>
          </cell>
          <cell r="H2954" t="str">
            <v>51</v>
          </cell>
          <cell r="I2954" t="str">
            <v>I12</v>
          </cell>
          <cell r="J2954" t="str">
            <v>UEE13020</v>
          </cell>
          <cell r="K2954">
            <v>1</v>
          </cell>
          <cell r="L2954" t="str">
            <v>배선용 차단기</v>
          </cell>
          <cell r="M2954" t="str">
            <v>600V 3P 30AF-20AT</v>
          </cell>
          <cell r="N2954">
            <v>1</v>
          </cell>
          <cell r="O2954" t="str">
            <v>개</v>
          </cell>
          <cell r="P2954">
            <v>15500</v>
          </cell>
          <cell r="Q2954">
            <v>25871</v>
          </cell>
          <cell r="R2954">
            <v>517</v>
          </cell>
        </row>
        <row r="2955">
          <cell r="A2955" t="str">
            <v>2824</v>
          </cell>
          <cell r="B2955" t="str">
            <v>E</v>
          </cell>
          <cell r="C2955" t="str">
            <v>01</v>
          </cell>
          <cell r="D2955">
            <v>19990802</v>
          </cell>
          <cell r="E2955" t="str">
            <v>C</v>
          </cell>
          <cell r="F2955" t="str">
            <v>B2459</v>
          </cell>
          <cell r="G2955" t="str">
            <v>00</v>
          </cell>
          <cell r="H2955" t="str">
            <v>51</v>
          </cell>
          <cell r="I2955" t="str">
            <v>I12</v>
          </cell>
          <cell r="J2955" t="str">
            <v>UEE13030</v>
          </cell>
          <cell r="K2955">
            <v>1</v>
          </cell>
          <cell r="L2955" t="str">
            <v>배선용 차단기</v>
          </cell>
          <cell r="M2955" t="str">
            <v>600V 3P 30AF-30AT</v>
          </cell>
          <cell r="N2955">
            <v>4</v>
          </cell>
          <cell r="O2955" t="str">
            <v>개</v>
          </cell>
          <cell r="P2955">
            <v>15500</v>
          </cell>
          <cell r="Q2955">
            <v>25871</v>
          </cell>
          <cell r="R2955">
            <v>517</v>
          </cell>
        </row>
        <row r="2956">
          <cell r="A2956" t="str">
            <v>2824</v>
          </cell>
          <cell r="B2956" t="str">
            <v>E</v>
          </cell>
          <cell r="C2956" t="str">
            <v>01</v>
          </cell>
          <cell r="D2956">
            <v>19990802</v>
          </cell>
          <cell r="E2956" t="str">
            <v>C</v>
          </cell>
          <cell r="F2956" t="str">
            <v>B2459</v>
          </cell>
          <cell r="G2956" t="str">
            <v>00</v>
          </cell>
          <cell r="H2956" t="str">
            <v>51</v>
          </cell>
          <cell r="I2956" t="str">
            <v>I12</v>
          </cell>
          <cell r="J2956" t="str">
            <v>UEE13120</v>
          </cell>
          <cell r="K2956">
            <v>1</v>
          </cell>
          <cell r="L2956" t="str">
            <v>배선용 차단기</v>
          </cell>
          <cell r="M2956" t="str">
            <v>600V 3P 50AF-20AT</v>
          </cell>
          <cell r="N2956">
            <v>1</v>
          </cell>
          <cell r="O2956" t="str">
            <v>개</v>
          </cell>
          <cell r="P2956">
            <v>16900</v>
          </cell>
          <cell r="Q2956">
            <v>35454</v>
          </cell>
          <cell r="R2956">
            <v>709</v>
          </cell>
        </row>
        <row r="2957">
          <cell r="A2957" t="str">
            <v>2824</v>
          </cell>
          <cell r="B2957" t="str">
            <v>E</v>
          </cell>
          <cell r="C2957" t="str">
            <v>01</v>
          </cell>
          <cell r="D2957">
            <v>19990802</v>
          </cell>
          <cell r="E2957" t="str">
            <v>C</v>
          </cell>
          <cell r="F2957" t="str">
            <v>B2459</v>
          </cell>
          <cell r="G2957" t="str">
            <v>00</v>
          </cell>
          <cell r="H2957" t="str">
            <v>51</v>
          </cell>
          <cell r="I2957" t="str">
            <v>I12</v>
          </cell>
          <cell r="J2957" t="str">
            <v>UEE13140</v>
          </cell>
          <cell r="K2957">
            <v>1</v>
          </cell>
          <cell r="L2957" t="str">
            <v>배선용 차단기</v>
          </cell>
          <cell r="M2957" t="str">
            <v>600V 3P 50AF-40AT</v>
          </cell>
          <cell r="N2957">
            <v>3</v>
          </cell>
          <cell r="O2957" t="str">
            <v>개</v>
          </cell>
          <cell r="P2957">
            <v>16900</v>
          </cell>
          <cell r="Q2957">
            <v>35454</v>
          </cell>
          <cell r="R2957">
            <v>709</v>
          </cell>
        </row>
        <row r="2958">
          <cell r="A2958" t="str">
            <v>2824</v>
          </cell>
          <cell r="B2958" t="str">
            <v>E</v>
          </cell>
          <cell r="C2958" t="str">
            <v>01</v>
          </cell>
          <cell r="D2958">
            <v>19990802</v>
          </cell>
          <cell r="E2958" t="str">
            <v>C</v>
          </cell>
          <cell r="F2958" t="str">
            <v>B2459</v>
          </cell>
          <cell r="G2958" t="str">
            <v>00</v>
          </cell>
          <cell r="H2958" t="str">
            <v>51</v>
          </cell>
          <cell r="I2958" t="str">
            <v>I12</v>
          </cell>
          <cell r="J2958" t="str">
            <v>UEE13320</v>
          </cell>
          <cell r="K2958">
            <v>1</v>
          </cell>
          <cell r="L2958" t="str">
            <v>배선용 차단기</v>
          </cell>
          <cell r="M2958" t="str">
            <v>600V 3P 100AF-75AT</v>
          </cell>
          <cell r="N2958">
            <v>1</v>
          </cell>
          <cell r="O2958" t="str">
            <v>개</v>
          </cell>
          <cell r="P2958">
            <v>24800</v>
          </cell>
          <cell r="Q2958">
            <v>49827</v>
          </cell>
          <cell r="R2958">
            <v>996</v>
          </cell>
        </row>
        <row r="2959">
          <cell r="A2959" t="str">
            <v>2824</v>
          </cell>
          <cell r="B2959" t="str">
            <v>E</v>
          </cell>
          <cell r="C2959" t="str">
            <v>01</v>
          </cell>
          <cell r="D2959">
            <v>19990802</v>
          </cell>
          <cell r="E2959" t="str">
            <v>C</v>
          </cell>
          <cell r="F2959" t="str">
            <v>B2459</v>
          </cell>
          <cell r="G2959" t="str">
            <v>00</v>
          </cell>
          <cell r="H2959" t="str">
            <v>51</v>
          </cell>
          <cell r="I2959" t="str">
            <v>I12</v>
          </cell>
          <cell r="J2959" t="str">
            <v>UEE14140</v>
          </cell>
          <cell r="K2959">
            <v>1</v>
          </cell>
          <cell r="L2959" t="str">
            <v>배선용 차단기</v>
          </cell>
          <cell r="M2959" t="str">
            <v>600V 4P 50AF-40AT</v>
          </cell>
          <cell r="N2959">
            <v>1</v>
          </cell>
          <cell r="O2959" t="str">
            <v>개</v>
          </cell>
          <cell r="P2959">
            <v>25000</v>
          </cell>
          <cell r="Q2959">
            <v>46090</v>
          </cell>
          <cell r="R2959">
            <v>921</v>
          </cell>
        </row>
        <row r="2960">
          <cell r="A2960" t="str">
            <v>2824</v>
          </cell>
          <cell r="B2960" t="str">
            <v>E</v>
          </cell>
          <cell r="C2960" t="str">
            <v>01</v>
          </cell>
          <cell r="D2960">
            <v>19990802</v>
          </cell>
          <cell r="E2960" t="str">
            <v>C</v>
          </cell>
          <cell r="F2960" t="str">
            <v>B2459</v>
          </cell>
          <cell r="G2960" t="str">
            <v>00</v>
          </cell>
          <cell r="H2960" t="str">
            <v>51</v>
          </cell>
          <cell r="I2960" t="str">
            <v>I12</v>
          </cell>
          <cell r="J2960" t="str">
            <v>UEE22031</v>
          </cell>
          <cell r="K2960">
            <v>1</v>
          </cell>
          <cell r="L2960" t="str">
            <v>적산전력계</v>
          </cell>
          <cell r="M2960" t="str">
            <v>1P2W 220V 30(10)A 동시</v>
          </cell>
          <cell r="N2960">
            <v>5</v>
          </cell>
          <cell r="O2960" t="str">
            <v>개</v>
          </cell>
          <cell r="P2960">
            <v>18500</v>
          </cell>
          <cell r="Q2960">
            <v>4695</v>
          </cell>
          <cell r="R2960">
            <v>93</v>
          </cell>
        </row>
        <row r="2961">
          <cell r="A2961" t="str">
            <v>2824</v>
          </cell>
          <cell r="B2961" t="str">
            <v>E</v>
          </cell>
          <cell r="C2961" t="str">
            <v>01</v>
          </cell>
          <cell r="D2961">
            <v>19990802</v>
          </cell>
          <cell r="E2961" t="str">
            <v>C</v>
          </cell>
          <cell r="F2961" t="str">
            <v>B2459</v>
          </cell>
          <cell r="G2961" t="str">
            <v>00</v>
          </cell>
          <cell r="H2961" t="str">
            <v>51</v>
          </cell>
          <cell r="I2961" t="str">
            <v>I12</v>
          </cell>
          <cell r="J2961" t="str">
            <v>UEE22231</v>
          </cell>
          <cell r="K2961">
            <v>1</v>
          </cell>
          <cell r="L2961" t="str">
            <v>적산전력계</v>
          </cell>
          <cell r="M2961" t="str">
            <v>3P4W 220V 30(10)A 동시</v>
          </cell>
          <cell r="N2961">
            <v>2</v>
          </cell>
          <cell r="O2961" t="str">
            <v>개</v>
          </cell>
          <cell r="P2961">
            <v>104000</v>
          </cell>
          <cell r="Q2961">
            <v>10732</v>
          </cell>
          <cell r="R2961">
            <v>214</v>
          </cell>
        </row>
        <row r="2962">
          <cell r="A2962" t="str">
            <v>2824</v>
          </cell>
          <cell r="B2962" t="str">
            <v>E</v>
          </cell>
          <cell r="C2962" t="str">
            <v>01</v>
          </cell>
          <cell r="D2962">
            <v>19990802</v>
          </cell>
          <cell r="E2962" t="str">
            <v>C</v>
          </cell>
          <cell r="F2962" t="str">
            <v>B2459</v>
          </cell>
          <cell r="G2962" t="str">
            <v>00</v>
          </cell>
          <cell r="H2962" t="str">
            <v>51</v>
          </cell>
          <cell r="I2962" t="str">
            <v>I12</v>
          </cell>
          <cell r="J2962" t="str">
            <v>UEE22261</v>
          </cell>
          <cell r="K2962">
            <v>1</v>
          </cell>
          <cell r="L2962" t="str">
            <v>적산전력계</v>
          </cell>
          <cell r="M2962" t="str">
            <v>3P4W 220V 60(20)A 동시</v>
          </cell>
          <cell r="N2962">
            <v>1</v>
          </cell>
          <cell r="O2962" t="str">
            <v>개</v>
          </cell>
          <cell r="P2962">
            <v>149000</v>
          </cell>
          <cell r="Q2962">
            <v>10732</v>
          </cell>
          <cell r="R2962">
            <v>214</v>
          </cell>
        </row>
        <row r="2991">
          <cell r="A2991" t="str">
            <v>소방설비 공사</v>
          </cell>
        </row>
        <row r="2992">
          <cell r="A2992" t="str">
            <v>JIGU_CD</v>
          </cell>
          <cell r="B2992" t="str">
            <v>GJ_CD</v>
          </cell>
          <cell r="C2992" t="str">
            <v>GONG_CD</v>
          </cell>
          <cell r="D2992" t="str">
            <v>CONTRACT_N</v>
          </cell>
          <cell r="E2992" t="str">
            <v>GUN_GUBUN</v>
          </cell>
          <cell r="F2992" t="str">
            <v>SUL_CD</v>
          </cell>
          <cell r="G2992" t="str">
            <v>GYUN_CD</v>
          </cell>
          <cell r="H2992" t="str">
            <v>DH_CD</v>
          </cell>
          <cell r="I2992" t="str">
            <v>GS_CD</v>
          </cell>
          <cell r="J2992" t="str">
            <v>ILWI_CD</v>
          </cell>
          <cell r="K2992" t="str">
            <v>SEQ</v>
          </cell>
          <cell r="L2992" t="str">
            <v>NM</v>
          </cell>
          <cell r="M2992" t="str">
            <v>GYUKUK</v>
          </cell>
          <cell r="N2992" t="str">
            <v>QTY</v>
          </cell>
          <cell r="O2992" t="str">
            <v>DANWI</v>
          </cell>
          <cell r="P2992" t="str">
            <v>JAJAEBI</v>
          </cell>
          <cell r="Q2992" t="str">
            <v>INGUNBI</v>
          </cell>
          <cell r="R2992" t="str">
            <v>KYOUNGBI</v>
          </cell>
        </row>
        <row r="2993">
          <cell r="A2993" t="str">
            <v>2824</v>
          </cell>
          <cell r="B2993" t="str">
            <v>E</v>
          </cell>
          <cell r="C2993" t="str">
            <v>01</v>
          </cell>
          <cell r="D2993">
            <v>19990802</v>
          </cell>
          <cell r="E2993" t="str">
            <v>D</v>
          </cell>
          <cell r="F2993" t="str">
            <v>P2454</v>
          </cell>
          <cell r="G2993" t="str">
            <v>00</v>
          </cell>
          <cell r="H2993" t="str">
            <v>52</v>
          </cell>
          <cell r="I2993" t="str">
            <v>F01</v>
          </cell>
          <cell r="J2993" t="str">
            <v>MEA14420</v>
          </cell>
          <cell r="K2993">
            <v>1</v>
          </cell>
          <cell r="L2993" t="str">
            <v>철제박스카바</v>
          </cell>
          <cell r="M2993" t="str">
            <v>4각 맹카바</v>
          </cell>
          <cell r="N2993">
            <v>1</v>
          </cell>
          <cell r="O2993" t="str">
            <v>개</v>
          </cell>
          <cell r="P2993">
            <v>140</v>
          </cell>
          <cell r="Q2993">
            <v>0</v>
          </cell>
          <cell r="R2993">
            <v>0</v>
          </cell>
        </row>
        <row r="2994">
          <cell r="A2994" t="str">
            <v>2824</v>
          </cell>
          <cell r="B2994" t="str">
            <v>E</v>
          </cell>
          <cell r="C2994" t="str">
            <v>01</v>
          </cell>
          <cell r="D2994">
            <v>19990802</v>
          </cell>
          <cell r="E2994" t="str">
            <v>D</v>
          </cell>
          <cell r="F2994" t="str">
            <v>P2454</v>
          </cell>
          <cell r="G2994" t="str">
            <v>00</v>
          </cell>
          <cell r="H2994" t="str">
            <v>52</v>
          </cell>
          <cell r="I2994" t="str">
            <v>F01</v>
          </cell>
          <cell r="J2994" t="str">
            <v>MEA14800</v>
          </cell>
          <cell r="K2994">
            <v>1</v>
          </cell>
          <cell r="L2994" t="str">
            <v>철제박스카바</v>
          </cell>
          <cell r="M2994" t="str">
            <v>8각 맹카바</v>
          </cell>
          <cell r="N2994">
            <v>3</v>
          </cell>
          <cell r="O2994" t="str">
            <v>개</v>
          </cell>
          <cell r="P2994">
            <v>153</v>
          </cell>
          <cell r="Q2994">
            <v>0</v>
          </cell>
          <cell r="R2994">
            <v>0</v>
          </cell>
        </row>
        <row r="2995">
          <cell r="A2995" t="str">
            <v>2824</v>
          </cell>
          <cell r="B2995" t="str">
            <v>E</v>
          </cell>
          <cell r="C2995" t="str">
            <v>01</v>
          </cell>
          <cell r="D2995">
            <v>19990802</v>
          </cell>
          <cell r="E2995" t="str">
            <v>D</v>
          </cell>
          <cell r="F2995" t="str">
            <v>P2454</v>
          </cell>
          <cell r="G2995" t="str">
            <v>00</v>
          </cell>
          <cell r="H2995" t="str">
            <v>52</v>
          </cell>
          <cell r="I2995" t="str">
            <v>F01</v>
          </cell>
          <cell r="J2995" t="str">
            <v>MEA21040</v>
          </cell>
          <cell r="K2995">
            <v>1</v>
          </cell>
          <cell r="L2995" t="str">
            <v>PVC 노말벤드</v>
          </cell>
          <cell r="M2995" t="str">
            <v>HI 36</v>
          </cell>
          <cell r="N2995">
            <v>2</v>
          </cell>
          <cell r="O2995" t="str">
            <v>개</v>
          </cell>
          <cell r="P2995">
            <v>900</v>
          </cell>
          <cell r="Q2995">
            <v>0</v>
          </cell>
          <cell r="R2995">
            <v>0</v>
          </cell>
        </row>
        <row r="2996">
          <cell r="A2996" t="str">
            <v>2824</v>
          </cell>
          <cell r="B2996" t="str">
            <v>E</v>
          </cell>
          <cell r="C2996" t="str">
            <v>01</v>
          </cell>
          <cell r="D2996">
            <v>19990802</v>
          </cell>
          <cell r="E2996" t="str">
            <v>D</v>
          </cell>
          <cell r="F2996" t="str">
            <v>P2454</v>
          </cell>
          <cell r="G2996" t="str">
            <v>00</v>
          </cell>
          <cell r="H2996" t="str">
            <v>52</v>
          </cell>
          <cell r="I2996" t="str">
            <v>F01</v>
          </cell>
          <cell r="J2996" t="str">
            <v>MEA31100</v>
          </cell>
          <cell r="K2996">
            <v>1</v>
          </cell>
          <cell r="L2996" t="str">
            <v>보 강 철 물</v>
          </cell>
          <cell r="M2996" t="str">
            <v>스위치 박스용</v>
          </cell>
          <cell r="N2996">
            <v>2</v>
          </cell>
          <cell r="O2996" t="str">
            <v>개</v>
          </cell>
          <cell r="P2996">
            <v>480</v>
          </cell>
          <cell r="Q2996">
            <v>0</v>
          </cell>
          <cell r="R2996">
            <v>0</v>
          </cell>
        </row>
        <row r="2997">
          <cell r="A2997" t="str">
            <v>2824</v>
          </cell>
          <cell r="B2997" t="str">
            <v>E</v>
          </cell>
          <cell r="C2997" t="str">
            <v>01</v>
          </cell>
          <cell r="D2997">
            <v>19990802</v>
          </cell>
          <cell r="E2997" t="str">
            <v>D</v>
          </cell>
          <cell r="F2997" t="str">
            <v>P2454</v>
          </cell>
          <cell r="G2997" t="str">
            <v>00</v>
          </cell>
          <cell r="H2997" t="str">
            <v>52</v>
          </cell>
          <cell r="I2997" t="str">
            <v>F01</v>
          </cell>
          <cell r="J2997" t="str">
            <v>MEA31200</v>
          </cell>
          <cell r="K2997">
            <v>1</v>
          </cell>
          <cell r="L2997" t="str">
            <v>보 강 철 물</v>
          </cell>
          <cell r="M2997" t="str">
            <v>사각 박스용</v>
          </cell>
          <cell r="N2997">
            <v>1</v>
          </cell>
          <cell r="O2997" t="str">
            <v>개</v>
          </cell>
          <cell r="P2997">
            <v>490</v>
          </cell>
          <cell r="Q2997">
            <v>0</v>
          </cell>
          <cell r="R2997">
            <v>0</v>
          </cell>
        </row>
        <row r="2998">
          <cell r="A2998" t="str">
            <v>2824</v>
          </cell>
          <cell r="B2998" t="str">
            <v>E</v>
          </cell>
          <cell r="C2998" t="str">
            <v>01</v>
          </cell>
          <cell r="D2998">
            <v>19990802</v>
          </cell>
          <cell r="E2998" t="str">
            <v>D</v>
          </cell>
          <cell r="F2998" t="str">
            <v>P2454</v>
          </cell>
          <cell r="G2998" t="str">
            <v>00</v>
          </cell>
          <cell r="H2998" t="str">
            <v>52</v>
          </cell>
          <cell r="I2998" t="str">
            <v>F01</v>
          </cell>
          <cell r="J2998" t="str">
            <v>UEA01140</v>
          </cell>
          <cell r="K2998">
            <v>1</v>
          </cell>
          <cell r="L2998" t="str">
            <v>PVC PIPE 배관</v>
          </cell>
          <cell r="M2998" t="str">
            <v>HI 14MM</v>
          </cell>
          <cell r="N2998">
            <v>40</v>
          </cell>
          <cell r="O2998" t="str">
            <v>M</v>
          </cell>
          <cell r="P2998">
            <v>209</v>
          </cell>
          <cell r="Q2998">
            <v>1533</v>
          </cell>
          <cell r="R2998">
            <v>30</v>
          </cell>
        </row>
        <row r="2999">
          <cell r="A2999" t="str">
            <v>2824</v>
          </cell>
          <cell r="B2999" t="str">
            <v>E</v>
          </cell>
          <cell r="C2999" t="str">
            <v>01</v>
          </cell>
          <cell r="D2999">
            <v>19990802</v>
          </cell>
          <cell r="E2999" t="str">
            <v>D</v>
          </cell>
          <cell r="F2999" t="str">
            <v>P2454</v>
          </cell>
          <cell r="G2999" t="str">
            <v>00</v>
          </cell>
          <cell r="H2999" t="str">
            <v>52</v>
          </cell>
          <cell r="I2999" t="str">
            <v>F01</v>
          </cell>
          <cell r="J2999" t="str">
            <v>UEA01160</v>
          </cell>
          <cell r="K2999">
            <v>1</v>
          </cell>
          <cell r="L2999" t="str">
            <v>PVC PIPE 배관</v>
          </cell>
          <cell r="M2999" t="str">
            <v>HI 16MM</v>
          </cell>
          <cell r="N2999">
            <v>229.3</v>
          </cell>
          <cell r="O2999" t="str">
            <v>M</v>
          </cell>
          <cell r="P2999">
            <v>261</v>
          </cell>
          <cell r="Q2999">
            <v>1916</v>
          </cell>
          <cell r="R2999">
            <v>38</v>
          </cell>
        </row>
        <row r="3000">
          <cell r="A3000" t="str">
            <v>2824</v>
          </cell>
          <cell r="B3000" t="str">
            <v>E</v>
          </cell>
          <cell r="C3000" t="str">
            <v>01</v>
          </cell>
          <cell r="D3000">
            <v>19990802</v>
          </cell>
          <cell r="E3000" t="str">
            <v>D</v>
          </cell>
          <cell r="F3000" t="str">
            <v>P2454</v>
          </cell>
          <cell r="G3000" t="str">
            <v>00</v>
          </cell>
          <cell r="H3000" t="str">
            <v>52</v>
          </cell>
          <cell r="I3000" t="str">
            <v>F01</v>
          </cell>
          <cell r="J3000" t="str">
            <v>UEA01280</v>
          </cell>
          <cell r="K3000">
            <v>1</v>
          </cell>
          <cell r="L3000" t="str">
            <v>PVC PIPE 배관</v>
          </cell>
          <cell r="M3000" t="str">
            <v>HI 28MM</v>
          </cell>
          <cell r="N3000">
            <v>34.6</v>
          </cell>
          <cell r="O3000" t="str">
            <v>M</v>
          </cell>
          <cell r="P3000">
            <v>607</v>
          </cell>
          <cell r="Q3000">
            <v>3066</v>
          </cell>
          <cell r="R3000">
            <v>61</v>
          </cell>
        </row>
        <row r="3001">
          <cell r="A3001" t="str">
            <v>2824</v>
          </cell>
          <cell r="B3001" t="str">
            <v>E</v>
          </cell>
          <cell r="C3001" t="str">
            <v>01</v>
          </cell>
          <cell r="D3001">
            <v>19990802</v>
          </cell>
          <cell r="E3001" t="str">
            <v>D</v>
          </cell>
          <cell r="F3001" t="str">
            <v>P2454</v>
          </cell>
          <cell r="G3001" t="str">
            <v>00</v>
          </cell>
          <cell r="H3001" t="str">
            <v>52</v>
          </cell>
          <cell r="I3001" t="str">
            <v>F01</v>
          </cell>
          <cell r="J3001" t="str">
            <v>UEA01360</v>
          </cell>
          <cell r="K3001">
            <v>1</v>
          </cell>
          <cell r="L3001" t="str">
            <v>PVC PIPE 배관</v>
          </cell>
          <cell r="M3001" t="str">
            <v>HI 36MM</v>
          </cell>
          <cell r="N3001">
            <v>33.6</v>
          </cell>
          <cell r="O3001" t="str">
            <v>M</v>
          </cell>
          <cell r="P3001">
            <v>986</v>
          </cell>
          <cell r="Q3001">
            <v>3832</v>
          </cell>
          <cell r="R3001">
            <v>76</v>
          </cell>
        </row>
        <row r="3002">
          <cell r="A3002" t="str">
            <v>2824</v>
          </cell>
          <cell r="B3002" t="str">
            <v>E</v>
          </cell>
          <cell r="C3002" t="str">
            <v>01</v>
          </cell>
          <cell r="D3002">
            <v>19990802</v>
          </cell>
          <cell r="E3002" t="str">
            <v>D</v>
          </cell>
          <cell r="F3002" t="str">
            <v>P2454</v>
          </cell>
          <cell r="G3002" t="str">
            <v>00</v>
          </cell>
          <cell r="H3002" t="str">
            <v>52</v>
          </cell>
          <cell r="I3002" t="str">
            <v>F01</v>
          </cell>
          <cell r="J3002" t="str">
            <v>UEA02160</v>
          </cell>
          <cell r="K3002">
            <v>1</v>
          </cell>
          <cell r="L3002" t="str">
            <v>강제전선관 배관</v>
          </cell>
          <cell r="M3002" t="str">
            <v>아연도 16MM</v>
          </cell>
          <cell r="N3002">
            <v>3.1</v>
          </cell>
          <cell r="O3002" t="str">
            <v>M</v>
          </cell>
          <cell r="P3002">
            <v>1116</v>
          </cell>
          <cell r="Q3002">
            <v>3832</v>
          </cell>
          <cell r="R3002">
            <v>76</v>
          </cell>
        </row>
        <row r="3003">
          <cell r="A3003" t="str">
            <v>2824</v>
          </cell>
          <cell r="B3003" t="str">
            <v>E</v>
          </cell>
          <cell r="C3003" t="str">
            <v>01</v>
          </cell>
          <cell r="D3003">
            <v>19990802</v>
          </cell>
          <cell r="E3003" t="str">
            <v>D</v>
          </cell>
          <cell r="F3003" t="str">
            <v>P2454</v>
          </cell>
          <cell r="G3003" t="str">
            <v>00</v>
          </cell>
          <cell r="H3003" t="str">
            <v>52</v>
          </cell>
          <cell r="I3003" t="str">
            <v>F01</v>
          </cell>
          <cell r="J3003" t="str">
            <v>UEA05160</v>
          </cell>
          <cell r="K3003">
            <v>1</v>
          </cell>
          <cell r="L3003" t="str">
            <v>후렉씨블콘딧드</v>
          </cell>
          <cell r="M3003" t="str">
            <v>16MM</v>
          </cell>
          <cell r="N3003">
            <v>4</v>
          </cell>
          <cell r="O3003" t="str">
            <v>M</v>
          </cell>
          <cell r="P3003">
            <v>526</v>
          </cell>
          <cell r="Q3003">
            <v>2347</v>
          </cell>
          <cell r="R3003">
            <v>46</v>
          </cell>
        </row>
        <row r="3004">
          <cell r="A3004" t="str">
            <v>2824</v>
          </cell>
          <cell r="B3004" t="str">
            <v>E</v>
          </cell>
          <cell r="C3004" t="str">
            <v>01</v>
          </cell>
          <cell r="D3004">
            <v>19990802</v>
          </cell>
          <cell r="E3004" t="str">
            <v>D</v>
          </cell>
          <cell r="F3004" t="str">
            <v>P2454</v>
          </cell>
          <cell r="G3004" t="str">
            <v>00</v>
          </cell>
          <cell r="H3004" t="str">
            <v>52</v>
          </cell>
          <cell r="I3004" t="str">
            <v>F01</v>
          </cell>
          <cell r="J3004" t="str">
            <v>UEA11040</v>
          </cell>
          <cell r="K3004">
            <v>1</v>
          </cell>
          <cell r="L3004" t="str">
            <v>PVC박스 신설</v>
          </cell>
          <cell r="M3004" t="str">
            <v>HI SW 일체형</v>
          </cell>
          <cell r="N3004">
            <v>2</v>
          </cell>
          <cell r="O3004" t="str">
            <v>개</v>
          </cell>
          <cell r="P3004">
            <v>450</v>
          </cell>
          <cell r="Q3004">
            <v>5940</v>
          </cell>
          <cell r="R3004">
            <v>118</v>
          </cell>
        </row>
        <row r="3005">
          <cell r="A3005" t="str">
            <v>2824</v>
          </cell>
          <cell r="B3005" t="str">
            <v>E</v>
          </cell>
          <cell r="C3005" t="str">
            <v>01</v>
          </cell>
          <cell r="D3005">
            <v>19990802</v>
          </cell>
          <cell r="E3005" t="str">
            <v>D</v>
          </cell>
          <cell r="F3005" t="str">
            <v>P2454</v>
          </cell>
          <cell r="G3005" t="str">
            <v>00</v>
          </cell>
          <cell r="H3005" t="str">
            <v>52</v>
          </cell>
          <cell r="I3005" t="str">
            <v>F01</v>
          </cell>
          <cell r="J3005" t="str">
            <v>UEA11420</v>
          </cell>
          <cell r="K3005">
            <v>1</v>
          </cell>
          <cell r="L3005" t="str">
            <v>PVC박스 신설</v>
          </cell>
          <cell r="M3005" t="str">
            <v>HI 4각 일체형</v>
          </cell>
          <cell r="N3005">
            <v>1</v>
          </cell>
          <cell r="O3005" t="str">
            <v>개</v>
          </cell>
          <cell r="P3005">
            <v>613</v>
          </cell>
          <cell r="Q3005">
            <v>5940</v>
          </cell>
          <cell r="R3005">
            <v>118</v>
          </cell>
        </row>
        <row r="3006">
          <cell r="A3006" t="str">
            <v>2824</v>
          </cell>
          <cell r="B3006" t="str">
            <v>E</v>
          </cell>
          <cell r="C3006" t="str">
            <v>01</v>
          </cell>
          <cell r="D3006">
            <v>19990802</v>
          </cell>
          <cell r="E3006" t="str">
            <v>D</v>
          </cell>
          <cell r="F3006" t="str">
            <v>P2454</v>
          </cell>
          <cell r="G3006" t="str">
            <v>00</v>
          </cell>
          <cell r="H3006" t="str">
            <v>52</v>
          </cell>
          <cell r="I3006" t="str">
            <v>F01</v>
          </cell>
          <cell r="J3006" t="str">
            <v>UEA11490</v>
          </cell>
          <cell r="K3006">
            <v>1</v>
          </cell>
          <cell r="L3006" t="str">
            <v>PVC박스 신설</v>
          </cell>
          <cell r="M3006" t="str">
            <v>HI 콘크리트4각 75일체형</v>
          </cell>
          <cell r="N3006">
            <v>1</v>
          </cell>
          <cell r="O3006" t="str">
            <v>개</v>
          </cell>
          <cell r="P3006">
            <v>900</v>
          </cell>
          <cell r="Q3006">
            <v>2203</v>
          </cell>
          <cell r="R3006">
            <v>44</v>
          </cell>
        </row>
        <row r="3007">
          <cell r="A3007" t="str">
            <v>2824</v>
          </cell>
          <cell r="B3007" t="str">
            <v>E</v>
          </cell>
          <cell r="C3007" t="str">
            <v>01</v>
          </cell>
          <cell r="D3007">
            <v>19990802</v>
          </cell>
          <cell r="E3007" t="str">
            <v>D</v>
          </cell>
          <cell r="F3007" t="str">
            <v>P2454</v>
          </cell>
          <cell r="G3007" t="str">
            <v>00</v>
          </cell>
          <cell r="H3007" t="str">
            <v>52</v>
          </cell>
          <cell r="I3007" t="str">
            <v>F01</v>
          </cell>
          <cell r="J3007" t="str">
            <v>UEA11500</v>
          </cell>
          <cell r="K3007">
            <v>1</v>
          </cell>
          <cell r="L3007" t="str">
            <v>PVC박스 신설</v>
          </cell>
          <cell r="M3007" t="str">
            <v>HI 콘크리트8각 75일체형</v>
          </cell>
          <cell r="N3007">
            <v>5</v>
          </cell>
          <cell r="O3007" t="str">
            <v>개</v>
          </cell>
          <cell r="P3007">
            <v>775</v>
          </cell>
          <cell r="Q3007">
            <v>2203</v>
          </cell>
          <cell r="R3007">
            <v>44</v>
          </cell>
        </row>
        <row r="3008">
          <cell r="A3008" t="str">
            <v>2824</v>
          </cell>
          <cell r="B3008" t="str">
            <v>E</v>
          </cell>
          <cell r="C3008" t="str">
            <v>01</v>
          </cell>
          <cell r="D3008">
            <v>19990802</v>
          </cell>
          <cell r="E3008" t="str">
            <v>D</v>
          </cell>
          <cell r="F3008" t="str">
            <v>P2454</v>
          </cell>
          <cell r="G3008" t="str">
            <v>00</v>
          </cell>
          <cell r="H3008" t="str">
            <v>52</v>
          </cell>
          <cell r="I3008" t="str">
            <v>F01</v>
          </cell>
          <cell r="J3008" t="str">
            <v>UEB01010</v>
          </cell>
          <cell r="K3008">
            <v>1</v>
          </cell>
          <cell r="L3008" t="str">
            <v>관내배선</v>
          </cell>
          <cell r="M3008" t="str">
            <v>IV 1.2 MM</v>
          </cell>
          <cell r="N3008">
            <v>82.4</v>
          </cell>
          <cell r="O3008" t="str">
            <v>M</v>
          </cell>
          <cell r="P3008">
            <v>40</v>
          </cell>
          <cell r="Q3008">
            <v>287</v>
          </cell>
          <cell r="R3008">
            <v>5</v>
          </cell>
        </row>
        <row r="3009">
          <cell r="A3009" t="str">
            <v>2824</v>
          </cell>
          <cell r="B3009" t="str">
            <v>E</v>
          </cell>
          <cell r="C3009" t="str">
            <v>01</v>
          </cell>
          <cell r="D3009">
            <v>19990802</v>
          </cell>
          <cell r="E3009" t="str">
            <v>D</v>
          </cell>
          <cell r="F3009" t="str">
            <v>P2454</v>
          </cell>
          <cell r="G3009" t="str">
            <v>00</v>
          </cell>
          <cell r="H3009" t="str">
            <v>52</v>
          </cell>
          <cell r="I3009" t="str">
            <v>F01</v>
          </cell>
          <cell r="J3009" t="str">
            <v>UEB01020</v>
          </cell>
          <cell r="K3009">
            <v>1</v>
          </cell>
          <cell r="L3009" t="str">
            <v>관내배선</v>
          </cell>
          <cell r="M3009" t="str">
            <v>IV 1.6 MM</v>
          </cell>
          <cell r="N3009">
            <v>247</v>
          </cell>
          <cell r="O3009" t="str">
            <v>M</v>
          </cell>
          <cell r="P3009">
            <v>65</v>
          </cell>
          <cell r="Q3009">
            <v>287</v>
          </cell>
          <cell r="R3009">
            <v>5</v>
          </cell>
        </row>
        <row r="3010">
          <cell r="A3010" t="str">
            <v>2824</v>
          </cell>
          <cell r="B3010" t="str">
            <v>E</v>
          </cell>
          <cell r="C3010" t="str">
            <v>01</v>
          </cell>
          <cell r="D3010">
            <v>19990802</v>
          </cell>
          <cell r="E3010" t="str">
            <v>D</v>
          </cell>
          <cell r="F3010" t="str">
            <v>P2454</v>
          </cell>
          <cell r="G3010" t="str">
            <v>00</v>
          </cell>
          <cell r="H3010" t="str">
            <v>52</v>
          </cell>
          <cell r="I3010" t="str">
            <v>F01</v>
          </cell>
          <cell r="J3010" t="str">
            <v>UEB02020</v>
          </cell>
          <cell r="K3010">
            <v>1</v>
          </cell>
          <cell r="L3010" t="str">
            <v>관내배선</v>
          </cell>
          <cell r="M3010" t="str">
            <v>HIV 1.6 MM</v>
          </cell>
          <cell r="N3010">
            <v>871.5</v>
          </cell>
          <cell r="O3010" t="str">
            <v>M</v>
          </cell>
          <cell r="P3010">
            <v>69</v>
          </cell>
          <cell r="Q3010">
            <v>287</v>
          </cell>
          <cell r="R3010">
            <v>5</v>
          </cell>
        </row>
        <row r="3011">
          <cell r="A3011" t="str">
            <v>2824</v>
          </cell>
          <cell r="B3011" t="str">
            <v>E</v>
          </cell>
          <cell r="C3011" t="str">
            <v>01</v>
          </cell>
          <cell r="D3011">
            <v>19990802</v>
          </cell>
          <cell r="E3011" t="str">
            <v>D</v>
          </cell>
          <cell r="F3011" t="str">
            <v>P2454</v>
          </cell>
          <cell r="G3011" t="str">
            <v>00</v>
          </cell>
          <cell r="H3011" t="str">
            <v>52</v>
          </cell>
          <cell r="I3011" t="str">
            <v>F01</v>
          </cell>
          <cell r="J3011" t="str">
            <v>UEB02080</v>
          </cell>
          <cell r="K3011">
            <v>1</v>
          </cell>
          <cell r="L3011" t="str">
            <v>관내배선</v>
          </cell>
          <cell r="M3011" t="str">
            <v>HIV 5.5 MM2</v>
          </cell>
          <cell r="N3011">
            <v>4</v>
          </cell>
          <cell r="O3011" t="str">
            <v>M</v>
          </cell>
          <cell r="P3011">
            <v>201</v>
          </cell>
          <cell r="Q3011">
            <v>287</v>
          </cell>
          <cell r="R3011">
            <v>5</v>
          </cell>
        </row>
        <row r="3012">
          <cell r="A3012" t="str">
            <v>2824</v>
          </cell>
          <cell r="B3012" t="str">
            <v>E</v>
          </cell>
          <cell r="C3012" t="str">
            <v>01</v>
          </cell>
          <cell r="D3012">
            <v>19990802</v>
          </cell>
          <cell r="E3012" t="str">
            <v>D</v>
          </cell>
          <cell r="F3012" t="str">
            <v>P2454</v>
          </cell>
          <cell r="G3012" t="str">
            <v>00</v>
          </cell>
          <cell r="H3012" t="str">
            <v>52</v>
          </cell>
          <cell r="I3012" t="str">
            <v>F01</v>
          </cell>
          <cell r="J3012" t="str">
            <v>UEG02550</v>
          </cell>
          <cell r="K3012">
            <v>1</v>
          </cell>
          <cell r="L3012" t="str">
            <v>R형 중계기</v>
          </cell>
          <cell r="M3012" t="str">
            <v>입력 5/출력 5</v>
          </cell>
          <cell r="N3012">
            <v>2</v>
          </cell>
          <cell r="O3012" t="str">
            <v>개</v>
          </cell>
          <cell r="P3012">
            <v>200000</v>
          </cell>
          <cell r="Q3012">
            <v>20649</v>
          </cell>
          <cell r="R3012">
            <v>412</v>
          </cell>
        </row>
        <row r="3013">
          <cell r="A3013" t="str">
            <v>2824</v>
          </cell>
          <cell r="B3013" t="str">
            <v>E</v>
          </cell>
          <cell r="C3013" t="str">
            <v>01</v>
          </cell>
          <cell r="D3013">
            <v>19990802</v>
          </cell>
          <cell r="E3013" t="str">
            <v>D</v>
          </cell>
          <cell r="F3013" t="str">
            <v>P2454</v>
          </cell>
          <cell r="G3013" t="str">
            <v>00</v>
          </cell>
          <cell r="H3013" t="str">
            <v>52</v>
          </cell>
          <cell r="I3013" t="str">
            <v>F01</v>
          </cell>
          <cell r="J3013" t="str">
            <v>UEG04011</v>
          </cell>
          <cell r="K3013">
            <v>1</v>
          </cell>
          <cell r="L3013" t="str">
            <v>통로유도등(소형/노출형))</v>
          </cell>
          <cell r="M3013" t="str">
            <v>IFFD-A</v>
          </cell>
          <cell r="N3013">
            <v>2</v>
          </cell>
          <cell r="O3013" t="str">
            <v>개</v>
          </cell>
          <cell r="P3013">
            <v>22000</v>
          </cell>
          <cell r="Q3013">
            <v>4264</v>
          </cell>
          <cell r="R3013">
            <v>85</v>
          </cell>
        </row>
        <row r="3014">
          <cell r="A3014" t="str">
            <v>2824</v>
          </cell>
          <cell r="B3014" t="str">
            <v>E</v>
          </cell>
          <cell r="C3014" t="str">
            <v>01</v>
          </cell>
          <cell r="D3014">
            <v>19990802</v>
          </cell>
          <cell r="E3014" t="str">
            <v>D</v>
          </cell>
          <cell r="F3014" t="str">
            <v>P2454</v>
          </cell>
          <cell r="G3014" t="str">
            <v>00</v>
          </cell>
          <cell r="H3014" t="str">
            <v>52</v>
          </cell>
          <cell r="I3014" t="str">
            <v>F01</v>
          </cell>
          <cell r="J3014" t="str">
            <v>UEG04320</v>
          </cell>
          <cell r="K3014">
            <v>1</v>
          </cell>
          <cell r="L3014" t="str">
            <v>피난구유도등(중형)</v>
          </cell>
          <cell r="M3014" t="str">
            <v>IFPE-A  (양면)</v>
          </cell>
          <cell r="N3014">
            <v>3</v>
          </cell>
          <cell r="O3014" t="str">
            <v>개</v>
          </cell>
          <cell r="P3014">
            <v>35000</v>
          </cell>
          <cell r="Q3014">
            <v>6755</v>
          </cell>
          <cell r="R3014">
            <v>135</v>
          </cell>
        </row>
        <row r="3015">
          <cell r="A3015" t="str">
            <v>2824</v>
          </cell>
          <cell r="B3015" t="str">
            <v>E</v>
          </cell>
          <cell r="C3015" t="str">
            <v>01</v>
          </cell>
          <cell r="D3015">
            <v>19990802</v>
          </cell>
          <cell r="E3015" t="str">
            <v>D</v>
          </cell>
          <cell r="F3015" t="str">
            <v>P2454</v>
          </cell>
          <cell r="G3015" t="str">
            <v>00</v>
          </cell>
          <cell r="H3015" t="str">
            <v>52</v>
          </cell>
          <cell r="I3015" t="str">
            <v>F01</v>
          </cell>
          <cell r="J3015" t="str">
            <v>UEG05010</v>
          </cell>
          <cell r="K3015">
            <v>1</v>
          </cell>
          <cell r="L3015" t="str">
            <v>감지기</v>
          </cell>
          <cell r="M3015" t="str">
            <v>차동식LED부</v>
          </cell>
          <cell r="N3015">
            <v>2</v>
          </cell>
          <cell r="O3015" t="str">
            <v>개</v>
          </cell>
          <cell r="P3015">
            <v>4000</v>
          </cell>
          <cell r="Q3015">
            <v>3976</v>
          </cell>
          <cell r="R3015">
            <v>79</v>
          </cell>
        </row>
        <row r="3016">
          <cell r="A3016" t="str">
            <v>2824</v>
          </cell>
          <cell r="B3016" t="str">
            <v>E</v>
          </cell>
          <cell r="C3016" t="str">
            <v>01</v>
          </cell>
          <cell r="D3016">
            <v>19990802</v>
          </cell>
          <cell r="E3016" t="str">
            <v>D</v>
          </cell>
          <cell r="F3016" t="str">
            <v>P2454</v>
          </cell>
          <cell r="G3016" t="str">
            <v>00</v>
          </cell>
          <cell r="H3016" t="str">
            <v>52</v>
          </cell>
          <cell r="I3016" t="str">
            <v>F01</v>
          </cell>
          <cell r="J3016" t="str">
            <v>UEG06040</v>
          </cell>
          <cell r="K3016">
            <v>1</v>
          </cell>
          <cell r="L3016" t="str">
            <v>비상경보세트(노출형)</v>
          </cell>
          <cell r="M3016" t="str">
            <v>B.L.M(단독형)</v>
          </cell>
          <cell r="N3016">
            <v>3</v>
          </cell>
          <cell r="O3016" t="str">
            <v>식</v>
          </cell>
          <cell r="P3016">
            <v>55000</v>
          </cell>
          <cell r="Q3016">
            <v>22278</v>
          </cell>
          <cell r="R3016">
            <v>445</v>
          </cell>
        </row>
        <row r="3017">
          <cell r="A3017" t="str">
            <v>2824</v>
          </cell>
          <cell r="B3017" t="str">
            <v>E</v>
          </cell>
          <cell r="C3017" t="str">
            <v>01</v>
          </cell>
          <cell r="D3017">
            <v>19990802</v>
          </cell>
          <cell r="E3017" t="str">
            <v>D</v>
          </cell>
          <cell r="F3017" t="str">
            <v>P2454</v>
          </cell>
          <cell r="G3017" t="str">
            <v>00</v>
          </cell>
          <cell r="H3017" t="str">
            <v>52</v>
          </cell>
          <cell r="I3017" t="str">
            <v>F01</v>
          </cell>
          <cell r="J3017" t="str">
            <v>UEG06130</v>
          </cell>
          <cell r="K3017">
            <v>1</v>
          </cell>
          <cell r="L3017" t="str">
            <v>싸이렌</v>
          </cell>
          <cell r="M3017" t="str">
            <v>전자식</v>
          </cell>
          <cell r="N3017">
            <v>3</v>
          </cell>
          <cell r="O3017" t="str">
            <v>개</v>
          </cell>
          <cell r="P3017">
            <v>25000</v>
          </cell>
          <cell r="Q3017">
            <v>7186</v>
          </cell>
          <cell r="R3017">
            <v>143</v>
          </cell>
        </row>
        <row r="3018">
          <cell r="A3018" t="str">
            <v>2824</v>
          </cell>
          <cell r="B3018" t="str">
            <v>E</v>
          </cell>
          <cell r="C3018" t="str">
            <v>01</v>
          </cell>
          <cell r="D3018">
            <v>19990802</v>
          </cell>
          <cell r="E3018" t="str">
            <v>D</v>
          </cell>
          <cell r="F3018" t="str">
            <v>P2454</v>
          </cell>
          <cell r="G3018" t="str">
            <v>00</v>
          </cell>
          <cell r="H3018" t="str">
            <v>52</v>
          </cell>
          <cell r="I3018" t="str">
            <v>F01</v>
          </cell>
          <cell r="J3018" t="str">
            <v>UEG07030</v>
          </cell>
          <cell r="K3018">
            <v>1</v>
          </cell>
          <cell r="L3018" t="str">
            <v>비상전원반</v>
          </cell>
          <cell r="M3018" t="str">
            <v>B형 3A/1.2AH</v>
          </cell>
          <cell r="N3018">
            <v>1</v>
          </cell>
          <cell r="O3018" t="str">
            <v>식</v>
          </cell>
          <cell r="P3018">
            <v>180000</v>
          </cell>
          <cell r="Q3018">
            <v>140716</v>
          </cell>
          <cell r="R3018">
            <v>2814</v>
          </cell>
        </row>
        <row r="3019">
          <cell r="A3019" t="str">
            <v>2824</v>
          </cell>
          <cell r="B3019" t="str">
            <v>E</v>
          </cell>
          <cell r="C3019" t="str">
            <v>01</v>
          </cell>
          <cell r="D3019">
            <v>19990802</v>
          </cell>
          <cell r="E3019" t="str">
            <v>D</v>
          </cell>
          <cell r="F3019" t="str">
            <v>P2454</v>
          </cell>
          <cell r="G3019" t="str">
            <v>00</v>
          </cell>
          <cell r="H3019" t="str">
            <v>52</v>
          </cell>
          <cell r="I3019" t="str">
            <v>F01</v>
          </cell>
          <cell r="J3019" t="str">
            <v>UEH01700</v>
          </cell>
          <cell r="K3019">
            <v>1</v>
          </cell>
          <cell r="L3019" t="str">
            <v>PULL BOX</v>
          </cell>
          <cell r="M3019" t="str">
            <v>150X150X100</v>
          </cell>
          <cell r="N3019">
            <v>1</v>
          </cell>
          <cell r="O3019" t="str">
            <v>개</v>
          </cell>
          <cell r="P3019">
            <v>2101</v>
          </cell>
          <cell r="Q3019">
            <v>7905</v>
          </cell>
          <cell r="R3019">
            <v>158</v>
          </cell>
        </row>
        <row r="3020">
          <cell r="A3020" t="str">
            <v>2824</v>
          </cell>
          <cell r="B3020" t="str">
            <v>E</v>
          </cell>
          <cell r="C3020" t="str">
            <v>01</v>
          </cell>
          <cell r="D3020">
            <v>19990802</v>
          </cell>
          <cell r="E3020" t="str">
            <v>D</v>
          </cell>
          <cell r="F3020" t="str">
            <v>P2454</v>
          </cell>
          <cell r="G3020" t="str">
            <v>00</v>
          </cell>
          <cell r="H3020" t="str">
            <v>52</v>
          </cell>
          <cell r="I3020" t="str">
            <v>F01</v>
          </cell>
          <cell r="J3020" t="str">
            <v>UEQ01000</v>
          </cell>
          <cell r="K3020">
            <v>1</v>
          </cell>
          <cell r="L3020" t="str">
            <v>행 가</v>
          </cell>
          <cell r="M3020" t="str">
            <v>HA- 10</v>
          </cell>
          <cell r="N3020">
            <v>2</v>
          </cell>
          <cell r="O3020" t="str">
            <v>식</v>
          </cell>
          <cell r="P3020">
            <v>304</v>
          </cell>
          <cell r="Q3020">
            <v>786</v>
          </cell>
          <cell r="R3020">
            <v>15</v>
          </cell>
        </row>
        <row r="3037">
          <cell r="A3037" t="str">
            <v>주차장 전등.전열 공사</v>
          </cell>
        </row>
        <row r="3038">
          <cell r="A3038" t="str">
            <v>JIGU_CD</v>
          </cell>
          <cell r="B3038" t="str">
            <v>GJ_CD</v>
          </cell>
          <cell r="C3038" t="str">
            <v>GONG_CD</v>
          </cell>
          <cell r="D3038" t="str">
            <v>CONTRACT_N</v>
          </cell>
          <cell r="E3038" t="str">
            <v>GUN_GUBUN</v>
          </cell>
          <cell r="F3038" t="str">
            <v>SUL_CD</v>
          </cell>
          <cell r="G3038" t="str">
            <v>GYUN_CD</v>
          </cell>
          <cell r="H3038" t="str">
            <v>DH_CD</v>
          </cell>
          <cell r="I3038" t="str">
            <v>GS_CD</v>
          </cell>
          <cell r="J3038" t="str">
            <v>ILWI_CD</v>
          </cell>
          <cell r="K3038" t="str">
            <v>SEQ</v>
          </cell>
          <cell r="L3038" t="str">
            <v>NM</v>
          </cell>
          <cell r="M3038" t="str">
            <v>GYUKUK</v>
          </cell>
          <cell r="N3038" t="str">
            <v>QTY</v>
          </cell>
          <cell r="O3038" t="str">
            <v>DANWI</v>
          </cell>
          <cell r="P3038" t="str">
            <v>JAJAEBI</v>
          </cell>
          <cell r="Q3038" t="str">
            <v>INGUNBI</v>
          </cell>
          <cell r="R3038" t="str">
            <v>KYOUNGBI</v>
          </cell>
        </row>
        <row r="3039">
          <cell r="A3039" t="str">
            <v>2824</v>
          </cell>
          <cell r="B3039" t="str">
            <v>E</v>
          </cell>
          <cell r="C3039" t="str">
            <v>01</v>
          </cell>
          <cell r="D3039">
            <v>19990802</v>
          </cell>
          <cell r="E3039" t="str">
            <v>D</v>
          </cell>
          <cell r="F3039" t="str">
            <v>P2454</v>
          </cell>
          <cell r="G3039" t="str">
            <v>00</v>
          </cell>
          <cell r="H3039" t="str">
            <v>52</v>
          </cell>
          <cell r="I3039" t="str">
            <v>I18</v>
          </cell>
          <cell r="J3039" t="str">
            <v>MEA31100</v>
          </cell>
          <cell r="K3039">
            <v>1</v>
          </cell>
          <cell r="L3039" t="str">
            <v>보 강 철 물</v>
          </cell>
          <cell r="M3039" t="str">
            <v>스위치 박스용</v>
          </cell>
          <cell r="N3039">
            <v>3</v>
          </cell>
          <cell r="O3039" t="str">
            <v>개</v>
          </cell>
          <cell r="P3039">
            <v>480</v>
          </cell>
          <cell r="Q3039">
            <v>0</v>
          </cell>
          <cell r="R3039">
            <v>0</v>
          </cell>
        </row>
        <row r="3040">
          <cell r="A3040" t="str">
            <v>2824</v>
          </cell>
          <cell r="B3040" t="str">
            <v>E</v>
          </cell>
          <cell r="C3040" t="str">
            <v>01</v>
          </cell>
          <cell r="D3040">
            <v>19990802</v>
          </cell>
          <cell r="E3040" t="str">
            <v>D</v>
          </cell>
          <cell r="F3040" t="str">
            <v>P2454</v>
          </cell>
          <cell r="G3040" t="str">
            <v>00</v>
          </cell>
          <cell r="H3040" t="str">
            <v>52</v>
          </cell>
          <cell r="I3040" t="str">
            <v>I18</v>
          </cell>
          <cell r="J3040" t="str">
            <v>MEJ70020</v>
          </cell>
          <cell r="K3040">
            <v>1</v>
          </cell>
          <cell r="L3040" t="str">
            <v>RACE WAY(ELBOW V/H)</v>
          </cell>
          <cell r="M3040" t="str">
            <v>40X40</v>
          </cell>
          <cell r="N3040">
            <v>8</v>
          </cell>
          <cell r="O3040" t="str">
            <v>개</v>
          </cell>
          <cell r="P3040">
            <v>1350</v>
          </cell>
          <cell r="Q3040">
            <v>0</v>
          </cell>
          <cell r="R3040">
            <v>0</v>
          </cell>
        </row>
        <row r="3041">
          <cell r="A3041" t="str">
            <v>2824</v>
          </cell>
          <cell r="B3041" t="str">
            <v>E</v>
          </cell>
          <cell r="C3041" t="str">
            <v>01</v>
          </cell>
          <cell r="D3041">
            <v>19990802</v>
          </cell>
          <cell r="E3041" t="str">
            <v>D</v>
          </cell>
          <cell r="F3041" t="str">
            <v>P2454</v>
          </cell>
          <cell r="G3041" t="str">
            <v>00</v>
          </cell>
          <cell r="H3041" t="str">
            <v>52</v>
          </cell>
          <cell r="I3041" t="str">
            <v>I18</v>
          </cell>
          <cell r="J3041" t="str">
            <v>MEJ70035</v>
          </cell>
          <cell r="K3041">
            <v>1</v>
          </cell>
          <cell r="L3041" t="str">
            <v>HANGER(RACE WAY용)</v>
          </cell>
          <cell r="M3041" t="str">
            <v>1.6T아연도강판</v>
          </cell>
          <cell r="N3041">
            <v>188</v>
          </cell>
          <cell r="O3041" t="str">
            <v>개</v>
          </cell>
          <cell r="P3041">
            <v>550</v>
          </cell>
          <cell r="Q3041">
            <v>0</v>
          </cell>
          <cell r="R3041">
            <v>0</v>
          </cell>
        </row>
        <row r="3042">
          <cell r="A3042" t="str">
            <v>2824</v>
          </cell>
          <cell r="B3042" t="str">
            <v>E</v>
          </cell>
          <cell r="C3042" t="str">
            <v>01</v>
          </cell>
          <cell r="D3042">
            <v>19990802</v>
          </cell>
          <cell r="E3042" t="str">
            <v>D</v>
          </cell>
          <cell r="F3042" t="str">
            <v>P2454</v>
          </cell>
          <cell r="G3042" t="str">
            <v>00</v>
          </cell>
          <cell r="H3042" t="str">
            <v>52</v>
          </cell>
          <cell r="I3042" t="str">
            <v>I18</v>
          </cell>
          <cell r="J3042" t="str">
            <v>MEJ70040</v>
          </cell>
          <cell r="K3042">
            <v>1</v>
          </cell>
          <cell r="L3042" t="str">
            <v>기구용 금구(RACE WAY용)</v>
          </cell>
          <cell r="M3042" t="str">
            <v>도면참조</v>
          </cell>
          <cell r="N3042">
            <v>150</v>
          </cell>
          <cell r="O3042" t="str">
            <v>개</v>
          </cell>
          <cell r="P3042">
            <v>400</v>
          </cell>
          <cell r="Q3042">
            <v>0</v>
          </cell>
          <cell r="R3042">
            <v>0</v>
          </cell>
        </row>
        <row r="3043">
          <cell r="A3043" t="str">
            <v>2824</v>
          </cell>
          <cell r="B3043" t="str">
            <v>E</v>
          </cell>
          <cell r="C3043" t="str">
            <v>01</v>
          </cell>
          <cell r="D3043">
            <v>19990802</v>
          </cell>
          <cell r="E3043" t="str">
            <v>D</v>
          </cell>
          <cell r="F3043" t="str">
            <v>P2454</v>
          </cell>
          <cell r="G3043" t="str">
            <v>00</v>
          </cell>
          <cell r="H3043" t="str">
            <v>52</v>
          </cell>
          <cell r="I3043" t="str">
            <v>I18</v>
          </cell>
          <cell r="J3043" t="str">
            <v>MEJ70050</v>
          </cell>
          <cell r="K3043">
            <v>1</v>
          </cell>
          <cell r="L3043" t="str">
            <v>END CAP</v>
          </cell>
          <cell r="M3043" t="str">
            <v>1.6T아연도강판</v>
          </cell>
          <cell r="N3043">
            <v>6</v>
          </cell>
          <cell r="O3043" t="str">
            <v>개</v>
          </cell>
          <cell r="P3043">
            <v>400</v>
          </cell>
          <cell r="Q3043">
            <v>0</v>
          </cell>
          <cell r="R3043">
            <v>0</v>
          </cell>
        </row>
        <row r="3044">
          <cell r="A3044" t="str">
            <v>2824</v>
          </cell>
          <cell r="B3044" t="str">
            <v>E</v>
          </cell>
          <cell r="C3044" t="str">
            <v>01</v>
          </cell>
          <cell r="D3044">
            <v>19990802</v>
          </cell>
          <cell r="E3044" t="str">
            <v>D</v>
          </cell>
          <cell r="F3044" t="str">
            <v>P2454</v>
          </cell>
          <cell r="G3044" t="str">
            <v>00</v>
          </cell>
          <cell r="H3044" t="str">
            <v>52</v>
          </cell>
          <cell r="I3044" t="str">
            <v>I18</v>
          </cell>
          <cell r="J3044" t="str">
            <v>MEJ70070</v>
          </cell>
          <cell r="K3044">
            <v>1</v>
          </cell>
          <cell r="L3044" t="str">
            <v>JOINER</v>
          </cell>
          <cell r="M3044" t="str">
            <v>2.0T아연도강판</v>
          </cell>
          <cell r="N3044">
            <v>125</v>
          </cell>
          <cell r="O3044" t="str">
            <v>개</v>
          </cell>
          <cell r="P3044">
            <v>600</v>
          </cell>
          <cell r="Q3044">
            <v>0</v>
          </cell>
          <cell r="R3044">
            <v>0</v>
          </cell>
        </row>
        <row r="3045">
          <cell r="A3045" t="str">
            <v>2824</v>
          </cell>
          <cell r="B3045" t="str">
            <v>E</v>
          </cell>
          <cell r="C3045" t="str">
            <v>01</v>
          </cell>
          <cell r="D3045">
            <v>19990802</v>
          </cell>
          <cell r="E3045" t="str">
            <v>D</v>
          </cell>
          <cell r="F3045" t="str">
            <v>P2454</v>
          </cell>
          <cell r="G3045" t="str">
            <v>00</v>
          </cell>
          <cell r="H3045" t="str">
            <v>52</v>
          </cell>
          <cell r="I3045" t="str">
            <v>I18</v>
          </cell>
          <cell r="J3045" t="str">
            <v>MEJ70100</v>
          </cell>
          <cell r="K3045">
            <v>1</v>
          </cell>
          <cell r="L3045" t="str">
            <v>JUNCTION BOX</v>
          </cell>
          <cell r="M3045" t="str">
            <v>1.6T아연도강판(3방출)</v>
          </cell>
          <cell r="N3045">
            <v>5</v>
          </cell>
          <cell r="O3045" t="str">
            <v>개</v>
          </cell>
          <cell r="P3045">
            <v>2470</v>
          </cell>
          <cell r="Q3045">
            <v>0</v>
          </cell>
          <cell r="R3045">
            <v>0</v>
          </cell>
        </row>
        <row r="3046">
          <cell r="A3046" t="str">
            <v>2824</v>
          </cell>
          <cell r="B3046" t="str">
            <v>E</v>
          </cell>
          <cell r="C3046" t="str">
            <v>01</v>
          </cell>
          <cell r="D3046">
            <v>19990802</v>
          </cell>
          <cell r="E3046" t="str">
            <v>D</v>
          </cell>
          <cell r="F3046" t="str">
            <v>P2454</v>
          </cell>
          <cell r="G3046" t="str">
            <v>00</v>
          </cell>
          <cell r="H3046" t="str">
            <v>52</v>
          </cell>
          <cell r="I3046" t="str">
            <v>I18</v>
          </cell>
          <cell r="J3046" t="str">
            <v>UEA01160</v>
          </cell>
          <cell r="K3046">
            <v>1</v>
          </cell>
          <cell r="L3046" t="str">
            <v>PVC PIPE 배관</v>
          </cell>
          <cell r="M3046" t="str">
            <v>HI 16MM</v>
          </cell>
          <cell r="N3046">
            <v>9.6999999999999993</v>
          </cell>
          <cell r="O3046" t="str">
            <v>M</v>
          </cell>
          <cell r="P3046">
            <v>261</v>
          </cell>
          <cell r="Q3046">
            <v>1916</v>
          </cell>
          <cell r="R3046">
            <v>38</v>
          </cell>
        </row>
        <row r="3047">
          <cell r="A3047" t="str">
            <v>2824</v>
          </cell>
          <cell r="B3047" t="str">
            <v>E</v>
          </cell>
          <cell r="C3047" t="str">
            <v>01</v>
          </cell>
          <cell r="D3047">
            <v>19990802</v>
          </cell>
          <cell r="E3047" t="str">
            <v>D</v>
          </cell>
          <cell r="F3047" t="str">
            <v>P2454</v>
          </cell>
          <cell r="G3047" t="str">
            <v>00</v>
          </cell>
          <cell r="H3047" t="str">
            <v>52</v>
          </cell>
          <cell r="I3047" t="str">
            <v>I18</v>
          </cell>
          <cell r="J3047" t="str">
            <v>UEA02160</v>
          </cell>
          <cell r="K3047">
            <v>1</v>
          </cell>
          <cell r="L3047" t="str">
            <v>강제전선관 배관</v>
          </cell>
          <cell r="M3047" t="str">
            <v>아연도 16MM</v>
          </cell>
          <cell r="N3047">
            <v>16.899999999999999</v>
          </cell>
          <cell r="O3047" t="str">
            <v>M</v>
          </cell>
          <cell r="P3047">
            <v>1116</v>
          </cell>
          <cell r="Q3047">
            <v>3832</v>
          </cell>
          <cell r="R3047">
            <v>76</v>
          </cell>
        </row>
        <row r="3048">
          <cell r="A3048" t="str">
            <v>2824</v>
          </cell>
          <cell r="B3048" t="str">
            <v>E</v>
          </cell>
          <cell r="C3048" t="str">
            <v>01</v>
          </cell>
          <cell r="D3048">
            <v>19990802</v>
          </cell>
          <cell r="E3048" t="str">
            <v>D</v>
          </cell>
          <cell r="F3048" t="str">
            <v>P2454</v>
          </cell>
          <cell r="G3048" t="str">
            <v>00</v>
          </cell>
          <cell r="H3048" t="str">
            <v>52</v>
          </cell>
          <cell r="I3048" t="str">
            <v>I18</v>
          </cell>
          <cell r="J3048" t="str">
            <v>UEA11040</v>
          </cell>
          <cell r="K3048">
            <v>1</v>
          </cell>
          <cell r="L3048" t="str">
            <v>PVC박스 신설</v>
          </cell>
          <cell r="M3048" t="str">
            <v>HI SW 일체형</v>
          </cell>
          <cell r="N3048">
            <v>3</v>
          </cell>
          <cell r="O3048" t="str">
            <v>개</v>
          </cell>
          <cell r="P3048">
            <v>450</v>
          </cell>
          <cell r="Q3048">
            <v>5940</v>
          </cell>
          <cell r="R3048">
            <v>118</v>
          </cell>
        </row>
        <row r="3049">
          <cell r="A3049" t="str">
            <v>2824</v>
          </cell>
          <cell r="B3049" t="str">
            <v>E</v>
          </cell>
          <cell r="C3049" t="str">
            <v>01</v>
          </cell>
          <cell r="D3049">
            <v>19990802</v>
          </cell>
          <cell r="E3049" t="str">
            <v>D</v>
          </cell>
          <cell r="F3049" t="str">
            <v>P2454</v>
          </cell>
          <cell r="G3049" t="str">
            <v>00</v>
          </cell>
          <cell r="H3049" t="str">
            <v>52</v>
          </cell>
          <cell r="I3049" t="str">
            <v>I18</v>
          </cell>
          <cell r="J3049" t="str">
            <v>UEB01020</v>
          </cell>
          <cell r="K3049">
            <v>1</v>
          </cell>
          <cell r="L3049" t="str">
            <v>관내배선</v>
          </cell>
          <cell r="M3049" t="str">
            <v>IV 1.6 MM</v>
          </cell>
          <cell r="N3049">
            <v>1912.6</v>
          </cell>
          <cell r="O3049" t="str">
            <v>M</v>
          </cell>
          <cell r="P3049">
            <v>65</v>
          </cell>
          <cell r="Q3049">
            <v>287</v>
          </cell>
          <cell r="R3049">
            <v>5</v>
          </cell>
        </row>
        <row r="3050">
          <cell r="A3050" t="str">
            <v>2824</v>
          </cell>
          <cell r="B3050" t="str">
            <v>E</v>
          </cell>
          <cell r="C3050" t="str">
            <v>01</v>
          </cell>
          <cell r="D3050">
            <v>19990802</v>
          </cell>
          <cell r="E3050" t="str">
            <v>D</v>
          </cell>
          <cell r="F3050" t="str">
            <v>P2454</v>
          </cell>
          <cell r="G3050" t="str">
            <v>00</v>
          </cell>
          <cell r="H3050" t="str">
            <v>52</v>
          </cell>
          <cell r="I3050" t="str">
            <v>I18</v>
          </cell>
          <cell r="J3050" t="str">
            <v>UED10010</v>
          </cell>
          <cell r="K3050">
            <v>1</v>
          </cell>
          <cell r="L3050" t="str">
            <v>와이드스위치신설</v>
          </cell>
          <cell r="M3050" t="str">
            <v>매입대각형 1P</v>
          </cell>
          <cell r="N3050">
            <v>2</v>
          </cell>
          <cell r="O3050" t="str">
            <v>개</v>
          </cell>
          <cell r="P3050">
            <v>1614</v>
          </cell>
          <cell r="Q3050">
            <v>1868</v>
          </cell>
          <cell r="R3050">
            <v>37</v>
          </cell>
        </row>
        <row r="3051">
          <cell r="A3051" t="str">
            <v>2824</v>
          </cell>
          <cell r="B3051" t="str">
            <v>E</v>
          </cell>
          <cell r="C3051" t="str">
            <v>01</v>
          </cell>
          <cell r="D3051">
            <v>19990802</v>
          </cell>
          <cell r="E3051" t="str">
            <v>D</v>
          </cell>
          <cell r="F3051" t="str">
            <v>P2454</v>
          </cell>
          <cell r="G3051" t="str">
            <v>00</v>
          </cell>
          <cell r="H3051" t="str">
            <v>52</v>
          </cell>
          <cell r="I3051" t="str">
            <v>I18</v>
          </cell>
          <cell r="J3051" t="str">
            <v>UEF10270</v>
          </cell>
          <cell r="K3051">
            <v>1</v>
          </cell>
          <cell r="L3051" t="str">
            <v>조명기구</v>
          </cell>
          <cell r="M3051" t="str">
            <v>IFSJ-D  (2/32W,전자식)</v>
          </cell>
          <cell r="N3051">
            <v>75</v>
          </cell>
          <cell r="O3051" t="str">
            <v>개</v>
          </cell>
          <cell r="P3051">
            <v>31000</v>
          </cell>
          <cell r="Q3051">
            <v>9007</v>
          </cell>
          <cell r="R3051">
            <v>180</v>
          </cell>
        </row>
        <row r="3052">
          <cell r="A3052" t="str">
            <v>2824</v>
          </cell>
          <cell r="B3052" t="str">
            <v>E</v>
          </cell>
          <cell r="C3052" t="str">
            <v>01</v>
          </cell>
          <cell r="D3052">
            <v>19990802</v>
          </cell>
          <cell r="E3052" t="str">
            <v>D</v>
          </cell>
          <cell r="F3052" t="str">
            <v>P2454</v>
          </cell>
          <cell r="G3052" t="str">
            <v>00</v>
          </cell>
          <cell r="H3052" t="str">
            <v>52</v>
          </cell>
          <cell r="I3052" t="str">
            <v>I18</v>
          </cell>
          <cell r="J3052" t="str">
            <v>UEH01090</v>
          </cell>
          <cell r="K3052">
            <v>1</v>
          </cell>
          <cell r="L3052" t="str">
            <v>조인트박스설치</v>
          </cell>
          <cell r="M3052" t="str">
            <v>100X100X50</v>
          </cell>
          <cell r="N3052">
            <v>5</v>
          </cell>
          <cell r="O3052" t="str">
            <v>개</v>
          </cell>
          <cell r="P3052">
            <v>643</v>
          </cell>
          <cell r="Q3052">
            <v>8623</v>
          </cell>
          <cell r="R3052">
            <v>172</v>
          </cell>
        </row>
        <row r="3053">
          <cell r="A3053" t="str">
            <v>2824</v>
          </cell>
          <cell r="B3053" t="str">
            <v>E</v>
          </cell>
          <cell r="C3053" t="str">
            <v>01</v>
          </cell>
          <cell r="D3053">
            <v>19990802</v>
          </cell>
          <cell r="E3053" t="str">
            <v>D</v>
          </cell>
          <cell r="F3053" t="str">
            <v>P2454</v>
          </cell>
          <cell r="G3053" t="str">
            <v>00</v>
          </cell>
          <cell r="H3053" t="str">
            <v>52</v>
          </cell>
          <cell r="I3053" t="str">
            <v>I18</v>
          </cell>
          <cell r="J3053" t="str">
            <v>UEH01110</v>
          </cell>
          <cell r="K3053">
            <v>1</v>
          </cell>
          <cell r="L3053" t="str">
            <v>조인트박스설치</v>
          </cell>
          <cell r="M3053" t="str">
            <v>100X100X100</v>
          </cell>
          <cell r="N3053">
            <v>1</v>
          </cell>
          <cell r="O3053" t="str">
            <v>개</v>
          </cell>
          <cell r="P3053">
            <v>1200</v>
          </cell>
          <cell r="Q3053">
            <v>7905</v>
          </cell>
          <cell r="R3053">
            <v>158</v>
          </cell>
        </row>
        <row r="3054">
          <cell r="A3054" t="str">
            <v>2824</v>
          </cell>
          <cell r="B3054" t="str">
            <v>E</v>
          </cell>
          <cell r="C3054" t="str">
            <v>01</v>
          </cell>
          <cell r="D3054">
            <v>19990802</v>
          </cell>
          <cell r="E3054" t="str">
            <v>D</v>
          </cell>
          <cell r="F3054" t="str">
            <v>P2454</v>
          </cell>
          <cell r="G3054" t="str">
            <v>00</v>
          </cell>
          <cell r="H3054" t="str">
            <v>52</v>
          </cell>
          <cell r="I3054" t="str">
            <v>I18</v>
          </cell>
          <cell r="J3054" t="str">
            <v>UEJ70020</v>
          </cell>
          <cell r="K3054">
            <v>1</v>
          </cell>
          <cell r="L3054" t="str">
            <v>RACE WAY (COVER 포함)</v>
          </cell>
          <cell r="M3054" t="str">
            <v>40X40</v>
          </cell>
          <cell r="N3054">
            <v>377.7</v>
          </cell>
          <cell r="O3054" t="str">
            <v>M</v>
          </cell>
          <cell r="P3054">
            <v>2850</v>
          </cell>
          <cell r="Q3054">
            <v>7186</v>
          </cell>
          <cell r="R3054">
            <v>143</v>
          </cell>
        </row>
        <row r="3055">
          <cell r="A3055" t="str">
            <v>2824</v>
          </cell>
          <cell r="B3055" t="str">
            <v>E</v>
          </cell>
          <cell r="C3055" t="str">
            <v>01</v>
          </cell>
          <cell r="D3055">
            <v>19990802</v>
          </cell>
          <cell r="E3055" t="str">
            <v>D</v>
          </cell>
          <cell r="F3055" t="str">
            <v>P2454</v>
          </cell>
          <cell r="G3055" t="str">
            <v>00</v>
          </cell>
          <cell r="H3055" t="str">
            <v>52</v>
          </cell>
          <cell r="I3055" t="str">
            <v>I18</v>
          </cell>
          <cell r="J3055" t="str">
            <v>UEQ01000</v>
          </cell>
          <cell r="K3055">
            <v>1</v>
          </cell>
          <cell r="L3055" t="str">
            <v>행 가</v>
          </cell>
          <cell r="M3055" t="str">
            <v>HA- 10</v>
          </cell>
          <cell r="N3055">
            <v>8</v>
          </cell>
          <cell r="O3055" t="str">
            <v>식</v>
          </cell>
          <cell r="P3055">
            <v>304</v>
          </cell>
          <cell r="Q3055">
            <v>786</v>
          </cell>
          <cell r="R3055">
            <v>15</v>
          </cell>
        </row>
        <row r="3083">
          <cell r="A3083" t="str">
            <v>주차장 전력간선 공사</v>
          </cell>
        </row>
        <row r="3084">
          <cell r="A3084" t="str">
            <v>JIGU_CD</v>
          </cell>
          <cell r="B3084" t="str">
            <v>GJ_CD</v>
          </cell>
          <cell r="C3084" t="str">
            <v>GONG_CD</v>
          </cell>
          <cell r="D3084" t="str">
            <v>CONTRACT_N</v>
          </cell>
          <cell r="E3084" t="str">
            <v>GUN_GUBUN</v>
          </cell>
          <cell r="F3084" t="str">
            <v>SUL_CD</v>
          </cell>
          <cell r="G3084" t="str">
            <v>GYUN_CD</v>
          </cell>
          <cell r="H3084" t="str">
            <v>DH_CD</v>
          </cell>
          <cell r="I3084" t="str">
            <v>GS_CD</v>
          </cell>
          <cell r="J3084" t="str">
            <v>ILWI_CD</v>
          </cell>
          <cell r="K3084" t="str">
            <v>SEQ</v>
          </cell>
          <cell r="L3084" t="str">
            <v>NM</v>
          </cell>
          <cell r="M3084" t="str">
            <v>GYUKUK</v>
          </cell>
          <cell r="N3084" t="str">
            <v>QTY</v>
          </cell>
          <cell r="O3084" t="str">
            <v>DANWI</v>
          </cell>
          <cell r="P3084" t="str">
            <v>JAJAEBI</v>
          </cell>
          <cell r="Q3084" t="str">
            <v>INGUNBI</v>
          </cell>
          <cell r="R3084" t="str">
            <v>KYOUNGBI</v>
          </cell>
        </row>
        <row r="3085">
          <cell r="A3085" t="str">
            <v>2824</v>
          </cell>
          <cell r="B3085" t="str">
            <v>E</v>
          </cell>
          <cell r="C3085" t="str">
            <v>01</v>
          </cell>
          <cell r="D3085">
            <v>19990802</v>
          </cell>
          <cell r="E3085" t="str">
            <v>D</v>
          </cell>
          <cell r="F3085" t="str">
            <v>P2454</v>
          </cell>
          <cell r="G3085" t="str">
            <v>00</v>
          </cell>
          <cell r="H3085" t="str">
            <v>52</v>
          </cell>
          <cell r="I3085" t="str">
            <v>I19</v>
          </cell>
          <cell r="J3085" t="str">
            <v>MEA14420</v>
          </cell>
          <cell r="K3085">
            <v>1</v>
          </cell>
          <cell r="L3085" t="str">
            <v>철제박스카바</v>
          </cell>
          <cell r="M3085" t="str">
            <v>4각 맹카바</v>
          </cell>
          <cell r="N3085">
            <v>4</v>
          </cell>
          <cell r="O3085" t="str">
            <v>개</v>
          </cell>
          <cell r="P3085">
            <v>140</v>
          </cell>
          <cell r="Q3085">
            <v>0</v>
          </cell>
          <cell r="R3085">
            <v>0</v>
          </cell>
        </row>
        <row r="3086">
          <cell r="A3086" t="str">
            <v>2824</v>
          </cell>
          <cell r="B3086" t="str">
            <v>E</v>
          </cell>
          <cell r="C3086" t="str">
            <v>01</v>
          </cell>
          <cell r="D3086">
            <v>19990802</v>
          </cell>
          <cell r="E3086" t="str">
            <v>D</v>
          </cell>
          <cell r="F3086" t="str">
            <v>P2454</v>
          </cell>
          <cell r="G3086" t="str">
            <v>00</v>
          </cell>
          <cell r="H3086" t="str">
            <v>52</v>
          </cell>
          <cell r="I3086" t="str">
            <v>I19</v>
          </cell>
          <cell r="J3086" t="str">
            <v>MEA21230</v>
          </cell>
          <cell r="K3086">
            <v>1</v>
          </cell>
          <cell r="L3086" t="str">
            <v>노 말 벤 드</v>
          </cell>
          <cell r="M3086" t="str">
            <v>철제 28</v>
          </cell>
          <cell r="N3086">
            <v>2</v>
          </cell>
          <cell r="O3086" t="str">
            <v>개</v>
          </cell>
          <cell r="P3086">
            <v>1875</v>
          </cell>
          <cell r="Q3086">
            <v>0</v>
          </cell>
          <cell r="R3086">
            <v>0</v>
          </cell>
        </row>
        <row r="3087">
          <cell r="A3087" t="str">
            <v>2824</v>
          </cell>
          <cell r="B3087" t="str">
            <v>E</v>
          </cell>
          <cell r="C3087" t="str">
            <v>01</v>
          </cell>
          <cell r="D3087">
            <v>19990802</v>
          </cell>
          <cell r="E3087" t="str">
            <v>D</v>
          </cell>
          <cell r="F3087" t="str">
            <v>P2454</v>
          </cell>
          <cell r="G3087" t="str">
            <v>00</v>
          </cell>
          <cell r="H3087" t="str">
            <v>52</v>
          </cell>
          <cell r="I3087" t="str">
            <v>I19</v>
          </cell>
          <cell r="J3087" t="str">
            <v>MEA23120</v>
          </cell>
          <cell r="K3087">
            <v>1</v>
          </cell>
          <cell r="L3087" t="str">
            <v>PIPE 크 램 프</v>
          </cell>
          <cell r="M3087" t="str">
            <v>용융아연도금 28</v>
          </cell>
          <cell r="N3087">
            <v>2</v>
          </cell>
          <cell r="O3087" t="str">
            <v>개</v>
          </cell>
          <cell r="P3087">
            <v>350</v>
          </cell>
          <cell r="Q3087">
            <v>0</v>
          </cell>
          <cell r="R3087">
            <v>0</v>
          </cell>
        </row>
        <row r="3088">
          <cell r="A3088" t="str">
            <v>2824</v>
          </cell>
          <cell r="B3088" t="str">
            <v>E</v>
          </cell>
          <cell r="C3088" t="str">
            <v>01</v>
          </cell>
          <cell r="D3088">
            <v>19990802</v>
          </cell>
          <cell r="E3088" t="str">
            <v>D</v>
          </cell>
          <cell r="F3088" t="str">
            <v>P2454</v>
          </cell>
          <cell r="G3088" t="str">
            <v>00</v>
          </cell>
          <cell r="H3088" t="str">
            <v>52</v>
          </cell>
          <cell r="I3088" t="str">
            <v>I19</v>
          </cell>
          <cell r="J3088" t="str">
            <v>UEA01160</v>
          </cell>
          <cell r="K3088">
            <v>1</v>
          </cell>
          <cell r="L3088" t="str">
            <v>PVC PIPE 배관</v>
          </cell>
          <cell r="M3088" t="str">
            <v>HI 16MM</v>
          </cell>
          <cell r="N3088">
            <v>9.1999999999999993</v>
          </cell>
          <cell r="O3088" t="str">
            <v>M</v>
          </cell>
          <cell r="P3088">
            <v>261</v>
          </cell>
          <cell r="Q3088">
            <v>1916</v>
          </cell>
          <cell r="R3088">
            <v>38</v>
          </cell>
        </row>
        <row r="3089">
          <cell r="A3089" t="str">
            <v>2824</v>
          </cell>
          <cell r="B3089" t="str">
            <v>E</v>
          </cell>
          <cell r="C3089" t="str">
            <v>01</v>
          </cell>
          <cell r="D3089">
            <v>19990802</v>
          </cell>
          <cell r="E3089" t="str">
            <v>D</v>
          </cell>
          <cell r="F3089" t="str">
            <v>P2454</v>
          </cell>
          <cell r="G3089" t="str">
            <v>00</v>
          </cell>
          <cell r="H3089" t="str">
            <v>52</v>
          </cell>
          <cell r="I3089" t="str">
            <v>I19</v>
          </cell>
          <cell r="J3089" t="str">
            <v>UEA01220</v>
          </cell>
          <cell r="K3089">
            <v>1</v>
          </cell>
          <cell r="L3089" t="str">
            <v>PVC PIPE 배관</v>
          </cell>
          <cell r="M3089" t="str">
            <v>HI 22MM</v>
          </cell>
          <cell r="N3089">
            <v>334</v>
          </cell>
          <cell r="O3089" t="str">
            <v>M</v>
          </cell>
          <cell r="P3089">
            <v>313</v>
          </cell>
          <cell r="Q3089">
            <v>2395</v>
          </cell>
          <cell r="R3089">
            <v>47</v>
          </cell>
        </row>
        <row r="3090">
          <cell r="A3090" t="str">
            <v>2824</v>
          </cell>
          <cell r="B3090" t="str">
            <v>E</v>
          </cell>
          <cell r="C3090" t="str">
            <v>01</v>
          </cell>
          <cell r="D3090">
            <v>19990802</v>
          </cell>
          <cell r="E3090" t="str">
            <v>D</v>
          </cell>
          <cell r="F3090" t="str">
            <v>P2454</v>
          </cell>
          <cell r="G3090" t="str">
            <v>00</v>
          </cell>
          <cell r="H3090" t="str">
            <v>52</v>
          </cell>
          <cell r="I3090" t="str">
            <v>I19</v>
          </cell>
          <cell r="J3090" t="str">
            <v>UEA02160</v>
          </cell>
          <cell r="K3090">
            <v>1</v>
          </cell>
          <cell r="L3090" t="str">
            <v>강제전선관 배관</v>
          </cell>
          <cell r="M3090" t="str">
            <v>아연도 16MM</v>
          </cell>
          <cell r="N3090">
            <v>11.5</v>
          </cell>
          <cell r="O3090" t="str">
            <v>M</v>
          </cell>
          <cell r="P3090">
            <v>1116</v>
          </cell>
          <cell r="Q3090">
            <v>3832</v>
          </cell>
          <cell r="R3090">
            <v>76</v>
          </cell>
        </row>
        <row r="3091">
          <cell r="A3091" t="str">
            <v>2824</v>
          </cell>
          <cell r="B3091" t="str">
            <v>E</v>
          </cell>
          <cell r="C3091" t="str">
            <v>01</v>
          </cell>
          <cell r="D3091">
            <v>19990802</v>
          </cell>
          <cell r="E3091" t="str">
            <v>D</v>
          </cell>
          <cell r="F3091" t="str">
            <v>P2454</v>
          </cell>
          <cell r="G3091" t="str">
            <v>00</v>
          </cell>
          <cell r="H3091" t="str">
            <v>52</v>
          </cell>
          <cell r="I3091" t="str">
            <v>I19</v>
          </cell>
          <cell r="J3091" t="str">
            <v>UEA02280</v>
          </cell>
          <cell r="K3091">
            <v>1</v>
          </cell>
          <cell r="L3091" t="str">
            <v>강제전선관 배관</v>
          </cell>
          <cell r="M3091" t="str">
            <v>아연도 28MM</v>
          </cell>
          <cell r="N3091">
            <v>2.2999999999999998</v>
          </cell>
          <cell r="O3091" t="str">
            <v>M</v>
          </cell>
          <cell r="P3091">
            <v>1866</v>
          </cell>
          <cell r="Q3091">
            <v>6707</v>
          </cell>
          <cell r="R3091">
            <v>134</v>
          </cell>
        </row>
        <row r="3092">
          <cell r="A3092" t="str">
            <v>2824</v>
          </cell>
          <cell r="B3092" t="str">
            <v>E</v>
          </cell>
          <cell r="C3092" t="str">
            <v>01</v>
          </cell>
          <cell r="D3092">
            <v>19990802</v>
          </cell>
          <cell r="E3092" t="str">
            <v>D</v>
          </cell>
          <cell r="F3092" t="str">
            <v>P2454</v>
          </cell>
          <cell r="G3092" t="str">
            <v>00</v>
          </cell>
          <cell r="H3092" t="str">
            <v>52</v>
          </cell>
          <cell r="I3092" t="str">
            <v>I19</v>
          </cell>
          <cell r="J3092" t="str">
            <v>UEA05160</v>
          </cell>
          <cell r="K3092">
            <v>1</v>
          </cell>
          <cell r="L3092" t="str">
            <v>후렉씨블콘딧드</v>
          </cell>
          <cell r="M3092" t="str">
            <v>16MM</v>
          </cell>
          <cell r="N3092">
            <v>1</v>
          </cell>
          <cell r="O3092" t="str">
            <v>M</v>
          </cell>
          <cell r="P3092">
            <v>526</v>
          </cell>
          <cell r="Q3092">
            <v>2347</v>
          </cell>
          <cell r="R3092">
            <v>46</v>
          </cell>
        </row>
        <row r="3093">
          <cell r="A3093" t="str">
            <v>2824</v>
          </cell>
          <cell r="B3093" t="str">
            <v>E</v>
          </cell>
          <cell r="C3093" t="str">
            <v>01</v>
          </cell>
          <cell r="D3093">
            <v>19990802</v>
          </cell>
          <cell r="E3093" t="str">
            <v>D</v>
          </cell>
          <cell r="F3093" t="str">
            <v>P2454</v>
          </cell>
          <cell r="G3093" t="str">
            <v>00</v>
          </cell>
          <cell r="H3093" t="str">
            <v>52</v>
          </cell>
          <cell r="I3093" t="str">
            <v>I19</v>
          </cell>
          <cell r="J3093" t="str">
            <v>UEA05220</v>
          </cell>
          <cell r="K3093">
            <v>1</v>
          </cell>
          <cell r="L3093" t="str">
            <v>후렉씨블콘딧드</v>
          </cell>
          <cell r="M3093" t="str">
            <v>22MM</v>
          </cell>
          <cell r="N3093">
            <v>3</v>
          </cell>
          <cell r="O3093" t="str">
            <v>M</v>
          </cell>
          <cell r="P3093">
            <v>631</v>
          </cell>
          <cell r="Q3093">
            <v>3018</v>
          </cell>
          <cell r="R3093">
            <v>60</v>
          </cell>
        </row>
        <row r="3094">
          <cell r="A3094" t="str">
            <v>2824</v>
          </cell>
          <cell r="B3094" t="str">
            <v>E</v>
          </cell>
          <cell r="C3094" t="str">
            <v>01</v>
          </cell>
          <cell r="D3094">
            <v>19990802</v>
          </cell>
          <cell r="E3094" t="str">
            <v>D</v>
          </cell>
          <cell r="F3094" t="str">
            <v>P2454</v>
          </cell>
          <cell r="G3094" t="str">
            <v>00</v>
          </cell>
          <cell r="H3094" t="str">
            <v>52</v>
          </cell>
          <cell r="I3094" t="str">
            <v>I19</v>
          </cell>
          <cell r="J3094" t="str">
            <v>UEA11040</v>
          </cell>
          <cell r="K3094">
            <v>1</v>
          </cell>
          <cell r="L3094" t="str">
            <v>PVC박스 신설</v>
          </cell>
          <cell r="M3094" t="str">
            <v>HI SW 일체형</v>
          </cell>
          <cell r="N3094">
            <v>2</v>
          </cell>
          <cell r="O3094" t="str">
            <v>개</v>
          </cell>
          <cell r="P3094">
            <v>450</v>
          </cell>
          <cell r="Q3094">
            <v>5940</v>
          </cell>
          <cell r="R3094">
            <v>118</v>
          </cell>
        </row>
        <row r="3095">
          <cell r="A3095" t="str">
            <v>2824</v>
          </cell>
          <cell r="B3095" t="str">
            <v>E</v>
          </cell>
          <cell r="C3095" t="str">
            <v>01</v>
          </cell>
          <cell r="D3095">
            <v>19990802</v>
          </cell>
          <cell r="E3095" t="str">
            <v>D</v>
          </cell>
          <cell r="F3095" t="str">
            <v>P2454</v>
          </cell>
          <cell r="G3095" t="str">
            <v>00</v>
          </cell>
          <cell r="H3095" t="str">
            <v>52</v>
          </cell>
          <cell r="I3095" t="str">
            <v>I19</v>
          </cell>
          <cell r="J3095" t="str">
            <v>UEA11470</v>
          </cell>
          <cell r="K3095">
            <v>1</v>
          </cell>
          <cell r="L3095" t="str">
            <v>PVC박스 신설</v>
          </cell>
          <cell r="M3095" t="str">
            <v>HI 콘크리트4각 75</v>
          </cell>
          <cell r="N3095">
            <v>4</v>
          </cell>
          <cell r="O3095" t="str">
            <v>개</v>
          </cell>
          <cell r="P3095">
            <v>838</v>
          </cell>
          <cell r="Q3095">
            <v>2203</v>
          </cell>
          <cell r="R3095">
            <v>44</v>
          </cell>
        </row>
        <row r="3096">
          <cell r="A3096" t="str">
            <v>2824</v>
          </cell>
          <cell r="B3096" t="str">
            <v>E</v>
          </cell>
          <cell r="C3096" t="str">
            <v>01</v>
          </cell>
          <cell r="D3096">
            <v>19990802</v>
          </cell>
          <cell r="E3096" t="str">
            <v>D</v>
          </cell>
          <cell r="F3096" t="str">
            <v>P2454</v>
          </cell>
          <cell r="G3096" t="str">
            <v>00</v>
          </cell>
          <cell r="H3096" t="str">
            <v>52</v>
          </cell>
          <cell r="I3096" t="str">
            <v>I19</v>
          </cell>
          <cell r="J3096" t="str">
            <v>UEA11500</v>
          </cell>
          <cell r="K3096">
            <v>1</v>
          </cell>
          <cell r="L3096" t="str">
            <v>PVC박스 신설</v>
          </cell>
          <cell r="M3096" t="str">
            <v>HI 콘크리트8각 75일체형</v>
          </cell>
          <cell r="N3096">
            <v>2</v>
          </cell>
          <cell r="O3096" t="str">
            <v>개</v>
          </cell>
          <cell r="P3096">
            <v>775</v>
          </cell>
          <cell r="Q3096">
            <v>2203</v>
          </cell>
          <cell r="R3096">
            <v>44</v>
          </cell>
        </row>
        <row r="3097">
          <cell r="A3097" t="str">
            <v>2824</v>
          </cell>
          <cell r="B3097" t="str">
            <v>E</v>
          </cell>
          <cell r="C3097" t="str">
            <v>01</v>
          </cell>
          <cell r="D3097">
            <v>19990802</v>
          </cell>
          <cell r="E3097" t="str">
            <v>D</v>
          </cell>
          <cell r="F3097" t="str">
            <v>P2454</v>
          </cell>
          <cell r="G3097" t="str">
            <v>00</v>
          </cell>
          <cell r="H3097" t="str">
            <v>52</v>
          </cell>
          <cell r="I3097" t="str">
            <v>I19</v>
          </cell>
          <cell r="J3097" t="str">
            <v>UEB01020</v>
          </cell>
          <cell r="K3097">
            <v>1</v>
          </cell>
          <cell r="L3097" t="str">
            <v>관내배선</v>
          </cell>
          <cell r="M3097" t="str">
            <v>IV 1.6 MM</v>
          </cell>
          <cell r="N3097">
            <v>357.5</v>
          </cell>
          <cell r="O3097" t="str">
            <v>M</v>
          </cell>
          <cell r="P3097">
            <v>65</v>
          </cell>
          <cell r="Q3097">
            <v>287</v>
          </cell>
          <cell r="R3097">
            <v>5</v>
          </cell>
        </row>
        <row r="3098">
          <cell r="A3098" t="str">
            <v>2824</v>
          </cell>
          <cell r="B3098" t="str">
            <v>E</v>
          </cell>
          <cell r="C3098" t="str">
            <v>01</v>
          </cell>
          <cell r="D3098">
            <v>19990802</v>
          </cell>
          <cell r="E3098" t="str">
            <v>D</v>
          </cell>
          <cell r="F3098" t="str">
            <v>P2454</v>
          </cell>
          <cell r="G3098" t="str">
            <v>00</v>
          </cell>
          <cell r="H3098" t="str">
            <v>52</v>
          </cell>
          <cell r="I3098" t="str">
            <v>I19</v>
          </cell>
          <cell r="J3098" t="str">
            <v>UEB01060</v>
          </cell>
          <cell r="K3098">
            <v>1</v>
          </cell>
          <cell r="L3098" t="str">
            <v>관내배선</v>
          </cell>
          <cell r="M3098" t="str">
            <v>IV 2.0 MM2</v>
          </cell>
          <cell r="N3098">
            <v>152.19999999999999</v>
          </cell>
          <cell r="O3098" t="str">
            <v>M</v>
          </cell>
          <cell r="P3098">
            <v>82</v>
          </cell>
          <cell r="Q3098">
            <v>287</v>
          </cell>
          <cell r="R3098">
            <v>5</v>
          </cell>
        </row>
        <row r="3099">
          <cell r="A3099" t="str">
            <v>2824</v>
          </cell>
          <cell r="B3099" t="str">
            <v>E</v>
          </cell>
          <cell r="C3099" t="str">
            <v>01</v>
          </cell>
          <cell r="D3099">
            <v>19990802</v>
          </cell>
          <cell r="E3099" t="str">
            <v>D</v>
          </cell>
          <cell r="F3099" t="str">
            <v>P2454</v>
          </cell>
          <cell r="G3099" t="str">
            <v>00</v>
          </cell>
          <cell r="H3099" t="str">
            <v>52</v>
          </cell>
          <cell r="I3099" t="str">
            <v>I19</v>
          </cell>
          <cell r="J3099" t="str">
            <v>UEB01080</v>
          </cell>
          <cell r="K3099">
            <v>1</v>
          </cell>
          <cell r="L3099" t="str">
            <v>관내배선</v>
          </cell>
          <cell r="M3099" t="str">
            <v>IV 5.5 MM2</v>
          </cell>
          <cell r="N3099">
            <v>722.7</v>
          </cell>
          <cell r="O3099" t="str">
            <v>M</v>
          </cell>
          <cell r="P3099">
            <v>185</v>
          </cell>
          <cell r="Q3099">
            <v>287</v>
          </cell>
          <cell r="R3099">
            <v>5</v>
          </cell>
        </row>
        <row r="3100">
          <cell r="A3100" t="str">
            <v>2824</v>
          </cell>
          <cell r="B3100" t="str">
            <v>E</v>
          </cell>
          <cell r="C3100" t="str">
            <v>01</v>
          </cell>
          <cell r="D3100">
            <v>19990802</v>
          </cell>
          <cell r="E3100" t="str">
            <v>D</v>
          </cell>
          <cell r="F3100" t="str">
            <v>P2454</v>
          </cell>
          <cell r="G3100" t="str">
            <v>00</v>
          </cell>
          <cell r="H3100" t="str">
            <v>52</v>
          </cell>
          <cell r="I3100" t="str">
            <v>I19</v>
          </cell>
          <cell r="J3100" t="str">
            <v>UEB02080</v>
          </cell>
          <cell r="K3100">
            <v>1</v>
          </cell>
          <cell r="L3100" t="str">
            <v>관내배선</v>
          </cell>
          <cell r="M3100" t="str">
            <v>HIV 5.5 MM2</v>
          </cell>
          <cell r="N3100">
            <v>371.4</v>
          </cell>
          <cell r="O3100" t="str">
            <v>M</v>
          </cell>
          <cell r="P3100">
            <v>201</v>
          </cell>
          <cell r="Q3100">
            <v>287</v>
          </cell>
          <cell r="R3100">
            <v>5</v>
          </cell>
        </row>
        <row r="3101">
          <cell r="A3101" t="str">
            <v>2824</v>
          </cell>
          <cell r="B3101" t="str">
            <v>E</v>
          </cell>
          <cell r="C3101" t="str">
            <v>01</v>
          </cell>
          <cell r="D3101">
            <v>19990802</v>
          </cell>
          <cell r="E3101" t="str">
            <v>D</v>
          </cell>
          <cell r="F3101" t="str">
            <v>P2454</v>
          </cell>
          <cell r="G3101" t="str">
            <v>00</v>
          </cell>
          <cell r="H3101" t="str">
            <v>52</v>
          </cell>
          <cell r="I3101" t="str">
            <v>I19</v>
          </cell>
          <cell r="J3101" t="str">
            <v>UEB02100</v>
          </cell>
          <cell r="K3101">
            <v>1</v>
          </cell>
          <cell r="L3101" t="str">
            <v>관내배선</v>
          </cell>
          <cell r="M3101" t="str">
            <v>HIV  14 MM2</v>
          </cell>
          <cell r="N3101">
            <v>13.2</v>
          </cell>
          <cell r="O3101" t="str">
            <v>M</v>
          </cell>
          <cell r="P3101">
            <v>579</v>
          </cell>
          <cell r="Q3101">
            <v>718</v>
          </cell>
          <cell r="R3101">
            <v>14</v>
          </cell>
        </row>
        <row r="3102">
          <cell r="A3102" t="str">
            <v>2824</v>
          </cell>
          <cell r="B3102" t="str">
            <v>E</v>
          </cell>
          <cell r="C3102" t="str">
            <v>01</v>
          </cell>
          <cell r="D3102">
            <v>19990802</v>
          </cell>
          <cell r="E3102" t="str">
            <v>D</v>
          </cell>
          <cell r="F3102" t="str">
            <v>P2454</v>
          </cell>
          <cell r="G3102" t="str">
            <v>00</v>
          </cell>
          <cell r="H3102" t="str">
            <v>52</v>
          </cell>
          <cell r="I3102" t="str">
            <v>I19</v>
          </cell>
          <cell r="J3102" t="str">
            <v>UEB04080</v>
          </cell>
          <cell r="K3102">
            <v>1</v>
          </cell>
          <cell r="L3102" t="str">
            <v>관내배선</v>
          </cell>
          <cell r="M3102" t="str">
            <v>BC 5.5 MM2</v>
          </cell>
          <cell r="N3102">
            <v>11.7</v>
          </cell>
          <cell r="O3102" t="str">
            <v>M</v>
          </cell>
          <cell r="P3102">
            <v>177</v>
          </cell>
          <cell r="Q3102">
            <v>287</v>
          </cell>
          <cell r="R3102">
            <v>5</v>
          </cell>
        </row>
        <row r="3103">
          <cell r="A3103" t="str">
            <v>2824</v>
          </cell>
          <cell r="B3103" t="str">
            <v>E</v>
          </cell>
          <cell r="C3103" t="str">
            <v>01</v>
          </cell>
          <cell r="D3103">
            <v>19990802</v>
          </cell>
          <cell r="E3103" t="str">
            <v>D</v>
          </cell>
          <cell r="F3103" t="str">
            <v>P2454</v>
          </cell>
          <cell r="G3103" t="str">
            <v>00</v>
          </cell>
          <cell r="H3103" t="str">
            <v>52</v>
          </cell>
          <cell r="I3103" t="str">
            <v>I19</v>
          </cell>
          <cell r="J3103" t="str">
            <v>UED01120</v>
          </cell>
          <cell r="K3103">
            <v>1</v>
          </cell>
          <cell r="L3103" t="str">
            <v>둥근콘센트신설</v>
          </cell>
          <cell r="M3103" t="str">
            <v>매입접지극부 2구 15A250V</v>
          </cell>
          <cell r="N3103">
            <v>2</v>
          </cell>
          <cell r="O3103" t="str">
            <v>개</v>
          </cell>
          <cell r="P3103">
            <v>1228</v>
          </cell>
          <cell r="Q3103">
            <v>2826</v>
          </cell>
          <cell r="R3103">
            <v>56</v>
          </cell>
        </row>
        <row r="3104">
          <cell r="A3104" t="str">
            <v>2824</v>
          </cell>
          <cell r="B3104" t="str">
            <v>E</v>
          </cell>
          <cell r="C3104" t="str">
            <v>01</v>
          </cell>
          <cell r="D3104">
            <v>19990802</v>
          </cell>
          <cell r="E3104" t="str">
            <v>D</v>
          </cell>
          <cell r="F3104" t="str">
            <v>P2454</v>
          </cell>
          <cell r="G3104" t="str">
            <v>00</v>
          </cell>
          <cell r="H3104" t="str">
            <v>52</v>
          </cell>
          <cell r="I3104" t="str">
            <v>I19</v>
          </cell>
          <cell r="J3104" t="str">
            <v>UEI40505</v>
          </cell>
          <cell r="K3104">
            <v>1</v>
          </cell>
          <cell r="L3104" t="str">
            <v>배수펌프조작반 및 배관설치</v>
          </cell>
          <cell r="M3104" t="str">
            <v>삼상 2HPX2대</v>
          </cell>
          <cell r="N3104">
            <v>2</v>
          </cell>
          <cell r="O3104" t="str">
            <v>개</v>
          </cell>
          <cell r="P3104">
            <v>201253</v>
          </cell>
          <cell r="Q3104">
            <v>425515</v>
          </cell>
          <cell r="R3104">
            <v>8509</v>
          </cell>
        </row>
        <row r="3105">
          <cell r="A3105" t="str">
            <v>2824</v>
          </cell>
          <cell r="B3105" t="str">
            <v>E</v>
          </cell>
          <cell r="C3105" t="str">
            <v>01</v>
          </cell>
          <cell r="D3105">
            <v>19990802</v>
          </cell>
          <cell r="E3105" t="str">
            <v>D</v>
          </cell>
          <cell r="F3105" t="str">
            <v>P2454</v>
          </cell>
          <cell r="G3105" t="str">
            <v>00</v>
          </cell>
          <cell r="H3105" t="str">
            <v>52</v>
          </cell>
          <cell r="I3105" t="str">
            <v>I19</v>
          </cell>
          <cell r="J3105" t="str">
            <v>UEQ01000</v>
          </cell>
          <cell r="K3105">
            <v>1</v>
          </cell>
          <cell r="L3105" t="str">
            <v>행 가</v>
          </cell>
          <cell r="M3105" t="str">
            <v>HA- 10</v>
          </cell>
          <cell r="N3105">
            <v>3</v>
          </cell>
          <cell r="O3105" t="str">
            <v>식</v>
          </cell>
          <cell r="P3105">
            <v>304</v>
          </cell>
          <cell r="Q3105">
            <v>786</v>
          </cell>
          <cell r="R3105">
            <v>15</v>
          </cell>
        </row>
        <row r="3106">
          <cell r="A3106" t="str">
            <v>2824</v>
          </cell>
          <cell r="B3106" t="str">
            <v>E</v>
          </cell>
          <cell r="C3106" t="str">
            <v>01</v>
          </cell>
          <cell r="D3106">
            <v>19990802</v>
          </cell>
          <cell r="E3106" t="str">
            <v>D</v>
          </cell>
          <cell r="F3106" t="str">
            <v>P2454</v>
          </cell>
          <cell r="G3106" t="str">
            <v>00</v>
          </cell>
          <cell r="H3106" t="str">
            <v>52</v>
          </cell>
          <cell r="I3106" t="str">
            <v>I19</v>
          </cell>
          <cell r="J3106" t="str">
            <v>UEQ07010</v>
          </cell>
          <cell r="K3106">
            <v>1</v>
          </cell>
          <cell r="L3106" t="str">
            <v>행 가</v>
          </cell>
          <cell r="M3106" t="str">
            <v>B-1</v>
          </cell>
          <cell r="N3106">
            <v>2</v>
          </cell>
          <cell r="O3106" t="str">
            <v>식</v>
          </cell>
          <cell r="P3106">
            <v>252</v>
          </cell>
          <cell r="Q3106">
            <v>418</v>
          </cell>
          <cell r="R3106">
            <v>8</v>
          </cell>
        </row>
        <row r="3107">
          <cell r="A3107" t="str">
            <v>2824</v>
          </cell>
          <cell r="B3107" t="str">
            <v>E</v>
          </cell>
          <cell r="C3107" t="str">
            <v>01</v>
          </cell>
          <cell r="D3107">
            <v>19990802</v>
          </cell>
          <cell r="E3107" t="str">
            <v>D</v>
          </cell>
          <cell r="F3107" t="str">
            <v>P2454</v>
          </cell>
          <cell r="G3107" t="str">
            <v>00</v>
          </cell>
          <cell r="H3107" t="str">
            <v>52</v>
          </cell>
          <cell r="I3107" t="str">
            <v>I19</v>
          </cell>
          <cell r="J3107" t="str">
            <v>UEZ02030</v>
          </cell>
          <cell r="K3107">
            <v>1</v>
          </cell>
          <cell r="L3107" t="str">
            <v>접지</v>
          </cell>
          <cell r="M3107" t="str">
            <v>E3(전기)</v>
          </cell>
          <cell r="N3107">
            <v>1</v>
          </cell>
          <cell r="O3107" t="str">
            <v>개소</v>
          </cell>
          <cell r="P3107">
            <v>4200</v>
          </cell>
          <cell r="Q3107">
            <v>19436</v>
          </cell>
          <cell r="R3107">
            <v>388</v>
          </cell>
        </row>
        <row r="3129">
          <cell r="A3129" t="str">
            <v>주차장 주차관제 설비공사</v>
          </cell>
        </row>
        <row r="3130">
          <cell r="A3130" t="str">
            <v>JIGU_CD</v>
          </cell>
          <cell r="B3130" t="str">
            <v>GJ_CD</v>
          </cell>
          <cell r="C3130" t="str">
            <v>GONG_CD</v>
          </cell>
          <cell r="D3130" t="str">
            <v>CONTRACT_N</v>
          </cell>
          <cell r="E3130" t="str">
            <v>GUN_GUBUN</v>
          </cell>
          <cell r="F3130" t="str">
            <v>SUL_CD</v>
          </cell>
          <cell r="G3130" t="str">
            <v>GYUN_CD</v>
          </cell>
          <cell r="H3130" t="str">
            <v>DH_CD</v>
          </cell>
          <cell r="I3130" t="str">
            <v>GS_CD</v>
          </cell>
          <cell r="J3130" t="str">
            <v>ILWI_CD</v>
          </cell>
          <cell r="K3130" t="str">
            <v>SEQ</v>
          </cell>
          <cell r="L3130" t="str">
            <v>NM</v>
          </cell>
          <cell r="M3130" t="str">
            <v>GYUKUK</v>
          </cell>
          <cell r="N3130" t="str">
            <v>QTY</v>
          </cell>
          <cell r="O3130" t="str">
            <v>DANWI</v>
          </cell>
          <cell r="P3130" t="str">
            <v>JAJAEBI</v>
          </cell>
          <cell r="Q3130" t="str">
            <v>INGUNBI</v>
          </cell>
          <cell r="R3130" t="str">
            <v>KYOUNGBI</v>
          </cell>
        </row>
        <row r="3131">
          <cell r="A3131" t="str">
            <v>2824</v>
          </cell>
          <cell r="B3131" t="str">
            <v>E</v>
          </cell>
          <cell r="C3131" t="str">
            <v>01</v>
          </cell>
          <cell r="D3131">
            <v>19990802</v>
          </cell>
          <cell r="E3131" t="str">
            <v>D</v>
          </cell>
          <cell r="F3131" t="str">
            <v>P2454</v>
          </cell>
          <cell r="G3131" t="str">
            <v>00</v>
          </cell>
          <cell r="H3131" t="str">
            <v>52</v>
          </cell>
          <cell r="I3131" t="str">
            <v>I20</v>
          </cell>
          <cell r="J3131" t="str">
            <v>UEA01160</v>
          </cell>
          <cell r="K3131">
            <v>1</v>
          </cell>
          <cell r="L3131" t="str">
            <v>PVC PIPE 배관</v>
          </cell>
          <cell r="M3131" t="str">
            <v>HI 16MM</v>
          </cell>
          <cell r="N3131">
            <v>129.80000000000001</v>
          </cell>
          <cell r="O3131" t="str">
            <v>M</v>
          </cell>
          <cell r="P3131">
            <v>261</v>
          </cell>
          <cell r="Q3131">
            <v>1916</v>
          </cell>
          <cell r="R3131">
            <v>38</v>
          </cell>
        </row>
        <row r="3132">
          <cell r="A3132" t="str">
            <v>2824</v>
          </cell>
          <cell r="B3132" t="str">
            <v>E</v>
          </cell>
          <cell r="C3132" t="str">
            <v>01</v>
          </cell>
          <cell r="D3132">
            <v>19990802</v>
          </cell>
          <cell r="E3132" t="str">
            <v>D</v>
          </cell>
          <cell r="F3132" t="str">
            <v>P2454</v>
          </cell>
          <cell r="G3132" t="str">
            <v>00</v>
          </cell>
          <cell r="H3132" t="str">
            <v>52</v>
          </cell>
          <cell r="I3132" t="str">
            <v>I20</v>
          </cell>
          <cell r="J3132" t="str">
            <v>UEA11500</v>
          </cell>
          <cell r="K3132">
            <v>1</v>
          </cell>
          <cell r="L3132" t="str">
            <v>PVC박스 신설</v>
          </cell>
          <cell r="M3132" t="str">
            <v>HI 콘크리트8각 75일체형</v>
          </cell>
          <cell r="N3132">
            <v>1</v>
          </cell>
          <cell r="O3132" t="str">
            <v>개</v>
          </cell>
          <cell r="P3132">
            <v>775</v>
          </cell>
          <cell r="Q3132">
            <v>2203</v>
          </cell>
          <cell r="R3132">
            <v>44</v>
          </cell>
        </row>
        <row r="3133">
          <cell r="A3133" t="str">
            <v>2824</v>
          </cell>
          <cell r="B3133" t="str">
            <v>E</v>
          </cell>
          <cell r="C3133" t="str">
            <v>01</v>
          </cell>
          <cell r="D3133">
            <v>19990802</v>
          </cell>
          <cell r="E3133" t="str">
            <v>D</v>
          </cell>
          <cell r="F3133" t="str">
            <v>P2454</v>
          </cell>
          <cell r="G3133" t="str">
            <v>00</v>
          </cell>
          <cell r="H3133" t="str">
            <v>52</v>
          </cell>
          <cell r="I3133" t="str">
            <v>I20</v>
          </cell>
          <cell r="J3133" t="str">
            <v>UEB01020</v>
          </cell>
          <cell r="K3133">
            <v>1</v>
          </cell>
          <cell r="L3133" t="str">
            <v>관내배선</v>
          </cell>
          <cell r="M3133" t="str">
            <v>IV 1.6 MM</v>
          </cell>
          <cell r="N3133">
            <v>171.6</v>
          </cell>
          <cell r="O3133" t="str">
            <v>M</v>
          </cell>
          <cell r="P3133">
            <v>65</v>
          </cell>
          <cell r="Q3133">
            <v>287</v>
          </cell>
          <cell r="R3133">
            <v>5</v>
          </cell>
        </row>
        <row r="3134">
          <cell r="A3134" t="str">
            <v>2824</v>
          </cell>
          <cell r="B3134" t="str">
            <v>E</v>
          </cell>
          <cell r="C3134" t="str">
            <v>01</v>
          </cell>
          <cell r="D3134">
            <v>19990802</v>
          </cell>
          <cell r="E3134" t="str">
            <v>D</v>
          </cell>
          <cell r="F3134" t="str">
            <v>P2454</v>
          </cell>
          <cell r="G3134" t="str">
            <v>00</v>
          </cell>
          <cell r="H3134" t="str">
            <v>52</v>
          </cell>
          <cell r="I3134" t="str">
            <v>I20</v>
          </cell>
          <cell r="J3134" t="str">
            <v>UEB01030</v>
          </cell>
          <cell r="K3134">
            <v>1</v>
          </cell>
          <cell r="L3134" t="str">
            <v>관내배선</v>
          </cell>
          <cell r="M3134" t="str">
            <v>IV 2.0 MM</v>
          </cell>
          <cell r="N3134">
            <v>186.4</v>
          </cell>
          <cell r="O3134" t="str">
            <v>M</v>
          </cell>
          <cell r="P3134">
            <v>97</v>
          </cell>
          <cell r="Q3134">
            <v>287</v>
          </cell>
          <cell r="R3134">
            <v>5</v>
          </cell>
        </row>
        <row r="3135">
          <cell r="A3135" t="str">
            <v>2824</v>
          </cell>
          <cell r="B3135" t="str">
            <v>E</v>
          </cell>
          <cell r="C3135" t="str">
            <v>01</v>
          </cell>
          <cell r="D3135">
            <v>19990802</v>
          </cell>
          <cell r="E3135" t="str">
            <v>D</v>
          </cell>
          <cell r="F3135" t="str">
            <v>P2454</v>
          </cell>
          <cell r="G3135" t="str">
            <v>00</v>
          </cell>
          <cell r="H3135" t="str">
            <v>52</v>
          </cell>
          <cell r="I3135" t="str">
            <v>I20</v>
          </cell>
          <cell r="J3135" t="str">
            <v>UEZ11010</v>
          </cell>
          <cell r="K3135">
            <v>1</v>
          </cell>
          <cell r="L3135" t="str">
            <v>입구장내경보등</v>
          </cell>
          <cell r="M3135" t="str">
            <v>천정형</v>
          </cell>
          <cell r="N3135">
            <v>1</v>
          </cell>
          <cell r="O3135" t="str">
            <v>개</v>
          </cell>
          <cell r="P3135">
            <v>120000</v>
          </cell>
          <cell r="Q3135">
            <v>19164</v>
          </cell>
          <cell r="R3135">
            <v>383</v>
          </cell>
        </row>
        <row r="3136">
          <cell r="A3136" t="str">
            <v>2824</v>
          </cell>
          <cell r="B3136" t="str">
            <v>E</v>
          </cell>
          <cell r="C3136" t="str">
            <v>01</v>
          </cell>
          <cell r="D3136">
            <v>19990802</v>
          </cell>
          <cell r="E3136" t="str">
            <v>D</v>
          </cell>
          <cell r="F3136" t="str">
            <v>P2454</v>
          </cell>
          <cell r="G3136" t="str">
            <v>00</v>
          </cell>
          <cell r="H3136" t="str">
            <v>52</v>
          </cell>
          <cell r="I3136" t="str">
            <v>I20</v>
          </cell>
          <cell r="J3136" t="str">
            <v>UEZ11030</v>
          </cell>
          <cell r="K3136">
            <v>1</v>
          </cell>
          <cell r="L3136" t="str">
            <v>출차주의경광등</v>
          </cell>
          <cell r="M3136" t="str">
            <v>자립형</v>
          </cell>
          <cell r="N3136">
            <v>1</v>
          </cell>
          <cell r="O3136" t="str">
            <v>개</v>
          </cell>
          <cell r="P3136">
            <v>162000</v>
          </cell>
          <cell r="Q3136">
            <v>28746</v>
          </cell>
          <cell r="R3136">
            <v>574</v>
          </cell>
        </row>
        <row r="3137">
          <cell r="A3137" t="str">
            <v>2824</v>
          </cell>
          <cell r="B3137" t="str">
            <v>E</v>
          </cell>
          <cell r="C3137" t="str">
            <v>01</v>
          </cell>
          <cell r="D3137">
            <v>19990802</v>
          </cell>
          <cell r="E3137" t="str">
            <v>D</v>
          </cell>
          <cell r="F3137" t="str">
            <v>P2454</v>
          </cell>
          <cell r="G3137" t="str">
            <v>00</v>
          </cell>
          <cell r="H3137" t="str">
            <v>52</v>
          </cell>
          <cell r="I3137" t="str">
            <v>I20</v>
          </cell>
          <cell r="J3137" t="str">
            <v>UEZ11060</v>
          </cell>
          <cell r="K3137">
            <v>1</v>
          </cell>
          <cell r="L3137" t="str">
            <v>차량유도등</v>
          </cell>
          <cell r="M3137" t="str">
            <v>FL20W(220V)</v>
          </cell>
          <cell r="N3137">
            <v>4</v>
          </cell>
          <cell r="O3137" t="str">
            <v>개</v>
          </cell>
          <cell r="P3137">
            <v>100000</v>
          </cell>
          <cell r="Q3137">
            <v>23955</v>
          </cell>
          <cell r="R3137">
            <v>479</v>
          </cell>
        </row>
        <row r="3138">
          <cell r="A3138" t="str">
            <v>2824</v>
          </cell>
          <cell r="B3138" t="str">
            <v>E</v>
          </cell>
          <cell r="C3138" t="str">
            <v>01</v>
          </cell>
          <cell r="D3138">
            <v>19990802</v>
          </cell>
          <cell r="E3138" t="str">
            <v>D</v>
          </cell>
          <cell r="F3138" t="str">
            <v>P2454</v>
          </cell>
          <cell r="G3138" t="str">
            <v>00</v>
          </cell>
          <cell r="H3138" t="str">
            <v>52</v>
          </cell>
          <cell r="I3138" t="str">
            <v>I20</v>
          </cell>
          <cell r="J3138" t="str">
            <v>UEZ11210</v>
          </cell>
          <cell r="K3138">
            <v>1</v>
          </cell>
          <cell r="L3138" t="str">
            <v>LOGIC BOX</v>
          </cell>
          <cell r="M3138" t="str">
            <v>차량감지기내장(2회로용)</v>
          </cell>
          <cell r="N3138">
            <v>1</v>
          </cell>
          <cell r="O3138" t="str">
            <v>개</v>
          </cell>
          <cell r="P3138">
            <v>550000</v>
          </cell>
          <cell r="Q3138">
            <v>95822</v>
          </cell>
          <cell r="R3138">
            <v>1916</v>
          </cell>
        </row>
        <row r="3139">
          <cell r="A3139" t="str">
            <v>2824</v>
          </cell>
          <cell r="B3139" t="str">
            <v>E</v>
          </cell>
          <cell r="C3139" t="str">
            <v>01</v>
          </cell>
          <cell r="D3139">
            <v>19990802</v>
          </cell>
          <cell r="E3139" t="str">
            <v>D</v>
          </cell>
          <cell r="F3139" t="str">
            <v>P2454</v>
          </cell>
          <cell r="G3139" t="str">
            <v>00</v>
          </cell>
          <cell r="H3139" t="str">
            <v>52</v>
          </cell>
          <cell r="I3139" t="str">
            <v>I20</v>
          </cell>
          <cell r="J3139" t="str">
            <v>UEZ11220</v>
          </cell>
          <cell r="K3139">
            <v>1</v>
          </cell>
          <cell r="L3139" t="str">
            <v>주차용LOOP COIL</v>
          </cell>
          <cell r="M3139" t="str">
            <v>1회로용</v>
          </cell>
          <cell r="N3139">
            <v>2</v>
          </cell>
          <cell r="O3139" t="str">
            <v>식</v>
          </cell>
          <cell r="P3139">
            <v>40000</v>
          </cell>
          <cell r="Q3139">
            <v>71866</v>
          </cell>
          <cell r="R3139">
            <v>1437</v>
          </cell>
        </row>
        <row r="3175">
          <cell r="A3175" t="str">
            <v>주차장  판넬설치 공사</v>
          </cell>
        </row>
        <row r="3176">
          <cell r="A3176" t="str">
            <v>JIGU_CD</v>
          </cell>
          <cell r="B3176" t="str">
            <v>GJ_CD</v>
          </cell>
          <cell r="C3176" t="str">
            <v>GONG_CD</v>
          </cell>
          <cell r="D3176" t="str">
            <v>CONTRACT_N</v>
          </cell>
          <cell r="E3176" t="str">
            <v>GUN_GUBUN</v>
          </cell>
          <cell r="F3176" t="str">
            <v>SUL_CD</v>
          </cell>
          <cell r="G3176" t="str">
            <v>GYUN_CD</v>
          </cell>
          <cell r="H3176" t="str">
            <v>DH_CD</v>
          </cell>
          <cell r="I3176" t="str">
            <v>GS_CD</v>
          </cell>
          <cell r="J3176" t="str">
            <v>ILWI_CD</v>
          </cell>
          <cell r="K3176" t="str">
            <v>SEQ</v>
          </cell>
          <cell r="L3176" t="str">
            <v>NM</v>
          </cell>
          <cell r="M3176" t="str">
            <v>GYUKUK</v>
          </cell>
          <cell r="N3176" t="str">
            <v>QTY</v>
          </cell>
          <cell r="O3176" t="str">
            <v>DANWI</v>
          </cell>
          <cell r="P3176" t="str">
            <v>JAJAEBI</v>
          </cell>
          <cell r="Q3176" t="str">
            <v>INGUNBI</v>
          </cell>
          <cell r="R3176" t="str">
            <v>KYOUNGBI</v>
          </cell>
        </row>
        <row r="3177">
          <cell r="A3177" t="str">
            <v>2824</v>
          </cell>
          <cell r="B3177" t="str">
            <v>E</v>
          </cell>
          <cell r="C3177" t="str">
            <v>01</v>
          </cell>
          <cell r="D3177">
            <v>19990802</v>
          </cell>
          <cell r="E3177" t="str">
            <v>D</v>
          </cell>
          <cell r="F3177" t="str">
            <v>P2454</v>
          </cell>
          <cell r="G3177" t="str">
            <v>00</v>
          </cell>
          <cell r="H3177" t="str">
            <v>52</v>
          </cell>
          <cell r="I3177" t="str">
            <v>I22</v>
          </cell>
          <cell r="J3177" t="str">
            <v>MEI21120</v>
          </cell>
          <cell r="K3177">
            <v>1</v>
          </cell>
          <cell r="L3177" t="str">
            <v>LPC-1함(철판))</v>
          </cell>
          <cell r="M3177" t="str">
            <v>1400X600X200</v>
          </cell>
          <cell r="N3177">
            <v>1</v>
          </cell>
          <cell r="O3177" t="str">
            <v>기</v>
          </cell>
          <cell r="P3177">
            <v>108204</v>
          </cell>
          <cell r="Q3177">
            <v>0</v>
          </cell>
          <cell r="R3177">
            <v>0</v>
          </cell>
        </row>
        <row r="3178">
          <cell r="A3178" t="str">
            <v>2824</v>
          </cell>
          <cell r="B3178" t="str">
            <v>E</v>
          </cell>
          <cell r="C3178" t="str">
            <v>01</v>
          </cell>
          <cell r="D3178">
            <v>19990802</v>
          </cell>
          <cell r="E3178" t="str">
            <v>D</v>
          </cell>
          <cell r="F3178" t="str">
            <v>P2454</v>
          </cell>
          <cell r="G3178" t="str">
            <v>00</v>
          </cell>
          <cell r="H3178" t="str">
            <v>52</v>
          </cell>
          <cell r="I3178" t="str">
            <v>I22</v>
          </cell>
          <cell r="J3178" t="str">
            <v>UEE02011</v>
          </cell>
          <cell r="K3178">
            <v>1</v>
          </cell>
          <cell r="L3178" t="str">
            <v>누전 차단기</v>
          </cell>
          <cell r="M3178" t="str">
            <v>2P 30AF-15AT 노출</v>
          </cell>
          <cell r="N3178">
            <v>6</v>
          </cell>
          <cell r="O3178" t="str">
            <v>개</v>
          </cell>
          <cell r="P3178">
            <v>5600</v>
          </cell>
          <cell r="Q3178">
            <v>18541</v>
          </cell>
          <cell r="R3178">
            <v>370</v>
          </cell>
        </row>
        <row r="3179">
          <cell r="A3179" t="str">
            <v>2824</v>
          </cell>
          <cell r="B3179" t="str">
            <v>E</v>
          </cell>
          <cell r="C3179" t="str">
            <v>01</v>
          </cell>
          <cell r="D3179">
            <v>19990802</v>
          </cell>
          <cell r="E3179" t="str">
            <v>D</v>
          </cell>
          <cell r="F3179" t="str">
            <v>P2454</v>
          </cell>
          <cell r="G3179" t="str">
            <v>00</v>
          </cell>
          <cell r="H3179" t="str">
            <v>52</v>
          </cell>
          <cell r="I3179" t="str">
            <v>I22</v>
          </cell>
          <cell r="J3179" t="str">
            <v>UEE07111</v>
          </cell>
          <cell r="K3179">
            <v>1</v>
          </cell>
          <cell r="L3179" t="str">
            <v>배선용 차단기</v>
          </cell>
          <cell r="M3179" t="str">
            <v>220V 2P2E 30AF-15AT 노출</v>
          </cell>
          <cell r="N3179">
            <v>2</v>
          </cell>
          <cell r="O3179" t="str">
            <v>개</v>
          </cell>
          <cell r="P3179">
            <v>1500</v>
          </cell>
          <cell r="Q3179">
            <v>18541</v>
          </cell>
          <cell r="R3179">
            <v>370</v>
          </cell>
        </row>
        <row r="3180">
          <cell r="A3180" t="str">
            <v>2824</v>
          </cell>
          <cell r="B3180" t="str">
            <v>E</v>
          </cell>
          <cell r="C3180" t="str">
            <v>01</v>
          </cell>
          <cell r="D3180">
            <v>19990802</v>
          </cell>
          <cell r="E3180" t="str">
            <v>D</v>
          </cell>
          <cell r="F3180" t="str">
            <v>P2454</v>
          </cell>
          <cell r="G3180" t="str">
            <v>00</v>
          </cell>
          <cell r="H3180" t="str">
            <v>52</v>
          </cell>
          <cell r="I3180" t="str">
            <v>I22</v>
          </cell>
          <cell r="J3180" t="str">
            <v>UEE07121</v>
          </cell>
          <cell r="K3180">
            <v>1</v>
          </cell>
          <cell r="L3180" t="str">
            <v>배선용 차단기</v>
          </cell>
          <cell r="M3180" t="str">
            <v>220V 2P2E 30AF-20AT 노출</v>
          </cell>
          <cell r="N3180">
            <v>5</v>
          </cell>
          <cell r="O3180" t="str">
            <v>개</v>
          </cell>
          <cell r="P3180">
            <v>1500</v>
          </cell>
          <cell r="Q3180">
            <v>18541</v>
          </cell>
          <cell r="R3180">
            <v>370</v>
          </cell>
        </row>
        <row r="3181">
          <cell r="A3181" t="str">
            <v>2824</v>
          </cell>
          <cell r="B3181" t="str">
            <v>E</v>
          </cell>
          <cell r="C3181" t="str">
            <v>01</v>
          </cell>
          <cell r="D3181">
            <v>19990802</v>
          </cell>
          <cell r="E3181" t="str">
            <v>D</v>
          </cell>
          <cell r="F3181" t="str">
            <v>P2454</v>
          </cell>
          <cell r="G3181" t="str">
            <v>00</v>
          </cell>
          <cell r="H3181" t="str">
            <v>52</v>
          </cell>
          <cell r="I3181" t="str">
            <v>I22</v>
          </cell>
          <cell r="J3181" t="str">
            <v>UEE13011</v>
          </cell>
          <cell r="K3181">
            <v>1</v>
          </cell>
          <cell r="L3181" t="str">
            <v>배선용 차단기</v>
          </cell>
          <cell r="M3181" t="str">
            <v>600V 3P 30AF-15AT 노출</v>
          </cell>
          <cell r="N3181">
            <v>2</v>
          </cell>
          <cell r="O3181" t="str">
            <v>개</v>
          </cell>
          <cell r="P3181">
            <v>15500</v>
          </cell>
          <cell r="Q3181">
            <v>23284</v>
          </cell>
          <cell r="R3181">
            <v>465</v>
          </cell>
        </row>
        <row r="3182">
          <cell r="A3182" t="str">
            <v>2824</v>
          </cell>
          <cell r="B3182" t="str">
            <v>E</v>
          </cell>
          <cell r="C3182" t="str">
            <v>01</v>
          </cell>
          <cell r="D3182">
            <v>19990802</v>
          </cell>
          <cell r="E3182" t="str">
            <v>D</v>
          </cell>
          <cell r="F3182" t="str">
            <v>P2454</v>
          </cell>
          <cell r="G3182" t="str">
            <v>00</v>
          </cell>
          <cell r="H3182" t="str">
            <v>52</v>
          </cell>
          <cell r="I3182" t="str">
            <v>I22</v>
          </cell>
          <cell r="J3182" t="str">
            <v>UEE13221</v>
          </cell>
          <cell r="K3182">
            <v>1</v>
          </cell>
          <cell r="L3182" t="str">
            <v>배선용 차단기</v>
          </cell>
          <cell r="M3182" t="str">
            <v>600V 3P 60AF-60AT 노출</v>
          </cell>
          <cell r="N3182">
            <v>2</v>
          </cell>
          <cell r="O3182" t="str">
            <v>개</v>
          </cell>
          <cell r="P3182">
            <v>21250</v>
          </cell>
          <cell r="Q3182">
            <v>31908</v>
          </cell>
          <cell r="R3182">
            <v>638</v>
          </cell>
        </row>
        <row r="3183">
          <cell r="A3183" t="str">
            <v>2824</v>
          </cell>
          <cell r="B3183" t="str">
            <v>E</v>
          </cell>
          <cell r="C3183" t="str">
            <v>01</v>
          </cell>
          <cell r="D3183">
            <v>19990802</v>
          </cell>
          <cell r="E3183" t="str">
            <v>D</v>
          </cell>
          <cell r="F3183" t="str">
            <v>P2454</v>
          </cell>
          <cell r="G3183" t="str">
            <v>00</v>
          </cell>
          <cell r="H3183" t="str">
            <v>52</v>
          </cell>
          <cell r="I3183" t="str">
            <v>I22</v>
          </cell>
          <cell r="J3183" t="str">
            <v>UEE13331</v>
          </cell>
          <cell r="K3183">
            <v>1</v>
          </cell>
          <cell r="L3183" t="str">
            <v>배선용 차단기</v>
          </cell>
          <cell r="M3183" t="str">
            <v>600V 3P 100AF-100AT 노출</v>
          </cell>
          <cell r="N3183">
            <v>1</v>
          </cell>
          <cell r="O3183" t="str">
            <v>개</v>
          </cell>
          <cell r="P3183">
            <v>24800</v>
          </cell>
          <cell r="Q3183">
            <v>44844</v>
          </cell>
          <cell r="R3183">
            <v>896</v>
          </cell>
        </row>
        <row r="3184">
          <cell r="A3184" t="str">
            <v>2824</v>
          </cell>
          <cell r="B3184" t="str">
            <v>E</v>
          </cell>
          <cell r="C3184" t="str">
            <v>01</v>
          </cell>
          <cell r="D3184">
            <v>19990802</v>
          </cell>
          <cell r="E3184" t="str">
            <v>D</v>
          </cell>
          <cell r="F3184" t="str">
            <v>P2454</v>
          </cell>
          <cell r="G3184" t="str">
            <v>00</v>
          </cell>
          <cell r="H3184" t="str">
            <v>52</v>
          </cell>
          <cell r="I3184" t="str">
            <v>I22</v>
          </cell>
          <cell r="J3184" t="str">
            <v>UEE22291</v>
          </cell>
          <cell r="K3184">
            <v>1</v>
          </cell>
          <cell r="L3184" t="str">
            <v>적산전력계</v>
          </cell>
          <cell r="M3184" t="str">
            <v>3P4W 220V 120(40)A 동시</v>
          </cell>
          <cell r="N3184">
            <v>1</v>
          </cell>
          <cell r="O3184" t="str">
            <v>개</v>
          </cell>
          <cell r="P3184">
            <v>151000</v>
          </cell>
          <cell r="Q3184">
            <v>10732</v>
          </cell>
          <cell r="R3184">
            <v>214</v>
          </cell>
        </row>
        <row r="3221">
          <cell r="A3221" t="str">
            <v>소방설비 공사</v>
          </cell>
        </row>
        <row r="3222">
          <cell r="A3222" t="str">
            <v>JIGU_CD</v>
          </cell>
          <cell r="B3222" t="str">
            <v>GJ_CD</v>
          </cell>
          <cell r="C3222" t="str">
            <v>GONG_CD</v>
          </cell>
          <cell r="D3222" t="str">
            <v>CONTRACT_N</v>
          </cell>
          <cell r="E3222" t="str">
            <v>GUN_GUBUN</v>
          </cell>
          <cell r="F3222" t="str">
            <v>SUL_CD</v>
          </cell>
          <cell r="G3222" t="str">
            <v>GYUN_CD</v>
          </cell>
          <cell r="H3222" t="str">
            <v>DH_CD</v>
          </cell>
          <cell r="I3222" t="str">
            <v>GS_CD</v>
          </cell>
          <cell r="J3222" t="str">
            <v>ILWI_CD</v>
          </cell>
          <cell r="K3222" t="str">
            <v>SEQ</v>
          </cell>
          <cell r="L3222" t="str">
            <v>NM</v>
          </cell>
          <cell r="M3222" t="str">
            <v>GYUKUK</v>
          </cell>
          <cell r="N3222" t="str">
            <v>QTY</v>
          </cell>
          <cell r="O3222" t="str">
            <v>DANWI</v>
          </cell>
          <cell r="P3222" t="str">
            <v>JAJAEBI</v>
          </cell>
          <cell r="Q3222" t="str">
            <v>INGUNBI</v>
          </cell>
          <cell r="R3222" t="str">
            <v>KYOUNGBI</v>
          </cell>
        </row>
        <row r="3223">
          <cell r="A3223" t="str">
            <v>2824</v>
          </cell>
          <cell r="B3223" t="str">
            <v>E</v>
          </cell>
          <cell r="C3223" t="str">
            <v>01</v>
          </cell>
          <cell r="D3223">
            <v>19990802</v>
          </cell>
          <cell r="E3223" t="str">
            <v>D</v>
          </cell>
          <cell r="F3223" t="str">
            <v>P2455</v>
          </cell>
          <cell r="G3223" t="str">
            <v>01</v>
          </cell>
          <cell r="H3223" t="str">
            <v>53</v>
          </cell>
          <cell r="I3223" t="str">
            <v>F01</v>
          </cell>
          <cell r="J3223" t="str">
            <v>MEA14420</v>
          </cell>
          <cell r="K3223">
            <v>1</v>
          </cell>
          <cell r="L3223" t="str">
            <v>철제박스카바</v>
          </cell>
          <cell r="M3223" t="str">
            <v>4각 맹카바</v>
          </cell>
          <cell r="N3223">
            <v>3</v>
          </cell>
          <cell r="O3223" t="str">
            <v>개</v>
          </cell>
          <cell r="P3223">
            <v>140</v>
          </cell>
          <cell r="Q3223">
            <v>0</v>
          </cell>
          <cell r="R3223">
            <v>0</v>
          </cell>
        </row>
        <row r="3224">
          <cell r="A3224" t="str">
            <v>2824</v>
          </cell>
          <cell r="B3224" t="str">
            <v>E</v>
          </cell>
          <cell r="C3224" t="str">
            <v>01</v>
          </cell>
          <cell r="D3224">
            <v>19990802</v>
          </cell>
          <cell r="E3224" t="str">
            <v>D</v>
          </cell>
          <cell r="F3224" t="str">
            <v>P2455</v>
          </cell>
          <cell r="G3224" t="str">
            <v>01</v>
          </cell>
          <cell r="H3224" t="str">
            <v>53</v>
          </cell>
          <cell r="I3224" t="str">
            <v>F01</v>
          </cell>
          <cell r="J3224" t="str">
            <v>MEA14800</v>
          </cell>
          <cell r="K3224">
            <v>1</v>
          </cell>
          <cell r="L3224" t="str">
            <v>철제박스카바</v>
          </cell>
          <cell r="M3224" t="str">
            <v>8각 맹카바</v>
          </cell>
          <cell r="N3224">
            <v>7</v>
          </cell>
          <cell r="O3224" t="str">
            <v>개</v>
          </cell>
          <cell r="P3224">
            <v>153</v>
          </cell>
          <cell r="Q3224">
            <v>0</v>
          </cell>
          <cell r="R3224">
            <v>0</v>
          </cell>
        </row>
        <row r="3225">
          <cell r="A3225" t="str">
            <v>2824</v>
          </cell>
          <cell r="B3225" t="str">
            <v>E</v>
          </cell>
          <cell r="C3225" t="str">
            <v>01</v>
          </cell>
          <cell r="D3225">
            <v>19990802</v>
          </cell>
          <cell r="E3225" t="str">
            <v>D</v>
          </cell>
          <cell r="F3225" t="str">
            <v>P2455</v>
          </cell>
          <cell r="G3225" t="str">
            <v>01</v>
          </cell>
          <cell r="H3225" t="str">
            <v>53</v>
          </cell>
          <cell r="I3225" t="str">
            <v>F01</v>
          </cell>
          <cell r="J3225" t="str">
            <v>MEA21030</v>
          </cell>
          <cell r="K3225">
            <v>1</v>
          </cell>
          <cell r="L3225" t="str">
            <v>PVC 노말벤드</v>
          </cell>
          <cell r="M3225" t="str">
            <v>HI 28</v>
          </cell>
          <cell r="N3225">
            <v>2</v>
          </cell>
          <cell r="O3225" t="str">
            <v>개</v>
          </cell>
          <cell r="P3225">
            <v>800</v>
          </cell>
          <cell r="Q3225">
            <v>0</v>
          </cell>
          <cell r="R3225">
            <v>0</v>
          </cell>
        </row>
        <row r="3226">
          <cell r="A3226" t="str">
            <v>2824</v>
          </cell>
          <cell r="B3226" t="str">
            <v>E</v>
          </cell>
          <cell r="C3226" t="str">
            <v>01</v>
          </cell>
          <cell r="D3226">
            <v>19990802</v>
          </cell>
          <cell r="E3226" t="str">
            <v>D</v>
          </cell>
          <cell r="F3226" t="str">
            <v>P2455</v>
          </cell>
          <cell r="G3226" t="str">
            <v>01</v>
          </cell>
          <cell r="H3226" t="str">
            <v>53</v>
          </cell>
          <cell r="I3226" t="str">
            <v>F01</v>
          </cell>
          <cell r="J3226" t="str">
            <v>MEA21040</v>
          </cell>
          <cell r="K3226">
            <v>1</v>
          </cell>
          <cell r="L3226" t="str">
            <v>PVC 노말벤드</v>
          </cell>
          <cell r="M3226" t="str">
            <v>HI 36</v>
          </cell>
          <cell r="N3226">
            <v>4</v>
          </cell>
          <cell r="O3226" t="str">
            <v>개</v>
          </cell>
          <cell r="P3226">
            <v>900</v>
          </cell>
          <cell r="Q3226">
            <v>0</v>
          </cell>
          <cell r="R3226">
            <v>0</v>
          </cell>
        </row>
        <row r="3227">
          <cell r="A3227" t="str">
            <v>2824</v>
          </cell>
          <cell r="B3227" t="str">
            <v>E</v>
          </cell>
          <cell r="C3227" t="str">
            <v>01</v>
          </cell>
          <cell r="D3227">
            <v>19990802</v>
          </cell>
          <cell r="E3227" t="str">
            <v>D</v>
          </cell>
          <cell r="F3227" t="str">
            <v>P2455</v>
          </cell>
          <cell r="G3227" t="str">
            <v>01</v>
          </cell>
          <cell r="H3227" t="str">
            <v>53</v>
          </cell>
          <cell r="I3227" t="str">
            <v>F01</v>
          </cell>
          <cell r="J3227" t="str">
            <v>MEA31100</v>
          </cell>
          <cell r="K3227">
            <v>1</v>
          </cell>
          <cell r="L3227" t="str">
            <v>보 강 철 물</v>
          </cell>
          <cell r="M3227" t="str">
            <v>스위치 박스용</v>
          </cell>
          <cell r="N3227">
            <v>5</v>
          </cell>
          <cell r="O3227" t="str">
            <v>개</v>
          </cell>
          <cell r="P3227">
            <v>480</v>
          </cell>
          <cell r="Q3227">
            <v>0</v>
          </cell>
          <cell r="R3227">
            <v>0</v>
          </cell>
        </row>
        <row r="3228">
          <cell r="A3228" t="str">
            <v>2824</v>
          </cell>
          <cell r="B3228" t="str">
            <v>E</v>
          </cell>
          <cell r="C3228" t="str">
            <v>01</v>
          </cell>
          <cell r="D3228">
            <v>19990802</v>
          </cell>
          <cell r="E3228" t="str">
            <v>D</v>
          </cell>
          <cell r="F3228" t="str">
            <v>P2455</v>
          </cell>
          <cell r="G3228" t="str">
            <v>01</v>
          </cell>
          <cell r="H3228" t="str">
            <v>53</v>
          </cell>
          <cell r="I3228" t="str">
            <v>F01</v>
          </cell>
          <cell r="J3228" t="str">
            <v>MEA31110</v>
          </cell>
          <cell r="K3228">
            <v>1</v>
          </cell>
          <cell r="L3228" t="str">
            <v>보 강 철 물</v>
          </cell>
          <cell r="M3228" t="str">
            <v>CSW2S박스용</v>
          </cell>
          <cell r="N3228">
            <v>1</v>
          </cell>
          <cell r="O3228" t="str">
            <v>개</v>
          </cell>
          <cell r="P3228">
            <v>490</v>
          </cell>
          <cell r="Q3228">
            <v>0</v>
          </cell>
          <cell r="R3228">
            <v>0</v>
          </cell>
        </row>
        <row r="3229">
          <cell r="A3229" t="str">
            <v>2824</v>
          </cell>
          <cell r="B3229" t="str">
            <v>E</v>
          </cell>
          <cell r="C3229" t="str">
            <v>01</v>
          </cell>
          <cell r="D3229">
            <v>19990802</v>
          </cell>
          <cell r="E3229" t="str">
            <v>D</v>
          </cell>
          <cell r="F3229" t="str">
            <v>P2455</v>
          </cell>
          <cell r="G3229" t="str">
            <v>01</v>
          </cell>
          <cell r="H3229" t="str">
            <v>53</v>
          </cell>
          <cell r="I3229" t="str">
            <v>F01</v>
          </cell>
          <cell r="J3229" t="str">
            <v>MEA31200</v>
          </cell>
          <cell r="K3229">
            <v>1</v>
          </cell>
          <cell r="L3229" t="str">
            <v>보 강 철 물</v>
          </cell>
          <cell r="M3229" t="str">
            <v>사각 박스용</v>
          </cell>
          <cell r="N3229">
            <v>1</v>
          </cell>
          <cell r="O3229" t="str">
            <v>개</v>
          </cell>
          <cell r="P3229">
            <v>490</v>
          </cell>
          <cell r="Q3229">
            <v>0</v>
          </cell>
          <cell r="R3229">
            <v>0</v>
          </cell>
        </row>
        <row r="3230">
          <cell r="A3230" t="str">
            <v>2824</v>
          </cell>
          <cell r="B3230" t="str">
            <v>E</v>
          </cell>
          <cell r="C3230" t="str">
            <v>01</v>
          </cell>
          <cell r="D3230">
            <v>19990802</v>
          </cell>
          <cell r="E3230" t="str">
            <v>D</v>
          </cell>
          <cell r="F3230" t="str">
            <v>P2455</v>
          </cell>
          <cell r="G3230" t="str">
            <v>01</v>
          </cell>
          <cell r="H3230" t="str">
            <v>53</v>
          </cell>
          <cell r="I3230" t="str">
            <v>F01</v>
          </cell>
          <cell r="J3230" t="str">
            <v>UEA01140</v>
          </cell>
          <cell r="K3230">
            <v>1</v>
          </cell>
          <cell r="L3230" t="str">
            <v>PVC PIPE 배관</v>
          </cell>
          <cell r="M3230" t="str">
            <v>HI 14MM</v>
          </cell>
          <cell r="N3230">
            <v>46.7</v>
          </cell>
          <cell r="O3230" t="str">
            <v>M</v>
          </cell>
          <cell r="P3230">
            <v>209</v>
          </cell>
          <cell r="Q3230">
            <v>1533</v>
          </cell>
          <cell r="R3230">
            <v>30</v>
          </cell>
        </row>
        <row r="3231">
          <cell r="A3231" t="str">
            <v>2824</v>
          </cell>
          <cell r="B3231" t="str">
            <v>E</v>
          </cell>
          <cell r="C3231" t="str">
            <v>01</v>
          </cell>
          <cell r="D3231">
            <v>19990802</v>
          </cell>
          <cell r="E3231" t="str">
            <v>D</v>
          </cell>
          <cell r="F3231" t="str">
            <v>P2455</v>
          </cell>
          <cell r="G3231" t="str">
            <v>01</v>
          </cell>
          <cell r="H3231" t="str">
            <v>53</v>
          </cell>
          <cell r="I3231" t="str">
            <v>F01</v>
          </cell>
          <cell r="J3231" t="str">
            <v>UEA01160</v>
          </cell>
          <cell r="K3231">
            <v>1</v>
          </cell>
          <cell r="L3231" t="str">
            <v>PVC PIPE 배관</v>
          </cell>
          <cell r="M3231" t="str">
            <v>HI 16MM</v>
          </cell>
          <cell r="N3231">
            <v>470.1</v>
          </cell>
          <cell r="O3231" t="str">
            <v>M</v>
          </cell>
          <cell r="P3231">
            <v>261</v>
          </cell>
          <cell r="Q3231">
            <v>1916</v>
          </cell>
          <cell r="R3231">
            <v>38</v>
          </cell>
        </row>
        <row r="3232">
          <cell r="A3232" t="str">
            <v>2824</v>
          </cell>
          <cell r="B3232" t="str">
            <v>E</v>
          </cell>
          <cell r="C3232" t="str">
            <v>01</v>
          </cell>
          <cell r="D3232">
            <v>19990802</v>
          </cell>
          <cell r="E3232" t="str">
            <v>D</v>
          </cell>
          <cell r="F3232" t="str">
            <v>P2455</v>
          </cell>
          <cell r="G3232" t="str">
            <v>01</v>
          </cell>
          <cell r="H3232" t="str">
            <v>53</v>
          </cell>
          <cell r="I3232" t="str">
            <v>F01</v>
          </cell>
          <cell r="J3232" t="str">
            <v>UEA01220</v>
          </cell>
          <cell r="K3232">
            <v>1</v>
          </cell>
          <cell r="L3232" t="str">
            <v>PVC PIPE 배관</v>
          </cell>
          <cell r="M3232" t="str">
            <v>HI 22MM</v>
          </cell>
          <cell r="N3232">
            <v>140.30000000000001</v>
          </cell>
          <cell r="O3232" t="str">
            <v>M</v>
          </cell>
          <cell r="P3232">
            <v>313</v>
          </cell>
          <cell r="Q3232">
            <v>2395</v>
          </cell>
          <cell r="R3232">
            <v>47</v>
          </cell>
        </row>
        <row r="3233">
          <cell r="A3233" t="str">
            <v>2824</v>
          </cell>
          <cell r="B3233" t="str">
            <v>E</v>
          </cell>
          <cell r="C3233" t="str">
            <v>01</v>
          </cell>
          <cell r="D3233">
            <v>19990802</v>
          </cell>
          <cell r="E3233" t="str">
            <v>D</v>
          </cell>
          <cell r="F3233" t="str">
            <v>P2455</v>
          </cell>
          <cell r="G3233" t="str">
            <v>01</v>
          </cell>
          <cell r="H3233" t="str">
            <v>53</v>
          </cell>
          <cell r="I3233" t="str">
            <v>F01</v>
          </cell>
          <cell r="J3233" t="str">
            <v>UEA01280</v>
          </cell>
          <cell r="K3233">
            <v>1</v>
          </cell>
          <cell r="L3233" t="str">
            <v>PVC PIPE 배관</v>
          </cell>
          <cell r="M3233" t="str">
            <v>HI 28MM</v>
          </cell>
          <cell r="N3233">
            <v>17.100000000000001</v>
          </cell>
          <cell r="O3233" t="str">
            <v>M</v>
          </cell>
          <cell r="P3233">
            <v>607</v>
          </cell>
          <cell r="Q3233">
            <v>3066</v>
          </cell>
          <cell r="R3233">
            <v>61</v>
          </cell>
        </row>
        <row r="3234">
          <cell r="A3234" t="str">
            <v>2824</v>
          </cell>
          <cell r="B3234" t="str">
            <v>E</v>
          </cell>
          <cell r="C3234" t="str">
            <v>01</v>
          </cell>
          <cell r="D3234">
            <v>19990802</v>
          </cell>
          <cell r="E3234" t="str">
            <v>D</v>
          </cell>
          <cell r="F3234" t="str">
            <v>P2455</v>
          </cell>
          <cell r="G3234" t="str">
            <v>01</v>
          </cell>
          <cell r="H3234" t="str">
            <v>53</v>
          </cell>
          <cell r="I3234" t="str">
            <v>F01</v>
          </cell>
          <cell r="J3234" t="str">
            <v>UEA01360</v>
          </cell>
          <cell r="K3234">
            <v>1</v>
          </cell>
          <cell r="L3234" t="str">
            <v>PVC PIPE 배관</v>
          </cell>
          <cell r="M3234" t="str">
            <v>HI 36MM</v>
          </cell>
          <cell r="N3234">
            <v>133</v>
          </cell>
          <cell r="O3234" t="str">
            <v>M</v>
          </cell>
          <cell r="P3234">
            <v>986</v>
          </cell>
          <cell r="Q3234">
            <v>3832</v>
          </cell>
          <cell r="R3234">
            <v>76</v>
          </cell>
        </row>
        <row r="3235">
          <cell r="A3235" t="str">
            <v>2824</v>
          </cell>
          <cell r="B3235" t="str">
            <v>E</v>
          </cell>
          <cell r="C3235" t="str">
            <v>01</v>
          </cell>
          <cell r="D3235">
            <v>19990802</v>
          </cell>
          <cell r="E3235" t="str">
            <v>D</v>
          </cell>
          <cell r="F3235" t="str">
            <v>P2455</v>
          </cell>
          <cell r="G3235" t="str">
            <v>01</v>
          </cell>
          <cell r="H3235" t="str">
            <v>53</v>
          </cell>
          <cell r="I3235" t="str">
            <v>F01</v>
          </cell>
          <cell r="J3235" t="str">
            <v>UEA02160</v>
          </cell>
          <cell r="K3235">
            <v>1</v>
          </cell>
          <cell r="L3235" t="str">
            <v>강제전선관 배관</v>
          </cell>
          <cell r="M3235" t="str">
            <v>아연도 16MM</v>
          </cell>
          <cell r="N3235">
            <v>12.8</v>
          </cell>
          <cell r="O3235" t="str">
            <v>M</v>
          </cell>
          <cell r="P3235">
            <v>1116</v>
          </cell>
          <cell r="Q3235">
            <v>3832</v>
          </cell>
          <cell r="R3235">
            <v>76</v>
          </cell>
        </row>
        <row r="3236">
          <cell r="A3236" t="str">
            <v>2824</v>
          </cell>
          <cell r="B3236" t="str">
            <v>E</v>
          </cell>
          <cell r="C3236" t="str">
            <v>01</v>
          </cell>
          <cell r="D3236">
            <v>19990802</v>
          </cell>
          <cell r="E3236" t="str">
            <v>D</v>
          </cell>
          <cell r="F3236" t="str">
            <v>P2455</v>
          </cell>
          <cell r="G3236" t="str">
            <v>01</v>
          </cell>
          <cell r="H3236" t="str">
            <v>53</v>
          </cell>
          <cell r="I3236" t="str">
            <v>F01</v>
          </cell>
          <cell r="J3236" t="str">
            <v>UEA05160</v>
          </cell>
          <cell r="K3236">
            <v>1</v>
          </cell>
          <cell r="L3236" t="str">
            <v>후렉씨블콘딧드</v>
          </cell>
          <cell r="M3236" t="str">
            <v>16MM</v>
          </cell>
          <cell r="N3236">
            <v>10</v>
          </cell>
          <cell r="O3236" t="str">
            <v>M</v>
          </cell>
          <cell r="P3236">
            <v>526</v>
          </cell>
          <cell r="Q3236">
            <v>2347</v>
          </cell>
          <cell r="R3236">
            <v>46</v>
          </cell>
        </row>
        <row r="3237">
          <cell r="A3237" t="str">
            <v>2824</v>
          </cell>
          <cell r="B3237" t="str">
            <v>E</v>
          </cell>
          <cell r="C3237" t="str">
            <v>01</v>
          </cell>
          <cell r="D3237">
            <v>19990802</v>
          </cell>
          <cell r="E3237" t="str">
            <v>D</v>
          </cell>
          <cell r="F3237" t="str">
            <v>P2455</v>
          </cell>
          <cell r="G3237" t="str">
            <v>01</v>
          </cell>
          <cell r="H3237" t="str">
            <v>53</v>
          </cell>
          <cell r="I3237" t="str">
            <v>F01</v>
          </cell>
          <cell r="J3237" t="str">
            <v>UEA11040</v>
          </cell>
          <cell r="K3237">
            <v>1</v>
          </cell>
          <cell r="L3237" t="str">
            <v>PVC박스 신설</v>
          </cell>
          <cell r="M3237" t="str">
            <v>HI SW 일체형</v>
          </cell>
          <cell r="N3237">
            <v>5</v>
          </cell>
          <cell r="O3237" t="str">
            <v>개</v>
          </cell>
          <cell r="P3237">
            <v>450</v>
          </cell>
          <cell r="Q3237">
            <v>5940</v>
          </cell>
          <cell r="R3237">
            <v>118</v>
          </cell>
        </row>
        <row r="3238">
          <cell r="A3238" t="str">
            <v>2824</v>
          </cell>
          <cell r="B3238" t="str">
            <v>E</v>
          </cell>
          <cell r="C3238" t="str">
            <v>01</v>
          </cell>
          <cell r="D3238">
            <v>19990802</v>
          </cell>
          <cell r="E3238" t="str">
            <v>D</v>
          </cell>
          <cell r="F3238" t="str">
            <v>P2455</v>
          </cell>
          <cell r="G3238" t="str">
            <v>01</v>
          </cell>
          <cell r="H3238" t="str">
            <v>53</v>
          </cell>
          <cell r="I3238" t="str">
            <v>F01</v>
          </cell>
          <cell r="J3238" t="str">
            <v>UEA11070</v>
          </cell>
          <cell r="K3238">
            <v>1</v>
          </cell>
          <cell r="L3238" t="str">
            <v>PVC박스 신설</v>
          </cell>
          <cell r="M3238" t="str">
            <v>HI CSW2S 일체형</v>
          </cell>
          <cell r="N3238">
            <v>1</v>
          </cell>
          <cell r="O3238" t="str">
            <v>개</v>
          </cell>
          <cell r="P3238">
            <v>1088</v>
          </cell>
          <cell r="Q3238">
            <v>5940</v>
          </cell>
          <cell r="R3238">
            <v>118</v>
          </cell>
        </row>
        <row r="3239">
          <cell r="A3239" t="str">
            <v>2824</v>
          </cell>
          <cell r="B3239" t="str">
            <v>E</v>
          </cell>
          <cell r="C3239" t="str">
            <v>01</v>
          </cell>
          <cell r="D3239">
            <v>19990802</v>
          </cell>
          <cell r="E3239" t="str">
            <v>D</v>
          </cell>
          <cell r="F3239" t="str">
            <v>P2455</v>
          </cell>
          <cell r="G3239" t="str">
            <v>01</v>
          </cell>
          <cell r="H3239" t="str">
            <v>53</v>
          </cell>
          <cell r="I3239" t="str">
            <v>F01</v>
          </cell>
          <cell r="J3239" t="str">
            <v>UEA11420</v>
          </cell>
          <cell r="K3239">
            <v>1</v>
          </cell>
          <cell r="L3239" t="str">
            <v>PVC박스 신설</v>
          </cell>
          <cell r="M3239" t="str">
            <v>HI 4각 일체형</v>
          </cell>
          <cell r="N3239">
            <v>1</v>
          </cell>
          <cell r="O3239" t="str">
            <v>개</v>
          </cell>
          <cell r="P3239">
            <v>613</v>
          </cell>
          <cell r="Q3239">
            <v>5940</v>
          </cell>
          <cell r="R3239">
            <v>118</v>
          </cell>
        </row>
        <row r="3240">
          <cell r="A3240" t="str">
            <v>2824</v>
          </cell>
          <cell r="B3240" t="str">
            <v>E</v>
          </cell>
          <cell r="C3240" t="str">
            <v>01</v>
          </cell>
          <cell r="D3240">
            <v>19990802</v>
          </cell>
          <cell r="E3240" t="str">
            <v>D</v>
          </cell>
          <cell r="F3240" t="str">
            <v>P2455</v>
          </cell>
          <cell r="G3240" t="str">
            <v>01</v>
          </cell>
          <cell r="H3240" t="str">
            <v>53</v>
          </cell>
          <cell r="I3240" t="str">
            <v>F01</v>
          </cell>
          <cell r="J3240" t="str">
            <v>UEA11490</v>
          </cell>
          <cell r="K3240">
            <v>1</v>
          </cell>
          <cell r="L3240" t="str">
            <v>PVC박스 신설</v>
          </cell>
          <cell r="M3240" t="str">
            <v>HI 콘크리트4각 75일체형</v>
          </cell>
          <cell r="N3240">
            <v>3</v>
          </cell>
          <cell r="O3240" t="str">
            <v>개</v>
          </cell>
          <cell r="P3240">
            <v>900</v>
          </cell>
          <cell r="Q3240">
            <v>2203</v>
          </cell>
          <cell r="R3240">
            <v>44</v>
          </cell>
        </row>
        <row r="3241">
          <cell r="A3241" t="str">
            <v>2824</v>
          </cell>
          <cell r="B3241" t="str">
            <v>E</v>
          </cell>
          <cell r="C3241" t="str">
            <v>01</v>
          </cell>
          <cell r="D3241">
            <v>19990802</v>
          </cell>
          <cell r="E3241" t="str">
            <v>D</v>
          </cell>
          <cell r="F3241" t="str">
            <v>P2455</v>
          </cell>
          <cell r="G3241" t="str">
            <v>01</v>
          </cell>
          <cell r="H3241" t="str">
            <v>53</v>
          </cell>
          <cell r="I3241" t="str">
            <v>F01</v>
          </cell>
          <cell r="J3241" t="str">
            <v>UEA11500</v>
          </cell>
          <cell r="K3241">
            <v>1</v>
          </cell>
          <cell r="L3241" t="str">
            <v>PVC박스 신설</v>
          </cell>
          <cell r="M3241" t="str">
            <v>HI 콘크리트8각 75일체형</v>
          </cell>
          <cell r="N3241">
            <v>10</v>
          </cell>
          <cell r="O3241" t="str">
            <v>개</v>
          </cell>
          <cell r="P3241">
            <v>775</v>
          </cell>
          <cell r="Q3241">
            <v>2203</v>
          </cell>
          <cell r="R3241">
            <v>44</v>
          </cell>
        </row>
        <row r="3242">
          <cell r="A3242" t="str">
            <v>2824</v>
          </cell>
          <cell r="B3242" t="str">
            <v>E</v>
          </cell>
          <cell r="C3242" t="str">
            <v>01</v>
          </cell>
          <cell r="D3242">
            <v>19990802</v>
          </cell>
          <cell r="E3242" t="str">
            <v>D</v>
          </cell>
          <cell r="F3242" t="str">
            <v>P2455</v>
          </cell>
          <cell r="G3242" t="str">
            <v>01</v>
          </cell>
          <cell r="H3242" t="str">
            <v>53</v>
          </cell>
          <cell r="I3242" t="str">
            <v>F01</v>
          </cell>
          <cell r="J3242" t="str">
            <v>UEB01010</v>
          </cell>
          <cell r="K3242">
            <v>1</v>
          </cell>
          <cell r="L3242" t="str">
            <v>관내배선</v>
          </cell>
          <cell r="M3242" t="str">
            <v>IV 1.2 MM</v>
          </cell>
          <cell r="N3242">
            <v>97</v>
          </cell>
          <cell r="O3242" t="str">
            <v>M</v>
          </cell>
          <cell r="P3242">
            <v>40</v>
          </cell>
          <cell r="Q3242">
            <v>287</v>
          </cell>
          <cell r="R3242">
            <v>5</v>
          </cell>
        </row>
        <row r="3243">
          <cell r="A3243" t="str">
            <v>2824</v>
          </cell>
          <cell r="B3243" t="str">
            <v>E</v>
          </cell>
          <cell r="C3243" t="str">
            <v>01</v>
          </cell>
          <cell r="D3243">
            <v>19990802</v>
          </cell>
          <cell r="E3243" t="str">
            <v>D</v>
          </cell>
          <cell r="F3243" t="str">
            <v>P2455</v>
          </cell>
          <cell r="G3243" t="str">
            <v>01</v>
          </cell>
          <cell r="H3243" t="str">
            <v>53</v>
          </cell>
          <cell r="I3243" t="str">
            <v>F01</v>
          </cell>
          <cell r="J3243" t="str">
            <v>UEB01020</v>
          </cell>
          <cell r="K3243">
            <v>1</v>
          </cell>
          <cell r="L3243" t="str">
            <v>관내배선</v>
          </cell>
          <cell r="M3243" t="str">
            <v>IV 1.6 MM</v>
          </cell>
          <cell r="N3243">
            <v>504.4</v>
          </cell>
          <cell r="O3243" t="str">
            <v>M</v>
          </cell>
          <cell r="P3243">
            <v>65</v>
          </cell>
          <cell r="Q3243">
            <v>287</v>
          </cell>
          <cell r="R3243">
            <v>5</v>
          </cell>
        </row>
        <row r="3244">
          <cell r="A3244" t="str">
            <v>2824</v>
          </cell>
          <cell r="B3244" t="str">
            <v>E</v>
          </cell>
          <cell r="C3244" t="str">
            <v>01</v>
          </cell>
          <cell r="D3244">
            <v>19990802</v>
          </cell>
          <cell r="E3244" t="str">
            <v>D</v>
          </cell>
          <cell r="F3244" t="str">
            <v>P2455</v>
          </cell>
          <cell r="G3244" t="str">
            <v>01</v>
          </cell>
          <cell r="H3244" t="str">
            <v>53</v>
          </cell>
          <cell r="I3244" t="str">
            <v>F01</v>
          </cell>
          <cell r="J3244" t="str">
            <v>UEB02020</v>
          </cell>
          <cell r="K3244">
            <v>1</v>
          </cell>
          <cell r="L3244" t="str">
            <v>관내배선</v>
          </cell>
          <cell r="M3244" t="str">
            <v>HIV 1.6 MM</v>
          </cell>
          <cell r="N3244">
            <v>1688.7</v>
          </cell>
          <cell r="O3244" t="str">
            <v>M</v>
          </cell>
          <cell r="P3244">
            <v>69</v>
          </cell>
          <cell r="Q3244">
            <v>287</v>
          </cell>
          <cell r="R3244">
            <v>5</v>
          </cell>
        </row>
        <row r="3245">
          <cell r="A3245" t="str">
            <v>2824</v>
          </cell>
          <cell r="B3245" t="str">
            <v>E</v>
          </cell>
          <cell r="C3245" t="str">
            <v>01</v>
          </cell>
          <cell r="D3245">
            <v>19990802</v>
          </cell>
          <cell r="E3245" t="str">
            <v>D</v>
          </cell>
          <cell r="F3245" t="str">
            <v>P2455</v>
          </cell>
          <cell r="G3245" t="str">
            <v>01</v>
          </cell>
          <cell r="H3245" t="str">
            <v>53</v>
          </cell>
          <cell r="I3245" t="str">
            <v>F01</v>
          </cell>
          <cell r="J3245" t="str">
            <v>UEB02080</v>
          </cell>
          <cell r="K3245">
            <v>1</v>
          </cell>
          <cell r="L3245" t="str">
            <v>관내배선</v>
          </cell>
          <cell r="M3245" t="str">
            <v>HIV 5.5 MM2</v>
          </cell>
          <cell r="N3245">
            <v>4</v>
          </cell>
          <cell r="O3245" t="str">
            <v>M</v>
          </cell>
          <cell r="P3245">
            <v>201</v>
          </cell>
          <cell r="Q3245">
            <v>287</v>
          </cell>
          <cell r="R3245">
            <v>5</v>
          </cell>
        </row>
        <row r="3246">
          <cell r="A3246" t="str">
            <v>2824</v>
          </cell>
          <cell r="B3246" t="str">
            <v>E</v>
          </cell>
          <cell r="C3246" t="str">
            <v>01</v>
          </cell>
          <cell r="D3246">
            <v>19990802</v>
          </cell>
          <cell r="E3246" t="str">
            <v>D</v>
          </cell>
          <cell r="F3246" t="str">
            <v>P2455</v>
          </cell>
          <cell r="G3246" t="str">
            <v>01</v>
          </cell>
          <cell r="H3246" t="str">
            <v>53</v>
          </cell>
          <cell r="I3246" t="str">
            <v>F01</v>
          </cell>
          <cell r="J3246" t="str">
            <v>UEC05120</v>
          </cell>
          <cell r="K3246">
            <v>1</v>
          </cell>
          <cell r="L3246" t="str">
            <v>제어용케이블신설</v>
          </cell>
          <cell r="M3246" t="str">
            <v>CCV-S1.6 MM X 12C</v>
          </cell>
          <cell r="N3246">
            <v>135</v>
          </cell>
          <cell r="O3246" t="str">
            <v>M</v>
          </cell>
          <cell r="P3246">
            <v>1774</v>
          </cell>
          <cell r="Q3246">
            <v>3193</v>
          </cell>
          <cell r="R3246">
            <v>63</v>
          </cell>
        </row>
        <row r="3247">
          <cell r="A3247" t="str">
            <v>2824</v>
          </cell>
          <cell r="B3247" t="str">
            <v>E</v>
          </cell>
          <cell r="C3247" t="str">
            <v>01</v>
          </cell>
          <cell r="D3247">
            <v>19990802</v>
          </cell>
          <cell r="E3247" t="str">
            <v>D</v>
          </cell>
          <cell r="F3247" t="str">
            <v>P2455</v>
          </cell>
          <cell r="G3247" t="str">
            <v>01</v>
          </cell>
          <cell r="H3247" t="str">
            <v>53</v>
          </cell>
          <cell r="I3247" t="str">
            <v>F01</v>
          </cell>
          <cell r="J3247" t="str">
            <v>UEG02440</v>
          </cell>
          <cell r="K3247">
            <v>1</v>
          </cell>
          <cell r="L3247" t="str">
            <v>R형 중계기</v>
          </cell>
          <cell r="M3247" t="str">
            <v>입력 4/출력 4</v>
          </cell>
          <cell r="N3247">
            <v>1</v>
          </cell>
          <cell r="O3247" t="str">
            <v>개</v>
          </cell>
          <cell r="P3247">
            <v>105000</v>
          </cell>
          <cell r="Q3247">
            <v>20649</v>
          </cell>
          <cell r="R3247">
            <v>412</v>
          </cell>
        </row>
        <row r="3248">
          <cell r="A3248" t="str">
            <v>2824</v>
          </cell>
          <cell r="B3248" t="str">
            <v>E</v>
          </cell>
          <cell r="C3248" t="str">
            <v>01</v>
          </cell>
          <cell r="D3248">
            <v>19990802</v>
          </cell>
          <cell r="E3248" t="str">
            <v>D</v>
          </cell>
          <cell r="F3248" t="str">
            <v>P2455</v>
          </cell>
          <cell r="G3248" t="str">
            <v>01</v>
          </cell>
          <cell r="H3248" t="str">
            <v>53</v>
          </cell>
          <cell r="I3248" t="str">
            <v>F01</v>
          </cell>
          <cell r="J3248" t="str">
            <v>UEG02550</v>
          </cell>
          <cell r="K3248">
            <v>1</v>
          </cell>
          <cell r="L3248" t="str">
            <v>R형 중계기</v>
          </cell>
          <cell r="M3248" t="str">
            <v>입력 5/출력 5</v>
          </cell>
          <cell r="N3248">
            <v>3</v>
          </cell>
          <cell r="O3248" t="str">
            <v>개</v>
          </cell>
          <cell r="P3248">
            <v>200000</v>
          </cell>
          <cell r="Q3248">
            <v>20649</v>
          </cell>
          <cell r="R3248">
            <v>412</v>
          </cell>
        </row>
        <row r="3249">
          <cell r="A3249" t="str">
            <v>2824</v>
          </cell>
          <cell r="B3249" t="str">
            <v>E</v>
          </cell>
          <cell r="C3249" t="str">
            <v>01</v>
          </cell>
          <cell r="D3249">
            <v>19990802</v>
          </cell>
          <cell r="E3249" t="str">
            <v>D</v>
          </cell>
          <cell r="F3249" t="str">
            <v>P2455</v>
          </cell>
          <cell r="G3249" t="str">
            <v>01</v>
          </cell>
          <cell r="H3249" t="str">
            <v>53</v>
          </cell>
          <cell r="I3249" t="str">
            <v>F01</v>
          </cell>
          <cell r="J3249" t="str">
            <v>UEG04011</v>
          </cell>
          <cell r="K3249">
            <v>1</v>
          </cell>
          <cell r="L3249" t="str">
            <v>통로유도등(소형/노출형))</v>
          </cell>
          <cell r="M3249" t="str">
            <v>IFFD-A</v>
          </cell>
          <cell r="N3249">
            <v>3</v>
          </cell>
          <cell r="O3249" t="str">
            <v>개</v>
          </cell>
          <cell r="P3249">
            <v>22000</v>
          </cell>
          <cell r="Q3249">
            <v>4264</v>
          </cell>
          <cell r="R3249">
            <v>85</v>
          </cell>
        </row>
        <row r="3250">
          <cell r="A3250" t="str">
            <v>2824</v>
          </cell>
          <cell r="B3250" t="str">
            <v>E</v>
          </cell>
          <cell r="C3250" t="str">
            <v>01</v>
          </cell>
          <cell r="D3250">
            <v>19990802</v>
          </cell>
          <cell r="E3250" t="str">
            <v>D</v>
          </cell>
          <cell r="F3250" t="str">
            <v>P2455</v>
          </cell>
          <cell r="G3250" t="str">
            <v>01</v>
          </cell>
          <cell r="H3250" t="str">
            <v>53</v>
          </cell>
          <cell r="I3250" t="str">
            <v>F01</v>
          </cell>
          <cell r="J3250" t="str">
            <v>UEG04320</v>
          </cell>
          <cell r="K3250">
            <v>1</v>
          </cell>
          <cell r="L3250" t="str">
            <v>피난구유도등(중형)</v>
          </cell>
          <cell r="M3250" t="str">
            <v>IFPE-A  (양면)</v>
          </cell>
          <cell r="N3250">
            <v>7</v>
          </cell>
          <cell r="O3250" t="str">
            <v>개</v>
          </cell>
          <cell r="P3250">
            <v>35000</v>
          </cell>
          <cell r="Q3250">
            <v>6755</v>
          </cell>
          <cell r="R3250">
            <v>135</v>
          </cell>
        </row>
        <row r="3251">
          <cell r="A3251" t="str">
            <v>2824</v>
          </cell>
          <cell r="B3251" t="str">
            <v>E</v>
          </cell>
          <cell r="C3251" t="str">
            <v>01</v>
          </cell>
          <cell r="D3251">
            <v>19990802</v>
          </cell>
          <cell r="E3251" t="str">
            <v>D</v>
          </cell>
          <cell r="F3251" t="str">
            <v>P2455</v>
          </cell>
          <cell r="G3251" t="str">
            <v>01</v>
          </cell>
          <cell r="H3251" t="str">
            <v>53</v>
          </cell>
          <cell r="I3251" t="str">
            <v>F01</v>
          </cell>
          <cell r="J3251" t="str">
            <v>UEG05010</v>
          </cell>
          <cell r="K3251">
            <v>1</v>
          </cell>
          <cell r="L3251" t="str">
            <v>감지기</v>
          </cell>
          <cell r="M3251" t="str">
            <v>차동식LED부</v>
          </cell>
          <cell r="N3251">
            <v>3</v>
          </cell>
          <cell r="O3251" t="str">
            <v>개</v>
          </cell>
          <cell r="P3251">
            <v>4000</v>
          </cell>
          <cell r="Q3251">
            <v>3976</v>
          </cell>
          <cell r="R3251">
            <v>79</v>
          </cell>
        </row>
        <row r="3252">
          <cell r="A3252" t="str">
            <v>2824</v>
          </cell>
          <cell r="B3252" t="str">
            <v>E</v>
          </cell>
          <cell r="C3252" t="str">
            <v>01</v>
          </cell>
          <cell r="D3252">
            <v>19990802</v>
          </cell>
          <cell r="E3252" t="str">
            <v>D</v>
          </cell>
          <cell r="F3252" t="str">
            <v>P2455</v>
          </cell>
          <cell r="G3252" t="str">
            <v>01</v>
          </cell>
          <cell r="H3252" t="str">
            <v>53</v>
          </cell>
          <cell r="I3252" t="str">
            <v>F01</v>
          </cell>
          <cell r="J3252" t="str">
            <v>UEG06040</v>
          </cell>
          <cell r="K3252">
            <v>1</v>
          </cell>
          <cell r="L3252" t="str">
            <v>비상경보세트(노출형)</v>
          </cell>
          <cell r="M3252" t="str">
            <v>B.L.M(단독형)</v>
          </cell>
          <cell r="N3252">
            <v>7</v>
          </cell>
          <cell r="O3252" t="str">
            <v>식</v>
          </cell>
          <cell r="P3252">
            <v>55000</v>
          </cell>
          <cell r="Q3252">
            <v>22278</v>
          </cell>
          <cell r="R3252">
            <v>445</v>
          </cell>
        </row>
        <row r="3253">
          <cell r="A3253" t="str">
            <v>2824</v>
          </cell>
          <cell r="B3253" t="str">
            <v>E</v>
          </cell>
          <cell r="C3253" t="str">
            <v>01</v>
          </cell>
          <cell r="D3253">
            <v>19990802</v>
          </cell>
          <cell r="E3253" t="str">
            <v>D</v>
          </cell>
          <cell r="F3253" t="str">
            <v>P2455</v>
          </cell>
          <cell r="G3253" t="str">
            <v>01</v>
          </cell>
          <cell r="H3253" t="str">
            <v>53</v>
          </cell>
          <cell r="I3253" t="str">
            <v>F01</v>
          </cell>
          <cell r="J3253" t="str">
            <v>UEG06130</v>
          </cell>
          <cell r="K3253">
            <v>1</v>
          </cell>
          <cell r="L3253" t="str">
            <v>싸이렌</v>
          </cell>
          <cell r="M3253" t="str">
            <v>전자식</v>
          </cell>
          <cell r="N3253">
            <v>7</v>
          </cell>
          <cell r="O3253" t="str">
            <v>개</v>
          </cell>
          <cell r="P3253">
            <v>25000</v>
          </cell>
          <cell r="Q3253">
            <v>7186</v>
          </cell>
          <cell r="R3253">
            <v>143</v>
          </cell>
        </row>
        <row r="3254">
          <cell r="A3254" t="str">
            <v>2824</v>
          </cell>
          <cell r="B3254" t="str">
            <v>E</v>
          </cell>
          <cell r="C3254" t="str">
            <v>01</v>
          </cell>
          <cell r="D3254">
            <v>19990802</v>
          </cell>
          <cell r="E3254" t="str">
            <v>D</v>
          </cell>
          <cell r="F3254" t="str">
            <v>P2455</v>
          </cell>
          <cell r="G3254" t="str">
            <v>01</v>
          </cell>
          <cell r="H3254" t="str">
            <v>53</v>
          </cell>
          <cell r="I3254" t="str">
            <v>F01</v>
          </cell>
          <cell r="J3254" t="str">
            <v>UEG07030</v>
          </cell>
          <cell r="K3254">
            <v>1</v>
          </cell>
          <cell r="L3254" t="str">
            <v>비상전원반</v>
          </cell>
          <cell r="M3254" t="str">
            <v>B형 3A/1.2AH</v>
          </cell>
          <cell r="N3254">
            <v>1</v>
          </cell>
          <cell r="O3254" t="str">
            <v>식</v>
          </cell>
          <cell r="P3254">
            <v>180000</v>
          </cell>
          <cell r="Q3254">
            <v>140716</v>
          </cell>
          <cell r="R3254">
            <v>2814</v>
          </cell>
        </row>
        <row r="3255">
          <cell r="A3255" t="str">
            <v>2824</v>
          </cell>
          <cell r="B3255" t="str">
            <v>E</v>
          </cell>
          <cell r="C3255" t="str">
            <v>01</v>
          </cell>
          <cell r="D3255">
            <v>19990802</v>
          </cell>
          <cell r="E3255" t="str">
            <v>D</v>
          </cell>
          <cell r="F3255" t="str">
            <v>P2455</v>
          </cell>
          <cell r="G3255" t="str">
            <v>01</v>
          </cell>
          <cell r="H3255" t="str">
            <v>53</v>
          </cell>
          <cell r="I3255" t="str">
            <v>F01</v>
          </cell>
          <cell r="J3255" t="str">
            <v>UEH01700</v>
          </cell>
          <cell r="K3255">
            <v>1</v>
          </cell>
          <cell r="L3255" t="str">
            <v>PULL BOX</v>
          </cell>
          <cell r="M3255" t="str">
            <v>150X150X100</v>
          </cell>
          <cell r="N3255">
            <v>2</v>
          </cell>
          <cell r="O3255" t="str">
            <v>개</v>
          </cell>
          <cell r="P3255">
            <v>2101</v>
          </cell>
          <cell r="Q3255">
            <v>7905</v>
          </cell>
          <cell r="R3255">
            <v>158</v>
          </cell>
        </row>
        <row r="3256">
          <cell r="A3256" t="str">
            <v>2824</v>
          </cell>
          <cell r="B3256" t="str">
            <v>E</v>
          </cell>
          <cell r="C3256" t="str">
            <v>01</v>
          </cell>
          <cell r="D3256">
            <v>19990802</v>
          </cell>
          <cell r="E3256" t="str">
            <v>D</v>
          </cell>
          <cell r="F3256" t="str">
            <v>P2455</v>
          </cell>
          <cell r="G3256" t="str">
            <v>01</v>
          </cell>
          <cell r="H3256" t="str">
            <v>53</v>
          </cell>
          <cell r="I3256" t="str">
            <v>F01</v>
          </cell>
          <cell r="J3256" t="str">
            <v>UEQ01000</v>
          </cell>
          <cell r="K3256">
            <v>1</v>
          </cell>
          <cell r="L3256" t="str">
            <v>행 가</v>
          </cell>
          <cell r="M3256" t="str">
            <v>HA- 10</v>
          </cell>
          <cell r="N3256">
            <v>7</v>
          </cell>
          <cell r="O3256" t="str">
            <v>식</v>
          </cell>
          <cell r="P3256">
            <v>304</v>
          </cell>
          <cell r="Q3256">
            <v>786</v>
          </cell>
          <cell r="R3256">
            <v>15</v>
          </cell>
        </row>
        <row r="3267">
          <cell r="A3267" t="str">
            <v>무선통신 보조 설비공사</v>
          </cell>
        </row>
        <row r="3268">
          <cell r="A3268" t="str">
            <v>JIGU_CD</v>
          </cell>
          <cell r="B3268" t="str">
            <v>GJ_CD</v>
          </cell>
          <cell r="C3268" t="str">
            <v>GONG_CD</v>
          </cell>
          <cell r="D3268" t="str">
            <v>CONTRACT_N</v>
          </cell>
          <cell r="E3268" t="str">
            <v>GUN_GUBUN</v>
          </cell>
          <cell r="F3268" t="str">
            <v>SUL_CD</v>
          </cell>
          <cell r="G3268" t="str">
            <v>GYUN_CD</v>
          </cell>
          <cell r="H3268" t="str">
            <v>DH_CD</v>
          </cell>
          <cell r="I3268" t="str">
            <v>GS_CD</v>
          </cell>
          <cell r="J3268" t="str">
            <v>ILWI_CD</v>
          </cell>
          <cell r="K3268" t="str">
            <v>SEQ</v>
          </cell>
          <cell r="L3268" t="str">
            <v>NM</v>
          </cell>
          <cell r="M3268" t="str">
            <v>GYUKUK</v>
          </cell>
          <cell r="N3268" t="str">
            <v>QTY</v>
          </cell>
          <cell r="O3268" t="str">
            <v>DANWI</v>
          </cell>
          <cell r="P3268" t="str">
            <v>JAJAEBI</v>
          </cell>
          <cell r="Q3268" t="str">
            <v>INGUNBI</v>
          </cell>
          <cell r="R3268" t="str">
            <v>KYOUNGBI</v>
          </cell>
        </row>
        <row r="3269">
          <cell r="A3269" t="str">
            <v>2824</v>
          </cell>
          <cell r="B3269" t="str">
            <v>E</v>
          </cell>
          <cell r="C3269" t="str">
            <v>01</v>
          </cell>
          <cell r="D3269">
            <v>19990802</v>
          </cell>
          <cell r="E3269" t="str">
            <v>D</v>
          </cell>
          <cell r="F3269" t="str">
            <v>P2455</v>
          </cell>
          <cell r="G3269" t="str">
            <v>01</v>
          </cell>
          <cell r="H3269" t="str">
            <v>53</v>
          </cell>
          <cell r="I3269" t="str">
            <v>F02</v>
          </cell>
          <cell r="J3269" t="str">
            <v>MEN21110</v>
          </cell>
          <cell r="K3269">
            <v>1</v>
          </cell>
          <cell r="L3269" t="str">
            <v>COMBINER</v>
          </cell>
          <cell r="M3269" t="str">
            <v>2 WAY</v>
          </cell>
          <cell r="N3269">
            <v>1</v>
          </cell>
          <cell r="O3269" t="str">
            <v>EA</v>
          </cell>
          <cell r="P3269">
            <v>250000</v>
          </cell>
          <cell r="Q3269">
            <v>0</v>
          </cell>
          <cell r="R3269">
            <v>0</v>
          </cell>
        </row>
        <row r="3270">
          <cell r="A3270" t="str">
            <v>2824</v>
          </cell>
          <cell r="B3270" t="str">
            <v>E</v>
          </cell>
          <cell r="C3270" t="str">
            <v>01</v>
          </cell>
          <cell r="D3270">
            <v>19990802</v>
          </cell>
          <cell r="E3270" t="str">
            <v>D</v>
          </cell>
          <cell r="F3270" t="str">
            <v>P2455</v>
          </cell>
          <cell r="G3270" t="str">
            <v>01</v>
          </cell>
          <cell r="H3270" t="str">
            <v>53</v>
          </cell>
          <cell r="I3270" t="str">
            <v>F02</v>
          </cell>
          <cell r="J3270" t="str">
            <v>MEN21140</v>
          </cell>
          <cell r="K3270">
            <v>1</v>
          </cell>
          <cell r="L3270" t="str">
            <v>SPLITTER</v>
          </cell>
          <cell r="M3270" t="str">
            <v>2 WAY</v>
          </cell>
          <cell r="N3270">
            <v>1</v>
          </cell>
          <cell r="O3270" t="str">
            <v>EA</v>
          </cell>
          <cell r="P3270">
            <v>250000</v>
          </cell>
          <cell r="Q3270">
            <v>0</v>
          </cell>
          <cell r="R3270">
            <v>0</v>
          </cell>
        </row>
        <row r="3271">
          <cell r="A3271" t="str">
            <v>2824</v>
          </cell>
          <cell r="B3271" t="str">
            <v>E</v>
          </cell>
          <cell r="C3271" t="str">
            <v>01</v>
          </cell>
          <cell r="D3271">
            <v>19990802</v>
          </cell>
          <cell r="E3271" t="str">
            <v>D</v>
          </cell>
          <cell r="F3271" t="str">
            <v>P2455</v>
          </cell>
          <cell r="G3271" t="str">
            <v>01</v>
          </cell>
          <cell r="H3271" t="str">
            <v>53</v>
          </cell>
          <cell r="I3271" t="str">
            <v>F02</v>
          </cell>
          <cell r="J3271" t="str">
            <v>MEN21260</v>
          </cell>
          <cell r="K3271">
            <v>1</v>
          </cell>
          <cell r="L3271" t="str">
            <v>TURN BUCKLE</v>
          </cell>
          <cell r="N3271">
            <v>14</v>
          </cell>
          <cell r="O3271" t="str">
            <v>EA</v>
          </cell>
          <cell r="P3271">
            <v>2000</v>
          </cell>
          <cell r="Q3271">
            <v>0</v>
          </cell>
          <cell r="R3271">
            <v>0</v>
          </cell>
        </row>
        <row r="3272">
          <cell r="A3272" t="str">
            <v>2824</v>
          </cell>
          <cell r="B3272" t="str">
            <v>E</v>
          </cell>
          <cell r="C3272" t="str">
            <v>01</v>
          </cell>
          <cell r="D3272">
            <v>19990802</v>
          </cell>
          <cell r="E3272" t="str">
            <v>D</v>
          </cell>
          <cell r="F3272" t="str">
            <v>P2455</v>
          </cell>
          <cell r="G3272" t="str">
            <v>01</v>
          </cell>
          <cell r="H3272" t="str">
            <v>53</v>
          </cell>
          <cell r="I3272" t="str">
            <v>F02</v>
          </cell>
          <cell r="J3272" t="str">
            <v>MEN24020</v>
          </cell>
          <cell r="K3272">
            <v>1</v>
          </cell>
          <cell r="L3272" t="str">
            <v>ECX커넥터</v>
          </cell>
          <cell r="M3272" t="str">
            <v>10V</v>
          </cell>
          <cell r="N3272">
            <v>2</v>
          </cell>
          <cell r="O3272" t="str">
            <v>EA</v>
          </cell>
          <cell r="P3272">
            <v>5000</v>
          </cell>
          <cell r="Q3272">
            <v>0</v>
          </cell>
          <cell r="R3272">
            <v>0</v>
          </cell>
        </row>
        <row r="3273">
          <cell r="A3273" t="str">
            <v>2824</v>
          </cell>
          <cell r="B3273" t="str">
            <v>E</v>
          </cell>
          <cell r="C3273" t="str">
            <v>01</v>
          </cell>
          <cell r="D3273">
            <v>19990802</v>
          </cell>
          <cell r="E3273" t="str">
            <v>D</v>
          </cell>
          <cell r="F3273" t="str">
            <v>P2455</v>
          </cell>
          <cell r="G3273" t="str">
            <v>01</v>
          </cell>
          <cell r="H3273" t="str">
            <v>53</v>
          </cell>
          <cell r="I3273" t="str">
            <v>F02</v>
          </cell>
          <cell r="J3273" t="str">
            <v>MEN24040</v>
          </cell>
          <cell r="K3273">
            <v>1</v>
          </cell>
          <cell r="L3273" t="str">
            <v>RADIAX(12D)커넥터</v>
          </cell>
          <cell r="M3273" t="str">
            <v>120</v>
          </cell>
          <cell r="N3273">
            <v>4</v>
          </cell>
          <cell r="O3273" t="str">
            <v>EA</v>
          </cell>
          <cell r="P3273">
            <v>50000</v>
          </cell>
          <cell r="Q3273">
            <v>0</v>
          </cell>
          <cell r="R3273">
            <v>0</v>
          </cell>
        </row>
        <row r="3274">
          <cell r="A3274" t="str">
            <v>2824</v>
          </cell>
          <cell r="B3274" t="str">
            <v>E</v>
          </cell>
          <cell r="C3274" t="str">
            <v>01</v>
          </cell>
          <cell r="D3274">
            <v>19990802</v>
          </cell>
          <cell r="E3274" t="str">
            <v>D</v>
          </cell>
          <cell r="F3274" t="str">
            <v>P2455</v>
          </cell>
          <cell r="G3274" t="str">
            <v>01</v>
          </cell>
          <cell r="H3274" t="str">
            <v>53</v>
          </cell>
          <cell r="I3274" t="str">
            <v>F02</v>
          </cell>
          <cell r="J3274" t="str">
            <v>MEN25220</v>
          </cell>
          <cell r="K3274">
            <v>1</v>
          </cell>
          <cell r="L3274" t="str">
            <v>WIRE CLAMP</v>
          </cell>
          <cell r="N3274">
            <v>69</v>
          </cell>
          <cell r="O3274" t="str">
            <v>EA</v>
          </cell>
          <cell r="P3274">
            <v>900</v>
          </cell>
          <cell r="Q3274">
            <v>0</v>
          </cell>
          <cell r="R3274">
            <v>0</v>
          </cell>
        </row>
        <row r="3275">
          <cell r="A3275" t="str">
            <v>2824</v>
          </cell>
          <cell r="B3275" t="str">
            <v>E</v>
          </cell>
          <cell r="C3275" t="str">
            <v>01</v>
          </cell>
          <cell r="D3275">
            <v>19990802</v>
          </cell>
          <cell r="E3275" t="str">
            <v>D</v>
          </cell>
          <cell r="F3275" t="str">
            <v>P2455</v>
          </cell>
          <cell r="G3275" t="str">
            <v>01</v>
          </cell>
          <cell r="H3275" t="str">
            <v>53</v>
          </cell>
          <cell r="I3275" t="str">
            <v>F02</v>
          </cell>
          <cell r="J3275" t="str">
            <v>MEN25240</v>
          </cell>
          <cell r="K3275">
            <v>1</v>
          </cell>
          <cell r="L3275" t="str">
            <v>SUPENSION CLAMP</v>
          </cell>
          <cell r="N3275">
            <v>69</v>
          </cell>
          <cell r="O3275" t="str">
            <v>EA</v>
          </cell>
          <cell r="P3275">
            <v>3000</v>
          </cell>
          <cell r="Q3275">
            <v>0</v>
          </cell>
          <cell r="R3275">
            <v>0</v>
          </cell>
        </row>
        <row r="3276">
          <cell r="A3276" t="str">
            <v>2824</v>
          </cell>
          <cell r="B3276" t="str">
            <v>E</v>
          </cell>
          <cell r="C3276" t="str">
            <v>01</v>
          </cell>
          <cell r="D3276">
            <v>19990802</v>
          </cell>
          <cell r="E3276" t="str">
            <v>D</v>
          </cell>
          <cell r="F3276" t="str">
            <v>P2455</v>
          </cell>
          <cell r="G3276" t="str">
            <v>01</v>
          </cell>
          <cell r="H3276" t="str">
            <v>53</v>
          </cell>
          <cell r="I3276" t="str">
            <v>F02</v>
          </cell>
          <cell r="J3276" t="str">
            <v>MEN25250</v>
          </cell>
          <cell r="K3276">
            <v>1</v>
          </cell>
          <cell r="L3276" t="str">
            <v>DEAD END BRACKET</v>
          </cell>
          <cell r="M3276" t="str">
            <v>B-1</v>
          </cell>
          <cell r="N3276">
            <v>14</v>
          </cell>
          <cell r="O3276" t="str">
            <v>EA</v>
          </cell>
          <cell r="P3276">
            <v>11000</v>
          </cell>
          <cell r="Q3276">
            <v>0</v>
          </cell>
          <cell r="R3276">
            <v>0</v>
          </cell>
        </row>
        <row r="3277">
          <cell r="A3277" t="str">
            <v>2824</v>
          </cell>
          <cell r="B3277" t="str">
            <v>E</v>
          </cell>
          <cell r="C3277" t="str">
            <v>01</v>
          </cell>
          <cell r="D3277">
            <v>19990802</v>
          </cell>
          <cell r="E3277" t="str">
            <v>D</v>
          </cell>
          <cell r="F3277" t="str">
            <v>P2455</v>
          </cell>
          <cell r="G3277" t="str">
            <v>01</v>
          </cell>
          <cell r="H3277" t="str">
            <v>53</v>
          </cell>
          <cell r="I3277" t="str">
            <v>F02</v>
          </cell>
          <cell r="J3277" t="str">
            <v>UEA01280</v>
          </cell>
          <cell r="K3277">
            <v>1</v>
          </cell>
          <cell r="L3277" t="str">
            <v>PVC PIPE 배관</v>
          </cell>
          <cell r="M3277" t="str">
            <v>HI 28MM</v>
          </cell>
          <cell r="N3277">
            <v>23.9</v>
          </cell>
          <cell r="O3277" t="str">
            <v>M</v>
          </cell>
          <cell r="P3277">
            <v>607</v>
          </cell>
          <cell r="Q3277">
            <v>3066</v>
          </cell>
          <cell r="R3277">
            <v>61</v>
          </cell>
        </row>
        <row r="3278">
          <cell r="A3278" t="str">
            <v>2824</v>
          </cell>
          <cell r="B3278" t="str">
            <v>E</v>
          </cell>
          <cell r="C3278" t="str">
            <v>01</v>
          </cell>
          <cell r="D3278">
            <v>19990802</v>
          </cell>
          <cell r="E3278" t="str">
            <v>D</v>
          </cell>
          <cell r="F3278" t="str">
            <v>P2455</v>
          </cell>
          <cell r="G3278" t="str">
            <v>01</v>
          </cell>
          <cell r="H3278" t="str">
            <v>53</v>
          </cell>
          <cell r="I3278" t="str">
            <v>F02</v>
          </cell>
          <cell r="J3278" t="str">
            <v>UTB70006</v>
          </cell>
          <cell r="K3278">
            <v>1</v>
          </cell>
          <cell r="L3278" t="str">
            <v>동축케이블</v>
          </cell>
          <cell r="M3278" t="str">
            <v>ECX(10D-2V)</v>
          </cell>
          <cell r="N3278">
            <v>23.9</v>
          </cell>
          <cell r="O3278" t="str">
            <v>M</v>
          </cell>
          <cell r="P3278">
            <v>3601</v>
          </cell>
          <cell r="Q3278">
            <v>2072</v>
          </cell>
          <cell r="R3278">
            <v>41</v>
          </cell>
        </row>
        <row r="3279">
          <cell r="A3279" t="str">
            <v>2824</v>
          </cell>
          <cell r="B3279" t="str">
            <v>E</v>
          </cell>
          <cell r="C3279" t="str">
            <v>01</v>
          </cell>
          <cell r="D3279">
            <v>19990802</v>
          </cell>
          <cell r="E3279" t="str">
            <v>D</v>
          </cell>
          <cell r="F3279" t="str">
            <v>P2455</v>
          </cell>
          <cell r="G3279" t="str">
            <v>01</v>
          </cell>
          <cell r="H3279" t="str">
            <v>53</v>
          </cell>
          <cell r="I3279" t="str">
            <v>F02</v>
          </cell>
          <cell r="J3279" t="str">
            <v>UTN21330</v>
          </cell>
          <cell r="K3279">
            <v>1</v>
          </cell>
          <cell r="L3279" t="str">
            <v>DUMMY LOAD</v>
          </cell>
          <cell r="M3279" t="str">
            <v>50 OHM</v>
          </cell>
          <cell r="N3279">
            <v>2</v>
          </cell>
          <cell r="O3279" t="str">
            <v>개</v>
          </cell>
          <cell r="P3279">
            <v>60000</v>
          </cell>
          <cell r="Q3279">
            <v>82326</v>
          </cell>
          <cell r="R3279">
            <v>1646</v>
          </cell>
        </row>
        <row r="3280">
          <cell r="A3280" t="str">
            <v>2824</v>
          </cell>
          <cell r="B3280" t="str">
            <v>E</v>
          </cell>
          <cell r="C3280" t="str">
            <v>01</v>
          </cell>
          <cell r="D3280">
            <v>19990802</v>
          </cell>
          <cell r="E3280" t="str">
            <v>D</v>
          </cell>
          <cell r="F3280" t="str">
            <v>P2455</v>
          </cell>
          <cell r="G3280" t="str">
            <v>01</v>
          </cell>
          <cell r="H3280" t="str">
            <v>53</v>
          </cell>
          <cell r="I3280" t="str">
            <v>F02</v>
          </cell>
          <cell r="J3280" t="str">
            <v>UTN23110</v>
          </cell>
          <cell r="K3280">
            <v>1</v>
          </cell>
          <cell r="L3280" t="str">
            <v>누설동축 케이블</v>
          </cell>
          <cell r="M3280" t="str">
            <v>RADIAX(12D)</v>
          </cell>
          <cell r="N3280">
            <v>265.3</v>
          </cell>
          <cell r="O3280" t="str">
            <v>M</v>
          </cell>
          <cell r="P3280">
            <v>12357</v>
          </cell>
          <cell r="Q3280">
            <v>19859</v>
          </cell>
          <cell r="R3280">
            <v>397</v>
          </cell>
        </row>
        <row r="3313">
          <cell r="A3313" t="str">
            <v>주차장 전등.전열 공사</v>
          </cell>
        </row>
        <row r="3314">
          <cell r="A3314" t="str">
            <v>JIGU_CD</v>
          </cell>
          <cell r="B3314" t="str">
            <v>GJ_CD</v>
          </cell>
          <cell r="C3314" t="str">
            <v>GONG_CD</v>
          </cell>
          <cell r="D3314" t="str">
            <v>CONTRACT_N</v>
          </cell>
          <cell r="E3314" t="str">
            <v>GUN_GUBUN</v>
          </cell>
          <cell r="F3314" t="str">
            <v>SUL_CD</v>
          </cell>
          <cell r="G3314" t="str">
            <v>GYUN_CD</v>
          </cell>
          <cell r="H3314" t="str">
            <v>DH_CD</v>
          </cell>
          <cell r="I3314" t="str">
            <v>GS_CD</v>
          </cell>
          <cell r="J3314" t="str">
            <v>ILWI_CD</v>
          </cell>
          <cell r="K3314" t="str">
            <v>SEQ</v>
          </cell>
          <cell r="L3314" t="str">
            <v>NM</v>
          </cell>
          <cell r="M3314" t="str">
            <v>GYUKUK</v>
          </cell>
          <cell r="N3314" t="str">
            <v>QTY</v>
          </cell>
          <cell r="O3314" t="str">
            <v>DANWI</v>
          </cell>
          <cell r="P3314" t="str">
            <v>JAJAEBI</v>
          </cell>
          <cell r="Q3314" t="str">
            <v>INGUNBI</v>
          </cell>
          <cell r="R3314" t="str">
            <v>KYOUNGBI</v>
          </cell>
        </row>
        <row r="3315">
          <cell r="A3315" t="str">
            <v>2824</v>
          </cell>
          <cell r="B3315" t="str">
            <v>E</v>
          </cell>
          <cell r="C3315" t="str">
            <v>01</v>
          </cell>
          <cell r="D3315">
            <v>19990802</v>
          </cell>
          <cell r="E3315" t="str">
            <v>D</v>
          </cell>
          <cell r="F3315" t="str">
            <v>P2455</v>
          </cell>
          <cell r="G3315" t="str">
            <v>01</v>
          </cell>
          <cell r="H3315" t="str">
            <v>53</v>
          </cell>
          <cell r="I3315" t="str">
            <v>I18</v>
          </cell>
          <cell r="J3315" t="str">
            <v>MEA31100</v>
          </cell>
          <cell r="K3315">
            <v>1</v>
          </cell>
          <cell r="L3315" t="str">
            <v>보 강 철 물</v>
          </cell>
          <cell r="M3315" t="str">
            <v>스위치 박스용</v>
          </cell>
          <cell r="N3315">
            <v>4</v>
          </cell>
          <cell r="O3315" t="str">
            <v>개</v>
          </cell>
          <cell r="P3315">
            <v>480</v>
          </cell>
          <cell r="Q3315">
            <v>0</v>
          </cell>
          <cell r="R3315">
            <v>0</v>
          </cell>
        </row>
        <row r="3316">
          <cell r="A3316" t="str">
            <v>2824</v>
          </cell>
          <cell r="B3316" t="str">
            <v>E</v>
          </cell>
          <cell r="C3316" t="str">
            <v>01</v>
          </cell>
          <cell r="D3316">
            <v>19990802</v>
          </cell>
          <cell r="E3316" t="str">
            <v>D</v>
          </cell>
          <cell r="F3316" t="str">
            <v>P2455</v>
          </cell>
          <cell r="G3316" t="str">
            <v>01</v>
          </cell>
          <cell r="H3316" t="str">
            <v>53</v>
          </cell>
          <cell r="I3316" t="str">
            <v>I18</v>
          </cell>
          <cell r="J3316" t="str">
            <v>MEJ70020</v>
          </cell>
          <cell r="K3316">
            <v>1</v>
          </cell>
          <cell r="L3316" t="str">
            <v>RACE WAY(ELBOW V/H)</v>
          </cell>
          <cell r="M3316" t="str">
            <v>40X40</v>
          </cell>
          <cell r="N3316">
            <v>17</v>
          </cell>
          <cell r="O3316" t="str">
            <v>개</v>
          </cell>
          <cell r="P3316">
            <v>1350</v>
          </cell>
          <cell r="Q3316">
            <v>0</v>
          </cell>
          <cell r="R3316">
            <v>0</v>
          </cell>
        </row>
        <row r="3317">
          <cell r="A3317" t="str">
            <v>2824</v>
          </cell>
          <cell r="B3317" t="str">
            <v>E</v>
          </cell>
          <cell r="C3317" t="str">
            <v>01</v>
          </cell>
          <cell r="D3317">
            <v>19990802</v>
          </cell>
          <cell r="E3317" t="str">
            <v>D</v>
          </cell>
          <cell r="F3317" t="str">
            <v>P2455</v>
          </cell>
          <cell r="G3317" t="str">
            <v>01</v>
          </cell>
          <cell r="H3317" t="str">
            <v>53</v>
          </cell>
          <cell r="I3317" t="str">
            <v>I18</v>
          </cell>
          <cell r="J3317" t="str">
            <v>MEJ70035</v>
          </cell>
          <cell r="K3317">
            <v>1</v>
          </cell>
          <cell r="L3317" t="str">
            <v>HANGER(RACE WAY용)</v>
          </cell>
          <cell r="M3317" t="str">
            <v>1.6T아연도강판</v>
          </cell>
          <cell r="N3317">
            <v>396</v>
          </cell>
          <cell r="O3317" t="str">
            <v>개</v>
          </cell>
          <cell r="P3317">
            <v>550</v>
          </cell>
          <cell r="Q3317">
            <v>0</v>
          </cell>
          <cell r="R3317">
            <v>0</v>
          </cell>
        </row>
        <row r="3318">
          <cell r="A3318" t="str">
            <v>2824</v>
          </cell>
          <cell r="B3318" t="str">
            <v>E</v>
          </cell>
          <cell r="C3318" t="str">
            <v>01</v>
          </cell>
          <cell r="D3318">
            <v>19990802</v>
          </cell>
          <cell r="E3318" t="str">
            <v>D</v>
          </cell>
          <cell r="F3318" t="str">
            <v>P2455</v>
          </cell>
          <cell r="G3318" t="str">
            <v>01</v>
          </cell>
          <cell r="H3318" t="str">
            <v>53</v>
          </cell>
          <cell r="I3318" t="str">
            <v>I18</v>
          </cell>
          <cell r="J3318" t="str">
            <v>MEJ70040</v>
          </cell>
          <cell r="K3318">
            <v>1</v>
          </cell>
          <cell r="L3318" t="str">
            <v>기구용 금구(RACE WAY용)</v>
          </cell>
          <cell r="M3318" t="str">
            <v>도면참조</v>
          </cell>
          <cell r="N3318">
            <v>308</v>
          </cell>
          <cell r="O3318" t="str">
            <v>개</v>
          </cell>
          <cell r="P3318">
            <v>400</v>
          </cell>
          <cell r="Q3318">
            <v>0</v>
          </cell>
          <cell r="R3318">
            <v>0</v>
          </cell>
        </row>
        <row r="3319">
          <cell r="A3319" t="str">
            <v>2824</v>
          </cell>
          <cell r="B3319" t="str">
            <v>E</v>
          </cell>
          <cell r="C3319" t="str">
            <v>01</v>
          </cell>
          <cell r="D3319">
            <v>19990802</v>
          </cell>
          <cell r="E3319" t="str">
            <v>D</v>
          </cell>
          <cell r="F3319" t="str">
            <v>P2455</v>
          </cell>
          <cell r="G3319" t="str">
            <v>01</v>
          </cell>
          <cell r="H3319" t="str">
            <v>53</v>
          </cell>
          <cell r="I3319" t="str">
            <v>I18</v>
          </cell>
          <cell r="J3319" t="str">
            <v>MEJ70050</v>
          </cell>
          <cell r="K3319">
            <v>1</v>
          </cell>
          <cell r="L3319" t="str">
            <v>END CAP</v>
          </cell>
          <cell r="M3319" t="str">
            <v>1.6T아연도강판</v>
          </cell>
          <cell r="N3319">
            <v>14</v>
          </cell>
          <cell r="O3319" t="str">
            <v>개</v>
          </cell>
          <cell r="P3319">
            <v>400</v>
          </cell>
          <cell r="Q3319">
            <v>0</v>
          </cell>
          <cell r="R3319">
            <v>0</v>
          </cell>
        </row>
        <row r="3320">
          <cell r="A3320" t="str">
            <v>2824</v>
          </cell>
          <cell r="B3320" t="str">
            <v>E</v>
          </cell>
          <cell r="C3320" t="str">
            <v>01</v>
          </cell>
          <cell r="D3320">
            <v>19990802</v>
          </cell>
          <cell r="E3320" t="str">
            <v>D</v>
          </cell>
          <cell r="F3320" t="str">
            <v>P2455</v>
          </cell>
          <cell r="G3320" t="str">
            <v>01</v>
          </cell>
          <cell r="H3320" t="str">
            <v>53</v>
          </cell>
          <cell r="I3320" t="str">
            <v>I18</v>
          </cell>
          <cell r="J3320" t="str">
            <v>MEJ70070</v>
          </cell>
          <cell r="K3320">
            <v>1</v>
          </cell>
          <cell r="L3320" t="str">
            <v>JOINER</v>
          </cell>
          <cell r="M3320" t="str">
            <v>2.0T아연도강판</v>
          </cell>
          <cell r="N3320">
            <v>264</v>
          </cell>
          <cell r="O3320" t="str">
            <v>개</v>
          </cell>
          <cell r="P3320">
            <v>600</v>
          </cell>
          <cell r="Q3320">
            <v>0</v>
          </cell>
          <cell r="R3320">
            <v>0</v>
          </cell>
        </row>
        <row r="3321">
          <cell r="A3321" t="str">
            <v>2824</v>
          </cell>
          <cell r="B3321" t="str">
            <v>E</v>
          </cell>
          <cell r="C3321" t="str">
            <v>01</v>
          </cell>
          <cell r="D3321">
            <v>19990802</v>
          </cell>
          <cell r="E3321" t="str">
            <v>D</v>
          </cell>
          <cell r="F3321" t="str">
            <v>P2455</v>
          </cell>
          <cell r="G3321" t="str">
            <v>01</v>
          </cell>
          <cell r="H3321" t="str">
            <v>53</v>
          </cell>
          <cell r="I3321" t="str">
            <v>I18</v>
          </cell>
          <cell r="J3321" t="str">
            <v>MEJ70100</v>
          </cell>
          <cell r="K3321">
            <v>1</v>
          </cell>
          <cell r="L3321" t="str">
            <v>JUNCTION BOX</v>
          </cell>
          <cell r="M3321" t="str">
            <v>1.6T아연도강판(3방출)</v>
          </cell>
          <cell r="N3321">
            <v>11</v>
          </cell>
          <cell r="O3321" t="str">
            <v>개</v>
          </cell>
          <cell r="P3321">
            <v>2470</v>
          </cell>
          <cell r="Q3321">
            <v>0</v>
          </cell>
          <cell r="R3321">
            <v>0</v>
          </cell>
        </row>
        <row r="3322">
          <cell r="A3322" t="str">
            <v>2824</v>
          </cell>
          <cell r="B3322" t="str">
            <v>E</v>
          </cell>
          <cell r="C3322" t="str">
            <v>01</v>
          </cell>
          <cell r="D3322">
            <v>19990802</v>
          </cell>
          <cell r="E3322" t="str">
            <v>D</v>
          </cell>
          <cell r="F3322" t="str">
            <v>P2455</v>
          </cell>
          <cell r="G3322" t="str">
            <v>01</v>
          </cell>
          <cell r="H3322" t="str">
            <v>53</v>
          </cell>
          <cell r="I3322" t="str">
            <v>I18</v>
          </cell>
          <cell r="J3322" t="str">
            <v>MEJ70110</v>
          </cell>
          <cell r="K3322">
            <v>1</v>
          </cell>
          <cell r="L3322" t="str">
            <v>JUNCTION BOX</v>
          </cell>
          <cell r="M3322" t="str">
            <v>1.6T아연도강판(4방출)</v>
          </cell>
          <cell r="N3322">
            <v>1</v>
          </cell>
          <cell r="O3322" t="str">
            <v>개</v>
          </cell>
          <cell r="P3322">
            <v>2660</v>
          </cell>
          <cell r="Q3322">
            <v>0</v>
          </cell>
          <cell r="R3322">
            <v>0</v>
          </cell>
        </row>
        <row r="3323">
          <cell r="A3323" t="str">
            <v>2824</v>
          </cell>
          <cell r="B3323" t="str">
            <v>E</v>
          </cell>
          <cell r="C3323" t="str">
            <v>01</v>
          </cell>
          <cell r="D3323">
            <v>19990802</v>
          </cell>
          <cell r="E3323" t="str">
            <v>D</v>
          </cell>
          <cell r="F3323" t="str">
            <v>P2455</v>
          </cell>
          <cell r="G3323" t="str">
            <v>01</v>
          </cell>
          <cell r="H3323" t="str">
            <v>53</v>
          </cell>
          <cell r="I3323" t="str">
            <v>I18</v>
          </cell>
          <cell r="J3323" t="str">
            <v>UEA01160</v>
          </cell>
          <cell r="K3323">
            <v>1</v>
          </cell>
          <cell r="L3323" t="str">
            <v>PVC PIPE 배관</v>
          </cell>
          <cell r="M3323" t="str">
            <v>HI 16MM</v>
          </cell>
          <cell r="N3323">
            <v>11.8</v>
          </cell>
          <cell r="O3323" t="str">
            <v>M</v>
          </cell>
          <cell r="P3323">
            <v>261</v>
          </cell>
          <cell r="Q3323">
            <v>1916</v>
          </cell>
          <cell r="R3323">
            <v>38</v>
          </cell>
        </row>
        <row r="3324">
          <cell r="A3324" t="str">
            <v>2824</v>
          </cell>
          <cell r="B3324" t="str">
            <v>E</v>
          </cell>
          <cell r="C3324" t="str">
            <v>01</v>
          </cell>
          <cell r="D3324">
            <v>19990802</v>
          </cell>
          <cell r="E3324" t="str">
            <v>D</v>
          </cell>
          <cell r="F3324" t="str">
            <v>P2455</v>
          </cell>
          <cell r="G3324" t="str">
            <v>01</v>
          </cell>
          <cell r="H3324" t="str">
            <v>53</v>
          </cell>
          <cell r="I3324" t="str">
            <v>I18</v>
          </cell>
          <cell r="J3324" t="str">
            <v>UEA01360</v>
          </cell>
          <cell r="K3324">
            <v>1</v>
          </cell>
          <cell r="L3324" t="str">
            <v>PVC PIPE 배관</v>
          </cell>
          <cell r="M3324" t="str">
            <v>HI 36MM</v>
          </cell>
          <cell r="N3324">
            <v>31.1</v>
          </cell>
          <cell r="O3324" t="str">
            <v>M</v>
          </cell>
          <cell r="P3324">
            <v>986</v>
          </cell>
          <cell r="Q3324">
            <v>3832</v>
          </cell>
          <cell r="R3324">
            <v>76</v>
          </cell>
        </row>
        <row r="3325">
          <cell r="A3325" t="str">
            <v>2824</v>
          </cell>
          <cell r="B3325" t="str">
            <v>E</v>
          </cell>
          <cell r="C3325" t="str">
            <v>01</v>
          </cell>
          <cell r="D3325">
            <v>19990802</v>
          </cell>
          <cell r="E3325" t="str">
            <v>D</v>
          </cell>
          <cell r="F3325" t="str">
            <v>P2455</v>
          </cell>
          <cell r="G3325" t="str">
            <v>01</v>
          </cell>
          <cell r="H3325" t="str">
            <v>53</v>
          </cell>
          <cell r="I3325" t="str">
            <v>I18</v>
          </cell>
          <cell r="J3325" t="str">
            <v>UEA02160</v>
          </cell>
          <cell r="K3325">
            <v>1</v>
          </cell>
          <cell r="L3325" t="str">
            <v>강제전선관 배관</v>
          </cell>
          <cell r="M3325" t="str">
            <v>아연도 16MM</v>
          </cell>
          <cell r="N3325">
            <v>43.8</v>
          </cell>
          <cell r="O3325" t="str">
            <v>M</v>
          </cell>
          <cell r="P3325">
            <v>1116</v>
          </cell>
          <cell r="Q3325">
            <v>3832</v>
          </cell>
          <cell r="R3325">
            <v>76</v>
          </cell>
        </row>
        <row r="3326">
          <cell r="A3326" t="str">
            <v>2824</v>
          </cell>
          <cell r="B3326" t="str">
            <v>E</v>
          </cell>
          <cell r="C3326" t="str">
            <v>01</v>
          </cell>
          <cell r="D3326">
            <v>19990802</v>
          </cell>
          <cell r="E3326" t="str">
            <v>D</v>
          </cell>
          <cell r="F3326" t="str">
            <v>P2455</v>
          </cell>
          <cell r="G3326" t="str">
            <v>01</v>
          </cell>
          <cell r="H3326" t="str">
            <v>53</v>
          </cell>
          <cell r="I3326" t="str">
            <v>I18</v>
          </cell>
          <cell r="J3326" t="str">
            <v>UEA02360</v>
          </cell>
          <cell r="K3326">
            <v>1</v>
          </cell>
          <cell r="L3326" t="str">
            <v>강제전선관 배관</v>
          </cell>
          <cell r="M3326" t="str">
            <v>아연도 36MM</v>
          </cell>
          <cell r="N3326">
            <v>1</v>
          </cell>
          <cell r="O3326" t="str">
            <v>M</v>
          </cell>
          <cell r="P3326">
            <v>2290</v>
          </cell>
          <cell r="Q3326">
            <v>9582</v>
          </cell>
          <cell r="R3326">
            <v>191</v>
          </cell>
        </row>
        <row r="3327">
          <cell r="A3327" t="str">
            <v>2824</v>
          </cell>
          <cell r="B3327" t="str">
            <v>E</v>
          </cell>
          <cell r="C3327" t="str">
            <v>01</v>
          </cell>
          <cell r="D3327">
            <v>19990802</v>
          </cell>
          <cell r="E3327" t="str">
            <v>D</v>
          </cell>
          <cell r="F3327" t="str">
            <v>P2455</v>
          </cell>
          <cell r="G3327" t="str">
            <v>01</v>
          </cell>
          <cell r="H3327" t="str">
            <v>53</v>
          </cell>
          <cell r="I3327" t="str">
            <v>I18</v>
          </cell>
          <cell r="J3327" t="str">
            <v>UEA11040</v>
          </cell>
          <cell r="K3327">
            <v>1</v>
          </cell>
          <cell r="L3327" t="str">
            <v>PVC박스 신설</v>
          </cell>
          <cell r="M3327" t="str">
            <v>HI SW 일체형</v>
          </cell>
          <cell r="N3327">
            <v>4</v>
          </cell>
          <cell r="O3327" t="str">
            <v>개</v>
          </cell>
          <cell r="P3327">
            <v>450</v>
          </cell>
          <cell r="Q3327">
            <v>5940</v>
          </cell>
          <cell r="R3327">
            <v>118</v>
          </cell>
        </row>
        <row r="3328">
          <cell r="A3328" t="str">
            <v>2824</v>
          </cell>
          <cell r="B3328" t="str">
            <v>E</v>
          </cell>
          <cell r="C3328" t="str">
            <v>01</v>
          </cell>
          <cell r="D3328">
            <v>19990802</v>
          </cell>
          <cell r="E3328" t="str">
            <v>D</v>
          </cell>
          <cell r="F3328" t="str">
            <v>P2455</v>
          </cell>
          <cell r="G3328" t="str">
            <v>01</v>
          </cell>
          <cell r="H3328" t="str">
            <v>53</v>
          </cell>
          <cell r="I3328" t="str">
            <v>I18</v>
          </cell>
          <cell r="J3328" t="str">
            <v>UEB01020</v>
          </cell>
          <cell r="K3328">
            <v>1</v>
          </cell>
          <cell r="L3328" t="str">
            <v>관내배선</v>
          </cell>
          <cell r="M3328" t="str">
            <v>IV 1.6 MM</v>
          </cell>
          <cell r="N3328">
            <v>4539</v>
          </cell>
          <cell r="O3328" t="str">
            <v>M</v>
          </cell>
          <cell r="P3328">
            <v>65</v>
          </cell>
          <cell r="Q3328">
            <v>287</v>
          </cell>
          <cell r="R3328">
            <v>5</v>
          </cell>
        </row>
        <row r="3329">
          <cell r="A3329" t="str">
            <v>2824</v>
          </cell>
          <cell r="B3329" t="str">
            <v>E</v>
          </cell>
          <cell r="C3329" t="str">
            <v>01</v>
          </cell>
          <cell r="D3329">
            <v>19990802</v>
          </cell>
          <cell r="E3329" t="str">
            <v>D</v>
          </cell>
          <cell r="F3329" t="str">
            <v>P2455</v>
          </cell>
          <cell r="G3329" t="str">
            <v>01</v>
          </cell>
          <cell r="H3329" t="str">
            <v>53</v>
          </cell>
          <cell r="I3329" t="str">
            <v>I18</v>
          </cell>
          <cell r="J3329" t="str">
            <v>UED01120</v>
          </cell>
          <cell r="K3329">
            <v>1</v>
          </cell>
          <cell r="L3329" t="str">
            <v>둥근콘센트신설</v>
          </cell>
          <cell r="M3329" t="str">
            <v>매입접지극부 2구 15A250V</v>
          </cell>
          <cell r="N3329">
            <v>1</v>
          </cell>
          <cell r="O3329" t="str">
            <v>개</v>
          </cell>
          <cell r="P3329">
            <v>1228</v>
          </cell>
          <cell r="Q3329">
            <v>2826</v>
          </cell>
          <cell r="R3329">
            <v>56</v>
          </cell>
        </row>
        <row r="3330">
          <cell r="A3330" t="str">
            <v>2824</v>
          </cell>
          <cell r="B3330" t="str">
            <v>E</v>
          </cell>
          <cell r="C3330" t="str">
            <v>01</v>
          </cell>
          <cell r="D3330">
            <v>19990802</v>
          </cell>
          <cell r="E3330" t="str">
            <v>D</v>
          </cell>
          <cell r="F3330" t="str">
            <v>P2455</v>
          </cell>
          <cell r="G3330" t="str">
            <v>01</v>
          </cell>
          <cell r="H3330" t="str">
            <v>53</v>
          </cell>
          <cell r="I3330" t="str">
            <v>I18</v>
          </cell>
          <cell r="J3330" t="str">
            <v>UED10010</v>
          </cell>
          <cell r="K3330">
            <v>1</v>
          </cell>
          <cell r="L3330" t="str">
            <v>와이드스위치신설</v>
          </cell>
          <cell r="M3330" t="str">
            <v>매입대각형 1P</v>
          </cell>
          <cell r="N3330">
            <v>3</v>
          </cell>
          <cell r="O3330" t="str">
            <v>개</v>
          </cell>
          <cell r="P3330">
            <v>1614</v>
          </cell>
          <cell r="Q3330">
            <v>1868</v>
          </cell>
          <cell r="R3330">
            <v>37</v>
          </cell>
        </row>
        <row r="3331">
          <cell r="A3331" t="str">
            <v>2824</v>
          </cell>
          <cell r="B3331" t="str">
            <v>E</v>
          </cell>
          <cell r="C3331" t="str">
            <v>01</v>
          </cell>
          <cell r="D3331">
            <v>19990802</v>
          </cell>
          <cell r="E3331" t="str">
            <v>D</v>
          </cell>
          <cell r="F3331" t="str">
            <v>P2455</v>
          </cell>
          <cell r="G3331" t="str">
            <v>01</v>
          </cell>
          <cell r="H3331" t="str">
            <v>53</v>
          </cell>
          <cell r="I3331" t="str">
            <v>I18</v>
          </cell>
          <cell r="J3331" t="str">
            <v>UEF10270</v>
          </cell>
          <cell r="K3331">
            <v>1</v>
          </cell>
          <cell r="L3331" t="str">
            <v>조명기구</v>
          </cell>
          <cell r="M3331" t="str">
            <v>IFSJ-D  (2/32W,전자식)</v>
          </cell>
          <cell r="N3331">
            <v>154</v>
          </cell>
          <cell r="O3331" t="str">
            <v>개</v>
          </cell>
          <cell r="P3331">
            <v>31000</v>
          </cell>
          <cell r="Q3331">
            <v>9007</v>
          </cell>
          <cell r="R3331">
            <v>180</v>
          </cell>
        </row>
        <row r="3332">
          <cell r="A3332" t="str">
            <v>2824</v>
          </cell>
          <cell r="B3332" t="str">
            <v>E</v>
          </cell>
          <cell r="C3332" t="str">
            <v>01</v>
          </cell>
          <cell r="D3332">
            <v>19990802</v>
          </cell>
          <cell r="E3332" t="str">
            <v>D</v>
          </cell>
          <cell r="F3332" t="str">
            <v>P2455</v>
          </cell>
          <cell r="G3332" t="str">
            <v>01</v>
          </cell>
          <cell r="H3332" t="str">
            <v>53</v>
          </cell>
          <cell r="I3332" t="str">
            <v>I18</v>
          </cell>
          <cell r="J3332" t="str">
            <v>UEH01090</v>
          </cell>
          <cell r="K3332">
            <v>1</v>
          </cell>
          <cell r="L3332" t="str">
            <v>조인트박스설치</v>
          </cell>
          <cell r="M3332" t="str">
            <v>100X100X50</v>
          </cell>
          <cell r="N3332">
            <v>15</v>
          </cell>
          <cell r="O3332" t="str">
            <v>개</v>
          </cell>
          <cell r="P3332">
            <v>643</v>
          </cell>
          <cell r="Q3332">
            <v>8623</v>
          </cell>
          <cell r="R3332">
            <v>172</v>
          </cell>
        </row>
        <row r="3333">
          <cell r="A3333" t="str">
            <v>2824</v>
          </cell>
          <cell r="B3333" t="str">
            <v>E</v>
          </cell>
          <cell r="C3333" t="str">
            <v>01</v>
          </cell>
          <cell r="D3333">
            <v>19990802</v>
          </cell>
          <cell r="E3333" t="str">
            <v>D</v>
          </cell>
          <cell r="F3333" t="str">
            <v>P2455</v>
          </cell>
          <cell r="G3333" t="str">
            <v>01</v>
          </cell>
          <cell r="H3333" t="str">
            <v>53</v>
          </cell>
          <cell r="I3333" t="str">
            <v>I18</v>
          </cell>
          <cell r="J3333" t="str">
            <v>UEH01110</v>
          </cell>
          <cell r="K3333">
            <v>1</v>
          </cell>
          <cell r="L3333" t="str">
            <v>조인트박스설치</v>
          </cell>
          <cell r="M3333" t="str">
            <v>100X100X100</v>
          </cell>
          <cell r="N3333">
            <v>2</v>
          </cell>
          <cell r="O3333" t="str">
            <v>개</v>
          </cell>
          <cell r="P3333">
            <v>1200</v>
          </cell>
          <cell r="Q3333">
            <v>7905</v>
          </cell>
          <cell r="R3333">
            <v>158</v>
          </cell>
        </row>
        <row r="3334">
          <cell r="A3334" t="str">
            <v>2824</v>
          </cell>
          <cell r="B3334" t="str">
            <v>E</v>
          </cell>
          <cell r="C3334" t="str">
            <v>01</v>
          </cell>
          <cell r="D3334">
            <v>19990802</v>
          </cell>
          <cell r="E3334" t="str">
            <v>D</v>
          </cell>
          <cell r="F3334" t="str">
            <v>P2455</v>
          </cell>
          <cell r="G3334" t="str">
            <v>01</v>
          </cell>
          <cell r="H3334" t="str">
            <v>53</v>
          </cell>
          <cell r="I3334" t="str">
            <v>I18</v>
          </cell>
          <cell r="J3334" t="str">
            <v>UEJ70020</v>
          </cell>
          <cell r="K3334">
            <v>1</v>
          </cell>
          <cell r="L3334" t="str">
            <v>RACE WAY (COVER 포함)</v>
          </cell>
          <cell r="M3334" t="str">
            <v>40X40</v>
          </cell>
          <cell r="N3334">
            <v>792.5</v>
          </cell>
          <cell r="O3334" t="str">
            <v>M</v>
          </cell>
          <cell r="P3334">
            <v>2850</v>
          </cell>
          <cell r="Q3334">
            <v>7186</v>
          </cell>
          <cell r="R3334">
            <v>143</v>
          </cell>
        </row>
        <row r="3335">
          <cell r="A3335" t="str">
            <v>2824</v>
          </cell>
          <cell r="B3335" t="str">
            <v>E</v>
          </cell>
          <cell r="C3335" t="str">
            <v>01</v>
          </cell>
          <cell r="D3335">
            <v>19990802</v>
          </cell>
          <cell r="E3335" t="str">
            <v>D</v>
          </cell>
          <cell r="F3335" t="str">
            <v>P2455</v>
          </cell>
          <cell r="G3335" t="str">
            <v>01</v>
          </cell>
          <cell r="H3335" t="str">
            <v>53</v>
          </cell>
          <cell r="I3335" t="str">
            <v>I18</v>
          </cell>
          <cell r="J3335" t="str">
            <v>UEQ01000</v>
          </cell>
          <cell r="K3335">
            <v>1</v>
          </cell>
          <cell r="L3335" t="str">
            <v>행 가</v>
          </cell>
          <cell r="M3335" t="str">
            <v>HA- 10</v>
          </cell>
          <cell r="N3335">
            <v>23</v>
          </cell>
          <cell r="O3335" t="str">
            <v>식</v>
          </cell>
          <cell r="P3335">
            <v>304</v>
          </cell>
          <cell r="Q3335">
            <v>786</v>
          </cell>
          <cell r="R3335">
            <v>15</v>
          </cell>
        </row>
        <row r="3359">
          <cell r="A3359" t="str">
            <v>주차장 전력간선 공사</v>
          </cell>
        </row>
        <row r="3360">
          <cell r="A3360" t="str">
            <v>JIGU_CD</v>
          </cell>
          <cell r="B3360" t="str">
            <v>GJ_CD</v>
          </cell>
          <cell r="C3360" t="str">
            <v>GONG_CD</v>
          </cell>
          <cell r="D3360" t="str">
            <v>CONTRACT_N</v>
          </cell>
          <cell r="E3360" t="str">
            <v>GUN_GUBUN</v>
          </cell>
          <cell r="F3360" t="str">
            <v>SUL_CD</v>
          </cell>
          <cell r="G3360" t="str">
            <v>GYUN_CD</v>
          </cell>
          <cell r="H3360" t="str">
            <v>DH_CD</v>
          </cell>
          <cell r="I3360" t="str">
            <v>GS_CD</v>
          </cell>
          <cell r="J3360" t="str">
            <v>ILWI_CD</v>
          </cell>
          <cell r="K3360" t="str">
            <v>SEQ</v>
          </cell>
          <cell r="L3360" t="str">
            <v>NM</v>
          </cell>
          <cell r="M3360" t="str">
            <v>GYUKUK</v>
          </cell>
          <cell r="N3360" t="str">
            <v>QTY</v>
          </cell>
          <cell r="O3360" t="str">
            <v>DANWI</v>
          </cell>
          <cell r="P3360" t="str">
            <v>JAJAEBI</v>
          </cell>
          <cell r="Q3360" t="str">
            <v>INGUNBI</v>
          </cell>
          <cell r="R3360" t="str">
            <v>KYOUNGBI</v>
          </cell>
        </row>
        <row r="3361">
          <cell r="A3361" t="str">
            <v>2824</v>
          </cell>
          <cell r="B3361" t="str">
            <v>E</v>
          </cell>
          <cell r="C3361" t="str">
            <v>01</v>
          </cell>
          <cell r="D3361">
            <v>19990802</v>
          </cell>
          <cell r="E3361" t="str">
            <v>D</v>
          </cell>
          <cell r="F3361" t="str">
            <v>P2455</v>
          </cell>
          <cell r="G3361" t="str">
            <v>01</v>
          </cell>
          <cell r="H3361" t="str">
            <v>53</v>
          </cell>
          <cell r="I3361" t="str">
            <v>I19</v>
          </cell>
          <cell r="J3361" t="str">
            <v>MEA14420</v>
          </cell>
          <cell r="K3361">
            <v>1</v>
          </cell>
          <cell r="L3361" t="str">
            <v>철제박스카바</v>
          </cell>
          <cell r="M3361" t="str">
            <v>4각 맹카바</v>
          </cell>
          <cell r="N3361">
            <v>8</v>
          </cell>
          <cell r="O3361" t="str">
            <v>개</v>
          </cell>
          <cell r="P3361">
            <v>140</v>
          </cell>
          <cell r="Q3361">
            <v>0</v>
          </cell>
          <cell r="R3361">
            <v>0</v>
          </cell>
        </row>
        <row r="3362">
          <cell r="A3362" t="str">
            <v>2824</v>
          </cell>
          <cell r="B3362" t="str">
            <v>E</v>
          </cell>
          <cell r="C3362" t="str">
            <v>01</v>
          </cell>
          <cell r="D3362">
            <v>19990802</v>
          </cell>
          <cell r="E3362" t="str">
            <v>D</v>
          </cell>
          <cell r="F3362" t="str">
            <v>P2455</v>
          </cell>
          <cell r="G3362" t="str">
            <v>01</v>
          </cell>
          <cell r="H3362" t="str">
            <v>53</v>
          </cell>
          <cell r="I3362" t="str">
            <v>I19</v>
          </cell>
          <cell r="J3362" t="str">
            <v>MEA21230</v>
          </cell>
          <cell r="K3362">
            <v>1</v>
          </cell>
          <cell r="L3362" t="str">
            <v>노 말 벤 드</v>
          </cell>
          <cell r="M3362" t="str">
            <v>철제 28</v>
          </cell>
          <cell r="N3362">
            <v>2</v>
          </cell>
          <cell r="O3362" t="str">
            <v>개</v>
          </cell>
          <cell r="P3362">
            <v>1875</v>
          </cell>
          <cell r="Q3362">
            <v>0</v>
          </cell>
          <cell r="R3362">
            <v>0</v>
          </cell>
        </row>
        <row r="3363">
          <cell r="A3363" t="str">
            <v>2824</v>
          </cell>
          <cell r="B3363" t="str">
            <v>E</v>
          </cell>
          <cell r="C3363" t="str">
            <v>01</v>
          </cell>
          <cell r="D3363">
            <v>19990802</v>
          </cell>
          <cell r="E3363" t="str">
            <v>D</v>
          </cell>
          <cell r="F3363" t="str">
            <v>P2455</v>
          </cell>
          <cell r="G3363" t="str">
            <v>01</v>
          </cell>
          <cell r="H3363" t="str">
            <v>53</v>
          </cell>
          <cell r="I3363" t="str">
            <v>I19</v>
          </cell>
          <cell r="J3363" t="str">
            <v>MEA23100</v>
          </cell>
          <cell r="K3363">
            <v>1</v>
          </cell>
          <cell r="L3363" t="str">
            <v>PIPE 크 램 프</v>
          </cell>
          <cell r="M3363" t="str">
            <v>용융아연도금 16</v>
          </cell>
          <cell r="N3363">
            <v>20</v>
          </cell>
          <cell r="O3363" t="str">
            <v>개</v>
          </cell>
          <cell r="P3363">
            <v>240</v>
          </cell>
          <cell r="Q3363">
            <v>0</v>
          </cell>
          <cell r="R3363">
            <v>0</v>
          </cell>
        </row>
        <row r="3364">
          <cell r="A3364" t="str">
            <v>2824</v>
          </cell>
          <cell r="B3364" t="str">
            <v>E</v>
          </cell>
          <cell r="C3364" t="str">
            <v>01</v>
          </cell>
          <cell r="D3364">
            <v>19990802</v>
          </cell>
          <cell r="E3364" t="str">
            <v>D</v>
          </cell>
          <cell r="F3364" t="str">
            <v>P2455</v>
          </cell>
          <cell r="G3364" t="str">
            <v>01</v>
          </cell>
          <cell r="H3364" t="str">
            <v>53</v>
          </cell>
          <cell r="I3364" t="str">
            <v>I19</v>
          </cell>
          <cell r="J3364" t="str">
            <v>MEA23110</v>
          </cell>
          <cell r="K3364">
            <v>1</v>
          </cell>
          <cell r="L3364" t="str">
            <v>PIPE 크 램 프</v>
          </cell>
          <cell r="M3364" t="str">
            <v>용융아연도금 22</v>
          </cell>
          <cell r="N3364">
            <v>4</v>
          </cell>
          <cell r="O3364" t="str">
            <v>개</v>
          </cell>
          <cell r="P3364">
            <v>280</v>
          </cell>
          <cell r="Q3364">
            <v>0</v>
          </cell>
          <cell r="R3364">
            <v>0</v>
          </cell>
        </row>
        <row r="3365">
          <cell r="A3365" t="str">
            <v>2824</v>
          </cell>
          <cell r="B3365" t="str">
            <v>E</v>
          </cell>
          <cell r="C3365" t="str">
            <v>01</v>
          </cell>
          <cell r="D3365">
            <v>19990802</v>
          </cell>
          <cell r="E3365" t="str">
            <v>D</v>
          </cell>
          <cell r="F3365" t="str">
            <v>P2455</v>
          </cell>
          <cell r="G3365" t="str">
            <v>01</v>
          </cell>
          <cell r="H3365" t="str">
            <v>53</v>
          </cell>
          <cell r="I3365" t="str">
            <v>I19</v>
          </cell>
          <cell r="J3365" t="str">
            <v>MEA23120</v>
          </cell>
          <cell r="K3365">
            <v>1</v>
          </cell>
          <cell r="L3365" t="str">
            <v>PIPE 크 램 프</v>
          </cell>
          <cell r="M3365" t="str">
            <v>용융아연도금 28</v>
          </cell>
          <cell r="N3365">
            <v>2</v>
          </cell>
          <cell r="O3365" t="str">
            <v>개</v>
          </cell>
          <cell r="P3365">
            <v>350</v>
          </cell>
          <cell r="Q3365">
            <v>0</v>
          </cell>
          <cell r="R3365">
            <v>0</v>
          </cell>
        </row>
        <row r="3366">
          <cell r="A3366" t="str">
            <v>2824</v>
          </cell>
          <cell r="B3366" t="str">
            <v>E</v>
          </cell>
          <cell r="C3366" t="str">
            <v>01</v>
          </cell>
          <cell r="D3366">
            <v>19990802</v>
          </cell>
          <cell r="E3366" t="str">
            <v>D</v>
          </cell>
          <cell r="F3366" t="str">
            <v>P2455</v>
          </cell>
          <cell r="G3366" t="str">
            <v>01</v>
          </cell>
          <cell r="H3366" t="str">
            <v>53</v>
          </cell>
          <cell r="I3366" t="str">
            <v>I19</v>
          </cell>
          <cell r="J3366" t="str">
            <v>UEA01160</v>
          </cell>
          <cell r="K3366">
            <v>1</v>
          </cell>
          <cell r="L3366" t="str">
            <v>PVC PIPE 배관</v>
          </cell>
          <cell r="M3366" t="str">
            <v>HI 16MM</v>
          </cell>
          <cell r="N3366">
            <v>9.1999999999999993</v>
          </cell>
          <cell r="O3366" t="str">
            <v>M</v>
          </cell>
          <cell r="P3366">
            <v>261</v>
          </cell>
          <cell r="Q3366">
            <v>1916</v>
          </cell>
          <cell r="R3366">
            <v>38</v>
          </cell>
        </row>
        <row r="3367">
          <cell r="A3367" t="str">
            <v>2824</v>
          </cell>
          <cell r="B3367" t="str">
            <v>E</v>
          </cell>
          <cell r="C3367" t="str">
            <v>01</v>
          </cell>
          <cell r="D3367">
            <v>19990802</v>
          </cell>
          <cell r="E3367" t="str">
            <v>D</v>
          </cell>
          <cell r="F3367" t="str">
            <v>P2455</v>
          </cell>
          <cell r="G3367" t="str">
            <v>01</v>
          </cell>
          <cell r="H3367" t="str">
            <v>53</v>
          </cell>
          <cell r="I3367" t="str">
            <v>I19</v>
          </cell>
          <cell r="J3367" t="str">
            <v>UEA01220</v>
          </cell>
          <cell r="K3367">
            <v>1</v>
          </cell>
          <cell r="L3367" t="str">
            <v>PVC PIPE 배관</v>
          </cell>
          <cell r="M3367" t="str">
            <v>HI 22MM</v>
          </cell>
          <cell r="N3367">
            <v>637.20000000000005</v>
          </cell>
          <cell r="O3367" t="str">
            <v>M</v>
          </cell>
          <cell r="P3367">
            <v>313</v>
          </cell>
          <cell r="Q3367">
            <v>2395</v>
          </cell>
          <cell r="R3367">
            <v>47</v>
          </cell>
        </row>
        <row r="3368">
          <cell r="A3368" t="str">
            <v>2824</v>
          </cell>
          <cell r="B3368" t="str">
            <v>E</v>
          </cell>
          <cell r="C3368" t="str">
            <v>01</v>
          </cell>
          <cell r="D3368">
            <v>19990802</v>
          </cell>
          <cell r="E3368" t="str">
            <v>D</v>
          </cell>
          <cell r="F3368" t="str">
            <v>P2455</v>
          </cell>
          <cell r="G3368" t="str">
            <v>01</v>
          </cell>
          <cell r="H3368" t="str">
            <v>53</v>
          </cell>
          <cell r="I3368" t="str">
            <v>I19</v>
          </cell>
          <cell r="J3368" t="str">
            <v>UEA02160</v>
          </cell>
          <cell r="K3368">
            <v>1</v>
          </cell>
          <cell r="L3368" t="str">
            <v>강제전선관 배관</v>
          </cell>
          <cell r="M3368" t="str">
            <v>아연도 16MM</v>
          </cell>
          <cell r="N3368">
            <v>45.2</v>
          </cell>
          <cell r="O3368" t="str">
            <v>M</v>
          </cell>
          <cell r="P3368">
            <v>1116</v>
          </cell>
          <cell r="Q3368">
            <v>3832</v>
          </cell>
          <cell r="R3368">
            <v>76</v>
          </cell>
        </row>
        <row r="3369">
          <cell r="A3369" t="str">
            <v>2824</v>
          </cell>
          <cell r="B3369" t="str">
            <v>E</v>
          </cell>
          <cell r="C3369" t="str">
            <v>01</v>
          </cell>
          <cell r="D3369">
            <v>19990802</v>
          </cell>
          <cell r="E3369" t="str">
            <v>D</v>
          </cell>
          <cell r="F3369" t="str">
            <v>P2455</v>
          </cell>
          <cell r="G3369" t="str">
            <v>01</v>
          </cell>
          <cell r="H3369" t="str">
            <v>53</v>
          </cell>
          <cell r="I3369" t="str">
            <v>I19</v>
          </cell>
          <cell r="J3369" t="str">
            <v>UEA02220</v>
          </cell>
          <cell r="K3369">
            <v>1</v>
          </cell>
          <cell r="L3369" t="str">
            <v>강제전선관 배관</v>
          </cell>
          <cell r="M3369" t="str">
            <v>아연도 22MM</v>
          </cell>
          <cell r="N3369">
            <v>17.5</v>
          </cell>
          <cell r="O3369" t="str">
            <v>M</v>
          </cell>
          <cell r="P3369">
            <v>1430</v>
          </cell>
          <cell r="Q3369">
            <v>5270</v>
          </cell>
          <cell r="R3369">
            <v>105</v>
          </cell>
        </row>
        <row r="3370">
          <cell r="A3370" t="str">
            <v>2824</v>
          </cell>
          <cell r="B3370" t="str">
            <v>E</v>
          </cell>
          <cell r="C3370" t="str">
            <v>01</v>
          </cell>
          <cell r="D3370">
            <v>19990802</v>
          </cell>
          <cell r="E3370" t="str">
            <v>D</v>
          </cell>
          <cell r="F3370" t="str">
            <v>P2455</v>
          </cell>
          <cell r="G3370" t="str">
            <v>01</v>
          </cell>
          <cell r="H3370" t="str">
            <v>53</v>
          </cell>
          <cell r="I3370" t="str">
            <v>I19</v>
          </cell>
          <cell r="J3370" t="str">
            <v>UEA02280</v>
          </cell>
          <cell r="K3370">
            <v>1</v>
          </cell>
          <cell r="L3370" t="str">
            <v>강제전선관 배관</v>
          </cell>
          <cell r="M3370" t="str">
            <v>아연도 28MM</v>
          </cell>
          <cell r="N3370">
            <v>2.2000000000000002</v>
          </cell>
          <cell r="O3370" t="str">
            <v>M</v>
          </cell>
          <cell r="P3370">
            <v>1866</v>
          </cell>
          <cell r="Q3370">
            <v>6707</v>
          </cell>
          <cell r="R3370">
            <v>134</v>
          </cell>
        </row>
        <row r="3371">
          <cell r="A3371" t="str">
            <v>2824</v>
          </cell>
          <cell r="B3371" t="str">
            <v>E</v>
          </cell>
          <cell r="C3371" t="str">
            <v>01</v>
          </cell>
          <cell r="D3371">
            <v>19990802</v>
          </cell>
          <cell r="E3371" t="str">
            <v>D</v>
          </cell>
          <cell r="F3371" t="str">
            <v>P2455</v>
          </cell>
          <cell r="G3371" t="str">
            <v>01</v>
          </cell>
          <cell r="H3371" t="str">
            <v>53</v>
          </cell>
          <cell r="I3371" t="str">
            <v>I19</v>
          </cell>
          <cell r="J3371" t="str">
            <v>UEA05160</v>
          </cell>
          <cell r="K3371">
            <v>1</v>
          </cell>
          <cell r="L3371" t="str">
            <v>후렉씨블콘딧드</v>
          </cell>
          <cell r="M3371" t="str">
            <v>16MM</v>
          </cell>
          <cell r="N3371">
            <v>2</v>
          </cell>
          <cell r="O3371" t="str">
            <v>M</v>
          </cell>
          <cell r="P3371">
            <v>526</v>
          </cell>
          <cell r="Q3371">
            <v>2347</v>
          </cell>
          <cell r="R3371">
            <v>46</v>
          </cell>
        </row>
        <row r="3372">
          <cell r="A3372" t="str">
            <v>2824</v>
          </cell>
          <cell r="B3372" t="str">
            <v>E</v>
          </cell>
          <cell r="C3372" t="str">
            <v>01</v>
          </cell>
          <cell r="D3372">
            <v>19990802</v>
          </cell>
          <cell r="E3372" t="str">
            <v>D</v>
          </cell>
          <cell r="F3372" t="str">
            <v>P2455</v>
          </cell>
          <cell r="G3372" t="str">
            <v>01</v>
          </cell>
          <cell r="H3372" t="str">
            <v>53</v>
          </cell>
          <cell r="I3372" t="str">
            <v>I19</v>
          </cell>
          <cell r="J3372" t="str">
            <v>UEA05220</v>
          </cell>
          <cell r="K3372">
            <v>1</v>
          </cell>
          <cell r="L3372" t="str">
            <v>후렉씨블콘딧드</v>
          </cell>
          <cell r="M3372" t="str">
            <v>22MM</v>
          </cell>
          <cell r="N3372">
            <v>7</v>
          </cell>
          <cell r="O3372" t="str">
            <v>M</v>
          </cell>
          <cell r="P3372">
            <v>631</v>
          </cell>
          <cell r="Q3372">
            <v>3018</v>
          </cell>
          <cell r="R3372">
            <v>60</v>
          </cell>
        </row>
        <row r="3373">
          <cell r="A3373" t="str">
            <v>2824</v>
          </cell>
          <cell r="B3373" t="str">
            <v>E</v>
          </cell>
          <cell r="C3373" t="str">
            <v>01</v>
          </cell>
          <cell r="D3373">
            <v>19990802</v>
          </cell>
          <cell r="E3373" t="str">
            <v>D</v>
          </cell>
          <cell r="F3373" t="str">
            <v>P2455</v>
          </cell>
          <cell r="G3373" t="str">
            <v>01</v>
          </cell>
          <cell r="H3373" t="str">
            <v>53</v>
          </cell>
          <cell r="I3373" t="str">
            <v>I19</v>
          </cell>
          <cell r="J3373" t="str">
            <v>UEA11040</v>
          </cell>
          <cell r="K3373">
            <v>1</v>
          </cell>
          <cell r="L3373" t="str">
            <v>PVC박스 신설</v>
          </cell>
          <cell r="M3373" t="str">
            <v>HI SW 일체형</v>
          </cell>
          <cell r="N3373">
            <v>6</v>
          </cell>
          <cell r="O3373" t="str">
            <v>개</v>
          </cell>
          <cell r="P3373">
            <v>450</v>
          </cell>
          <cell r="Q3373">
            <v>5940</v>
          </cell>
          <cell r="R3373">
            <v>118</v>
          </cell>
        </row>
        <row r="3374">
          <cell r="A3374" t="str">
            <v>2824</v>
          </cell>
          <cell r="B3374" t="str">
            <v>E</v>
          </cell>
          <cell r="C3374" t="str">
            <v>01</v>
          </cell>
          <cell r="D3374">
            <v>19990802</v>
          </cell>
          <cell r="E3374" t="str">
            <v>D</v>
          </cell>
          <cell r="F3374" t="str">
            <v>P2455</v>
          </cell>
          <cell r="G3374" t="str">
            <v>01</v>
          </cell>
          <cell r="H3374" t="str">
            <v>53</v>
          </cell>
          <cell r="I3374" t="str">
            <v>I19</v>
          </cell>
          <cell r="J3374" t="str">
            <v>UEA11490</v>
          </cell>
          <cell r="K3374">
            <v>1</v>
          </cell>
          <cell r="L3374" t="str">
            <v>PVC박스 신설</v>
          </cell>
          <cell r="M3374" t="str">
            <v>HI 콘크리트4각 75일체형</v>
          </cell>
          <cell r="N3374">
            <v>8</v>
          </cell>
          <cell r="O3374" t="str">
            <v>개</v>
          </cell>
          <cell r="P3374">
            <v>900</v>
          </cell>
          <cell r="Q3374">
            <v>2203</v>
          </cell>
          <cell r="R3374">
            <v>44</v>
          </cell>
        </row>
        <row r="3375">
          <cell r="A3375" t="str">
            <v>2824</v>
          </cell>
          <cell r="B3375" t="str">
            <v>E</v>
          </cell>
          <cell r="C3375" t="str">
            <v>01</v>
          </cell>
          <cell r="D3375">
            <v>19990802</v>
          </cell>
          <cell r="E3375" t="str">
            <v>D</v>
          </cell>
          <cell r="F3375" t="str">
            <v>P2455</v>
          </cell>
          <cell r="G3375" t="str">
            <v>01</v>
          </cell>
          <cell r="H3375" t="str">
            <v>53</v>
          </cell>
          <cell r="I3375" t="str">
            <v>I19</v>
          </cell>
          <cell r="J3375" t="str">
            <v>UEB01020</v>
          </cell>
          <cell r="K3375">
            <v>1</v>
          </cell>
          <cell r="L3375" t="str">
            <v>관내배선</v>
          </cell>
          <cell r="M3375" t="str">
            <v>IV 1.6 MM</v>
          </cell>
          <cell r="N3375">
            <v>733.7</v>
          </cell>
          <cell r="O3375" t="str">
            <v>M</v>
          </cell>
          <cell r="P3375">
            <v>65</v>
          </cell>
          <cell r="Q3375">
            <v>287</v>
          </cell>
          <cell r="R3375">
            <v>5</v>
          </cell>
        </row>
        <row r="3376">
          <cell r="A3376" t="str">
            <v>2824</v>
          </cell>
          <cell r="B3376" t="str">
            <v>E</v>
          </cell>
          <cell r="C3376" t="str">
            <v>01</v>
          </cell>
          <cell r="D3376">
            <v>19990802</v>
          </cell>
          <cell r="E3376" t="str">
            <v>D</v>
          </cell>
          <cell r="F3376" t="str">
            <v>P2455</v>
          </cell>
          <cell r="G3376" t="str">
            <v>01</v>
          </cell>
          <cell r="H3376" t="str">
            <v>53</v>
          </cell>
          <cell r="I3376" t="str">
            <v>I19</v>
          </cell>
          <cell r="J3376" t="str">
            <v>UEB01060</v>
          </cell>
          <cell r="K3376">
            <v>1</v>
          </cell>
          <cell r="L3376" t="str">
            <v>관내배선</v>
          </cell>
          <cell r="M3376" t="str">
            <v>IV 2.0 MM2</v>
          </cell>
          <cell r="N3376">
            <v>192.8</v>
          </cell>
          <cell r="O3376" t="str">
            <v>M</v>
          </cell>
          <cell r="P3376">
            <v>82</v>
          </cell>
          <cell r="Q3376">
            <v>287</v>
          </cell>
          <cell r="R3376">
            <v>5</v>
          </cell>
        </row>
        <row r="3377">
          <cell r="A3377" t="str">
            <v>2824</v>
          </cell>
          <cell r="B3377" t="str">
            <v>E</v>
          </cell>
          <cell r="C3377" t="str">
            <v>01</v>
          </cell>
          <cell r="D3377">
            <v>19990802</v>
          </cell>
          <cell r="E3377" t="str">
            <v>D</v>
          </cell>
          <cell r="F3377" t="str">
            <v>P2455</v>
          </cell>
          <cell r="G3377" t="str">
            <v>01</v>
          </cell>
          <cell r="H3377" t="str">
            <v>53</v>
          </cell>
          <cell r="I3377" t="str">
            <v>I19</v>
          </cell>
          <cell r="J3377" t="str">
            <v>UEB01080</v>
          </cell>
          <cell r="K3377">
            <v>1</v>
          </cell>
          <cell r="L3377" t="str">
            <v>관내배선</v>
          </cell>
          <cell r="M3377" t="str">
            <v>IV 5.5 MM2</v>
          </cell>
          <cell r="N3377">
            <v>1576.2</v>
          </cell>
          <cell r="O3377" t="str">
            <v>M</v>
          </cell>
          <cell r="P3377">
            <v>185</v>
          </cell>
          <cell r="Q3377">
            <v>287</v>
          </cell>
          <cell r="R3377">
            <v>5</v>
          </cell>
        </row>
        <row r="3378">
          <cell r="A3378" t="str">
            <v>2824</v>
          </cell>
          <cell r="B3378" t="str">
            <v>E</v>
          </cell>
          <cell r="C3378" t="str">
            <v>01</v>
          </cell>
          <cell r="D3378">
            <v>19990802</v>
          </cell>
          <cell r="E3378" t="str">
            <v>D</v>
          </cell>
          <cell r="F3378" t="str">
            <v>P2455</v>
          </cell>
          <cell r="G3378" t="str">
            <v>01</v>
          </cell>
          <cell r="H3378" t="str">
            <v>53</v>
          </cell>
          <cell r="I3378" t="str">
            <v>I19</v>
          </cell>
          <cell r="J3378" t="str">
            <v>UEB02080</v>
          </cell>
          <cell r="K3378">
            <v>1</v>
          </cell>
          <cell r="L3378" t="str">
            <v>관내배선</v>
          </cell>
          <cell r="M3378" t="str">
            <v>HIV 5.5 MM2</v>
          </cell>
          <cell r="N3378">
            <v>543.20000000000005</v>
          </cell>
          <cell r="O3378" t="str">
            <v>M</v>
          </cell>
          <cell r="P3378">
            <v>201</v>
          </cell>
          <cell r="Q3378">
            <v>287</v>
          </cell>
          <cell r="R3378">
            <v>5</v>
          </cell>
        </row>
        <row r="3379">
          <cell r="A3379" t="str">
            <v>2824</v>
          </cell>
          <cell r="B3379" t="str">
            <v>E</v>
          </cell>
          <cell r="C3379" t="str">
            <v>01</v>
          </cell>
          <cell r="D3379">
            <v>19990802</v>
          </cell>
          <cell r="E3379" t="str">
            <v>D</v>
          </cell>
          <cell r="F3379" t="str">
            <v>P2455</v>
          </cell>
          <cell r="G3379" t="str">
            <v>01</v>
          </cell>
          <cell r="H3379" t="str">
            <v>53</v>
          </cell>
          <cell r="I3379" t="str">
            <v>I19</v>
          </cell>
          <cell r="J3379" t="str">
            <v>UEB02110</v>
          </cell>
          <cell r="K3379">
            <v>1</v>
          </cell>
          <cell r="L3379" t="str">
            <v>관내배선</v>
          </cell>
          <cell r="M3379" t="str">
            <v>HIV  22 MM2</v>
          </cell>
          <cell r="N3379">
            <v>12.8</v>
          </cell>
          <cell r="O3379" t="str">
            <v>M</v>
          </cell>
          <cell r="P3379">
            <v>884</v>
          </cell>
          <cell r="Q3379">
            <v>1101</v>
          </cell>
          <cell r="R3379">
            <v>22</v>
          </cell>
        </row>
        <row r="3380">
          <cell r="A3380" t="str">
            <v>2824</v>
          </cell>
          <cell r="B3380" t="str">
            <v>E</v>
          </cell>
          <cell r="C3380" t="str">
            <v>01</v>
          </cell>
          <cell r="D3380">
            <v>19990802</v>
          </cell>
          <cell r="E3380" t="str">
            <v>D</v>
          </cell>
          <cell r="F3380" t="str">
            <v>P2455</v>
          </cell>
          <cell r="G3380" t="str">
            <v>01</v>
          </cell>
          <cell r="H3380" t="str">
            <v>53</v>
          </cell>
          <cell r="I3380" t="str">
            <v>I19</v>
          </cell>
          <cell r="J3380" t="str">
            <v>UEB04080</v>
          </cell>
          <cell r="K3380">
            <v>1</v>
          </cell>
          <cell r="L3380" t="str">
            <v>관내배선</v>
          </cell>
          <cell r="M3380" t="str">
            <v>BC 5.5 MM2</v>
          </cell>
          <cell r="N3380">
            <v>11.7</v>
          </cell>
          <cell r="O3380" t="str">
            <v>M</v>
          </cell>
          <cell r="P3380">
            <v>177</v>
          </cell>
          <cell r="Q3380">
            <v>287</v>
          </cell>
          <cell r="R3380">
            <v>5</v>
          </cell>
        </row>
        <row r="3381">
          <cell r="A3381" t="str">
            <v>2824</v>
          </cell>
          <cell r="B3381" t="str">
            <v>E</v>
          </cell>
          <cell r="C3381" t="str">
            <v>01</v>
          </cell>
          <cell r="D3381">
            <v>19990802</v>
          </cell>
          <cell r="E3381" t="str">
            <v>D</v>
          </cell>
          <cell r="F3381" t="str">
            <v>P2455</v>
          </cell>
          <cell r="G3381" t="str">
            <v>01</v>
          </cell>
          <cell r="H3381" t="str">
            <v>53</v>
          </cell>
          <cell r="I3381" t="str">
            <v>I19</v>
          </cell>
          <cell r="J3381" t="str">
            <v>UED01120</v>
          </cell>
          <cell r="K3381">
            <v>1</v>
          </cell>
          <cell r="L3381" t="str">
            <v>둥근콘센트신설</v>
          </cell>
          <cell r="M3381" t="str">
            <v>매입접지극부 2구 15A250V</v>
          </cell>
          <cell r="N3381">
            <v>6</v>
          </cell>
          <cell r="O3381" t="str">
            <v>개</v>
          </cell>
          <cell r="P3381">
            <v>1228</v>
          </cell>
          <cell r="Q3381">
            <v>2826</v>
          </cell>
          <cell r="R3381">
            <v>56</v>
          </cell>
        </row>
        <row r="3382">
          <cell r="A3382" t="str">
            <v>2824</v>
          </cell>
          <cell r="B3382" t="str">
            <v>E</v>
          </cell>
          <cell r="C3382" t="str">
            <v>01</v>
          </cell>
          <cell r="D3382">
            <v>19990802</v>
          </cell>
          <cell r="E3382" t="str">
            <v>D</v>
          </cell>
          <cell r="F3382" t="str">
            <v>P2455</v>
          </cell>
          <cell r="G3382" t="str">
            <v>01</v>
          </cell>
          <cell r="H3382" t="str">
            <v>53</v>
          </cell>
          <cell r="I3382" t="str">
            <v>I19</v>
          </cell>
          <cell r="J3382" t="str">
            <v>UEH03340</v>
          </cell>
          <cell r="K3382">
            <v>1</v>
          </cell>
          <cell r="L3382" t="str">
            <v>PULL BOX</v>
          </cell>
          <cell r="M3382" t="str">
            <v>300X300X300</v>
          </cell>
          <cell r="N3382">
            <v>4</v>
          </cell>
          <cell r="O3382" t="str">
            <v>개</v>
          </cell>
          <cell r="P3382">
            <v>10806</v>
          </cell>
          <cell r="Q3382">
            <v>16768</v>
          </cell>
          <cell r="R3382">
            <v>335</v>
          </cell>
        </row>
        <row r="3383">
          <cell r="A3383" t="str">
            <v>2824</v>
          </cell>
          <cell r="B3383" t="str">
            <v>E</v>
          </cell>
          <cell r="C3383" t="str">
            <v>01</v>
          </cell>
          <cell r="D3383">
            <v>19990802</v>
          </cell>
          <cell r="E3383" t="str">
            <v>D</v>
          </cell>
          <cell r="F3383" t="str">
            <v>P2455</v>
          </cell>
          <cell r="G3383" t="str">
            <v>01</v>
          </cell>
          <cell r="H3383" t="str">
            <v>53</v>
          </cell>
          <cell r="I3383" t="str">
            <v>I19</v>
          </cell>
          <cell r="J3383" t="str">
            <v>UEI40505</v>
          </cell>
          <cell r="K3383">
            <v>1</v>
          </cell>
          <cell r="L3383" t="str">
            <v>배수펌프조작반 및 배관설치</v>
          </cell>
          <cell r="M3383" t="str">
            <v>삼상 2HPX2대</v>
          </cell>
          <cell r="N3383">
            <v>2</v>
          </cell>
          <cell r="O3383" t="str">
            <v>개</v>
          </cell>
          <cell r="P3383">
            <v>201253</v>
          </cell>
          <cell r="Q3383">
            <v>425515</v>
          </cell>
          <cell r="R3383">
            <v>8509</v>
          </cell>
        </row>
        <row r="3384">
          <cell r="A3384" t="str">
            <v>2824</v>
          </cell>
          <cell r="B3384" t="str">
            <v>E</v>
          </cell>
          <cell r="C3384" t="str">
            <v>01</v>
          </cell>
          <cell r="D3384">
            <v>19990802</v>
          </cell>
          <cell r="E3384" t="str">
            <v>D</v>
          </cell>
          <cell r="F3384" t="str">
            <v>P2455</v>
          </cell>
          <cell r="G3384" t="str">
            <v>01</v>
          </cell>
          <cell r="H3384" t="str">
            <v>53</v>
          </cell>
          <cell r="I3384" t="str">
            <v>I19</v>
          </cell>
          <cell r="J3384" t="str">
            <v>UEQ01000</v>
          </cell>
          <cell r="K3384">
            <v>1</v>
          </cell>
          <cell r="L3384" t="str">
            <v>행 가</v>
          </cell>
          <cell r="M3384" t="str">
            <v>HA- 10</v>
          </cell>
          <cell r="N3384">
            <v>7</v>
          </cell>
          <cell r="O3384" t="str">
            <v>식</v>
          </cell>
          <cell r="P3384">
            <v>304</v>
          </cell>
          <cell r="Q3384">
            <v>786</v>
          </cell>
          <cell r="R3384">
            <v>15</v>
          </cell>
        </row>
        <row r="3385">
          <cell r="A3385" t="str">
            <v>2824</v>
          </cell>
          <cell r="B3385" t="str">
            <v>E</v>
          </cell>
          <cell r="C3385" t="str">
            <v>01</v>
          </cell>
          <cell r="D3385">
            <v>19990802</v>
          </cell>
          <cell r="E3385" t="str">
            <v>D</v>
          </cell>
          <cell r="F3385" t="str">
            <v>P2455</v>
          </cell>
          <cell r="G3385" t="str">
            <v>01</v>
          </cell>
          <cell r="H3385" t="str">
            <v>53</v>
          </cell>
          <cell r="I3385" t="str">
            <v>I19</v>
          </cell>
          <cell r="J3385" t="str">
            <v>UEQ01021</v>
          </cell>
          <cell r="K3385">
            <v>1</v>
          </cell>
          <cell r="L3385" t="str">
            <v>행 가</v>
          </cell>
          <cell r="M3385" t="str">
            <v>HA- 12</v>
          </cell>
          <cell r="N3385">
            <v>13</v>
          </cell>
          <cell r="O3385" t="str">
            <v>식</v>
          </cell>
          <cell r="P3385">
            <v>933</v>
          </cell>
          <cell r="Q3385">
            <v>4005</v>
          </cell>
          <cell r="R3385">
            <v>80</v>
          </cell>
        </row>
        <row r="3386">
          <cell r="A3386" t="str">
            <v>2824</v>
          </cell>
          <cell r="B3386" t="str">
            <v>E</v>
          </cell>
          <cell r="C3386" t="str">
            <v>01</v>
          </cell>
          <cell r="D3386">
            <v>19990802</v>
          </cell>
          <cell r="E3386" t="str">
            <v>D</v>
          </cell>
          <cell r="F3386" t="str">
            <v>P2455</v>
          </cell>
          <cell r="G3386" t="str">
            <v>01</v>
          </cell>
          <cell r="H3386" t="str">
            <v>53</v>
          </cell>
          <cell r="I3386" t="str">
            <v>I19</v>
          </cell>
          <cell r="J3386" t="str">
            <v>UEQ07010</v>
          </cell>
          <cell r="K3386">
            <v>1</v>
          </cell>
          <cell r="L3386" t="str">
            <v>행 가</v>
          </cell>
          <cell r="M3386" t="str">
            <v>B-1</v>
          </cell>
          <cell r="N3386">
            <v>2</v>
          </cell>
          <cell r="O3386" t="str">
            <v>식</v>
          </cell>
          <cell r="P3386">
            <v>252</v>
          </cell>
          <cell r="Q3386">
            <v>418</v>
          </cell>
          <cell r="R3386">
            <v>8</v>
          </cell>
        </row>
        <row r="3387">
          <cell r="A3387" t="str">
            <v>2824</v>
          </cell>
          <cell r="B3387" t="str">
            <v>E</v>
          </cell>
          <cell r="C3387" t="str">
            <v>01</v>
          </cell>
          <cell r="D3387">
            <v>19990802</v>
          </cell>
          <cell r="E3387" t="str">
            <v>D</v>
          </cell>
          <cell r="F3387" t="str">
            <v>P2455</v>
          </cell>
          <cell r="G3387" t="str">
            <v>01</v>
          </cell>
          <cell r="H3387" t="str">
            <v>53</v>
          </cell>
          <cell r="I3387" t="str">
            <v>I19</v>
          </cell>
          <cell r="J3387" t="str">
            <v>UEZ02030</v>
          </cell>
          <cell r="K3387">
            <v>1</v>
          </cell>
          <cell r="L3387" t="str">
            <v>접지</v>
          </cell>
          <cell r="M3387" t="str">
            <v>E3(전기)</v>
          </cell>
          <cell r="N3387">
            <v>1</v>
          </cell>
          <cell r="O3387" t="str">
            <v>개소</v>
          </cell>
          <cell r="P3387">
            <v>4200</v>
          </cell>
          <cell r="Q3387">
            <v>19436</v>
          </cell>
          <cell r="R3387">
            <v>388</v>
          </cell>
        </row>
        <row r="3405">
          <cell r="A3405" t="str">
            <v>주차장 주차관제 설비공사</v>
          </cell>
        </row>
        <row r="3406">
          <cell r="A3406" t="str">
            <v>JIGU_CD</v>
          </cell>
          <cell r="B3406" t="str">
            <v>GJ_CD</v>
          </cell>
          <cell r="C3406" t="str">
            <v>GONG_CD</v>
          </cell>
          <cell r="D3406" t="str">
            <v>CONTRACT_N</v>
          </cell>
          <cell r="E3406" t="str">
            <v>GUN_GUBUN</v>
          </cell>
          <cell r="F3406" t="str">
            <v>SUL_CD</v>
          </cell>
          <cell r="G3406" t="str">
            <v>GYUN_CD</v>
          </cell>
          <cell r="H3406" t="str">
            <v>DH_CD</v>
          </cell>
          <cell r="I3406" t="str">
            <v>GS_CD</v>
          </cell>
          <cell r="J3406" t="str">
            <v>ILWI_CD</v>
          </cell>
          <cell r="K3406" t="str">
            <v>SEQ</v>
          </cell>
          <cell r="L3406" t="str">
            <v>NM</v>
          </cell>
          <cell r="M3406" t="str">
            <v>GYUKUK</v>
          </cell>
          <cell r="N3406" t="str">
            <v>QTY</v>
          </cell>
          <cell r="O3406" t="str">
            <v>DANWI</v>
          </cell>
          <cell r="P3406" t="str">
            <v>JAJAEBI</v>
          </cell>
          <cell r="Q3406" t="str">
            <v>INGUNBI</v>
          </cell>
          <cell r="R3406" t="str">
            <v>KYOUNGBI</v>
          </cell>
        </row>
        <row r="3407">
          <cell r="A3407" t="str">
            <v>2824</v>
          </cell>
          <cell r="B3407" t="str">
            <v>E</v>
          </cell>
          <cell r="C3407" t="str">
            <v>01</v>
          </cell>
          <cell r="D3407">
            <v>19990802</v>
          </cell>
          <cell r="E3407" t="str">
            <v>D</v>
          </cell>
          <cell r="F3407" t="str">
            <v>P2455</v>
          </cell>
          <cell r="G3407" t="str">
            <v>01</v>
          </cell>
          <cell r="H3407" t="str">
            <v>53</v>
          </cell>
          <cell r="I3407" t="str">
            <v>I20</v>
          </cell>
          <cell r="J3407" t="str">
            <v>UEA01160</v>
          </cell>
          <cell r="K3407">
            <v>1</v>
          </cell>
          <cell r="L3407" t="str">
            <v>PVC PIPE 배관</v>
          </cell>
          <cell r="M3407" t="str">
            <v>HI 16MM</v>
          </cell>
          <cell r="N3407">
            <v>78</v>
          </cell>
          <cell r="O3407" t="str">
            <v>M</v>
          </cell>
          <cell r="P3407">
            <v>261</v>
          </cell>
          <cell r="Q3407">
            <v>1916</v>
          </cell>
          <cell r="R3407">
            <v>38</v>
          </cell>
        </row>
        <row r="3408">
          <cell r="A3408" t="str">
            <v>2824</v>
          </cell>
          <cell r="B3408" t="str">
            <v>E</v>
          </cell>
          <cell r="C3408" t="str">
            <v>01</v>
          </cell>
          <cell r="D3408">
            <v>19990802</v>
          </cell>
          <cell r="E3408" t="str">
            <v>D</v>
          </cell>
          <cell r="F3408" t="str">
            <v>P2455</v>
          </cell>
          <cell r="G3408" t="str">
            <v>01</v>
          </cell>
          <cell r="H3408" t="str">
            <v>53</v>
          </cell>
          <cell r="I3408" t="str">
            <v>I20</v>
          </cell>
          <cell r="J3408" t="str">
            <v>UEA11500</v>
          </cell>
          <cell r="K3408">
            <v>1</v>
          </cell>
          <cell r="L3408" t="str">
            <v>PVC박스 신설</v>
          </cell>
          <cell r="M3408" t="str">
            <v>HI 콘크리트8각 75일체형</v>
          </cell>
          <cell r="N3408">
            <v>1</v>
          </cell>
          <cell r="O3408" t="str">
            <v>개</v>
          </cell>
          <cell r="P3408">
            <v>775</v>
          </cell>
          <cell r="Q3408">
            <v>2203</v>
          </cell>
          <cell r="R3408">
            <v>44</v>
          </cell>
        </row>
        <row r="3409">
          <cell r="A3409" t="str">
            <v>2824</v>
          </cell>
          <cell r="B3409" t="str">
            <v>E</v>
          </cell>
          <cell r="C3409" t="str">
            <v>01</v>
          </cell>
          <cell r="D3409">
            <v>19990802</v>
          </cell>
          <cell r="E3409" t="str">
            <v>D</v>
          </cell>
          <cell r="F3409" t="str">
            <v>P2455</v>
          </cell>
          <cell r="G3409" t="str">
            <v>01</v>
          </cell>
          <cell r="H3409" t="str">
            <v>53</v>
          </cell>
          <cell r="I3409" t="str">
            <v>I20</v>
          </cell>
          <cell r="J3409" t="str">
            <v>UEB01020</v>
          </cell>
          <cell r="K3409">
            <v>1</v>
          </cell>
          <cell r="L3409" t="str">
            <v>관내배선</v>
          </cell>
          <cell r="M3409" t="str">
            <v>IV 1.6 MM</v>
          </cell>
          <cell r="N3409">
            <v>121.2</v>
          </cell>
          <cell r="O3409" t="str">
            <v>M</v>
          </cell>
          <cell r="P3409">
            <v>65</v>
          </cell>
          <cell r="Q3409">
            <v>287</v>
          </cell>
          <cell r="R3409">
            <v>5</v>
          </cell>
        </row>
        <row r="3410">
          <cell r="A3410" t="str">
            <v>2824</v>
          </cell>
          <cell r="B3410" t="str">
            <v>E</v>
          </cell>
          <cell r="C3410" t="str">
            <v>01</v>
          </cell>
          <cell r="D3410">
            <v>19990802</v>
          </cell>
          <cell r="E3410" t="str">
            <v>D</v>
          </cell>
          <cell r="F3410" t="str">
            <v>P2455</v>
          </cell>
          <cell r="G3410" t="str">
            <v>01</v>
          </cell>
          <cell r="H3410" t="str">
            <v>53</v>
          </cell>
          <cell r="I3410" t="str">
            <v>I20</v>
          </cell>
          <cell r="J3410" t="str">
            <v>UEB01030</v>
          </cell>
          <cell r="K3410">
            <v>1</v>
          </cell>
          <cell r="L3410" t="str">
            <v>관내배선</v>
          </cell>
          <cell r="M3410" t="str">
            <v>IV 2.0 MM</v>
          </cell>
          <cell r="N3410">
            <v>69.599999999999994</v>
          </cell>
          <cell r="O3410" t="str">
            <v>M</v>
          </cell>
          <cell r="P3410">
            <v>97</v>
          </cell>
          <cell r="Q3410">
            <v>287</v>
          </cell>
          <cell r="R3410">
            <v>5</v>
          </cell>
        </row>
        <row r="3411">
          <cell r="A3411" t="str">
            <v>2824</v>
          </cell>
          <cell r="B3411" t="str">
            <v>E</v>
          </cell>
          <cell r="C3411" t="str">
            <v>01</v>
          </cell>
          <cell r="D3411">
            <v>19990802</v>
          </cell>
          <cell r="E3411" t="str">
            <v>D</v>
          </cell>
          <cell r="F3411" t="str">
            <v>P2455</v>
          </cell>
          <cell r="G3411" t="str">
            <v>01</v>
          </cell>
          <cell r="H3411" t="str">
            <v>53</v>
          </cell>
          <cell r="I3411" t="str">
            <v>I20</v>
          </cell>
          <cell r="J3411" t="str">
            <v>UEZ11010</v>
          </cell>
          <cell r="K3411">
            <v>1</v>
          </cell>
          <cell r="L3411" t="str">
            <v>입구장내경보등</v>
          </cell>
          <cell r="M3411" t="str">
            <v>천정형</v>
          </cell>
          <cell r="N3411">
            <v>1</v>
          </cell>
          <cell r="O3411" t="str">
            <v>개</v>
          </cell>
          <cell r="P3411">
            <v>120000</v>
          </cell>
          <cell r="Q3411">
            <v>19164</v>
          </cell>
          <cell r="R3411">
            <v>383</v>
          </cell>
        </row>
        <row r="3412">
          <cell r="A3412" t="str">
            <v>2824</v>
          </cell>
          <cell r="B3412" t="str">
            <v>E</v>
          </cell>
          <cell r="C3412" t="str">
            <v>01</v>
          </cell>
          <cell r="D3412">
            <v>19990802</v>
          </cell>
          <cell r="E3412" t="str">
            <v>D</v>
          </cell>
          <cell r="F3412" t="str">
            <v>P2455</v>
          </cell>
          <cell r="G3412" t="str">
            <v>01</v>
          </cell>
          <cell r="H3412" t="str">
            <v>53</v>
          </cell>
          <cell r="I3412" t="str">
            <v>I20</v>
          </cell>
          <cell r="J3412" t="str">
            <v>UEZ11030</v>
          </cell>
          <cell r="K3412">
            <v>1</v>
          </cell>
          <cell r="L3412" t="str">
            <v>출차주의경광등</v>
          </cell>
          <cell r="M3412" t="str">
            <v>자립형</v>
          </cell>
          <cell r="N3412">
            <v>1</v>
          </cell>
          <cell r="O3412" t="str">
            <v>개</v>
          </cell>
          <cell r="P3412">
            <v>162000</v>
          </cell>
          <cell r="Q3412">
            <v>28746</v>
          </cell>
          <cell r="R3412">
            <v>574</v>
          </cell>
        </row>
        <row r="3413">
          <cell r="A3413" t="str">
            <v>2824</v>
          </cell>
          <cell r="B3413" t="str">
            <v>E</v>
          </cell>
          <cell r="C3413" t="str">
            <v>01</v>
          </cell>
          <cell r="D3413">
            <v>19990802</v>
          </cell>
          <cell r="E3413" t="str">
            <v>D</v>
          </cell>
          <cell r="F3413" t="str">
            <v>P2455</v>
          </cell>
          <cell r="G3413" t="str">
            <v>01</v>
          </cell>
          <cell r="H3413" t="str">
            <v>53</v>
          </cell>
          <cell r="I3413" t="str">
            <v>I20</v>
          </cell>
          <cell r="J3413" t="str">
            <v>UEZ11060</v>
          </cell>
          <cell r="K3413">
            <v>1</v>
          </cell>
          <cell r="L3413" t="str">
            <v>차량유도등</v>
          </cell>
          <cell r="M3413" t="str">
            <v>FL20W(220V)</v>
          </cell>
          <cell r="N3413">
            <v>10</v>
          </cell>
          <cell r="O3413" t="str">
            <v>개</v>
          </cell>
          <cell r="P3413">
            <v>100000</v>
          </cell>
          <cell r="Q3413">
            <v>23955</v>
          </cell>
          <cell r="R3413">
            <v>479</v>
          </cell>
        </row>
        <row r="3414">
          <cell r="A3414" t="str">
            <v>2824</v>
          </cell>
          <cell r="B3414" t="str">
            <v>E</v>
          </cell>
          <cell r="C3414" t="str">
            <v>01</v>
          </cell>
          <cell r="D3414">
            <v>19990802</v>
          </cell>
          <cell r="E3414" t="str">
            <v>D</v>
          </cell>
          <cell r="F3414" t="str">
            <v>P2455</v>
          </cell>
          <cell r="G3414" t="str">
            <v>01</v>
          </cell>
          <cell r="H3414" t="str">
            <v>53</v>
          </cell>
          <cell r="I3414" t="str">
            <v>I20</v>
          </cell>
          <cell r="J3414" t="str">
            <v>UEZ11210</v>
          </cell>
          <cell r="K3414">
            <v>1</v>
          </cell>
          <cell r="L3414" t="str">
            <v>LOGIC BOX</v>
          </cell>
          <cell r="M3414" t="str">
            <v>차량감지기내장(2회로용)</v>
          </cell>
          <cell r="N3414">
            <v>1</v>
          </cell>
          <cell r="O3414" t="str">
            <v>개</v>
          </cell>
          <cell r="P3414">
            <v>550000</v>
          </cell>
          <cell r="Q3414">
            <v>95822</v>
          </cell>
          <cell r="R3414">
            <v>1916</v>
          </cell>
        </row>
        <row r="3415">
          <cell r="A3415" t="str">
            <v>2824</v>
          </cell>
          <cell r="B3415" t="str">
            <v>E</v>
          </cell>
          <cell r="C3415" t="str">
            <v>01</v>
          </cell>
          <cell r="D3415">
            <v>19990802</v>
          </cell>
          <cell r="E3415" t="str">
            <v>D</v>
          </cell>
          <cell r="F3415" t="str">
            <v>P2455</v>
          </cell>
          <cell r="G3415" t="str">
            <v>01</v>
          </cell>
          <cell r="H3415" t="str">
            <v>53</v>
          </cell>
          <cell r="I3415" t="str">
            <v>I20</v>
          </cell>
          <cell r="J3415" t="str">
            <v>UEZ11220</v>
          </cell>
          <cell r="K3415">
            <v>1</v>
          </cell>
          <cell r="L3415" t="str">
            <v>주차용LOOP COIL</v>
          </cell>
          <cell r="M3415" t="str">
            <v>1회로용</v>
          </cell>
          <cell r="N3415">
            <v>2</v>
          </cell>
          <cell r="O3415" t="str">
            <v>식</v>
          </cell>
          <cell r="P3415">
            <v>40000</v>
          </cell>
          <cell r="Q3415">
            <v>71866</v>
          </cell>
          <cell r="R3415">
            <v>1437</v>
          </cell>
        </row>
        <row r="3451">
          <cell r="A3451" t="str">
            <v>주차장 판넬설치 공사</v>
          </cell>
        </row>
        <row r="3452">
          <cell r="A3452" t="str">
            <v>JIGU_CD</v>
          </cell>
          <cell r="B3452" t="str">
            <v>GJ_CD</v>
          </cell>
          <cell r="C3452" t="str">
            <v>GONG_CD</v>
          </cell>
          <cell r="D3452" t="str">
            <v>CONTRACT_N</v>
          </cell>
          <cell r="E3452" t="str">
            <v>GUN_GUBUN</v>
          </cell>
          <cell r="F3452" t="str">
            <v>SUL_CD</v>
          </cell>
          <cell r="G3452" t="str">
            <v>GYUN_CD</v>
          </cell>
          <cell r="H3452" t="str">
            <v>DH_CD</v>
          </cell>
          <cell r="I3452" t="str">
            <v>GS_CD</v>
          </cell>
          <cell r="J3452" t="str">
            <v>ILWI_CD</v>
          </cell>
          <cell r="K3452" t="str">
            <v>SEQ</v>
          </cell>
          <cell r="L3452" t="str">
            <v>NM</v>
          </cell>
          <cell r="M3452" t="str">
            <v>GYUKUK</v>
          </cell>
          <cell r="N3452" t="str">
            <v>QTY</v>
          </cell>
          <cell r="O3452" t="str">
            <v>DANWI</v>
          </cell>
          <cell r="P3452" t="str">
            <v>JAJAEBI</v>
          </cell>
          <cell r="Q3452" t="str">
            <v>INGUNBI</v>
          </cell>
          <cell r="R3452" t="str">
            <v>KYOUNGBI</v>
          </cell>
        </row>
        <row r="3453">
          <cell r="A3453" t="str">
            <v>2824</v>
          </cell>
          <cell r="B3453" t="str">
            <v>E</v>
          </cell>
          <cell r="C3453" t="str">
            <v>01</v>
          </cell>
          <cell r="D3453">
            <v>19990802</v>
          </cell>
          <cell r="E3453" t="str">
            <v>D</v>
          </cell>
          <cell r="F3453" t="str">
            <v>P2455</v>
          </cell>
          <cell r="G3453" t="str">
            <v>01</v>
          </cell>
          <cell r="H3453" t="str">
            <v>53</v>
          </cell>
          <cell r="I3453" t="str">
            <v>I22</v>
          </cell>
          <cell r="J3453" t="str">
            <v>MEI21120</v>
          </cell>
          <cell r="K3453">
            <v>1</v>
          </cell>
          <cell r="L3453" t="str">
            <v>LPC-1함(철판))</v>
          </cell>
          <cell r="M3453" t="str">
            <v>1400X600X200</v>
          </cell>
          <cell r="N3453">
            <v>1</v>
          </cell>
          <cell r="O3453" t="str">
            <v>기</v>
          </cell>
          <cell r="P3453">
            <v>108204</v>
          </cell>
          <cell r="Q3453">
            <v>0</v>
          </cell>
          <cell r="R3453">
            <v>0</v>
          </cell>
        </row>
        <row r="3454">
          <cell r="A3454" t="str">
            <v>2824</v>
          </cell>
          <cell r="B3454" t="str">
            <v>E</v>
          </cell>
          <cell r="C3454" t="str">
            <v>01</v>
          </cell>
          <cell r="D3454">
            <v>19990802</v>
          </cell>
          <cell r="E3454" t="str">
            <v>D</v>
          </cell>
          <cell r="F3454" t="str">
            <v>P2455</v>
          </cell>
          <cell r="G3454" t="str">
            <v>01</v>
          </cell>
          <cell r="H3454" t="str">
            <v>53</v>
          </cell>
          <cell r="I3454" t="str">
            <v>I22</v>
          </cell>
          <cell r="J3454" t="str">
            <v>UEE02011</v>
          </cell>
          <cell r="K3454">
            <v>1</v>
          </cell>
          <cell r="L3454" t="str">
            <v>누전 차단기</v>
          </cell>
          <cell r="M3454" t="str">
            <v>2P 30AF-15AT 노출</v>
          </cell>
          <cell r="N3454">
            <v>14</v>
          </cell>
          <cell r="O3454" t="str">
            <v>개</v>
          </cell>
          <cell r="P3454">
            <v>5600</v>
          </cell>
          <cell r="Q3454">
            <v>18541</v>
          </cell>
          <cell r="R3454">
            <v>370</v>
          </cell>
        </row>
        <row r="3455">
          <cell r="A3455" t="str">
            <v>2824</v>
          </cell>
          <cell r="B3455" t="str">
            <v>E</v>
          </cell>
          <cell r="C3455" t="str">
            <v>01</v>
          </cell>
          <cell r="D3455">
            <v>19990802</v>
          </cell>
          <cell r="E3455" t="str">
            <v>D</v>
          </cell>
          <cell r="F3455" t="str">
            <v>P2455</v>
          </cell>
          <cell r="G3455" t="str">
            <v>01</v>
          </cell>
          <cell r="H3455" t="str">
            <v>53</v>
          </cell>
          <cell r="I3455" t="str">
            <v>I22</v>
          </cell>
          <cell r="J3455" t="str">
            <v>UEE07111</v>
          </cell>
          <cell r="K3455">
            <v>1</v>
          </cell>
          <cell r="L3455" t="str">
            <v>배선용 차단기</v>
          </cell>
          <cell r="M3455" t="str">
            <v>220V 2P2E 30AF-15AT 노출</v>
          </cell>
          <cell r="N3455">
            <v>2</v>
          </cell>
          <cell r="O3455" t="str">
            <v>개</v>
          </cell>
          <cell r="P3455">
            <v>1500</v>
          </cell>
          <cell r="Q3455">
            <v>18541</v>
          </cell>
          <cell r="R3455">
            <v>370</v>
          </cell>
        </row>
        <row r="3456">
          <cell r="A3456" t="str">
            <v>2824</v>
          </cell>
          <cell r="B3456" t="str">
            <v>E</v>
          </cell>
          <cell r="C3456" t="str">
            <v>01</v>
          </cell>
          <cell r="D3456">
            <v>19990802</v>
          </cell>
          <cell r="E3456" t="str">
            <v>D</v>
          </cell>
          <cell r="F3456" t="str">
            <v>P2455</v>
          </cell>
          <cell r="G3456" t="str">
            <v>01</v>
          </cell>
          <cell r="H3456" t="str">
            <v>53</v>
          </cell>
          <cell r="I3456" t="str">
            <v>I22</v>
          </cell>
          <cell r="J3456" t="str">
            <v>UEE07121</v>
          </cell>
          <cell r="K3456">
            <v>1</v>
          </cell>
          <cell r="L3456" t="str">
            <v>배선용 차단기</v>
          </cell>
          <cell r="M3456" t="str">
            <v>220V 2P2E 30AF-20AT 노출</v>
          </cell>
          <cell r="N3456">
            <v>8</v>
          </cell>
          <cell r="O3456" t="str">
            <v>개</v>
          </cell>
          <cell r="P3456">
            <v>1500</v>
          </cell>
          <cell r="Q3456">
            <v>18541</v>
          </cell>
          <cell r="R3456">
            <v>370</v>
          </cell>
        </row>
        <row r="3457">
          <cell r="A3457" t="str">
            <v>2824</v>
          </cell>
          <cell r="B3457" t="str">
            <v>E</v>
          </cell>
          <cell r="C3457" t="str">
            <v>01</v>
          </cell>
          <cell r="D3457">
            <v>19990802</v>
          </cell>
          <cell r="E3457" t="str">
            <v>D</v>
          </cell>
          <cell r="F3457" t="str">
            <v>P2455</v>
          </cell>
          <cell r="G3457" t="str">
            <v>01</v>
          </cell>
          <cell r="H3457" t="str">
            <v>53</v>
          </cell>
          <cell r="I3457" t="str">
            <v>I22</v>
          </cell>
          <cell r="J3457" t="str">
            <v>UEE13011</v>
          </cell>
          <cell r="K3457">
            <v>1</v>
          </cell>
          <cell r="L3457" t="str">
            <v>배선용 차단기</v>
          </cell>
          <cell r="M3457" t="str">
            <v>600V 3P 30AF-15AT 노출</v>
          </cell>
          <cell r="N3457">
            <v>3</v>
          </cell>
          <cell r="O3457" t="str">
            <v>개</v>
          </cell>
          <cell r="P3457">
            <v>15500</v>
          </cell>
          <cell r="Q3457">
            <v>23284</v>
          </cell>
          <cell r="R3457">
            <v>465</v>
          </cell>
        </row>
        <row r="3458">
          <cell r="A3458" t="str">
            <v>2824</v>
          </cell>
          <cell r="B3458" t="str">
            <v>E</v>
          </cell>
          <cell r="C3458" t="str">
            <v>01</v>
          </cell>
          <cell r="D3458">
            <v>19990802</v>
          </cell>
          <cell r="E3458" t="str">
            <v>D</v>
          </cell>
          <cell r="F3458" t="str">
            <v>P2455</v>
          </cell>
          <cell r="G3458" t="str">
            <v>01</v>
          </cell>
          <cell r="H3458" t="str">
            <v>53</v>
          </cell>
          <cell r="I3458" t="str">
            <v>I22</v>
          </cell>
          <cell r="J3458" t="str">
            <v>UEE13331</v>
          </cell>
          <cell r="K3458">
            <v>1</v>
          </cell>
          <cell r="L3458" t="str">
            <v>배선용 차단기</v>
          </cell>
          <cell r="M3458" t="str">
            <v>600V 3P 100AF-100AT 노출</v>
          </cell>
          <cell r="N3458">
            <v>2</v>
          </cell>
          <cell r="O3458" t="str">
            <v>개</v>
          </cell>
          <cell r="P3458">
            <v>24800</v>
          </cell>
          <cell r="Q3458">
            <v>44844</v>
          </cell>
          <cell r="R3458">
            <v>896</v>
          </cell>
        </row>
        <row r="3459">
          <cell r="A3459" t="str">
            <v>2824</v>
          </cell>
          <cell r="B3459" t="str">
            <v>E</v>
          </cell>
          <cell r="C3459" t="str">
            <v>01</v>
          </cell>
          <cell r="D3459">
            <v>19990802</v>
          </cell>
          <cell r="E3459" t="str">
            <v>D</v>
          </cell>
          <cell r="F3459" t="str">
            <v>P2455</v>
          </cell>
          <cell r="G3459" t="str">
            <v>01</v>
          </cell>
          <cell r="H3459" t="str">
            <v>53</v>
          </cell>
          <cell r="I3459" t="str">
            <v>I22</v>
          </cell>
          <cell r="J3459" t="str">
            <v>UEE13411</v>
          </cell>
          <cell r="K3459">
            <v>1</v>
          </cell>
          <cell r="L3459" t="str">
            <v>배선용 차단기</v>
          </cell>
          <cell r="M3459" t="str">
            <v>600V 3P 225AF-125AT 노출</v>
          </cell>
          <cell r="N3459">
            <v>1</v>
          </cell>
          <cell r="O3459" t="str">
            <v>개</v>
          </cell>
          <cell r="P3459">
            <v>53750</v>
          </cell>
          <cell r="Q3459">
            <v>71147</v>
          </cell>
          <cell r="R3459">
            <v>1422</v>
          </cell>
        </row>
        <row r="3460">
          <cell r="A3460" t="str">
            <v>2824</v>
          </cell>
          <cell r="B3460" t="str">
            <v>E</v>
          </cell>
          <cell r="C3460" t="str">
            <v>01</v>
          </cell>
          <cell r="D3460">
            <v>19990802</v>
          </cell>
          <cell r="E3460" t="str">
            <v>D</v>
          </cell>
          <cell r="F3460" t="str">
            <v>P2455</v>
          </cell>
          <cell r="G3460" t="str">
            <v>01</v>
          </cell>
          <cell r="H3460" t="str">
            <v>53</v>
          </cell>
          <cell r="I3460" t="str">
            <v>I22</v>
          </cell>
          <cell r="J3460" t="str">
            <v>UEE22291</v>
          </cell>
          <cell r="K3460">
            <v>1</v>
          </cell>
          <cell r="L3460" t="str">
            <v>적산전력계</v>
          </cell>
          <cell r="M3460" t="str">
            <v>3P4W 220V 120(40)A 동시</v>
          </cell>
          <cell r="N3460">
            <v>1</v>
          </cell>
          <cell r="O3460" t="str">
            <v>개</v>
          </cell>
          <cell r="P3460">
            <v>151000</v>
          </cell>
          <cell r="Q3460">
            <v>10732</v>
          </cell>
          <cell r="R3460">
            <v>214</v>
          </cell>
        </row>
        <row r="3497">
          <cell r="A3497" t="str">
            <v>경비실 공사</v>
          </cell>
        </row>
        <row r="3498">
          <cell r="A3498" t="str">
            <v>JIGU_CD</v>
          </cell>
          <cell r="B3498" t="str">
            <v>GJ_CD</v>
          </cell>
          <cell r="C3498" t="str">
            <v>GONG_CD</v>
          </cell>
          <cell r="D3498" t="str">
            <v>CONTRACT_N</v>
          </cell>
          <cell r="E3498" t="str">
            <v>GUN_GUBUN</v>
          </cell>
          <cell r="F3498" t="str">
            <v>SUL_CD</v>
          </cell>
          <cell r="G3498" t="str">
            <v>GYUN_CD</v>
          </cell>
          <cell r="H3498" t="str">
            <v>DH_CD</v>
          </cell>
          <cell r="I3498" t="str">
            <v>GS_CD</v>
          </cell>
          <cell r="J3498" t="str">
            <v>ILWI_CD</v>
          </cell>
          <cell r="K3498" t="str">
            <v>SEQ</v>
          </cell>
          <cell r="L3498" t="str">
            <v>NM</v>
          </cell>
          <cell r="M3498" t="str">
            <v>GYUKUK</v>
          </cell>
          <cell r="N3498" t="str">
            <v>QTY</v>
          </cell>
          <cell r="O3498" t="str">
            <v>DANWI</v>
          </cell>
          <cell r="P3498" t="str">
            <v>JAJAEBI</v>
          </cell>
          <cell r="Q3498" t="str">
            <v>INGUNBI</v>
          </cell>
          <cell r="R3498" t="str">
            <v>KYOUNGBI</v>
          </cell>
        </row>
        <row r="3499">
          <cell r="A3499" t="str">
            <v>2824</v>
          </cell>
          <cell r="B3499" t="str">
            <v>E</v>
          </cell>
          <cell r="C3499" t="str">
            <v>01</v>
          </cell>
          <cell r="D3499">
            <v>19990802</v>
          </cell>
          <cell r="E3499" t="str">
            <v>E</v>
          </cell>
          <cell r="F3499" t="str">
            <v>B0676</v>
          </cell>
          <cell r="G3499" t="str">
            <v>00</v>
          </cell>
          <cell r="H3499" t="str">
            <v>54</v>
          </cell>
          <cell r="I3499" t="str">
            <v>I06</v>
          </cell>
          <cell r="J3499" t="str">
            <v>MEI10340</v>
          </cell>
          <cell r="K3499">
            <v>1</v>
          </cell>
          <cell r="L3499" t="str">
            <v>분전함(전비스텐)</v>
          </cell>
          <cell r="M3499" t="str">
            <v>300X400X100</v>
          </cell>
          <cell r="N3499">
            <v>1</v>
          </cell>
          <cell r="O3499" t="str">
            <v>기</v>
          </cell>
          <cell r="P3499">
            <v>14617</v>
          </cell>
          <cell r="Q3499">
            <v>0</v>
          </cell>
          <cell r="R3499">
            <v>0</v>
          </cell>
        </row>
        <row r="3500">
          <cell r="A3500" t="str">
            <v>2824</v>
          </cell>
          <cell r="B3500" t="str">
            <v>E</v>
          </cell>
          <cell r="C3500" t="str">
            <v>01</v>
          </cell>
          <cell r="D3500">
            <v>19990802</v>
          </cell>
          <cell r="E3500" t="str">
            <v>E</v>
          </cell>
          <cell r="F3500" t="str">
            <v>B0676</v>
          </cell>
          <cell r="G3500" t="str">
            <v>00</v>
          </cell>
          <cell r="H3500" t="str">
            <v>54</v>
          </cell>
          <cell r="I3500" t="str">
            <v>I06</v>
          </cell>
          <cell r="J3500" t="str">
            <v>UEA02160</v>
          </cell>
          <cell r="K3500">
            <v>1</v>
          </cell>
          <cell r="L3500" t="str">
            <v>강제전선관 배관</v>
          </cell>
          <cell r="M3500" t="str">
            <v>아연도 16MM</v>
          </cell>
          <cell r="N3500">
            <v>18.2</v>
          </cell>
          <cell r="O3500" t="str">
            <v>M</v>
          </cell>
          <cell r="P3500">
            <v>1116</v>
          </cell>
          <cell r="Q3500">
            <v>3832</v>
          </cell>
          <cell r="R3500">
            <v>76</v>
          </cell>
        </row>
        <row r="3501">
          <cell r="A3501" t="str">
            <v>2824</v>
          </cell>
          <cell r="B3501" t="str">
            <v>E</v>
          </cell>
          <cell r="C3501" t="str">
            <v>01</v>
          </cell>
          <cell r="D3501">
            <v>19990802</v>
          </cell>
          <cell r="E3501" t="str">
            <v>E</v>
          </cell>
          <cell r="F3501" t="str">
            <v>B0676</v>
          </cell>
          <cell r="G3501" t="str">
            <v>00</v>
          </cell>
          <cell r="H3501" t="str">
            <v>54</v>
          </cell>
          <cell r="I3501" t="str">
            <v>I06</v>
          </cell>
          <cell r="J3501" t="str">
            <v>UEA11040</v>
          </cell>
          <cell r="K3501">
            <v>1</v>
          </cell>
          <cell r="L3501" t="str">
            <v>PVC박스 신설</v>
          </cell>
          <cell r="M3501" t="str">
            <v>HI SW 일체형</v>
          </cell>
          <cell r="N3501">
            <v>2</v>
          </cell>
          <cell r="O3501" t="str">
            <v>개</v>
          </cell>
          <cell r="P3501">
            <v>450</v>
          </cell>
          <cell r="Q3501">
            <v>5940</v>
          </cell>
          <cell r="R3501">
            <v>118</v>
          </cell>
        </row>
        <row r="3502">
          <cell r="A3502" t="str">
            <v>2824</v>
          </cell>
          <cell r="B3502" t="str">
            <v>E</v>
          </cell>
          <cell r="C3502" t="str">
            <v>01</v>
          </cell>
          <cell r="D3502">
            <v>19990802</v>
          </cell>
          <cell r="E3502" t="str">
            <v>E</v>
          </cell>
          <cell r="F3502" t="str">
            <v>B0676</v>
          </cell>
          <cell r="G3502" t="str">
            <v>00</v>
          </cell>
          <cell r="H3502" t="str">
            <v>54</v>
          </cell>
          <cell r="I3502" t="str">
            <v>I06</v>
          </cell>
          <cell r="J3502" t="str">
            <v>UEA11400</v>
          </cell>
          <cell r="K3502">
            <v>1</v>
          </cell>
          <cell r="L3502" t="str">
            <v>PVC박스 신설</v>
          </cell>
          <cell r="M3502" t="str">
            <v>HI 4각</v>
          </cell>
          <cell r="N3502">
            <v>3</v>
          </cell>
          <cell r="O3502" t="str">
            <v>개</v>
          </cell>
          <cell r="P3502">
            <v>399</v>
          </cell>
          <cell r="Q3502">
            <v>5940</v>
          </cell>
          <cell r="R3502">
            <v>118</v>
          </cell>
        </row>
        <row r="3503">
          <cell r="A3503" t="str">
            <v>2824</v>
          </cell>
          <cell r="B3503" t="str">
            <v>E</v>
          </cell>
          <cell r="C3503" t="str">
            <v>01</v>
          </cell>
          <cell r="D3503">
            <v>19990802</v>
          </cell>
          <cell r="E3503" t="str">
            <v>E</v>
          </cell>
          <cell r="F3503" t="str">
            <v>B0676</v>
          </cell>
          <cell r="G3503" t="str">
            <v>00</v>
          </cell>
          <cell r="H3503" t="str">
            <v>54</v>
          </cell>
          <cell r="I3503" t="str">
            <v>I06</v>
          </cell>
          <cell r="J3503" t="str">
            <v>UEA13010</v>
          </cell>
          <cell r="K3503">
            <v>1</v>
          </cell>
          <cell r="L3503" t="str">
            <v>노출형 SW박스 신설</v>
          </cell>
          <cell r="M3503" t="str">
            <v>각형1개용16 2방출 이하</v>
          </cell>
          <cell r="N3503">
            <v>4</v>
          </cell>
          <cell r="O3503" t="str">
            <v>개</v>
          </cell>
          <cell r="P3503">
            <v>2625</v>
          </cell>
          <cell r="Q3503">
            <v>13894</v>
          </cell>
          <cell r="R3503">
            <v>277</v>
          </cell>
        </row>
        <row r="3504">
          <cell r="A3504" t="str">
            <v>2824</v>
          </cell>
          <cell r="B3504" t="str">
            <v>E</v>
          </cell>
          <cell r="C3504" t="str">
            <v>01</v>
          </cell>
          <cell r="D3504">
            <v>19990802</v>
          </cell>
          <cell r="E3504" t="str">
            <v>E</v>
          </cell>
          <cell r="F3504" t="str">
            <v>B0676</v>
          </cell>
          <cell r="G3504" t="str">
            <v>00</v>
          </cell>
          <cell r="H3504" t="str">
            <v>54</v>
          </cell>
          <cell r="I3504" t="str">
            <v>I06</v>
          </cell>
          <cell r="J3504" t="str">
            <v>UEA14420</v>
          </cell>
          <cell r="K3504">
            <v>1</v>
          </cell>
          <cell r="L3504" t="str">
            <v>철제박스카바 부착</v>
          </cell>
          <cell r="M3504" t="str">
            <v>4각맹카바</v>
          </cell>
          <cell r="N3504">
            <v>1</v>
          </cell>
          <cell r="O3504" t="str">
            <v>개</v>
          </cell>
          <cell r="P3504">
            <v>140</v>
          </cell>
          <cell r="Q3504">
            <v>1437</v>
          </cell>
          <cell r="R3504">
            <v>28</v>
          </cell>
        </row>
        <row r="3505">
          <cell r="A3505" t="str">
            <v>2824</v>
          </cell>
          <cell r="B3505" t="str">
            <v>E</v>
          </cell>
          <cell r="C3505" t="str">
            <v>01</v>
          </cell>
          <cell r="D3505">
            <v>19990802</v>
          </cell>
          <cell r="E3505" t="str">
            <v>E</v>
          </cell>
          <cell r="F3505" t="str">
            <v>B0676</v>
          </cell>
          <cell r="G3505" t="str">
            <v>00</v>
          </cell>
          <cell r="H3505" t="str">
            <v>54</v>
          </cell>
          <cell r="I3505" t="str">
            <v>I06</v>
          </cell>
          <cell r="J3505" t="str">
            <v>UEB01020</v>
          </cell>
          <cell r="K3505">
            <v>1</v>
          </cell>
          <cell r="L3505" t="str">
            <v>관내배선</v>
          </cell>
          <cell r="M3505" t="str">
            <v>IV 1.6 MM</v>
          </cell>
          <cell r="N3505">
            <v>20</v>
          </cell>
          <cell r="O3505" t="str">
            <v>M</v>
          </cell>
          <cell r="P3505">
            <v>65</v>
          </cell>
          <cell r="Q3505">
            <v>287</v>
          </cell>
          <cell r="R3505">
            <v>5</v>
          </cell>
        </row>
        <row r="3506">
          <cell r="A3506" t="str">
            <v>2824</v>
          </cell>
          <cell r="B3506" t="str">
            <v>E</v>
          </cell>
          <cell r="C3506" t="str">
            <v>01</v>
          </cell>
          <cell r="D3506">
            <v>19990802</v>
          </cell>
          <cell r="E3506" t="str">
            <v>E</v>
          </cell>
          <cell r="F3506" t="str">
            <v>B0676</v>
          </cell>
          <cell r="G3506" t="str">
            <v>00</v>
          </cell>
          <cell r="H3506" t="str">
            <v>54</v>
          </cell>
          <cell r="I3506" t="str">
            <v>I06</v>
          </cell>
          <cell r="J3506" t="str">
            <v>UEB01021</v>
          </cell>
          <cell r="K3506">
            <v>1</v>
          </cell>
          <cell r="L3506" t="str">
            <v>관내배선</v>
          </cell>
          <cell r="M3506" t="str">
            <v>IV 1.6 MM(바닥)</v>
          </cell>
          <cell r="N3506">
            <v>11.3</v>
          </cell>
          <cell r="O3506" t="str">
            <v>M</v>
          </cell>
          <cell r="P3506">
            <v>65</v>
          </cell>
          <cell r="Q3506">
            <v>229</v>
          </cell>
          <cell r="R3506">
            <v>4</v>
          </cell>
        </row>
        <row r="3507">
          <cell r="A3507" t="str">
            <v>2824</v>
          </cell>
          <cell r="B3507" t="str">
            <v>E</v>
          </cell>
          <cell r="C3507" t="str">
            <v>01</v>
          </cell>
          <cell r="D3507">
            <v>19990802</v>
          </cell>
          <cell r="E3507" t="str">
            <v>E</v>
          </cell>
          <cell r="F3507" t="str">
            <v>B0676</v>
          </cell>
          <cell r="G3507" t="str">
            <v>00</v>
          </cell>
          <cell r="H3507" t="str">
            <v>54</v>
          </cell>
          <cell r="I3507" t="str">
            <v>I06</v>
          </cell>
          <cell r="J3507" t="str">
            <v>UEB01031</v>
          </cell>
          <cell r="K3507">
            <v>1</v>
          </cell>
          <cell r="L3507" t="str">
            <v>관내배선</v>
          </cell>
          <cell r="M3507" t="str">
            <v>IV 2.0 MM(바닥)</v>
          </cell>
          <cell r="N3507">
            <v>25.6</v>
          </cell>
          <cell r="O3507" t="str">
            <v>M</v>
          </cell>
          <cell r="P3507">
            <v>97</v>
          </cell>
          <cell r="Q3507">
            <v>229</v>
          </cell>
          <cell r="R3507">
            <v>4</v>
          </cell>
        </row>
        <row r="3508">
          <cell r="A3508" t="str">
            <v>2824</v>
          </cell>
          <cell r="B3508" t="str">
            <v>E</v>
          </cell>
          <cell r="C3508" t="str">
            <v>01</v>
          </cell>
          <cell r="D3508">
            <v>19990802</v>
          </cell>
          <cell r="E3508" t="str">
            <v>E</v>
          </cell>
          <cell r="F3508" t="str">
            <v>B0676</v>
          </cell>
          <cell r="G3508" t="str">
            <v>00</v>
          </cell>
          <cell r="H3508" t="str">
            <v>54</v>
          </cell>
          <cell r="I3508" t="str">
            <v>I06</v>
          </cell>
          <cell r="J3508" t="str">
            <v>UEB31020</v>
          </cell>
          <cell r="K3508">
            <v>1</v>
          </cell>
          <cell r="L3508" t="str">
            <v>VVR케이블신설</v>
          </cell>
          <cell r="M3508" t="str">
            <v>VVR 1.6 MM X 2C</v>
          </cell>
          <cell r="N3508">
            <v>1.4</v>
          </cell>
          <cell r="O3508" t="str">
            <v>M</v>
          </cell>
          <cell r="P3508">
            <v>289</v>
          </cell>
          <cell r="Q3508">
            <v>1076</v>
          </cell>
          <cell r="R3508">
            <v>21</v>
          </cell>
        </row>
        <row r="3509">
          <cell r="A3509" t="str">
            <v>2824</v>
          </cell>
          <cell r="B3509" t="str">
            <v>E</v>
          </cell>
          <cell r="C3509" t="str">
            <v>01</v>
          </cell>
          <cell r="D3509">
            <v>19990802</v>
          </cell>
          <cell r="E3509" t="str">
            <v>E</v>
          </cell>
          <cell r="F3509" t="str">
            <v>B0676</v>
          </cell>
          <cell r="G3509" t="str">
            <v>00</v>
          </cell>
          <cell r="H3509" t="str">
            <v>54</v>
          </cell>
          <cell r="I3509" t="str">
            <v>I06</v>
          </cell>
          <cell r="J3509" t="str">
            <v>UED01110</v>
          </cell>
          <cell r="K3509">
            <v>1</v>
          </cell>
          <cell r="L3509" t="str">
            <v>둥근콘센트신설</v>
          </cell>
          <cell r="M3509" t="str">
            <v>매입접지극부 1구 15A250V</v>
          </cell>
          <cell r="N3509">
            <v>1</v>
          </cell>
          <cell r="O3509" t="str">
            <v>개</v>
          </cell>
          <cell r="P3509">
            <v>999</v>
          </cell>
          <cell r="Q3509">
            <v>2826</v>
          </cell>
          <cell r="R3509">
            <v>56</v>
          </cell>
        </row>
        <row r="3510">
          <cell r="A3510" t="str">
            <v>2824</v>
          </cell>
          <cell r="B3510" t="str">
            <v>E</v>
          </cell>
          <cell r="C3510" t="str">
            <v>01</v>
          </cell>
          <cell r="D3510">
            <v>19990802</v>
          </cell>
          <cell r="E3510" t="str">
            <v>E</v>
          </cell>
          <cell r="F3510" t="str">
            <v>B0676</v>
          </cell>
          <cell r="G3510" t="str">
            <v>00</v>
          </cell>
          <cell r="H3510" t="str">
            <v>54</v>
          </cell>
          <cell r="I3510" t="str">
            <v>I06</v>
          </cell>
          <cell r="J3510" t="str">
            <v>UED01120</v>
          </cell>
          <cell r="K3510">
            <v>1</v>
          </cell>
          <cell r="L3510" t="str">
            <v>둥근콘센트신설</v>
          </cell>
          <cell r="M3510" t="str">
            <v>매입접지극부 2구 15A250V</v>
          </cell>
          <cell r="N3510">
            <v>3</v>
          </cell>
          <cell r="O3510" t="str">
            <v>개</v>
          </cell>
          <cell r="P3510">
            <v>1228</v>
          </cell>
          <cell r="Q3510">
            <v>2826</v>
          </cell>
          <cell r="R3510">
            <v>56</v>
          </cell>
        </row>
        <row r="3511">
          <cell r="A3511" t="str">
            <v>2824</v>
          </cell>
          <cell r="B3511" t="str">
            <v>E</v>
          </cell>
          <cell r="C3511" t="str">
            <v>01</v>
          </cell>
          <cell r="D3511">
            <v>19990802</v>
          </cell>
          <cell r="E3511" t="str">
            <v>E</v>
          </cell>
          <cell r="F3511" t="str">
            <v>B0676</v>
          </cell>
          <cell r="G3511" t="str">
            <v>00</v>
          </cell>
          <cell r="H3511" t="str">
            <v>54</v>
          </cell>
          <cell r="I3511" t="str">
            <v>I06</v>
          </cell>
          <cell r="J3511" t="str">
            <v>UED10030</v>
          </cell>
          <cell r="K3511">
            <v>1</v>
          </cell>
          <cell r="L3511" t="str">
            <v>와이드스위치신설</v>
          </cell>
          <cell r="M3511" t="str">
            <v>매입대각3연용1P</v>
          </cell>
          <cell r="N3511">
            <v>1</v>
          </cell>
          <cell r="O3511" t="str">
            <v>개</v>
          </cell>
          <cell r="P3511">
            <v>2874</v>
          </cell>
          <cell r="Q3511">
            <v>2587</v>
          </cell>
          <cell r="R3511">
            <v>51</v>
          </cell>
        </row>
        <row r="3512">
          <cell r="A3512" t="str">
            <v>2824</v>
          </cell>
          <cell r="B3512" t="str">
            <v>E</v>
          </cell>
          <cell r="C3512" t="str">
            <v>01</v>
          </cell>
          <cell r="D3512">
            <v>19990802</v>
          </cell>
          <cell r="E3512" t="str">
            <v>E</v>
          </cell>
          <cell r="F3512" t="str">
            <v>B0676</v>
          </cell>
          <cell r="G3512" t="str">
            <v>00</v>
          </cell>
          <cell r="H3512" t="str">
            <v>54</v>
          </cell>
          <cell r="I3512" t="str">
            <v>I06</v>
          </cell>
          <cell r="J3512" t="str">
            <v>UEE02011</v>
          </cell>
          <cell r="K3512">
            <v>1</v>
          </cell>
          <cell r="L3512" t="str">
            <v>누전 차단기</v>
          </cell>
          <cell r="M3512" t="str">
            <v>2P 30AF-15AT 노출</v>
          </cell>
          <cell r="N3512">
            <v>1</v>
          </cell>
          <cell r="O3512" t="str">
            <v>개</v>
          </cell>
          <cell r="P3512">
            <v>5600</v>
          </cell>
          <cell r="Q3512">
            <v>18541</v>
          </cell>
          <cell r="R3512">
            <v>370</v>
          </cell>
        </row>
        <row r="3513">
          <cell r="A3513" t="str">
            <v>2824</v>
          </cell>
          <cell r="B3513" t="str">
            <v>E</v>
          </cell>
          <cell r="C3513" t="str">
            <v>01</v>
          </cell>
          <cell r="D3513">
            <v>19990802</v>
          </cell>
          <cell r="E3513" t="str">
            <v>E</v>
          </cell>
          <cell r="F3513" t="str">
            <v>B0676</v>
          </cell>
          <cell r="G3513" t="str">
            <v>00</v>
          </cell>
          <cell r="H3513" t="str">
            <v>54</v>
          </cell>
          <cell r="I3513" t="str">
            <v>I06</v>
          </cell>
          <cell r="J3513" t="str">
            <v>UEE02021</v>
          </cell>
          <cell r="K3513">
            <v>1</v>
          </cell>
          <cell r="L3513" t="str">
            <v>누전 차단기</v>
          </cell>
          <cell r="M3513" t="str">
            <v>2P 30AF-20AT 노출</v>
          </cell>
          <cell r="N3513">
            <v>3</v>
          </cell>
          <cell r="O3513" t="str">
            <v>개</v>
          </cell>
          <cell r="P3513">
            <v>5600</v>
          </cell>
          <cell r="Q3513">
            <v>18541</v>
          </cell>
          <cell r="R3513">
            <v>370</v>
          </cell>
        </row>
        <row r="3514">
          <cell r="A3514" t="str">
            <v>2824</v>
          </cell>
          <cell r="B3514" t="str">
            <v>E</v>
          </cell>
          <cell r="C3514" t="str">
            <v>01</v>
          </cell>
          <cell r="D3514">
            <v>19990802</v>
          </cell>
          <cell r="E3514" t="str">
            <v>E</v>
          </cell>
          <cell r="F3514" t="str">
            <v>B0676</v>
          </cell>
          <cell r="G3514" t="str">
            <v>00</v>
          </cell>
          <cell r="H3514" t="str">
            <v>54</v>
          </cell>
          <cell r="I3514" t="str">
            <v>I06</v>
          </cell>
          <cell r="J3514" t="str">
            <v>UEE07131</v>
          </cell>
          <cell r="K3514">
            <v>1</v>
          </cell>
          <cell r="L3514" t="str">
            <v>배선용 차단기</v>
          </cell>
          <cell r="M3514" t="str">
            <v>220V 2P2E 30AF-30AT 노출</v>
          </cell>
          <cell r="N3514">
            <v>1</v>
          </cell>
          <cell r="O3514" t="str">
            <v>개</v>
          </cell>
          <cell r="P3514">
            <v>1500</v>
          </cell>
          <cell r="Q3514">
            <v>18541</v>
          </cell>
          <cell r="R3514">
            <v>370</v>
          </cell>
        </row>
        <row r="3515">
          <cell r="A3515" t="str">
            <v>2824</v>
          </cell>
          <cell r="B3515" t="str">
            <v>E</v>
          </cell>
          <cell r="C3515" t="str">
            <v>01</v>
          </cell>
          <cell r="D3515">
            <v>19990802</v>
          </cell>
          <cell r="E3515" t="str">
            <v>E</v>
          </cell>
          <cell r="F3515" t="str">
            <v>B0676</v>
          </cell>
          <cell r="G3515" t="str">
            <v>00</v>
          </cell>
          <cell r="H3515" t="str">
            <v>54</v>
          </cell>
          <cell r="I3515" t="str">
            <v>I06</v>
          </cell>
          <cell r="J3515" t="str">
            <v>UEF03130</v>
          </cell>
          <cell r="K3515">
            <v>1</v>
          </cell>
          <cell r="L3515" t="str">
            <v>조명기구</v>
          </cell>
          <cell r="M3515" t="str">
            <v>IFFA   (2/20W)</v>
          </cell>
          <cell r="N3515">
            <v>2</v>
          </cell>
          <cell r="O3515" t="str">
            <v>개</v>
          </cell>
          <cell r="P3515">
            <v>17000</v>
          </cell>
          <cell r="Q3515">
            <v>8815</v>
          </cell>
          <cell r="R3515">
            <v>176</v>
          </cell>
        </row>
        <row r="3516">
          <cell r="A3516" t="str">
            <v>2824</v>
          </cell>
          <cell r="B3516" t="str">
            <v>E</v>
          </cell>
          <cell r="C3516" t="str">
            <v>01</v>
          </cell>
          <cell r="D3516">
            <v>19990802</v>
          </cell>
          <cell r="E3516" t="str">
            <v>E</v>
          </cell>
          <cell r="F3516" t="str">
            <v>B0676</v>
          </cell>
          <cell r="G3516" t="str">
            <v>00</v>
          </cell>
          <cell r="H3516" t="str">
            <v>54</v>
          </cell>
          <cell r="I3516" t="str">
            <v>I06</v>
          </cell>
          <cell r="J3516" t="str">
            <v>UEF23230</v>
          </cell>
          <cell r="K3516">
            <v>1</v>
          </cell>
          <cell r="L3516" t="str">
            <v>조명기구</v>
          </cell>
          <cell r="M3516" t="str">
            <v>ILBA (60W)</v>
          </cell>
          <cell r="N3516">
            <v>1</v>
          </cell>
          <cell r="O3516" t="str">
            <v>개</v>
          </cell>
          <cell r="P3516">
            <v>6000</v>
          </cell>
          <cell r="Q3516">
            <v>5366</v>
          </cell>
          <cell r="R3516">
            <v>107</v>
          </cell>
        </row>
        <row r="3517">
          <cell r="A3517" t="str">
            <v>2824</v>
          </cell>
          <cell r="B3517" t="str">
            <v>E</v>
          </cell>
          <cell r="C3517" t="str">
            <v>01</v>
          </cell>
          <cell r="D3517">
            <v>19990802</v>
          </cell>
          <cell r="E3517" t="str">
            <v>E</v>
          </cell>
          <cell r="F3517" t="str">
            <v>B0676</v>
          </cell>
          <cell r="G3517" t="str">
            <v>00</v>
          </cell>
          <cell r="H3517" t="str">
            <v>55</v>
          </cell>
          <cell r="I3517" t="str">
            <v>I06</v>
          </cell>
          <cell r="J3517" t="str">
            <v>MEI10340</v>
          </cell>
          <cell r="K3517">
            <v>1</v>
          </cell>
          <cell r="L3517" t="str">
            <v>분전함(전비스텐)</v>
          </cell>
          <cell r="M3517" t="str">
            <v>300X400X100</v>
          </cell>
          <cell r="N3517">
            <v>1</v>
          </cell>
          <cell r="O3517" t="str">
            <v>기</v>
          </cell>
          <cell r="P3517">
            <v>14617</v>
          </cell>
          <cell r="Q3517">
            <v>0</v>
          </cell>
          <cell r="R3517">
            <v>0</v>
          </cell>
        </row>
        <row r="3518">
          <cell r="A3518" t="str">
            <v>2824</v>
          </cell>
          <cell r="B3518" t="str">
            <v>E</v>
          </cell>
          <cell r="C3518" t="str">
            <v>01</v>
          </cell>
          <cell r="D3518">
            <v>19990802</v>
          </cell>
          <cell r="E3518" t="str">
            <v>E</v>
          </cell>
          <cell r="F3518" t="str">
            <v>B0676</v>
          </cell>
          <cell r="G3518" t="str">
            <v>00</v>
          </cell>
          <cell r="H3518" t="str">
            <v>55</v>
          </cell>
          <cell r="I3518" t="str">
            <v>I06</v>
          </cell>
          <cell r="J3518" t="str">
            <v>UEA02160</v>
          </cell>
          <cell r="K3518">
            <v>1</v>
          </cell>
          <cell r="L3518" t="str">
            <v>강제전선관 배관</v>
          </cell>
          <cell r="M3518" t="str">
            <v>아연도 16MM</v>
          </cell>
          <cell r="N3518">
            <v>18.2</v>
          </cell>
          <cell r="O3518" t="str">
            <v>M</v>
          </cell>
          <cell r="P3518">
            <v>1116</v>
          </cell>
          <cell r="Q3518">
            <v>3832</v>
          </cell>
          <cell r="R3518">
            <v>76</v>
          </cell>
        </row>
        <row r="3519">
          <cell r="A3519" t="str">
            <v>2824</v>
          </cell>
          <cell r="B3519" t="str">
            <v>E</v>
          </cell>
          <cell r="C3519" t="str">
            <v>01</v>
          </cell>
          <cell r="D3519">
            <v>19990802</v>
          </cell>
          <cell r="E3519" t="str">
            <v>E</v>
          </cell>
          <cell r="F3519" t="str">
            <v>B0676</v>
          </cell>
          <cell r="G3519" t="str">
            <v>00</v>
          </cell>
          <cell r="H3519" t="str">
            <v>55</v>
          </cell>
          <cell r="I3519" t="str">
            <v>I06</v>
          </cell>
          <cell r="J3519" t="str">
            <v>UEA11040</v>
          </cell>
          <cell r="K3519">
            <v>1</v>
          </cell>
          <cell r="L3519" t="str">
            <v>PVC박스 신설</v>
          </cell>
          <cell r="M3519" t="str">
            <v>HI SW 일체형</v>
          </cell>
          <cell r="N3519">
            <v>2</v>
          </cell>
          <cell r="O3519" t="str">
            <v>개</v>
          </cell>
          <cell r="P3519">
            <v>450</v>
          </cell>
          <cell r="Q3519">
            <v>5940</v>
          </cell>
          <cell r="R3519">
            <v>118</v>
          </cell>
        </row>
        <row r="3520">
          <cell r="A3520" t="str">
            <v>2824</v>
          </cell>
          <cell r="B3520" t="str">
            <v>E</v>
          </cell>
          <cell r="C3520" t="str">
            <v>01</v>
          </cell>
          <cell r="D3520">
            <v>19990802</v>
          </cell>
          <cell r="E3520" t="str">
            <v>E</v>
          </cell>
          <cell r="F3520" t="str">
            <v>B0676</v>
          </cell>
          <cell r="G3520" t="str">
            <v>00</v>
          </cell>
          <cell r="H3520" t="str">
            <v>55</v>
          </cell>
          <cell r="I3520" t="str">
            <v>I06</v>
          </cell>
          <cell r="J3520" t="str">
            <v>UEA11400</v>
          </cell>
          <cell r="K3520">
            <v>1</v>
          </cell>
          <cell r="L3520" t="str">
            <v>PVC박스 신설</v>
          </cell>
          <cell r="M3520" t="str">
            <v>HI 4각</v>
          </cell>
          <cell r="N3520">
            <v>3</v>
          </cell>
          <cell r="O3520" t="str">
            <v>개</v>
          </cell>
          <cell r="P3520">
            <v>399</v>
          </cell>
          <cell r="Q3520">
            <v>5940</v>
          </cell>
          <cell r="R3520">
            <v>118</v>
          </cell>
        </row>
        <row r="3521">
          <cell r="A3521" t="str">
            <v>2824</v>
          </cell>
          <cell r="B3521" t="str">
            <v>E</v>
          </cell>
          <cell r="C3521" t="str">
            <v>01</v>
          </cell>
          <cell r="D3521">
            <v>19990802</v>
          </cell>
          <cell r="E3521" t="str">
            <v>E</v>
          </cell>
          <cell r="F3521" t="str">
            <v>B0676</v>
          </cell>
          <cell r="G3521" t="str">
            <v>00</v>
          </cell>
          <cell r="H3521" t="str">
            <v>55</v>
          </cell>
          <cell r="I3521" t="str">
            <v>I06</v>
          </cell>
          <cell r="J3521" t="str">
            <v>UEA13010</v>
          </cell>
          <cell r="K3521">
            <v>1</v>
          </cell>
          <cell r="L3521" t="str">
            <v>노출형 SW박스 신설</v>
          </cell>
          <cell r="M3521" t="str">
            <v>각형1개용16 2방출 이하</v>
          </cell>
          <cell r="N3521">
            <v>4</v>
          </cell>
          <cell r="O3521" t="str">
            <v>개</v>
          </cell>
          <cell r="P3521">
            <v>2625</v>
          </cell>
          <cell r="Q3521">
            <v>13894</v>
          </cell>
          <cell r="R3521">
            <v>277</v>
          </cell>
        </row>
        <row r="3522">
          <cell r="A3522" t="str">
            <v>2824</v>
          </cell>
          <cell r="B3522" t="str">
            <v>E</v>
          </cell>
          <cell r="C3522" t="str">
            <v>01</v>
          </cell>
          <cell r="D3522">
            <v>19990802</v>
          </cell>
          <cell r="E3522" t="str">
            <v>E</v>
          </cell>
          <cell r="F3522" t="str">
            <v>B0676</v>
          </cell>
          <cell r="G3522" t="str">
            <v>00</v>
          </cell>
          <cell r="H3522" t="str">
            <v>55</v>
          </cell>
          <cell r="I3522" t="str">
            <v>I06</v>
          </cell>
          <cell r="J3522" t="str">
            <v>UEA14420</v>
          </cell>
          <cell r="K3522">
            <v>1</v>
          </cell>
          <cell r="L3522" t="str">
            <v>철제박스카바 부착</v>
          </cell>
          <cell r="M3522" t="str">
            <v>4각맹카바</v>
          </cell>
          <cell r="N3522">
            <v>1</v>
          </cell>
          <cell r="O3522" t="str">
            <v>개</v>
          </cell>
          <cell r="P3522">
            <v>140</v>
          </cell>
          <cell r="Q3522">
            <v>1437</v>
          </cell>
          <cell r="R3522">
            <v>28</v>
          </cell>
        </row>
        <row r="3523">
          <cell r="A3523" t="str">
            <v>2824</v>
          </cell>
          <cell r="B3523" t="str">
            <v>E</v>
          </cell>
          <cell r="C3523" t="str">
            <v>01</v>
          </cell>
          <cell r="D3523">
            <v>19990802</v>
          </cell>
          <cell r="E3523" t="str">
            <v>E</v>
          </cell>
          <cell r="F3523" t="str">
            <v>B0676</v>
          </cell>
          <cell r="G3523" t="str">
            <v>00</v>
          </cell>
          <cell r="H3523" t="str">
            <v>55</v>
          </cell>
          <cell r="I3523" t="str">
            <v>I06</v>
          </cell>
          <cell r="J3523" t="str">
            <v>UEB01020</v>
          </cell>
          <cell r="K3523">
            <v>1</v>
          </cell>
          <cell r="L3523" t="str">
            <v>관내배선</v>
          </cell>
          <cell r="M3523" t="str">
            <v>IV 1.6 MM</v>
          </cell>
          <cell r="N3523">
            <v>20</v>
          </cell>
          <cell r="O3523" t="str">
            <v>M</v>
          </cell>
          <cell r="P3523">
            <v>65</v>
          </cell>
          <cell r="Q3523">
            <v>287</v>
          </cell>
          <cell r="R3523">
            <v>5</v>
          </cell>
        </row>
        <row r="3524">
          <cell r="A3524" t="str">
            <v>2824</v>
          </cell>
          <cell r="B3524" t="str">
            <v>E</v>
          </cell>
          <cell r="C3524" t="str">
            <v>01</v>
          </cell>
          <cell r="D3524">
            <v>19990802</v>
          </cell>
          <cell r="E3524" t="str">
            <v>E</v>
          </cell>
          <cell r="F3524" t="str">
            <v>B0676</v>
          </cell>
          <cell r="G3524" t="str">
            <v>00</v>
          </cell>
          <cell r="H3524" t="str">
            <v>55</v>
          </cell>
          <cell r="I3524" t="str">
            <v>I06</v>
          </cell>
          <cell r="J3524" t="str">
            <v>UEB01021</v>
          </cell>
          <cell r="K3524">
            <v>1</v>
          </cell>
          <cell r="L3524" t="str">
            <v>관내배선</v>
          </cell>
          <cell r="M3524" t="str">
            <v>IV 1.6 MM(바닥)</v>
          </cell>
          <cell r="N3524">
            <v>11.3</v>
          </cell>
          <cell r="O3524" t="str">
            <v>M</v>
          </cell>
          <cell r="P3524">
            <v>65</v>
          </cell>
          <cell r="Q3524">
            <v>229</v>
          </cell>
          <cell r="R3524">
            <v>4</v>
          </cell>
        </row>
        <row r="3525">
          <cell r="A3525" t="str">
            <v>2824</v>
          </cell>
          <cell r="B3525" t="str">
            <v>E</v>
          </cell>
          <cell r="C3525" t="str">
            <v>01</v>
          </cell>
          <cell r="D3525">
            <v>19990802</v>
          </cell>
          <cell r="E3525" t="str">
            <v>E</v>
          </cell>
          <cell r="F3525" t="str">
            <v>B0676</v>
          </cell>
          <cell r="G3525" t="str">
            <v>00</v>
          </cell>
          <cell r="H3525" t="str">
            <v>55</v>
          </cell>
          <cell r="I3525" t="str">
            <v>I06</v>
          </cell>
          <cell r="J3525" t="str">
            <v>UEB01031</v>
          </cell>
          <cell r="K3525">
            <v>1</v>
          </cell>
          <cell r="L3525" t="str">
            <v>관내배선</v>
          </cell>
          <cell r="M3525" t="str">
            <v>IV 2.0 MM(바닥)</v>
          </cell>
          <cell r="N3525">
            <v>25.6</v>
          </cell>
          <cell r="O3525" t="str">
            <v>M</v>
          </cell>
          <cell r="P3525">
            <v>97</v>
          </cell>
          <cell r="Q3525">
            <v>229</v>
          </cell>
          <cell r="R3525">
            <v>4</v>
          </cell>
        </row>
        <row r="3526">
          <cell r="A3526" t="str">
            <v>2824</v>
          </cell>
          <cell r="B3526" t="str">
            <v>E</v>
          </cell>
          <cell r="C3526" t="str">
            <v>01</v>
          </cell>
          <cell r="D3526">
            <v>19990802</v>
          </cell>
          <cell r="E3526" t="str">
            <v>E</v>
          </cell>
          <cell r="F3526" t="str">
            <v>B0676</v>
          </cell>
          <cell r="G3526" t="str">
            <v>00</v>
          </cell>
          <cell r="H3526" t="str">
            <v>55</v>
          </cell>
          <cell r="I3526" t="str">
            <v>I06</v>
          </cell>
          <cell r="J3526" t="str">
            <v>UEB31020</v>
          </cell>
          <cell r="K3526">
            <v>1</v>
          </cell>
          <cell r="L3526" t="str">
            <v>VVR케이블신설</v>
          </cell>
          <cell r="M3526" t="str">
            <v>VVR 1.6 MM X 2C</v>
          </cell>
          <cell r="N3526">
            <v>1.4</v>
          </cell>
          <cell r="O3526" t="str">
            <v>M</v>
          </cell>
          <cell r="P3526">
            <v>289</v>
          </cell>
          <cell r="Q3526">
            <v>1076</v>
          </cell>
          <cell r="R3526">
            <v>21</v>
          </cell>
        </row>
        <row r="3527">
          <cell r="A3527" t="str">
            <v>2824</v>
          </cell>
          <cell r="B3527" t="str">
            <v>E</v>
          </cell>
          <cell r="C3527" t="str">
            <v>01</v>
          </cell>
          <cell r="D3527">
            <v>19990802</v>
          </cell>
          <cell r="E3527" t="str">
            <v>E</v>
          </cell>
          <cell r="F3527" t="str">
            <v>B0676</v>
          </cell>
          <cell r="G3527" t="str">
            <v>00</v>
          </cell>
          <cell r="H3527" t="str">
            <v>55</v>
          </cell>
          <cell r="I3527" t="str">
            <v>I06</v>
          </cell>
          <cell r="J3527" t="str">
            <v>UED01110</v>
          </cell>
          <cell r="K3527">
            <v>1</v>
          </cell>
          <cell r="L3527" t="str">
            <v>둥근콘센트신설</v>
          </cell>
          <cell r="M3527" t="str">
            <v>매입접지극부 1구 15A250V</v>
          </cell>
          <cell r="N3527">
            <v>1</v>
          </cell>
          <cell r="O3527" t="str">
            <v>개</v>
          </cell>
          <cell r="P3527">
            <v>999</v>
          </cell>
          <cell r="Q3527">
            <v>2826</v>
          </cell>
          <cell r="R3527">
            <v>56</v>
          </cell>
        </row>
        <row r="3528">
          <cell r="A3528" t="str">
            <v>2824</v>
          </cell>
          <cell r="B3528" t="str">
            <v>E</v>
          </cell>
          <cell r="C3528" t="str">
            <v>01</v>
          </cell>
          <cell r="D3528">
            <v>19990802</v>
          </cell>
          <cell r="E3528" t="str">
            <v>E</v>
          </cell>
          <cell r="F3528" t="str">
            <v>B0676</v>
          </cell>
          <cell r="G3528" t="str">
            <v>00</v>
          </cell>
          <cell r="H3528" t="str">
            <v>55</v>
          </cell>
          <cell r="I3528" t="str">
            <v>I06</v>
          </cell>
          <cell r="J3528" t="str">
            <v>UED01120</v>
          </cell>
          <cell r="K3528">
            <v>1</v>
          </cell>
          <cell r="L3528" t="str">
            <v>둥근콘센트신설</v>
          </cell>
          <cell r="M3528" t="str">
            <v>매입접지극부 2구 15A250V</v>
          </cell>
          <cell r="N3528">
            <v>3</v>
          </cell>
          <cell r="O3528" t="str">
            <v>개</v>
          </cell>
          <cell r="P3528">
            <v>1228</v>
          </cell>
          <cell r="Q3528">
            <v>2826</v>
          </cell>
          <cell r="R3528">
            <v>56</v>
          </cell>
        </row>
        <row r="3529">
          <cell r="A3529" t="str">
            <v>2824</v>
          </cell>
          <cell r="B3529" t="str">
            <v>E</v>
          </cell>
          <cell r="C3529" t="str">
            <v>01</v>
          </cell>
          <cell r="D3529">
            <v>19990802</v>
          </cell>
          <cell r="E3529" t="str">
            <v>E</v>
          </cell>
          <cell r="F3529" t="str">
            <v>B0676</v>
          </cell>
          <cell r="G3529" t="str">
            <v>00</v>
          </cell>
          <cell r="H3529" t="str">
            <v>55</v>
          </cell>
          <cell r="I3529" t="str">
            <v>I06</v>
          </cell>
          <cell r="J3529" t="str">
            <v>UED10030</v>
          </cell>
          <cell r="K3529">
            <v>1</v>
          </cell>
          <cell r="L3529" t="str">
            <v>와이드스위치신설</v>
          </cell>
          <cell r="M3529" t="str">
            <v>매입대각3연용1P</v>
          </cell>
          <cell r="N3529">
            <v>1</v>
          </cell>
          <cell r="O3529" t="str">
            <v>개</v>
          </cell>
          <cell r="P3529">
            <v>2874</v>
          </cell>
          <cell r="Q3529">
            <v>2587</v>
          </cell>
          <cell r="R3529">
            <v>51</v>
          </cell>
        </row>
        <row r="3530">
          <cell r="A3530" t="str">
            <v>2824</v>
          </cell>
          <cell r="B3530" t="str">
            <v>E</v>
          </cell>
          <cell r="C3530" t="str">
            <v>01</v>
          </cell>
          <cell r="D3530">
            <v>19990802</v>
          </cell>
          <cell r="E3530" t="str">
            <v>E</v>
          </cell>
          <cell r="F3530" t="str">
            <v>B0676</v>
          </cell>
          <cell r="G3530" t="str">
            <v>00</v>
          </cell>
          <cell r="H3530" t="str">
            <v>55</v>
          </cell>
          <cell r="I3530" t="str">
            <v>I06</v>
          </cell>
          <cell r="J3530" t="str">
            <v>UEE02011</v>
          </cell>
          <cell r="K3530">
            <v>1</v>
          </cell>
          <cell r="L3530" t="str">
            <v>누전 차단기</v>
          </cell>
          <cell r="M3530" t="str">
            <v>2P 30AF-15AT 노출</v>
          </cell>
          <cell r="N3530">
            <v>1</v>
          </cell>
          <cell r="O3530" t="str">
            <v>개</v>
          </cell>
          <cell r="P3530">
            <v>5600</v>
          </cell>
          <cell r="Q3530">
            <v>18541</v>
          </cell>
          <cell r="R3530">
            <v>370</v>
          </cell>
        </row>
        <row r="3531">
          <cell r="A3531" t="str">
            <v>2824</v>
          </cell>
          <cell r="B3531" t="str">
            <v>E</v>
          </cell>
          <cell r="C3531" t="str">
            <v>01</v>
          </cell>
          <cell r="D3531">
            <v>19990802</v>
          </cell>
          <cell r="E3531" t="str">
            <v>E</v>
          </cell>
          <cell r="F3531" t="str">
            <v>B0676</v>
          </cell>
          <cell r="G3531" t="str">
            <v>00</v>
          </cell>
          <cell r="H3531" t="str">
            <v>55</v>
          </cell>
          <cell r="I3531" t="str">
            <v>I06</v>
          </cell>
          <cell r="J3531" t="str">
            <v>UEE02021</v>
          </cell>
          <cell r="K3531">
            <v>1</v>
          </cell>
          <cell r="L3531" t="str">
            <v>누전 차단기</v>
          </cell>
          <cell r="M3531" t="str">
            <v>2P 30AF-20AT 노출</v>
          </cell>
          <cell r="N3531">
            <v>3</v>
          </cell>
          <cell r="O3531" t="str">
            <v>개</v>
          </cell>
          <cell r="P3531">
            <v>5600</v>
          </cell>
          <cell r="Q3531">
            <v>18541</v>
          </cell>
          <cell r="R3531">
            <v>370</v>
          </cell>
        </row>
        <row r="3532">
          <cell r="A3532" t="str">
            <v>2824</v>
          </cell>
          <cell r="B3532" t="str">
            <v>E</v>
          </cell>
          <cell r="C3532" t="str">
            <v>01</v>
          </cell>
          <cell r="D3532">
            <v>19990802</v>
          </cell>
          <cell r="E3532" t="str">
            <v>E</v>
          </cell>
          <cell r="F3532" t="str">
            <v>B0676</v>
          </cell>
          <cell r="G3532" t="str">
            <v>00</v>
          </cell>
          <cell r="H3532" t="str">
            <v>55</v>
          </cell>
          <cell r="I3532" t="str">
            <v>I06</v>
          </cell>
          <cell r="J3532" t="str">
            <v>UEE07131</v>
          </cell>
          <cell r="K3532">
            <v>1</v>
          </cell>
          <cell r="L3532" t="str">
            <v>배선용 차단기</v>
          </cell>
          <cell r="M3532" t="str">
            <v>220V 2P2E 30AF-30AT 노출</v>
          </cell>
          <cell r="N3532">
            <v>1</v>
          </cell>
          <cell r="O3532" t="str">
            <v>개</v>
          </cell>
          <cell r="P3532">
            <v>1500</v>
          </cell>
          <cell r="Q3532">
            <v>18541</v>
          </cell>
          <cell r="R3532">
            <v>370</v>
          </cell>
        </row>
        <row r="3533">
          <cell r="A3533" t="str">
            <v>2824</v>
          </cell>
          <cell r="B3533" t="str">
            <v>E</v>
          </cell>
          <cell r="C3533" t="str">
            <v>01</v>
          </cell>
          <cell r="D3533">
            <v>19990802</v>
          </cell>
          <cell r="E3533" t="str">
            <v>E</v>
          </cell>
          <cell r="F3533" t="str">
            <v>B0676</v>
          </cell>
          <cell r="G3533" t="str">
            <v>00</v>
          </cell>
          <cell r="H3533" t="str">
            <v>55</v>
          </cell>
          <cell r="I3533" t="str">
            <v>I06</v>
          </cell>
          <cell r="J3533" t="str">
            <v>UEF03130</v>
          </cell>
          <cell r="K3533">
            <v>1</v>
          </cell>
          <cell r="L3533" t="str">
            <v>조명기구</v>
          </cell>
          <cell r="M3533" t="str">
            <v>IFFA   (2/20W)</v>
          </cell>
          <cell r="N3533">
            <v>2</v>
          </cell>
          <cell r="O3533" t="str">
            <v>개</v>
          </cell>
          <cell r="P3533">
            <v>17000</v>
          </cell>
          <cell r="Q3533">
            <v>8815</v>
          </cell>
          <cell r="R3533">
            <v>176</v>
          </cell>
        </row>
        <row r="3534">
          <cell r="A3534" t="str">
            <v>2824</v>
          </cell>
          <cell r="B3534" t="str">
            <v>E</v>
          </cell>
          <cell r="C3534" t="str">
            <v>01</v>
          </cell>
          <cell r="D3534">
            <v>19990802</v>
          </cell>
          <cell r="E3534" t="str">
            <v>E</v>
          </cell>
          <cell r="F3534" t="str">
            <v>B0676</v>
          </cell>
          <cell r="G3534" t="str">
            <v>00</v>
          </cell>
          <cell r="H3534" t="str">
            <v>55</v>
          </cell>
          <cell r="I3534" t="str">
            <v>I06</v>
          </cell>
          <cell r="J3534" t="str">
            <v>UEF23230</v>
          </cell>
          <cell r="K3534">
            <v>1</v>
          </cell>
          <cell r="L3534" t="str">
            <v>조명기구</v>
          </cell>
          <cell r="M3534" t="str">
            <v>ILBA (60W)</v>
          </cell>
          <cell r="N3534">
            <v>1</v>
          </cell>
          <cell r="O3534" t="str">
            <v>개</v>
          </cell>
          <cell r="P3534">
            <v>6000</v>
          </cell>
          <cell r="Q3534">
            <v>5366</v>
          </cell>
          <cell r="R3534">
            <v>107</v>
          </cell>
        </row>
        <row r="3543">
          <cell r="A3543" t="str">
            <v>공통가설공사</v>
          </cell>
        </row>
        <row r="3544">
          <cell r="A3544" t="str">
            <v>JIGU_CD</v>
          </cell>
          <cell r="B3544" t="str">
            <v>GJ_CD</v>
          </cell>
          <cell r="C3544" t="str">
            <v>GONG_CD</v>
          </cell>
          <cell r="D3544" t="str">
            <v>CONTRACT_N</v>
          </cell>
          <cell r="E3544" t="str">
            <v>GUN_GUBUN</v>
          </cell>
          <cell r="F3544" t="str">
            <v>SUL_CD</v>
          </cell>
          <cell r="G3544" t="str">
            <v>GYUN_CD</v>
          </cell>
          <cell r="H3544" t="str">
            <v>DH_CD</v>
          </cell>
          <cell r="I3544" t="str">
            <v>GS_CD</v>
          </cell>
          <cell r="J3544" t="str">
            <v>ILWI_CD</v>
          </cell>
          <cell r="K3544" t="str">
            <v>SEQ</v>
          </cell>
          <cell r="L3544" t="str">
            <v>NM</v>
          </cell>
          <cell r="M3544" t="str">
            <v>GYUKUK</v>
          </cell>
          <cell r="N3544" t="str">
            <v>QTY</v>
          </cell>
          <cell r="O3544" t="str">
            <v>DANWI</v>
          </cell>
          <cell r="P3544" t="str">
            <v>JAJAEBI</v>
          </cell>
          <cell r="Q3544" t="str">
            <v>INGUNBI</v>
          </cell>
          <cell r="R3544" t="str">
            <v>KYOUNGBI</v>
          </cell>
        </row>
        <row r="3545">
          <cell r="A3545" t="str">
            <v>2824</v>
          </cell>
          <cell r="B3545" t="str">
            <v>E</v>
          </cell>
          <cell r="C3545" t="str">
            <v>01</v>
          </cell>
          <cell r="D3545">
            <v>19990802</v>
          </cell>
          <cell r="E3545" t="str">
            <v>Z</v>
          </cell>
          <cell r="F3545" t="str">
            <v>00000</v>
          </cell>
          <cell r="G3545" t="str">
            <v>00</v>
          </cell>
          <cell r="H3545" t="str">
            <v>0000</v>
          </cell>
          <cell r="I3545" t="str">
            <v>Z00</v>
          </cell>
          <cell r="J3545" t="str">
            <v>UAA15018</v>
          </cell>
          <cell r="K3545">
            <v>1</v>
          </cell>
          <cell r="L3545" t="str">
            <v>조립식 가설사무소</v>
          </cell>
          <cell r="M3545" t="str">
            <v>(18개월)</v>
          </cell>
          <cell r="N3545">
            <v>35</v>
          </cell>
          <cell r="O3545" t="str">
            <v>M2</v>
          </cell>
          <cell r="P3545">
            <v>23110</v>
          </cell>
          <cell r="Q3545">
            <v>36924</v>
          </cell>
          <cell r="R3545">
            <v>633</v>
          </cell>
        </row>
        <row r="3546">
          <cell r="A3546" t="str">
            <v>2824</v>
          </cell>
          <cell r="B3546" t="str">
            <v>E</v>
          </cell>
          <cell r="C3546" t="str">
            <v>01</v>
          </cell>
          <cell r="D3546">
            <v>19990802</v>
          </cell>
          <cell r="E3546" t="str">
            <v>Z</v>
          </cell>
          <cell r="F3546" t="str">
            <v>00000</v>
          </cell>
          <cell r="G3546" t="str">
            <v>00</v>
          </cell>
          <cell r="H3546" t="str">
            <v>0000</v>
          </cell>
          <cell r="I3546" t="str">
            <v>Z00</v>
          </cell>
          <cell r="J3546" t="str">
            <v>UAA15118</v>
          </cell>
          <cell r="K3546">
            <v>2</v>
          </cell>
          <cell r="L3546" t="str">
            <v>조립식가설창고</v>
          </cell>
          <cell r="M3546" t="str">
            <v>(18개월)</v>
          </cell>
          <cell r="N3546">
            <v>60</v>
          </cell>
          <cell r="O3546" t="str">
            <v>M2</v>
          </cell>
          <cell r="P3546">
            <v>12836</v>
          </cell>
          <cell r="Q3546">
            <v>23756</v>
          </cell>
          <cell r="R3546">
            <v>475</v>
          </cell>
        </row>
        <row r="3547">
          <cell r="A3547" t="str">
            <v>2824</v>
          </cell>
          <cell r="B3547" t="str">
            <v>E</v>
          </cell>
          <cell r="C3547" t="str">
            <v>01</v>
          </cell>
          <cell r="D3547">
            <v>19990802</v>
          </cell>
          <cell r="E3547" t="str">
            <v>Z</v>
          </cell>
          <cell r="F3547" t="str">
            <v>00000</v>
          </cell>
          <cell r="G3547" t="str">
            <v>00</v>
          </cell>
          <cell r="H3547" t="str">
            <v>0000</v>
          </cell>
          <cell r="I3547" t="str">
            <v>Z00</v>
          </cell>
          <cell r="J3547" t="str">
            <v>UAA15160</v>
          </cell>
          <cell r="K3547">
            <v>3</v>
          </cell>
          <cell r="L3547" t="str">
            <v>가설작업헛간손료</v>
          </cell>
          <cell r="M3547" t="str">
            <v>(1년이상)(고층)</v>
          </cell>
          <cell r="N3547">
            <v>30</v>
          </cell>
          <cell r="O3547" t="str">
            <v>M2</v>
          </cell>
          <cell r="P3547">
            <v>2825</v>
          </cell>
          <cell r="Q3547">
            <v>13111</v>
          </cell>
          <cell r="R3547">
            <v>0</v>
          </cell>
        </row>
      </sheetData>
      <sheetData sheetId="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"/>
      <sheetName val="KCS-CA"/>
      <sheetName val="KCS-CA1"/>
      <sheetName val="KCS-CA2"/>
      <sheetName val="KCS-CA3"/>
      <sheetName val="KCS-CC"/>
      <sheetName val="무선보조"/>
      <sheetName val="이동통신"/>
      <sheetName val="b_balju_cho"/>
    </sheetNames>
    <sheetDataSet>
      <sheetData sheetId="0"/>
      <sheetData sheetId="1" refreshError="1">
        <row r="1">
          <cell r="AG1" t="str">
            <v>/RNC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N賃率-職"/>
      <sheetName val="전기공사일위대가"/>
    </sheetNames>
    <sheetDataSet>
      <sheetData sheetId="0" refreshError="1"/>
      <sheetData sheetId="1">
        <row r="1">
          <cell r="G1" t="str">
            <v>(단위 : 원)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설계서"/>
      <sheetName val="설계서(폐기물)"/>
      <sheetName val="공사원가"/>
      <sheetName val="총괄내역"/>
      <sheetName val="내역합계"/>
      <sheetName val="내역"/>
      <sheetName val="이전비내역"/>
      <sheetName val="이전내역수량산출"/>
      <sheetName val="수량(지주,비료)"/>
      <sheetName val="수량(시설물)"/>
      <sheetName val="일위목록"/>
      <sheetName val="일위대가"/>
      <sheetName val="기초일위"/>
      <sheetName val="수목단가"/>
      <sheetName val="시설단가"/>
      <sheetName val="노임단가"/>
      <sheetName val="중기단가"/>
      <sheetName val="중기산출"/>
      <sheetName val="수량산출"/>
      <sheetName val="예정공정"/>
      <sheetName val="단가"/>
      <sheetName val="총괄내역서"/>
      <sheetName val="내역서"/>
      <sheetName val="KCS-C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예정공정"/>
      <sheetName val="설계서"/>
      <sheetName val="공사원가"/>
      <sheetName val="총괄내역"/>
      <sheetName val="내역합계"/>
      <sheetName val="내역"/>
      <sheetName val="이전비내역"/>
      <sheetName val="이전내역수량산출"/>
      <sheetName val="수량(지주,비료)"/>
      <sheetName val="수량(시설물)"/>
      <sheetName val="일위목록"/>
      <sheetName val="일위대가"/>
      <sheetName val="기초일위"/>
      <sheetName val="수목단가"/>
      <sheetName val="시설단가"/>
      <sheetName val="노임단가"/>
      <sheetName val="중기단가"/>
      <sheetName val="중기산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"/>
      <sheetName val="미드수량"/>
      <sheetName val="변환수량"/>
      <sheetName val="변환수량2"/>
      <sheetName val="최종수량"/>
      <sheetName val="코드변환"/>
      <sheetName val="단열공사"/>
      <sheetName val="추가코드"/>
      <sheetName val="삭제코드"/>
      <sheetName val="단위환산"/>
      <sheetName val="소수점"/>
      <sheetName val="Module1"/>
      <sheetName val="Module2"/>
      <sheetName val="Module3"/>
      <sheetName val="노임단가"/>
      <sheetName val="기초일위"/>
      <sheetName val="산출내역서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갑지들"/>
      <sheetName val="총괄표"/>
      <sheetName val="원가계산서"/>
      <sheetName val="인건_측정"/>
      <sheetName val="Sheet1"/>
      <sheetName val="단가"/>
      <sheetName val="개소별수량산출"/>
      <sheetName val="건축(을)"/>
      <sheetName val="gyun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인건-측정"/>
    </sheetNames>
    <sheetDataSet>
      <sheetData sheetId="0">
        <row r="2">
          <cell r="A2" t="str">
            <v>SUL_CD</v>
          </cell>
          <cell r="B2" t="str">
            <v>GS_CD</v>
          </cell>
          <cell r="C2" t="str">
            <v>명    칭</v>
          </cell>
          <cell r="D2" t="str">
            <v>규   격</v>
          </cell>
          <cell r="E2" t="str">
            <v>수 량</v>
          </cell>
          <cell r="F2" t="str">
            <v>단위</v>
          </cell>
          <cell r="G2" t="str">
            <v>단             가</v>
          </cell>
        </row>
        <row r="3">
          <cell r="G3" t="str">
            <v>자 재 비</v>
          </cell>
          <cell r="H3" t="str">
            <v>인 건 비</v>
          </cell>
          <cell r="I3" t="str">
            <v>경    비</v>
          </cell>
        </row>
        <row r="4">
          <cell r="C4" t="str">
            <v>1. 옥외전기공사</v>
          </cell>
        </row>
        <row r="5">
          <cell r="C5" t="str">
            <v>1-1. 소방간선공사</v>
          </cell>
        </row>
        <row r="6">
          <cell r="A6" t="str">
            <v>00000</v>
          </cell>
          <cell r="B6" t="str">
            <v>G01</v>
          </cell>
          <cell r="C6" t="str">
            <v>제어용케이블신설</v>
          </cell>
          <cell r="D6" t="str">
            <v>CCV 1.2 MM X 3C</v>
          </cell>
          <cell r="E6">
            <v>900.9</v>
          </cell>
          <cell r="F6" t="str">
            <v>M</v>
          </cell>
          <cell r="G6">
            <v>407</v>
          </cell>
          <cell r="H6">
            <v>923</v>
          </cell>
          <cell r="I6">
            <v>18</v>
          </cell>
        </row>
        <row r="7">
          <cell r="A7" t="str">
            <v>00000</v>
          </cell>
          <cell r="B7" t="str">
            <v>G01</v>
          </cell>
          <cell r="C7" t="str">
            <v>제어용케이블신설</v>
          </cell>
          <cell r="D7" t="str">
            <v>CCV-S1.2 MM X 2C</v>
          </cell>
          <cell r="E7">
            <v>485</v>
          </cell>
          <cell r="F7" t="str">
            <v>M</v>
          </cell>
          <cell r="G7">
            <v>396</v>
          </cell>
          <cell r="H7">
            <v>652</v>
          </cell>
          <cell r="I7">
            <v>13</v>
          </cell>
        </row>
        <row r="8">
          <cell r="A8" t="str">
            <v>00000</v>
          </cell>
          <cell r="B8" t="str">
            <v>G01</v>
          </cell>
          <cell r="C8" t="str">
            <v>제어용케이블신설</v>
          </cell>
          <cell r="D8" t="str">
            <v>CCV-S1.2 MM X 4C</v>
          </cell>
          <cell r="E8">
            <v>243.1</v>
          </cell>
          <cell r="F8" t="str">
            <v>M</v>
          </cell>
          <cell r="G8">
            <v>598</v>
          </cell>
          <cell r="H8">
            <v>1249</v>
          </cell>
          <cell r="I8">
            <v>24</v>
          </cell>
        </row>
        <row r="9">
          <cell r="A9" t="str">
            <v>00000</v>
          </cell>
          <cell r="B9" t="str">
            <v>G01</v>
          </cell>
          <cell r="C9" t="str">
            <v>제어용케이블신설</v>
          </cell>
          <cell r="D9" t="str">
            <v>CCV-S1.2 MM X 6C</v>
          </cell>
          <cell r="E9">
            <v>172.8</v>
          </cell>
          <cell r="F9" t="str">
            <v>M</v>
          </cell>
          <cell r="G9">
            <v>771</v>
          </cell>
          <cell r="H9">
            <v>1630</v>
          </cell>
          <cell r="I9">
            <v>32</v>
          </cell>
        </row>
        <row r="10">
          <cell r="A10" t="str">
            <v>00000</v>
          </cell>
          <cell r="B10" t="str">
            <v>G01</v>
          </cell>
          <cell r="C10" t="str">
            <v>R형수신반(프린터포함)</v>
          </cell>
          <cell r="D10" t="str">
            <v>766-1020회로이하</v>
          </cell>
          <cell r="E10">
            <v>1</v>
          </cell>
          <cell r="F10" t="str">
            <v>개</v>
          </cell>
          <cell r="G10">
            <v>10972610</v>
          </cell>
          <cell r="H10">
            <v>237827</v>
          </cell>
          <cell r="I10">
            <v>4755</v>
          </cell>
        </row>
        <row r="11">
          <cell r="A11" t="str">
            <v>00000</v>
          </cell>
          <cell r="B11" t="str">
            <v>G01</v>
          </cell>
          <cell r="C11" t="str">
            <v>수신반 시험품</v>
          </cell>
          <cell r="D11" t="str">
            <v>R형</v>
          </cell>
          <cell r="E11">
            <v>1001</v>
          </cell>
          <cell r="F11" t="str">
            <v>회로</v>
          </cell>
          <cell r="G11">
            <v>0</v>
          </cell>
          <cell r="H11">
            <v>1132</v>
          </cell>
          <cell r="I11">
            <v>22</v>
          </cell>
        </row>
        <row r="12">
          <cell r="A12" t="str">
            <v>00000</v>
          </cell>
          <cell r="B12" t="str">
            <v>G01</v>
          </cell>
          <cell r="C12" t="str">
            <v>NCT</v>
          </cell>
          <cell r="D12" t="str">
            <v>1KVA</v>
          </cell>
          <cell r="E12">
            <v>1</v>
          </cell>
          <cell r="F12" t="str">
            <v>개</v>
          </cell>
          <cell r="G12">
            <v>121436</v>
          </cell>
          <cell r="H12">
            <v>12827</v>
          </cell>
          <cell r="I12">
            <v>255</v>
          </cell>
        </row>
        <row r="13">
          <cell r="C13" t="str">
            <v>소 계</v>
          </cell>
        </row>
        <row r="15">
          <cell r="C15" t="str">
            <v>1-2. 무선통신 보조설비공사</v>
          </cell>
        </row>
        <row r="16">
          <cell r="A16" t="str">
            <v>00000</v>
          </cell>
          <cell r="B16" t="str">
            <v>G02</v>
          </cell>
          <cell r="C16" t="str">
            <v>동축케이블</v>
          </cell>
          <cell r="D16" t="str">
            <v>ECX(10D-2V)</v>
          </cell>
          <cell r="E16">
            <v>132</v>
          </cell>
          <cell r="F16" t="str">
            <v>M</v>
          </cell>
          <cell r="G16">
            <v>3571</v>
          </cell>
          <cell r="H16">
            <v>2310</v>
          </cell>
          <cell r="I16">
            <v>45</v>
          </cell>
        </row>
        <row r="17">
          <cell r="A17" t="str">
            <v>00000</v>
          </cell>
          <cell r="B17" t="str">
            <v>G02</v>
          </cell>
          <cell r="C17" t="str">
            <v>무선접속단자함</v>
          </cell>
          <cell r="D17" t="str">
            <v>210X280X120</v>
          </cell>
          <cell r="E17">
            <v>2</v>
          </cell>
          <cell r="F17" t="str">
            <v>개</v>
          </cell>
          <cell r="G17">
            <v>130110</v>
          </cell>
          <cell r="H17">
            <v>12399</v>
          </cell>
          <cell r="I17">
            <v>247</v>
          </cell>
        </row>
        <row r="18">
          <cell r="C18" t="str">
            <v>소 계</v>
          </cell>
        </row>
        <row r="20">
          <cell r="C20" t="str">
            <v>1-3. 경비실 전원인입공사</v>
          </cell>
        </row>
        <row r="21">
          <cell r="A21" t="str">
            <v>00000</v>
          </cell>
          <cell r="B21" t="str">
            <v>O01</v>
          </cell>
          <cell r="C21" t="str">
            <v>PVC 노말벤드</v>
          </cell>
          <cell r="D21" t="str">
            <v>HI 28</v>
          </cell>
          <cell r="E21">
            <v>6</v>
          </cell>
          <cell r="F21" t="str">
            <v>개</v>
          </cell>
          <cell r="G21">
            <v>693</v>
          </cell>
          <cell r="H21">
            <v>0</v>
          </cell>
          <cell r="I21">
            <v>0</v>
          </cell>
        </row>
        <row r="22">
          <cell r="A22" t="str">
            <v>00000</v>
          </cell>
          <cell r="B22" t="str">
            <v>O01</v>
          </cell>
          <cell r="C22" t="str">
            <v>PVC PIPE 배관</v>
          </cell>
          <cell r="D22" t="str">
            <v>HI 28MM</v>
          </cell>
          <cell r="E22">
            <v>18</v>
          </cell>
          <cell r="F22" t="str">
            <v>M</v>
          </cell>
          <cell r="G22">
            <v>616</v>
          </cell>
          <cell r="H22">
            <v>2735</v>
          </cell>
          <cell r="I22">
            <v>54</v>
          </cell>
        </row>
        <row r="23">
          <cell r="A23" t="str">
            <v>00000</v>
          </cell>
          <cell r="B23" t="str">
            <v>O01</v>
          </cell>
          <cell r="C23" t="str">
            <v>PVC PIPE 배관</v>
          </cell>
          <cell r="D23" t="str">
            <v>HI 28MM(지중매설)</v>
          </cell>
          <cell r="E23">
            <v>28</v>
          </cell>
          <cell r="F23" t="str">
            <v>M</v>
          </cell>
          <cell r="G23">
            <v>610</v>
          </cell>
          <cell r="H23">
            <v>1915</v>
          </cell>
          <cell r="I23">
            <v>38</v>
          </cell>
        </row>
        <row r="24">
          <cell r="A24" t="str">
            <v>00000</v>
          </cell>
          <cell r="B24" t="str">
            <v>O01</v>
          </cell>
          <cell r="C24" t="str">
            <v>전력케입블신설(구내)</v>
          </cell>
          <cell r="D24" t="str">
            <v>CV 14 MM2*2C</v>
          </cell>
          <cell r="E24">
            <v>197.8</v>
          </cell>
          <cell r="F24" t="str">
            <v>M</v>
          </cell>
          <cell r="G24">
            <v>1335</v>
          </cell>
          <cell r="H24">
            <v>1522</v>
          </cell>
          <cell r="I24">
            <v>30</v>
          </cell>
        </row>
        <row r="25">
          <cell r="A25" t="str">
            <v>00000</v>
          </cell>
          <cell r="B25" t="str">
            <v>O01</v>
          </cell>
          <cell r="C25" t="str">
            <v>단말 처리(압착터미널 포함)</v>
          </cell>
          <cell r="D25" t="str">
            <v>14MM2-2C</v>
          </cell>
          <cell r="E25">
            <v>6</v>
          </cell>
          <cell r="F25" t="str">
            <v>조</v>
          </cell>
          <cell r="G25">
            <v>176</v>
          </cell>
          <cell r="H25">
            <v>5546</v>
          </cell>
          <cell r="I25">
            <v>110</v>
          </cell>
        </row>
        <row r="26">
          <cell r="C26" t="str">
            <v>소 계</v>
          </cell>
        </row>
        <row r="36">
          <cell r="C36" t="str">
            <v>1-4. 기타 전원공사</v>
          </cell>
        </row>
        <row r="37">
          <cell r="A37" t="str">
            <v>00000</v>
          </cell>
          <cell r="B37" t="str">
            <v>O02</v>
          </cell>
          <cell r="C37" t="str">
            <v>PVC 노말벤드</v>
          </cell>
          <cell r="D37" t="str">
            <v>HI 28</v>
          </cell>
          <cell r="E37">
            <v>2</v>
          </cell>
          <cell r="F37" t="str">
            <v>개</v>
          </cell>
          <cell r="G37">
            <v>693</v>
          </cell>
          <cell r="H37">
            <v>0</v>
          </cell>
          <cell r="I37">
            <v>0</v>
          </cell>
        </row>
        <row r="38">
          <cell r="A38" t="str">
            <v>00000</v>
          </cell>
          <cell r="B38" t="str">
            <v>O02</v>
          </cell>
          <cell r="C38" t="str">
            <v>PIPE 크 램 프</v>
          </cell>
          <cell r="D38" t="str">
            <v>용융아연도금 22</v>
          </cell>
          <cell r="E38">
            <v>3</v>
          </cell>
          <cell r="F38" t="str">
            <v>개</v>
          </cell>
          <cell r="G38">
            <v>247</v>
          </cell>
          <cell r="H38">
            <v>0</v>
          </cell>
          <cell r="I38">
            <v>0</v>
          </cell>
        </row>
        <row r="39">
          <cell r="A39" t="str">
            <v>00000</v>
          </cell>
          <cell r="B39" t="str">
            <v>O02</v>
          </cell>
          <cell r="C39" t="str">
            <v>터파기 및 되메우기(전기공사)</v>
          </cell>
          <cell r="E39">
            <v>5.28</v>
          </cell>
          <cell r="F39" t="str">
            <v>M3</v>
          </cell>
          <cell r="G39">
            <v>0</v>
          </cell>
          <cell r="H39">
            <v>8941</v>
          </cell>
          <cell r="I39">
            <v>0</v>
          </cell>
        </row>
        <row r="40">
          <cell r="A40" t="str">
            <v>00000</v>
          </cell>
          <cell r="B40" t="str">
            <v>O02</v>
          </cell>
          <cell r="C40" t="str">
            <v>PVC PIPE 배관</v>
          </cell>
          <cell r="D40" t="str">
            <v>HI 22MM(지중매설)</v>
          </cell>
          <cell r="E40">
            <v>57</v>
          </cell>
          <cell r="F40" t="str">
            <v>M</v>
          </cell>
          <cell r="G40">
            <v>314</v>
          </cell>
          <cell r="H40">
            <v>1496</v>
          </cell>
          <cell r="I40">
            <v>29</v>
          </cell>
        </row>
        <row r="41">
          <cell r="A41" t="str">
            <v>00000</v>
          </cell>
          <cell r="B41" t="str">
            <v>O02</v>
          </cell>
          <cell r="C41" t="str">
            <v>PVC PIPE 배관</v>
          </cell>
          <cell r="D41" t="str">
            <v>HI 28MM(지중매설)</v>
          </cell>
          <cell r="E41">
            <v>22</v>
          </cell>
          <cell r="F41" t="str">
            <v>M</v>
          </cell>
          <cell r="G41">
            <v>610</v>
          </cell>
          <cell r="H41">
            <v>1915</v>
          </cell>
          <cell r="I41">
            <v>38</v>
          </cell>
        </row>
        <row r="42">
          <cell r="A42" t="str">
            <v>00000</v>
          </cell>
          <cell r="B42" t="str">
            <v>O02</v>
          </cell>
          <cell r="C42" t="str">
            <v>강제전선관 배관</v>
          </cell>
          <cell r="D42" t="str">
            <v>아연도 22MM</v>
          </cell>
          <cell r="E42">
            <v>5.2</v>
          </cell>
          <cell r="F42" t="str">
            <v>M</v>
          </cell>
          <cell r="G42">
            <v>1263</v>
          </cell>
          <cell r="H42">
            <v>4232</v>
          </cell>
          <cell r="I42">
            <v>84</v>
          </cell>
        </row>
        <row r="43">
          <cell r="A43" t="str">
            <v>00000</v>
          </cell>
          <cell r="B43" t="str">
            <v>O02</v>
          </cell>
          <cell r="C43" t="str">
            <v>전력케이블신설(구내)</v>
          </cell>
          <cell r="D43" t="str">
            <v>CV 2.0 MM2*2C</v>
          </cell>
          <cell r="E43">
            <v>101.1</v>
          </cell>
          <cell r="F43" t="str">
            <v>M</v>
          </cell>
          <cell r="G43">
            <v>349</v>
          </cell>
          <cell r="H43">
            <v>760</v>
          </cell>
          <cell r="I43">
            <v>14</v>
          </cell>
        </row>
        <row r="44">
          <cell r="C44" t="str">
            <v>소 계</v>
          </cell>
        </row>
        <row r="46">
          <cell r="C46" t="str">
            <v>1-5. 특고전력 인입공사</v>
          </cell>
        </row>
        <row r="47">
          <cell r="A47" t="str">
            <v>00000</v>
          </cell>
          <cell r="B47" t="str">
            <v>O04</v>
          </cell>
          <cell r="C47" t="str">
            <v>PIPE 크 램 프</v>
          </cell>
          <cell r="D47" t="str">
            <v>용융아연도금 16</v>
          </cell>
          <cell r="E47">
            <v>3</v>
          </cell>
          <cell r="F47" t="str">
            <v>개</v>
          </cell>
          <cell r="G47">
            <v>216</v>
          </cell>
          <cell r="H47">
            <v>0</v>
          </cell>
          <cell r="I47">
            <v>0</v>
          </cell>
        </row>
        <row r="48">
          <cell r="A48" t="str">
            <v>00000</v>
          </cell>
          <cell r="B48" t="str">
            <v>O04</v>
          </cell>
          <cell r="C48" t="str">
            <v>WIRE DUCT BOX CONNECTOR</v>
          </cell>
          <cell r="D48" t="str">
            <v>250X150(VOLT-NUT포함)</v>
          </cell>
          <cell r="E48">
            <v>2</v>
          </cell>
          <cell r="F48" t="str">
            <v>개</v>
          </cell>
          <cell r="G48">
            <v>2680</v>
          </cell>
          <cell r="H48">
            <v>0</v>
          </cell>
          <cell r="I48">
            <v>0</v>
          </cell>
        </row>
        <row r="49">
          <cell r="A49" t="str">
            <v>00000</v>
          </cell>
          <cell r="B49" t="str">
            <v>O04</v>
          </cell>
          <cell r="C49" t="str">
            <v>터파기 및 되메우기(전기공사)</v>
          </cell>
          <cell r="E49">
            <v>33.479999999999997</v>
          </cell>
          <cell r="F49" t="str">
            <v>M3</v>
          </cell>
          <cell r="G49">
            <v>0</v>
          </cell>
          <cell r="H49">
            <v>8941</v>
          </cell>
          <cell r="I49">
            <v>0</v>
          </cell>
        </row>
        <row r="50">
          <cell r="A50" t="str">
            <v>00000</v>
          </cell>
          <cell r="B50" t="str">
            <v>O04</v>
          </cell>
          <cell r="C50" t="str">
            <v>전력MAN HOLE(전기공사)</v>
          </cell>
          <cell r="D50" t="str">
            <v>1000X1000X1200</v>
          </cell>
          <cell r="E50">
            <v>1</v>
          </cell>
          <cell r="F50" t="str">
            <v>식</v>
          </cell>
          <cell r="G50">
            <v>458502</v>
          </cell>
          <cell r="H50">
            <v>221022</v>
          </cell>
          <cell r="I50">
            <v>2186</v>
          </cell>
        </row>
        <row r="51">
          <cell r="A51" t="str">
            <v>00000</v>
          </cell>
          <cell r="B51" t="str">
            <v>O04</v>
          </cell>
          <cell r="C51" t="str">
            <v>강제전선관 배관</v>
          </cell>
          <cell r="D51" t="str">
            <v>아연도 16MM</v>
          </cell>
          <cell r="E51">
            <v>5</v>
          </cell>
          <cell r="F51" t="str">
            <v>M</v>
          </cell>
          <cell r="G51">
            <v>987</v>
          </cell>
          <cell r="H51">
            <v>3078</v>
          </cell>
          <cell r="I51">
            <v>60</v>
          </cell>
        </row>
        <row r="52">
          <cell r="A52" t="str">
            <v>00000</v>
          </cell>
          <cell r="B52" t="str">
            <v>O04</v>
          </cell>
          <cell r="C52" t="str">
            <v>합성수지파형전선관 부설</v>
          </cell>
          <cell r="D52" t="str">
            <v>125MM (특고 2열)</v>
          </cell>
          <cell r="E52">
            <v>92</v>
          </cell>
          <cell r="F52" t="str">
            <v>M</v>
          </cell>
          <cell r="G52">
            <v>2794</v>
          </cell>
          <cell r="H52">
            <v>5623</v>
          </cell>
          <cell r="I52">
            <v>111</v>
          </cell>
        </row>
        <row r="53">
          <cell r="A53" t="str">
            <v>00000</v>
          </cell>
          <cell r="B53" t="str">
            <v>O04</v>
          </cell>
          <cell r="C53" t="str">
            <v>실링가스켓 설치</v>
          </cell>
          <cell r="D53" t="str">
            <v>D100 X 2열</v>
          </cell>
          <cell r="E53">
            <v>2</v>
          </cell>
          <cell r="F53" t="str">
            <v>개</v>
          </cell>
          <cell r="G53">
            <v>66720</v>
          </cell>
          <cell r="H53">
            <v>6639</v>
          </cell>
          <cell r="I53">
            <v>132</v>
          </cell>
        </row>
        <row r="54">
          <cell r="A54" t="str">
            <v>00000</v>
          </cell>
          <cell r="B54" t="str">
            <v>O04</v>
          </cell>
          <cell r="C54" t="str">
            <v>전력케이블신설(옥외3조2열)</v>
          </cell>
          <cell r="D54" t="str">
            <v>CNCV 22KV 60MM2</v>
          </cell>
          <cell r="E54">
            <v>363</v>
          </cell>
          <cell r="F54" t="str">
            <v>M</v>
          </cell>
          <cell r="G54">
            <v>6352</v>
          </cell>
          <cell r="H54">
            <v>1342</v>
          </cell>
          <cell r="I54">
            <v>26</v>
          </cell>
        </row>
        <row r="55">
          <cell r="A55" t="str">
            <v>00000</v>
          </cell>
          <cell r="B55" t="str">
            <v>O04</v>
          </cell>
          <cell r="C55" t="str">
            <v>PULL BOX</v>
          </cell>
          <cell r="D55" t="str">
            <v>600X600X600</v>
          </cell>
          <cell r="E55">
            <v>1</v>
          </cell>
          <cell r="F55" t="str">
            <v>개</v>
          </cell>
          <cell r="G55">
            <v>42235</v>
          </cell>
          <cell r="H55">
            <v>40621</v>
          </cell>
          <cell r="I55">
            <v>811</v>
          </cell>
        </row>
        <row r="56">
          <cell r="A56" t="str">
            <v>00000</v>
          </cell>
          <cell r="B56" t="str">
            <v>O04</v>
          </cell>
          <cell r="C56" t="str">
            <v>WIRE DUCT(연결부속포함)</v>
          </cell>
          <cell r="D56" t="str">
            <v>250X150</v>
          </cell>
          <cell r="E56">
            <v>6.5</v>
          </cell>
          <cell r="F56" t="str">
            <v>M</v>
          </cell>
          <cell r="G56">
            <v>16124</v>
          </cell>
          <cell r="H56">
            <v>7756</v>
          </cell>
          <cell r="I56">
            <v>154</v>
          </cell>
        </row>
        <row r="57">
          <cell r="A57" t="str">
            <v>00000</v>
          </cell>
          <cell r="B57" t="str">
            <v>O04</v>
          </cell>
          <cell r="C57" t="str">
            <v>케이블표지시트</v>
          </cell>
          <cell r="D57" t="str">
            <v>0.23X400</v>
          </cell>
          <cell r="E57">
            <v>45</v>
          </cell>
          <cell r="F57" t="str">
            <v>M</v>
          </cell>
          <cell r="G57">
            <v>130</v>
          </cell>
          <cell r="H57">
            <v>65</v>
          </cell>
          <cell r="I57">
            <v>0</v>
          </cell>
        </row>
        <row r="58">
          <cell r="A58" t="str">
            <v>00000</v>
          </cell>
          <cell r="B58" t="str">
            <v>O04</v>
          </cell>
          <cell r="C58" t="str">
            <v>행 가</v>
          </cell>
          <cell r="D58" t="str">
            <v>HA- 14</v>
          </cell>
          <cell r="E58">
            <v>4</v>
          </cell>
          <cell r="F58" t="str">
            <v>식</v>
          </cell>
          <cell r="G58">
            <v>1282</v>
          </cell>
          <cell r="H58">
            <v>4742</v>
          </cell>
          <cell r="I58">
            <v>94</v>
          </cell>
        </row>
        <row r="59">
          <cell r="A59" t="str">
            <v>00000</v>
          </cell>
          <cell r="B59" t="str">
            <v>O04</v>
          </cell>
          <cell r="C59" t="str">
            <v>행 가</v>
          </cell>
          <cell r="D59" t="str">
            <v>B-1</v>
          </cell>
          <cell r="E59">
            <v>3</v>
          </cell>
          <cell r="F59" t="str">
            <v>식</v>
          </cell>
          <cell r="G59">
            <v>251</v>
          </cell>
          <cell r="H59">
            <v>385</v>
          </cell>
          <cell r="I59">
            <v>6</v>
          </cell>
        </row>
        <row r="60">
          <cell r="A60" t="str">
            <v>00000</v>
          </cell>
          <cell r="B60" t="str">
            <v>O04</v>
          </cell>
          <cell r="C60" t="str">
            <v>CABLE HEAD</v>
          </cell>
          <cell r="D60" t="str">
            <v>23KV 60MM2</v>
          </cell>
          <cell r="E60">
            <v>2</v>
          </cell>
          <cell r="F60" t="str">
            <v>조</v>
          </cell>
          <cell r="G60">
            <v>253705</v>
          </cell>
          <cell r="H60">
            <v>264595</v>
          </cell>
          <cell r="I60">
            <v>5291</v>
          </cell>
        </row>
        <row r="61">
          <cell r="C61" t="str">
            <v>소 계</v>
          </cell>
        </row>
        <row r="68">
          <cell r="C68" t="str">
            <v>1-6. 생활편익시설 전력인입공사</v>
          </cell>
        </row>
        <row r="69">
          <cell r="A69" t="str">
            <v>00000</v>
          </cell>
          <cell r="B69" t="str">
            <v>O05</v>
          </cell>
          <cell r="C69" t="str">
            <v>터파기 및 되메우기(전기공사)</v>
          </cell>
          <cell r="E69">
            <v>19.39</v>
          </cell>
          <cell r="F69" t="str">
            <v>M3</v>
          </cell>
          <cell r="G69">
            <v>0</v>
          </cell>
          <cell r="H69">
            <v>8941</v>
          </cell>
          <cell r="I69">
            <v>0</v>
          </cell>
        </row>
        <row r="70">
          <cell r="A70" t="str">
            <v>00000</v>
          </cell>
          <cell r="B70" t="str">
            <v>O05</v>
          </cell>
          <cell r="C70" t="str">
            <v>PVC PIPE 배관</v>
          </cell>
          <cell r="D70" t="str">
            <v>HI 36MM(지중매설)</v>
          </cell>
          <cell r="E70">
            <v>104</v>
          </cell>
          <cell r="F70" t="str">
            <v>M</v>
          </cell>
          <cell r="G70">
            <v>908</v>
          </cell>
          <cell r="H70">
            <v>2394</v>
          </cell>
          <cell r="I70">
            <v>47</v>
          </cell>
        </row>
        <row r="71">
          <cell r="A71" t="str">
            <v>00000</v>
          </cell>
          <cell r="B71" t="str">
            <v>O05</v>
          </cell>
          <cell r="C71" t="str">
            <v>전력케이블신설(옥외4조)</v>
          </cell>
          <cell r="D71" t="str">
            <v>CV 14 MM2</v>
          </cell>
          <cell r="E71">
            <v>240</v>
          </cell>
          <cell r="F71" t="str">
            <v>M</v>
          </cell>
          <cell r="G71">
            <v>579</v>
          </cell>
          <cell r="H71">
            <v>386</v>
          </cell>
          <cell r="I71">
            <v>6</v>
          </cell>
        </row>
        <row r="72">
          <cell r="A72" t="str">
            <v>00000</v>
          </cell>
          <cell r="B72" t="str">
            <v>O05</v>
          </cell>
          <cell r="C72" t="str">
            <v>단말 처리(압착터미널 포함)</v>
          </cell>
          <cell r="D72" t="str">
            <v>14MM2 4 열</v>
          </cell>
          <cell r="E72">
            <v>4</v>
          </cell>
          <cell r="F72" t="str">
            <v>개</v>
          </cell>
          <cell r="G72">
            <v>88</v>
          </cell>
          <cell r="H72">
            <v>3604</v>
          </cell>
          <cell r="I72">
            <v>71</v>
          </cell>
        </row>
        <row r="73">
          <cell r="A73" t="str">
            <v>00000</v>
          </cell>
          <cell r="B73" t="str">
            <v>O05</v>
          </cell>
          <cell r="C73" t="str">
            <v>동관단자</v>
          </cell>
          <cell r="D73" t="str">
            <v>14MM2 4 열</v>
          </cell>
          <cell r="E73">
            <v>4</v>
          </cell>
          <cell r="F73" t="str">
            <v>개</v>
          </cell>
          <cell r="G73">
            <v>477</v>
          </cell>
          <cell r="H73">
            <v>3604</v>
          </cell>
          <cell r="I73">
            <v>71</v>
          </cell>
        </row>
        <row r="74">
          <cell r="C74" t="str">
            <v>소 계</v>
          </cell>
        </row>
        <row r="100">
          <cell r="C100" t="str">
            <v>1-7. 보안등 설치공사</v>
          </cell>
        </row>
        <row r="101">
          <cell r="A101" t="str">
            <v>00000</v>
          </cell>
          <cell r="B101" t="str">
            <v>O06</v>
          </cell>
          <cell r="C101" t="str">
            <v>PVC 노말벤드</v>
          </cell>
          <cell r="D101" t="str">
            <v>HI 28</v>
          </cell>
          <cell r="E101">
            <v>14</v>
          </cell>
          <cell r="F101" t="str">
            <v>개</v>
          </cell>
          <cell r="G101">
            <v>693</v>
          </cell>
          <cell r="H101">
            <v>0</v>
          </cell>
          <cell r="I101">
            <v>0</v>
          </cell>
        </row>
        <row r="102">
          <cell r="A102" t="str">
            <v>00000</v>
          </cell>
          <cell r="B102" t="str">
            <v>O06</v>
          </cell>
          <cell r="C102" t="str">
            <v>PVC 노말벤드</v>
          </cell>
          <cell r="D102" t="str">
            <v>HI 36</v>
          </cell>
          <cell r="E102">
            <v>63</v>
          </cell>
          <cell r="F102" t="str">
            <v>개</v>
          </cell>
          <cell r="G102">
            <v>780</v>
          </cell>
          <cell r="H102">
            <v>0</v>
          </cell>
          <cell r="I102">
            <v>0</v>
          </cell>
        </row>
        <row r="103">
          <cell r="A103" t="str">
            <v>00000</v>
          </cell>
          <cell r="B103" t="str">
            <v>O06</v>
          </cell>
          <cell r="C103" t="str">
            <v>PVC 노말벤드</v>
          </cell>
          <cell r="D103" t="str">
            <v>HI 42</v>
          </cell>
          <cell r="E103">
            <v>5</v>
          </cell>
          <cell r="F103" t="str">
            <v>개</v>
          </cell>
          <cell r="G103">
            <v>1127</v>
          </cell>
          <cell r="H103">
            <v>0</v>
          </cell>
          <cell r="I103">
            <v>0</v>
          </cell>
        </row>
        <row r="104">
          <cell r="A104" t="str">
            <v>00000</v>
          </cell>
          <cell r="B104" t="str">
            <v>O06</v>
          </cell>
          <cell r="C104" t="str">
            <v>노 말 벤 드</v>
          </cell>
          <cell r="D104" t="str">
            <v>철제 54</v>
          </cell>
          <cell r="E104">
            <v>1</v>
          </cell>
          <cell r="F104" t="str">
            <v>개</v>
          </cell>
          <cell r="G104">
            <v>3408</v>
          </cell>
          <cell r="H104">
            <v>0</v>
          </cell>
          <cell r="I104">
            <v>0</v>
          </cell>
        </row>
        <row r="105">
          <cell r="A105" t="str">
            <v>00000</v>
          </cell>
          <cell r="B105" t="str">
            <v>O06</v>
          </cell>
          <cell r="C105" t="str">
            <v>PIPE 크 램 프</v>
          </cell>
          <cell r="D105" t="str">
            <v>용융아연도금 54</v>
          </cell>
          <cell r="E105">
            <v>4</v>
          </cell>
          <cell r="F105" t="str">
            <v>개</v>
          </cell>
          <cell r="G105">
            <v>468</v>
          </cell>
          <cell r="H105">
            <v>0</v>
          </cell>
          <cell r="I105">
            <v>0</v>
          </cell>
        </row>
        <row r="106">
          <cell r="A106" t="str">
            <v>00000</v>
          </cell>
          <cell r="B106" t="str">
            <v>O06</v>
          </cell>
          <cell r="C106" t="str">
            <v>관내배선</v>
          </cell>
          <cell r="D106" t="str">
            <v>IV 5.5 MM2(옥외)</v>
          </cell>
          <cell r="E106">
            <v>356.2</v>
          </cell>
          <cell r="F106" t="str">
            <v>M</v>
          </cell>
          <cell r="G106">
            <v>174</v>
          </cell>
          <cell r="H106">
            <v>255</v>
          </cell>
          <cell r="I106">
            <v>4</v>
          </cell>
        </row>
        <row r="107">
          <cell r="A107" t="str">
            <v>00000</v>
          </cell>
          <cell r="B107" t="str">
            <v>O06</v>
          </cell>
          <cell r="C107" t="str">
            <v>터파기 및 되메우기(전기공사)</v>
          </cell>
          <cell r="E107">
            <v>268.23</v>
          </cell>
          <cell r="F107" t="str">
            <v>M3</v>
          </cell>
          <cell r="G107">
            <v>0</v>
          </cell>
          <cell r="H107">
            <v>8941</v>
          </cell>
          <cell r="I107">
            <v>0</v>
          </cell>
        </row>
        <row r="108">
          <cell r="A108" t="str">
            <v>00000</v>
          </cell>
          <cell r="B108" t="str">
            <v>O06</v>
          </cell>
          <cell r="C108" t="str">
            <v>HAND HOLE(전기공사)</v>
          </cell>
          <cell r="D108" t="str">
            <v>H-44 (400X400X800)</v>
          </cell>
          <cell r="E108">
            <v>1</v>
          </cell>
          <cell r="F108" t="str">
            <v>식</v>
          </cell>
          <cell r="G108">
            <v>24981</v>
          </cell>
          <cell r="H108">
            <v>41684</v>
          </cell>
          <cell r="I108">
            <v>465</v>
          </cell>
        </row>
        <row r="109">
          <cell r="A109" t="str">
            <v>00000</v>
          </cell>
          <cell r="B109" t="str">
            <v>O06</v>
          </cell>
          <cell r="C109" t="str">
            <v>PVC PIPE 배관</v>
          </cell>
          <cell r="D109" t="str">
            <v>HI 16MM(지중매설)</v>
          </cell>
          <cell r="E109">
            <v>40</v>
          </cell>
          <cell r="F109" t="str">
            <v>M</v>
          </cell>
          <cell r="G109">
            <v>262</v>
          </cell>
          <cell r="H109">
            <v>1197</v>
          </cell>
          <cell r="I109">
            <v>23</v>
          </cell>
        </row>
        <row r="110">
          <cell r="A110" t="str">
            <v>00000</v>
          </cell>
          <cell r="B110" t="str">
            <v>O06</v>
          </cell>
          <cell r="C110" t="str">
            <v>PVC PIPE 배관</v>
          </cell>
          <cell r="D110" t="str">
            <v>HI 22MM(지중매설)</v>
          </cell>
          <cell r="E110">
            <v>155.80000000000001</v>
          </cell>
          <cell r="F110" t="str">
            <v>M</v>
          </cell>
          <cell r="G110">
            <v>314</v>
          </cell>
          <cell r="H110">
            <v>1496</v>
          </cell>
          <cell r="I110">
            <v>29</v>
          </cell>
        </row>
        <row r="111">
          <cell r="A111" t="str">
            <v>00000</v>
          </cell>
          <cell r="B111" t="str">
            <v>O06</v>
          </cell>
          <cell r="C111" t="str">
            <v>PVC PIPE 배관</v>
          </cell>
          <cell r="D111" t="str">
            <v>HI 28MM(지중매설)</v>
          </cell>
          <cell r="E111">
            <v>159.6</v>
          </cell>
          <cell r="F111" t="str">
            <v>M</v>
          </cell>
          <cell r="G111">
            <v>610</v>
          </cell>
          <cell r="H111">
            <v>1915</v>
          </cell>
          <cell r="I111">
            <v>38</v>
          </cell>
        </row>
        <row r="112">
          <cell r="A112" t="str">
            <v>00000</v>
          </cell>
          <cell r="B112" t="str">
            <v>O06</v>
          </cell>
          <cell r="C112" t="str">
            <v>PVC PIPE 배관</v>
          </cell>
          <cell r="D112" t="str">
            <v>HI 36MM(지중매설)</v>
          </cell>
          <cell r="E112">
            <v>766.8</v>
          </cell>
          <cell r="F112" t="str">
            <v>M</v>
          </cell>
          <cell r="G112">
            <v>908</v>
          </cell>
          <cell r="H112">
            <v>2394</v>
          </cell>
          <cell r="I112">
            <v>47</v>
          </cell>
        </row>
        <row r="113">
          <cell r="A113" t="str">
            <v>00000</v>
          </cell>
          <cell r="B113" t="str">
            <v>O06</v>
          </cell>
          <cell r="C113" t="str">
            <v>PVC PIPE 배관</v>
          </cell>
          <cell r="D113" t="str">
            <v>HI 42MM(지중매설)</v>
          </cell>
          <cell r="E113">
            <v>67.2</v>
          </cell>
          <cell r="F113" t="str">
            <v>M</v>
          </cell>
          <cell r="G113">
            <v>1308</v>
          </cell>
          <cell r="H113">
            <v>3112</v>
          </cell>
          <cell r="I113">
            <v>61</v>
          </cell>
        </row>
        <row r="114">
          <cell r="A114" t="str">
            <v>00000</v>
          </cell>
          <cell r="B114" t="str">
            <v>O06</v>
          </cell>
          <cell r="C114" t="str">
            <v>강제전선관 배관</v>
          </cell>
          <cell r="D114" t="str">
            <v>아연도 54MM</v>
          </cell>
          <cell r="E114">
            <v>9.6999999999999993</v>
          </cell>
          <cell r="F114" t="str">
            <v>M</v>
          </cell>
          <cell r="G114">
            <v>3290</v>
          </cell>
          <cell r="H114">
            <v>13083</v>
          </cell>
          <cell r="I114">
            <v>261</v>
          </cell>
        </row>
        <row r="115">
          <cell r="A115" t="str">
            <v>00000</v>
          </cell>
          <cell r="B115" t="str">
            <v>O06</v>
          </cell>
          <cell r="C115" t="str">
            <v>전력케이블신설(옥외)</v>
          </cell>
          <cell r="D115" t="str">
            <v>CV 2.0 MM2*2C</v>
          </cell>
          <cell r="E115">
            <v>344.2</v>
          </cell>
          <cell r="F115" t="str">
            <v>M</v>
          </cell>
          <cell r="G115">
            <v>343</v>
          </cell>
          <cell r="H115">
            <v>588</v>
          </cell>
          <cell r="I115">
            <v>11</v>
          </cell>
        </row>
        <row r="116">
          <cell r="A116" t="str">
            <v>00000</v>
          </cell>
          <cell r="B116" t="str">
            <v>O06</v>
          </cell>
          <cell r="C116" t="str">
            <v>전력케이블신설(옥외2조)</v>
          </cell>
          <cell r="D116" t="str">
            <v>CV 2.0 MM2*2C</v>
          </cell>
          <cell r="E116">
            <v>1252</v>
          </cell>
          <cell r="F116" t="str">
            <v>M</v>
          </cell>
          <cell r="G116">
            <v>343</v>
          </cell>
          <cell r="H116">
            <v>529</v>
          </cell>
          <cell r="I116">
            <v>10</v>
          </cell>
        </row>
        <row r="117">
          <cell r="A117" t="str">
            <v>00000</v>
          </cell>
          <cell r="B117" t="str">
            <v>O06</v>
          </cell>
          <cell r="C117" t="str">
            <v>전력케이블신설(구내)</v>
          </cell>
          <cell r="D117" t="str">
            <v>CV 5.5 MM2*2C</v>
          </cell>
          <cell r="E117">
            <v>49.8</v>
          </cell>
          <cell r="F117" t="str">
            <v>M</v>
          </cell>
          <cell r="G117">
            <v>593</v>
          </cell>
          <cell r="H117">
            <v>978</v>
          </cell>
          <cell r="I117">
            <v>19</v>
          </cell>
        </row>
        <row r="118">
          <cell r="A118" t="str">
            <v>00000</v>
          </cell>
          <cell r="B118" t="str">
            <v>O06</v>
          </cell>
          <cell r="C118" t="str">
            <v>전력케이블신설(옥외2조)</v>
          </cell>
          <cell r="D118" t="str">
            <v>CV 5.5 MM2*2C</v>
          </cell>
          <cell r="E118">
            <v>476.4</v>
          </cell>
          <cell r="F118" t="str">
            <v>M</v>
          </cell>
          <cell r="G118">
            <v>584</v>
          </cell>
          <cell r="H118">
            <v>529</v>
          </cell>
          <cell r="I118">
            <v>10</v>
          </cell>
        </row>
        <row r="119">
          <cell r="A119" t="str">
            <v>00000</v>
          </cell>
          <cell r="B119" t="str">
            <v>O06</v>
          </cell>
          <cell r="C119" t="str">
            <v>전력케이블신설(구내)</v>
          </cell>
          <cell r="D119" t="str">
            <v>CV 8 MM2*2C</v>
          </cell>
          <cell r="E119">
            <v>49.8</v>
          </cell>
          <cell r="F119" t="str">
            <v>M</v>
          </cell>
          <cell r="G119">
            <v>747</v>
          </cell>
          <cell r="H119">
            <v>1086</v>
          </cell>
          <cell r="I119">
            <v>21</v>
          </cell>
        </row>
        <row r="120">
          <cell r="A120" t="str">
            <v>00000</v>
          </cell>
          <cell r="B120" t="str">
            <v>O06</v>
          </cell>
          <cell r="C120" t="str">
            <v>전력케이블신설(옥외2조)</v>
          </cell>
          <cell r="D120" t="str">
            <v>CV 8 MM2*2C</v>
          </cell>
          <cell r="E120">
            <v>65.599999999999994</v>
          </cell>
          <cell r="F120" t="str">
            <v>M</v>
          </cell>
          <cell r="G120">
            <v>737</v>
          </cell>
          <cell r="H120">
            <v>580</v>
          </cell>
          <cell r="I120">
            <v>11</v>
          </cell>
        </row>
        <row r="121">
          <cell r="A121" t="str">
            <v>00000</v>
          </cell>
          <cell r="B121" t="str">
            <v>O06</v>
          </cell>
          <cell r="C121" t="str">
            <v>PULL BOX</v>
          </cell>
          <cell r="D121" t="str">
            <v>150X150X150</v>
          </cell>
          <cell r="E121">
            <v>1</v>
          </cell>
          <cell r="F121" t="str">
            <v>개</v>
          </cell>
          <cell r="G121">
            <v>2280</v>
          </cell>
          <cell r="H121">
            <v>7054</v>
          </cell>
          <cell r="I121">
            <v>140</v>
          </cell>
        </row>
        <row r="122">
          <cell r="A122" t="str">
            <v>00000</v>
          </cell>
          <cell r="B122" t="str">
            <v>O06</v>
          </cell>
          <cell r="C122" t="str">
            <v>보안등(메탈등 175WX1)</v>
          </cell>
          <cell r="D122" t="str">
            <v>AAA-1(알루미늄)</v>
          </cell>
          <cell r="E122">
            <v>21</v>
          </cell>
          <cell r="F122" t="str">
            <v>기</v>
          </cell>
          <cell r="G122">
            <v>321084</v>
          </cell>
          <cell r="H122">
            <v>89794</v>
          </cell>
          <cell r="I122">
            <v>1795</v>
          </cell>
        </row>
        <row r="123">
          <cell r="A123" t="str">
            <v>00000</v>
          </cell>
          <cell r="B123" t="str">
            <v>O06</v>
          </cell>
          <cell r="C123" t="str">
            <v>보안등(메탈등 175WX1)</v>
          </cell>
          <cell r="D123" t="str">
            <v>BAA-1(알루미늄)</v>
          </cell>
          <cell r="E123">
            <v>5</v>
          </cell>
          <cell r="F123" t="str">
            <v>기</v>
          </cell>
          <cell r="G123">
            <v>356124</v>
          </cell>
          <cell r="H123">
            <v>89794</v>
          </cell>
          <cell r="I123">
            <v>1795</v>
          </cell>
        </row>
        <row r="124">
          <cell r="A124" t="str">
            <v>00000</v>
          </cell>
          <cell r="B124" t="str">
            <v>O06</v>
          </cell>
          <cell r="C124" t="str">
            <v>보안등(메탈등 175WX2)</v>
          </cell>
          <cell r="D124" t="str">
            <v>CAA-2(알루미늄)</v>
          </cell>
          <cell r="E124">
            <v>1</v>
          </cell>
          <cell r="F124" t="str">
            <v>기</v>
          </cell>
          <cell r="G124">
            <v>570864</v>
          </cell>
          <cell r="H124">
            <v>107752</v>
          </cell>
          <cell r="I124">
            <v>2154</v>
          </cell>
        </row>
        <row r="125">
          <cell r="A125" t="str">
            <v>00000</v>
          </cell>
          <cell r="B125" t="str">
            <v>O06</v>
          </cell>
          <cell r="C125" t="str">
            <v>산책로등(전구식형광등 23W)</v>
          </cell>
          <cell r="D125" t="str">
            <v>DBB-1(알루미늄)</v>
          </cell>
          <cell r="E125">
            <v>18</v>
          </cell>
          <cell r="F125" t="str">
            <v>기</v>
          </cell>
          <cell r="G125">
            <v>148077</v>
          </cell>
          <cell r="H125">
            <v>89794</v>
          </cell>
          <cell r="I125">
            <v>1795</v>
          </cell>
        </row>
        <row r="126">
          <cell r="A126" t="str">
            <v>00000</v>
          </cell>
          <cell r="B126" t="str">
            <v>O06</v>
          </cell>
          <cell r="C126" t="str">
            <v>투광등(메탈등 175WX1)</v>
          </cell>
          <cell r="D126" t="str">
            <v>E-1(투광등)</v>
          </cell>
          <cell r="E126">
            <v>1</v>
          </cell>
          <cell r="F126" t="str">
            <v>기</v>
          </cell>
          <cell r="G126">
            <v>190880</v>
          </cell>
          <cell r="H126">
            <v>63069</v>
          </cell>
          <cell r="I126">
            <v>1261</v>
          </cell>
        </row>
        <row r="127">
          <cell r="A127" t="str">
            <v>00000</v>
          </cell>
          <cell r="B127" t="str">
            <v>O06</v>
          </cell>
          <cell r="C127" t="str">
            <v>행 가</v>
          </cell>
          <cell r="D127" t="str">
            <v>HA- 10</v>
          </cell>
          <cell r="E127">
            <v>2</v>
          </cell>
          <cell r="F127" t="str">
            <v>식</v>
          </cell>
          <cell r="G127">
            <v>279</v>
          </cell>
          <cell r="H127">
            <v>723</v>
          </cell>
          <cell r="I127">
            <v>13</v>
          </cell>
        </row>
        <row r="128">
          <cell r="A128" t="str">
            <v>00000</v>
          </cell>
          <cell r="B128" t="str">
            <v>O06</v>
          </cell>
          <cell r="C128" t="str">
            <v>보안등 기초-A</v>
          </cell>
          <cell r="D128" t="str">
            <v>400X400X800</v>
          </cell>
          <cell r="E128">
            <v>45</v>
          </cell>
          <cell r="F128" t="str">
            <v>식</v>
          </cell>
          <cell r="G128">
            <v>9254</v>
          </cell>
          <cell r="H128">
            <v>10369</v>
          </cell>
          <cell r="I128">
            <v>0</v>
          </cell>
        </row>
        <row r="129">
          <cell r="A129" t="str">
            <v>00000</v>
          </cell>
          <cell r="B129" t="str">
            <v>O06</v>
          </cell>
          <cell r="C129" t="str">
            <v>투광등 기초</v>
          </cell>
          <cell r="D129" t="str">
            <v>600X600X800</v>
          </cell>
          <cell r="E129">
            <v>1</v>
          </cell>
          <cell r="F129" t="str">
            <v>식</v>
          </cell>
          <cell r="G129">
            <v>13420</v>
          </cell>
          <cell r="H129">
            <v>14390</v>
          </cell>
          <cell r="I129">
            <v>0</v>
          </cell>
        </row>
        <row r="130">
          <cell r="A130" t="str">
            <v>00000</v>
          </cell>
          <cell r="B130" t="str">
            <v>O06</v>
          </cell>
          <cell r="C130" t="str">
            <v>접지</v>
          </cell>
          <cell r="D130" t="str">
            <v>E3(가로등)</v>
          </cell>
          <cell r="E130">
            <v>40</v>
          </cell>
          <cell r="F130" t="str">
            <v>개소</v>
          </cell>
          <cell r="G130">
            <v>1821</v>
          </cell>
          <cell r="H130">
            <v>11532</v>
          </cell>
          <cell r="I130">
            <v>229</v>
          </cell>
        </row>
        <row r="131">
          <cell r="C131" t="str">
            <v>소 계</v>
          </cell>
        </row>
        <row r="132">
          <cell r="C132" t="str">
            <v>1-8. 지하주차장 전력인입공사</v>
          </cell>
        </row>
        <row r="133">
          <cell r="A133" t="str">
            <v>00000</v>
          </cell>
          <cell r="B133" t="str">
            <v>O12</v>
          </cell>
          <cell r="C133" t="str">
            <v>전력케이블신설(구내)</v>
          </cell>
          <cell r="D133" t="str">
            <v>CV 50 MM2</v>
          </cell>
          <cell r="E133">
            <v>187.9</v>
          </cell>
          <cell r="F133" t="str">
            <v>M</v>
          </cell>
          <cell r="G133">
            <v>1585</v>
          </cell>
          <cell r="H133">
            <v>2066</v>
          </cell>
          <cell r="I133">
            <v>40</v>
          </cell>
        </row>
        <row r="134">
          <cell r="A134" t="str">
            <v>00000</v>
          </cell>
          <cell r="B134" t="str">
            <v>O12</v>
          </cell>
          <cell r="C134" t="str">
            <v>전력케이블신설(구내)</v>
          </cell>
          <cell r="D134" t="str">
            <v>CV 80 MM2</v>
          </cell>
          <cell r="E134">
            <v>563.70000000000005</v>
          </cell>
          <cell r="F134" t="str">
            <v>M</v>
          </cell>
          <cell r="G134">
            <v>2498</v>
          </cell>
          <cell r="H134">
            <v>2936</v>
          </cell>
          <cell r="I134">
            <v>58</v>
          </cell>
        </row>
        <row r="135">
          <cell r="A135" t="str">
            <v>00000</v>
          </cell>
          <cell r="B135" t="str">
            <v>O12</v>
          </cell>
          <cell r="C135" t="str">
            <v>단말 처리(압착터미널 포함)</v>
          </cell>
          <cell r="D135" t="str">
            <v>50MM2 4 열</v>
          </cell>
          <cell r="E135">
            <v>2</v>
          </cell>
          <cell r="F135" t="str">
            <v>개</v>
          </cell>
          <cell r="G135">
            <v>338</v>
          </cell>
          <cell r="H135">
            <v>5682</v>
          </cell>
          <cell r="I135">
            <v>113</v>
          </cell>
        </row>
        <row r="136">
          <cell r="A136" t="str">
            <v>00000</v>
          </cell>
          <cell r="B136" t="str">
            <v>O12</v>
          </cell>
          <cell r="C136" t="str">
            <v>단말 처리(압착터미널 포함)</v>
          </cell>
          <cell r="D136" t="str">
            <v>80MM2 4 열</v>
          </cell>
          <cell r="E136">
            <v>6</v>
          </cell>
          <cell r="F136" t="str">
            <v>개</v>
          </cell>
          <cell r="G136">
            <v>451</v>
          </cell>
          <cell r="H136">
            <v>6791</v>
          </cell>
          <cell r="I136">
            <v>135</v>
          </cell>
        </row>
        <row r="137">
          <cell r="C137" t="str">
            <v>소 계</v>
          </cell>
        </row>
        <row r="164">
          <cell r="C164" t="str">
            <v>1-9. 변전실 전기공사</v>
          </cell>
        </row>
        <row r="165">
          <cell r="A165" t="str">
            <v>00000</v>
          </cell>
          <cell r="B165" t="str">
            <v>O13</v>
          </cell>
          <cell r="C165" t="str">
            <v>PVC 노말벤드</v>
          </cell>
          <cell r="D165" t="str">
            <v>HI 28</v>
          </cell>
          <cell r="E165">
            <v>8</v>
          </cell>
          <cell r="F165" t="str">
            <v>개</v>
          </cell>
          <cell r="G165">
            <v>693</v>
          </cell>
          <cell r="H165">
            <v>0</v>
          </cell>
          <cell r="I165">
            <v>0</v>
          </cell>
        </row>
        <row r="166">
          <cell r="A166" t="str">
            <v>00000</v>
          </cell>
          <cell r="B166" t="str">
            <v>O13</v>
          </cell>
          <cell r="C166" t="str">
            <v>노 말 벤 드</v>
          </cell>
          <cell r="D166" t="str">
            <v>철제 36</v>
          </cell>
          <cell r="E166">
            <v>4</v>
          </cell>
          <cell r="F166" t="str">
            <v>개</v>
          </cell>
          <cell r="G166">
            <v>1838</v>
          </cell>
          <cell r="H166">
            <v>0</v>
          </cell>
          <cell r="I166">
            <v>0</v>
          </cell>
        </row>
        <row r="167">
          <cell r="A167" t="str">
            <v>00000</v>
          </cell>
          <cell r="B167" t="str">
            <v>O13</v>
          </cell>
          <cell r="C167" t="str">
            <v>노 말 벤 드</v>
          </cell>
          <cell r="D167" t="str">
            <v>철제 42</v>
          </cell>
          <cell r="E167">
            <v>2</v>
          </cell>
          <cell r="F167" t="str">
            <v>개</v>
          </cell>
          <cell r="G167">
            <v>2394</v>
          </cell>
          <cell r="H167">
            <v>0</v>
          </cell>
          <cell r="I167">
            <v>0</v>
          </cell>
        </row>
        <row r="168">
          <cell r="A168" t="str">
            <v>00000</v>
          </cell>
          <cell r="B168" t="str">
            <v>O13</v>
          </cell>
          <cell r="C168" t="str">
            <v>노 말 벤 드</v>
          </cell>
          <cell r="D168" t="str">
            <v>철제 54</v>
          </cell>
          <cell r="E168">
            <v>4</v>
          </cell>
          <cell r="F168" t="str">
            <v>개</v>
          </cell>
          <cell r="G168">
            <v>3408</v>
          </cell>
          <cell r="H168">
            <v>0</v>
          </cell>
          <cell r="I168">
            <v>0</v>
          </cell>
        </row>
        <row r="169">
          <cell r="A169" t="str">
            <v>00000</v>
          </cell>
          <cell r="B169" t="str">
            <v>O13</v>
          </cell>
          <cell r="C169" t="str">
            <v>노 말 벤 드</v>
          </cell>
          <cell r="D169" t="str">
            <v>철제 82</v>
          </cell>
          <cell r="E169">
            <v>2</v>
          </cell>
          <cell r="F169" t="str">
            <v>개</v>
          </cell>
          <cell r="G169">
            <v>8292</v>
          </cell>
          <cell r="H169">
            <v>0</v>
          </cell>
          <cell r="I169">
            <v>0</v>
          </cell>
        </row>
        <row r="170">
          <cell r="A170" t="str">
            <v>00000</v>
          </cell>
          <cell r="B170" t="str">
            <v>O13</v>
          </cell>
          <cell r="C170" t="str">
            <v>PIPE 크 램 프</v>
          </cell>
          <cell r="D170" t="str">
            <v>용융아연도금 22</v>
          </cell>
          <cell r="E170">
            <v>12</v>
          </cell>
          <cell r="F170" t="str">
            <v>개</v>
          </cell>
          <cell r="G170">
            <v>247</v>
          </cell>
          <cell r="H170">
            <v>0</v>
          </cell>
          <cell r="I170">
            <v>0</v>
          </cell>
        </row>
        <row r="171">
          <cell r="A171" t="str">
            <v>00000</v>
          </cell>
          <cell r="B171" t="str">
            <v>O13</v>
          </cell>
          <cell r="C171" t="str">
            <v>WIRE DUCT BOX CONNECTOR</v>
          </cell>
          <cell r="D171" t="str">
            <v>150X100(VOLT-NUT포함)</v>
          </cell>
          <cell r="E171">
            <v>2</v>
          </cell>
          <cell r="F171" t="str">
            <v>개</v>
          </cell>
          <cell r="G171">
            <v>1717</v>
          </cell>
          <cell r="H171">
            <v>0</v>
          </cell>
          <cell r="I171">
            <v>0</v>
          </cell>
        </row>
        <row r="172">
          <cell r="A172" t="str">
            <v>00000</v>
          </cell>
          <cell r="B172" t="str">
            <v>O13</v>
          </cell>
          <cell r="C172" t="str">
            <v>DS 봉</v>
          </cell>
          <cell r="D172" t="str">
            <v>23KV 4M</v>
          </cell>
          <cell r="E172">
            <v>1</v>
          </cell>
          <cell r="F172" t="str">
            <v>개</v>
          </cell>
          <cell r="G172">
            <v>43370</v>
          </cell>
          <cell r="H172">
            <v>0</v>
          </cell>
          <cell r="I172">
            <v>0</v>
          </cell>
        </row>
        <row r="173">
          <cell r="A173" t="str">
            <v>00000</v>
          </cell>
          <cell r="B173" t="str">
            <v>O13</v>
          </cell>
          <cell r="C173" t="str">
            <v>4각크램프</v>
          </cell>
          <cell r="D173" t="str">
            <v>모선부스지지용</v>
          </cell>
          <cell r="E173">
            <v>16</v>
          </cell>
          <cell r="F173" t="str">
            <v>개</v>
          </cell>
          <cell r="G173">
            <v>1734</v>
          </cell>
          <cell r="H173">
            <v>0</v>
          </cell>
          <cell r="I173">
            <v>0</v>
          </cell>
        </row>
        <row r="174">
          <cell r="A174" t="str">
            <v>00000</v>
          </cell>
          <cell r="B174" t="str">
            <v>O13</v>
          </cell>
          <cell r="C174" t="str">
            <v>압착식 터미날</v>
          </cell>
          <cell r="D174" t="str">
            <v>38MM2</v>
          </cell>
          <cell r="E174">
            <v>1</v>
          </cell>
          <cell r="F174" t="str">
            <v>개</v>
          </cell>
          <cell r="G174">
            <v>95</v>
          </cell>
          <cell r="H174">
            <v>0</v>
          </cell>
          <cell r="I174">
            <v>0</v>
          </cell>
        </row>
        <row r="175">
          <cell r="A175" t="str">
            <v>00000</v>
          </cell>
          <cell r="B175" t="str">
            <v>O13</v>
          </cell>
          <cell r="C175" t="str">
            <v>압착식 터미날</v>
          </cell>
          <cell r="D175" t="str">
            <v>50MM2</v>
          </cell>
          <cell r="E175">
            <v>11</v>
          </cell>
          <cell r="F175" t="str">
            <v>개</v>
          </cell>
          <cell r="G175">
            <v>169</v>
          </cell>
          <cell r="H175">
            <v>0</v>
          </cell>
          <cell r="I175">
            <v>0</v>
          </cell>
        </row>
        <row r="176">
          <cell r="A176" t="str">
            <v>00000</v>
          </cell>
          <cell r="B176" t="str">
            <v>O13</v>
          </cell>
          <cell r="C176" t="str">
            <v>압착식 터미날</v>
          </cell>
          <cell r="D176" t="str">
            <v>100MM2</v>
          </cell>
          <cell r="E176">
            <v>6</v>
          </cell>
          <cell r="F176" t="str">
            <v>개</v>
          </cell>
          <cell r="G176">
            <v>259</v>
          </cell>
          <cell r="H176">
            <v>0</v>
          </cell>
          <cell r="I176">
            <v>0</v>
          </cell>
        </row>
        <row r="177">
          <cell r="A177" t="str">
            <v>00000</v>
          </cell>
          <cell r="B177" t="str">
            <v>O13</v>
          </cell>
          <cell r="C177" t="str">
            <v>압착식 터미날</v>
          </cell>
          <cell r="D177" t="str">
            <v>150MM2</v>
          </cell>
          <cell r="E177">
            <v>18</v>
          </cell>
          <cell r="F177" t="str">
            <v>개</v>
          </cell>
          <cell r="G177">
            <v>552</v>
          </cell>
          <cell r="H177">
            <v>0</v>
          </cell>
          <cell r="I177">
            <v>0</v>
          </cell>
        </row>
        <row r="178">
          <cell r="A178" t="str">
            <v>00000</v>
          </cell>
          <cell r="B178" t="str">
            <v>O13</v>
          </cell>
          <cell r="C178" t="str">
            <v>PVC PIPE 배관</v>
          </cell>
          <cell r="D178" t="str">
            <v>HI 16MM</v>
          </cell>
          <cell r="E178">
            <v>28.9</v>
          </cell>
          <cell r="F178" t="str">
            <v>M</v>
          </cell>
          <cell r="G178">
            <v>265</v>
          </cell>
          <cell r="H178">
            <v>1709</v>
          </cell>
          <cell r="I178">
            <v>33</v>
          </cell>
        </row>
        <row r="179">
          <cell r="A179" t="str">
            <v>00000</v>
          </cell>
          <cell r="B179" t="str">
            <v>O13</v>
          </cell>
          <cell r="C179" t="str">
            <v>PVC PIPE 배관</v>
          </cell>
          <cell r="D179" t="str">
            <v>HI 22MM</v>
          </cell>
          <cell r="E179">
            <v>5.5</v>
          </cell>
          <cell r="F179" t="str">
            <v>M</v>
          </cell>
          <cell r="G179">
            <v>318</v>
          </cell>
          <cell r="H179">
            <v>2137</v>
          </cell>
          <cell r="I179">
            <v>42</v>
          </cell>
        </row>
        <row r="180">
          <cell r="A180" t="str">
            <v>00000</v>
          </cell>
          <cell r="B180" t="str">
            <v>O13</v>
          </cell>
          <cell r="C180" t="str">
            <v>PVC PIPE 배관</v>
          </cell>
          <cell r="D180" t="str">
            <v>HI 28MM</v>
          </cell>
          <cell r="E180">
            <v>33.6</v>
          </cell>
          <cell r="F180" t="str">
            <v>M</v>
          </cell>
          <cell r="G180">
            <v>616</v>
          </cell>
          <cell r="H180">
            <v>2735</v>
          </cell>
          <cell r="I180">
            <v>54</v>
          </cell>
        </row>
        <row r="181">
          <cell r="A181" t="str">
            <v>00000</v>
          </cell>
          <cell r="B181" t="str">
            <v>O13</v>
          </cell>
          <cell r="C181" t="str">
            <v>PVC PIPE 배관</v>
          </cell>
          <cell r="D181" t="str">
            <v>HI 36MM</v>
          </cell>
          <cell r="E181">
            <v>2.6</v>
          </cell>
          <cell r="F181" t="str">
            <v>M</v>
          </cell>
          <cell r="G181">
            <v>917</v>
          </cell>
          <cell r="H181">
            <v>3420</v>
          </cell>
          <cell r="I181">
            <v>67</v>
          </cell>
        </row>
        <row r="182">
          <cell r="A182" t="str">
            <v>00000</v>
          </cell>
          <cell r="B182" t="str">
            <v>O13</v>
          </cell>
          <cell r="C182" t="str">
            <v>PVC PIPE 배관</v>
          </cell>
          <cell r="D182" t="str">
            <v>HI 42MM</v>
          </cell>
          <cell r="E182">
            <v>3.4</v>
          </cell>
          <cell r="F182" t="str">
            <v>M</v>
          </cell>
          <cell r="G182">
            <v>1321</v>
          </cell>
          <cell r="H182">
            <v>4446</v>
          </cell>
          <cell r="I182">
            <v>88</v>
          </cell>
        </row>
        <row r="183">
          <cell r="A183" t="str">
            <v>00000</v>
          </cell>
          <cell r="B183" t="str">
            <v>O13</v>
          </cell>
          <cell r="C183" t="str">
            <v>PVC PIPE 배관</v>
          </cell>
          <cell r="D183" t="str">
            <v>HI 54MM</v>
          </cell>
          <cell r="E183">
            <v>3.4</v>
          </cell>
          <cell r="F183" t="str">
            <v>M</v>
          </cell>
          <cell r="G183">
            <v>1876</v>
          </cell>
          <cell r="H183">
            <v>6498</v>
          </cell>
          <cell r="I183">
            <v>129</v>
          </cell>
        </row>
        <row r="184">
          <cell r="A184" t="str">
            <v>00000</v>
          </cell>
          <cell r="B184" t="str">
            <v>O13</v>
          </cell>
          <cell r="C184" t="str">
            <v>강제전선관 배관</v>
          </cell>
          <cell r="D184" t="str">
            <v>아연도 16MM</v>
          </cell>
          <cell r="E184">
            <v>5.6</v>
          </cell>
          <cell r="F184" t="str">
            <v>M</v>
          </cell>
          <cell r="G184">
            <v>987</v>
          </cell>
          <cell r="H184">
            <v>3078</v>
          </cell>
          <cell r="I184">
            <v>60</v>
          </cell>
        </row>
        <row r="185">
          <cell r="A185" t="str">
            <v>00000</v>
          </cell>
          <cell r="B185" t="str">
            <v>O13</v>
          </cell>
          <cell r="C185" t="str">
            <v>강제전선관 배관</v>
          </cell>
          <cell r="D185" t="str">
            <v>아연도 22MM</v>
          </cell>
          <cell r="E185">
            <v>23.4</v>
          </cell>
          <cell r="F185" t="str">
            <v>M</v>
          </cell>
          <cell r="G185">
            <v>1263</v>
          </cell>
          <cell r="H185">
            <v>4232</v>
          </cell>
          <cell r="I185">
            <v>84</v>
          </cell>
        </row>
        <row r="186">
          <cell r="A186" t="str">
            <v>00000</v>
          </cell>
          <cell r="B186" t="str">
            <v>O13</v>
          </cell>
          <cell r="C186" t="str">
            <v>강제전선관 배관</v>
          </cell>
          <cell r="D186" t="str">
            <v>아연도 54MM</v>
          </cell>
          <cell r="E186">
            <v>4.9000000000000004</v>
          </cell>
          <cell r="F186" t="str">
            <v>M</v>
          </cell>
          <cell r="G186">
            <v>3290</v>
          </cell>
          <cell r="H186">
            <v>13083</v>
          </cell>
          <cell r="I186">
            <v>261</v>
          </cell>
        </row>
        <row r="187">
          <cell r="A187" t="str">
            <v>00000</v>
          </cell>
          <cell r="B187" t="str">
            <v>O13</v>
          </cell>
          <cell r="C187" t="str">
            <v>강제전선관 배관</v>
          </cell>
          <cell r="D187" t="str">
            <v>아연도 82MM</v>
          </cell>
          <cell r="E187">
            <v>5.6</v>
          </cell>
          <cell r="F187" t="str">
            <v>M</v>
          </cell>
          <cell r="G187">
            <v>4688</v>
          </cell>
          <cell r="H187">
            <v>20780</v>
          </cell>
          <cell r="I187">
            <v>415</v>
          </cell>
        </row>
        <row r="188">
          <cell r="A188" t="str">
            <v>00000</v>
          </cell>
          <cell r="B188" t="str">
            <v>O13</v>
          </cell>
          <cell r="C188" t="str">
            <v>후렉씨블콘딧드</v>
          </cell>
          <cell r="D188" t="str">
            <v>54MM</v>
          </cell>
          <cell r="E188">
            <v>1</v>
          </cell>
          <cell r="F188" t="str">
            <v>M</v>
          </cell>
          <cell r="G188">
            <v>1887</v>
          </cell>
          <cell r="H188">
            <v>5771</v>
          </cell>
          <cell r="I188">
            <v>115</v>
          </cell>
        </row>
        <row r="189">
          <cell r="A189" t="str">
            <v>00000</v>
          </cell>
          <cell r="B189" t="str">
            <v>O13</v>
          </cell>
          <cell r="C189" t="str">
            <v>후렉씨블콘딧드</v>
          </cell>
          <cell r="D189" t="str">
            <v>82MM</v>
          </cell>
          <cell r="E189">
            <v>1</v>
          </cell>
          <cell r="F189" t="str">
            <v>M</v>
          </cell>
          <cell r="G189">
            <v>9336</v>
          </cell>
          <cell r="H189">
            <v>7097</v>
          </cell>
          <cell r="I189">
            <v>141</v>
          </cell>
        </row>
        <row r="190">
          <cell r="A190" t="str">
            <v>00000</v>
          </cell>
          <cell r="B190" t="str">
            <v>O13</v>
          </cell>
          <cell r="C190" t="str">
            <v>관내배선</v>
          </cell>
          <cell r="D190" t="str">
            <v>IV 5.5 MM2</v>
          </cell>
          <cell r="E190">
            <v>40.4</v>
          </cell>
          <cell r="F190" t="str">
            <v>M</v>
          </cell>
          <cell r="G190">
            <v>176</v>
          </cell>
          <cell r="H190">
            <v>255</v>
          </cell>
          <cell r="I190">
            <v>4</v>
          </cell>
        </row>
        <row r="191">
          <cell r="A191" t="str">
            <v>00000</v>
          </cell>
          <cell r="B191" t="str">
            <v>O13</v>
          </cell>
          <cell r="C191" t="str">
            <v>관내배선</v>
          </cell>
          <cell r="D191" t="str">
            <v>IV   8 MM2</v>
          </cell>
          <cell r="E191">
            <v>14.1</v>
          </cell>
          <cell r="F191" t="str">
            <v>M</v>
          </cell>
          <cell r="G191">
            <v>234</v>
          </cell>
          <cell r="H191">
            <v>641</v>
          </cell>
          <cell r="I191">
            <v>12</v>
          </cell>
        </row>
        <row r="192">
          <cell r="A192" t="str">
            <v>00000</v>
          </cell>
          <cell r="B192" t="str">
            <v>O13</v>
          </cell>
          <cell r="C192" t="str">
            <v>관내배선</v>
          </cell>
          <cell r="D192" t="str">
            <v>IV  14 MM2</v>
          </cell>
          <cell r="E192">
            <v>14.1</v>
          </cell>
          <cell r="F192" t="str">
            <v>M</v>
          </cell>
          <cell r="G192">
            <v>422</v>
          </cell>
          <cell r="H192">
            <v>641</v>
          </cell>
          <cell r="I192">
            <v>12</v>
          </cell>
        </row>
        <row r="193">
          <cell r="A193" t="str">
            <v>00000</v>
          </cell>
          <cell r="B193" t="str">
            <v>O13</v>
          </cell>
          <cell r="C193" t="str">
            <v>접지선매설</v>
          </cell>
          <cell r="D193" t="str">
            <v>IV  38 MM2(변전실접지)</v>
          </cell>
          <cell r="E193">
            <v>17</v>
          </cell>
          <cell r="F193" t="str">
            <v>M</v>
          </cell>
          <cell r="G193">
            <v>1223</v>
          </cell>
          <cell r="H193">
            <v>512</v>
          </cell>
          <cell r="I193">
            <v>9</v>
          </cell>
        </row>
        <row r="194">
          <cell r="A194" t="str">
            <v>00000</v>
          </cell>
          <cell r="B194" t="str">
            <v>O13</v>
          </cell>
          <cell r="C194" t="str">
            <v>접지선매설</v>
          </cell>
          <cell r="D194" t="str">
            <v>IV  50 MM2(변전실접지)</v>
          </cell>
          <cell r="E194">
            <v>36.1</v>
          </cell>
          <cell r="F194" t="str">
            <v>M</v>
          </cell>
          <cell r="G194">
            <v>1753</v>
          </cell>
          <cell r="H194">
            <v>641</v>
          </cell>
          <cell r="I194">
            <v>12</v>
          </cell>
        </row>
        <row r="195">
          <cell r="A195" t="str">
            <v>00000</v>
          </cell>
          <cell r="B195" t="str">
            <v>O13</v>
          </cell>
          <cell r="C195" t="str">
            <v>관내배선</v>
          </cell>
          <cell r="D195" t="str">
            <v>HIV 100 MM2</v>
          </cell>
          <cell r="E195">
            <v>41.8</v>
          </cell>
          <cell r="F195" t="str">
            <v>M</v>
          </cell>
          <cell r="G195">
            <v>3509</v>
          </cell>
          <cell r="H195">
            <v>2223</v>
          </cell>
          <cell r="I195">
            <v>44</v>
          </cell>
        </row>
        <row r="196">
          <cell r="A196" t="str">
            <v>00000</v>
          </cell>
          <cell r="B196" t="str">
            <v>O13</v>
          </cell>
          <cell r="C196" t="str">
            <v>관내배선</v>
          </cell>
          <cell r="D196" t="str">
            <v>HIV 150 MM2</v>
          </cell>
          <cell r="E196">
            <v>125.4</v>
          </cell>
          <cell r="F196" t="str">
            <v>M</v>
          </cell>
          <cell r="G196">
            <v>5378</v>
          </cell>
          <cell r="H196">
            <v>3035</v>
          </cell>
          <cell r="I196">
            <v>60</v>
          </cell>
        </row>
        <row r="197">
          <cell r="A197" t="str">
            <v>00000</v>
          </cell>
          <cell r="B197" t="str">
            <v>O13</v>
          </cell>
          <cell r="C197" t="str">
            <v>관내배선</v>
          </cell>
          <cell r="D197" t="str">
            <v>BC 38 MM2(옥외)</v>
          </cell>
          <cell r="E197">
            <v>5.7</v>
          </cell>
          <cell r="F197" t="str">
            <v>M</v>
          </cell>
          <cell r="G197">
            <v>1098</v>
          </cell>
          <cell r="H197">
            <v>982</v>
          </cell>
          <cell r="I197">
            <v>19</v>
          </cell>
        </row>
        <row r="198">
          <cell r="A198" t="str">
            <v>00000</v>
          </cell>
          <cell r="B198" t="str">
            <v>O13</v>
          </cell>
          <cell r="C198" t="str">
            <v>관내배선</v>
          </cell>
          <cell r="D198" t="str">
            <v>BC 50 MM2(옥외)</v>
          </cell>
          <cell r="E198">
            <v>35.1</v>
          </cell>
          <cell r="F198" t="str">
            <v>M</v>
          </cell>
          <cell r="G198">
            <v>1783</v>
          </cell>
          <cell r="H198">
            <v>1795</v>
          </cell>
          <cell r="I198">
            <v>35</v>
          </cell>
        </row>
        <row r="199">
          <cell r="A199" t="str">
            <v>00000</v>
          </cell>
          <cell r="B199" t="str">
            <v>O13</v>
          </cell>
          <cell r="C199" t="str">
            <v>전력케이블신설(구내)</v>
          </cell>
          <cell r="D199" t="str">
            <v>CV 2.0 MM2*2C</v>
          </cell>
          <cell r="E199">
            <v>10.1</v>
          </cell>
          <cell r="F199" t="str">
            <v>M</v>
          </cell>
          <cell r="G199">
            <v>349</v>
          </cell>
          <cell r="H199">
            <v>760</v>
          </cell>
          <cell r="I199">
            <v>14</v>
          </cell>
        </row>
        <row r="200">
          <cell r="A200" t="str">
            <v>00000</v>
          </cell>
          <cell r="B200" t="str">
            <v>O13</v>
          </cell>
          <cell r="C200" t="str">
            <v>제어용케이블신설</v>
          </cell>
          <cell r="D200" t="str">
            <v>CCV 1.6 MM X 2C</v>
          </cell>
          <cell r="E200">
            <v>6.1</v>
          </cell>
          <cell r="F200" t="str">
            <v>M</v>
          </cell>
          <cell r="G200">
            <v>398</v>
          </cell>
          <cell r="H200">
            <v>652</v>
          </cell>
          <cell r="I200">
            <v>13</v>
          </cell>
        </row>
        <row r="201">
          <cell r="A201" t="str">
            <v>00000</v>
          </cell>
          <cell r="B201" t="str">
            <v>O13</v>
          </cell>
          <cell r="C201" t="str">
            <v>제어용케이블신설</v>
          </cell>
          <cell r="D201" t="str">
            <v>CCV 1.6 MM X 6C</v>
          </cell>
          <cell r="E201">
            <v>14</v>
          </cell>
          <cell r="F201" t="str">
            <v>M</v>
          </cell>
          <cell r="G201">
            <v>771</v>
          </cell>
          <cell r="H201">
            <v>1630</v>
          </cell>
          <cell r="I201">
            <v>32</v>
          </cell>
        </row>
        <row r="202">
          <cell r="A202" t="str">
            <v>00000</v>
          </cell>
          <cell r="B202" t="str">
            <v>O13</v>
          </cell>
          <cell r="C202" t="str">
            <v>제어용케이블신설</v>
          </cell>
          <cell r="D202" t="str">
            <v>CVV 2.0 MM2 X 2C</v>
          </cell>
          <cell r="E202">
            <v>59.6</v>
          </cell>
          <cell r="F202" t="str">
            <v>M</v>
          </cell>
          <cell r="G202">
            <v>307</v>
          </cell>
          <cell r="H202">
            <v>652</v>
          </cell>
          <cell r="I202">
            <v>13</v>
          </cell>
        </row>
        <row r="203">
          <cell r="A203" t="str">
            <v>00000</v>
          </cell>
          <cell r="B203" t="str">
            <v>O13</v>
          </cell>
          <cell r="C203" t="str">
            <v>제어용케이블신설</v>
          </cell>
          <cell r="D203" t="str">
            <v>CVV 2.0 MM2 X 3C</v>
          </cell>
          <cell r="E203">
            <v>14</v>
          </cell>
          <cell r="F203" t="str">
            <v>M</v>
          </cell>
          <cell r="G203">
            <v>386</v>
          </cell>
          <cell r="H203">
            <v>923</v>
          </cell>
          <cell r="I203">
            <v>18</v>
          </cell>
        </row>
        <row r="204">
          <cell r="A204" t="str">
            <v>00000</v>
          </cell>
          <cell r="B204" t="str">
            <v>O13</v>
          </cell>
          <cell r="C204" t="str">
            <v>제어용케이블신설</v>
          </cell>
          <cell r="D204" t="str">
            <v>CVV 2.0 MM2 X 4C</v>
          </cell>
          <cell r="E204">
            <v>51.6</v>
          </cell>
          <cell r="F204" t="str">
            <v>M</v>
          </cell>
          <cell r="G204">
            <v>470</v>
          </cell>
          <cell r="H204">
            <v>1249</v>
          </cell>
          <cell r="I204">
            <v>24</v>
          </cell>
        </row>
        <row r="205">
          <cell r="A205" t="str">
            <v>00000</v>
          </cell>
          <cell r="B205" t="str">
            <v>O13</v>
          </cell>
          <cell r="C205" t="str">
            <v>제어용케이블신설</v>
          </cell>
          <cell r="D205" t="str">
            <v>CVV 2.0 MM2 X 6C</v>
          </cell>
          <cell r="E205">
            <v>16.3</v>
          </cell>
          <cell r="F205" t="str">
            <v>M</v>
          </cell>
          <cell r="G205">
            <v>620</v>
          </cell>
          <cell r="H205">
            <v>1630</v>
          </cell>
          <cell r="I205">
            <v>32</v>
          </cell>
        </row>
        <row r="206">
          <cell r="A206" t="str">
            <v>00000</v>
          </cell>
          <cell r="B206" t="str">
            <v>O13</v>
          </cell>
          <cell r="C206" t="str">
            <v>제어용케이블신설</v>
          </cell>
          <cell r="D206" t="str">
            <v>CVVS 2.0 MM2 X 2C</v>
          </cell>
          <cell r="E206">
            <v>12.5</v>
          </cell>
          <cell r="F206" t="str">
            <v>M</v>
          </cell>
          <cell r="G206">
            <v>458</v>
          </cell>
          <cell r="H206">
            <v>652</v>
          </cell>
          <cell r="I206">
            <v>13</v>
          </cell>
        </row>
        <row r="207">
          <cell r="A207" t="str">
            <v>00000</v>
          </cell>
          <cell r="B207" t="str">
            <v>O13</v>
          </cell>
          <cell r="C207" t="str">
            <v>제어용케이블신설</v>
          </cell>
          <cell r="D207" t="str">
            <v>CVVS 2.0 MM2 X 4C</v>
          </cell>
          <cell r="E207">
            <v>78.599999999999994</v>
          </cell>
          <cell r="F207" t="str">
            <v>M</v>
          </cell>
          <cell r="G207">
            <v>637</v>
          </cell>
          <cell r="H207">
            <v>1249</v>
          </cell>
          <cell r="I207">
            <v>24</v>
          </cell>
        </row>
        <row r="208">
          <cell r="A208" t="str">
            <v>00000</v>
          </cell>
          <cell r="B208" t="str">
            <v>O13</v>
          </cell>
          <cell r="C208" t="str">
            <v>제어용케이블신설</v>
          </cell>
          <cell r="D208" t="str">
            <v>CVVS 2.0 MM2 X 6C</v>
          </cell>
          <cell r="E208">
            <v>56.1</v>
          </cell>
          <cell r="F208" t="str">
            <v>M</v>
          </cell>
          <cell r="G208">
            <v>813</v>
          </cell>
          <cell r="H208">
            <v>1630</v>
          </cell>
          <cell r="I208">
            <v>32</v>
          </cell>
        </row>
        <row r="209">
          <cell r="A209" t="str">
            <v>00000</v>
          </cell>
          <cell r="B209" t="str">
            <v>O13</v>
          </cell>
          <cell r="C209" t="str">
            <v>제어용케이블신설</v>
          </cell>
          <cell r="D209" t="str">
            <v>2P*22AWG(UL2919-AME)</v>
          </cell>
          <cell r="E209">
            <v>13.6</v>
          </cell>
          <cell r="F209" t="str">
            <v>M</v>
          </cell>
          <cell r="G209">
            <v>799</v>
          </cell>
          <cell r="H209">
            <v>1249</v>
          </cell>
          <cell r="I209">
            <v>24</v>
          </cell>
        </row>
        <row r="210">
          <cell r="A210" t="str">
            <v>00000</v>
          </cell>
          <cell r="B210" t="str">
            <v>O13</v>
          </cell>
          <cell r="C210" t="str">
            <v>배선용 차단기</v>
          </cell>
          <cell r="D210" t="str">
            <v>600V 3P 100AF(20KA이상)</v>
          </cell>
          <cell r="E210">
            <v>2</v>
          </cell>
          <cell r="F210" t="str">
            <v>개</v>
          </cell>
          <cell r="G210">
            <v>96194</v>
          </cell>
          <cell r="H210">
            <v>40022</v>
          </cell>
          <cell r="I210">
            <v>799</v>
          </cell>
        </row>
        <row r="211">
          <cell r="A211" t="str">
            <v>00000</v>
          </cell>
          <cell r="B211" t="str">
            <v>O13</v>
          </cell>
          <cell r="C211" t="str">
            <v>콘덴서</v>
          </cell>
          <cell r="D211" t="str">
            <v>380/440V 3P 25UF</v>
          </cell>
          <cell r="E211">
            <v>1</v>
          </cell>
          <cell r="F211" t="str">
            <v>개</v>
          </cell>
          <cell r="G211">
            <v>12794</v>
          </cell>
          <cell r="H211">
            <v>19737</v>
          </cell>
          <cell r="I211">
            <v>394</v>
          </cell>
        </row>
        <row r="212">
          <cell r="A212" t="str">
            <v>00000</v>
          </cell>
          <cell r="B212" t="str">
            <v>O13</v>
          </cell>
          <cell r="C212" t="str">
            <v>콘덴서</v>
          </cell>
          <cell r="D212" t="str">
            <v>380/440V 3P 150UF</v>
          </cell>
          <cell r="E212">
            <v>1</v>
          </cell>
          <cell r="F212" t="str">
            <v>개</v>
          </cell>
          <cell r="G212">
            <v>59234</v>
          </cell>
          <cell r="H212">
            <v>32896</v>
          </cell>
          <cell r="I212">
            <v>657</v>
          </cell>
        </row>
        <row r="213">
          <cell r="A213" t="str">
            <v>00000</v>
          </cell>
          <cell r="B213" t="str">
            <v>O13</v>
          </cell>
          <cell r="C213" t="str">
            <v>콘덴서</v>
          </cell>
          <cell r="D213" t="str">
            <v>380/440V 3P 300UF</v>
          </cell>
          <cell r="E213">
            <v>2</v>
          </cell>
          <cell r="F213" t="str">
            <v>개</v>
          </cell>
          <cell r="G213">
            <v>114427</v>
          </cell>
          <cell r="H213">
            <v>49343</v>
          </cell>
          <cell r="I213">
            <v>986</v>
          </cell>
        </row>
        <row r="214">
          <cell r="A214" t="str">
            <v>00000</v>
          </cell>
          <cell r="B214" t="str">
            <v>O13</v>
          </cell>
          <cell r="C214" t="str">
            <v>PULL BOX(스텐레스)</v>
          </cell>
          <cell r="D214" t="str">
            <v>300X300X100</v>
          </cell>
          <cell r="E214">
            <v>1</v>
          </cell>
          <cell r="F214" t="str">
            <v>개</v>
          </cell>
          <cell r="G214">
            <v>10099</v>
          </cell>
          <cell r="H214">
            <v>11159</v>
          </cell>
          <cell r="I214">
            <v>222</v>
          </cell>
        </row>
        <row r="215">
          <cell r="A215" t="str">
            <v>00000</v>
          </cell>
          <cell r="B215" t="str">
            <v>O13</v>
          </cell>
          <cell r="C215" t="str">
            <v>접지단자함(가로형)</v>
          </cell>
          <cell r="D215" t="str">
            <v>4극용(450X400X100)</v>
          </cell>
          <cell r="E215">
            <v>1</v>
          </cell>
          <cell r="F215" t="str">
            <v>개</v>
          </cell>
          <cell r="G215">
            <v>47805</v>
          </cell>
          <cell r="H215">
            <v>28220</v>
          </cell>
          <cell r="I215">
            <v>563</v>
          </cell>
        </row>
        <row r="216">
          <cell r="A216" t="str">
            <v>00000</v>
          </cell>
          <cell r="B216" t="str">
            <v>O13</v>
          </cell>
          <cell r="C216" t="str">
            <v>콘덴서반</v>
          </cell>
          <cell r="D216" t="str">
            <v>500X1350X500</v>
          </cell>
          <cell r="E216">
            <v>1</v>
          </cell>
          <cell r="F216" t="str">
            <v>개</v>
          </cell>
          <cell r="G216">
            <v>125044</v>
          </cell>
          <cell r="H216">
            <v>44705</v>
          </cell>
          <cell r="I216">
            <v>893</v>
          </cell>
        </row>
        <row r="217">
          <cell r="A217" t="str">
            <v>00000</v>
          </cell>
          <cell r="B217" t="str">
            <v>O13</v>
          </cell>
          <cell r="C217" t="str">
            <v>DDC함(철판2.0T)</v>
          </cell>
          <cell r="D217" t="str">
            <v>700X1200X250</v>
          </cell>
          <cell r="E217">
            <v>1</v>
          </cell>
          <cell r="F217" t="str">
            <v>개</v>
          </cell>
          <cell r="G217">
            <v>97152</v>
          </cell>
          <cell r="H217">
            <v>55586</v>
          </cell>
          <cell r="I217">
            <v>1111</v>
          </cell>
        </row>
        <row r="218">
          <cell r="A218" t="str">
            <v>00000</v>
          </cell>
          <cell r="B218" t="str">
            <v>O13</v>
          </cell>
          <cell r="C218" t="str">
            <v>WIRE DUCT(연결부속포함)</v>
          </cell>
          <cell r="D218" t="str">
            <v>150X100</v>
          </cell>
          <cell r="E218">
            <v>9.6999999999999993</v>
          </cell>
          <cell r="F218" t="str">
            <v>M</v>
          </cell>
          <cell r="G218">
            <v>11224</v>
          </cell>
          <cell r="H218">
            <v>4831</v>
          </cell>
          <cell r="I218">
            <v>96</v>
          </cell>
        </row>
        <row r="219">
          <cell r="A219" t="str">
            <v>00000</v>
          </cell>
          <cell r="B219" t="str">
            <v>O13</v>
          </cell>
          <cell r="C219" t="str">
            <v>통전표시기 설치</v>
          </cell>
          <cell r="D219" t="str">
            <v>특고점멸형</v>
          </cell>
          <cell r="E219">
            <v>3</v>
          </cell>
          <cell r="F219" t="str">
            <v>개</v>
          </cell>
          <cell r="G219">
            <v>27756</v>
          </cell>
          <cell r="H219">
            <v>1386</v>
          </cell>
          <cell r="I219">
            <v>26</v>
          </cell>
        </row>
        <row r="220">
          <cell r="A220" t="str">
            <v>00000</v>
          </cell>
          <cell r="B220" t="str">
            <v>O13</v>
          </cell>
          <cell r="C220" t="str">
            <v>지지애자</v>
          </cell>
          <cell r="D220" t="str">
            <v>드럼형CLAMP부</v>
          </cell>
          <cell r="E220">
            <v>105</v>
          </cell>
          <cell r="F220" t="str">
            <v>개</v>
          </cell>
          <cell r="G220">
            <v>1092</v>
          </cell>
          <cell r="H220">
            <v>5377</v>
          </cell>
          <cell r="I220">
            <v>106</v>
          </cell>
        </row>
        <row r="221">
          <cell r="A221" t="str">
            <v>00000</v>
          </cell>
          <cell r="B221" t="str">
            <v>O13</v>
          </cell>
          <cell r="C221" t="str">
            <v>BUS-DUCT</v>
          </cell>
          <cell r="D221" t="str">
            <v>고층옥외(350X650)</v>
          </cell>
          <cell r="E221">
            <v>13.1</v>
          </cell>
          <cell r="F221" t="str">
            <v>M</v>
          </cell>
          <cell r="G221">
            <v>16506</v>
          </cell>
          <cell r="H221">
            <v>115964</v>
          </cell>
          <cell r="I221">
            <v>2317</v>
          </cell>
        </row>
        <row r="222">
          <cell r="A222" t="str">
            <v>00000</v>
          </cell>
          <cell r="B222" t="str">
            <v>O13</v>
          </cell>
          <cell r="C222" t="str">
            <v>부스바</v>
          </cell>
          <cell r="D222" t="str">
            <v>6T X 50MM</v>
          </cell>
          <cell r="E222">
            <v>23.2</v>
          </cell>
          <cell r="F222" t="str">
            <v>M</v>
          </cell>
          <cell r="G222">
            <v>8221</v>
          </cell>
          <cell r="H222">
            <v>9913</v>
          </cell>
          <cell r="I222">
            <v>197</v>
          </cell>
        </row>
        <row r="223">
          <cell r="A223" t="str">
            <v>00000</v>
          </cell>
          <cell r="B223" t="str">
            <v>O13</v>
          </cell>
          <cell r="C223" t="str">
            <v>부스바</v>
          </cell>
          <cell r="D223" t="str">
            <v>10T X 75MM</v>
          </cell>
          <cell r="E223">
            <v>29.2</v>
          </cell>
          <cell r="F223" t="str">
            <v>M</v>
          </cell>
          <cell r="G223">
            <v>20553</v>
          </cell>
          <cell r="H223">
            <v>12657</v>
          </cell>
          <cell r="I223">
            <v>252</v>
          </cell>
        </row>
        <row r="224">
          <cell r="A224" t="str">
            <v>00000</v>
          </cell>
          <cell r="B224" t="str">
            <v>O13</v>
          </cell>
          <cell r="C224" t="str">
            <v>행 가</v>
          </cell>
          <cell r="D224" t="str">
            <v>HA- 10</v>
          </cell>
          <cell r="E224">
            <v>4</v>
          </cell>
          <cell r="F224" t="str">
            <v>식</v>
          </cell>
          <cell r="G224">
            <v>279</v>
          </cell>
          <cell r="H224">
            <v>723</v>
          </cell>
          <cell r="I224">
            <v>13</v>
          </cell>
        </row>
        <row r="225">
          <cell r="A225" t="str">
            <v>00000</v>
          </cell>
          <cell r="B225" t="str">
            <v>O13</v>
          </cell>
          <cell r="C225" t="str">
            <v>행 가</v>
          </cell>
          <cell r="D225" t="str">
            <v>HA- 12</v>
          </cell>
          <cell r="E225">
            <v>2</v>
          </cell>
          <cell r="F225" t="str">
            <v>식</v>
          </cell>
          <cell r="G225">
            <v>832</v>
          </cell>
          <cell r="H225">
            <v>3684</v>
          </cell>
          <cell r="I225">
            <v>72</v>
          </cell>
        </row>
        <row r="226">
          <cell r="A226" t="str">
            <v>00000</v>
          </cell>
          <cell r="B226" t="str">
            <v>O13</v>
          </cell>
          <cell r="C226" t="str">
            <v>행 가</v>
          </cell>
          <cell r="D226" t="str">
            <v>HA- 13</v>
          </cell>
          <cell r="E226">
            <v>4</v>
          </cell>
          <cell r="F226" t="str">
            <v>식</v>
          </cell>
          <cell r="G226">
            <v>1057</v>
          </cell>
          <cell r="H226">
            <v>4230</v>
          </cell>
          <cell r="I226">
            <v>84</v>
          </cell>
        </row>
        <row r="227">
          <cell r="A227" t="str">
            <v>00000</v>
          </cell>
          <cell r="B227" t="str">
            <v>O13</v>
          </cell>
          <cell r="C227" t="str">
            <v>행 가(방진스프링)</v>
          </cell>
          <cell r="D227" t="str">
            <v>HA- 18</v>
          </cell>
          <cell r="E227">
            <v>9</v>
          </cell>
          <cell r="F227" t="str">
            <v>식</v>
          </cell>
          <cell r="G227">
            <v>23990</v>
          </cell>
          <cell r="H227">
            <v>6415</v>
          </cell>
          <cell r="I227">
            <v>127</v>
          </cell>
        </row>
        <row r="228">
          <cell r="A228" t="str">
            <v>00000</v>
          </cell>
          <cell r="B228" t="str">
            <v>O13</v>
          </cell>
          <cell r="C228" t="str">
            <v>접지</v>
          </cell>
          <cell r="D228" t="str">
            <v>E1(전기)</v>
          </cell>
          <cell r="E228">
            <v>2</v>
          </cell>
          <cell r="F228" t="str">
            <v>개소</v>
          </cell>
          <cell r="G228">
            <v>13271</v>
          </cell>
          <cell r="H228">
            <v>39935</v>
          </cell>
          <cell r="I228">
            <v>798</v>
          </cell>
        </row>
        <row r="229">
          <cell r="A229" t="str">
            <v>00000</v>
          </cell>
          <cell r="B229" t="str">
            <v>O13</v>
          </cell>
          <cell r="C229" t="str">
            <v>접지</v>
          </cell>
          <cell r="D229" t="str">
            <v>E2(전기)</v>
          </cell>
          <cell r="E229">
            <v>1</v>
          </cell>
          <cell r="F229" t="str">
            <v>개소</v>
          </cell>
          <cell r="G229">
            <v>13271</v>
          </cell>
          <cell r="H229">
            <v>39935</v>
          </cell>
          <cell r="I229">
            <v>798</v>
          </cell>
        </row>
        <row r="230">
          <cell r="A230" t="str">
            <v>00000</v>
          </cell>
          <cell r="B230" t="str">
            <v>O13</v>
          </cell>
          <cell r="C230" t="str">
            <v>접지</v>
          </cell>
          <cell r="D230" t="str">
            <v>E3(전기)</v>
          </cell>
          <cell r="E230">
            <v>1</v>
          </cell>
          <cell r="F230" t="str">
            <v>개소</v>
          </cell>
          <cell r="G230">
            <v>3643</v>
          </cell>
          <cell r="H230">
            <v>17297</v>
          </cell>
          <cell r="I230">
            <v>345</v>
          </cell>
        </row>
        <row r="231">
          <cell r="A231" t="str">
            <v>00000</v>
          </cell>
          <cell r="B231" t="str">
            <v>O13</v>
          </cell>
          <cell r="C231" t="str">
            <v>T형콘넥터</v>
          </cell>
          <cell r="D231" t="str">
            <v>황동50MM2</v>
          </cell>
          <cell r="E231">
            <v>2</v>
          </cell>
          <cell r="F231" t="str">
            <v>개</v>
          </cell>
          <cell r="G231">
            <v>997</v>
          </cell>
          <cell r="H231">
            <v>1282</v>
          </cell>
          <cell r="I231">
            <v>25</v>
          </cell>
        </row>
        <row r="232">
          <cell r="C232" t="str">
            <v>소 계</v>
          </cell>
        </row>
        <row r="260">
          <cell r="C260" t="str">
            <v>1-10. 공동구 전기공사</v>
          </cell>
        </row>
        <row r="261">
          <cell r="A261" t="str">
            <v>00000</v>
          </cell>
          <cell r="B261" t="str">
            <v>O27</v>
          </cell>
          <cell r="C261" t="str">
            <v>PIPE 크 램 프</v>
          </cell>
          <cell r="D261" t="str">
            <v>용융아연도금 16</v>
          </cell>
          <cell r="E261">
            <v>14</v>
          </cell>
          <cell r="F261" t="str">
            <v>개</v>
          </cell>
          <cell r="G261">
            <v>216</v>
          </cell>
          <cell r="H261">
            <v>0</v>
          </cell>
          <cell r="I261">
            <v>0</v>
          </cell>
        </row>
        <row r="262">
          <cell r="A262" t="str">
            <v>00000</v>
          </cell>
          <cell r="B262" t="str">
            <v>O27</v>
          </cell>
          <cell r="C262" t="str">
            <v>PIPE 크 램 프</v>
          </cell>
          <cell r="D262" t="str">
            <v>용융아연도금 22</v>
          </cell>
          <cell r="E262">
            <v>34</v>
          </cell>
          <cell r="F262" t="str">
            <v>개</v>
          </cell>
          <cell r="G262">
            <v>247</v>
          </cell>
          <cell r="H262">
            <v>0</v>
          </cell>
          <cell r="I262">
            <v>0</v>
          </cell>
        </row>
        <row r="263">
          <cell r="A263" t="str">
            <v>00000</v>
          </cell>
          <cell r="B263" t="str">
            <v>O27</v>
          </cell>
          <cell r="C263" t="str">
            <v>PIPE 크 램 프</v>
          </cell>
          <cell r="D263" t="str">
            <v>용융아연도금 28</v>
          </cell>
          <cell r="E263">
            <v>69</v>
          </cell>
          <cell r="F263" t="str">
            <v>개</v>
          </cell>
          <cell r="G263">
            <v>294</v>
          </cell>
          <cell r="H263">
            <v>0</v>
          </cell>
          <cell r="I263">
            <v>0</v>
          </cell>
        </row>
        <row r="264">
          <cell r="A264" t="str">
            <v>00000</v>
          </cell>
          <cell r="B264" t="str">
            <v>O27</v>
          </cell>
          <cell r="C264" t="str">
            <v>SINGLE BRACKET</v>
          </cell>
          <cell r="D264" t="str">
            <v>볼트낫트포함L- 170</v>
          </cell>
          <cell r="E264">
            <v>102</v>
          </cell>
          <cell r="F264" t="str">
            <v>개</v>
          </cell>
          <cell r="G264">
            <v>2472</v>
          </cell>
          <cell r="H264">
            <v>0</v>
          </cell>
          <cell r="I264">
            <v>0</v>
          </cell>
        </row>
        <row r="265">
          <cell r="A265" t="str">
            <v>00000</v>
          </cell>
          <cell r="B265" t="str">
            <v>O27</v>
          </cell>
          <cell r="C265" t="str">
            <v>SINGLE BRACKET</v>
          </cell>
          <cell r="D265" t="str">
            <v>볼트낫트포함L- 270</v>
          </cell>
          <cell r="E265">
            <v>156</v>
          </cell>
          <cell r="F265" t="str">
            <v>개</v>
          </cell>
          <cell r="G265">
            <v>2819</v>
          </cell>
          <cell r="H265">
            <v>0</v>
          </cell>
          <cell r="I265">
            <v>0</v>
          </cell>
        </row>
        <row r="266">
          <cell r="A266" t="str">
            <v>00000</v>
          </cell>
          <cell r="B266" t="str">
            <v>O27</v>
          </cell>
          <cell r="C266" t="str">
            <v>SINGLE BRACKET</v>
          </cell>
          <cell r="D266" t="str">
            <v>볼트낫트포함L- 420</v>
          </cell>
          <cell r="E266">
            <v>60</v>
          </cell>
          <cell r="F266" t="str">
            <v>개</v>
          </cell>
          <cell r="G266">
            <v>3339</v>
          </cell>
          <cell r="H266">
            <v>0</v>
          </cell>
          <cell r="I266">
            <v>0</v>
          </cell>
        </row>
        <row r="267">
          <cell r="A267" t="str">
            <v>00000</v>
          </cell>
          <cell r="B267" t="str">
            <v>O27</v>
          </cell>
          <cell r="C267" t="str">
            <v>SINGLE BRACKET</v>
          </cell>
          <cell r="D267" t="str">
            <v>볼트낫트포함L- 470</v>
          </cell>
          <cell r="E267">
            <v>20</v>
          </cell>
          <cell r="F267" t="str">
            <v>개</v>
          </cell>
          <cell r="G267">
            <v>3512</v>
          </cell>
          <cell r="H267">
            <v>0</v>
          </cell>
          <cell r="I267">
            <v>0</v>
          </cell>
        </row>
        <row r="268">
          <cell r="A268" t="str">
            <v>00000</v>
          </cell>
          <cell r="B268" t="str">
            <v>O27</v>
          </cell>
          <cell r="C268" t="str">
            <v>TRAY JOINT CONNETOR(AL제)</v>
          </cell>
          <cell r="D268" t="str">
            <v>VOLT-NUT포함,W-350이하</v>
          </cell>
          <cell r="E268">
            <v>336</v>
          </cell>
          <cell r="F268" t="str">
            <v>개</v>
          </cell>
          <cell r="G268">
            <v>954</v>
          </cell>
          <cell r="H268">
            <v>0</v>
          </cell>
          <cell r="I268">
            <v>0</v>
          </cell>
        </row>
        <row r="269">
          <cell r="A269" t="str">
            <v>00000</v>
          </cell>
          <cell r="B269" t="str">
            <v>O27</v>
          </cell>
          <cell r="C269" t="str">
            <v>TRAY JOINT CONNETOR(AL제)</v>
          </cell>
          <cell r="D269" t="str">
            <v>VOLT-NUT포함,W-400이상</v>
          </cell>
          <cell r="E269">
            <v>86</v>
          </cell>
          <cell r="F269" t="str">
            <v>개</v>
          </cell>
          <cell r="G269">
            <v>1040</v>
          </cell>
          <cell r="H269">
            <v>0</v>
          </cell>
          <cell r="I269">
            <v>0</v>
          </cell>
        </row>
        <row r="270">
          <cell r="A270" t="str">
            <v>00000</v>
          </cell>
          <cell r="B270" t="str">
            <v>O27</v>
          </cell>
          <cell r="C270" t="str">
            <v>HOLD DOWN CLAMP</v>
          </cell>
          <cell r="D270" t="str">
            <v>CABLE TRAY 고정용</v>
          </cell>
          <cell r="E270">
            <v>634</v>
          </cell>
          <cell r="F270" t="str">
            <v>개</v>
          </cell>
          <cell r="G270">
            <v>173</v>
          </cell>
          <cell r="H270">
            <v>0</v>
          </cell>
          <cell r="I270">
            <v>0</v>
          </cell>
        </row>
        <row r="271">
          <cell r="A271" t="str">
            <v>00000</v>
          </cell>
          <cell r="B271" t="str">
            <v>O27</v>
          </cell>
          <cell r="C271" t="str">
            <v>THREADED ROD</v>
          </cell>
          <cell r="D271" t="str">
            <v>D-12넛트와샤포함</v>
          </cell>
          <cell r="E271">
            <v>274</v>
          </cell>
          <cell r="F271" t="str">
            <v>개</v>
          </cell>
          <cell r="G271">
            <v>867</v>
          </cell>
          <cell r="H271">
            <v>0</v>
          </cell>
          <cell r="I271">
            <v>0</v>
          </cell>
        </row>
        <row r="272">
          <cell r="A272" t="str">
            <v>00000</v>
          </cell>
          <cell r="B272" t="str">
            <v>O27</v>
          </cell>
          <cell r="C272" t="str">
            <v>WIRE DUCT BOX CONNECTOR</v>
          </cell>
          <cell r="D272" t="str">
            <v>100X100(VOLT-NUT포함)</v>
          </cell>
          <cell r="E272">
            <v>22</v>
          </cell>
          <cell r="F272" t="str">
            <v>개</v>
          </cell>
          <cell r="G272">
            <v>1405</v>
          </cell>
          <cell r="H272">
            <v>0</v>
          </cell>
          <cell r="I272">
            <v>0</v>
          </cell>
        </row>
        <row r="273">
          <cell r="A273" t="str">
            <v>00000</v>
          </cell>
          <cell r="B273" t="str">
            <v>O27</v>
          </cell>
          <cell r="C273" t="str">
            <v>WIRE DUCT BOX CONNECTOR</v>
          </cell>
          <cell r="D273" t="str">
            <v>150X100(VOLT-NUT포함)</v>
          </cell>
          <cell r="E273">
            <v>10</v>
          </cell>
          <cell r="F273" t="str">
            <v>개</v>
          </cell>
          <cell r="G273">
            <v>1717</v>
          </cell>
          <cell r="H273">
            <v>0</v>
          </cell>
          <cell r="I273">
            <v>0</v>
          </cell>
        </row>
        <row r="274">
          <cell r="A274" t="str">
            <v>00000</v>
          </cell>
          <cell r="B274" t="str">
            <v>O27</v>
          </cell>
          <cell r="C274" t="str">
            <v>WIRE DUCT BOX CONNECTOR</v>
          </cell>
          <cell r="D274" t="str">
            <v>200X100(VOLT-NUT포함)</v>
          </cell>
          <cell r="E274">
            <v>2</v>
          </cell>
          <cell r="F274" t="str">
            <v>개</v>
          </cell>
          <cell r="G274">
            <v>2038</v>
          </cell>
          <cell r="H274">
            <v>0</v>
          </cell>
          <cell r="I274">
            <v>0</v>
          </cell>
        </row>
        <row r="275">
          <cell r="A275" t="str">
            <v>00000</v>
          </cell>
          <cell r="B275" t="str">
            <v>O27</v>
          </cell>
          <cell r="C275" t="str">
            <v>WIRE DUCT BOX CONNECTOR</v>
          </cell>
          <cell r="D275" t="str">
            <v>250X100(VOLT-NUT포함)</v>
          </cell>
          <cell r="E275">
            <v>1</v>
          </cell>
          <cell r="F275" t="str">
            <v>개</v>
          </cell>
          <cell r="G275">
            <v>2359</v>
          </cell>
          <cell r="H275">
            <v>0</v>
          </cell>
          <cell r="I275">
            <v>0</v>
          </cell>
        </row>
        <row r="276">
          <cell r="A276" t="str">
            <v>00000</v>
          </cell>
          <cell r="B276" t="str">
            <v>O27</v>
          </cell>
          <cell r="C276" t="str">
            <v>WIRE DUCT BOX CONNECTOR</v>
          </cell>
          <cell r="D276" t="str">
            <v>200X150(VOLT-NUT포함)</v>
          </cell>
          <cell r="E276">
            <v>5</v>
          </cell>
          <cell r="F276" t="str">
            <v>개</v>
          </cell>
          <cell r="G276">
            <v>2359</v>
          </cell>
          <cell r="H276">
            <v>0</v>
          </cell>
          <cell r="I276">
            <v>0</v>
          </cell>
        </row>
        <row r="277">
          <cell r="A277" t="str">
            <v>00000</v>
          </cell>
          <cell r="B277" t="str">
            <v>O27</v>
          </cell>
          <cell r="C277" t="str">
            <v>WIRE DUCT BOX CONNECTOR</v>
          </cell>
          <cell r="D277" t="str">
            <v>250X150(VOLT-NUT포함)</v>
          </cell>
          <cell r="E277">
            <v>1</v>
          </cell>
          <cell r="F277" t="str">
            <v>개</v>
          </cell>
          <cell r="G277">
            <v>2680</v>
          </cell>
          <cell r="H277">
            <v>0</v>
          </cell>
          <cell r="I277">
            <v>0</v>
          </cell>
        </row>
        <row r="278">
          <cell r="A278" t="str">
            <v>00000</v>
          </cell>
          <cell r="B278" t="str">
            <v>O27</v>
          </cell>
          <cell r="C278" t="str">
            <v>WIRE DUCT BOX CONNECTOR</v>
          </cell>
          <cell r="D278" t="str">
            <v>300X150(VOLT-NUT포함)</v>
          </cell>
          <cell r="E278">
            <v>2</v>
          </cell>
          <cell r="F278" t="str">
            <v>개</v>
          </cell>
          <cell r="G278">
            <v>3313</v>
          </cell>
          <cell r="H278">
            <v>0</v>
          </cell>
          <cell r="I278">
            <v>0</v>
          </cell>
        </row>
        <row r="279">
          <cell r="A279" t="str">
            <v>00000</v>
          </cell>
          <cell r="B279" t="str">
            <v>O27</v>
          </cell>
          <cell r="C279" t="str">
            <v>U볼트 및 낫트</v>
          </cell>
          <cell r="D279" t="str">
            <v>6X100</v>
          </cell>
          <cell r="E279">
            <v>32</v>
          </cell>
          <cell r="F279" t="str">
            <v>개</v>
          </cell>
          <cell r="G279">
            <v>60</v>
          </cell>
          <cell r="H279">
            <v>0</v>
          </cell>
          <cell r="I279">
            <v>0</v>
          </cell>
        </row>
        <row r="280">
          <cell r="A280" t="str">
            <v>00000</v>
          </cell>
          <cell r="B280" t="str">
            <v>O27</v>
          </cell>
          <cell r="C280" t="str">
            <v>인서트</v>
          </cell>
          <cell r="D280" t="str">
            <v>D12</v>
          </cell>
          <cell r="E280">
            <v>274</v>
          </cell>
          <cell r="F280" t="str">
            <v>개</v>
          </cell>
          <cell r="G280">
            <v>60</v>
          </cell>
          <cell r="H280">
            <v>0</v>
          </cell>
          <cell r="I280">
            <v>0</v>
          </cell>
        </row>
        <row r="281">
          <cell r="A281" t="str">
            <v>00000</v>
          </cell>
          <cell r="B281" t="str">
            <v>O27</v>
          </cell>
          <cell r="C281" t="str">
            <v>강제전선관 배관</v>
          </cell>
          <cell r="D281" t="str">
            <v>아연도 16MM</v>
          </cell>
          <cell r="E281">
            <v>28.1</v>
          </cell>
          <cell r="F281" t="str">
            <v>M</v>
          </cell>
          <cell r="G281">
            <v>987</v>
          </cell>
          <cell r="H281">
            <v>3078</v>
          </cell>
          <cell r="I281">
            <v>60</v>
          </cell>
        </row>
        <row r="282">
          <cell r="A282" t="str">
            <v>00000</v>
          </cell>
          <cell r="B282" t="str">
            <v>O27</v>
          </cell>
          <cell r="C282" t="str">
            <v>강제전선관 배관</v>
          </cell>
          <cell r="D282" t="str">
            <v>아연도 22MM</v>
          </cell>
          <cell r="E282">
            <v>67</v>
          </cell>
          <cell r="F282" t="str">
            <v>M</v>
          </cell>
          <cell r="G282">
            <v>1263</v>
          </cell>
          <cell r="H282">
            <v>4232</v>
          </cell>
          <cell r="I282">
            <v>84</v>
          </cell>
        </row>
        <row r="283">
          <cell r="A283" t="str">
            <v>00000</v>
          </cell>
          <cell r="B283" t="str">
            <v>O27</v>
          </cell>
          <cell r="C283" t="str">
            <v>강제전선관 배관</v>
          </cell>
          <cell r="D283" t="str">
            <v>아연도 28MM</v>
          </cell>
          <cell r="E283">
            <v>137</v>
          </cell>
          <cell r="F283" t="str">
            <v>M</v>
          </cell>
          <cell r="G283">
            <v>1660</v>
          </cell>
          <cell r="H283">
            <v>5387</v>
          </cell>
          <cell r="I283">
            <v>107</v>
          </cell>
        </row>
        <row r="284">
          <cell r="A284" t="str">
            <v>00000</v>
          </cell>
          <cell r="B284" t="str">
            <v>O27</v>
          </cell>
          <cell r="C284" t="str">
            <v>노출형 SW박스 신설</v>
          </cell>
          <cell r="D284" t="str">
            <v>각형1개용16 2방출 이하</v>
          </cell>
          <cell r="E284">
            <v>16</v>
          </cell>
          <cell r="F284" t="str">
            <v>개</v>
          </cell>
          <cell r="G284">
            <v>1934</v>
          </cell>
          <cell r="H284">
            <v>11159</v>
          </cell>
          <cell r="I284">
            <v>222</v>
          </cell>
        </row>
        <row r="285">
          <cell r="A285" t="str">
            <v>00000</v>
          </cell>
          <cell r="B285" t="str">
            <v>O27</v>
          </cell>
          <cell r="C285" t="str">
            <v>노출형 SW박스 신설</v>
          </cell>
          <cell r="D285" t="str">
            <v>각형1개용22 2방출 이하</v>
          </cell>
          <cell r="E285">
            <v>3</v>
          </cell>
          <cell r="F285" t="str">
            <v>개</v>
          </cell>
          <cell r="G285">
            <v>2211</v>
          </cell>
          <cell r="H285">
            <v>11159</v>
          </cell>
          <cell r="I285">
            <v>222</v>
          </cell>
        </row>
        <row r="286">
          <cell r="A286" t="str">
            <v>00000</v>
          </cell>
          <cell r="B286" t="str">
            <v>O27</v>
          </cell>
          <cell r="C286" t="str">
            <v>노출형박스 신설</v>
          </cell>
          <cell r="D286" t="str">
            <v>환형22 2방출 이하</v>
          </cell>
          <cell r="E286">
            <v>12</v>
          </cell>
          <cell r="F286" t="str">
            <v>개</v>
          </cell>
          <cell r="G286">
            <v>2211</v>
          </cell>
          <cell r="H286">
            <v>11159</v>
          </cell>
          <cell r="I286">
            <v>222</v>
          </cell>
        </row>
        <row r="287">
          <cell r="A287" t="str">
            <v>00000</v>
          </cell>
          <cell r="B287" t="str">
            <v>O27</v>
          </cell>
          <cell r="C287" t="str">
            <v>노출형박스 신설</v>
          </cell>
          <cell r="D287" t="str">
            <v>환형28 2방출 이하</v>
          </cell>
          <cell r="E287">
            <v>11</v>
          </cell>
          <cell r="F287" t="str">
            <v>개</v>
          </cell>
          <cell r="G287">
            <v>3408</v>
          </cell>
          <cell r="H287">
            <v>11159</v>
          </cell>
          <cell r="I287">
            <v>222</v>
          </cell>
        </row>
        <row r="288">
          <cell r="A288" t="str">
            <v>00000</v>
          </cell>
          <cell r="B288" t="str">
            <v>O27</v>
          </cell>
          <cell r="C288" t="str">
            <v>노출형박스 신설</v>
          </cell>
          <cell r="D288" t="str">
            <v>환형22 3방출 이상</v>
          </cell>
          <cell r="E288">
            <v>3</v>
          </cell>
          <cell r="F288" t="str">
            <v>개</v>
          </cell>
          <cell r="G288">
            <v>2298</v>
          </cell>
          <cell r="H288">
            <v>11159</v>
          </cell>
          <cell r="I288">
            <v>222</v>
          </cell>
        </row>
        <row r="289">
          <cell r="A289" t="str">
            <v>00000</v>
          </cell>
          <cell r="B289" t="str">
            <v>O27</v>
          </cell>
          <cell r="C289" t="str">
            <v>노출형박스 신설</v>
          </cell>
          <cell r="D289" t="str">
            <v>환형28 3방출 이상</v>
          </cell>
          <cell r="E289">
            <v>8</v>
          </cell>
          <cell r="F289" t="str">
            <v>개</v>
          </cell>
          <cell r="G289">
            <v>3686</v>
          </cell>
          <cell r="H289">
            <v>11159</v>
          </cell>
          <cell r="I289">
            <v>222</v>
          </cell>
        </row>
        <row r="290">
          <cell r="A290" t="str">
            <v>00000</v>
          </cell>
          <cell r="B290" t="str">
            <v>O27</v>
          </cell>
          <cell r="C290" t="str">
            <v>관내배선</v>
          </cell>
          <cell r="D290" t="str">
            <v>IV 1.6 MM</v>
          </cell>
          <cell r="E290">
            <v>200.8</v>
          </cell>
          <cell r="F290" t="str">
            <v>M</v>
          </cell>
          <cell r="G290">
            <v>58</v>
          </cell>
          <cell r="H290">
            <v>255</v>
          </cell>
          <cell r="I290">
            <v>4</v>
          </cell>
        </row>
        <row r="291">
          <cell r="A291" t="str">
            <v>00000</v>
          </cell>
          <cell r="B291" t="str">
            <v>O27</v>
          </cell>
          <cell r="C291" t="str">
            <v>관내배선</v>
          </cell>
          <cell r="D291" t="str">
            <v>IV 2.0 MM</v>
          </cell>
          <cell r="E291">
            <v>1273.2</v>
          </cell>
          <cell r="F291" t="str">
            <v>M</v>
          </cell>
          <cell r="G291">
            <v>85</v>
          </cell>
          <cell r="H291">
            <v>255</v>
          </cell>
          <cell r="I291">
            <v>4</v>
          </cell>
        </row>
        <row r="292">
          <cell r="A292" t="str">
            <v>00000</v>
          </cell>
          <cell r="B292" t="str">
            <v>O27</v>
          </cell>
          <cell r="C292" t="str">
            <v>관내배선</v>
          </cell>
          <cell r="D292" t="str">
            <v>IV 5.5 MM2</v>
          </cell>
          <cell r="E292">
            <v>401.6</v>
          </cell>
          <cell r="F292" t="str">
            <v>M</v>
          </cell>
          <cell r="G292">
            <v>176</v>
          </cell>
          <cell r="H292">
            <v>255</v>
          </cell>
          <cell r="I292">
            <v>4</v>
          </cell>
        </row>
        <row r="293">
          <cell r="A293" t="str">
            <v>00000</v>
          </cell>
          <cell r="B293" t="str">
            <v>O27</v>
          </cell>
          <cell r="C293" t="str">
            <v>전력케이블신설(구내)</v>
          </cell>
          <cell r="D293" t="str">
            <v>CV 30 MM2</v>
          </cell>
          <cell r="E293">
            <v>223.6</v>
          </cell>
          <cell r="F293" t="str">
            <v>M</v>
          </cell>
          <cell r="G293">
            <v>948</v>
          </cell>
          <cell r="H293">
            <v>1467</v>
          </cell>
          <cell r="I293">
            <v>28</v>
          </cell>
        </row>
        <row r="294">
          <cell r="A294" t="str">
            <v>00000</v>
          </cell>
          <cell r="B294" t="str">
            <v>O27</v>
          </cell>
          <cell r="C294" t="str">
            <v>전력케이블신설(구내)</v>
          </cell>
          <cell r="D294" t="str">
            <v>CV 38 MM2</v>
          </cell>
          <cell r="E294">
            <v>390.4</v>
          </cell>
          <cell r="F294" t="str">
            <v>M</v>
          </cell>
          <cell r="G294">
            <v>1186</v>
          </cell>
          <cell r="H294">
            <v>1740</v>
          </cell>
          <cell r="I294">
            <v>34</v>
          </cell>
        </row>
        <row r="295">
          <cell r="A295" t="str">
            <v>00000</v>
          </cell>
          <cell r="B295" t="str">
            <v>O27</v>
          </cell>
          <cell r="C295" t="str">
            <v>전력케이블신설(구내)</v>
          </cell>
          <cell r="D295" t="str">
            <v>CV 50 MM2</v>
          </cell>
          <cell r="E295">
            <v>824</v>
          </cell>
          <cell r="F295" t="str">
            <v>M</v>
          </cell>
          <cell r="G295">
            <v>1585</v>
          </cell>
          <cell r="H295">
            <v>2066</v>
          </cell>
          <cell r="I295">
            <v>40</v>
          </cell>
        </row>
        <row r="296">
          <cell r="A296" t="str">
            <v>00000</v>
          </cell>
          <cell r="B296" t="str">
            <v>O27</v>
          </cell>
          <cell r="C296" t="str">
            <v>전력케이블신설(구내)</v>
          </cell>
          <cell r="D296" t="str">
            <v>CV 60 MM2</v>
          </cell>
          <cell r="E296">
            <v>719.6</v>
          </cell>
          <cell r="F296" t="str">
            <v>M</v>
          </cell>
          <cell r="G296">
            <v>1858</v>
          </cell>
          <cell r="H296">
            <v>2392</v>
          </cell>
          <cell r="I296">
            <v>47</v>
          </cell>
        </row>
        <row r="297">
          <cell r="A297" t="str">
            <v>00000</v>
          </cell>
          <cell r="B297" t="str">
            <v>O27</v>
          </cell>
          <cell r="C297" t="str">
            <v>전력케이블신설(구내)</v>
          </cell>
          <cell r="D297" t="str">
            <v>CV 80 MM2</v>
          </cell>
          <cell r="E297">
            <v>3316.7</v>
          </cell>
          <cell r="F297" t="str">
            <v>M</v>
          </cell>
          <cell r="G297">
            <v>2498</v>
          </cell>
          <cell r="H297">
            <v>2936</v>
          </cell>
          <cell r="I297">
            <v>58</v>
          </cell>
        </row>
        <row r="298">
          <cell r="A298" t="str">
            <v>00000</v>
          </cell>
          <cell r="B298" t="str">
            <v>O27</v>
          </cell>
          <cell r="C298" t="str">
            <v>전력케이블신설(구내)</v>
          </cell>
          <cell r="D298" t="str">
            <v>CV 100 MM2</v>
          </cell>
          <cell r="E298">
            <v>676.8</v>
          </cell>
          <cell r="F298" t="str">
            <v>M</v>
          </cell>
          <cell r="G298">
            <v>3033</v>
          </cell>
          <cell r="H298">
            <v>3480</v>
          </cell>
          <cell r="I298">
            <v>69</v>
          </cell>
        </row>
        <row r="299">
          <cell r="A299" t="str">
            <v>00000</v>
          </cell>
          <cell r="B299" t="str">
            <v>O27</v>
          </cell>
          <cell r="C299" t="str">
            <v>전력케이블신설(구내)</v>
          </cell>
          <cell r="D299" t="str">
            <v>CV 125 MM2</v>
          </cell>
          <cell r="E299">
            <v>1215.3</v>
          </cell>
          <cell r="F299" t="str">
            <v>M</v>
          </cell>
          <cell r="G299">
            <v>3652</v>
          </cell>
          <cell r="H299">
            <v>4078</v>
          </cell>
          <cell r="I299">
            <v>81</v>
          </cell>
        </row>
        <row r="300">
          <cell r="A300" t="str">
            <v>00000</v>
          </cell>
          <cell r="B300" t="str">
            <v>O27</v>
          </cell>
          <cell r="C300" t="str">
            <v>제어용케이블신설</v>
          </cell>
          <cell r="D300" t="str">
            <v>2P*22AWG(UL2919-AME)</v>
          </cell>
          <cell r="E300">
            <v>458.3</v>
          </cell>
          <cell r="F300" t="str">
            <v>M</v>
          </cell>
          <cell r="G300">
            <v>799</v>
          </cell>
          <cell r="H300">
            <v>1249</v>
          </cell>
          <cell r="I300">
            <v>24</v>
          </cell>
        </row>
        <row r="301">
          <cell r="A301" t="str">
            <v>00000</v>
          </cell>
          <cell r="B301" t="str">
            <v>O27</v>
          </cell>
          <cell r="C301" t="str">
            <v>와이드스위치신설</v>
          </cell>
          <cell r="D301" t="str">
            <v>매입대각형 3로 1P</v>
          </cell>
          <cell r="E301">
            <v>10</v>
          </cell>
          <cell r="F301" t="str">
            <v>개</v>
          </cell>
          <cell r="G301">
            <v>1666</v>
          </cell>
          <cell r="H301">
            <v>3634</v>
          </cell>
          <cell r="I301">
            <v>71</v>
          </cell>
        </row>
        <row r="302">
          <cell r="A302" t="str">
            <v>00000</v>
          </cell>
          <cell r="B302" t="str">
            <v>O27</v>
          </cell>
          <cell r="C302" t="str">
            <v>스위치신설</v>
          </cell>
          <cell r="D302" t="str">
            <v>매입대각형 4로 1P</v>
          </cell>
          <cell r="E302">
            <v>3</v>
          </cell>
          <cell r="F302" t="str">
            <v>개</v>
          </cell>
          <cell r="G302">
            <v>2764</v>
          </cell>
          <cell r="H302">
            <v>4275</v>
          </cell>
          <cell r="I302">
            <v>85</v>
          </cell>
        </row>
        <row r="303">
          <cell r="A303" t="str">
            <v>00000</v>
          </cell>
          <cell r="B303" t="str">
            <v>O27</v>
          </cell>
          <cell r="C303" t="str">
            <v>조인트박스설치</v>
          </cell>
          <cell r="D303" t="str">
            <v>100X100X50</v>
          </cell>
          <cell r="E303">
            <v>3</v>
          </cell>
          <cell r="F303" t="str">
            <v>개</v>
          </cell>
          <cell r="G303">
            <v>675</v>
          </cell>
          <cell r="H303">
            <v>7696</v>
          </cell>
          <cell r="I303">
            <v>153</v>
          </cell>
        </row>
        <row r="304">
          <cell r="A304" t="str">
            <v>00000</v>
          </cell>
          <cell r="B304" t="str">
            <v>O27</v>
          </cell>
          <cell r="C304" t="str">
            <v>PULL BOX</v>
          </cell>
          <cell r="D304" t="str">
            <v>400X400X400</v>
          </cell>
          <cell r="E304">
            <v>2</v>
          </cell>
          <cell r="F304" t="str">
            <v>개</v>
          </cell>
          <cell r="G304">
            <v>16217</v>
          </cell>
          <cell r="H304">
            <v>28220</v>
          </cell>
          <cell r="I304">
            <v>563</v>
          </cell>
        </row>
        <row r="305">
          <cell r="A305" t="str">
            <v>00000</v>
          </cell>
          <cell r="B305" t="str">
            <v>O27</v>
          </cell>
          <cell r="C305" t="str">
            <v>PULL BOX</v>
          </cell>
          <cell r="D305" t="str">
            <v>500X500X400</v>
          </cell>
          <cell r="E305">
            <v>1</v>
          </cell>
          <cell r="F305" t="str">
            <v>개</v>
          </cell>
          <cell r="G305">
            <v>25419</v>
          </cell>
          <cell r="H305">
            <v>28220</v>
          </cell>
          <cell r="I305">
            <v>563</v>
          </cell>
        </row>
        <row r="306">
          <cell r="A306" t="str">
            <v>00000</v>
          </cell>
          <cell r="B306" t="str">
            <v>O27</v>
          </cell>
          <cell r="C306" t="str">
            <v>PULL BOX</v>
          </cell>
          <cell r="D306" t="str">
            <v>600X600X400</v>
          </cell>
          <cell r="E306">
            <v>2</v>
          </cell>
          <cell r="F306" t="str">
            <v>개</v>
          </cell>
          <cell r="G306">
            <v>32850</v>
          </cell>
          <cell r="H306">
            <v>40621</v>
          </cell>
          <cell r="I306">
            <v>811</v>
          </cell>
        </row>
        <row r="307">
          <cell r="A307" t="str">
            <v>00000</v>
          </cell>
          <cell r="B307" t="str">
            <v>O27</v>
          </cell>
          <cell r="C307" t="str">
            <v>PULL BOX</v>
          </cell>
          <cell r="D307" t="str">
            <v>700X700X400</v>
          </cell>
          <cell r="E307">
            <v>1</v>
          </cell>
          <cell r="F307" t="str">
            <v>개</v>
          </cell>
          <cell r="G307">
            <v>41062</v>
          </cell>
          <cell r="H307">
            <v>40621</v>
          </cell>
          <cell r="I307">
            <v>811</v>
          </cell>
        </row>
        <row r="308">
          <cell r="A308" t="str">
            <v>00000</v>
          </cell>
          <cell r="B308" t="str">
            <v>O27</v>
          </cell>
          <cell r="C308" t="str">
            <v>PULL BOX</v>
          </cell>
          <cell r="D308" t="str">
            <v>800X800X400</v>
          </cell>
          <cell r="E308">
            <v>1</v>
          </cell>
          <cell r="F308" t="str">
            <v>개</v>
          </cell>
          <cell r="G308">
            <v>50057</v>
          </cell>
          <cell r="H308">
            <v>40621</v>
          </cell>
          <cell r="I308">
            <v>811</v>
          </cell>
        </row>
        <row r="309">
          <cell r="A309" t="str">
            <v>00000</v>
          </cell>
          <cell r="B309" t="str">
            <v>O27</v>
          </cell>
          <cell r="C309" t="str">
            <v>PULL BOX</v>
          </cell>
          <cell r="D309" t="str">
            <v>900X400X400</v>
          </cell>
          <cell r="E309">
            <v>1</v>
          </cell>
          <cell r="F309" t="str">
            <v>개</v>
          </cell>
          <cell r="G309">
            <v>34414</v>
          </cell>
          <cell r="H309">
            <v>40621</v>
          </cell>
          <cell r="I309">
            <v>811</v>
          </cell>
        </row>
        <row r="310">
          <cell r="A310" t="str">
            <v>00000</v>
          </cell>
          <cell r="B310" t="str">
            <v>O27</v>
          </cell>
          <cell r="C310" t="str">
            <v>CABLE TRAY (AL제)</v>
          </cell>
          <cell r="D310" t="str">
            <v>사다리형 W-150</v>
          </cell>
          <cell r="E310">
            <v>297</v>
          </cell>
          <cell r="F310" t="str">
            <v>M</v>
          </cell>
          <cell r="G310">
            <v>8176</v>
          </cell>
          <cell r="H310">
            <v>6755</v>
          </cell>
          <cell r="I310">
            <v>134</v>
          </cell>
        </row>
        <row r="311">
          <cell r="A311" t="str">
            <v>00000</v>
          </cell>
          <cell r="B311" t="str">
            <v>O27</v>
          </cell>
          <cell r="C311" t="str">
            <v>CABLE TRAY (AL제)</v>
          </cell>
          <cell r="D311" t="str">
            <v>사다리형 W-200</v>
          </cell>
          <cell r="E311">
            <v>14.9</v>
          </cell>
          <cell r="F311" t="str">
            <v>M</v>
          </cell>
          <cell r="G311">
            <v>8634</v>
          </cell>
          <cell r="H311">
            <v>6755</v>
          </cell>
          <cell r="I311">
            <v>134</v>
          </cell>
        </row>
        <row r="312">
          <cell r="A312" t="str">
            <v>00000</v>
          </cell>
          <cell r="B312" t="str">
            <v>O27</v>
          </cell>
          <cell r="C312" t="str">
            <v>CABLE TRAY (AL제)</v>
          </cell>
          <cell r="D312" t="str">
            <v>사다리형 W-250</v>
          </cell>
          <cell r="E312">
            <v>123</v>
          </cell>
          <cell r="F312" t="str">
            <v>M</v>
          </cell>
          <cell r="G312">
            <v>9102</v>
          </cell>
          <cell r="H312">
            <v>7610</v>
          </cell>
          <cell r="I312">
            <v>151</v>
          </cell>
        </row>
        <row r="313">
          <cell r="A313" t="str">
            <v>00000</v>
          </cell>
          <cell r="B313" t="str">
            <v>O27</v>
          </cell>
          <cell r="C313" t="str">
            <v>CABLE TRAY (AL제)</v>
          </cell>
          <cell r="D313" t="str">
            <v>사다리형 W-300</v>
          </cell>
          <cell r="E313">
            <v>60</v>
          </cell>
          <cell r="F313" t="str">
            <v>M</v>
          </cell>
          <cell r="G313">
            <v>9570</v>
          </cell>
          <cell r="H313">
            <v>7610</v>
          </cell>
          <cell r="I313">
            <v>151</v>
          </cell>
        </row>
        <row r="314">
          <cell r="A314" t="str">
            <v>00000</v>
          </cell>
          <cell r="B314" t="str">
            <v>O27</v>
          </cell>
          <cell r="C314" t="str">
            <v>CABLE TRAY (AL제)</v>
          </cell>
          <cell r="D314" t="str">
            <v>사다리형 W-350</v>
          </cell>
          <cell r="E314">
            <v>8.4</v>
          </cell>
          <cell r="F314" t="str">
            <v>M</v>
          </cell>
          <cell r="G314">
            <v>10037</v>
          </cell>
          <cell r="H314">
            <v>8765</v>
          </cell>
          <cell r="I314">
            <v>175</v>
          </cell>
        </row>
        <row r="315">
          <cell r="A315" t="str">
            <v>00000</v>
          </cell>
          <cell r="B315" t="str">
            <v>O27</v>
          </cell>
          <cell r="C315" t="str">
            <v>CABLE TRAY (AL제)</v>
          </cell>
          <cell r="D315" t="str">
            <v>사다리형 W-400</v>
          </cell>
          <cell r="E315">
            <v>30</v>
          </cell>
          <cell r="F315" t="str">
            <v>M</v>
          </cell>
          <cell r="G315">
            <v>11602</v>
          </cell>
          <cell r="H315">
            <v>8765</v>
          </cell>
          <cell r="I315">
            <v>175</v>
          </cell>
        </row>
        <row r="316">
          <cell r="A316" t="str">
            <v>00000</v>
          </cell>
          <cell r="B316" t="str">
            <v>O27</v>
          </cell>
          <cell r="C316" t="str">
            <v>CABLE TRAY (AL제)</v>
          </cell>
          <cell r="D316" t="str">
            <v>사다리형 W-450</v>
          </cell>
          <cell r="E316">
            <v>61</v>
          </cell>
          <cell r="F316" t="str">
            <v>M</v>
          </cell>
          <cell r="G316">
            <v>12050</v>
          </cell>
          <cell r="H316">
            <v>13340</v>
          </cell>
          <cell r="I316">
            <v>266</v>
          </cell>
        </row>
        <row r="317">
          <cell r="A317" t="str">
            <v>00000</v>
          </cell>
          <cell r="B317" t="str">
            <v>O27</v>
          </cell>
          <cell r="C317" t="str">
            <v>CABLE TRAY (AL제)</v>
          </cell>
          <cell r="D317" t="str">
            <v>사다리형 W-550</v>
          </cell>
          <cell r="E317">
            <v>24.7</v>
          </cell>
          <cell r="F317" t="str">
            <v>M</v>
          </cell>
          <cell r="G317">
            <v>12966</v>
          </cell>
          <cell r="H317">
            <v>15563</v>
          </cell>
          <cell r="I317">
            <v>310</v>
          </cell>
        </row>
        <row r="318">
          <cell r="A318" t="str">
            <v>00000</v>
          </cell>
          <cell r="B318" t="str">
            <v>O27</v>
          </cell>
          <cell r="C318" t="str">
            <v>CABLE TRAY (AL제)</v>
          </cell>
          <cell r="D318" t="str">
            <v>사다리형 W-650</v>
          </cell>
          <cell r="E318">
            <v>5.9</v>
          </cell>
          <cell r="F318" t="str">
            <v>M</v>
          </cell>
          <cell r="G318">
            <v>13873</v>
          </cell>
          <cell r="H318">
            <v>17659</v>
          </cell>
          <cell r="I318">
            <v>353</v>
          </cell>
        </row>
        <row r="319">
          <cell r="A319" t="str">
            <v>00000</v>
          </cell>
          <cell r="B319" t="str">
            <v>O27</v>
          </cell>
          <cell r="C319" t="str">
            <v>CABLE TRAY (AL제)</v>
          </cell>
          <cell r="D319" t="str">
            <v>사다리형 W-850</v>
          </cell>
          <cell r="E319">
            <v>4.9000000000000004</v>
          </cell>
          <cell r="F319" t="str">
            <v>M</v>
          </cell>
          <cell r="G319">
            <v>15686</v>
          </cell>
          <cell r="H319">
            <v>21849</v>
          </cell>
          <cell r="I319">
            <v>436</v>
          </cell>
        </row>
        <row r="320">
          <cell r="A320" t="str">
            <v>00000</v>
          </cell>
          <cell r="B320" t="str">
            <v>O27</v>
          </cell>
          <cell r="C320" t="str">
            <v>U 찬넬</v>
          </cell>
          <cell r="D320" t="str">
            <v>41X25X2.6T</v>
          </cell>
          <cell r="E320">
            <v>101.45</v>
          </cell>
          <cell r="F320" t="str">
            <v>M</v>
          </cell>
          <cell r="G320">
            <v>2226</v>
          </cell>
          <cell r="H320">
            <v>5023</v>
          </cell>
          <cell r="I320">
            <v>99</v>
          </cell>
        </row>
        <row r="321">
          <cell r="A321" t="str">
            <v>00000</v>
          </cell>
          <cell r="B321" t="str">
            <v>O27</v>
          </cell>
          <cell r="C321" t="str">
            <v>WIRE DUCT(연결부속포함)</v>
          </cell>
          <cell r="D321" t="str">
            <v>100X100</v>
          </cell>
          <cell r="E321">
            <v>421.4</v>
          </cell>
          <cell r="F321" t="str">
            <v>M</v>
          </cell>
          <cell r="G321">
            <v>9610</v>
          </cell>
          <cell r="H321">
            <v>3878</v>
          </cell>
          <cell r="I321">
            <v>77</v>
          </cell>
        </row>
        <row r="322">
          <cell r="A322" t="str">
            <v>00000</v>
          </cell>
          <cell r="B322" t="str">
            <v>O27</v>
          </cell>
          <cell r="C322" t="str">
            <v>WIRE DUCT(연결부속포함)</v>
          </cell>
          <cell r="D322" t="str">
            <v>150X100</v>
          </cell>
          <cell r="E322">
            <v>102.6</v>
          </cell>
          <cell r="F322" t="str">
            <v>M</v>
          </cell>
          <cell r="G322">
            <v>11224</v>
          </cell>
          <cell r="H322">
            <v>4831</v>
          </cell>
          <cell r="I322">
            <v>96</v>
          </cell>
        </row>
        <row r="323">
          <cell r="A323" t="str">
            <v>00000</v>
          </cell>
          <cell r="B323" t="str">
            <v>O27</v>
          </cell>
          <cell r="C323" t="str">
            <v>WIRE DUCT(연결부속포함)</v>
          </cell>
          <cell r="D323" t="str">
            <v>200X100</v>
          </cell>
          <cell r="E323">
            <v>20</v>
          </cell>
          <cell r="F323" t="str">
            <v>M</v>
          </cell>
          <cell r="G323">
            <v>12837</v>
          </cell>
          <cell r="H323">
            <v>5815</v>
          </cell>
          <cell r="I323">
            <v>116</v>
          </cell>
        </row>
        <row r="324">
          <cell r="A324" t="str">
            <v>00000</v>
          </cell>
          <cell r="B324" t="str">
            <v>O27</v>
          </cell>
          <cell r="C324" t="str">
            <v>WIRE DUCT(연결부속포함)</v>
          </cell>
          <cell r="D324" t="str">
            <v>250X100</v>
          </cell>
          <cell r="E324">
            <v>8.4</v>
          </cell>
          <cell r="F324" t="str">
            <v>M</v>
          </cell>
          <cell r="G324">
            <v>14450</v>
          </cell>
          <cell r="H324">
            <v>6785</v>
          </cell>
          <cell r="I324">
            <v>135</v>
          </cell>
        </row>
        <row r="325">
          <cell r="A325" t="str">
            <v>00000</v>
          </cell>
          <cell r="B325" t="str">
            <v>O27</v>
          </cell>
          <cell r="C325" t="str">
            <v>WIRE DUCT(연결부속포함)</v>
          </cell>
          <cell r="D325" t="str">
            <v>200X150</v>
          </cell>
          <cell r="E325">
            <v>92.7</v>
          </cell>
          <cell r="F325" t="str">
            <v>M</v>
          </cell>
          <cell r="G325">
            <v>14511</v>
          </cell>
          <cell r="H325">
            <v>6785</v>
          </cell>
          <cell r="I325">
            <v>135</v>
          </cell>
        </row>
        <row r="326">
          <cell r="A326" t="str">
            <v>00000</v>
          </cell>
          <cell r="B326" t="str">
            <v>O27</v>
          </cell>
          <cell r="C326" t="str">
            <v>WIRE DUCT(연결부속포함)</v>
          </cell>
          <cell r="D326" t="str">
            <v>250X150</v>
          </cell>
          <cell r="E326">
            <v>30.6</v>
          </cell>
          <cell r="F326" t="str">
            <v>M</v>
          </cell>
          <cell r="G326">
            <v>16124</v>
          </cell>
          <cell r="H326">
            <v>7756</v>
          </cell>
          <cell r="I326">
            <v>154</v>
          </cell>
        </row>
        <row r="327">
          <cell r="A327" t="str">
            <v>00000</v>
          </cell>
          <cell r="B327" t="str">
            <v>O27</v>
          </cell>
          <cell r="C327" t="str">
            <v>WIRE DUCT(연결부속포함)</v>
          </cell>
          <cell r="D327" t="str">
            <v>300X150</v>
          </cell>
          <cell r="E327">
            <v>26.1</v>
          </cell>
          <cell r="F327" t="str">
            <v>M</v>
          </cell>
          <cell r="G327">
            <v>17816</v>
          </cell>
          <cell r="H327">
            <v>8726</v>
          </cell>
          <cell r="I327">
            <v>174</v>
          </cell>
        </row>
        <row r="328">
          <cell r="A328" t="str">
            <v>00000</v>
          </cell>
          <cell r="B328" t="str">
            <v>O27</v>
          </cell>
          <cell r="C328" t="str">
            <v>WIRE DUCT(연결부속포함)</v>
          </cell>
          <cell r="D328" t="str">
            <v>150X100 SEPARATOR부</v>
          </cell>
          <cell r="E328">
            <v>47.9</v>
          </cell>
          <cell r="F328" t="str">
            <v>M</v>
          </cell>
          <cell r="G328">
            <v>12837</v>
          </cell>
          <cell r="H328">
            <v>5815</v>
          </cell>
          <cell r="I328">
            <v>116</v>
          </cell>
        </row>
        <row r="329">
          <cell r="A329" t="str">
            <v>00000</v>
          </cell>
          <cell r="B329" t="str">
            <v>O27</v>
          </cell>
          <cell r="C329" t="str">
            <v>행 가</v>
          </cell>
          <cell r="D329" t="str">
            <v>HA- 12</v>
          </cell>
          <cell r="E329">
            <v>3</v>
          </cell>
          <cell r="F329" t="str">
            <v>식</v>
          </cell>
          <cell r="G329">
            <v>832</v>
          </cell>
          <cell r="H329">
            <v>3684</v>
          </cell>
          <cell r="I329">
            <v>72</v>
          </cell>
        </row>
        <row r="330">
          <cell r="A330" t="str">
            <v>00000</v>
          </cell>
          <cell r="B330" t="str">
            <v>O27</v>
          </cell>
          <cell r="C330" t="str">
            <v>행 가</v>
          </cell>
          <cell r="D330" t="str">
            <v>HA- 13</v>
          </cell>
          <cell r="E330">
            <v>16</v>
          </cell>
          <cell r="F330" t="str">
            <v>식</v>
          </cell>
          <cell r="G330">
            <v>1057</v>
          </cell>
          <cell r="H330">
            <v>4230</v>
          </cell>
          <cell r="I330">
            <v>84</v>
          </cell>
        </row>
        <row r="331">
          <cell r="A331" t="str">
            <v>00000</v>
          </cell>
          <cell r="B331" t="str">
            <v>O27</v>
          </cell>
          <cell r="C331" t="str">
            <v>행 가</v>
          </cell>
          <cell r="D331" t="str">
            <v>HA- 14</v>
          </cell>
          <cell r="E331">
            <v>27</v>
          </cell>
          <cell r="F331" t="str">
            <v>식</v>
          </cell>
          <cell r="G331">
            <v>1282</v>
          </cell>
          <cell r="H331">
            <v>4742</v>
          </cell>
          <cell r="I331">
            <v>94</v>
          </cell>
        </row>
        <row r="332">
          <cell r="A332" t="str">
            <v>00000</v>
          </cell>
          <cell r="B332" t="str">
            <v>O27</v>
          </cell>
          <cell r="C332" t="str">
            <v>행 가</v>
          </cell>
          <cell r="D332" t="str">
            <v>HA- 15</v>
          </cell>
          <cell r="E332">
            <v>22</v>
          </cell>
          <cell r="F332" t="str">
            <v>식</v>
          </cell>
          <cell r="G332">
            <v>1686</v>
          </cell>
          <cell r="H332">
            <v>4978</v>
          </cell>
          <cell r="I332">
            <v>98</v>
          </cell>
        </row>
        <row r="333">
          <cell r="A333" t="str">
            <v>00000</v>
          </cell>
          <cell r="B333" t="str">
            <v>O27</v>
          </cell>
          <cell r="C333" t="str">
            <v>행 가</v>
          </cell>
          <cell r="D333" t="str">
            <v>HA- 16</v>
          </cell>
          <cell r="E333">
            <v>34</v>
          </cell>
          <cell r="F333" t="str">
            <v>식</v>
          </cell>
          <cell r="G333">
            <v>1910</v>
          </cell>
          <cell r="H333">
            <v>5476</v>
          </cell>
          <cell r="I333">
            <v>109</v>
          </cell>
        </row>
        <row r="334">
          <cell r="A334" t="str">
            <v>00000</v>
          </cell>
          <cell r="B334" t="str">
            <v>O27</v>
          </cell>
          <cell r="C334" t="str">
            <v>행 가</v>
          </cell>
          <cell r="D334" t="str">
            <v>HA- 17</v>
          </cell>
          <cell r="E334">
            <v>38</v>
          </cell>
          <cell r="F334" t="str">
            <v>식</v>
          </cell>
          <cell r="G334">
            <v>2135</v>
          </cell>
          <cell r="H334">
            <v>5917</v>
          </cell>
          <cell r="I334">
            <v>117</v>
          </cell>
        </row>
        <row r="335">
          <cell r="A335" t="str">
            <v>00000</v>
          </cell>
          <cell r="B335" t="str">
            <v>O27</v>
          </cell>
          <cell r="C335" t="str">
            <v>행 가</v>
          </cell>
          <cell r="D335" t="str">
            <v>HA- 18</v>
          </cell>
          <cell r="E335">
            <v>14</v>
          </cell>
          <cell r="F335" t="str">
            <v>식</v>
          </cell>
          <cell r="G335">
            <v>2360</v>
          </cell>
          <cell r="H335">
            <v>6415</v>
          </cell>
          <cell r="I335">
            <v>127</v>
          </cell>
        </row>
        <row r="336">
          <cell r="A336" t="str">
            <v>00000</v>
          </cell>
          <cell r="B336" t="str">
            <v>O27</v>
          </cell>
          <cell r="C336" t="str">
            <v>행 가</v>
          </cell>
          <cell r="D336" t="str">
            <v>HA- 23</v>
          </cell>
          <cell r="E336">
            <v>4</v>
          </cell>
          <cell r="F336" t="str">
            <v>식</v>
          </cell>
          <cell r="G336">
            <v>1813</v>
          </cell>
          <cell r="H336">
            <v>6947</v>
          </cell>
          <cell r="I336">
            <v>138</v>
          </cell>
        </row>
        <row r="337">
          <cell r="A337" t="str">
            <v>00000</v>
          </cell>
          <cell r="B337" t="str">
            <v>O27</v>
          </cell>
          <cell r="C337" t="str">
            <v>행 가</v>
          </cell>
          <cell r="D337" t="str">
            <v>HA- 28</v>
          </cell>
          <cell r="E337">
            <v>2</v>
          </cell>
          <cell r="F337" t="str">
            <v>식</v>
          </cell>
          <cell r="G337">
            <v>4365</v>
          </cell>
          <cell r="H337">
            <v>11340</v>
          </cell>
          <cell r="I337">
            <v>226</v>
          </cell>
        </row>
        <row r="338">
          <cell r="A338" t="str">
            <v>00000</v>
          </cell>
          <cell r="B338" t="str">
            <v>O27</v>
          </cell>
          <cell r="C338" t="str">
            <v>행가</v>
          </cell>
          <cell r="D338" t="str">
            <v>HA-210</v>
          </cell>
          <cell r="E338">
            <v>2</v>
          </cell>
          <cell r="F338" t="str">
            <v>식</v>
          </cell>
          <cell r="G338">
            <v>6466</v>
          </cell>
          <cell r="H338">
            <v>19642</v>
          </cell>
          <cell r="I338">
            <v>392</v>
          </cell>
        </row>
        <row r="339">
          <cell r="A339" t="str">
            <v>00000</v>
          </cell>
          <cell r="B339" t="str">
            <v>O27</v>
          </cell>
          <cell r="C339" t="str">
            <v>행 가</v>
          </cell>
          <cell r="D339" t="str">
            <v>HA- 38</v>
          </cell>
          <cell r="E339">
            <v>2</v>
          </cell>
          <cell r="F339" t="str">
            <v>식</v>
          </cell>
          <cell r="G339">
            <v>6372</v>
          </cell>
          <cell r="H339">
            <v>16322</v>
          </cell>
          <cell r="I339">
            <v>326</v>
          </cell>
        </row>
        <row r="340">
          <cell r="A340" t="str">
            <v>00000</v>
          </cell>
          <cell r="B340" t="str">
            <v>O27</v>
          </cell>
          <cell r="C340" t="str">
            <v>단말 처리(압착터미널 포함)</v>
          </cell>
          <cell r="D340" t="str">
            <v>30MM2 4 열</v>
          </cell>
          <cell r="E340">
            <v>2</v>
          </cell>
          <cell r="F340" t="str">
            <v>개</v>
          </cell>
          <cell r="G340">
            <v>190</v>
          </cell>
          <cell r="H340">
            <v>4991</v>
          </cell>
          <cell r="I340">
            <v>99</v>
          </cell>
        </row>
        <row r="341">
          <cell r="A341" t="str">
            <v>00000</v>
          </cell>
          <cell r="B341" t="str">
            <v>O27</v>
          </cell>
          <cell r="C341" t="str">
            <v>단말 처리(압착터미널 포함)</v>
          </cell>
          <cell r="D341" t="str">
            <v>38MM2 4 열</v>
          </cell>
          <cell r="E341">
            <v>4</v>
          </cell>
          <cell r="F341" t="str">
            <v>개</v>
          </cell>
          <cell r="G341">
            <v>190</v>
          </cell>
          <cell r="H341">
            <v>5269</v>
          </cell>
          <cell r="I341">
            <v>104</v>
          </cell>
        </row>
        <row r="342">
          <cell r="A342" t="str">
            <v>00000</v>
          </cell>
          <cell r="B342" t="str">
            <v>O27</v>
          </cell>
          <cell r="C342" t="str">
            <v>단말 처리(압착터미널 포함)</v>
          </cell>
          <cell r="D342" t="str">
            <v>50MM2 4 열</v>
          </cell>
          <cell r="E342">
            <v>16</v>
          </cell>
          <cell r="F342" t="str">
            <v>개</v>
          </cell>
          <cell r="G342">
            <v>338</v>
          </cell>
          <cell r="H342">
            <v>5682</v>
          </cell>
          <cell r="I342">
            <v>113</v>
          </cell>
        </row>
        <row r="343">
          <cell r="A343" t="str">
            <v>00000</v>
          </cell>
          <cell r="B343" t="str">
            <v>O27</v>
          </cell>
          <cell r="C343" t="str">
            <v>단말 처리(압착터미널 포함)</v>
          </cell>
          <cell r="D343" t="str">
            <v>60MM2 4 열</v>
          </cell>
          <cell r="E343">
            <v>8</v>
          </cell>
          <cell r="F343" t="str">
            <v>개</v>
          </cell>
          <cell r="G343">
            <v>338</v>
          </cell>
          <cell r="H343">
            <v>6378</v>
          </cell>
          <cell r="I343">
            <v>127</v>
          </cell>
        </row>
        <row r="344">
          <cell r="A344" t="str">
            <v>00000</v>
          </cell>
          <cell r="B344" t="str">
            <v>O27</v>
          </cell>
          <cell r="C344" t="str">
            <v>단말 처리(압착터미널 포함)</v>
          </cell>
          <cell r="D344" t="str">
            <v>80MM2 4 열</v>
          </cell>
          <cell r="E344">
            <v>42</v>
          </cell>
          <cell r="F344" t="str">
            <v>개</v>
          </cell>
          <cell r="G344">
            <v>451</v>
          </cell>
          <cell r="H344">
            <v>6791</v>
          </cell>
          <cell r="I344">
            <v>135</v>
          </cell>
        </row>
        <row r="345">
          <cell r="A345" t="str">
            <v>00000</v>
          </cell>
          <cell r="B345" t="str">
            <v>O27</v>
          </cell>
          <cell r="C345" t="str">
            <v>단말 처리(압착터미널 포함)</v>
          </cell>
          <cell r="D345" t="str">
            <v>100MM2 4 열</v>
          </cell>
          <cell r="E345">
            <v>6</v>
          </cell>
          <cell r="F345" t="str">
            <v>개</v>
          </cell>
          <cell r="G345">
            <v>518</v>
          </cell>
          <cell r="H345">
            <v>7346</v>
          </cell>
          <cell r="I345">
            <v>146</v>
          </cell>
        </row>
        <row r="346">
          <cell r="A346" t="str">
            <v>00000</v>
          </cell>
          <cell r="B346" t="str">
            <v>O27</v>
          </cell>
          <cell r="C346" t="str">
            <v>단말 처리(압착터미널 포함)</v>
          </cell>
          <cell r="D346" t="str">
            <v>125MM2 4 열</v>
          </cell>
          <cell r="E346">
            <v>18</v>
          </cell>
          <cell r="F346" t="str">
            <v>개</v>
          </cell>
          <cell r="G346">
            <v>789</v>
          </cell>
          <cell r="H346">
            <v>8320</v>
          </cell>
          <cell r="I346">
            <v>165</v>
          </cell>
        </row>
        <row r="347">
          <cell r="A347" t="str">
            <v>00000</v>
          </cell>
          <cell r="B347" t="str">
            <v>O27</v>
          </cell>
          <cell r="C347" t="str">
            <v>DUCT분기용BOX설치</v>
          </cell>
          <cell r="D347" t="str">
            <v>300X300X300-320</v>
          </cell>
          <cell r="E347">
            <v>1</v>
          </cell>
          <cell r="F347" t="str">
            <v>식</v>
          </cell>
          <cell r="G347">
            <v>15232</v>
          </cell>
          <cell r="H347">
            <v>4788</v>
          </cell>
          <cell r="I347">
            <v>93</v>
          </cell>
        </row>
        <row r="348">
          <cell r="A348" t="str">
            <v>00000</v>
          </cell>
          <cell r="B348" t="str">
            <v>O27</v>
          </cell>
          <cell r="C348" t="str">
            <v>DUCT분기용BOX설치</v>
          </cell>
          <cell r="D348" t="str">
            <v>400X400X400-420</v>
          </cell>
          <cell r="E348">
            <v>1</v>
          </cell>
          <cell r="F348" t="str">
            <v>식</v>
          </cell>
          <cell r="G348">
            <v>23021</v>
          </cell>
          <cell r="H348">
            <v>4788</v>
          </cell>
          <cell r="I348">
            <v>93</v>
          </cell>
        </row>
        <row r="349">
          <cell r="A349" t="str">
            <v>00000</v>
          </cell>
          <cell r="B349" t="str">
            <v>O27</v>
          </cell>
          <cell r="C349" t="str">
            <v>DUCT분기용BOX설치</v>
          </cell>
          <cell r="D349" t="str">
            <v>500X500X400-520</v>
          </cell>
          <cell r="E349">
            <v>1</v>
          </cell>
          <cell r="F349" t="str">
            <v>식</v>
          </cell>
          <cell r="G349">
            <v>32916</v>
          </cell>
          <cell r="H349">
            <v>4788</v>
          </cell>
          <cell r="I349">
            <v>93</v>
          </cell>
        </row>
        <row r="350">
          <cell r="A350" t="str">
            <v>00000</v>
          </cell>
          <cell r="B350" t="str">
            <v>O27</v>
          </cell>
          <cell r="C350" t="str">
            <v>BOX부착용철판</v>
          </cell>
          <cell r="D350" t="str">
            <v>150X200X2.3T</v>
          </cell>
          <cell r="E350">
            <v>16</v>
          </cell>
          <cell r="F350" t="str">
            <v>개</v>
          </cell>
          <cell r="G350">
            <v>154</v>
          </cell>
          <cell r="H350">
            <v>1144</v>
          </cell>
          <cell r="I350">
            <v>22</v>
          </cell>
        </row>
        <row r="351">
          <cell r="A351" t="str">
            <v>00000</v>
          </cell>
          <cell r="B351" t="str">
            <v>O27</v>
          </cell>
          <cell r="C351" t="str">
            <v>공동구전등,전열</v>
          </cell>
          <cell r="D351" t="str">
            <v>공동구 전등공사 부속자재</v>
          </cell>
          <cell r="E351">
            <v>34</v>
          </cell>
          <cell r="F351" t="str">
            <v>식</v>
          </cell>
          <cell r="G351">
            <v>828</v>
          </cell>
          <cell r="H351">
            <v>3548</v>
          </cell>
          <cell r="I351">
            <v>70</v>
          </cell>
        </row>
        <row r="352">
          <cell r="A352" t="str">
            <v>00000</v>
          </cell>
          <cell r="B352" t="str">
            <v>O27</v>
          </cell>
          <cell r="C352" t="str">
            <v>공동구전등,전열</v>
          </cell>
          <cell r="D352" t="str">
            <v>공동구 전열공사 부속자재</v>
          </cell>
          <cell r="E352">
            <v>6</v>
          </cell>
          <cell r="F352" t="str">
            <v>식</v>
          </cell>
          <cell r="G352">
            <v>275</v>
          </cell>
          <cell r="H352">
            <v>1144</v>
          </cell>
          <cell r="I352">
            <v>22</v>
          </cell>
        </row>
        <row r="353">
          <cell r="C353" t="str">
            <v>소 계</v>
          </cell>
        </row>
        <row r="356">
          <cell r="C356" t="str">
            <v>1-11. 아파트 인입전기공사</v>
          </cell>
        </row>
        <row r="357">
          <cell r="A357" t="str">
            <v>00000</v>
          </cell>
          <cell r="B357" t="str">
            <v>O29</v>
          </cell>
          <cell r="C357" t="str">
            <v>TRAY JOINT CONNETOR(AL제)</v>
          </cell>
          <cell r="D357" t="str">
            <v>VOLT-NUT포함,W-350이하</v>
          </cell>
          <cell r="E357">
            <v>36</v>
          </cell>
          <cell r="F357" t="str">
            <v>개</v>
          </cell>
          <cell r="G357">
            <v>954</v>
          </cell>
          <cell r="H357">
            <v>0</v>
          </cell>
          <cell r="I357">
            <v>0</v>
          </cell>
        </row>
        <row r="358">
          <cell r="A358" t="str">
            <v>00000</v>
          </cell>
          <cell r="B358" t="str">
            <v>O29</v>
          </cell>
          <cell r="C358" t="str">
            <v>HOLD DOWN CLAMP</v>
          </cell>
          <cell r="D358" t="str">
            <v>CABLE TRAY 고정용</v>
          </cell>
          <cell r="E358">
            <v>56</v>
          </cell>
          <cell r="F358" t="str">
            <v>개</v>
          </cell>
          <cell r="G358">
            <v>173</v>
          </cell>
          <cell r="H358">
            <v>0</v>
          </cell>
          <cell r="I358">
            <v>0</v>
          </cell>
        </row>
        <row r="359">
          <cell r="A359" t="str">
            <v>00000</v>
          </cell>
          <cell r="B359" t="str">
            <v>O29</v>
          </cell>
          <cell r="C359" t="str">
            <v>WIRE DUCT BOX CONNECTOR</v>
          </cell>
          <cell r="D359" t="str">
            <v>100X100(VOLT-NUT포함)</v>
          </cell>
          <cell r="E359">
            <v>47</v>
          </cell>
          <cell r="F359" t="str">
            <v>개</v>
          </cell>
          <cell r="G359">
            <v>1405</v>
          </cell>
          <cell r="H359">
            <v>0</v>
          </cell>
          <cell r="I359">
            <v>0</v>
          </cell>
        </row>
        <row r="360">
          <cell r="A360" t="str">
            <v>00000</v>
          </cell>
          <cell r="B360" t="str">
            <v>O29</v>
          </cell>
          <cell r="C360" t="str">
            <v>WIRE DUCT BOX CONNECTOR</v>
          </cell>
          <cell r="D360" t="str">
            <v>150X100(VOLT-NUT포함)</v>
          </cell>
          <cell r="E360">
            <v>11</v>
          </cell>
          <cell r="F360" t="str">
            <v>개</v>
          </cell>
          <cell r="G360">
            <v>1717</v>
          </cell>
          <cell r="H360">
            <v>0</v>
          </cell>
          <cell r="I360">
            <v>0</v>
          </cell>
        </row>
        <row r="361">
          <cell r="A361" t="str">
            <v>00000</v>
          </cell>
          <cell r="B361" t="str">
            <v>O29</v>
          </cell>
          <cell r="C361" t="str">
            <v>WIRE DUCT BOX CONNECTOR</v>
          </cell>
          <cell r="D361" t="str">
            <v>200X100(VOLT-NUT포함)</v>
          </cell>
          <cell r="E361">
            <v>6</v>
          </cell>
          <cell r="F361" t="str">
            <v>개</v>
          </cell>
          <cell r="G361">
            <v>2038</v>
          </cell>
          <cell r="H361">
            <v>0</v>
          </cell>
          <cell r="I361">
            <v>0</v>
          </cell>
        </row>
        <row r="362">
          <cell r="A362" t="str">
            <v>00000</v>
          </cell>
          <cell r="B362" t="str">
            <v>O29</v>
          </cell>
          <cell r="C362" t="str">
            <v>WIRE DUCT BOX CONNECTOR</v>
          </cell>
          <cell r="D362" t="str">
            <v>250X100(VOLT-NUT포함)</v>
          </cell>
          <cell r="E362">
            <v>1</v>
          </cell>
          <cell r="F362" t="str">
            <v>개</v>
          </cell>
          <cell r="G362">
            <v>2359</v>
          </cell>
          <cell r="H362">
            <v>0</v>
          </cell>
          <cell r="I362">
            <v>0</v>
          </cell>
        </row>
        <row r="363">
          <cell r="A363" t="str">
            <v>00000</v>
          </cell>
          <cell r="B363" t="str">
            <v>O29</v>
          </cell>
          <cell r="C363" t="str">
            <v>강제전선관 배관</v>
          </cell>
          <cell r="D363" t="str">
            <v>아연도 22MM</v>
          </cell>
          <cell r="E363">
            <v>2.9</v>
          </cell>
          <cell r="F363" t="str">
            <v>M</v>
          </cell>
          <cell r="G363">
            <v>1263</v>
          </cell>
          <cell r="H363">
            <v>4232</v>
          </cell>
          <cell r="I363">
            <v>84</v>
          </cell>
        </row>
        <row r="364">
          <cell r="A364" t="str">
            <v>00000</v>
          </cell>
          <cell r="B364" t="str">
            <v>O29</v>
          </cell>
          <cell r="C364" t="str">
            <v>강제전선관 배관</v>
          </cell>
          <cell r="D364" t="str">
            <v>아연도 28MM</v>
          </cell>
          <cell r="E364">
            <v>2.2999999999999998</v>
          </cell>
          <cell r="F364" t="str">
            <v>M</v>
          </cell>
          <cell r="G364">
            <v>1660</v>
          </cell>
          <cell r="H364">
            <v>5387</v>
          </cell>
          <cell r="I364">
            <v>107</v>
          </cell>
        </row>
        <row r="365">
          <cell r="A365" t="str">
            <v>00000</v>
          </cell>
          <cell r="B365" t="str">
            <v>O29</v>
          </cell>
          <cell r="C365" t="str">
            <v>전력케이블신설(구내)</v>
          </cell>
          <cell r="D365" t="str">
            <v>CV 30 MM2</v>
          </cell>
          <cell r="E365">
            <v>27.5</v>
          </cell>
          <cell r="F365" t="str">
            <v>M</v>
          </cell>
          <cell r="G365">
            <v>948</v>
          </cell>
          <cell r="H365">
            <v>1467</v>
          </cell>
          <cell r="I365">
            <v>28</v>
          </cell>
        </row>
        <row r="366">
          <cell r="A366" t="str">
            <v>00000</v>
          </cell>
          <cell r="B366" t="str">
            <v>O29</v>
          </cell>
          <cell r="C366" t="str">
            <v>전력케이블신설(구내)</v>
          </cell>
          <cell r="D366" t="str">
            <v>CV 38 MM2</v>
          </cell>
          <cell r="E366">
            <v>52.3</v>
          </cell>
          <cell r="F366" t="str">
            <v>M</v>
          </cell>
          <cell r="G366">
            <v>1186</v>
          </cell>
          <cell r="H366">
            <v>1740</v>
          </cell>
          <cell r="I366">
            <v>34</v>
          </cell>
        </row>
        <row r="367">
          <cell r="A367" t="str">
            <v>00000</v>
          </cell>
          <cell r="B367" t="str">
            <v>O29</v>
          </cell>
          <cell r="C367" t="str">
            <v>전력케이블신설(구내)</v>
          </cell>
          <cell r="D367" t="str">
            <v>CV 50 MM2</v>
          </cell>
          <cell r="E367">
            <v>274.39999999999998</v>
          </cell>
          <cell r="F367" t="str">
            <v>M</v>
          </cell>
          <cell r="G367">
            <v>1585</v>
          </cell>
          <cell r="H367">
            <v>2066</v>
          </cell>
          <cell r="I367">
            <v>40</v>
          </cell>
        </row>
        <row r="368">
          <cell r="A368" t="str">
            <v>00000</v>
          </cell>
          <cell r="B368" t="str">
            <v>O29</v>
          </cell>
          <cell r="C368" t="str">
            <v>전력케이블신설(구내)</v>
          </cell>
          <cell r="D368" t="str">
            <v>CV 60 MM2</v>
          </cell>
          <cell r="E368">
            <v>119.7</v>
          </cell>
          <cell r="F368" t="str">
            <v>M</v>
          </cell>
          <cell r="G368">
            <v>1858</v>
          </cell>
          <cell r="H368">
            <v>2392</v>
          </cell>
          <cell r="I368">
            <v>47</v>
          </cell>
        </row>
        <row r="369">
          <cell r="A369" t="str">
            <v>00000</v>
          </cell>
          <cell r="B369" t="str">
            <v>O29</v>
          </cell>
          <cell r="C369" t="str">
            <v>전력케이블신설(구내)</v>
          </cell>
          <cell r="D369" t="str">
            <v>CV 80 MM2</v>
          </cell>
          <cell r="E369">
            <v>744.9</v>
          </cell>
          <cell r="F369" t="str">
            <v>M</v>
          </cell>
          <cell r="G369">
            <v>2498</v>
          </cell>
          <cell r="H369">
            <v>2936</v>
          </cell>
          <cell r="I369">
            <v>58</v>
          </cell>
        </row>
        <row r="370">
          <cell r="A370" t="str">
            <v>00000</v>
          </cell>
          <cell r="B370" t="str">
            <v>O29</v>
          </cell>
          <cell r="C370" t="str">
            <v>전력케이블신설(구내)</v>
          </cell>
          <cell r="D370" t="str">
            <v>CV 100 MM2</v>
          </cell>
          <cell r="E370">
            <v>135.9</v>
          </cell>
          <cell r="F370" t="str">
            <v>M</v>
          </cell>
          <cell r="G370">
            <v>3033</v>
          </cell>
          <cell r="H370">
            <v>3480</v>
          </cell>
          <cell r="I370">
            <v>69</v>
          </cell>
        </row>
        <row r="371">
          <cell r="A371" t="str">
            <v>00000</v>
          </cell>
          <cell r="B371" t="str">
            <v>O29</v>
          </cell>
          <cell r="C371" t="str">
            <v>전력케이블신설(구내)</v>
          </cell>
          <cell r="D371" t="str">
            <v>CV 125 MM2</v>
          </cell>
          <cell r="E371">
            <v>340.5</v>
          </cell>
          <cell r="F371" t="str">
            <v>M</v>
          </cell>
          <cell r="G371">
            <v>3652</v>
          </cell>
          <cell r="H371">
            <v>4078</v>
          </cell>
          <cell r="I371">
            <v>81</v>
          </cell>
        </row>
        <row r="372">
          <cell r="A372" t="str">
            <v>00000</v>
          </cell>
          <cell r="B372" t="str">
            <v>O29</v>
          </cell>
          <cell r="C372" t="str">
            <v>제어용케이블신설</v>
          </cell>
          <cell r="D372" t="str">
            <v>2P*22AWG(UL2919-AME)</v>
          </cell>
          <cell r="E372">
            <v>1496.6</v>
          </cell>
          <cell r="F372" t="str">
            <v>M</v>
          </cell>
          <cell r="G372">
            <v>799</v>
          </cell>
          <cell r="H372">
            <v>1249</v>
          </cell>
          <cell r="I372">
            <v>24</v>
          </cell>
        </row>
        <row r="373">
          <cell r="A373" t="str">
            <v>00000</v>
          </cell>
          <cell r="B373" t="str">
            <v>O29</v>
          </cell>
          <cell r="C373" t="str">
            <v>PULL BOX</v>
          </cell>
          <cell r="D373" t="str">
            <v>200X200X100</v>
          </cell>
          <cell r="E373">
            <v>6</v>
          </cell>
          <cell r="F373" t="str">
            <v>개</v>
          </cell>
          <cell r="G373">
            <v>2702</v>
          </cell>
          <cell r="H373">
            <v>7054</v>
          </cell>
          <cell r="I373">
            <v>140</v>
          </cell>
        </row>
        <row r="374">
          <cell r="A374" t="str">
            <v>00000</v>
          </cell>
          <cell r="B374" t="str">
            <v>O29</v>
          </cell>
          <cell r="C374" t="str">
            <v>PULL BOX</v>
          </cell>
          <cell r="D374" t="str">
            <v>200X200X200</v>
          </cell>
          <cell r="E374">
            <v>1</v>
          </cell>
          <cell r="F374" t="str">
            <v>개</v>
          </cell>
          <cell r="G374">
            <v>4054</v>
          </cell>
          <cell r="H374">
            <v>11159</v>
          </cell>
          <cell r="I374">
            <v>222</v>
          </cell>
        </row>
        <row r="375">
          <cell r="A375" t="str">
            <v>00000</v>
          </cell>
          <cell r="B375" t="str">
            <v>O29</v>
          </cell>
          <cell r="C375" t="str">
            <v>PULL BOX</v>
          </cell>
          <cell r="D375" t="str">
            <v>300X300X100</v>
          </cell>
          <cell r="E375">
            <v>16</v>
          </cell>
          <cell r="F375" t="str">
            <v>개</v>
          </cell>
          <cell r="G375">
            <v>5068</v>
          </cell>
          <cell r="H375">
            <v>11159</v>
          </cell>
          <cell r="I375">
            <v>222</v>
          </cell>
        </row>
        <row r="376">
          <cell r="A376" t="str">
            <v>00000</v>
          </cell>
          <cell r="B376" t="str">
            <v>O29</v>
          </cell>
          <cell r="C376" t="str">
            <v>PULL BOX</v>
          </cell>
          <cell r="D376" t="str">
            <v>300X300X150</v>
          </cell>
          <cell r="E376">
            <v>6</v>
          </cell>
          <cell r="F376" t="str">
            <v>개</v>
          </cell>
          <cell r="G376">
            <v>6081</v>
          </cell>
          <cell r="H376">
            <v>14965</v>
          </cell>
          <cell r="I376">
            <v>299</v>
          </cell>
        </row>
        <row r="377">
          <cell r="A377" t="str">
            <v>00000</v>
          </cell>
          <cell r="B377" t="str">
            <v>O29</v>
          </cell>
          <cell r="C377" t="str">
            <v>PULL BOX</v>
          </cell>
          <cell r="D377" t="str">
            <v>300X300X300</v>
          </cell>
          <cell r="E377">
            <v>3</v>
          </cell>
          <cell r="F377" t="str">
            <v>개</v>
          </cell>
          <cell r="G377">
            <v>9122</v>
          </cell>
          <cell r="H377">
            <v>14965</v>
          </cell>
          <cell r="I377">
            <v>299</v>
          </cell>
        </row>
        <row r="378">
          <cell r="A378" t="str">
            <v>00000</v>
          </cell>
          <cell r="B378" t="str">
            <v>O29</v>
          </cell>
          <cell r="C378" t="str">
            <v>PULL BOX</v>
          </cell>
          <cell r="D378" t="str">
            <v>400X400X400</v>
          </cell>
          <cell r="E378">
            <v>4</v>
          </cell>
          <cell r="F378" t="str">
            <v>개</v>
          </cell>
          <cell r="G378">
            <v>16217</v>
          </cell>
          <cell r="H378">
            <v>28220</v>
          </cell>
          <cell r="I378">
            <v>563</v>
          </cell>
        </row>
        <row r="379">
          <cell r="A379" t="str">
            <v>00000</v>
          </cell>
          <cell r="B379" t="str">
            <v>O29</v>
          </cell>
          <cell r="C379" t="str">
            <v>PULL BOX</v>
          </cell>
          <cell r="D379" t="str">
            <v>600X600X600</v>
          </cell>
          <cell r="E379">
            <v>2</v>
          </cell>
          <cell r="F379" t="str">
            <v>개</v>
          </cell>
          <cell r="G379">
            <v>42235</v>
          </cell>
          <cell r="H379">
            <v>40621</v>
          </cell>
          <cell r="I379">
            <v>811</v>
          </cell>
        </row>
        <row r="380">
          <cell r="A380" t="str">
            <v>00000</v>
          </cell>
          <cell r="B380" t="str">
            <v>O29</v>
          </cell>
          <cell r="C380" t="str">
            <v>CABLE TRAY (AL제)</v>
          </cell>
          <cell r="D380" t="str">
            <v>사다리형 W-150</v>
          </cell>
          <cell r="E380">
            <v>31</v>
          </cell>
          <cell r="F380" t="str">
            <v>M</v>
          </cell>
          <cell r="G380">
            <v>8176</v>
          </cell>
          <cell r="H380">
            <v>6755</v>
          </cell>
          <cell r="I380">
            <v>134</v>
          </cell>
        </row>
        <row r="381">
          <cell r="A381" t="str">
            <v>00000</v>
          </cell>
          <cell r="B381" t="str">
            <v>O29</v>
          </cell>
          <cell r="C381" t="str">
            <v>CABLE TRAY (AL제)</v>
          </cell>
          <cell r="D381" t="str">
            <v>사다리형 W-200</v>
          </cell>
          <cell r="E381">
            <v>9</v>
          </cell>
          <cell r="F381" t="str">
            <v>M</v>
          </cell>
          <cell r="G381">
            <v>8634</v>
          </cell>
          <cell r="H381">
            <v>6755</v>
          </cell>
          <cell r="I381">
            <v>134</v>
          </cell>
        </row>
        <row r="382">
          <cell r="A382" t="str">
            <v>00000</v>
          </cell>
          <cell r="B382" t="str">
            <v>O29</v>
          </cell>
          <cell r="C382" t="str">
            <v>CABLE TRAY (AL제)</v>
          </cell>
          <cell r="D382" t="str">
            <v>사다리형 W-250</v>
          </cell>
          <cell r="E382">
            <v>6.1</v>
          </cell>
          <cell r="F382" t="str">
            <v>M</v>
          </cell>
          <cell r="G382">
            <v>9102</v>
          </cell>
          <cell r="H382">
            <v>7610</v>
          </cell>
          <cell r="I382">
            <v>151</v>
          </cell>
        </row>
        <row r="383">
          <cell r="A383" t="str">
            <v>00000</v>
          </cell>
          <cell r="B383" t="str">
            <v>O29</v>
          </cell>
          <cell r="C383" t="str">
            <v>CABLE TRAY (AL제)</v>
          </cell>
          <cell r="D383" t="str">
            <v>사다리형 W-350</v>
          </cell>
          <cell r="E383">
            <v>8</v>
          </cell>
          <cell r="F383" t="str">
            <v>M</v>
          </cell>
          <cell r="G383">
            <v>10037</v>
          </cell>
          <cell r="H383">
            <v>8765</v>
          </cell>
          <cell r="I383">
            <v>175</v>
          </cell>
        </row>
        <row r="384">
          <cell r="A384" t="str">
            <v>00000</v>
          </cell>
          <cell r="B384" t="str">
            <v>O29</v>
          </cell>
          <cell r="C384" t="str">
            <v>WIRE DUCT(연결부속포함)</v>
          </cell>
          <cell r="D384" t="str">
            <v>100X100</v>
          </cell>
          <cell r="E384">
            <v>331.8</v>
          </cell>
          <cell r="F384" t="str">
            <v>M</v>
          </cell>
          <cell r="G384">
            <v>9610</v>
          </cell>
          <cell r="H384">
            <v>3878</v>
          </cell>
          <cell r="I384">
            <v>77</v>
          </cell>
        </row>
        <row r="385">
          <cell r="A385" t="str">
            <v>00000</v>
          </cell>
          <cell r="B385" t="str">
            <v>O29</v>
          </cell>
          <cell r="C385" t="str">
            <v>WIRE DUCT(연결부속포함)</v>
          </cell>
          <cell r="D385" t="str">
            <v>150X100</v>
          </cell>
          <cell r="E385">
            <v>138.1</v>
          </cell>
          <cell r="F385" t="str">
            <v>M</v>
          </cell>
          <cell r="G385">
            <v>11224</v>
          </cell>
          <cell r="H385">
            <v>4831</v>
          </cell>
          <cell r="I385">
            <v>96</v>
          </cell>
        </row>
        <row r="386">
          <cell r="A386" t="str">
            <v>00000</v>
          </cell>
          <cell r="B386" t="str">
            <v>O29</v>
          </cell>
          <cell r="C386" t="str">
            <v>WIRE DUCT(연결부속포함)</v>
          </cell>
          <cell r="D386" t="str">
            <v>200X100</v>
          </cell>
          <cell r="E386">
            <v>24.5</v>
          </cell>
          <cell r="F386" t="str">
            <v>M</v>
          </cell>
          <cell r="G386">
            <v>12837</v>
          </cell>
          <cell r="H386">
            <v>5815</v>
          </cell>
          <cell r="I386">
            <v>116</v>
          </cell>
        </row>
        <row r="387">
          <cell r="A387" t="str">
            <v>00000</v>
          </cell>
          <cell r="B387" t="str">
            <v>O29</v>
          </cell>
          <cell r="C387" t="str">
            <v>WIRE DUCT(연결부속포함)</v>
          </cell>
          <cell r="D387" t="str">
            <v>250X100</v>
          </cell>
          <cell r="E387">
            <v>8</v>
          </cell>
          <cell r="F387" t="str">
            <v>M</v>
          </cell>
          <cell r="G387">
            <v>14450</v>
          </cell>
          <cell r="H387">
            <v>6785</v>
          </cell>
          <cell r="I387">
            <v>135</v>
          </cell>
        </row>
        <row r="388">
          <cell r="A388" t="str">
            <v>00000</v>
          </cell>
          <cell r="B388" t="str">
            <v>O29</v>
          </cell>
          <cell r="C388" t="str">
            <v>WIRE DUCT(연결부속포함)</v>
          </cell>
          <cell r="D388" t="str">
            <v>150X100 SEPARATOR부</v>
          </cell>
          <cell r="E388">
            <v>147</v>
          </cell>
          <cell r="F388" t="str">
            <v>M</v>
          </cell>
          <cell r="G388">
            <v>12837</v>
          </cell>
          <cell r="H388">
            <v>5815</v>
          </cell>
          <cell r="I388">
            <v>116</v>
          </cell>
        </row>
        <row r="389">
          <cell r="A389" t="str">
            <v>00000</v>
          </cell>
          <cell r="B389" t="str">
            <v>O29</v>
          </cell>
          <cell r="C389" t="str">
            <v>WIRE DUCT(연결부속포함)</v>
          </cell>
          <cell r="D389" t="str">
            <v>200X100 SEPARATOR부</v>
          </cell>
          <cell r="E389">
            <v>42.7</v>
          </cell>
          <cell r="F389" t="str">
            <v>M</v>
          </cell>
          <cell r="G389">
            <v>14450</v>
          </cell>
          <cell r="H389">
            <v>6785</v>
          </cell>
          <cell r="I389">
            <v>135</v>
          </cell>
        </row>
        <row r="390">
          <cell r="A390" t="str">
            <v>00000</v>
          </cell>
          <cell r="B390" t="str">
            <v>O29</v>
          </cell>
          <cell r="C390" t="str">
            <v>행 가</v>
          </cell>
          <cell r="D390" t="str">
            <v>HA- 10</v>
          </cell>
          <cell r="E390">
            <v>11</v>
          </cell>
          <cell r="F390" t="str">
            <v>식</v>
          </cell>
          <cell r="G390">
            <v>279</v>
          </cell>
          <cell r="H390">
            <v>723</v>
          </cell>
          <cell r="I390">
            <v>13</v>
          </cell>
        </row>
        <row r="391">
          <cell r="A391" t="str">
            <v>00000</v>
          </cell>
          <cell r="B391" t="str">
            <v>O29</v>
          </cell>
          <cell r="C391" t="str">
            <v>행 가</v>
          </cell>
          <cell r="D391" t="str">
            <v>HA- 12</v>
          </cell>
          <cell r="E391">
            <v>133</v>
          </cell>
          <cell r="F391" t="str">
            <v>식</v>
          </cell>
          <cell r="G391">
            <v>832</v>
          </cell>
          <cell r="H391">
            <v>3684</v>
          </cell>
          <cell r="I391">
            <v>72</v>
          </cell>
        </row>
        <row r="392">
          <cell r="A392" t="str">
            <v>00000</v>
          </cell>
          <cell r="B392" t="str">
            <v>O29</v>
          </cell>
          <cell r="C392" t="str">
            <v>행 가</v>
          </cell>
          <cell r="D392" t="str">
            <v>HA- 13</v>
          </cell>
          <cell r="E392">
            <v>22</v>
          </cell>
          <cell r="F392" t="str">
            <v>식</v>
          </cell>
          <cell r="G392">
            <v>1057</v>
          </cell>
          <cell r="H392">
            <v>4230</v>
          </cell>
          <cell r="I392">
            <v>84</v>
          </cell>
        </row>
        <row r="393">
          <cell r="A393" t="str">
            <v>00000</v>
          </cell>
          <cell r="B393" t="str">
            <v>O29</v>
          </cell>
          <cell r="C393" t="str">
            <v>행 가</v>
          </cell>
          <cell r="D393" t="str">
            <v>HA- 14</v>
          </cell>
          <cell r="E393">
            <v>7</v>
          </cell>
          <cell r="F393" t="str">
            <v>식</v>
          </cell>
          <cell r="G393">
            <v>1282</v>
          </cell>
          <cell r="H393">
            <v>4742</v>
          </cell>
          <cell r="I393">
            <v>94</v>
          </cell>
        </row>
        <row r="394">
          <cell r="A394" t="str">
            <v>00000</v>
          </cell>
          <cell r="B394" t="str">
            <v>O29</v>
          </cell>
          <cell r="C394" t="str">
            <v>행 가</v>
          </cell>
          <cell r="D394" t="str">
            <v>HA- 22</v>
          </cell>
          <cell r="E394">
            <v>18</v>
          </cell>
          <cell r="F394" t="str">
            <v>식</v>
          </cell>
          <cell r="G394">
            <v>1381</v>
          </cell>
          <cell r="H394">
            <v>6192</v>
          </cell>
          <cell r="I394">
            <v>123</v>
          </cell>
        </row>
        <row r="395">
          <cell r="A395" t="str">
            <v>00000</v>
          </cell>
          <cell r="B395" t="str">
            <v>O29</v>
          </cell>
          <cell r="C395" t="str">
            <v>행 가</v>
          </cell>
          <cell r="D395" t="str">
            <v>HA- 23</v>
          </cell>
          <cell r="E395">
            <v>75</v>
          </cell>
          <cell r="F395" t="str">
            <v>식</v>
          </cell>
          <cell r="G395">
            <v>1813</v>
          </cell>
          <cell r="H395">
            <v>6947</v>
          </cell>
          <cell r="I395">
            <v>138</v>
          </cell>
        </row>
        <row r="396">
          <cell r="A396" t="str">
            <v>00000</v>
          </cell>
          <cell r="B396" t="str">
            <v>O29</v>
          </cell>
          <cell r="C396" t="str">
            <v>행 가</v>
          </cell>
          <cell r="D396" t="str">
            <v>HA- 24</v>
          </cell>
          <cell r="E396">
            <v>12</v>
          </cell>
          <cell r="F396" t="str">
            <v>식</v>
          </cell>
          <cell r="G396">
            <v>2244</v>
          </cell>
          <cell r="H396">
            <v>8026</v>
          </cell>
          <cell r="I396">
            <v>160</v>
          </cell>
        </row>
        <row r="397">
          <cell r="A397" t="str">
            <v>00000</v>
          </cell>
          <cell r="B397" t="str">
            <v>O29</v>
          </cell>
          <cell r="C397" t="str">
            <v>행 가</v>
          </cell>
          <cell r="D397" t="str">
            <v>HA- 25</v>
          </cell>
          <cell r="E397">
            <v>6</v>
          </cell>
          <cell r="F397" t="str">
            <v>식</v>
          </cell>
          <cell r="G397">
            <v>2931</v>
          </cell>
          <cell r="H397">
            <v>8463</v>
          </cell>
          <cell r="I397">
            <v>169</v>
          </cell>
        </row>
        <row r="398">
          <cell r="A398" t="str">
            <v>00000</v>
          </cell>
          <cell r="B398" t="str">
            <v>O29</v>
          </cell>
          <cell r="C398" t="str">
            <v>행 가</v>
          </cell>
          <cell r="D398" t="str">
            <v>HA- 26</v>
          </cell>
          <cell r="E398">
            <v>3</v>
          </cell>
          <cell r="F398" t="str">
            <v>식</v>
          </cell>
          <cell r="G398">
            <v>3363</v>
          </cell>
          <cell r="H398">
            <v>9405</v>
          </cell>
          <cell r="I398">
            <v>187</v>
          </cell>
        </row>
        <row r="399">
          <cell r="C399" t="str">
            <v>소 계</v>
          </cell>
        </row>
        <row r="420">
          <cell r="C420" t="str">
            <v>1-12. 지하저수조 전기공사</v>
          </cell>
        </row>
        <row r="421">
          <cell r="A421" t="str">
            <v>00000</v>
          </cell>
          <cell r="B421" t="str">
            <v>O35</v>
          </cell>
          <cell r="C421" t="str">
            <v>노 말 벤 드</v>
          </cell>
          <cell r="D421" t="str">
            <v>철제 28</v>
          </cell>
          <cell r="E421">
            <v>4</v>
          </cell>
          <cell r="F421" t="str">
            <v>개</v>
          </cell>
          <cell r="G421">
            <v>1379</v>
          </cell>
          <cell r="H421">
            <v>0</v>
          </cell>
          <cell r="I421">
            <v>0</v>
          </cell>
        </row>
        <row r="422">
          <cell r="A422" t="str">
            <v>00000</v>
          </cell>
          <cell r="B422" t="str">
            <v>O35</v>
          </cell>
          <cell r="C422" t="str">
            <v>노 말 벤 드</v>
          </cell>
          <cell r="D422" t="str">
            <v>철제 36</v>
          </cell>
          <cell r="E422">
            <v>4</v>
          </cell>
          <cell r="F422" t="str">
            <v>개</v>
          </cell>
          <cell r="G422">
            <v>1838</v>
          </cell>
          <cell r="H422">
            <v>0</v>
          </cell>
          <cell r="I422">
            <v>0</v>
          </cell>
        </row>
        <row r="423">
          <cell r="A423" t="str">
            <v>00000</v>
          </cell>
          <cell r="B423" t="str">
            <v>O35</v>
          </cell>
          <cell r="C423" t="str">
            <v>PIPE 크 램 프</v>
          </cell>
          <cell r="D423" t="str">
            <v>용융아연도금 16</v>
          </cell>
          <cell r="E423">
            <v>20</v>
          </cell>
          <cell r="F423" t="str">
            <v>개</v>
          </cell>
          <cell r="G423">
            <v>216</v>
          </cell>
          <cell r="H423">
            <v>0</v>
          </cell>
          <cell r="I423">
            <v>0</v>
          </cell>
        </row>
        <row r="424">
          <cell r="A424" t="str">
            <v>00000</v>
          </cell>
          <cell r="B424" t="str">
            <v>O35</v>
          </cell>
          <cell r="C424" t="str">
            <v>PIPE 크 램 프</v>
          </cell>
          <cell r="D424" t="str">
            <v>용융아연도금 22</v>
          </cell>
          <cell r="E424">
            <v>11</v>
          </cell>
          <cell r="F424" t="str">
            <v>개</v>
          </cell>
          <cell r="G424">
            <v>247</v>
          </cell>
          <cell r="H424">
            <v>0</v>
          </cell>
          <cell r="I424">
            <v>0</v>
          </cell>
        </row>
        <row r="425">
          <cell r="A425" t="str">
            <v>00000</v>
          </cell>
          <cell r="B425" t="str">
            <v>O35</v>
          </cell>
          <cell r="C425" t="str">
            <v>PIPE 크 램 프</v>
          </cell>
          <cell r="D425" t="str">
            <v>용융아연도금 28</v>
          </cell>
          <cell r="E425">
            <v>3</v>
          </cell>
          <cell r="F425" t="str">
            <v>개</v>
          </cell>
          <cell r="G425">
            <v>294</v>
          </cell>
          <cell r="H425">
            <v>0</v>
          </cell>
          <cell r="I425">
            <v>0</v>
          </cell>
        </row>
        <row r="426">
          <cell r="A426" t="str">
            <v>00000</v>
          </cell>
          <cell r="B426" t="str">
            <v>O35</v>
          </cell>
          <cell r="C426" t="str">
            <v>PIPE 크 램 프</v>
          </cell>
          <cell r="D426" t="str">
            <v>용융아연도금 36</v>
          </cell>
          <cell r="E426">
            <v>2</v>
          </cell>
          <cell r="F426" t="str">
            <v>개</v>
          </cell>
          <cell r="G426">
            <v>351</v>
          </cell>
          <cell r="H426">
            <v>0</v>
          </cell>
          <cell r="I426">
            <v>0</v>
          </cell>
        </row>
        <row r="427">
          <cell r="A427" t="str">
            <v>00000</v>
          </cell>
          <cell r="B427" t="str">
            <v>O35</v>
          </cell>
          <cell r="C427" t="str">
            <v>WIRE DUCT BOX CONNECTOR</v>
          </cell>
          <cell r="D427" t="str">
            <v>100X100(VOLT-NUT포함)</v>
          </cell>
          <cell r="E427">
            <v>1</v>
          </cell>
          <cell r="F427" t="str">
            <v>개</v>
          </cell>
          <cell r="G427">
            <v>1405</v>
          </cell>
          <cell r="H427">
            <v>0</v>
          </cell>
          <cell r="I427">
            <v>0</v>
          </cell>
        </row>
        <row r="428">
          <cell r="A428" t="str">
            <v>00000</v>
          </cell>
          <cell r="B428" t="str">
            <v>O35</v>
          </cell>
          <cell r="C428" t="str">
            <v>WIRE DUCT BOX CONNECTOR</v>
          </cell>
          <cell r="D428" t="str">
            <v>150X100(VOLT-NUT포함)</v>
          </cell>
          <cell r="E428">
            <v>3</v>
          </cell>
          <cell r="F428" t="str">
            <v>개</v>
          </cell>
          <cell r="G428">
            <v>1717</v>
          </cell>
          <cell r="H428">
            <v>0</v>
          </cell>
          <cell r="I428">
            <v>0</v>
          </cell>
        </row>
        <row r="429">
          <cell r="A429" t="str">
            <v>00000</v>
          </cell>
          <cell r="B429" t="str">
            <v>O35</v>
          </cell>
          <cell r="C429" t="str">
            <v>PVC PIPE 배관</v>
          </cell>
          <cell r="D429" t="str">
            <v>HI 16MM</v>
          </cell>
          <cell r="E429">
            <v>7.3</v>
          </cell>
          <cell r="F429" t="str">
            <v>M</v>
          </cell>
          <cell r="G429">
            <v>265</v>
          </cell>
          <cell r="H429">
            <v>1709</v>
          </cell>
          <cell r="I429">
            <v>33</v>
          </cell>
        </row>
        <row r="430">
          <cell r="A430" t="str">
            <v>00000</v>
          </cell>
          <cell r="B430" t="str">
            <v>O35</v>
          </cell>
          <cell r="C430" t="str">
            <v>강제전선관 배관</v>
          </cell>
          <cell r="D430" t="str">
            <v>아연도 16MM</v>
          </cell>
          <cell r="E430">
            <v>22.5</v>
          </cell>
          <cell r="F430" t="str">
            <v>M</v>
          </cell>
          <cell r="G430">
            <v>987</v>
          </cell>
          <cell r="H430">
            <v>3078</v>
          </cell>
          <cell r="I430">
            <v>60</v>
          </cell>
        </row>
        <row r="431">
          <cell r="A431" t="str">
            <v>00000</v>
          </cell>
          <cell r="B431" t="str">
            <v>O35</v>
          </cell>
          <cell r="C431" t="str">
            <v>강제전선관 배관</v>
          </cell>
          <cell r="D431" t="str">
            <v>아연도 22MM</v>
          </cell>
          <cell r="E431">
            <v>15.2</v>
          </cell>
          <cell r="F431" t="str">
            <v>M</v>
          </cell>
          <cell r="G431">
            <v>1263</v>
          </cell>
          <cell r="H431">
            <v>4232</v>
          </cell>
          <cell r="I431">
            <v>84</v>
          </cell>
        </row>
        <row r="432">
          <cell r="A432" t="str">
            <v>00000</v>
          </cell>
          <cell r="B432" t="str">
            <v>O35</v>
          </cell>
          <cell r="C432" t="str">
            <v>강제전선관 배관</v>
          </cell>
          <cell r="D432" t="str">
            <v>아연도 28MM</v>
          </cell>
          <cell r="E432">
            <v>26.2</v>
          </cell>
          <cell r="F432" t="str">
            <v>M</v>
          </cell>
          <cell r="G432">
            <v>1660</v>
          </cell>
          <cell r="H432">
            <v>5387</v>
          </cell>
          <cell r="I432">
            <v>107</v>
          </cell>
        </row>
        <row r="433">
          <cell r="A433" t="str">
            <v>00000</v>
          </cell>
          <cell r="B433" t="str">
            <v>O35</v>
          </cell>
          <cell r="C433" t="str">
            <v>강제전선관 배관</v>
          </cell>
          <cell r="D433" t="str">
            <v>아연도 36MM</v>
          </cell>
          <cell r="E433">
            <v>16.8</v>
          </cell>
          <cell r="F433" t="str">
            <v>M</v>
          </cell>
          <cell r="G433">
            <v>2035</v>
          </cell>
          <cell r="H433">
            <v>7696</v>
          </cell>
          <cell r="I433">
            <v>153</v>
          </cell>
        </row>
        <row r="434">
          <cell r="A434" t="str">
            <v>00000</v>
          </cell>
          <cell r="B434" t="str">
            <v>O35</v>
          </cell>
          <cell r="C434" t="str">
            <v>후렉씨블콘딧드</v>
          </cell>
          <cell r="D434" t="str">
            <v>16MM</v>
          </cell>
          <cell r="E434">
            <v>6</v>
          </cell>
          <cell r="F434" t="str">
            <v>M</v>
          </cell>
          <cell r="G434">
            <v>456</v>
          </cell>
          <cell r="H434">
            <v>1881</v>
          </cell>
          <cell r="I434">
            <v>37</v>
          </cell>
        </row>
        <row r="435">
          <cell r="A435" t="str">
            <v>00000</v>
          </cell>
          <cell r="B435" t="str">
            <v>O35</v>
          </cell>
          <cell r="C435" t="str">
            <v>후렉씨블콘딧드</v>
          </cell>
          <cell r="D435" t="str">
            <v>22MM</v>
          </cell>
          <cell r="E435">
            <v>5</v>
          </cell>
          <cell r="F435" t="str">
            <v>M</v>
          </cell>
          <cell r="G435">
            <v>547</v>
          </cell>
          <cell r="H435">
            <v>2394</v>
          </cell>
          <cell r="I435">
            <v>47</v>
          </cell>
        </row>
        <row r="436">
          <cell r="A436" t="str">
            <v>00000</v>
          </cell>
          <cell r="B436" t="str">
            <v>O35</v>
          </cell>
          <cell r="C436" t="str">
            <v>후렉씨블콘딧드</v>
          </cell>
          <cell r="D436" t="str">
            <v>36MM</v>
          </cell>
          <cell r="E436">
            <v>2</v>
          </cell>
          <cell r="F436" t="str">
            <v>M</v>
          </cell>
          <cell r="G436">
            <v>1065</v>
          </cell>
          <cell r="H436">
            <v>3462</v>
          </cell>
          <cell r="I436">
            <v>68</v>
          </cell>
        </row>
        <row r="437">
          <cell r="A437" t="str">
            <v>00000</v>
          </cell>
          <cell r="B437" t="str">
            <v>O35</v>
          </cell>
          <cell r="C437" t="str">
            <v>노출형 SW박스 신설</v>
          </cell>
          <cell r="D437" t="str">
            <v>각형1개용16 2방출 이하</v>
          </cell>
          <cell r="E437">
            <v>3</v>
          </cell>
          <cell r="F437" t="str">
            <v>개</v>
          </cell>
          <cell r="G437">
            <v>1934</v>
          </cell>
          <cell r="H437">
            <v>11159</v>
          </cell>
          <cell r="I437">
            <v>222</v>
          </cell>
        </row>
        <row r="438">
          <cell r="A438" t="str">
            <v>00000</v>
          </cell>
          <cell r="B438" t="str">
            <v>O35</v>
          </cell>
          <cell r="C438" t="str">
            <v>노출형박스 신설</v>
          </cell>
          <cell r="D438" t="str">
            <v>환형16 2방출 이하</v>
          </cell>
          <cell r="E438">
            <v>7</v>
          </cell>
          <cell r="F438" t="str">
            <v>개</v>
          </cell>
          <cell r="G438">
            <v>2021</v>
          </cell>
          <cell r="H438">
            <v>11159</v>
          </cell>
          <cell r="I438">
            <v>222</v>
          </cell>
        </row>
        <row r="439">
          <cell r="A439" t="str">
            <v>00000</v>
          </cell>
          <cell r="B439" t="str">
            <v>O35</v>
          </cell>
          <cell r="C439" t="str">
            <v>노출형박스 신설</v>
          </cell>
          <cell r="D439" t="str">
            <v>환형22 2방출 이하</v>
          </cell>
          <cell r="E439">
            <v>2</v>
          </cell>
          <cell r="F439" t="str">
            <v>개</v>
          </cell>
          <cell r="G439">
            <v>2211</v>
          </cell>
          <cell r="H439">
            <v>11159</v>
          </cell>
          <cell r="I439">
            <v>222</v>
          </cell>
        </row>
        <row r="440">
          <cell r="A440" t="str">
            <v>00000</v>
          </cell>
          <cell r="B440" t="str">
            <v>O35</v>
          </cell>
          <cell r="C440" t="str">
            <v>노출형박스 신설</v>
          </cell>
          <cell r="D440" t="str">
            <v>환형28 2방출 이하</v>
          </cell>
          <cell r="E440">
            <v>3</v>
          </cell>
          <cell r="F440" t="str">
            <v>개</v>
          </cell>
          <cell r="G440">
            <v>3408</v>
          </cell>
          <cell r="H440">
            <v>11159</v>
          </cell>
          <cell r="I440">
            <v>222</v>
          </cell>
        </row>
        <row r="441">
          <cell r="A441" t="str">
            <v>00000</v>
          </cell>
          <cell r="B441" t="str">
            <v>O35</v>
          </cell>
          <cell r="C441" t="str">
            <v>노출형박스 신설</v>
          </cell>
          <cell r="D441" t="str">
            <v>환형16 3방출 이상</v>
          </cell>
          <cell r="E441">
            <v>1</v>
          </cell>
          <cell r="F441" t="str">
            <v>개</v>
          </cell>
          <cell r="G441">
            <v>2116</v>
          </cell>
          <cell r="H441">
            <v>11159</v>
          </cell>
          <cell r="I441">
            <v>222</v>
          </cell>
        </row>
        <row r="442">
          <cell r="A442" t="str">
            <v>00000</v>
          </cell>
          <cell r="B442" t="str">
            <v>O35</v>
          </cell>
          <cell r="C442" t="str">
            <v>노출형박스 신설</v>
          </cell>
          <cell r="D442" t="str">
            <v>환형28 3방출 이상</v>
          </cell>
          <cell r="E442">
            <v>1</v>
          </cell>
          <cell r="F442" t="str">
            <v>개</v>
          </cell>
          <cell r="G442">
            <v>3686</v>
          </cell>
          <cell r="H442">
            <v>11159</v>
          </cell>
          <cell r="I442">
            <v>222</v>
          </cell>
        </row>
        <row r="443">
          <cell r="A443" t="str">
            <v>00000</v>
          </cell>
          <cell r="B443" t="str">
            <v>O35</v>
          </cell>
          <cell r="C443" t="str">
            <v>관내배선</v>
          </cell>
          <cell r="D443" t="str">
            <v>IV 1.6 MM</v>
          </cell>
          <cell r="E443">
            <v>308</v>
          </cell>
          <cell r="F443" t="str">
            <v>M</v>
          </cell>
          <cell r="G443">
            <v>58</v>
          </cell>
          <cell r="H443">
            <v>255</v>
          </cell>
          <cell r="I443">
            <v>4</v>
          </cell>
        </row>
        <row r="444">
          <cell r="A444" t="str">
            <v>00000</v>
          </cell>
          <cell r="B444" t="str">
            <v>O35</v>
          </cell>
          <cell r="C444" t="str">
            <v>관내배선</v>
          </cell>
          <cell r="D444" t="str">
            <v>IV 2.0 MM</v>
          </cell>
          <cell r="E444">
            <v>206</v>
          </cell>
          <cell r="F444" t="str">
            <v>M</v>
          </cell>
          <cell r="G444">
            <v>85</v>
          </cell>
          <cell r="H444">
            <v>255</v>
          </cell>
          <cell r="I444">
            <v>4</v>
          </cell>
        </row>
        <row r="445">
          <cell r="A445" t="str">
            <v>00000</v>
          </cell>
          <cell r="B445" t="str">
            <v>O35</v>
          </cell>
          <cell r="C445" t="str">
            <v>관내배선</v>
          </cell>
          <cell r="D445" t="str">
            <v>IV 5.5 MM2</v>
          </cell>
          <cell r="E445">
            <v>66.599999999999994</v>
          </cell>
          <cell r="F445" t="str">
            <v>M</v>
          </cell>
          <cell r="G445">
            <v>176</v>
          </cell>
          <cell r="H445">
            <v>255</v>
          </cell>
          <cell r="I445">
            <v>4</v>
          </cell>
        </row>
        <row r="446">
          <cell r="A446" t="str">
            <v>00000</v>
          </cell>
          <cell r="B446" t="str">
            <v>O35</v>
          </cell>
          <cell r="C446" t="str">
            <v>관내배선</v>
          </cell>
          <cell r="D446" t="str">
            <v>IV   8 MM2</v>
          </cell>
          <cell r="E446">
            <v>16.7</v>
          </cell>
          <cell r="F446" t="str">
            <v>M</v>
          </cell>
          <cell r="G446">
            <v>234</v>
          </cell>
          <cell r="H446">
            <v>641</v>
          </cell>
          <cell r="I446">
            <v>12</v>
          </cell>
        </row>
        <row r="447">
          <cell r="A447" t="str">
            <v>00000</v>
          </cell>
          <cell r="B447" t="str">
            <v>O35</v>
          </cell>
          <cell r="C447" t="str">
            <v>관내배선</v>
          </cell>
          <cell r="D447" t="str">
            <v>IV  14 MM2</v>
          </cell>
          <cell r="E447">
            <v>34.700000000000003</v>
          </cell>
          <cell r="F447" t="str">
            <v>M</v>
          </cell>
          <cell r="G447">
            <v>422</v>
          </cell>
          <cell r="H447">
            <v>641</v>
          </cell>
          <cell r="I447">
            <v>12</v>
          </cell>
        </row>
        <row r="448">
          <cell r="A448" t="str">
            <v>00000</v>
          </cell>
          <cell r="B448" t="str">
            <v>O35</v>
          </cell>
          <cell r="C448" t="str">
            <v>관내배선</v>
          </cell>
          <cell r="D448" t="str">
            <v>IV  22 MM2</v>
          </cell>
          <cell r="E448">
            <v>86.1</v>
          </cell>
          <cell r="F448" t="str">
            <v>M</v>
          </cell>
          <cell r="G448">
            <v>644</v>
          </cell>
          <cell r="H448">
            <v>982</v>
          </cell>
          <cell r="I448">
            <v>19</v>
          </cell>
        </row>
        <row r="449">
          <cell r="A449" t="str">
            <v>00000</v>
          </cell>
          <cell r="B449" t="str">
            <v>O35</v>
          </cell>
          <cell r="C449" t="str">
            <v>관내배선</v>
          </cell>
          <cell r="D449" t="str">
            <v>HIV 2.0 MM</v>
          </cell>
          <cell r="E449">
            <v>26.7</v>
          </cell>
          <cell r="F449" t="str">
            <v>M</v>
          </cell>
          <cell r="G449">
            <v>84</v>
          </cell>
          <cell r="H449">
            <v>255</v>
          </cell>
          <cell r="I449">
            <v>4</v>
          </cell>
        </row>
        <row r="450">
          <cell r="A450" t="str">
            <v>00000</v>
          </cell>
          <cell r="B450" t="str">
            <v>O35</v>
          </cell>
          <cell r="C450" t="str">
            <v>관내배선</v>
          </cell>
          <cell r="D450" t="str">
            <v>HIV  14 MM2</v>
          </cell>
          <cell r="E450">
            <v>100.2</v>
          </cell>
          <cell r="F450" t="str">
            <v>M</v>
          </cell>
          <cell r="G450">
            <v>532</v>
          </cell>
          <cell r="H450">
            <v>641</v>
          </cell>
          <cell r="I450">
            <v>12</v>
          </cell>
        </row>
        <row r="451">
          <cell r="A451" t="str">
            <v>00000</v>
          </cell>
          <cell r="B451" t="str">
            <v>O35</v>
          </cell>
          <cell r="C451" t="str">
            <v>관내배선</v>
          </cell>
          <cell r="D451" t="str">
            <v>BC 14 MM2</v>
          </cell>
          <cell r="E451">
            <v>4.9000000000000004</v>
          </cell>
          <cell r="F451" t="str">
            <v>M</v>
          </cell>
          <cell r="G451">
            <v>440</v>
          </cell>
          <cell r="H451">
            <v>641</v>
          </cell>
          <cell r="I451">
            <v>12</v>
          </cell>
        </row>
        <row r="452">
          <cell r="A452" t="str">
            <v>00000</v>
          </cell>
          <cell r="B452" t="str">
            <v>O35</v>
          </cell>
          <cell r="C452" t="str">
            <v>전력케이블신설(구내)</v>
          </cell>
          <cell r="D452" t="str">
            <v>CV 14 MM2</v>
          </cell>
          <cell r="E452">
            <v>273.3</v>
          </cell>
          <cell r="F452" t="str">
            <v>M</v>
          </cell>
          <cell r="G452">
            <v>587</v>
          </cell>
          <cell r="H452">
            <v>978</v>
          </cell>
          <cell r="I452">
            <v>19</v>
          </cell>
        </row>
        <row r="453">
          <cell r="A453" t="str">
            <v>00000</v>
          </cell>
          <cell r="B453" t="str">
            <v>O35</v>
          </cell>
          <cell r="C453" t="str">
            <v>전력케이블신설(구내)</v>
          </cell>
          <cell r="D453" t="str">
            <v>CV 60 MM2</v>
          </cell>
          <cell r="E453">
            <v>361.2</v>
          </cell>
          <cell r="F453" t="str">
            <v>M</v>
          </cell>
          <cell r="G453">
            <v>1858</v>
          </cell>
          <cell r="H453">
            <v>2392</v>
          </cell>
          <cell r="I453">
            <v>47</v>
          </cell>
        </row>
        <row r="454">
          <cell r="A454" t="str">
            <v>00000</v>
          </cell>
          <cell r="B454" t="str">
            <v>O35</v>
          </cell>
          <cell r="C454" t="str">
            <v>제어용케이블신설</v>
          </cell>
          <cell r="D454" t="str">
            <v>CCV 1.2 MM X 2C</v>
          </cell>
          <cell r="E454">
            <v>4</v>
          </cell>
          <cell r="F454" t="str">
            <v>M</v>
          </cell>
          <cell r="G454">
            <v>344</v>
          </cell>
          <cell r="H454">
            <v>652</v>
          </cell>
          <cell r="I454">
            <v>13</v>
          </cell>
        </row>
        <row r="455">
          <cell r="A455" t="str">
            <v>00000</v>
          </cell>
          <cell r="B455" t="str">
            <v>O35</v>
          </cell>
          <cell r="C455" t="str">
            <v>제어용케이블신설</v>
          </cell>
          <cell r="D455" t="str">
            <v>CCV 1.2 MM X 4C</v>
          </cell>
          <cell r="E455">
            <v>95.7</v>
          </cell>
          <cell r="F455" t="str">
            <v>M</v>
          </cell>
          <cell r="G455">
            <v>461</v>
          </cell>
          <cell r="H455">
            <v>1249</v>
          </cell>
          <cell r="I455">
            <v>24</v>
          </cell>
        </row>
        <row r="456">
          <cell r="A456" t="str">
            <v>00000</v>
          </cell>
          <cell r="B456" t="str">
            <v>O35</v>
          </cell>
          <cell r="C456" t="str">
            <v>제어용케이블신설</v>
          </cell>
          <cell r="D456" t="str">
            <v>CCV 1.2 MM X 12C</v>
          </cell>
          <cell r="E456">
            <v>90.3</v>
          </cell>
          <cell r="F456" t="str">
            <v>M</v>
          </cell>
          <cell r="G456">
            <v>892</v>
          </cell>
          <cell r="H456">
            <v>2555</v>
          </cell>
          <cell r="I456">
            <v>50</v>
          </cell>
        </row>
        <row r="457">
          <cell r="A457" t="str">
            <v>00000</v>
          </cell>
          <cell r="B457" t="str">
            <v>O35</v>
          </cell>
          <cell r="C457" t="str">
            <v>제어용케이블신설</v>
          </cell>
          <cell r="D457" t="str">
            <v>CVV 2.0 MM2 X 10C</v>
          </cell>
          <cell r="E457">
            <v>59.2</v>
          </cell>
          <cell r="F457" t="str">
            <v>M</v>
          </cell>
          <cell r="G457">
            <v>1033</v>
          </cell>
          <cell r="H457">
            <v>2283</v>
          </cell>
          <cell r="I457">
            <v>45</v>
          </cell>
        </row>
        <row r="458">
          <cell r="A458" t="str">
            <v>00000</v>
          </cell>
          <cell r="B458" t="str">
            <v>O35</v>
          </cell>
          <cell r="C458" t="str">
            <v>둥근콘센트신설(방적카바부)</v>
          </cell>
          <cell r="D458" t="str">
            <v>매입접지극부 2구 15A250V</v>
          </cell>
          <cell r="E458">
            <v>1</v>
          </cell>
          <cell r="F458" t="str">
            <v>개</v>
          </cell>
          <cell r="G458">
            <v>1873</v>
          </cell>
          <cell r="H458">
            <v>2522</v>
          </cell>
          <cell r="I458">
            <v>50</v>
          </cell>
        </row>
        <row r="459">
          <cell r="A459" t="str">
            <v>00000</v>
          </cell>
          <cell r="B459" t="str">
            <v>O35</v>
          </cell>
          <cell r="C459" t="str">
            <v>와이드스위치신설</v>
          </cell>
          <cell r="D459" t="str">
            <v>매입대각형 3로 1P</v>
          </cell>
          <cell r="E459">
            <v>2</v>
          </cell>
          <cell r="F459" t="str">
            <v>개</v>
          </cell>
          <cell r="G459">
            <v>1666</v>
          </cell>
          <cell r="H459">
            <v>3634</v>
          </cell>
          <cell r="I459">
            <v>71</v>
          </cell>
        </row>
        <row r="460">
          <cell r="A460" t="str">
            <v>00000</v>
          </cell>
          <cell r="B460" t="str">
            <v>O35</v>
          </cell>
          <cell r="C460" t="str">
            <v>조명기구</v>
          </cell>
          <cell r="D460" t="str">
            <v>ILSA-A  (60W)</v>
          </cell>
          <cell r="E460">
            <v>2</v>
          </cell>
          <cell r="F460" t="str">
            <v>개</v>
          </cell>
          <cell r="G460">
            <v>3903</v>
          </cell>
          <cell r="H460">
            <v>5044</v>
          </cell>
          <cell r="I460">
            <v>100</v>
          </cell>
        </row>
        <row r="461">
          <cell r="A461" t="str">
            <v>00000</v>
          </cell>
          <cell r="B461" t="str">
            <v>O35</v>
          </cell>
          <cell r="C461" t="str">
            <v>조명기구</v>
          </cell>
          <cell r="D461" t="str">
            <v>ILBB (60W)</v>
          </cell>
          <cell r="E461">
            <v>7</v>
          </cell>
          <cell r="F461" t="str">
            <v>개</v>
          </cell>
          <cell r="G461">
            <v>5204</v>
          </cell>
          <cell r="H461">
            <v>4788</v>
          </cell>
          <cell r="I461">
            <v>95</v>
          </cell>
        </row>
        <row r="462">
          <cell r="A462" t="str">
            <v>00000</v>
          </cell>
          <cell r="B462" t="str">
            <v>O35</v>
          </cell>
          <cell r="C462" t="str">
            <v>피난구유도등(소형)</v>
          </cell>
          <cell r="D462" t="str">
            <v>IFPB   (단면)</v>
          </cell>
          <cell r="E462">
            <v>2</v>
          </cell>
          <cell r="F462" t="str">
            <v>개</v>
          </cell>
          <cell r="G462">
            <v>21685</v>
          </cell>
          <cell r="H462">
            <v>5387</v>
          </cell>
          <cell r="I462">
            <v>107</v>
          </cell>
        </row>
        <row r="463">
          <cell r="A463" t="str">
            <v>00000</v>
          </cell>
          <cell r="B463" t="str">
            <v>O35</v>
          </cell>
          <cell r="C463" t="str">
            <v>조인트박스설치</v>
          </cell>
          <cell r="D463" t="str">
            <v>100X100X100</v>
          </cell>
          <cell r="E463">
            <v>1</v>
          </cell>
          <cell r="F463" t="str">
            <v>개</v>
          </cell>
          <cell r="G463">
            <v>1013</v>
          </cell>
          <cell r="H463">
            <v>7054</v>
          </cell>
          <cell r="I463">
            <v>140</v>
          </cell>
        </row>
        <row r="464">
          <cell r="A464" t="str">
            <v>00000</v>
          </cell>
          <cell r="B464" t="str">
            <v>O35</v>
          </cell>
          <cell r="C464" t="str">
            <v>PULL BOX</v>
          </cell>
          <cell r="D464" t="str">
            <v>150X150X100</v>
          </cell>
          <cell r="E464">
            <v>4</v>
          </cell>
          <cell r="F464" t="str">
            <v>개</v>
          </cell>
          <cell r="G464">
            <v>1773</v>
          </cell>
          <cell r="H464">
            <v>7054</v>
          </cell>
          <cell r="I464">
            <v>140</v>
          </cell>
        </row>
        <row r="465">
          <cell r="A465" t="str">
            <v>00000</v>
          </cell>
          <cell r="B465" t="str">
            <v>O35</v>
          </cell>
          <cell r="C465" t="str">
            <v>PULL BOX</v>
          </cell>
          <cell r="D465" t="str">
            <v>150X150X150</v>
          </cell>
          <cell r="E465">
            <v>3</v>
          </cell>
          <cell r="F465" t="str">
            <v>개</v>
          </cell>
          <cell r="G465">
            <v>2280</v>
          </cell>
          <cell r="H465">
            <v>7054</v>
          </cell>
          <cell r="I465">
            <v>140</v>
          </cell>
        </row>
        <row r="466">
          <cell r="A466" t="str">
            <v>00000</v>
          </cell>
          <cell r="B466" t="str">
            <v>O35</v>
          </cell>
          <cell r="C466" t="str">
            <v>PULL BOX</v>
          </cell>
          <cell r="D466" t="str">
            <v>200X200X150</v>
          </cell>
          <cell r="E466">
            <v>1</v>
          </cell>
          <cell r="F466" t="str">
            <v>개</v>
          </cell>
          <cell r="G466">
            <v>3378</v>
          </cell>
          <cell r="H466">
            <v>7054</v>
          </cell>
          <cell r="I466">
            <v>140</v>
          </cell>
        </row>
        <row r="467">
          <cell r="A467" t="str">
            <v>00000</v>
          </cell>
          <cell r="B467" t="str">
            <v>O35</v>
          </cell>
          <cell r="C467" t="str">
            <v>PULL BOX</v>
          </cell>
          <cell r="D467" t="str">
            <v>500X500X500</v>
          </cell>
          <cell r="E467">
            <v>1</v>
          </cell>
          <cell r="F467" t="str">
            <v>개</v>
          </cell>
          <cell r="G467">
            <v>29330</v>
          </cell>
          <cell r="H467">
            <v>40621</v>
          </cell>
          <cell r="I467">
            <v>811</v>
          </cell>
        </row>
        <row r="468">
          <cell r="A468" t="str">
            <v>00000</v>
          </cell>
          <cell r="B468" t="str">
            <v>O35</v>
          </cell>
          <cell r="C468" t="str">
            <v>LCP(스텐레스)</v>
          </cell>
          <cell r="D468" t="str">
            <v>8회로용</v>
          </cell>
          <cell r="E468">
            <v>1</v>
          </cell>
          <cell r="F468" t="str">
            <v>식</v>
          </cell>
          <cell r="G468">
            <v>90012</v>
          </cell>
          <cell r="H468">
            <v>107752</v>
          </cell>
          <cell r="I468">
            <v>2154</v>
          </cell>
        </row>
        <row r="469">
          <cell r="A469" t="str">
            <v>00000</v>
          </cell>
          <cell r="B469" t="str">
            <v>O35</v>
          </cell>
          <cell r="C469" t="str">
            <v>WIRE DUCT(연결부속포함)</v>
          </cell>
          <cell r="D469" t="str">
            <v>100X100</v>
          </cell>
          <cell r="E469">
            <v>25</v>
          </cell>
          <cell r="F469" t="str">
            <v>M</v>
          </cell>
          <cell r="G469">
            <v>9610</v>
          </cell>
          <cell r="H469">
            <v>3878</v>
          </cell>
          <cell r="I469">
            <v>77</v>
          </cell>
        </row>
        <row r="470">
          <cell r="A470" t="str">
            <v>00000</v>
          </cell>
          <cell r="B470" t="str">
            <v>O35</v>
          </cell>
          <cell r="C470" t="str">
            <v>WIRE DUCT(연결부속포함)</v>
          </cell>
          <cell r="D470" t="str">
            <v>150X100</v>
          </cell>
          <cell r="E470">
            <v>7</v>
          </cell>
          <cell r="F470" t="str">
            <v>M</v>
          </cell>
          <cell r="G470">
            <v>11224</v>
          </cell>
          <cell r="H470">
            <v>4831</v>
          </cell>
          <cell r="I470">
            <v>96</v>
          </cell>
        </row>
        <row r="471">
          <cell r="A471" t="str">
            <v>00000</v>
          </cell>
          <cell r="B471" t="str">
            <v>O35</v>
          </cell>
          <cell r="C471" t="str">
            <v>펌프실 설치</v>
          </cell>
          <cell r="D471" t="str">
            <v>의정부금오4BL (1800 X 2350 X 600)</v>
          </cell>
          <cell r="E471">
            <v>1</v>
          </cell>
          <cell r="F471" t="str">
            <v>면</v>
          </cell>
          <cell r="G471">
            <v>6972161</v>
          </cell>
          <cell r="H471">
            <v>133461</v>
          </cell>
          <cell r="I471">
            <v>2667</v>
          </cell>
        </row>
        <row r="472">
          <cell r="A472" t="str">
            <v>00000</v>
          </cell>
          <cell r="B472" t="str">
            <v>O35</v>
          </cell>
          <cell r="C472" t="str">
            <v>HOLDER</v>
          </cell>
          <cell r="D472" t="str">
            <v>전극봉 포함(4극용)</v>
          </cell>
          <cell r="E472">
            <v>2</v>
          </cell>
          <cell r="F472" t="str">
            <v>개</v>
          </cell>
          <cell r="G472">
            <v>9020</v>
          </cell>
          <cell r="H472">
            <v>36344</v>
          </cell>
          <cell r="I472">
            <v>726</v>
          </cell>
        </row>
        <row r="473">
          <cell r="A473" t="str">
            <v>00000</v>
          </cell>
          <cell r="B473" t="str">
            <v>O35</v>
          </cell>
          <cell r="C473" t="str">
            <v>행 가</v>
          </cell>
          <cell r="D473" t="str">
            <v>HA- 10</v>
          </cell>
          <cell r="E473">
            <v>13</v>
          </cell>
          <cell r="F473" t="str">
            <v>식</v>
          </cell>
          <cell r="G473">
            <v>279</v>
          </cell>
          <cell r="H473">
            <v>723</v>
          </cell>
          <cell r="I473">
            <v>13</v>
          </cell>
        </row>
        <row r="474">
          <cell r="A474" t="str">
            <v>00000</v>
          </cell>
          <cell r="B474" t="str">
            <v>O35</v>
          </cell>
          <cell r="C474" t="str">
            <v>행 가</v>
          </cell>
          <cell r="D474" t="str">
            <v>HA- 12</v>
          </cell>
          <cell r="E474">
            <v>9</v>
          </cell>
          <cell r="F474" t="str">
            <v>식</v>
          </cell>
          <cell r="G474">
            <v>832</v>
          </cell>
          <cell r="H474">
            <v>3684</v>
          </cell>
          <cell r="I474">
            <v>72</v>
          </cell>
        </row>
        <row r="475">
          <cell r="A475" t="str">
            <v>00000</v>
          </cell>
          <cell r="B475" t="str">
            <v>O35</v>
          </cell>
          <cell r="C475" t="str">
            <v>행 가</v>
          </cell>
          <cell r="D475" t="str">
            <v>HA- 13</v>
          </cell>
          <cell r="E475">
            <v>3</v>
          </cell>
          <cell r="F475" t="str">
            <v>식</v>
          </cell>
          <cell r="G475">
            <v>1057</v>
          </cell>
          <cell r="H475">
            <v>4230</v>
          </cell>
          <cell r="I475">
            <v>84</v>
          </cell>
        </row>
        <row r="476">
          <cell r="A476" t="str">
            <v>00000</v>
          </cell>
          <cell r="B476" t="str">
            <v>O35</v>
          </cell>
          <cell r="C476" t="str">
            <v>행 가</v>
          </cell>
          <cell r="D476" t="str">
            <v>HA- 22</v>
          </cell>
          <cell r="E476">
            <v>6</v>
          </cell>
          <cell r="F476" t="str">
            <v>식</v>
          </cell>
          <cell r="G476">
            <v>1381</v>
          </cell>
          <cell r="H476">
            <v>6192</v>
          </cell>
          <cell r="I476">
            <v>123</v>
          </cell>
        </row>
        <row r="477">
          <cell r="A477" t="str">
            <v>00000</v>
          </cell>
          <cell r="B477" t="str">
            <v>O35</v>
          </cell>
          <cell r="C477" t="str">
            <v>행 가</v>
          </cell>
          <cell r="D477" t="str">
            <v>HA- 23</v>
          </cell>
          <cell r="E477">
            <v>4</v>
          </cell>
          <cell r="F477" t="str">
            <v>식</v>
          </cell>
          <cell r="G477">
            <v>1813</v>
          </cell>
          <cell r="H477">
            <v>6947</v>
          </cell>
          <cell r="I477">
            <v>138</v>
          </cell>
        </row>
        <row r="478">
          <cell r="A478" t="str">
            <v>00000</v>
          </cell>
          <cell r="B478" t="str">
            <v>O35</v>
          </cell>
          <cell r="C478" t="str">
            <v>행 가</v>
          </cell>
          <cell r="D478" t="str">
            <v>B-1</v>
          </cell>
          <cell r="E478">
            <v>34</v>
          </cell>
          <cell r="F478" t="str">
            <v>식</v>
          </cell>
          <cell r="G478">
            <v>251</v>
          </cell>
          <cell r="H478">
            <v>385</v>
          </cell>
          <cell r="I478">
            <v>6</v>
          </cell>
        </row>
        <row r="479">
          <cell r="A479" t="str">
            <v>00000</v>
          </cell>
          <cell r="B479" t="str">
            <v>O35</v>
          </cell>
          <cell r="C479" t="str">
            <v>행 가</v>
          </cell>
          <cell r="D479" t="str">
            <v>B-2</v>
          </cell>
          <cell r="E479">
            <v>2</v>
          </cell>
          <cell r="F479" t="str">
            <v>식</v>
          </cell>
          <cell r="G479">
            <v>411</v>
          </cell>
          <cell r="H479">
            <v>662</v>
          </cell>
          <cell r="I479">
            <v>13</v>
          </cell>
        </row>
        <row r="480">
          <cell r="A480" t="str">
            <v>00000</v>
          </cell>
          <cell r="B480" t="str">
            <v>O35</v>
          </cell>
          <cell r="C480" t="str">
            <v>단말 처리(압착터미널 포함)</v>
          </cell>
          <cell r="D480" t="str">
            <v>14MM2 3 열</v>
          </cell>
          <cell r="E480">
            <v>6</v>
          </cell>
          <cell r="F480" t="str">
            <v>개</v>
          </cell>
          <cell r="G480">
            <v>88</v>
          </cell>
          <cell r="H480">
            <v>3676</v>
          </cell>
          <cell r="I480">
            <v>72</v>
          </cell>
        </row>
        <row r="481">
          <cell r="A481" t="str">
            <v>00000</v>
          </cell>
          <cell r="B481" t="str">
            <v>O35</v>
          </cell>
          <cell r="C481" t="str">
            <v>단말 처리(압착터미널 포함)</v>
          </cell>
          <cell r="D481" t="str">
            <v>60MM2 4 열</v>
          </cell>
          <cell r="E481">
            <v>8</v>
          </cell>
          <cell r="F481" t="str">
            <v>개</v>
          </cell>
          <cell r="G481">
            <v>338</v>
          </cell>
          <cell r="H481">
            <v>6378</v>
          </cell>
          <cell r="I481">
            <v>127</v>
          </cell>
        </row>
        <row r="482">
          <cell r="A482" t="str">
            <v>00000</v>
          </cell>
          <cell r="B482" t="str">
            <v>O35</v>
          </cell>
          <cell r="C482" t="str">
            <v>WIRE-DUCT</v>
          </cell>
          <cell r="D482" t="str">
            <v>펌프실용</v>
          </cell>
          <cell r="E482">
            <v>1</v>
          </cell>
          <cell r="F482" t="str">
            <v>식</v>
          </cell>
          <cell r="G482">
            <v>2187</v>
          </cell>
          <cell r="H482">
            <v>10997</v>
          </cell>
          <cell r="I482">
            <v>219</v>
          </cell>
        </row>
        <row r="483">
          <cell r="A483" t="str">
            <v>00000</v>
          </cell>
          <cell r="B483" t="str">
            <v>O35</v>
          </cell>
          <cell r="C483" t="str">
            <v>MOTOR 배관 지지금구</v>
          </cell>
          <cell r="D483" t="str">
            <v>TYPE-1</v>
          </cell>
          <cell r="E483">
            <v>3</v>
          </cell>
          <cell r="F483" t="str">
            <v>식</v>
          </cell>
          <cell r="G483">
            <v>1336</v>
          </cell>
          <cell r="H483">
            <v>8419</v>
          </cell>
          <cell r="I483">
            <v>167</v>
          </cell>
        </row>
        <row r="484">
          <cell r="A484" t="str">
            <v>00000</v>
          </cell>
          <cell r="B484" t="str">
            <v>O35</v>
          </cell>
          <cell r="C484" t="str">
            <v>MOTOR 배관 지지금구</v>
          </cell>
          <cell r="D484" t="str">
            <v>TYPE-2</v>
          </cell>
          <cell r="E484">
            <v>3</v>
          </cell>
          <cell r="F484" t="str">
            <v>식</v>
          </cell>
          <cell r="G484">
            <v>1564</v>
          </cell>
          <cell r="H484">
            <v>10841</v>
          </cell>
          <cell r="I484">
            <v>215</v>
          </cell>
        </row>
        <row r="485">
          <cell r="A485" t="str">
            <v>00000</v>
          </cell>
          <cell r="B485" t="str">
            <v>O35</v>
          </cell>
          <cell r="C485" t="str">
            <v>접지</v>
          </cell>
          <cell r="D485" t="str">
            <v>E3(전기)</v>
          </cell>
          <cell r="E485">
            <v>1</v>
          </cell>
          <cell r="F485" t="str">
            <v>개소</v>
          </cell>
          <cell r="G485">
            <v>3643</v>
          </cell>
          <cell r="H485">
            <v>17297</v>
          </cell>
          <cell r="I485">
            <v>345</v>
          </cell>
        </row>
        <row r="486">
          <cell r="C486" t="str">
            <v>소 계</v>
          </cell>
        </row>
        <row r="516">
          <cell r="C516" t="str">
            <v>2. 아파트 전기공사</v>
          </cell>
        </row>
        <row r="517">
          <cell r="C517" t="str">
            <v>2-1. 59(48)A1S-120-201 (401동)</v>
          </cell>
        </row>
        <row r="518">
          <cell r="C518" t="str">
            <v>2-1-1. 소방공사</v>
          </cell>
        </row>
        <row r="519">
          <cell r="A519" t="str">
            <v>A8051</v>
          </cell>
          <cell r="B519" t="str">
            <v>F01</v>
          </cell>
          <cell r="C519" t="str">
            <v>PVC 노말벤드</v>
          </cell>
          <cell r="D519" t="str">
            <v>HI 28</v>
          </cell>
          <cell r="E519">
            <v>6</v>
          </cell>
          <cell r="F519" t="str">
            <v>개</v>
          </cell>
          <cell r="G519">
            <v>693</v>
          </cell>
          <cell r="H519">
            <v>0</v>
          </cell>
          <cell r="I519">
            <v>0</v>
          </cell>
        </row>
        <row r="520">
          <cell r="A520" t="str">
            <v>A8051</v>
          </cell>
          <cell r="B520" t="str">
            <v>F01</v>
          </cell>
          <cell r="C520" t="str">
            <v>관내배선(함내배선4.28%)</v>
          </cell>
          <cell r="D520" t="str">
            <v>IV 1.2 MM</v>
          </cell>
          <cell r="E520">
            <v>4327.8</v>
          </cell>
          <cell r="F520" t="str">
            <v>M</v>
          </cell>
          <cell r="G520">
            <v>37</v>
          </cell>
          <cell r="H520">
            <v>264</v>
          </cell>
          <cell r="I520">
            <v>5</v>
          </cell>
        </row>
        <row r="521">
          <cell r="A521" t="str">
            <v>A8051</v>
          </cell>
          <cell r="B521" t="str">
            <v>F01</v>
          </cell>
          <cell r="C521" t="str">
            <v>관내배선(함내배선4.34%)</v>
          </cell>
          <cell r="D521" t="str">
            <v>IV 1.6 MM</v>
          </cell>
          <cell r="E521">
            <v>951.3</v>
          </cell>
          <cell r="F521" t="str">
            <v>M</v>
          </cell>
          <cell r="G521">
            <v>59</v>
          </cell>
          <cell r="H521">
            <v>264</v>
          </cell>
          <cell r="I521">
            <v>5</v>
          </cell>
        </row>
        <row r="522">
          <cell r="A522" t="str">
            <v>A8051</v>
          </cell>
          <cell r="B522" t="str">
            <v>F01</v>
          </cell>
          <cell r="C522" t="str">
            <v>관내배선(함내배선22.73%)</v>
          </cell>
          <cell r="D522" t="str">
            <v>HIV 1.2 MM</v>
          </cell>
          <cell r="E522">
            <v>738.7</v>
          </cell>
          <cell r="F522" t="str">
            <v>M</v>
          </cell>
          <cell r="G522">
            <v>46</v>
          </cell>
          <cell r="H522">
            <v>311</v>
          </cell>
          <cell r="I522">
            <v>6</v>
          </cell>
        </row>
        <row r="523">
          <cell r="A523" t="str">
            <v>A8051</v>
          </cell>
          <cell r="B523" t="str">
            <v>F01</v>
          </cell>
          <cell r="C523" t="str">
            <v>관내배선(함내배선2.49%)</v>
          </cell>
          <cell r="D523" t="str">
            <v>HIV 1.6 MM</v>
          </cell>
          <cell r="E523">
            <v>3813.5</v>
          </cell>
          <cell r="F523" t="str">
            <v>M</v>
          </cell>
          <cell r="G523">
            <v>61</v>
          </cell>
          <cell r="H523">
            <v>260</v>
          </cell>
          <cell r="I523">
            <v>5</v>
          </cell>
        </row>
        <row r="524">
          <cell r="A524" t="str">
            <v>A8051</v>
          </cell>
          <cell r="B524" t="str">
            <v>F01</v>
          </cell>
          <cell r="C524" t="str">
            <v>관내배선(함내배선14.43%)</v>
          </cell>
          <cell r="D524" t="str">
            <v>HIV 5.5 MM2</v>
          </cell>
          <cell r="E524">
            <v>332.4</v>
          </cell>
          <cell r="F524" t="str">
            <v>M</v>
          </cell>
          <cell r="G524">
            <v>183</v>
          </cell>
          <cell r="H524">
            <v>290</v>
          </cell>
          <cell r="I524">
            <v>5</v>
          </cell>
        </row>
        <row r="525">
          <cell r="A525" t="str">
            <v>A8051</v>
          </cell>
          <cell r="B525" t="str">
            <v>F01</v>
          </cell>
          <cell r="C525" t="str">
            <v>제어용케이블신설(함내배선24.21%)</v>
          </cell>
          <cell r="D525" t="str">
            <v>CCV-S1.2 MM X 2C</v>
          </cell>
          <cell r="E525">
            <v>214.2</v>
          </cell>
          <cell r="F525" t="str">
            <v>M</v>
          </cell>
          <cell r="G525">
            <v>483</v>
          </cell>
          <cell r="H525">
            <v>760</v>
          </cell>
          <cell r="I525">
            <v>14</v>
          </cell>
        </row>
        <row r="526">
          <cell r="A526" t="str">
            <v>A8051</v>
          </cell>
          <cell r="B526" t="str">
            <v>F01</v>
          </cell>
          <cell r="C526" t="str">
            <v>PVC PIPE 배관</v>
          </cell>
          <cell r="D526" t="str">
            <v>HI 14MM</v>
          </cell>
          <cell r="E526">
            <v>96</v>
          </cell>
          <cell r="F526" t="str">
            <v>M</v>
          </cell>
          <cell r="G526">
            <v>212</v>
          </cell>
          <cell r="H526">
            <v>1367</v>
          </cell>
          <cell r="I526">
            <v>26</v>
          </cell>
        </row>
        <row r="527">
          <cell r="A527" t="str">
            <v>A8051</v>
          </cell>
          <cell r="B527" t="str">
            <v>F01</v>
          </cell>
          <cell r="C527" t="str">
            <v>PVC PIPE 배관</v>
          </cell>
          <cell r="D527" t="str">
            <v>HI 16MM</v>
          </cell>
          <cell r="E527">
            <v>68.2</v>
          </cell>
          <cell r="F527" t="str">
            <v>M</v>
          </cell>
          <cell r="G527">
            <v>265</v>
          </cell>
          <cell r="H527">
            <v>1709</v>
          </cell>
          <cell r="I527">
            <v>33</v>
          </cell>
        </row>
        <row r="528">
          <cell r="A528" t="str">
            <v>A8051</v>
          </cell>
          <cell r="B528" t="str">
            <v>F01</v>
          </cell>
          <cell r="C528" t="str">
            <v>PVC PIPE 배관</v>
          </cell>
          <cell r="D528" t="str">
            <v>HI 22MM</v>
          </cell>
          <cell r="E528">
            <v>83.1</v>
          </cell>
          <cell r="F528" t="str">
            <v>M</v>
          </cell>
          <cell r="G528">
            <v>318</v>
          </cell>
          <cell r="H528">
            <v>2137</v>
          </cell>
          <cell r="I528">
            <v>42</v>
          </cell>
        </row>
        <row r="529">
          <cell r="A529" t="str">
            <v>A8051</v>
          </cell>
          <cell r="B529" t="str">
            <v>F01</v>
          </cell>
          <cell r="C529" t="str">
            <v>PVC PIPE 배관</v>
          </cell>
          <cell r="D529" t="str">
            <v>HI 28MM</v>
          </cell>
          <cell r="E529">
            <v>214.3</v>
          </cell>
          <cell r="F529" t="str">
            <v>M</v>
          </cell>
          <cell r="G529">
            <v>616</v>
          </cell>
          <cell r="H529">
            <v>2735</v>
          </cell>
          <cell r="I529">
            <v>54</v>
          </cell>
        </row>
        <row r="530">
          <cell r="A530" t="str">
            <v>A8051</v>
          </cell>
          <cell r="B530" t="str">
            <v>F01</v>
          </cell>
          <cell r="C530" t="str">
            <v>합성수지제가요전선관</v>
          </cell>
          <cell r="D530" t="str">
            <v>CD 16MM</v>
          </cell>
          <cell r="E530">
            <v>2839.1</v>
          </cell>
          <cell r="F530" t="str">
            <v>M</v>
          </cell>
          <cell r="G530">
            <v>102</v>
          </cell>
          <cell r="H530">
            <v>1153</v>
          </cell>
          <cell r="I530">
            <v>22</v>
          </cell>
        </row>
        <row r="531">
          <cell r="A531" t="str">
            <v>A8051</v>
          </cell>
          <cell r="B531" t="str">
            <v>F01</v>
          </cell>
          <cell r="C531" t="str">
            <v>후렉씨블콘딧드</v>
          </cell>
          <cell r="D531" t="str">
            <v>16MM</v>
          </cell>
          <cell r="E531">
            <v>7</v>
          </cell>
          <cell r="F531" t="str">
            <v>M</v>
          </cell>
          <cell r="G531">
            <v>456</v>
          </cell>
          <cell r="H531">
            <v>1881</v>
          </cell>
          <cell r="I531">
            <v>37</v>
          </cell>
        </row>
        <row r="532">
          <cell r="A532" t="str">
            <v>A8051</v>
          </cell>
          <cell r="B532" t="str">
            <v>F01</v>
          </cell>
          <cell r="C532" t="str">
            <v>철제박스카바 부착</v>
          </cell>
          <cell r="D532" t="str">
            <v>4각맹카바</v>
          </cell>
          <cell r="E532">
            <v>1</v>
          </cell>
          <cell r="F532" t="str">
            <v>개</v>
          </cell>
          <cell r="G532">
            <v>112</v>
          </cell>
          <cell r="H532">
            <v>1282</v>
          </cell>
          <cell r="I532">
            <v>25</v>
          </cell>
        </row>
        <row r="533">
          <cell r="A533" t="str">
            <v>A8051</v>
          </cell>
          <cell r="B533" t="str">
            <v>F01</v>
          </cell>
          <cell r="C533" t="str">
            <v>PVC박스 신설</v>
          </cell>
          <cell r="D533" t="str">
            <v>HI SW 일체형</v>
          </cell>
          <cell r="E533">
            <v>30</v>
          </cell>
          <cell r="F533" t="str">
            <v>개</v>
          </cell>
          <cell r="G533">
            <v>412</v>
          </cell>
          <cell r="H533">
            <v>5301</v>
          </cell>
          <cell r="I533">
            <v>105</v>
          </cell>
        </row>
        <row r="534">
          <cell r="A534" t="str">
            <v>A8051</v>
          </cell>
          <cell r="B534" t="str">
            <v>F01</v>
          </cell>
          <cell r="C534" t="str">
            <v>PVC박스 신설</v>
          </cell>
          <cell r="D534" t="str">
            <v>HI CSW2S 일체형</v>
          </cell>
          <cell r="E534">
            <v>3</v>
          </cell>
          <cell r="F534" t="str">
            <v>개</v>
          </cell>
          <cell r="G534">
            <v>1040</v>
          </cell>
          <cell r="H534">
            <v>5301</v>
          </cell>
          <cell r="I534">
            <v>105</v>
          </cell>
        </row>
        <row r="535">
          <cell r="A535" t="str">
            <v>A8051</v>
          </cell>
          <cell r="B535" t="str">
            <v>F01</v>
          </cell>
          <cell r="C535" t="str">
            <v>PVC박스 신설</v>
          </cell>
          <cell r="D535" t="str">
            <v>HI 4각</v>
          </cell>
          <cell r="E535">
            <v>114</v>
          </cell>
          <cell r="F535" t="str">
            <v>개</v>
          </cell>
          <cell r="G535">
            <v>433</v>
          </cell>
          <cell r="H535">
            <v>5301</v>
          </cell>
          <cell r="I535">
            <v>105</v>
          </cell>
        </row>
        <row r="536">
          <cell r="A536" t="str">
            <v>A8051</v>
          </cell>
          <cell r="B536" t="str">
            <v>F01</v>
          </cell>
          <cell r="C536" t="str">
            <v>PVC박스 신설</v>
          </cell>
          <cell r="D536" t="str">
            <v>HI 4각 일체형</v>
          </cell>
          <cell r="E536">
            <v>27</v>
          </cell>
          <cell r="F536" t="str">
            <v>개</v>
          </cell>
          <cell r="G536">
            <v>572</v>
          </cell>
          <cell r="H536">
            <v>5301</v>
          </cell>
          <cell r="I536">
            <v>105</v>
          </cell>
        </row>
        <row r="537">
          <cell r="A537" t="str">
            <v>A8051</v>
          </cell>
          <cell r="B537" t="str">
            <v>F01</v>
          </cell>
          <cell r="C537" t="str">
            <v>PVC박스 신설</v>
          </cell>
          <cell r="D537" t="str">
            <v>HI 콘크리트8각 75일체형</v>
          </cell>
          <cell r="E537">
            <v>495</v>
          </cell>
          <cell r="F537" t="str">
            <v>개</v>
          </cell>
          <cell r="G537">
            <v>719</v>
          </cell>
          <cell r="H537">
            <v>1966</v>
          </cell>
          <cell r="I537">
            <v>39</v>
          </cell>
        </row>
        <row r="538">
          <cell r="A538" t="str">
            <v>A8051</v>
          </cell>
          <cell r="B538" t="str">
            <v>F01</v>
          </cell>
          <cell r="C538" t="str">
            <v>R형 중계기</v>
          </cell>
          <cell r="D538" t="str">
            <v>입력 1/출력 1</v>
          </cell>
          <cell r="E538">
            <v>3</v>
          </cell>
          <cell r="F538" t="str">
            <v>개</v>
          </cell>
          <cell r="G538">
            <v>52044</v>
          </cell>
          <cell r="H538">
            <v>18428</v>
          </cell>
          <cell r="I538">
            <v>367</v>
          </cell>
        </row>
        <row r="539">
          <cell r="A539" t="str">
            <v>A8051</v>
          </cell>
          <cell r="B539" t="str">
            <v>F01</v>
          </cell>
          <cell r="C539" t="str">
            <v>R형 중계기</v>
          </cell>
          <cell r="D539" t="str">
            <v>입력 2/출력 2</v>
          </cell>
          <cell r="E539">
            <v>1</v>
          </cell>
          <cell r="F539" t="str">
            <v>개</v>
          </cell>
          <cell r="G539">
            <v>65055</v>
          </cell>
          <cell r="H539">
            <v>18428</v>
          </cell>
          <cell r="I539">
            <v>367</v>
          </cell>
        </row>
        <row r="540">
          <cell r="A540" t="str">
            <v>A8051</v>
          </cell>
          <cell r="B540" t="str">
            <v>F01</v>
          </cell>
          <cell r="C540" t="str">
            <v>R형 중계기</v>
          </cell>
          <cell r="D540" t="str">
            <v>입력 3/출력 3</v>
          </cell>
          <cell r="E540">
            <v>45</v>
          </cell>
          <cell r="F540" t="str">
            <v>개</v>
          </cell>
          <cell r="G540">
            <v>83270</v>
          </cell>
          <cell r="H540">
            <v>18428</v>
          </cell>
          <cell r="I540">
            <v>367</v>
          </cell>
        </row>
        <row r="541">
          <cell r="A541" t="str">
            <v>A8051</v>
          </cell>
          <cell r="B541" t="str">
            <v>F01</v>
          </cell>
          <cell r="C541" t="str">
            <v>R형 중계기</v>
          </cell>
          <cell r="D541" t="str">
            <v>입력 4/출력 4</v>
          </cell>
          <cell r="E541">
            <v>6</v>
          </cell>
          <cell r="F541" t="str">
            <v>개</v>
          </cell>
          <cell r="G541">
            <v>97148</v>
          </cell>
          <cell r="H541">
            <v>18428</v>
          </cell>
          <cell r="I541">
            <v>367</v>
          </cell>
        </row>
        <row r="542">
          <cell r="A542" t="str">
            <v>A8051</v>
          </cell>
          <cell r="B542" t="str">
            <v>F01</v>
          </cell>
          <cell r="C542" t="str">
            <v>R형 중계기</v>
          </cell>
          <cell r="D542" t="str">
            <v>입력 5/출력 5</v>
          </cell>
          <cell r="E542">
            <v>6</v>
          </cell>
          <cell r="F542" t="str">
            <v>개</v>
          </cell>
          <cell r="G542">
            <v>149192</v>
          </cell>
          <cell r="H542">
            <v>18428</v>
          </cell>
          <cell r="I542">
            <v>367</v>
          </cell>
        </row>
        <row r="543">
          <cell r="A543" t="str">
            <v>A8051</v>
          </cell>
          <cell r="B543" t="str">
            <v>F01</v>
          </cell>
          <cell r="C543" t="str">
            <v>통로유도등(소형/노출형))</v>
          </cell>
          <cell r="D543" t="str">
            <v>IFFD-A</v>
          </cell>
          <cell r="E543">
            <v>27</v>
          </cell>
          <cell r="F543" t="str">
            <v>개</v>
          </cell>
          <cell r="G543">
            <v>19082</v>
          </cell>
          <cell r="H543">
            <v>3805</v>
          </cell>
          <cell r="I543">
            <v>75</v>
          </cell>
        </row>
        <row r="544">
          <cell r="A544" t="str">
            <v>A8051</v>
          </cell>
          <cell r="B544" t="str">
            <v>F01</v>
          </cell>
          <cell r="C544" t="str">
            <v>피난구유도등(소형)</v>
          </cell>
          <cell r="D544" t="str">
            <v>IFPB   (단면)</v>
          </cell>
          <cell r="E544">
            <v>30</v>
          </cell>
          <cell r="F544" t="str">
            <v>개</v>
          </cell>
          <cell r="G544">
            <v>21685</v>
          </cell>
          <cell r="H544">
            <v>5387</v>
          </cell>
          <cell r="I544">
            <v>107</v>
          </cell>
        </row>
        <row r="545">
          <cell r="A545" t="str">
            <v>A8051</v>
          </cell>
          <cell r="B545" t="str">
            <v>F01</v>
          </cell>
          <cell r="C545" t="str">
            <v>통로유도표지</v>
          </cell>
          <cell r="D545" t="str">
            <v>소형</v>
          </cell>
          <cell r="E545">
            <v>30</v>
          </cell>
          <cell r="F545" t="str">
            <v>개</v>
          </cell>
          <cell r="G545">
            <v>3035</v>
          </cell>
          <cell r="H545">
            <v>2394</v>
          </cell>
          <cell r="I545">
            <v>47</v>
          </cell>
        </row>
        <row r="546">
          <cell r="A546" t="str">
            <v>A8051</v>
          </cell>
          <cell r="B546" t="str">
            <v>F01</v>
          </cell>
          <cell r="C546" t="str">
            <v>피난구유도표지</v>
          </cell>
          <cell r="D546" t="str">
            <v>소형</v>
          </cell>
          <cell r="E546">
            <v>27</v>
          </cell>
          <cell r="F546" t="str">
            <v>개</v>
          </cell>
          <cell r="G546">
            <v>3903</v>
          </cell>
          <cell r="H546">
            <v>2394</v>
          </cell>
          <cell r="I546">
            <v>47</v>
          </cell>
        </row>
        <row r="547">
          <cell r="A547" t="str">
            <v>A8051</v>
          </cell>
          <cell r="B547" t="str">
            <v>F01</v>
          </cell>
          <cell r="C547" t="str">
            <v>감지기</v>
          </cell>
          <cell r="D547" t="str">
            <v>차동식LED부</v>
          </cell>
          <cell r="E547">
            <v>357</v>
          </cell>
          <cell r="F547" t="str">
            <v>개</v>
          </cell>
          <cell r="G547">
            <v>3469</v>
          </cell>
          <cell r="H547">
            <v>3548</v>
          </cell>
          <cell r="I547">
            <v>70</v>
          </cell>
        </row>
        <row r="548">
          <cell r="A548" t="str">
            <v>A8051</v>
          </cell>
          <cell r="B548" t="str">
            <v>F01</v>
          </cell>
          <cell r="C548" t="str">
            <v>감지기</v>
          </cell>
          <cell r="D548" t="str">
            <v>정온식LED부</v>
          </cell>
          <cell r="E548">
            <v>120</v>
          </cell>
          <cell r="F548" t="str">
            <v>개</v>
          </cell>
          <cell r="G548">
            <v>3469</v>
          </cell>
          <cell r="H548">
            <v>3548</v>
          </cell>
          <cell r="I548">
            <v>70</v>
          </cell>
        </row>
        <row r="549">
          <cell r="A549" t="str">
            <v>A8051</v>
          </cell>
          <cell r="B549" t="str">
            <v>F01</v>
          </cell>
          <cell r="C549" t="str">
            <v>감지기</v>
          </cell>
          <cell r="D549" t="str">
            <v>연기식</v>
          </cell>
          <cell r="E549">
            <v>18</v>
          </cell>
          <cell r="F549" t="str">
            <v>개</v>
          </cell>
          <cell r="G549">
            <v>9541</v>
          </cell>
          <cell r="H549">
            <v>3548</v>
          </cell>
          <cell r="I549">
            <v>70</v>
          </cell>
        </row>
        <row r="550">
          <cell r="A550" t="str">
            <v>A8051</v>
          </cell>
          <cell r="B550" t="str">
            <v>F01</v>
          </cell>
          <cell r="C550" t="str">
            <v>비상경보세트</v>
          </cell>
          <cell r="D550" t="str">
            <v>B.L.M(내장형)</v>
          </cell>
          <cell r="E550">
            <v>60</v>
          </cell>
          <cell r="F550" t="str">
            <v>식</v>
          </cell>
          <cell r="G550">
            <v>10061</v>
          </cell>
          <cell r="H550">
            <v>19882</v>
          </cell>
          <cell r="I550">
            <v>397</v>
          </cell>
        </row>
        <row r="551">
          <cell r="A551" t="str">
            <v>A8051</v>
          </cell>
          <cell r="B551" t="str">
            <v>F01</v>
          </cell>
          <cell r="C551" t="str">
            <v>비상전원반</v>
          </cell>
          <cell r="D551" t="str">
            <v>K형 15A/4.8AH</v>
          </cell>
          <cell r="E551">
            <v>1</v>
          </cell>
          <cell r="F551" t="str">
            <v>식</v>
          </cell>
          <cell r="G551">
            <v>251546</v>
          </cell>
          <cell r="H551">
            <v>71621</v>
          </cell>
          <cell r="I551">
            <v>1432</v>
          </cell>
        </row>
        <row r="552">
          <cell r="A552" t="str">
            <v>A8051</v>
          </cell>
          <cell r="B552" t="str">
            <v>F01</v>
          </cell>
          <cell r="C552" t="str">
            <v>제연설비조작반</v>
          </cell>
          <cell r="D552" t="str">
            <v>300X500X200</v>
          </cell>
          <cell r="E552">
            <v>3</v>
          </cell>
          <cell r="F552" t="str">
            <v>식</v>
          </cell>
          <cell r="G552">
            <v>80277</v>
          </cell>
          <cell r="H552">
            <v>105414</v>
          </cell>
          <cell r="I552">
            <v>2107</v>
          </cell>
        </row>
        <row r="553">
          <cell r="A553" t="str">
            <v>A8051</v>
          </cell>
          <cell r="B553" t="str">
            <v>F01</v>
          </cell>
          <cell r="C553" t="str">
            <v>비상콘센트</v>
          </cell>
          <cell r="D553" t="str">
            <v>내장형</v>
          </cell>
          <cell r="E553">
            <v>30</v>
          </cell>
          <cell r="F553" t="str">
            <v>식</v>
          </cell>
          <cell r="G553">
            <v>16610</v>
          </cell>
          <cell r="H553">
            <v>23516</v>
          </cell>
          <cell r="I553">
            <v>470</v>
          </cell>
        </row>
        <row r="554">
          <cell r="A554" t="str">
            <v>A8051</v>
          </cell>
          <cell r="B554" t="str">
            <v>F01</v>
          </cell>
          <cell r="C554" t="str">
            <v>도어릴리즈 설치</v>
          </cell>
          <cell r="D554" t="str">
            <v>솔레노이드식</v>
          </cell>
          <cell r="E554">
            <v>114</v>
          </cell>
          <cell r="F554" t="str">
            <v>식</v>
          </cell>
          <cell r="G554">
            <v>53778</v>
          </cell>
          <cell r="H554">
            <v>12827</v>
          </cell>
          <cell r="I554">
            <v>255</v>
          </cell>
        </row>
        <row r="555">
          <cell r="A555" t="str">
            <v>A8051</v>
          </cell>
          <cell r="B555" t="str">
            <v>F01</v>
          </cell>
          <cell r="C555" t="str">
            <v>조인트박스설치</v>
          </cell>
          <cell r="D555" t="str">
            <v>100X100X50</v>
          </cell>
          <cell r="E555">
            <v>1</v>
          </cell>
          <cell r="F555" t="str">
            <v>개</v>
          </cell>
          <cell r="G555">
            <v>675</v>
          </cell>
          <cell r="H555">
            <v>7696</v>
          </cell>
          <cell r="I555">
            <v>153</v>
          </cell>
        </row>
        <row r="556">
          <cell r="A556" t="str">
            <v>A8051</v>
          </cell>
          <cell r="B556" t="str">
            <v>F01</v>
          </cell>
          <cell r="C556" t="str">
            <v>PULL BOX</v>
          </cell>
          <cell r="D556" t="str">
            <v>200X200X100</v>
          </cell>
          <cell r="E556">
            <v>1</v>
          </cell>
          <cell r="F556" t="str">
            <v>개</v>
          </cell>
          <cell r="G556">
            <v>2702</v>
          </cell>
          <cell r="H556">
            <v>7054</v>
          </cell>
          <cell r="I556">
            <v>140</v>
          </cell>
        </row>
        <row r="557">
          <cell r="A557" t="str">
            <v>A8051</v>
          </cell>
          <cell r="B557" t="str">
            <v>F01</v>
          </cell>
          <cell r="C557" t="str">
            <v>PULL BOX</v>
          </cell>
          <cell r="D557" t="str">
            <v>250X250X150</v>
          </cell>
          <cell r="E557">
            <v>1</v>
          </cell>
          <cell r="F557" t="str">
            <v>개</v>
          </cell>
          <cell r="G557">
            <v>4645</v>
          </cell>
          <cell r="H557">
            <v>11159</v>
          </cell>
          <cell r="I557">
            <v>222</v>
          </cell>
        </row>
        <row r="558">
          <cell r="A558" t="str">
            <v>A8051</v>
          </cell>
          <cell r="B558" t="str">
            <v>F01</v>
          </cell>
          <cell r="C558" t="str">
            <v>파이롯트 램프</v>
          </cell>
          <cell r="D558" t="str">
            <v>LED부 25</v>
          </cell>
          <cell r="E558">
            <v>45</v>
          </cell>
          <cell r="F558" t="str">
            <v>개</v>
          </cell>
          <cell r="G558">
            <v>2498</v>
          </cell>
          <cell r="H558">
            <v>4275</v>
          </cell>
          <cell r="I558">
            <v>85</v>
          </cell>
        </row>
        <row r="559">
          <cell r="C559" t="str">
            <v>소 계</v>
          </cell>
        </row>
        <row r="580">
          <cell r="C580" t="str">
            <v>2. 아파트 전기공사</v>
          </cell>
        </row>
        <row r="581">
          <cell r="C581" t="str">
            <v>2-1. 59(48)A1S-120-201 (401동)</v>
          </cell>
        </row>
        <row r="582">
          <cell r="C582" t="str">
            <v>2-1-2. 전기공사</v>
          </cell>
        </row>
        <row r="583">
          <cell r="A583" t="str">
            <v>A8051</v>
          </cell>
          <cell r="B583" t="str">
            <v>I04</v>
          </cell>
          <cell r="C583" t="str">
            <v>PIPE 크 램 프</v>
          </cell>
          <cell r="D583" t="str">
            <v>용융아연도금 22</v>
          </cell>
          <cell r="E583">
            <v>6</v>
          </cell>
          <cell r="F583" t="str">
            <v>개</v>
          </cell>
          <cell r="G583">
            <v>247</v>
          </cell>
          <cell r="H583">
            <v>0</v>
          </cell>
          <cell r="I583">
            <v>0</v>
          </cell>
        </row>
        <row r="584">
          <cell r="A584" t="str">
            <v>A8051</v>
          </cell>
          <cell r="B584" t="str">
            <v>I04</v>
          </cell>
          <cell r="C584" t="str">
            <v>PVC 노말벤드</v>
          </cell>
          <cell r="D584" t="str">
            <v>HI 28</v>
          </cell>
          <cell r="E584">
            <v>26</v>
          </cell>
          <cell r="F584" t="str">
            <v>개</v>
          </cell>
          <cell r="G584">
            <v>693</v>
          </cell>
          <cell r="H584">
            <v>0</v>
          </cell>
          <cell r="I584">
            <v>0</v>
          </cell>
        </row>
        <row r="585">
          <cell r="A585" t="str">
            <v>A8051</v>
          </cell>
          <cell r="B585" t="str">
            <v>I04</v>
          </cell>
          <cell r="C585" t="str">
            <v>PVC 노말벤드</v>
          </cell>
          <cell r="D585" t="str">
            <v>HI 42</v>
          </cell>
          <cell r="E585">
            <v>2</v>
          </cell>
          <cell r="F585" t="str">
            <v>개</v>
          </cell>
          <cell r="G585">
            <v>1127</v>
          </cell>
          <cell r="H585">
            <v>0</v>
          </cell>
          <cell r="I585">
            <v>0</v>
          </cell>
        </row>
        <row r="586">
          <cell r="A586" t="str">
            <v>A8051</v>
          </cell>
          <cell r="B586" t="str">
            <v>I04</v>
          </cell>
          <cell r="C586" t="str">
            <v>PVC 노말벤드</v>
          </cell>
          <cell r="D586" t="str">
            <v>HI 54</v>
          </cell>
          <cell r="E586">
            <v>4</v>
          </cell>
          <cell r="F586" t="str">
            <v>개</v>
          </cell>
          <cell r="G586">
            <v>1474</v>
          </cell>
          <cell r="H586">
            <v>0</v>
          </cell>
          <cell r="I586">
            <v>0</v>
          </cell>
        </row>
        <row r="587">
          <cell r="A587" t="str">
            <v>A8051</v>
          </cell>
          <cell r="B587" t="str">
            <v>I04</v>
          </cell>
          <cell r="C587" t="str">
            <v>WIRE DUCT BOX CONNECTOR</v>
          </cell>
          <cell r="D587" t="str">
            <v>100X100(VOLT-NUT포함)</v>
          </cell>
          <cell r="E587">
            <v>5</v>
          </cell>
          <cell r="F587" t="str">
            <v>개</v>
          </cell>
          <cell r="G587">
            <v>1405</v>
          </cell>
          <cell r="H587">
            <v>0</v>
          </cell>
          <cell r="I587">
            <v>0</v>
          </cell>
        </row>
        <row r="588">
          <cell r="A588" t="str">
            <v>A8051</v>
          </cell>
          <cell r="B588" t="str">
            <v>I04</v>
          </cell>
          <cell r="C588" t="str">
            <v>WIRE DUCT BOX CONNECTOR</v>
          </cell>
          <cell r="D588" t="str">
            <v>150X100(VOLT-NUT포함)</v>
          </cell>
          <cell r="E588">
            <v>1</v>
          </cell>
          <cell r="F588" t="str">
            <v>개</v>
          </cell>
          <cell r="G588">
            <v>1717</v>
          </cell>
          <cell r="H588">
            <v>0</v>
          </cell>
          <cell r="I588">
            <v>0</v>
          </cell>
        </row>
        <row r="589">
          <cell r="A589" t="str">
            <v>A8051</v>
          </cell>
          <cell r="B589" t="str">
            <v>I04</v>
          </cell>
          <cell r="C589" t="str">
            <v>WIRE DUCT(연결부속포함)</v>
          </cell>
          <cell r="D589" t="str">
            <v>100X100 SEPARATOR부</v>
          </cell>
          <cell r="E589">
            <v>67.400000000000006</v>
          </cell>
          <cell r="F589" t="str">
            <v>M</v>
          </cell>
          <cell r="G589">
            <v>11224</v>
          </cell>
          <cell r="H589">
            <v>4844</v>
          </cell>
          <cell r="I589">
            <v>96</v>
          </cell>
        </row>
        <row r="590">
          <cell r="A590" t="str">
            <v>A8051</v>
          </cell>
          <cell r="B590" t="str">
            <v>I04</v>
          </cell>
          <cell r="C590" t="str">
            <v>WIRE DUCT(연결부속포함)</v>
          </cell>
          <cell r="D590" t="str">
            <v>150X100 SEPARATOR부</v>
          </cell>
          <cell r="E590">
            <v>4.5999999999999996</v>
          </cell>
          <cell r="F590" t="str">
            <v>M</v>
          </cell>
          <cell r="G590">
            <v>12837</v>
          </cell>
          <cell r="H590">
            <v>5815</v>
          </cell>
          <cell r="I590">
            <v>116</v>
          </cell>
        </row>
        <row r="591">
          <cell r="A591" t="str">
            <v>A8051</v>
          </cell>
          <cell r="B591" t="str">
            <v>I04</v>
          </cell>
          <cell r="C591" t="str">
            <v>보강철물설치</v>
          </cell>
          <cell r="D591" t="str">
            <v>철판 2.0T</v>
          </cell>
          <cell r="E591">
            <v>348</v>
          </cell>
          <cell r="F591" t="str">
            <v>M2</v>
          </cell>
          <cell r="G591">
            <v>4193</v>
          </cell>
          <cell r="H591">
            <v>0</v>
          </cell>
          <cell r="I591">
            <v>0</v>
          </cell>
        </row>
        <row r="592">
          <cell r="A592" t="str">
            <v>A8051</v>
          </cell>
          <cell r="B592" t="str">
            <v>I07</v>
          </cell>
          <cell r="C592" t="str">
            <v>분전함LP-2(노출형)</v>
          </cell>
          <cell r="D592" t="str">
            <v>300X 550X150(철판)</v>
          </cell>
          <cell r="E592">
            <v>3</v>
          </cell>
          <cell r="F592" t="str">
            <v>기</v>
          </cell>
          <cell r="G592">
            <v>22843</v>
          </cell>
          <cell r="H592">
            <v>0</v>
          </cell>
          <cell r="I592">
            <v>0</v>
          </cell>
        </row>
        <row r="593">
          <cell r="A593" t="str">
            <v>A8051</v>
          </cell>
          <cell r="B593" t="str">
            <v>I07</v>
          </cell>
          <cell r="C593" t="str">
            <v>분전함SUB계단식</v>
          </cell>
          <cell r="D593" t="str">
            <v>500X700X150</v>
          </cell>
          <cell r="E593">
            <v>2</v>
          </cell>
          <cell r="F593" t="str">
            <v>기</v>
          </cell>
          <cell r="G593">
            <v>54712</v>
          </cell>
          <cell r="H593">
            <v>0</v>
          </cell>
          <cell r="I593">
            <v>0</v>
          </cell>
        </row>
        <row r="594">
          <cell r="A594" t="str">
            <v>A8051</v>
          </cell>
          <cell r="B594" t="str">
            <v>I07</v>
          </cell>
          <cell r="C594" t="str">
            <v>분전함LP1(매입형)</v>
          </cell>
          <cell r="D594" t="str">
            <v>700X900X180(전비스텐)</v>
          </cell>
          <cell r="E594">
            <v>3</v>
          </cell>
          <cell r="F594" t="str">
            <v>기</v>
          </cell>
          <cell r="G594">
            <v>88359</v>
          </cell>
          <cell r="H594">
            <v>0</v>
          </cell>
          <cell r="I594">
            <v>0</v>
          </cell>
        </row>
        <row r="595">
          <cell r="A595" t="str">
            <v>A8051</v>
          </cell>
          <cell r="B595" t="str">
            <v>I07</v>
          </cell>
          <cell r="C595" t="str">
            <v>동력반및계량기함(3이하)</v>
          </cell>
          <cell r="D595" t="str">
            <v>1200X1600X250 LM/LEM</v>
          </cell>
          <cell r="E595">
            <v>1</v>
          </cell>
          <cell r="F595" t="str">
            <v>기</v>
          </cell>
          <cell r="G595">
            <v>250722</v>
          </cell>
          <cell r="H595">
            <v>0</v>
          </cell>
          <cell r="I595">
            <v>0</v>
          </cell>
        </row>
        <row r="596">
          <cell r="A596" t="str">
            <v>A8051</v>
          </cell>
          <cell r="B596" t="str">
            <v>I04</v>
          </cell>
          <cell r="C596" t="str">
            <v>전선지지대</v>
          </cell>
          <cell r="D596" t="str">
            <v>도면참조</v>
          </cell>
          <cell r="E596">
            <v>4</v>
          </cell>
          <cell r="F596" t="str">
            <v>개</v>
          </cell>
          <cell r="G596">
            <v>598</v>
          </cell>
          <cell r="H596">
            <v>0</v>
          </cell>
          <cell r="I596">
            <v>0</v>
          </cell>
        </row>
        <row r="597">
          <cell r="A597" t="str">
            <v>A8051</v>
          </cell>
          <cell r="B597" t="str">
            <v>I04</v>
          </cell>
          <cell r="C597" t="str">
            <v>합판</v>
          </cell>
          <cell r="D597" t="str">
            <v>T/2 3.0X910X1820</v>
          </cell>
          <cell r="E597">
            <v>22.8</v>
          </cell>
          <cell r="F597" t="str">
            <v>M2</v>
          </cell>
          <cell r="G597">
            <v>1348</v>
          </cell>
          <cell r="H597">
            <v>0</v>
          </cell>
          <cell r="I597">
            <v>0</v>
          </cell>
        </row>
        <row r="598">
          <cell r="A598" t="str">
            <v>A8051</v>
          </cell>
          <cell r="B598" t="str">
            <v>I04</v>
          </cell>
          <cell r="C598" t="str">
            <v>관내배선(함내배선4.34%)</v>
          </cell>
          <cell r="D598" t="str">
            <v>IV 1.6 MM</v>
          </cell>
          <cell r="E598">
            <v>19865.96</v>
          </cell>
          <cell r="F598" t="str">
            <v>M</v>
          </cell>
          <cell r="G598">
            <v>59</v>
          </cell>
          <cell r="H598">
            <v>264</v>
          </cell>
          <cell r="I598">
            <v>5</v>
          </cell>
        </row>
        <row r="599">
          <cell r="A599" t="str">
            <v>A8051</v>
          </cell>
          <cell r="B599" t="str">
            <v>I01</v>
          </cell>
          <cell r="C599" t="str">
            <v>관내배선(함내배선1.93%)</v>
          </cell>
          <cell r="D599" t="str">
            <v>IV 1.6 MM(바닥)</v>
          </cell>
          <cell r="E599">
            <v>5911.44</v>
          </cell>
          <cell r="F599" t="str">
            <v>M</v>
          </cell>
          <cell r="G599">
            <v>58</v>
          </cell>
          <cell r="H599">
            <v>204</v>
          </cell>
          <cell r="I599">
            <v>3</v>
          </cell>
        </row>
        <row r="600">
          <cell r="A600" t="str">
            <v>A8051</v>
          </cell>
          <cell r="B600" t="str">
            <v>I04</v>
          </cell>
          <cell r="C600" t="str">
            <v>관내배선(함내배선2.85%)</v>
          </cell>
          <cell r="D600" t="str">
            <v>IV 2.0 MM</v>
          </cell>
          <cell r="E600">
            <v>4999.3999999999996</v>
          </cell>
          <cell r="F600" t="str">
            <v>M</v>
          </cell>
          <cell r="G600">
            <v>87</v>
          </cell>
          <cell r="H600">
            <v>260</v>
          </cell>
          <cell r="I600">
            <v>5</v>
          </cell>
        </row>
        <row r="601">
          <cell r="A601" t="str">
            <v>A8051</v>
          </cell>
          <cell r="B601" t="str">
            <v>I01</v>
          </cell>
          <cell r="C601" t="str">
            <v>관내배선(함내배선4.32%)</v>
          </cell>
          <cell r="D601" t="str">
            <v>IV 2.0 MM(바닥)</v>
          </cell>
          <cell r="E601">
            <v>11822.88</v>
          </cell>
          <cell r="F601" t="str">
            <v>M</v>
          </cell>
          <cell r="G601">
            <v>88</v>
          </cell>
          <cell r="H601">
            <v>213</v>
          </cell>
          <cell r="I601">
            <v>3</v>
          </cell>
        </row>
        <row r="602">
          <cell r="A602" t="str">
            <v>A8051</v>
          </cell>
          <cell r="B602" t="str">
            <v>I04</v>
          </cell>
          <cell r="C602" t="str">
            <v>관내배선(함내배선14.43%)</v>
          </cell>
          <cell r="D602" t="str">
            <v>IV 5.5 MM2</v>
          </cell>
          <cell r="E602">
            <v>1211.2</v>
          </cell>
          <cell r="F602" t="str">
            <v>M</v>
          </cell>
          <cell r="G602">
            <v>202</v>
          </cell>
          <cell r="H602">
            <v>290</v>
          </cell>
          <cell r="I602">
            <v>5</v>
          </cell>
        </row>
        <row r="603">
          <cell r="A603" t="str">
            <v>A8051</v>
          </cell>
          <cell r="B603" t="str">
            <v>I05</v>
          </cell>
          <cell r="C603" t="str">
            <v>관내배선(함내배선1.25%)</v>
          </cell>
          <cell r="D603" t="str">
            <v>IV  30 MM2</v>
          </cell>
          <cell r="E603">
            <v>257.60000000000002</v>
          </cell>
          <cell r="F603" t="str">
            <v>M</v>
          </cell>
          <cell r="G603">
            <v>747</v>
          </cell>
          <cell r="H603">
            <v>991</v>
          </cell>
          <cell r="I603">
            <v>19</v>
          </cell>
        </row>
        <row r="604">
          <cell r="A604" t="str">
            <v>A8051</v>
          </cell>
          <cell r="B604" t="str">
            <v>I02</v>
          </cell>
          <cell r="C604" t="str">
            <v>관내배선(함내배선2.49%)</v>
          </cell>
          <cell r="D604" t="str">
            <v>HIV 1.6 MM</v>
          </cell>
          <cell r="E604">
            <v>3013.9</v>
          </cell>
          <cell r="F604" t="str">
            <v>M</v>
          </cell>
          <cell r="G604">
            <v>61</v>
          </cell>
          <cell r="H604">
            <v>260</v>
          </cell>
          <cell r="I604">
            <v>5</v>
          </cell>
        </row>
        <row r="605">
          <cell r="A605" t="str">
            <v>A8051</v>
          </cell>
          <cell r="B605" t="str">
            <v>I04</v>
          </cell>
          <cell r="C605" t="str">
            <v>관내배선(함내배선16.67%)</v>
          </cell>
          <cell r="D605" t="str">
            <v>HIV 2.0 MM</v>
          </cell>
          <cell r="E605">
            <v>64.8</v>
          </cell>
          <cell r="F605" t="str">
            <v>M</v>
          </cell>
          <cell r="G605">
            <v>98</v>
          </cell>
          <cell r="H605">
            <v>299</v>
          </cell>
          <cell r="I605">
            <v>5</v>
          </cell>
        </row>
        <row r="606">
          <cell r="A606" t="str">
            <v>A8051</v>
          </cell>
          <cell r="B606" t="str">
            <v>I04</v>
          </cell>
          <cell r="C606" t="str">
            <v>관내배선(함내배선14.43%)</v>
          </cell>
          <cell r="D606" t="str">
            <v>HIV 5.5 MM2</v>
          </cell>
          <cell r="E606">
            <v>1327.4</v>
          </cell>
          <cell r="F606" t="str">
            <v>M</v>
          </cell>
          <cell r="G606">
            <v>183</v>
          </cell>
          <cell r="H606">
            <v>290</v>
          </cell>
          <cell r="I606">
            <v>5</v>
          </cell>
        </row>
        <row r="607">
          <cell r="A607" t="str">
            <v>A8051</v>
          </cell>
          <cell r="B607" t="str">
            <v>I04</v>
          </cell>
          <cell r="C607" t="str">
            <v>관내배선(함내배선2.97%)</v>
          </cell>
          <cell r="D607" t="str">
            <v>HIV  14 MM2(동력)</v>
          </cell>
          <cell r="E607">
            <v>64.8</v>
          </cell>
          <cell r="F607" t="str">
            <v>M</v>
          </cell>
          <cell r="G607">
            <v>547</v>
          </cell>
          <cell r="H607">
            <v>658</v>
          </cell>
          <cell r="I607">
            <v>13</v>
          </cell>
        </row>
        <row r="608">
          <cell r="A608" t="str">
            <v>A8051</v>
          </cell>
          <cell r="B608" t="str">
            <v>I04</v>
          </cell>
          <cell r="C608" t="str">
            <v>관내배선(함내배선8.1%)</v>
          </cell>
          <cell r="D608" t="str">
            <v>HIV  22 MM2</v>
          </cell>
          <cell r="E608">
            <v>459.3</v>
          </cell>
          <cell r="F608" t="str">
            <v>M</v>
          </cell>
          <cell r="G608">
            <v>742</v>
          </cell>
          <cell r="H608">
            <v>1059</v>
          </cell>
          <cell r="I608">
            <v>20</v>
          </cell>
        </row>
        <row r="609">
          <cell r="A609" t="str">
            <v>A8051</v>
          </cell>
          <cell r="B609" t="str">
            <v>I04</v>
          </cell>
          <cell r="C609" t="str">
            <v>관내배선(함내배선1.18%)</v>
          </cell>
          <cell r="D609" t="str">
            <v>HIV  22 MM2(동력)</v>
          </cell>
          <cell r="E609">
            <v>240.9</v>
          </cell>
          <cell r="F609" t="str">
            <v>M</v>
          </cell>
          <cell r="G609">
            <v>697</v>
          </cell>
          <cell r="H609">
            <v>991</v>
          </cell>
          <cell r="I609">
            <v>19</v>
          </cell>
        </row>
        <row r="610">
          <cell r="A610" t="str">
            <v>A8051</v>
          </cell>
          <cell r="B610" t="str">
            <v>I04</v>
          </cell>
          <cell r="C610" t="str">
            <v>관내배선(함내배선1.25%)</v>
          </cell>
          <cell r="D610" t="str">
            <v>HIV  30 MM2</v>
          </cell>
          <cell r="E610">
            <v>429.6</v>
          </cell>
          <cell r="F610" t="str">
            <v>M</v>
          </cell>
          <cell r="G610">
            <v>933</v>
          </cell>
          <cell r="H610">
            <v>991</v>
          </cell>
          <cell r="I610">
            <v>19</v>
          </cell>
        </row>
        <row r="611">
          <cell r="A611" t="str">
            <v>A8051</v>
          </cell>
          <cell r="B611" t="str">
            <v>I04</v>
          </cell>
          <cell r="C611" t="str">
            <v>관내배선(함내배선2.7%)</v>
          </cell>
          <cell r="D611" t="str">
            <v>HIV  30 MM2(동력)</v>
          </cell>
          <cell r="E611">
            <v>191.1</v>
          </cell>
          <cell r="F611" t="str">
            <v>M</v>
          </cell>
          <cell r="G611">
            <v>941</v>
          </cell>
          <cell r="H611">
            <v>1008</v>
          </cell>
          <cell r="I611">
            <v>19</v>
          </cell>
        </row>
        <row r="612">
          <cell r="A612" t="str">
            <v>A8051</v>
          </cell>
          <cell r="B612" t="str">
            <v>I04</v>
          </cell>
          <cell r="C612" t="str">
            <v>관내배선(함내배선4.67%)</v>
          </cell>
          <cell r="D612" t="str">
            <v>HIV  38 MM2</v>
          </cell>
          <cell r="E612">
            <v>234.4</v>
          </cell>
          <cell r="F612" t="str">
            <v>M</v>
          </cell>
          <cell r="G612">
            <v>1371</v>
          </cell>
          <cell r="H612">
            <v>1026</v>
          </cell>
          <cell r="I612">
            <v>19</v>
          </cell>
        </row>
        <row r="613">
          <cell r="A613" t="str">
            <v>A8051</v>
          </cell>
          <cell r="B613" t="str">
            <v>I04</v>
          </cell>
          <cell r="C613" t="str">
            <v>관내배선(함내배선1.84%)</v>
          </cell>
          <cell r="D613" t="str">
            <v>HIV  50 MM2(동력)</v>
          </cell>
          <cell r="E613">
            <v>531.6</v>
          </cell>
          <cell r="F613" t="str">
            <v>M</v>
          </cell>
          <cell r="G613">
            <v>1855</v>
          </cell>
          <cell r="H613">
            <v>1825</v>
          </cell>
          <cell r="I613">
            <v>36</v>
          </cell>
        </row>
        <row r="614">
          <cell r="A614" t="str">
            <v>A8051</v>
          </cell>
          <cell r="B614" t="str">
            <v>I04</v>
          </cell>
          <cell r="C614" t="str">
            <v>관내배선(함내배선7.32%)</v>
          </cell>
          <cell r="D614" t="str">
            <v>BC 22 MM2</v>
          </cell>
          <cell r="E614">
            <v>7</v>
          </cell>
          <cell r="F614" t="str">
            <v>M</v>
          </cell>
          <cell r="G614">
            <v>696</v>
          </cell>
          <cell r="H614">
            <v>1051</v>
          </cell>
          <cell r="I614">
            <v>20</v>
          </cell>
        </row>
        <row r="615">
          <cell r="A615" t="str">
            <v>A8051</v>
          </cell>
          <cell r="B615" t="str">
            <v>I05</v>
          </cell>
          <cell r="C615" t="str">
            <v>관내배선(함내배선0.69%)</v>
          </cell>
          <cell r="D615" t="str">
            <v>BC 30 MM2</v>
          </cell>
          <cell r="E615">
            <v>32.700000000000003</v>
          </cell>
          <cell r="F615" t="str">
            <v>M</v>
          </cell>
          <cell r="G615">
            <v>867</v>
          </cell>
          <cell r="H615">
            <v>987</v>
          </cell>
          <cell r="I615">
            <v>19</v>
          </cell>
        </row>
        <row r="616">
          <cell r="A616" t="str">
            <v>A8051</v>
          </cell>
          <cell r="B616" t="str">
            <v>I01</v>
          </cell>
          <cell r="C616" t="str">
            <v>VVR케이블신설(함내배선5.74%)</v>
          </cell>
          <cell r="D616" t="str">
            <v>VVR 1.6 MM X 2C</v>
          </cell>
          <cell r="E616">
            <v>37.799999999999997</v>
          </cell>
          <cell r="F616" t="str">
            <v>M</v>
          </cell>
          <cell r="G616">
            <v>265</v>
          </cell>
          <cell r="H616">
            <v>1033</v>
          </cell>
          <cell r="I616">
            <v>19</v>
          </cell>
        </row>
        <row r="617">
          <cell r="A617" t="str">
            <v>A8051</v>
          </cell>
          <cell r="B617" t="str">
            <v>I05</v>
          </cell>
          <cell r="C617" t="str">
            <v>PVC PIPE 배관</v>
          </cell>
          <cell r="D617" t="str">
            <v>HI 16MM</v>
          </cell>
          <cell r="E617">
            <v>2366.1</v>
          </cell>
          <cell r="F617" t="str">
            <v>M</v>
          </cell>
          <cell r="G617">
            <v>265</v>
          </cell>
          <cell r="H617">
            <v>1709</v>
          </cell>
          <cell r="I617">
            <v>33</v>
          </cell>
        </row>
        <row r="618">
          <cell r="A618" t="str">
            <v>A8051</v>
          </cell>
          <cell r="B618" t="str">
            <v>I01</v>
          </cell>
          <cell r="C618" t="str">
            <v>PVC PIPE 배관</v>
          </cell>
          <cell r="D618" t="str">
            <v>HI 22MM</v>
          </cell>
          <cell r="E618">
            <v>413.6</v>
          </cell>
          <cell r="F618" t="str">
            <v>M</v>
          </cell>
          <cell r="G618">
            <v>318</v>
          </cell>
          <cell r="H618">
            <v>2137</v>
          </cell>
          <cell r="I618">
            <v>42</v>
          </cell>
        </row>
        <row r="619">
          <cell r="A619" t="str">
            <v>A8051</v>
          </cell>
          <cell r="B619" t="str">
            <v>I04</v>
          </cell>
          <cell r="C619" t="str">
            <v>PVC PIPE 배관</v>
          </cell>
          <cell r="D619" t="str">
            <v>HI 28MM</v>
          </cell>
          <cell r="E619">
            <v>143</v>
          </cell>
          <cell r="F619" t="str">
            <v>M</v>
          </cell>
          <cell r="G619">
            <v>616</v>
          </cell>
          <cell r="H619">
            <v>2735</v>
          </cell>
          <cell r="I619">
            <v>54</v>
          </cell>
        </row>
        <row r="620">
          <cell r="A620" t="str">
            <v>A8051</v>
          </cell>
          <cell r="B620" t="str">
            <v>I04</v>
          </cell>
          <cell r="C620" t="str">
            <v>PVC PIPE 배관</v>
          </cell>
          <cell r="D620" t="str">
            <v>HI 36MM</v>
          </cell>
          <cell r="E620">
            <v>111.3</v>
          </cell>
          <cell r="F620" t="str">
            <v>M</v>
          </cell>
          <cell r="G620">
            <v>917</v>
          </cell>
          <cell r="H620">
            <v>3420</v>
          </cell>
          <cell r="I620">
            <v>67</v>
          </cell>
        </row>
        <row r="621">
          <cell r="A621" t="str">
            <v>A8051</v>
          </cell>
          <cell r="B621" t="str">
            <v>I04</v>
          </cell>
          <cell r="C621" t="str">
            <v>PVC PIPE 배관</v>
          </cell>
          <cell r="D621" t="str">
            <v>HI 42MM</v>
          </cell>
          <cell r="E621">
            <v>162.80000000000001</v>
          </cell>
          <cell r="F621" t="str">
            <v>M</v>
          </cell>
          <cell r="G621">
            <v>1321</v>
          </cell>
          <cell r="H621">
            <v>4446</v>
          </cell>
          <cell r="I621">
            <v>88</v>
          </cell>
        </row>
        <row r="622">
          <cell r="A622" t="str">
            <v>A8051</v>
          </cell>
          <cell r="B622" t="str">
            <v>I04</v>
          </cell>
          <cell r="C622" t="str">
            <v>PVC PIPE 배관</v>
          </cell>
          <cell r="D622" t="str">
            <v>HI 54MM</v>
          </cell>
          <cell r="E622">
            <v>111.2</v>
          </cell>
          <cell r="F622" t="str">
            <v>M</v>
          </cell>
          <cell r="G622">
            <v>1876</v>
          </cell>
          <cell r="H622">
            <v>6498</v>
          </cell>
          <cell r="I622">
            <v>129</v>
          </cell>
        </row>
        <row r="623">
          <cell r="A623" t="str">
            <v>A8051</v>
          </cell>
          <cell r="B623" t="str">
            <v>I04</v>
          </cell>
          <cell r="C623" t="str">
            <v>합성수지제가요전선관</v>
          </cell>
          <cell r="D623" t="str">
            <v>CD 16MM</v>
          </cell>
          <cell r="E623">
            <v>11845.56</v>
          </cell>
          <cell r="F623" t="str">
            <v>M</v>
          </cell>
          <cell r="G623">
            <v>102</v>
          </cell>
          <cell r="H623">
            <v>1153</v>
          </cell>
          <cell r="I623">
            <v>22</v>
          </cell>
        </row>
        <row r="624">
          <cell r="A624" t="str">
            <v>A8051</v>
          </cell>
          <cell r="B624" t="str">
            <v>I01</v>
          </cell>
          <cell r="C624" t="str">
            <v>합성수지제가요전선관</v>
          </cell>
          <cell r="D624" t="str">
            <v>CD 22MM</v>
          </cell>
          <cell r="E624">
            <v>1526.94</v>
          </cell>
          <cell r="F624" t="str">
            <v>M</v>
          </cell>
          <cell r="G624">
            <v>140</v>
          </cell>
          <cell r="H624">
            <v>1453</v>
          </cell>
          <cell r="I624">
            <v>28</v>
          </cell>
        </row>
        <row r="625">
          <cell r="A625" t="str">
            <v>A8051</v>
          </cell>
          <cell r="B625" t="str">
            <v>I04</v>
          </cell>
          <cell r="C625" t="str">
            <v>후렉씨블콘딧드</v>
          </cell>
          <cell r="D625" t="str">
            <v>22MM</v>
          </cell>
          <cell r="E625">
            <v>3</v>
          </cell>
          <cell r="F625" t="str">
            <v>M</v>
          </cell>
          <cell r="G625">
            <v>547</v>
          </cell>
          <cell r="H625">
            <v>2394</v>
          </cell>
          <cell r="I625">
            <v>47</v>
          </cell>
        </row>
        <row r="626">
          <cell r="A626" t="str">
            <v>A8051</v>
          </cell>
          <cell r="B626" t="str">
            <v>I01</v>
          </cell>
          <cell r="C626" t="str">
            <v>철제박스카바 부착</v>
          </cell>
          <cell r="D626" t="str">
            <v>4각맹카바</v>
          </cell>
          <cell r="E626">
            <v>33</v>
          </cell>
          <cell r="F626" t="str">
            <v>개</v>
          </cell>
          <cell r="G626">
            <v>112</v>
          </cell>
          <cell r="H626">
            <v>1282</v>
          </cell>
          <cell r="I626">
            <v>25</v>
          </cell>
        </row>
        <row r="627">
          <cell r="A627" t="str">
            <v>A8051</v>
          </cell>
          <cell r="B627" t="str">
            <v>I01</v>
          </cell>
          <cell r="C627" t="str">
            <v>철제박스카바 부착</v>
          </cell>
          <cell r="D627" t="str">
            <v>8각맹카바</v>
          </cell>
          <cell r="E627">
            <v>240</v>
          </cell>
          <cell r="F627" t="str">
            <v>개</v>
          </cell>
          <cell r="G627">
            <v>112</v>
          </cell>
          <cell r="H627">
            <v>1282</v>
          </cell>
          <cell r="I627">
            <v>25</v>
          </cell>
        </row>
        <row r="628">
          <cell r="A628" t="str">
            <v>A8051</v>
          </cell>
          <cell r="B628" t="str">
            <v>I05</v>
          </cell>
          <cell r="C628" t="str">
            <v>PVC박스 신설</v>
          </cell>
          <cell r="D628" t="str">
            <v>HI CSW2S</v>
          </cell>
          <cell r="E628">
            <v>3</v>
          </cell>
          <cell r="F628" t="str">
            <v>개</v>
          </cell>
          <cell r="G628">
            <v>793</v>
          </cell>
          <cell r="H628">
            <v>5301</v>
          </cell>
          <cell r="I628">
            <v>105</v>
          </cell>
        </row>
        <row r="629">
          <cell r="A629" t="str">
            <v>A8051</v>
          </cell>
          <cell r="B629" t="str">
            <v>I01</v>
          </cell>
          <cell r="C629" t="str">
            <v>PVC박스 신설</v>
          </cell>
          <cell r="D629" t="str">
            <v>HI SW 일체형</v>
          </cell>
          <cell r="E629">
            <v>2203</v>
          </cell>
          <cell r="F629" t="str">
            <v>개</v>
          </cell>
          <cell r="G629">
            <v>412</v>
          </cell>
          <cell r="H629">
            <v>5301</v>
          </cell>
          <cell r="I629">
            <v>105</v>
          </cell>
        </row>
        <row r="630">
          <cell r="A630" t="str">
            <v>A8051</v>
          </cell>
          <cell r="B630" t="str">
            <v>I01</v>
          </cell>
          <cell r="C630" t="str">
            <v>PVC박스 신설</v>
          </cell>
          <cell r="D630" t="str">
            <v>HI CSW2S 일체형</v>
          </cell>
          <cell r="E630">
            <v>242</v>
          </cell>
          <cell r="F630" t="str">
            <v>개</v>
          </cell>
          <cell r="G630">
            <v>1040</v>
          </cell>
          <cell r="H630">
            <v>5301</v>
          </cell>
          <cell r="I630">
            <v>105</v>
          </cell>
        </row>
        <row r="631">
          <cell r="A631" t="str">
            <v>A8051</v>
          </cell>
          <cell r="B631" t="str">
            <v>I01</v>
          </cell>
          <cell r="C631" t="str">
            <v>PVC박스 신설</v>
          </cell>
          <cell r="D631" t="str">
            <v>HI 4각 일체형</v>
          </cell>
          <cell r="E631">
            <v>1316</v>
          </cell>
          <cell r="F631" t="str">
            <v>개</v>
          </cell>
          <cell r="G631">
            <v>572</v>
          </cell>
          <cell r="H631">
            <v>5301</v>
          </cell>
          <cell r="I631">
            <v>105</v>
          </cell>
        </row>
        <row r="632">
          <cell r="A632" t="str">
            <v>A8051</v>
          </cell>
          <cell r="B632" t="str">
            <v>I02</v>
          </cell>
          <cell r="C632" t="str">
            <v>PVC박스 신설</v>
          </cell>
          <cell r="D632" t="str">
            <v>HI 콘크리트4각 75일체형</v>
          </cell>
          <cell r="E632">
            <v>369</v>
          </cell>
          <cell r="F632" t="str">
            <v>개</v>
          </cell>
          <cell r="G632">
            <v>815</v>
          </cell>
          <cell r="H632">
            <v>1966</v>
          </cell>
          <cell r="I632">
            <v>39</v>
          </cell>
        </row>
        <row r="633">
          <cell r="A633" t="str">
            <v>A8051</v>
          </cell>
          <cell r="B633" t="str">
            <v>I02</v>
          </cell>
          <cell r="C633" t="str">
            <v>PVC박스 신설</v>
          </cell>
          <cell r="D633" t="str">
            <v>HI 콘크리트8각 75일체형</v>
          </cell>
          <cell r="E633">
            <v>1649</v>
          </cell>
          <cell r="F633" t="str">
            <v>개</v>
          </cell>
          <cell r="G633">
            <v>719</v>
          </cell>
          <cell r="H633">
            <v>1966</v>
          </cell>
          <cell r="I633">
            <v>39</v>
          </cell>
        </row>
        <row r="634">
          <cell r="A634" t="str">
            <v>A8051</v>
          </cell>
          <cell r="B634" t="str">
            <v>I04</v>
          </cell>
          <cell r="C634" t="str">
            <v>연결박스 신설</v>
          </cell>
          <cell r="D634" t="str">
            <v>HI SW 박스용</v>
          </cell>
          <cell r="E634">
            <v>128</v>
          </cell>
          <cell r="F634" t="str">
            <v>개</v>
          </cell>
          <cell r="G634">
            <v>320</v>
          </cell>
          <cell r="H634">
            <v>1709</v>
          </cell>
          <cell r="I634">
            <v>33</v>
          </cell>
        </row>
        <row r="635">
          <cell r="A635" t="str">
            <v>A8051</v>
          </cell>
          <cell r="B635" t="str">
            <v>I04</v>
          </cell>
          <cell r="C635" t="str">
            <v>연결박스 신설</v>
          </cell>
          <cell r="D635" t="str">
            <v>HI CSW2S 박스용</v>
          </cell>
          <cell r="E635">
            <v>3</v>
          </cell>
          <cell r="F635" t="str">
            <v>개</v>
          </cell>
          <cell r="G635">
            <v>386</v>
          </cell>
          <cell r="H635">
            <v>1709</v>
          </cell>
          <cell r="I635">
            <v>33</v>
          </cell>
        </row>
        <row r="636">
          <cell r="A636" t="str">
            <v>A8051</v>
          </cell>
          <cell r="B636" t="str">
            <v>I01</v>
          </cell>
          <cell r="C636" t="str">
            <v>둥근콘센트신설</v>
          </cell>
          <cell r="D636" t="str">
            <v>매입접지극부 1구 15A250V</v>
          </cell>
          <cell r="E636">
            <v>360</v>
          </cell>
          <cell r="F636" t="str">
            <v>개</v>
          </cell>
          <cell r="G636">
            <v>815</v>
          </cell>
          <cell r="H636">
            <v>2522</v>
          </cell>
          <cell r="I636">
            <v>50</v>
          </cell>
        </row>
        <row r="637">
          <cell r="A637" t="str">
            <v>A8051</v>
          </cell>
          <cell r="B637" t="str">
            <v>I02</v>
          </cell>
          <cell r="C637" t="str">
            <v>둥근콘센트신설</v>
          </cell>
          <cell r="D637" t="str">
            <v>매입접지극부 2구 15A250V</v>
          </cell>
          <cell r="E637">
            <v>1691</v>
          </cell>
          <cell r="F637" t="str">
            <v>개</v>
          </cell>
          <cell r="G637">
            <v>1023</v>
          </cell>
          <cell r="H637">
            <v>2522</v>
          </cell>
          <cell r="I637">
            <v>50</v>
          </cell>
        </row>
        <row r="638">
          <cell r="A638" t="str">
            <v>A8051</v>
          </cell>
          <cell r="B638" t="str">
            <v>I01</v>
          </cell>
          <cell r="C638" t="str">
            <v>둥근콘센트신설</v>
          </cell>
          <cell r="D638" t="str">
            <v>매입접지극부 4구 15A250V</v>
          </cell>
          <cell r="E638">
            <v>240</v>
          </cell>
          <cell r="F638" t="str">
            <v>개</v>
          </cell>
          <cell r="G638">
            <v>2073</v>
          </cell>
          <cell r="H638">
            <v>2992</v>
          </cell>
          <cell r="I638">
            <v>59</v>
          </cell>
        </row>
        <row r="639">
          <cell r="A639" t="str">
            <v>A8051</v>
          </cell>
          <cell r="B639" t="str">
            <v>I01</v>
          </cell>
          <cell r="C639" t="str">
            <v>둥근콘센트신설(방적카바부)</v>
          </cell>
          <cell r="D639" t="str">
            <v>매입접지극부 1구 15A250V</v>
          </cell>
          <cell r="E639">
            <v>120</v>
          </cell>
          <cell r="F639" t="str">
            <v>개</v>
          </cell>
          <cell r="G639">
            <v>1622</v>
          </cell>
          <cell r="H639">
            <v>2522</v>
          </cell>
          <cell r="I639">
            <v>50</v>
          </cell>
        </row>
        <row r="640">
          <cell r="A640" t="str">
            <v>A8051</v>
          </cell>
          <cell r="B640" t="str">
            <v>I01</v>
          </cell>
          <cell r="C640" t="str">
            <v>가로형콘센트신설(방적카바부)</v>
          </cell>
          <cell r="D640" t="str">
            <v>매입접지극부 2구 15A250V</v>
          </cell>
          <cell r="E640">
            <v>354</v>
          </cell>
          <cell r="F640" t="str">
            <v>개</v>
          </cell>
          <cell r="G640">
            <v>1812</v>
          </cell>
          <cell r="H640">
            <v>2522</v>
          </cell>
          <cell r="I640">
            <v>50</v>
          </cell>
        </row>
        <row r="641">
          <cell r="A641" t="str">
            <v>A8051</v>
          </cell>
          <cell r="B641" t="str">
            <v>I01</v>
          </cell>
          <cell r="C641" t="str">
            <v>둥근콘센트신설</v>
          </cell>
          <cell r="D641" t="str">
            <v>노출접지극부 2구 15A250V</v>
          </cell>
          <cell r="E641">
            <v>250</v>
          </cell>
          <cell r="F641" t="str">
            <v>개</v>
          </cell>
          <cell r="G641">
            <v>1040</v>
          </cell>
          <cell r="H641">
            <v>2992</v>
          </cell>
          <cell r="I641">
            <v>59</v>
          </cell>
        </row>
        <row r="642">
          <cell r="A642" t="str">
            <v>A8051</v>
          </cell>
          <cell r="B642" t="str">
            <v>I01</v>
          </cell>
          <cell r="C642" t="str">
            <v>와이드스위치신설(90MM)</v>
          </cell>
          <cell r="D642" t="str">
            <v>매입대각형 1P</v>
          </cell>
          <cell r="E642">
            <v>123</v>
          </cell>
          <cell r="F642" t="str">
            <v>개</v>
          </cell>
          <cell r="G642">
            <v>1951</v>
          </cell>
          <cell r="H642">
            <v>1667</v>
          </cell>
          <cell r="I642">
            <v>32</v>
          </cell>
        </row>
        <row r="643">
          <cell r="A643" t="str">
            <v>A8051</v>
          </cell>
          <cell r="B643" t="str">
            <v>I01</v>
          </cell>
          <cell r="C643" t="str">
            <v>와이드스위치신설(90MM)</v>
          </cell>
          <cell r="D643" t="str">
            <v>매입대각2연용1P</v>
          </cell>
          <cell r="E643">
            <v>246</v>
          </cell>
          <cell r="F643" t="str">
            <v>개</v>
          </cell>
          <cell r="G643">
            <v>2515</v>
          </cell>
          <cell r="H643">
            <v>1966</v>
          </cell>
          <cell r="I643">
            <v>39</v>
          </cell>
        </row>
        <row r="644">
          <cell r="A644" t="str">
            <v>A8051</v>
          </cell>
          <cell r="B644" t="str">
            <v>I01</v>
          </cell>
          <cell r="C644" t="str">
            <v>와이드스위치신설(90MM)</v>
          </cell>
          <cell r="D644" t="str">
            <v>매입대각3연용1P</v>
          </cell>
          <cell r="E644">
            <v>234</v>
          </cell>
          <cell r="F644" t="str">
            <v>개</v>
          </cell>
          <cell r="G644">
            <v>3035</v>
          </cell>
          <cell r="H644">
            <v>2308</v>
          </cell>
          <cell r="I644">
            <v>45</v>
          </cell>
        </row>
        <row r="645">
          <cell r="A645" t="str">
            <v>A8051</v>
          </cell>
          <cell r="B645" t="str">
            <v>I01</v>
          </cell>
          <cell r="C645" t="str">
            <v>와이드스위치신설(90MM)</v>
          </cell>
          <cell r="D645" t="str">
            <v>매입대각2연용1P LED부</v>
          </cell>
          <cell r="E645">
            <v>120</v>
          </cell>
          <cell r="F645" t="str">
            <v>개</v>
          </cell>
          <cell r="G645">
            <v>2949</v>
          </cell>
          <cell r="H645">
            <v>1966</v>
          </cell>
          <cell r="I645">
            <v>39</v>
          </cell>
        </row>
        <row r="646">
          <cell r="A646" t="str">
            <v>A8051</v>
          </cell>
          <cell r="B646" t="str">
            <v>I01</v>
          </cell>
          <cell r="C646" t="str">
            <v>와이드스위치신설(90MM)</v>
          </cell>
          <cell r="D646" t="str">
            <v>매입(LED부 2, LED무 1)</v>
          </cell>
          <cell r="E646">
            <v>117</v>
          </cell>
          <cell r="F646" t="str">
            <v>개</v>
          </cell>
          <cell r="G646">
            <v>4337</v>
          </cell>
          <cell r="H646">
            <v>2308</v>
          </cell>
          <cell r="I646">
            <v>45</v>
          </cell>
        </row>
        <row r="647">
          <cell r="A647" t="str">
            <v>A8051</v>
          </cell>
          <cell r="B647" t="str">
            <v>I01</v>
          </cell>
          <cell r="C647" t="str">
            <v>와이드스위치 몸체설치(추가)</v>
          </cell>
          <cell r="D647" t="str">
            <v>매입대각 3로 1P</v>
          </cell>
          <cell r="E647">
            <v>16</v>
          </cell>
          <cell r="F647" t="str">
            <v>개</v>
          </cell>
          <cell r="G647">
            <v>1477</v>
          </cell>
          <cell r="H647">
            <v>726</v>
          </cell>
          <cell r="I647">
            <v>13</v>
          </cell>
        </row>
        <row r="648">
          <cell r="A648" t="str">
            <v>A8051</v>
          </cell>
          <cell r="B648" t="str">
            <v>I02</v>
          </cell>
          <cell r="C648" t="str">
            <v>와이드스위치신설</v>
          </cell>
          <cell r="D648" t="str">
            <v>매입대각형 1P</v>
          </cell>
          <cell r="E648">
            <v>14</v>
          </cell>
          <cell r="F648" t="str">
            <v>개</v>
          </cell>
          <cell r="G648">
            <v>1399</v>
          </cell>
          <cell r="H648">
            <v>1667</v>
          </cell>
          <cell r="I648">
            <v>32</v>
          </cell>
        </row>
        <row r="649">
          <cell r="A649" t="str">
            <v>A8051</v>
          </cell>
          <cell r="B649" t="str">
            <v>I02</v>
          </cell>
          <cell r="C649" t="str">
            <v>와이드스위치신설</v>
          </cell>
          <cell r="D649" t="str">
            <v>매입대각2연용1P</v>
          </cell>
          <cell r="E649">
            <v>1</v>
          </cell>
          <cell r="F649" t="str">
            <v>개</v>
          </cell>
          <cell r="G649">
            <v>1946</v>
          </cell>
          <cell r="H649">
            <v>1966</v>
          </cell>
          <cell r="I649">
            <v>39</v>
          </cell>
        </row>
        <row r="650">
          <cell r="A650" t="str">
            <v>A8051</v>
          </cell>
          <cell r="B650" t="str">
            <v>I02</v>
          </cell>
          <cell r="C650" t="str">
            <v>와이드스위치신설</v>
          </cell>
          <cell r="D650" t="str">
            <v>매입대각4연용1P</v>
          </cell>
          <cell r="E650">
            <v>3</v>
          </cell>
          <cell r="F650" t="str">
            <v>개</v>
          </cell>
          <cell r="G650">
            <v>3879</v>
          </cell>
          <cell r="H650">
            <v>2650</v>
          </cell>
          <cell r="I650">
            <v>52</v>
          </cell>
        </row>
        <row r="651">
          <cell r="A651" t="str">
            <v>A8051</v>
          </cell>
          <cell r="B651" t="str">
            <v>I02</v>
          </cell>
          <cell r="C651" t="str">
            <v>와이드스위치신설</v>
          </cell>
          <cell r="D651" t="str">
            <v>매입대각형 3로 1P</v>
          </cell>
          <cell r="E651">
            <v>12</v>
          </cell>
          <cell r="F651" t="str">
            <v>개</v>
          </cell>
          <cell r="G651">
            <v>1666</v>
          </cell>
          <cell r="H651">
            <v>3634</v>
          </cell>
          <cell r="I651">
            <v>71</v>
          </cell>
        </row>
        <row r="652">
          <cell r="A652" t="str">
            <v>A8051</v>
          </cell>
          <cell r="B652" t="str">
            <v>I02</v>
          </cell>
          <cell r="C652" t="str">
            <v>스위치신설</v>
          </cell>
          <cell r="D652" t="str">
            <v>매입대각형 4로 1P</v>
          </cell>
          <cell r="E652">
            <v>3</v>
          </cell>
          <cell r="F652" t="str">
            <v>개</v>
          </cell>
          <cell r="G652">
            <v>2764</v>
          </cell>
          <cell r="H652">
            <v>4275</v>
          </cell>
          <cell r="I652">
            <v>85</v>
          </cell>
        </row>
        <row r="653">
          <cell r="A653" t="str">
            <v>A8051</v>
          </cell>
          <cell r="B653" t="str">
            <v>I01</v>
          </cell>
          <cell r="C653" t="str">
            <v>조명기구</v>
          </cell>
          <cell r="D653" t="str">
            <v>IFID-00A (FL1/20W, 전자식)</v>
          </cell>
          <cell r="E653">
            <v>117</v>
          </cell>
          <cell r="F653" t="str">
            <v>개</v>
          </cell>
          <cell r="G653">
            <v>17348</v>
          </cell>
          <cell r="H653">
            <v>4361</v>
          </cell>
          <cell r="I653">
            <v>86</v>
          </cell>
        </row>
        <row r="654">
          <cell r="A654" t="str">
            <v>A8051</v>
          </cell>
          <cell r="B654" t="str">
            <v>I01</v>
          </cell>
          <cell r="C654" t="str">
            <v>조명기구</v>
          </cell>
          <cell r="D654" t="str">
            <v>IFSA-B (2/32W, 전자식)</v>
          </cell>
          <cell r="E654">
            <v>6</v>
          </cell>
          <cell r="F654" t="str">
            <v>개</v>
          </cell>
          <cell r="G654">
            <v>26022</v>
          </cell>
          <cell r="H654">
            <v>8038</v>
          </cell>
          <cell r="I654">
            <v>160</v>
          </cell>
        </row>
        <row r="655">
          <cell r="A655" t="str">
            <v>A8051</v>
          </cell>
          <cell r="B655" t="str">
            <v>I02</v>
          </cell>
          <cell r="C655" t="str">
            <v>조명기구</v>
          </cell>
          <cell r="D655" t="str">
            <v>IFSC-B (FUL 9W)</v>
          </cell>
          <cell r="E655">
            <v>132</v>
          </cell>
          <cell r="F655" t="str">
            <v>개</v>
          </cell>
          <cell r="G655">
            <v>8240</v>
          </cell>
          <cell r="H655">
            <v>3805</v>
          </cell>
          <cell r="I655">
            <v>75</v>
          </cell>
        </row>
        <row r="656">
          <cell r="A656" t="str">
            <v>A8051</v>
          </cell>
          <cell r="B656" t="str">
            <v>I02</v>
          </cell>
          <cell r="C656" t="str">
            <v>조명기구</v>
          </cell>
          <cell r="D656" t="str">
            <v>IFPA-A 2/40W</v>
          </cell>
          <cell r="E656">
            <v>6</v>
          </cell>
          <cell r="F656" t="str">
            <v>개</v>
          </cell>
          <cell r="G656">
            <v>21251</v>
          </cell>
          <cell r="H656">
            <v>9577</v>
          </cell>
          <cell r="I656">
            <v>190</v>
          </cell>
        </row>
        <row r="657">
          <cell r="A657" t="str">
            <v>A8051</v>
          </cell>
          <cell r="B657" t="str">
            <v>I02</v>
          </cell>
          <cell r="C657" t="str">
            <v>조명기구</v>
          </cell>
          <cell r="D657" t="str">
            <v>ELSD-00A (20W/1)</v>
          </cell>
          <cell r="E657">
            <v>12</v>
          </cell>
          <cell r="F657" t="str">
            <v>개</v>
          </cell>
          <cell r="G657">
            <v>9107</v>
          </cell>
          <cell r="H657">
            <v>5044</v>
          </cell>
          <cell r="I657">
            <v>100</v>
          </cell>
        </row>
        <row r="658">
          <cell r="A658" t="str">
            <v>A8051</v>
          </cell>
          <cell r="B658" t="str">
            <v>I02</v>
          </cell>
          <cell r="C658" t="str">
            <v>조명기구</v>
          </cell>
          <cell r="D658" t="str">
            <v>ILSA (60W)</v>
          </cell>
          <cell r="E658">
            <v>20</v>
          </cell>
          <cell r="F658" t="str">
            <v>개</v>
          </cell>
          <cell r="G658">
            <v>3296</v>
          </cell>
          <cell r="H658">
            <v>5044</v>
          </cell>
          <cell r="I658">
            <v>100</v>
          </cell>
        </row>
        <row r="659">
          <cell r="A659" t="str">
            <v>A8051</v>
          </cell>
          <cell r="B659" t="str">
            <v>I02</v>
          </cell>
          <cell r="C659" t="str">
            <v>조명기구</v>
          </cell>
          <cell r="D659" t="str">
            <v>ILSD (60W)</v>
          </cell>
          <cell r="E659">
            <v>3</v>
          </cell>
          <cell r="F659" t="str">
            <v>개</v>
          </cell>
          <cell r="G659">
            <v>3382</v>
          </cell>
          <cell r="H659">
            <v>5044</v>
          </cell>
          <cell r="I659">
            <v>100</v>
          </cell>
        </row>
        <row r="660">
          <cell r="A660" t="str">
            <v>A8051</v>
          </cell>
          <cell r="B660" t="str">
            <v>I01</v>
          </cell>
          <cell r="C660" t="str">
            <v>주방등설치(I형)</v>
          </cell>
          <cell r="D660" t="str">
            <v>JBI-8A (FL40W/1)</v>
          </cell>
          <cell r="E660">
            <v>120</v>
          </cell>
          <cell r="F660" t="str">
            <v>개</v>
          </cell>
          <cell r="G660">
            <v>15613</v>
          </cell>
          <cell r="H660">
            <v>6926</v>
          </cell>
          <cell r="I660">
            <v>137</v>
          </cell>
        </row>
        <row r="661">
          <cell r="A661" t="str">
            <v>A8051</v>
          </cell>
          <cell r="B661" t="str">
            <v>I02</v>
          </cell>
          <cell r="C661" t="str">
            <v>현관등설치</v>
          </cell>
          <cell r="D661" t="str">
            <v>HYS-8A (센서부착형,IL60W/1)</v>
          </cell>
          <cell r="E661">
            <v>51</v>
          </cell>
          <cell r="F661" t="str">
            <v>개</v>
          </cell>
          <cell r="G661">
            <v>8674</v>
          </cell>
          <cell r="H661">
            <v>5044</v>
          </cell>
          <cell r="I661">
            <v>100</v>
          </cell>
        </row>
        <row r="662">
          <cell r="A662" t="str">
            <v>A8051</v>
          </cell>
          <cell r="B662" t="str">
            <v>I01</v>
          </cell>
          <cell r="C662" t="str">
            <v>거실등설치</v>
          </cell>
          <cell r="D662" t="str">
            <v>GES-00C (20W/8)</v>
          </cell>
          <cell r="E662">
            <v>120</v>
          </cell>
          <cell r="F662" t="str">
            <v>개</v>
          </cell>
          <cell r="G662">
            <v>138784</v>
          </cell>
          <cell r="H662">
            <v>12100</v>
          </cell>
          <cell r="I662">
            <v>242</v>
          </cell>
        </row>
        <row r="663">
          <cell r="A663" t="str">
            <v>A8051</v>
          </cell>
          <cell r="B663" t="str">
            <v>I01</v>
          </cell>
          <cell r="C663" t="str">
            <v>식탁등설치</v>
          </cell>
          <cell r="D663" t="str">
            <v>SIT-00A (20W/1)</v>
          </cell>
          <cell r="E663">
            <v>120</v>
          </cell>
          <cell r="F663" t="str">
            <v>개</v>
          </cell>
          <cell r="G663">
            <v>19082</v>
          </cell>
          <cell r="H663">
            <v>4660</v>
          </cell>
          <cell r="I663">
            <v>92</v>
          </cell>
        </row>
        <row r="664">
          <cell r="A664" t="str">
            <v>A8051</v>
          </cell>
          <cell r="B664" t="str">
            <v>I01</v>
          </cell>
          <cell r="C664" t="str">
            <v>발코니등설치</v>
          </cell>
          <cell r="D664" t="str">
            <v>BKC-00A (20W/1)</v>
          </cell>
          <cell r="E664">
            <v>357</v>
          </cell>
          <cell r="F664" t="str">
            <v>개</v>
          </cell>
          <cell r="G664">
            <v>10408</v>
          </cell>
          <cell r="H664">
            <v>5044</v>
          </cell>
          <cell r="I664">
            <v>100</v>
          </cell>
        </row>
        <row r="665">
          <cell r="A665" t="str">
            <v>A8051</v>
          </cell>
          <cell r="B665" t="str">
            <v>I01</v>
          </cell>
          <cell r="C665" t="str">
            <v>침실등설치</v>
          </cell>
          <cell r="D665" t="str">
            <v>CHS-00A (40W/1)</v>
          </cell>
          <cell r="E665">
            <v>237</v>
          </cell>
          <cell r="F665" t="str">
            <v>개</v>
          </cell>
          <cell r="G665">
            <v>21858</v>
          </cell>
          <cell r="H665">
            <v>6926</v>
          </cell>
          <cell r="I665">
            <v>137</v>
          </cell>
        </row>
        <row r="666">
          <cell r="A666" t="str">
            <v>A8051</v>
          </cell>
          <cell r="B666" t="str">
            <v>I01</v>
          </cell>
          <cell r="C666" t="str">
            <v>주침실등설치</v>
          </cell>
          <cell r="D666" t="str">
            <v>CHL-00A (40W/1+32W/1)</v>
          </cell>
          <cell r="E666">
            <v>120</v>
          </cell>
          <cell r="F666" t="str">
            <v>개</v>
          </cell>
          <cell r="G666">
            <v>30705</v>
          </cell>
          <cell r="H666">
            <v>8038</v>
          </cell>
          <cell r="I666">
            <v>160</v>
          </cell>
        </row>
        <row r="667">
          <cell r="A667" t="str">
            <v>A8051</v>
          </cell>
          <cell r="B667" t="str">
            <v>I01</v>
          </cell>
          <cell r="C667" t="str">
            <v>발코니등설치</v>
          </cell>
          <cell r="D667" t="str">
            <v>BKC-00B (IL60W/1)</v>
          </cell>
          <cell r="E667">
            <v>240</v>
          </cell>
          <cell r="F667" t="str">
            <v>개</v>
          </cell>
          <cell r="G667">
            <v>5204</v>
          </cell>
          <cell r="H667">
            <v>5044</v>
          </cell>
          <cell r="I667">
            <v>100</v>
          </cell>
        </row>
        <row r="668">
          <cell r="A668" t="str">
            <v>A8051</v>
          </cell>
          <cell r="B668" t="str">
            <v>I01</v>
          </cell>
          <cell r="C668" t="str">
            <v>현관등설치</v>
          </cell>
          <cell r="D668" t="str">
            <v>HYS-8A (센서부착형,IL60W/1)</v>
          </cell>
          <cell r="E668">
            <v>120</v>
          </cell>
          <cell r="F668" t="str">
            <v>개</v>
          </cell>
          <cell r="G668">
            <v>8674</v>
          </cell>
          <cell r="H668">
            <v>5044</v>
          </cell>
          <cell r="I668">
            <v>100</v>
          </cell>
        </row>
        <row r="669">
          <cell r="A669" t="str">
            <v>A8051</v>
          </cell>
          <cell r="B669" t="str">
            <v>I01</v>
          </cell>
          <cell r="C669" t="str">
            <v>화장실등설치</v>
          </cell>
          <cell r="D669" t="str">
            <v>HWJ-8A (IL60W/2)</v>
          </cell>
          <cell r="E669">
            <v>120</v>
          </cell>
          <cell r="F669" t="str">
            <v>개</v>
          </cell>
          <cell r="G669">
            <v>11449</v>
          </cell>
          <cell r="H669">
            <v>5729</v>
          </cell>
          <cell r="I669">
            <v>114</v>
          </cell>
        </row>
        <row r="670">
          <cell r="A670" t="str">
            <v>A8051</v>
          </cell>
          <cell r="B670" t="str">
            <v>I04</v>
          </cell>
          <cell r="C670" t="str">
            <v>보턴박스</v>
          </cell>
          <cell r="D670" t="str">
            <v>100X460X200</v>
          </cell>
          <cell r="E670">
            <v>60</v>
          </cell>
          <cell r="F670" t="str">
            <v>개</v>
          </cell>
          <cell r="G670">
            <v>4949</v>
          </cell>
          <cell r="H670">
            <v>11159</v>
          </cell>
          <cell r="I670">
            <v>222</v>
          </cell>
        </row>
        <row r="671">
          <cell r="A671" t="str">
            <v>A8051</v>
          </cell>
          <cell r="B671" t="str">
            <v>I04</v>
          </cell>
          <cell r="C671" t="str">
            <v>보턴박스</v>
          </cell>
          <cell r="D671" t="str">
            <v>100X460X250</v>
          </cell>
          <cell r="E671">
            <v>3</v>
          </cell>
          <cell r="F671" t="str">
            <v>개</v>
          </cell>
          <cell r="G671">
            <v>5147</v>
          </cell>
          <cell r="H671">
            <v>11159</v>
          </cell>
          <cell r="I671">
            <v>222</v>
          </cell>
        </row>
        <row r="672">
          <cell r="A672" t="str">
            <v>A8051</v>
          </cell>
          <cell r="B672" t="str">
            <v>I04</v>
          </cell>
          <cell r="C672" t="str">
            <v>보턴박스</v>
          </cell>
          <cell r="D672" t="str">
            <v>100X150X200</v>
          </cell>
          <cell r="E672">
            <v>3</v>
          </cell>
          <cell r="F672" t="str">
            <v>개</v>
          </cell>
          <cell r="G672">
            <v>2602</v>
          </cell>
          <cell r="H672">
            <v>7054</v>
          </cell>
          <cell r="I672">
            <v>140</v>
          </cell>
        </row>
        <row r="673">
          <cell r="A673" t="str">
            <v>A8051</v>
          </cell>
          <cell r="B673" t="str">
            <v>I04</v>
          </cell>
          <cell r="C673" t="str">
            <v>조인트박스설치</v>
          </cell>
          <cell r="D673" t="str">
            <v>100X100X75</v>
          </cell>
          <cell r="E673">
            <v>7</v>
          </cell>
          <cell r="F673" t="str">
            <v>개</v>
          </cell>
          <cell r="G673">
            <v>843</v>
          </cell>
          <cell r="H673">
            <v>7054</v>
          </cell>
          <cell r="I673">
            <v>140</v>
          </cell>
        </row>
        <row r="674">
          <cell r="A674" t="str">
            <v>A8051</v>
          </cell>
          <cell r="B674" t="str">
            <v>I05</v>
          </cell>
          <cell r="C674" t="str">
            <v>접지단자함(PVC)</v>
          </cell>
          <cell r="D674" t="str">
            <v>1극용(250X350X110)</v>
          </cell>
          <cell r="E674">
            <v>3</v>
          </cell>
          <cell r="F674" t="str">
            <v>개</v>
          </cell>
          <cell r="G674">
            <v>16480</v>
          </cell>
          <cell r="H674">
            <v>28220</v>
          </cell>
          <cell r="I674">
            <v>563</v>
          </cell>
        </row>
        <row r="675">
          <cell r="A675" t="str">
            <v>A8051</v>
          </cell>
          <cell r="B675" t="str">
            <v>I04</v>
          </cell>
          <cell r="C675" t="str">
            <v>PULL BOX</v>
          </cell>
          <cell r="D675" t="str">
            <v>150X150X100</v>
          </cell>
          <cell r="E675">
            <v>3</v>
          </cell>
          <cell r="F675" t="str">
            <v>개</v>
          </cell>
          <cell r="G675">
            <v>1773</v>
          </cell>
          <cell r="H675">
            <v>7054</v>
          </cell>
          <cell r="I675">
            <v>140</v>
          </cell>
        </row>
        <row r="676">
          <cell r="A676" t="str">
            <v>A8051</v>
          </cell>
          <cell r="B676" t="str">
            <v>I04</v>
          </cell>
          <cell r="C676" t="str">
            <v>PULL BOX</v>
          </cell>
          <cell r="D676" t="str">
            <v>200X200X100</v>
          </cell>
          <cell r="E676">
            <v>12</v>
          </cell>
          <cell r="F676" t="str">
            <v>개</v>
          </cell>
          <cell r="G676">
            <v>2702</v>
          </cell>
          <cell r="H676">
            <v>7054</v>
          </cell>
          <cell r="I676">
            <v>140</v>
          </cell>
        </row>
        <row r="677">
          <cell r="A677" t="str">
            <v>A8051</v>
          </cell>
          <cell r="B677" t="str">
            <v>I04</v>
          </cell>
          <cell r="C677" t="str">
            <v>PULL BOX</v>
          </cell>
          <cell r="D677" t="str">
            <v>300X300X100</v>
          </cell>
          <cell r="E677">
            <v>3</v>
          </cell>
          <cell r="F677" t="str">
            <v>개</v>
          </cell>
          <cell r="G677">
            <v>5068</v>
          </cell>
          <cell r="H677">
            <v>11159</v>
          </cell>
          <cell r="I677">
            <v>222</v>
          </cell>
        </row>
        <row r="678">
          <cell r="A678" t="str">
            <v>A8051</v>
          </cell>
          <cell r="B678" t="str">
            <v>I07</v>
          </cell>
          <cell r="C678" t="str">
            <v>배선용 차단기</v>
          </cell>
          <cell r="D678" t="str">
            <v>220V 2P 30AF 노출</v>
          </cell>
          <cell r="E678">
            <v>3</v>
          </cell>
          <cell r="F678" t="str">
            <v>개</v>
          </cell>
          <cell r="G678">
            <v>1127</v>
          </cell>
          <cell r="H678">
            <v>16547</v>
          </cell>
          <cell r="I678">
            <v>330</v>
          </cell>
        </row>
        <row r="679">
          <cell r="A679" t="str">
            <v>A8051</v>
          </cell>
          <cell r="B679" t="str">
            <v>I07</v>
          </cell>
          <cell r="C679" t="str">
            <v>배선용 차단기</v>
          </cell>
          <cell r="D679" t="str">
            <v>600V 3P 50AF</v>
          </cell>
          <cell r="E679">
            <v>6</v>
          </cell>
          <cell r="F679" t="str">
            <v>개</v>
          </cell>
          <cell r="G679">
            <v>14398</v>
          </cell>
          <cell r="H679">
            <v>31641</v>
          </cell>
          <cell r="I679">
            <v>632</v>
          </cell>
        </row>
        <row r="680">
          <cell r="A680" t="str">
            <v>A8051</v>
          </cell>
          <cell r="B680" t="str">
            <v>I07</v>
          </cell>
          <cell r="C680" t="str">
            <v>배선용 차단기</v>
          </cell>
          <cell r="D680" t="str">
            <v>600V 3P 100AF 노출</v>
          </cell>
          <cell r="E680">
            <v>12</v>
          </cell>
          <cell r="F680" t="str">
            <v>개</v>
          </cell>
          <cell r="G680">
            <v>21606</v>
          </cell>
          <cell r="H680">
            <v>40022</v>
          </cell>
          <cell r="I680">
            <v>799</v>
          </cell>
        </row>
        <row r="681">
          <cell r="A681" t="str">
            <v>A8051</v>
          </cell>
          <cell r="B681" t="str">
            <v>I07</v>
          </cell>
          <cell r="C681" t="str">
            <v>배선용 차단기</v>
          </cell>
          <cell r="D681" t="str">
            <v>600V 3P 225AF 노출</v>
          </cell>
          <cell r="E681">
            <v>5</v>
          </cell>
          <cell r="F681" t="str">
            <v>개</v>
          </cell>
          <cell r="G681">
            <v>44957</v>
          </cell>
          <cell r="H681">
            <v>63497</v>
          </cell>
          <cell r="I681">
            <v>1269</v>
          </cell>
        </row>
        <row r="682">
          <cell r="A682" t="str">
            <v>A8051</v>
          </cell>
          <cell r="B682" t="str">
            <v>I07</v>
          </cell>
          <cell r="C682" t="str">
            <v>배선용 차단기</v>
          </cell>
          <cell r="D682" t="str">
            <v>600V 3P 400AF 노출</v>
          </cell>
          <cell r="E682">
            <v>1</v>
          </cell>
          <cell r="F682" t="str">
            <v>개</v>
          </cell>
          <cell r="G682">
            <v>152176</v>
          </cell>
          <cell r="H682">
            <v>75042</v>
          </cell>
          <cell r="I682">
            <v>1500</v>
          </cell>
        </row>
        <row r="683">
          <cell r="A683" t="str">
            <v>A8051</v>
          </cell>
          <cell r="B683" t="str">
            <v>I07</v>
          </cell>
          <cell r="C683" t="str">
            <v>배선용 차단기</v>
          </cell>
          <cell r="D683" t="str">
            <v>600V 4P 50AF</v>
          </cell>
          <cell r="E683">
            <v>3</v>
          </cell>
          <cell r="F683" t="str">
            <v>개</v>
          </cell>
          <cell r="G683">
            <v>21953</v>
          </cell>
          <cell r="H683">
            <v>41133</v>
          </cell>
          <cell r="I683">
            <v>822</v>
          </cell>
        </row>
        <row r="684">
          <cell r="A684" t="str">
            <v>A8051</v>
          </cell>
          <cell r="B684" t="str">
            <v>I07</v>
          </cell>
          <cell r="C684" t="str">
            <v>누전 차단기</v>
          </cell>
          <cell r="D684" t="str">
            <v>2P 30AF</v>
          </cell>
          <cell r="E684">
            <v>9</v>
          </cell>
          <cell r="F684" t="str">
            <v>개</v>
          </cell>
          <cell r="G684">
            <v>4423</v>
          </cell>
          <cell r="H684">
            <v>18386</v>
          </cell>
          <cell r="I684">
            <v>366</v>
          </cell>
        </row>
        <row r="685">
          <cell r="A685" t="str">
            <v>A8051</v>
          </cell>
          <cell r="B685" t="str">
            <v>I07</v>
          </cell>
          <cell r="C685" t="str">
            <v>누전 차단기</v>
          </cell>
          <cell r="D685" t="str">
            <v>2P 30AF 노출</v>
          </cell>
          <cell r="E685">
            <v>10</v>
          </cell>
          <cell r="F685" t="str">
            <v>개</v>
          </cell>
          <cell r="G685">
            <v>4423</v>
          </cell>
          <cell r="H685">
            <v>16547</v>
          </cell>
          <cell r="I685">
            <v>330</v>
          </cell>
        </row>
        <row r="686">
          <cell r="A686" t="str">
            <v>A8051</v>
          </cell>
          <cell r="B686" t="str">
            <v>I07</v>
          </cell>
          <cell r="C686" t="str">
            <v>적산전력계</v>
          </cell>
          <cell r="D686" t="str">
            <v>3P4W 220V 5(2.5)A 동시</v>
          </cell>
          <cell r="E686">
            <v>1</v>
          </cell>
          <cell r="F686" t="str">
            <v>개</v>
          </cell>
          <cell r="G686">
            <v>103827</v>
          </cell>
          <cell r="H686">
            <v>9577</v>
          </cell>
          <cell r="I686">
            <v>190</v>
          </cell>
        </row>
        <row r="687">
          <cell r="A687" t="str">
            <v>A8051</v>
          </cell>
          <cell r="B687" t="str">
            <v>I07</v>
          </cell>
          <cell r="C687" t="str">
            <v>적산전력계</v>
          </cell>
          <cell r="D687" t="str">
            <v>3P4W 220V 120(40)A 동시</v>
          </cell>
          <cell r="E687">
            <v>3</v>
          </cell>
          <cell r="F687" t="str">
            <v>개</v>
          </cell>
          <cell r="G687">
            <v>151014</v>
          </cell>
          <cell r="H687">
            <v>9577</v>
          </cell>
          <cell r="I687">
            <v>190</v>
          </cell>
        </row>
        <row r="688">
          <cell r="A688" t="str">
            <v>A8051</v>
          </cell>
          <cell r="B688" t="str">
            <v>I07</v>
          </cell>
          <cell r="C688" t="str">
            <v>저압계기용 변류기</v>
          </cell>
          <cell r="D688" t="str">
            <v>환형 3.0급 5/5-300/5A</v>
          </cell>
          <cell r="E688">
            <v>3</v>
          </cell>
          <cell r="F688" t="str">
            <v>개</v>
          </cell>
          <cell r="G688">
            <v>3469</v>
          </cell>
          <cell r="H688">
            <v>17103</v>
          </cell>
          <cell r="I688">
            <v>341</v>
          </cell>
        </row>
        <row r="689">
          <cell r="A689" t="str">
            <v>A8051</v>
          </cell>
          <cell r="B689" t="str">
            <v>I07</v>
          </cell>
          <cell r="C689" t="str">
            <v>전류절체기</v>
          </cell>
          <cell r="D689" t="str">
            <v>3P 3W</v>
          </cell>
          <cell r="E689">
            <v>1</v>
          </cell>
          <cell r="F689" t="str">
            <v>개</v>
          </cell>
          <cell r="G689">
            <v>4770</v>
          </cell>
          <cell r="H689">
            <v>13867</v>
          </cell>
          <cell r="I689">
            <v>276</v>
          </cell>
        </row>
        <row r="690">
          <cell r="A690" t="str">
            <v>A8051</v>
          </cell>
          <cell r="B690" t="str">
            <v>I07</v>
          </cell>
          <cell r="C690" t="str">
            <v>전압절체기</v>
          </cell>
          <cell r="D690" t="str">
            <v>3P 4W</v>
          </cell>
          <cell r="E690">
            <v>2</v>
          </cell>
          <cell r="F690" t="str">
            <v>개</v>
          </cell>
          <cell r="G690">
            <v>4770</v>
          </cell>
          <cell r="H690">
            <v>13867</v>
          </cell>
          <cell r="I690">
            <v>276</v>
          </cell>
        </row>
        <row r="691">
          <cell r="A691" t="str">
            <v>A8051</v>
          </cell>
          <cell r="B691" t="str">
            <v>I07</v>
          </cell>
          <cell r="C691" t="str">
            <v>전류계</v>
          </cell>
          <cell r="D691" t="str">
            <v>매입 광각도형</v>
          </cell>
          <cell r="E691">
            <v>1</v>
          </cell>
          <cell r="F691" t="str">
            <v>개</v>
          </cell>
          <cell r="G691">
            <v>13011</v>
          </cell>
          <cell r="H691">
            <v>18027</v>
          </cell>
          <cell r="I691">
            <v>359</v>
          </cell>
        </row>
        <row r="692">
          <cell r="A692" t="str">
            <v>A8051</v>
          </cell>
          <cell r="B692" t="str">
            <v>I07</v>
          </cell>
          <cell r="C692" t="str">
            <v>전압계</v>
          </cell>
          <cell r="D692" t="str">
            <v>매입 광각도형</v>
          </cell>
          <cell r="E692">
            <v>2</v>
          </cell>
          <cell r="F692" t="str">
            <v>개</v>
          </cell>
          <cell r="G692">
            <v>13011</v>
          </cell>
          <cell r="H692">
            <v>18027</v>
          </cell>
          <cell r="I692">
            <v>359</v>
          </cell>
        </row>
        <row r="693">
          <cell r="A693" t="str">
            <v>A8051</v>
          </cell>
          <cell r="B693" t="str">
            <v>I04</v>
          </cell>
          <cell r="C693" t="str">
            <v>석고보드따기</v>
          </cell>
          <cell r="D693" t="str">
            <v>전기</v>
          </cell>
          <cell r="E693">
            <v>1319</v>
          </cell>
          <cell r="F693" t="str">
            <v>개소</v>
          </cell>
          <cell r="G693">
            <v>0</v>
          </cell>
          <cell r="H693">
            <v>1753</v>
          </cell>
          <cell r="I693">
            <v>34</v>
          </cell>
        </row>
        <row r="694">
          <cell r="A694" t="str">
            <v>A8051</v>
          </cell>
          <cell r="B694" t="str">
            <v>I05</v>
          </cell>
          <cell r="C694" t="str">
            <v>접지</v>
          </cell>
          <cell r="D694" t="str">
            <v>E1(전기)</v>
          </cell>
          <cell r="E694">
            <v>3</v>
          </cell>
          <cell r="F694" t="str">
            <v>개소</v>
          </cell>
          <cell r="G694">
            <v>13271</v>
          </cell>
          <cell r="H694">
            <v>39935</v>
          </cell>
          <cell r="I694">
            <v>798</v>
          </cell>
        </row>
        <row r="695">
          <cell r="A695" t="str">
            <v>A8051</v>
          </cell>
          <cell r="B695" t="str">
            <v>I04</v>
          </cell>
          <cell r="C695" t="str">
            <v>접지</v>
          </cell>
          <cell r="D695" t="str">
            <v>E3(전기)</v>
          </cell>
          <cell r="E695">
            <v>1</v>
          </cell>
          <cell r="F695" t="str">
            <v>개소</v>
          </cell>
          <cell r="G695">
            <v>3643</v>
          </cell>
          <cell r="H695">
            <v>17297</v>
          </cell>
          <cell r="I695">
            <v>345</v>
          </cell>
        </row>
        <row r="696">
          <cell r="A696" t="str">
            <v>A8051</v>
          </cell>
          <cell r="B696" t="str">
            <v>I04</v>
          </cell>
          <cell r="C696" t="str">
            <v>행 가(9MM)</v>
          </cell>
          <cell r="D696" t="str">
            <v>HA- 12</v>
          </cell>
          <cell r="E696">
            <v>6</v>
          </cell>
          <cell r="F696" t="str">
            <v>식</v>
          </cell>
          <cell r="G696">
            <v>627</v>
          </cell>
          <cell r="H696">
            <v>2072</v>
          </cell>
          <cell r="I696">
            <v>40</v>
          </cell>
        </row>
        <row r="697">
          <cell r="A697" t="str">
            <v>A8051</v>
          </cell>
          <cell r="B697" t="str">
            <v>I04</v>
          </cell>
          <cell r="C697" t="str">
            <v>행 가(9MM)</v>
          </cell>
          <cell r="D697" t="str">
            <v>HA- 23</v>
          </cell>
          <cell r="E697">
            <v>26</v>
          </cell>
          <cell r="F697" t="str">
            <v>식</v>
          </cell>
          <cell r="G697">
            <v>1381</v>
          </cell>
          <cell r="H697">
            <v>3927</v>
          </cell>
          <cell r="I697">
            <v>78</v>
          </cell>
        </row>
        <row r="698">
          <cell r="A698" t="str">
            <v>A8051</v>
          </cell>
          <cell r="B698" t="str">
            <v>I04</v>
          </cell>
          <cell r="C698" t="str">
            <v>행 가</v>
          </cell>
          <cell r="D698" t="str">
            <v>B-1</v>
          </cell>
          <cell r="E698">
            <v>6</v>
          </cell>
          <cell r="F698" t="str">
            <v>식</v>
          </cell>
          <cell r="G698">
            <v>251</v>
          </cell>
          <cell r="H698">
            <v>385</v>
          </cell>
          <cell r="I698">
            <v>6</v>
          </cell>
        </row>
        <row r="699">
          <cell r="A699" t="str">
            <v>A8051</v>
          </cell>
          <cell r="B699" t="str">
            <v>I05</v>
          </cell>
          <cell r="C699" t="str">
            <v>피뢰침</v>
          </cell>
          <cell r="D699" t="str">
            <v>APT</v>
          </cell>
          <cell r="E699">
            <v>3</v>
          </cell>
          <cell r="F699" t="str">
            <v>식</v>
          </cell>
          <cell r="G699">
            <v>34661</v>
          </cell>
          <cell r="H699">
            <v>48202</v>
          </cell>
          <cell r="I699">
            <v>769</v>
          </cell>
        </row>
        <row r="700">
          <cell r="A700" t="str">
            <v>A8051</v>
          </cell>
          <cell r="B700" t="str">
            <v>I04</v>
          </cell>
          <cell r="C700" t="str">
            <v>계량기함(계단형)</v>
          </cell>
          <cell r="D700" t="str">
            <v>2세대용(계량기포함)</v>
          </cell>
          <cell r="E700">
            <v>60</v>
          </cell>
          <cell r="F700" t="str">
            <v>식</v>
          </cell>
          <cell r="G700">
            <v>56207</v>
          </cell>
          <cell r="H700">
            <v>21207</v>
          </cell>
          <cell r="I700">
            <v>424</v>
          </cell>
        </row>
        <row r="701">
          <cell r="A701" t="str">
            <v>A8051</v>
          </cell>
          <cell r="B701" t="str">
            <v>I01</v>
          </cell>
          <cell r="C701" t="str">
            <v>PVC 분 전 반</v>
          </cell>
          <cell r="D701" t="str">
            <v>HE-5</v>
          </cell>
          <cell r="E701">
            <v>120</v>
          </cell>
          <cell r="F701" t="str">
            <v>식</v>
          </cell>
          <cell r="G701">
            <v>14745</v>
          </cell>
          <cell r="H701">
            <v>41048</v>
          </cell>
          <cell r="I701">
            <v>820</v>
          </cell>
        </row>
        <row r="702">
          <cell r="A702" t="str">
            <v>A8051</v>
          </cell>
          <cell r="B702" t="str">
            <v>I04</v>
          </cell>
          <cell r="C702" t="str">
            <v>배수펌프조작반 및 배관설치</v>
          </cell>
          <cell r="D702" t="str">
            <v>단상 1HPX1대</v>
          </cell>
          <cell r="E702">
            <v>2</v>
          </cell>
          <cell r="F702" t="str">
            <v>개</v>
          </cell>
          <cell r="G702">
            <v>91688</v>
          </cell>
          <cell r="H702">
            <v>201327</v>
          </cell>
          <cell r="I702">
            <v>4024</v>
          </cell>
        </row>
        <row r="703">
          <cell r="A703" t="str">
            <v>A8051</v>
          </cell>
          <cell r="B703" t="str">
            <v>I04</v>
          </cell>
          <cell r="C703" t="str">
            <v>MOTOR 배관 지지금구</v>
          </cell>
          <cell r="D703" t="str">
            <v>TYPE-1</v>
          </cell>
          <cell r="E703">
            <v>3</v>
          </cell>
          <cell r="F703" t="str">
            <v>식</v>
          </cell>
          <cell r="G703">
            <v>1336</v>
          </cell>
          <cell r="H703">
            <v>8419</v>
          </cell>
          <cell r="I703">
            <v>167</v>
          </cell>
        </row>
        <row r="704">
          <cell r="C704" t="str">
            <v>소 계</v>
          </cell>
        </row>
        <row r="708">
          <cell r="C708" t="str">
            <v>2. 아파트 전기공사</v>
          </cell>
        </row>
        <row r="709">
          <cell r="C709" t="str">
            <v>2-2. 59(48)A1S-116-20(2P) (402동)</v>
          </cell>
        </row>
        <row r="710">
          <cell r="C710" t="str">
            <v>2-2-1. 소방공사</v>
          </cell>
        </row>
        <row r="711">
          <cell r="A711" t="str">
            <v>A8052</v>
          </cell>
          <cell r="B711" t="str">
            <v>F01</v>
          </cell>
          <cell r="C711" t="str">
            <v>PVC 노말벤드</v>
          </cell>
          <cell r="D711" t="str">
            <v>HI 28</v>
          </cell>
          <cell r="E711">
            <v>6</v>
          </cell>
          <cell r="F711" t="str">
            <v>개</v>
          </cell>
          <cell r="G711">
            <v>693</v>
          </cell>
          <cell r="H711">
            <v>0</v>
          </cell>
          <cell r="I711">
            <v>0</v>
          </cell>
        </row>
        <row r="712">
          <cell r="A712" t="str">
            <v>A8052</v>
          </cell>
          <cell r="B712" t="str">
            <v>F01</v>
          </cell>
          <cell r="C712" t="str">
            <v>관내배선(함내배선4.28%)</v>
          </cell>
          <cell r="D712" t="str">
            <v>IV 1.2 MM</v>
          </cell>
          <cell r="E712">
            <v>4201.3999999999996</v>
          </cell>
          <cell r="F712" t="str">
            <v>M</v>
          </cell>
          <cell r="G712">
            <v>37</v>
          </cell>
          <cell r="H712">
            <v>264</v>
          </cell>
          <cell r="I712">
            <v>5</v>
          </cell>
        </row>
        <row r="713">
          <cell r="A713" t="str">
            <v>A8052</v>
          </cell>
          <cell r="B713" t="str">
            <v>F01</v>
          </cell>
          <cell r="C713" t="str">
            <v>관내배선(함내배선4.34%)</v>
          </cell>
          <cell r="D713" t="str">
            <v>IV 1.6 MM</v>
          </cell>
          <cell r="E713">
            <v>940.5</v>
          </cell>
          <cell r="F713" t="str">
            <v>M</v>
          </cell>
          <cell r="G713">
            <v>59</v>
          </cell>
          <cell r="H713">
            <v>264</v>
          </cell>
          <cell r="I713">
            <v>5</v>
          </cell>
        </row>
        <row r="714">
          <cell r="A714" t="str">
            <v>A8052</v>
          </cell>
          <cell r="B714" t="str">
            <v>F01</v>
          </cell>
          <cell r="C714" t="str">
            <v>관내배선(함내배선22.73%)</v>
          </cell>
          <cell r="D714" t="str">
            <v>HIV 1.2 MM</v>
          </cell>
          <cell r="E714">
            <v>727.9</v>
          </cell>
          <cell r="F714" t="str">
            <v>M</v>
          </cell>
          <cell r="G714">
            <v>46</v>
          </cell>
          <cell r="H714">
            <v>311</v>
          </cell>
          <cell r="I714">
            <v>6</v>
          </cell>
        </row>
        <row r="715">
          <cell r="A715" t="str">
            <v>A8052</v>
          </cell>
          <cell r="B715" t="str">
            <v>F01</v>
          </cell>
          <cell r="C715" t="str">
            <v>관내배선(함내배선2.49%)</v>
          </cell>
          <cell r="D715" t="str">
            <v>HIV 1.6 MM</v>
          </cell>
          <cell r="E715">
            <v>3750.3</v>
          </cell>
          <cell r="F715" t="str">
            <v>M</v>
          </cell>
          <cell r="G715">
            <v>61</v>
          </cell>
          <cell r="H715">
            <v>260</v>
          </cell>
          <cell r="I715">
            <v>5</v>
          </cell>
        </row>
        <row r="716">
          <cell r="A716" t="str">
            <v>A8052</v>
          </cell>
          <cell r="B716" t="str">
            <v>F01</v>
          </cell>
          <cell r="C716" t="str">
            <v>관내배선(함내배선14.43%)</v>
          </cell>
          <cell r="D716" t="str">
            <v>HIV 5.5 MM2</v>
          </cell>
          <cell r="E716">
            <v>332.4</v>
          </cell>
          <cell r="F716" t="str">
            <v>M</v>
          </cell>
          <cell r="G716">
            <v>183</v>
          </cell>
          <cell r="H716">
            <v>290</v>
          </cell>
          <cell r="I716">
            <v>5</v>
          </cell>
        </row>
        <row r="717">
          <cell r="A717" t="str">
            <v>A8052</v>
          </cell>
          <cell r="B717" t="str">
            <v>F01</v>
          </cell>
          <cell r="C717" t="str">
            <v>제어용케이블신설(함내배선24.21%)</v>
          </cell>
          <cell r="D717" t="str">
            <v>CCV-S1.2 MM X 2C</v>
          </cell>
          <cell r="E717">
            <v>211.9</v>
          </cell>
          <cell r="F717" t="str">
            <v>M</v>
          </cell>
          <cell r="G717">
            <v>483</v>
          </cell>
          <cell r="H717">
            <v>760</v>
          </cell>
          <cell r="I717">
            <v>14</v>
          </cell>
        </row>
        <row r="718">
          <cell r="A718" t="str">
            <v>A8052</v>
          </cell>
          <cell r="B718" t="str">
            <v>F01</v>
          </cell>
          <cell r="C718" t="str">
            <v>PVC PIPE 배관</v>
          </cell>
          <cell r="D718" t="str">
            <v>HI 14MM</v>
          </cell>
          <cell r="E718">
            <v>96</v>
          </cell>
          <cell r="F718" t="str">
            <v>M</v>
          </cell>
          <cell r="G718">
            <v>212</v>
          </cell>
          <cell r="H718">
            <v>1367</v>
          </cell>
          <cell r="I718">
            <v>26</v>
          </cell>
        </row>
        <row r="719">
          <cell r="A719" t="str">
            <v>A8052</v>
          </cell>
          <cell r="B719" t="str">
            <v>F01</v>
          </cell>
          <cell r="C719" t="str">
            <v>PVC PIPE 배관</v>
          </cell>
          <cell r="D719" t="str">
            <v>HI 16MM</v>
          </cell>
          <cell r="E719">
            <v>63.7</v>
          </cell>
          <cell r="F719" t="str">
            <v>M</v>
          </cell>
          <cell r="G719">
            <v>265</v>
          </cell>
          <cell r="H719">
            <v>1709</v>
          </cell>
          <cell r="I719">
            <v>33</v>
          </cell>
        </row>
        <row r="720">
          <cell r="A720" t="str">
            <v>A8052</v>
          </cell>
          <cell r="B720" t="str">
            <v>F01</v>
          </cell>
          <cell r="C720" t="str">
            <v>PVC PIPE 배관</v>
          </cell>
          <cell r="D720" t="str">
            <v>HI 22MM</v>
          </cell>
          <cell r="E720">
            <v>83.1</v>
          </cell>
          <cell r="F720" t="str">
            <v>M</v>
          </cell>
          <cell r="G720">
            <v>318</v>
          </cell>
          <cell r="H720">
            <v>2137</v>
          </cell>
          <cell r="I720">
            <v>42</v>
          </cell>
        </row>
        <row r="721">
          <cell r="A721" t="str">
            <v>A8052</v>
          </cell>
          <cell r="B721" t="str">
            <v>F01</v>
          </cell>
          <cell r="C721" t="str">
            <v>PVC PIPE 배관</v>
          </cell>
          <cell r="D721" t="str">
            <v>HI 28MM</v>
          </cell>
          <cell r="E721">
            <v>211.9</v>
          </cell>
          <cell r="F721" t="str">
            <v>M</v>
          </cell>
          <cell r="G721">
            <v>616</v>
          </cell>
          <cell r="H721">
            <v>2735</v>
          </cell>
          <cell r="I721">
            <v>54</v>
          </cell>
        </row>
        <row r="722">
          <cell r="A722" t="str">
            <v>A8052</v>
          </cell>
          <cell r="B722" t="str">
            <v>F01</v>
          </cell>
          <cell r="C722" t="str">
            <v>합성수지제가요전선관</v>
          </cell>
          <cell r="D722" t="str">
            <v>CD 16MM</v>
          </cell>
          <cell r="E722">
            <v>2760.9</v>
          </cell>
          <cell r="F722" t="str">
            <v>M</v>
          </cell>
          <cell r="G722">
            <v>102</v>
          </cell>
          <cell r="H722">
            <v>1153</v>
          </cell>
          <cell r="I722">
            <v>22</v>
          </cell>
        </row>
        <row r="723">
          <cell r="A723" t="str">
            <v>A8052</v>
          </cell>
          <cell r="B723" t="str">
            <v>F01</v>
          </cell>
          <cell r="C723" t="str">
            <v>후렉씨블콘딧드</v>
          </cell>
          <cell r="D723" t="str">
            <v>16MM</v>
          </cell>
          <cell r="E723">
            <v>7</v>
          </cell>
          <cell r="F723" t="str">
            <v>M</v>
          </cell>
          <cell r="G723">
            <v>456</v>
          </cell>
          <cell r="H723">
            <v>1881</v>
          </cell>
          <cell r="I723">
            <v>37</v>
          </cell>
        </row>
        <row r="724">
          <cell r="A724" t="str">
            <v>A8052</v>
          </cell>
          <cell r="B724" t="str">
            <v>F01</v>
          </cell>
          <cell r="C724" t="str">
            <v>철제박스카바 부착</v>
          </cell>
          <cell r="D724" t="str">
            <v>4각맹카바</v>
          </cell>
          <cell r="E724">
            <v>1</v>
          </cell>
          <cell r="F724" t="str">
            <v>개</v>
          </cell>
          <cell r="G724">
            <v>112</v>
          </cell>
          <cell r="H724">
            <v>1282</v>
          </cell>
          <cell r="I724">
            <v>25</v>
          </cell>
        </row>
        <row r="725">
          <cell r="A725" t="str">
            <v>A8052</v>
          </cell>
          <cell r="B725" t="str">
            <v>F01</v>
          </cell>
          <cell r="C725" t="str">
            <v>PVC박스 신설</v>
          </cell>
          <cell r="D725" t="str">
            <v>HI SW 일체형</v>
          </cell>
          <cell r="E725">
            <v>30</v>
          </cell>
          <cell r="F725" t="str">
            <v>개</v>
          </cell>
          <cell r="G725">
            <v>412</v>
          </cell>
          <cell r="H725">
            <v>5301</v>
          </cell>
          <cell r="I725">
            <v>105</v>
          </cell>
        </row>
        <row r="726">
          <cell r="A726" t="str">
            <v>A8052</v>
          </cell>
          <cell r="B726" t="str">
            <v>F01</v>
          </cell>
          <cell r="C726" t="str">
            <v>PVC박스 신설</v>
          </cell>
          <cell r="D726" t="str">
            <v>HI CSW2S 일체형</v>
          </cell>
          <cell r="E726">
            <v>3</v>
          </cell>
          <cell r="F726" t="str">
            <v>개</v>
          </cell>
          <cell r="G726">
            <v>1040</v>
          </cell>
          <cell r="H726">
            <v>5301</v>
          </cell>
          <cell r="I726">
            <v>105</v>
          </cell>
        </row>
        <row r="727">
          <cell r="A727" t="str">
            <v>A8052</v>
          </cell>
          <cell r="B727" t="str">
            <v>F01</v>
          </cell>
          <cell r="C727" t="str">
            <v>PVC박스 신설</v>
          </cell>
          <cell r="D727" t="str">
            <v>HI 4각</v>
          </cell>
          <cell r="E727">
            <v>112</v>
          </cell>
          <cell r="F727" t="str">
            <v>개</v>
          </cell>
          <cell r="G727">
            <v>433</v>
          </cell>
          <cell r="H727">
            <v>5301</v>
          </cell>
          <cell r="I727">
            <v>105</v>
          </cell>
        </row>
        <row r="728">
          <cell r="A728" t="str">
            <v>A8052</v>
          </cell>
          <cell r="B728" t="str">
            <v>F01</v>
          </cell>
          <cell r="C728" t="str">
            <v>PVC박스 신설</v>
          </cell>
          <cell r="D728" t="str">
            <v>HI 4각 일체형</v>
          </cell>
          <cell r="E728">
            <v>27</v>
          </cell>
          <cell r="F728" t="str">
            <v>개</v>
          </cell>
          <cell r="G728">
            <v>572</v>
          </cell>
          <cell r="H728">
            <v>5301</v>
          </cell>
          <cell r="I728">
            <v>105</v>
          </cell>
        </row>
        <row r="729">
          <cell r="A729" t="str">
            <v>A8052</v>
          </cell>
          <cell r="B729" t="str">
            <v>F01</v>
          </cell>
          <cell r="C729" t="str">
            <v>PVC박스 신설</v>
          </cell>
          <cell r="D729" t="str">
            <v>HI 콘크리트8각 75일체형</v>
          </cell>
          <cell r="E729">
            <v>477</v>
          </cell>
          <cell r="F729" t="str">
            <v>개</v>
          </cell>
          <cell r="G729">
            <v>719</v>
          </cell>
          <cell r="H729">
            <v>1966</v>
          </cell>
          <cell r="I729">
            <v>39</v>
          </cell>
        </row>
        <row r="730">
          <cell r="A730" t="str">
            <v>A8052</v>
          </cell>
          <cell r="B730" t="str">
            <v>F01</v>
          </cell>
          <cell r="C730" t="str">
            <v>R형 중계기</v>
          </cell>
          <cell r="D730" t="str">
            <v>입력 1/출력 1</v>
          </cell>
          <cell r="E730">
            <v>3</v>
          </cell>
          <cell r="F730" t="str">
            <v>개</v>
          </cell>
          <cell r="G730">
            <v>52044</v>
          </cell>
          <cell r="H730">
            <v>18428</v>
          </cell>
          <cell r="I730">
            <v>367</v>
          </cell>
        </row>
        <row r="731">
          <cell r="A731" t="str">
            <v>A8052</v>
          </cell>
          <cell r="B731" t="str">
            <v>F01</v>
          </cell>
          <cell r="C731" t="str">
            <v>R형 중계기</v>
          </cell>
          <cell r="D731" t="str">
            <v>입력 2/출력 2</v>
          </cell>
          <cell r="E731">
            <v>1</v>
          </cell>
          <cell r="F731" t="str">
            <v>개</v>
          </cell>
          <cell r="G731">
            <v>65055</v>
          </cell>
          <cell r="H731">
            <v>18428</v>
          </cell>
          <cell r="I731">
            <v>367</v>
          </cell>
        </row>
        <row r="732">
          <cell r="A732" t="str">
            <v>A8052</v>
          </cell>
          <cell r="B732" t="str">
            <v>F01</v>
          </cell>
          <cell r="C732" t="str">
            <v>R형 중계기</v>
          </cell>
          <cell r="D732" t="str">
            <v>입력 3/출력 3</v>
          </cell>
          <cell r="E732">
            <v>45</v>
          </cell>
          <cell r="F732" t="str">
            <v>개</v>
          </cell>
          <cell r="G732">
            <v>83270</v>
          </cell>
          <cell r="H732">
            <v>18428</v>
          </cell>
          <cell r="I732">
            <v>367</v>
          </cell>
        </row>
        <row r="733">
          <cell r="A733" t="str">
            <v>A8052</v>
          </cell>
          <cell r="B733" t="str">
            <v>F01</v>
          </cell>
          <cell r="C733" t="str">
            <v>R형 중계기</v>
          </cell>
          <cell r="D733" t="str">
            <v>입력 4/출력 4</v>
          </cell>
          <cell r="E733">
            <v>6</v>
          </cell>
          <cell r="F733" t="str">
            <v>개</v>
          </cell>
          <cell r="G733">
            <v>97148</v>
          </cell>
          <cell r="H733">
            <v>18428</v>
          </cell>
          <cell r="I733">
            <v>367</v>
          </cell>
        </row>
        <row r="734">
          <cell r="A734" t="str">
            <v>A8052</v>
          </cell>
          <cell r="B734" t="str">
            <v>F01</v>
          </cell>
          <cell r="C734" t="str">
            <v>R형 중계기</v>
          </cell>
          <cell r="D734" t="str">
            <v>입력 5/출력 5</v>
          </cell>
          <cell r="E734">
            <v>6</v>
          </cell>
          <cell r="F734" t="str">
            <v>개</v>
          </cell>
          <cell r="G734">
            <v>149192</v>
          </cell>
          <cell r="H734">
            <v>18428</v>
          </cell>
          <cell r="I734">
            <v>367</v>
          </cell>
        </row>
        <row r="735">
          <cell r="A735" t="str">
            <v>A8052</v>
          </cell>
          <cell r="B735" t="str">
            <v>F01</v>
          </cell>
          <cell r="C735" t="str">
            <v>통로유도등(소형/노출형))</v>
          </cell>
          <cell r="D735" t="str">
            <v>IFFD-A</v>
          </cell>
          <cell r="E735">
            <v>27</v>
          </cell>
          <cell r="F735" t="str">
            <v>개</v>
          </cell>
          <cell r="G735">
            <v>19082</v>
          </cell>
          <cell r="H735">
            <v>3805</v>
          </cell>
          <cell r="I735">
            <v>75</v>
          </cell>
        </row>
        <row r="736">
          <cell r="A736" t="str">
            <v>A8052</v>
          </cell>
          <cell r="B736" t="str">
            <v>F01</v>
          </cell>
          <cell r="C736" t="str">
            <v>피난구유도등(소형)</v>
          </cell>
          <cell r="D736" t="str">
            <v>IFPB   (단면)</v>
          </cell>
          <cell r="E736">
            <v>30</v>
          </cell>
          <cell r="F736" t="str">
            <v>개</v>
          </cell>
          <cell r="G736">
            <v>21685</v>
          </cell>
          <cell r="H736">
            <v>5387</v>
          </cell>
          <cell r="I736">
            <v>107</v>
          </cell>
        </row>
        <row r="737">
          <cell r="A737" t="str">
            <v>A8052</v>
          </cell>
          <cell r="B737" t="str">
            <v>F01</v>
          </cell>
          <cell r="C737" t="str">
            <v>통로유도표지</v>
          </cell>
          <cell r="D737" t="str">
            <v>소형</v>
          </cell>
          <cell r="E737">
            <v>30</v>
          </cell>
          <cell r="F737" t="str">
            <v>개</v>
          </cell>
          <cell r="G737">
            <v>3035</v>
          </cell>
          <cell r="H737">
            <v>2394</v>
          </cell>
          <cell r="I737">
            <v>47</v>
          </cell>
        </row>
        <row r="738">
          <cell r="A738" t="str">
            <v>A8052</v>
          </cell>
          <cell r="B738" t="str">
            <v>F01</v>
          </cell>
          <cell r="C738" t="str">
            <v>피난구유도표지</v>
          </cell>
          <cell r="D738" t="str">
            <v>소형</v>
          </cell>
          <cell r="E738">
            <v>27</v>
          </cell>
          <cell r="F738" t="str">
            <v>개</v>
          </cell>
          <cell r="G738">
            <v>3903</v>
          </cell>
          <cell r="H738">
            <v>2394</v>
          </cell>
          <cell r="I738">
            <v>47</v>
          </cell>
        </row>
        <row r="739">
          <cell r="A739" t="str">
            <v>A8052</v>
          </cell>
          <cell r="B739" t="str">
            <v>F01</v>
          </cell>
          <cell r="C739" t="str">
            <v>감지기</v>
          </cell>
          <cell r="D739" t="str">
            <v>차동식LED부</v>
          </cell>
          <cell r="E739">
            <v>343</v>
          </cell>
          <cell r="F739" t="str">
            <v>개</v>
          </cell>
          <cell r="G739">
            <v>3469</v>
          </cell>
          <cell r="H739">
            <v>3548</v>
          </cell>
          <cell r="I739">
            <v>70</v>
          </cell>
        </row>
        <row r="740">
          <cell r="A740" t="str">
            <v>A8052</v>
          </cell>
          <cell r="B740" t="str">
            <v>F01</v>
          </cell>
          <cell r="C740" t="str">
            <v>감지기</v>
          </cell>
          <cell r="D740" t="str">
            <v>정온식LED부</v>
          </cell>
          <cell r="E740">
            <v>116</v>
          </cell>
          <cell r="F740" t="str">
            <v>개</v>
          </cell>
          <cell r="G740">
            <v>3469</v>
          </cell>
          <cell r="H740">
            <v>3548</v>
          </cell>
          <cell r="I740">
            <v>70</v>
          </cell>
        </row>
        <row r="741">
          <cell r="A741" t="str">
            <v>A8052</v>
          </cell>
          <cell r="B741" t="str">
            <v>F01</v>
          </cell>
          <cell r="C741" t="str">
            <v>감지기</v>
          </cell>
          <cell r="D741" t="str">
            <v>연기식</v>
          </cell>
          <cell r="E741">
            <v>18</v>
          </cell>
          <cell r="F741" t="str">
            <v>개</v>
          </cell>
          <cell r="G741">
            <v>9541</v>
          </cell>
          <cell r="H741">
            <v>3548</v>
          </cell>
          <cell r="I741">
            <v>70</v>
          </cell>
        </row>
        <row r="742">
          <cell r="A742" t="str">
            <v>A8052</v>
          </cell>
          <cell r="B742" t="str">
            <v>F01</v>
          </cell>
          <cell r="C742" t="str">
            <v>비상경보세트</v>
          </cell>
          <cell r="D742" t="str">
            <v>B.L.M(내장형)</v>
          </cell>
          <cell r="E742">
            <v>60</v>
          </cell>
          <cell r="F742" t="str">
            <v>식</v>
          </cell>
          <cell r="G742">
            <v>10061</v>
          </cell>
          <cell r="H742">
            <v>19882</v>
          </cell>
          <cell r="I742">
            <v>397</v>
          </cell>
        </row>
        <row r="743">
          <cell r="A743" t="str">
            <v>A8052</v>
          </cell>
          <cell r="B743" t="str">
            <v>F01</v>
          </cell>
          <cell r="C743" t="str">
            <v>비상전원반</v>
          </cell>
          <cell r="D743" t="str">
            <v>K형 15A/4.8AH</v>
          </cell>
          <cell r="E743">
            <v>1</v>
          </cell>
          <cell r="F743" t="str">
            <v>식</v>
          </cell>
          <cell r="G743">
            <v>251546</v>
          </cell>
          <cell r="H743">
            <v>71621</v>
          </cell>
          <cell r="I743">
            <v>1432</v>
          </cell>
        </row>
        <row r="744">
          <cell r="A744" t="str">
            <v>A8052</v>
          </cell>
          <cell r="B744" t="str">
            <v>F01</v>
          </cell>
          <cell r="C744" t="str">
            <v>제연설비조작반</v>
          </cell>
          <cell r="D744" t="str">
            <v>300X500X200</v>
          </cell>
          <cell r="E744">
            <v>3</v>
          </cell>
          <cell r="F744" t="str">
            <v>식</v>
          </cell>
          <cell r="G744">
            <v>80277</v>
          </cell>
          <cell r="H744">
            <v>105414</v>
          </cell>
          <cell r="I744">
            <v>2107</v>
          </cell>
        </row>
        <row r="745">
          <cell r="A745" t="str">
            <v>A8052</v>
          </cell>
          <cell r="B745" t="str">
            <v>F01</v>
          </cell>
          <cell r="C745" t="str">
            <v>비상콘센트</v>
          </cell>
          <cell r="D745" t="str">
            <v>내장형</v>
          </cell>
          <cell r="E745">
            <v>30</v>
          </cell>
          <cell r="F745" t="str">
            <v>식</v>
          </cell>
          <cell r="G745">
            <v>16610</v>
          </cell>
          <cell r="H745">
            <v>23516</v>
          </cell>
          <cell r="I745">
            <v>470</v>
          </cell>
        </row>
        <row r="746">
          <cell r="A746" t="str">
            <v>A8052</v>
          </cell>
          <cell r="B746" t="str">
            <v>F01</v>
          </cell>
          <cell r="C746" t="str">
            <v>도어릴리즈 설치</v>
          </cell>
          <cell r="D746" t="str">
            <v>솔레노이드식</v>
          </cell>
          <cell r="E746">
            <v>112</v>
          </cell>
          <cell r="F746" t="str">
            <v>식</v>
          </cell>
          <cell r="G746">
            <v>53778</v>
          </cell>
          <cell r="H746">
            <v>12827</v>
          </cell>
          <cell r="I746">
            <v>255</v>
          </cell>
        </row>
        <row r="747">
          <cell r="A747" t="str">
            <v>A8052</v>
          </cell>
          <cell r="B747" t="str">
            <v>F01</v>
          </cell>
          <cell r="C747" t="str">
            <v>조인트박스설치</v>
          </cell>
          <cell r="D747" t="str">
            <v>100X100X50</v>
          </cell>
          <cell r="E747">
            <v>1</v>
          </cell>
          <cell r="F747" t="str">
            <v>개</v>
          </cell>
          <cell r="G747">
            <v>675</v>
          </cell>
          <cell r="H747">
            <v>7696</v>
          </cell>
          <cell r="I747">
            <v>153</v>
          </cell>
        </row>
        <row r="748">
          <cell r="A748" t="str">
            <v>A8052</v>
          </cell>
          <cell r="B748" t="str">
            <v>F01</v>
          </cell>
          <cell r="C748" t="str">
            <v>PULL BOX</v>
          </cell>
          <cell r="D748" t="str">
            <v>200X200X100</v>
          </cell>
          <cell r="E748">
            <v>1</v>
          </cell>
          <cell r="F748" t="str">
            <v>개</v>
          </cell>
          <cell r="G748">
            <v>2702</v>
          </cell>
          <cell r="H748">
            <v>7054</v>
          </cell>
          <cell r="I748">
            <v>140</v>
          </cell>
        </row>
        <row r="749">
          <cell r="A749" t="str">
            <v>A8052</v>
          </cell>
          <cell r="B749" t="str">
            <v>F01</v>
          </cell>
          <cell r="C749" t="str">
            <v>PULL BOX</v>
          </cell>
          <cell r="D749" t="str">
            <v>250X250X150</v>
          </cell>
          <cell r="E749">
            <v>1</v>
          </cell>
          <cell r="F749" t="str">
            <v>개</v>
          </cell>
          <cell r="G749">
            <v>4645</v>
          </cell>
          <cell r="H749">
            <v>11159</v>
          </cell>
          <cell r="I749">
            <v>222</v>
          </cell>
        </row>
        <row r="750">
          <cell r="A750" t="str">
            <v>A8052</v>
          </cell>
          <cell r="B750" t="str">
            <v>F01</v>
          </cell>
          <cell r="C750" t="str">
            <v>파이롯트 램프</v>
          </cell>
          <cell r="D750" t="str">
            <v>LED부 25</v>
          </cell>
          <cell r="E750">
            <v>45</v>
          </cell>
          <cell r="F750" t="str">
            <v>개</v>
          </cell>
          <cell r="G750">
            <v>2498</v>
          </cell>
          <cell r="H750">
            <v>4275</v>
          </cell>
          <cell r="I750">
            <v>85</v>
          </cell>
        </row>
        <row r="751">
          <cell r="C751" t="str">
            <v>소 계</v>
          </cell>
        </row>
        <row r="772">
          <cell r="C772" t="str">
            <v>2. 아파트 전기공사</v>
          </cell>
        </row>
        <row r="773">
          <cell r="C773" t="str">
            <v>2-2. 59(48)A1S-116-20(2P) (402동)</v>
          </cell>
        </row>
        <row r="774">
          <cell r="C774" t="str">
            <v>2-2-2. 전기공사</v>
          </cell>
        </row>
        <row r="775">
          <cell r="A775" t="str">
            <v>A8052</v>
          </cell>
          <cell r="B775" t="str">
            <v>I04</v>
          </cell>
          <cell r="C775" t="str">
            <v>PIPE 크 램 프</v>
          </cell>
          <cell r="D775" t="str">
            <v>용융아연도금 22</v>
          </cell>
          <cell r="E775">
            <v>6</v>
          </cell>
          <cell r="F775" t="str">
            <v>개</v>
          </cell>
          <cell r="G775">
            <v>247</v>
          </cell>
          <cell r="H775">
            <v>0</v>
          </cell>
          <cell r="I775">
            <v>0</v>
          </cell>
        </row>
        <row r="776">
          <cell r="A776" t="str">
            <v>A8052</v>
          </cell>
          <cell r="B776" t="str">
            <v>I04</v>
          </cell>
          <cell r="C776" t="str">
            <v>PVC 노말벤드</v>
          </cell>
          <cell r="D776" t="str">
            <v>HI 28</v>
          </cell>
          <cell r="E776">
            <v>22</v>
          </cell>
          <cell r="F776" t="str">
            <v>개</v>
          </cell>
          <cell r="G776">
            <v>693</v>
          </cell>
          <cell r="H776">
            <v>0</v>
          </cell>
          <cell r="I776">
            <v>0</v>
          </cell>
        </row>
        <row r="777">
          <cell r="A777" t="str">
            <v>A8052</v>
          </cell>
          <cell r="B777" t="str">
            <v>I04</v>
          </cell>
          <cell r="C777" t="str">
            <v>PVC 노말벤드</v>
          </cell>
          <cell r="D777" t="str">
            <v>HI 42</v>
          </cell>
          <cell r="E777">
            <v>2</v>
          </cell>
          <cell r="F777" t="str">
            <v>개</v>
          </cell>
          <cell r="G777">
            <v>1127</v>
          </cell>
          <cell r="H777">
            <v>0</v>
          </cell>
          <cell r="I777">
            <v>0</v>
          </cell>
        </row>
        <row r="778">
          <cell r="A778" t="str">
            <v>A8052</v>
          </cell>
          <cell r="B778" t="str">
            <v>I04</v>
          </cell>
          <cell r="C778" t="str">
            <v>PVC 노말벤드</v>
          </cell>
          <cell r="D778" t="str">
            <v>HI 54</v>
          </cell>
          <cell r="E778">
            <v>4</v>
          </cell>
          <cell r="F778" t="str">
            <v>개</v>
          </cell>
          <cell r="G778">
            <v>1474</v>
          </cell>
          <cell r="H778">
            <v>0</v>
          </cell>
          <cell r="I778">
            <v>0</v>
          </cell>
        </row>
        <row r="779">
          <cell r="A779" t="str">
            <v>A8052</v>
          </cell>
          <cell r="B779" t="str">
            <v>I04</v>
          </cell>
          <cell r="C779" t="str">
            <v>WIRE DUCT BOX CONNECTOR</v>
          </cell>
          <cell r="D779" t="str">
            <v>100X100(VOLT-NUT포함)</v>
          </cell>
          <cell r="E779">
            <v>5</v>
          </cell>
          <cell r="F779" t="str">
            <v>개</v>
          </cell>
          <cell r="G779">
            <v>1405</v>
          </cell>
          <cell r="H779">
            <v>0</v>
          </cell>
          <cell r="I779">
            <v>0</v>
          </cell>
        </row>
        <row r="780">
          <cell r="A780" t="str">
            <v>A8052</v>
          </cell>
          <cell r="B780" t="str">
            <v>I04</v>
          </cell>
          <cell r="C780" t="str">
            <v>WIRE DUCT BOX CONNECTOR</v>
          </cell>
          <cell r="D780" t="str">
            <v>150X100(VOLT-NUT포함)</v>
          </cell>
          <cell r="E780">
            <v>1</v>
          </cell>
          <cell r="F780" t="str">
            <v>개</v>
          </cell>
          <cell r="G780">
            <v>1717</v>
          </cell>
          <cell r="H780">
            <v>0</v>
          </cell>
          <cell r="I780">
            <v>0</v>
          </cell>
        </row>
        <row r="781">
          <cell r="A781" t="str">
            <v>A8052</v>
          </cell>
          <cell r="B781" t="str">
            <v>I04</v>
          </cell>
          <cell r="C781" t="str">
            <v>WIRE DUCT(연결부속포함)</v>
          </cell>
          <cell r="D781" t="str">
            <v>100X100 SEPARATOR부</v>
          </cell>
          <cell r="E781">
            <v>67</v>
          </cell>
          <cell r="F781" t="str">
            <v>M</v>
          </cell>
          <cell r="G781">
            <v>11224</v>
          </cell>
          <cell r="H781">
            <v>4844</v>
          </cell>
          <cell r="I781">
            <v>96</v>
          </cell>
        </row>
        <row r="782">
          <cell r="A782" t="str">
            <v>A8052</v>
          </cell>
          <cell r="B782" t="str">
            <v>I04</v>
          </cell>
          <cell r="C782" t="str">
            <v>WIRE DUCT(연결부속포함)</v>
          </cell>
          <cell r="D782" t="str">
            <v>150X100 SEPARATOR부</v>
          </cell>
          <cell r="E782">
            <v>6.2</v>
          </cell>
          <cell r="F782" t="str">
            <v>M</v>
          </cell>
          <cell r="G782">
            <v>12837</v>
          </cell>
          <cell r="H782">
            <v>5815</v>
          </cell>
          <cell r="I782">
            <v>116</v>
          </cell>
        </row>
        <row r="783">
          <cell r="A783" t="str">
            <v>A8052</v>
          </cell>
          <cell r="B783" t="str">
            <v>I04</v>
          </cell>
          <cell r="C783" t="str">
            <v>보강철물설치</v>
          </cell>
          <cell r="D783" t="str">
            <v>철판 2.0T</v>
          </cell>
          <cell r="E783">
            <v>336.4</v>
          </cell>
          <cell r="F783" t="str">
            <v>M2</v>
          </cell>
          <cell r="G783">
            <v>4193</v>
          </cell>
          <cell r="H783">
            <v>0</v>
          </cell>
          <cell r="I783">
            <v>0</v>
          </cell>
        </row>
        <row r="784">
          <cell r="A784" t="str">
            <v>A8052</v>
          </cell>
          <cell r="B784" t="str">
            <v>I07</v>
          </cell>
          <cell r="C784" t="str">
            <v>분전함LP-2(노출형)</v>
          </cell>
          <cell r="D784" t="str">
            <v>300X 550X150(철판)</v>
          </cell>
          <cell r="E784">
            <v>3</v>
          </cell>
          <cell r="F784" t="str">
            <v>기</v>
          </cell>
          <cell r="G784">
            <v>22843</v>
          </cell>
          <cell r="H784">
            <v>0</v>
          </cell>
          <cell r="I784">
            <v>0</v>
          </cell>
        </row>
        <row r="785">
          <cell r="A785" t="str">
            <v>A8052</v>
          </cell>
          <cell r="B785" t="str">
            <v>I07</v>
          </cell>
          <cell r="C785" t="str">
            <v>분전함SUB계단식</v>
          </cell>
          <cell r="D785" t="str">
            <v>500X700X150</v>
          </cell>
          <cell r="E785">
            <v>2</v>
          </cell>
          <cell r="F785" t="str">
            <v>기</v>
          </cell>
          <cell r="G785">
            <v>54712</v>
          </cell>
          <cell r="H785">
            <v>0</v>
          </cell>
          <cell r="I785">
            <v>0</v>
          </cell>
        </row>
        <row r="786">
          <cell r="A786" t="str">
            <v>A8052</v>
          </cell>
          <cell r="B786" t="str">
            <v>I07</v>
          </cell>
          <cell r="C786" t="str">
            <v>분전함LP1(매입형)</v>
          </cell>
          <cell r="D786" t="str">
            <v>700X900X180(전비스텐)</v>
          </cell>
          <cell r="E786">
            <v>3</v>
          </cell>
          <cell r="F786" t="str">
            <v>기</v>
          </cell>
          <cell r="G786">
            <v>88359</v>
          </cell>
          <cell r="H786">
            <v>0</v>
          </cell>
          <cell r="I786">
            <v>0</v>
          </cell>
        </row>
        <row r="787">
          <cell r="A787" t="str">
            <v>A8052</v>
          </cell>
          <cell r="B787" t="str">
            <v>I07</v>
          </cell>
          <cell r="C787" t="str">
            <v>동력반및계량기함(3이하)</v>
          </cell>
          <cell r="D787" t="str">
            <v>1200X1600X250 LM/LEM</v>
          </cell>
          <cell r="E787">
            <v>1</v>
          </cell>
          <cell r="F787" t="str">
            <v>기</v>
          </cell>
          <cell r="G787">
            <v>250722</v>
          </cell>
          <cell r="H787">
            <v>0</v>
          </cell>
          <cell r="I787">
            <v>0</v>
          </cell>
        </row>
        <row r="788">
          <cell r="A788" t="str">
            <v>A8052</v>
          </cell>
          <cell r="B788" t="str">
            <v>I04</v>
          </cell>
          <cell r="C788" t="str">
            <v>전선지지대</v>
          </cell>
          <cell r="D788" t="str">
            <v>도면참조</v>
          </cell>
          <cell r="E788">
            <v>4</v>
          </cell>
          <cell r="F788" t="str">
            <v>개</v>
          </cell>
          <cell r="G788">
            <v>598</v>
          </cell>
          <cell r="H788">
            <v>0</v>
          </cell>
          <cell r="I788">
            <v>0</v>
          </cell>
        </row>
        <row r="789">
          <cell r="A789" t="str">
            <v>A8052</v>
          </cell>
          <cell r="B789" t="str">
            <v>I04</v>
          </cell>
          <cell r="C789" t="str">
            <v>합판</v>
          </cell>
          <cell r="D789" t="str">
            <v>T/2 3.0X910X1820</v>
          </cell>
          <cell r="E789">
            <v>22.04</v>
          </cell>
          <cell r="F789" t="str">
            <v>M2</v>
          </cell>
          <cell r="G789">
            <v>1348</v>
          </cell>
          <cell r="H789">
            <v>0</v>
          </cell>
          <cell r="I789">
            <v>0</v>
          </cell>
        </row>
        <row r="790">
          <cell r="A790" t="str">
            <v>A8052</v>
          </cell>
          <cell r="B790" t="str">
            <v>I04</v>
          </cell>
          <cell r="C790" t="str">
            <v>관내배선(함내배선4.34%)</v>
          </cell>
          <cell r="D790" t="str">
            <v>IV 1.6 MM</v>
          </cell>
          <cell r="E790">
            <v>19304.88</v>
          </cell>
          <cell r="F790" t="str">
            <v>M</v>
          </cell>
          <cell r="G790">
            <v>59</v>
          </cell>
          <cell r="H790">
            <v>264</v>
          </cell>
          <cell r="I790">
            <v>5</v>
          </cell>
        </row>
        <row r="791">
          <cell r="A791" t="str">
            <v>A8052</v>
          </cell>
          <cell r="B791" t="str">
            <v>I01</v>
          </cell>
          <cell r="C791" t="str">
            <v>관내배선(함내배선1.93%)</v>
          </cell>
          <cell r="D791" t="str">
            <v>IV 1.6 MM(바닥)</v>
          </cell>
          <cell r="E791">
            <v>5733.04</v>
          </cell>
          <cell r="F791" t="str">
            <v>M</v>
          </cell>
          <cell r="G791">
            <v>58</v>
          </cell>
          <cell r="H791">
            <v>204</v>
          </cell>
          <cell r="I791">
            <v>3</v>
          </cell>
        </row>
        <row r="792">
          <cell r="A792" t="str">
            <v>A8052</v>
          </cell>
          <cell r="B792" t="str">
            <v>I04</v>
          </cell>
          <cell r="C792" t="str">
            <v>관내배선(함내배선2.85%)</v>
          </cell>
          <cell r="D792" t="str">
            <v>IV 2.0 MM</v>
          </cell>
          <cell r="E792">
            <v>4886.3999999999996</v>
          </cell>
          <cell r="F792" t="str">
            <v>M</v>
          </cell>
          <cell r="G792">
            <v>87</v>
          </cell>
          <cell r="H792">
            <v>260</v>
          </cell>
          <cell r="I792">
            <v>5</v>
          </cell>
        </row>
        <row r="793">
          <cell r="A793" t="str">
            <v>A8052</v>
          </cell>
          <cell r="B793" t="str">
            <v>I01</v>
          </cell>
          <cell r="C793" t="str">
            <v>관내배선(함내배선4.32%)</v>
          </cell>
          <cell r="D793" t="str">
            <v>IV 2.0 MM(바닥)</v>
          </cell>
          <cell r="E793">
            <v>11466.08</v>
          </cell>
          <cell r="F793" t="str">
            <v>M</v>
          </cell>
          <cell r="G793">
            <v>88</v>
          </cell>
          <cell r="H793">
            <v>213</v>
          </cell>
          <cell r="I793">
            <v>3</v>
          </cell>
        </row>
        <row r="794">
          <cell r="A794" t="str">
            <v>A8052</v>
          </cell>
          <cell r="B794" t="str">
            <v>I04</v>
          </cell>
          <cell r="C794" t="str">
            <v>관내배선(함내배선14.43%)</v>
          </cell>
          <cell r="D794" t="str">
            <v>IV 5.5 MM2</v>
          </cell>
          <cell r="E794">
            <v>1232.4000000000001</v>
          </cell>
          <cell r="F794" t="str">
            <v>M</v>
          </cell>
          <cell r="G794">
            <v>202</v>
          </cell>
          <cell r="H794">
            <v>290</v>
          </cell>
          <cell r="I794">
            <v>5</v>
          </cell>
        </row>
        <row r="795">
          <cell r="A795" t="str">
            <v>A8052</v>
          </cell>
          <cell r="B795" t="str">
            <v>I05</v>
          </cell>
          <cell r="C795" t="str">
            <v>관내배선(함내배선1.25%)</v>
          </cell>
          <cell r="D795" t="str">
            <v>IV  30 MM2</v>
          </cell>
          <cell r="E795">
            <v>244.3</v>
          </cell>
          <cell r="F795" t="str">
            <v>M</v>
          </cell>
          <cell r="G795">
            <v>747</v>
          </cell>
          <cell r="H795">
            <v>991</v>
          </cell>
          <cell r="I795">
            <v>19</v>
          </cell>
        </row>
        <row r="796">
          <cell r="A796" t="str">
            <v>A8052</v>
          </cell>
          <cell r="B796" t="str">
            <v>I02</v>
          </cell>
          <cell r="C796" t="str">
            <v>관내배선(함내배선2.49%)</v>
          </cell>
          <cell r="D796" t="str">
            <v>HIV 1.6 MM</v>
          </cell>
          <cell r="E796">
            <v>2880.2</v>
          </cell>
          <cell r="F796" t="str">
            <v>M</v>
          </cell>
          <cell r="G796">
            <v>61</v>
          </cell>
          <cell r="H796">
            <v>260</v>
          </cell>
          <cell r="I796">
            <v>5</v>
          </cell>
        </row>
        <row r="797">
          <cell r="A797" t="str">
            <v>A8052</v>
          </cell>
          <cell r="B797" t="str">
            <v>I04</v>
          </cell>
          <cell r="C797" t="str">
            <v>관내배선(함내배선16.67%)</v>
          </cell>
          <cell r="D797" t="str">
            <v>HIV 2.0 MM</v>
          </cell>
          <cell r="E797">
            <v>64.8</v>
          </cell>
          <cell r="F797" t="str">
            <v>M</v>
          </cell>
          <cell r="G797">
            <v>98</v>
          </cell>
          <cell r="H797">
            <v>299</v>
          </cell>
          <cell r="I797">
            <v>5</v>
          </cell>
        </row>
        <row r="798">
          <cell r="A798" t="str">
            <v>A8052</v>
          </cell>
          <cell r="B798" t="str">
            <v>I04</v>
          </cell>
          <cell r="C798" t="str">
            <v>관내배선(함내배선14.43%)</v>
          </cell>
          <cell r="D798" t="str">
            <v>HIV 5.5 MM2</v>
          </cell>
          <cell r="E798">
            <v>1276</v>
          </cell>
          <cell r="F798" t="str">
            <v>M</v>
          </cell>
          <cell r="G798">
            <v>183</v>
          </cell>
          <cell r="H798">
            <v>290</v>
          </cell>
          <cell r="I798">
            <v>5</v>
          </cell>
        </row>
        <row r="799">
          <cell r="A799" t="str">
            <v>A8052</v>
          </cell>
          <cell r="B799" t="str">
            <v>I04</v>
          </cell>
          <cell r="C799" t="str">
            <v>관내배선(함내배선2.97%)</v>
          </cell>
          <cell r="D799" t="str">
            <v>HIV  14 MM2(동력)</v>
          </cell>
          <cell r="E799">
            <v>64.8</v>
          </cell>
          <cell r="F799" t="str">
            <v>M</v>
          </cell>
          <cell r="G799">
            <v>547</v>
          </cell>
          <cell r="H799">
            <v>658</v>
          </cell>
          <cell r="I799">
            <v>13</v>
          </cell>
        </row>
        <row r="800">
          <cell r="A800" t="str">
            <v>A8052</v>
          </cell>
          <cell r="B800" t="str">
            <v>I04</v>
          </cell>
          <cell r="C800" t="str">
            <v>관내배선(함내배선8.1%)</v>
          </cell>
          <cell r="D800" t="str">
            <v>HIV  22 MM2</v>
          </cell>
          <cell r="E800">
            <v>459.3</v>
          </cell>
          <cell r="F800" t="str">
            <v>M</v>
          </cell>
          <cell r="G800">
            <v>742</v>
          </cell>
          <cell r="H800">
            <v>1059</v>
          </cell>
          <cell r="I800">
            <v>20</v>
          </cell>
        </row>
        <row r="801">
          <cell r="A801" t="str">
            <v>A8052</v>
          </cell>
          <cell r="B801" t="str">
            <v>I04</v>
          </cell>
          <cell r="C801" t="str">
            <v>관내배선(함내배선1.18%)</v>
          </cell>
          <cell r="D801" t="str">
            <v>HIV  22 MM2(동력)</v>
          </cell>
          <cell r="E801">
            <v>231.6</v>
          </cell>
          <cell r="F801" t="str">
            <v>M</v>
          </cell>
          <cell r="G801">
            <v>697</v>
          </cell>
          <cell r="H801">
            <v>991</v>
          </cell>
          <cell r="I801">
            <v>19</v>
          </cell>
        </row>
        <row r="802">
          <cell r="A802" t="str">
            <v>A8052</v>
          </cell>
          <cell r="B802" t="str">
            <v>I04</v>
          </cell>
          <cell r="C802" t="str">
            <v>관내배선(함내배선1.25%)</v>
          </cell>
          <cell r="D802" t="str">
            <v>HIV  30 MM2</v>
          </cell>
          <cell r="E802">
            <v>636</v>
          </cell>
          <cell r="F802" t="str">
            <v>M</v>
          </cell>
          <cell r="G802">
            <v>933</v>
          </cell>
          <cell r="H802">
            <v>991</v>
          </cell>
          <cell r="I802">
            <v>19</v>
          </cell>
        </row>
        <row r="803">
          <cell r="A803" t="str">
            <v>A8052</v>
          </cell>
          <cell r="B803" t="str">
            <v>I04</v>
          </cell>
          <cell r="C803" t="str">
            <v>관내배선(함내배선2.7%)</v>
          </cell>
          <cell r="D803" t="str">
            <v>HIV  30 MM2(동력)</v>
          </cell>
          <cell r="E803">
            <v>166.2</v>
          </cell>
          <cell r="F803" t="str">
            <v>M</v>
          </cell>
          <cell r="G803">
            <v>941</v>
          </cell>
          <cell r="H803">
            <v>1008</v>
          </cell>
          <cell r="I803">
            <v>19</v>
          </cell>
        </row>
        <row r="804">
          <cell r="A804" t="str">
            <v>A8052</v>
          </cell>
          <cell r="B804" t="str">
            <v>I04</v>
          </cell>
          <cell r="C804" t="str">
            <v>관내배선(함내배선3.96%)</v>
          </cell>
          <cell r="D804" t="str">
            <v>HIV  50 MM2</v>
          </cell>
          <cell r="E804">
            <v>260</v>
          </cell>
          <cell r="F804" t="str">
            <v>M</v>
          </cell>
          <cell r="G804">
            <v>1906</v>
          </cell>
          <cell r="H804">
            <v>1864</v>
          </cell>
          <cell r="I804">
            <v>36</v>
          </cell>
        </row>
        <row r="805">
          <cell r="A805" t="str">
            <v>A8052</v>
          </cell>
          <cell r="B805" t="str">
            <v>I04</v>
          </cell>
          <cell r="C805" t="str">
            <v>관내배선(함내배선1.84%)</v>
          </cell>
          <cell r="D805" t="str">
            <v>HIV  50 MM2(동력)</v>
          </cell>
          <cell r="E805">
            <v>528.6</v>
          </cell>
          <cell r="F805" t="str">
            <v>M</v>
          </cell>
          <cell r="G805">
            <v>1855</v>
          </cell>
          <cell r="H805">
            <v>1825</v>
          </cell>
          <cell r="I805">
            <v>36</v>
          </cell>
        </row>
        <row r="806">
          <cell r="A806" t="str">
            <v>A8052</v>
          </cell>
          <cell r="B806" t="str">
            <v>I04</v>
          </cell>
          <cell r="C806" t="str">
            <v>관내배선(함내배선7.32%)</v>
          </cell>
          <cell r="D806" t="str">
            <v>BC 22 MM2</v>
          </cell>
          <cell r="E806">
            <v>9</v>
          </cell>
          <cell r="F806" t="str">
            <v>M</v>
          </cell>
          <cell r="G806">
            <v>696</v>
          </cell>
          <cell r="H806">
            <v>1051</v>
          </cell>
          <cell r="I806">
            <v>20</v>
          </cell>
        </row>
        <row r="807">
          <cell r="A807" t="str">
            <v>A8052</v>
          </cell>
          <cell r="B807" t="str">
            <v>I05</v>
          </cell>
          <cell r="C807" t="str">
            <v>관내배선(함내배선0.69%)</v>
          </cell>
          <cell r="D807" t="str">
            <v>BC 30 MM2</v>
          </cell>
          <cell r="E807">
            <v>32.700000000000003</v>
          </cell>
          <cell r="F807" t="str">
            <v>M</v>
          </cell>
          <cell r="G807">
            <v>867</v>
          </cell>
          <cell r="H807">
            <v>987</v>
          </cell>
          <cell r="I807">
            <v>19</v>
          </cell>
        </row>
        <row r="808">
          <cell r="A808" t="str">
            <v>A8052</v>
          </cell>
          <cell r="B808" t="str">
            <v>I01</v>
          </cell>
          <cell r="C808" t="str">
            <v>VVR케이블신설(함내배선5.74%)</v>
          </cell>
          <cell r="D808" t="str">
            <v>VVR 1.6 MM X 2C</v>
          </cell>
          <cell r="E808">
            <v>37.799999999999997</v>
          </cell>
          <cell r="F808" t="str">
            <v>M</v>
          </cell>
          <cell r="G808">
            <v>265</v>
          </cell>
          <cell r="H808">
            <v>1033</v>
          </cell>
          <cell r="I808">
            <v>19</v>
          </cell>
        </row>
        <row r="809">
          <cell r="A809" t="str">
            <v>A8052</v>
          </cell>
          <cell r="B809" t="str">
            <v>I05</v>
          </cell>
          <cell r="C809" t="str">
            <v>PVC PIPE 배관</v>
          </cell>
          <cell r="D809" t="str">
            <v>HI 16MM</v>
          </cell>
          <cell r="E809">
            <v>2309.52</v>
          </cell>
          <cell r="F809" t="str">
            <v>M</v>
          </cell>
          <cell r="G809">
            <v>265</v>
          </cell>
          <cell r="H809">
            <v>1709</v>
          </cell>
          <cell r="I809">
            <v>33</v>
          </cell>
        </row>
        <row r="810">
          <cell r="A810" t="str">
            <v>A8052</v>
          </cell>
          <cell r="B810" t="str">
            <v>I01</v>
          </cell>
          <cell r="C810" t="str">
            <v>PVC PIPE 배관</v>
          </cell>
          <cell r="D810" t="str">
            <v>HI 22MM</v>
          </cell>
          <cell r="E810">
            <v>395.4</v>
          </cell>
          <cell r="F810" t="str">
            <v>M</v>
          </cell>
          <cell r="G810">
            <v>318</v>
          </cell>
          <cell r="H810">
            <v>2137</v>
          </cell>
          <cell r="I810">
            <v>42</v>
          </cell>
        </row>
        <row r="811">
          <cell r="A811" t="str">
            <v>A8052</v>
          </cell>
          <cell r="B811" t="str">
            <v>I04</v>
          </cell>
          <cell r="C811" t="str">
            <v>PVC PIPE 배관</v>
          </cell>
          <cell r="D811" t="str">
            <v>HI 28MM</v>
          </cell>
          <cell r="E811">
            <v>143</v>
          </cell>
          <cell r="F811" t="str">
            <v>M</v>
          </cell>
          <cell r="G811">
            <v>616</v>
          </cell>
          <cell r="H811">
            <v>2735</v>
          </cell>
          <cell r="I811">
            <v>54</v>
          </cell>
        </row>
        <row r="812">
          <cell r="A812" t="str">
            <v>A8052</v>
          </cell>
          <cell r="B812" t="str">
            <v>I04</v>
          </cell>
          <cell r="C812" t="str">
            <v>PVC PIPE 배관</v>
          </cell>
          <cell r="D812" t="str">
            <v>HI 36MM</v>
          </cell>
          <cell r="E812">
            <v>111.3</v>
          </cell>
          <cell r="F812" t="str">
            <v>M</v>
          </cell>
          <cell r="G812">
            <v>917</v>
          </cell>
          <cell r="H812">
            <v>3420</v>
          </cell>
          <cell r="I812">
            <v>67</v>
          </cell>
        </row>
        <row r="813">
          <cell r="A813" t="str">
            <v>A8052</v>
          </cell>
          <cell r="B813" t="str">
            <v>I04</v>
          </cell>
          <cell r="C813" t="str">
            <v>PVC PIPE 배관</v>
          </cell>
          <cell r="D813" t="str">
            <v>HI 42MM</v>
          </cell>
          <cell r="E813">
            <v>162.80000000000001</v>
          </cell>
          <cell r="F813" t="str">
            <v>M</v>
          </cell>
          <cell r="G813">
            <v>1321</v>
          </cell>
          <cell r="H813">
            <v>4446</v>
          </cell>
          <cell r="I813">
            <v>88</v>
          </cell>
        </row>
        <row r="814">
          <cell r="A814" t="str">
            <v>A8052</v>
          </cell>
          <cell r="B814" t="str">
            <v>I04</v>
          </cell>
          <cell r="C814" t="str">
            <v>PVC PIPE 배관</v>
          </cell>
          <cell r="D814" t="str">
            <v>HI 54MM</v>
          </cell>
          <cell r="E814">
            <v>111.2</v>
          </cell>
          <cell r="F814" t="str">
            <v>M</v>
          </cell>
          <cell r="G814">
            <v>1876</v>
          </cell>
          <cell r="H814">
            <v>6498</v>
          </cell>
          <cell r="I814">
            <v>129</v>
          </cell>
        </row>
        <row r="815">
          <cell r="A815" t="str">
            <v>A8052</v>
          </cell>
          <cell r="B815" t="str">
            <v>I04</v>
          </cell>
          <cell r="C815" t="str">
            <v>합성수지제가요전선관</v>
          </cell>
          <cell r="D815" t="str">
            <v>CD 16MM</v>
          </cell>
          <cell r="E815">
            <v>11571.92</v>
          </cell>
          <cell r="F815" t="str">
            <v>M</v>
          </cell>
          <cell r="G815">
            <v>102</v>
          </cell>
          <cell r="H815">
            <v>1153</v>
          </cell>
          <cell r="I815">
            <v>22</v>
          </cell>
        </row>
        <row r="816">
          <cell r="A816" t="str">
            <v>A8052</v>
          </cell>
          <cell r="B816" t="str">
            <v>I04</v>
          </cell>
          <cell r="C816" t="str">
            <v>합성수지제가요전선관</v>
          </cell>
          <cell r="D816" t="str">
            <v>CD 22MM</v>
          </cell>
          <cell r="E816">
            <v>1433.3</v>
          </cell>
          <cell r="F816" t="str">
            <v>M</v>
          </cell>
          <cell r="G816">
            <v>140</v>
          </cell>
          <cell r="H816">
            <v>1453</v>
          </cell>
          <cell r="I816">
            <v>28</v>
          </cell>
        </row>
        <row r="817">
          <cell r="A817" t="str">
            <v>A8052</v>
          </cell>
          <cell r="B817" t="str">
            <v>I04</v>
          </cell>
          <cell r="C817" t="str">
            <v>후렉씨블콘딧드</v>
          </cell>
          <cell r="D817" t="str">
            <v>22MM</v>
          </cell>
          <cell r="E817">
            <v>3</v>
          </cell>
          <cell r="F817" t="str">
            <v>M</v>
          </cell>
          <cell r="G817">
            <v>547</v>
          </cell>
          <cell r="H817">
            <v>2394</v>
          </cell>
          <cell r="I817">
            <v>47</v>
          </cell>
        </row>
        <row r="818">
          <cell r="A818" t="str">
            <v>A8052</v>
          </cell>
          <cell r="B818" t="str">
            <v>I01</v>
          </cell>
          <cell r="C818" t="str">
            <v>철제박스카바 부착</v>
          </cell>
          <cell r="D818" t="str">
            <v>4각맹카바</v>
          </cell>
          <cell r="E818">
            <v>33</v>
          </cell>
          <cell r="F818" t="str">
            <v>개</v>
          </cell>
          <cell r="G818">
            <v>112</v>
          </cell>
          <cell r="H818">
            <v>1282</v>
          </cell>
          <cell r="I818">
            <v>25</v>
          </cell>
        </row>
        <row r="819">
          <cell r="A819" t="str">
            <v>A8052</v>
          </cell>
          <cell r="B819" t="str">
            <v>I01</v>
          </cell>
          <cell r="C819" t="str">
            <v>철제박스카바 부착</v>
          </cell>
          <cell r="D819" t="str">
            <v>8각맹카바</v>
          </cell>
          <cell r="E819">
            <v>240</v>
          </cell>
          <cell r="F819" t="str">
            <v>개</v>
          </cell>
          <cell r="G819">
            <v>112</v>
          </cell>
          <cell r="H819">
            <v>1282</v>
          </cell>
          <cell r="I819">
            <v>25</v>
          </cell>
        </row>
        <row r="820">
          <cell r="A820" t="str">
            <v>A8052</v>
          </cell>
          <cell r="B820" t="str">
            <v>I01</v>
          </cell>
          <cell r="C820" t="str">
            <v>PVC박스 신설</v>
          </cell>
          <cell r="D820" t="str">
            <v>HI SW 일체형</v>
          </cell>
          <cell r="E820">
            <v>2127</v>
          </cell>
          <cell r="F820" t="str">
            <v>개</v>
          </cell>
          <cell r="G820">
            <v>412</v>
          </cell>
          <cell r="H820">
            <v>5301</v>
          </cell>
          <cell r="I820">
            <v>105</v>
          </cell>
        </row>
        <row r="821">
          <cell r="A821" t="str">
            <v>A8052</v>
          </cell>
          <cell r="B821" t="str">
            <v>I01</v>
          </cell>
          <cell r="C821" t="str">
            <v>PVC박스 신설</v>
          </cell>
          <cell r="D821" t="str">
            <v>HI CSW2S 일체형</v>
          </cell>
          <cell r="E821">
            <v>233</v>
          </cell>
          <cell r="F821" t="str">
            <v>개</v>
          </cell>
          <cell r="G821">
            <v>1040</v>
          </cell>
          <cell r="H821">
            <v>5301</v>
          </cell>
          <cell r="I821">
            <v>105</v>
          </cell>
        </row>
        <row r="822">
          <cell r="A822" t="str">
            <v>A8052</v>
          </cell>
          <cell r="B822" t="str">
            <v>I05</v>
          </cell>
          <cell r="C822" t="str">
            <v>PVC박스 신설</v>
          </cell>
          <cell r="D822" t="str">
            <v>HI CSW2S</v>
          </cell>
          <cell r="E822">
            <v>3</v>
          </cell>
          <cell r="F822" t="str">
            <v>개</v>
          </cell>
          <cell r="G822">
            <v>793</v>
          </cell>
          <cell r="H822">
            <v>5301</v>
          </cell>
          <cell r="I822">
            <v>105</v>
          </cell>
        </row>
        <row r="823">
          <cell r="A823" t="str">
            <v>A8052</v>
          </cell>
          <cell r="B823" t="str">
            <v>I01</v>
          </cell>
          <cell r="C823" t="str">
            <v>PVC박스 신설</v>
          </cell>
          <cell r="D823" t="str">
            <v>HI 4각 일체형</v>
          </cell>
          <cell r="E823">
            <v>1285</v>
          </cell>
          <cell r="F823" t="str">
            <v>개</v>
          </cell>
          <cell r="G823">
            <v>572</v>
          </cell>
          <cell r="H823">
            <v>5301</v>
          </cell>
          <cell r="I823">
            <v>105</v>
          </cell>
        </row>
        <row r="824">
          <cell r="A824" t="str">
            <v>A8052</v>
          </cell>
          <cell r="B824" t="str">
            <v>I01</v>
          </cell>
          <cell r="C824" t="str">
            <v>PVC박스 신설</v>
          </cell>
          <cell r="D824" t="str">
            <v>HI 콘크리트4각 75일체형</v>
          </cell>
          <cell r="E824">
            <v>359</v>
          </cell>
          <cell r="F824" t="str">
            <v>개</v>
          </cell>
          <cell r="G824">
            <v>815</v>
          </cell>
          <cell r="H824">
            <v>1966</v>
          </cell>
          <cell r="I824">
            <v>39</v>
          </cell>
        </row>
        <row r="825">
          <cell r="A825" t="str">
            <v>A8052</v>
          </cell>
          <cell r="B825" t="str">
            <v>I01</v>
          </cell>
          <cell r="C825" t="str">
            <v>PVC박스 신설</v>
          </cell>
          <cell r="D825" t="str">
            <v>HI 콘크리트8각 75일체형</v>
          </cell>
          <cell r="E825">
            <v>1594</v>
          </cell>
          <cell r="F825" t="str">
            <v>개</v>
          </cell>
          <cell r="G825">
            <v>719</v>
          </cell>
          <cell r="H825">
            <v>1966</v>
          </cell>
          <cell r="I825">
            <v>39</v>
          </cell>
        </row>
        <row r="826">
          <cell r="A826" t="str">
            <v>A8052</v>
          </cell>
          <cell r="B826" t="str">
            <v>I04</v>
          </cell>
          <cell r="C826" t="str">
            <v>연결박스 신설</v>
          </cell>
          <cell r="D826" t="str">
            <v>HI SW 박스용</v>
          </cell>
          <cell r="E826">
            <v>124</v>
          </cell>
          <cell r="F826" t="str">
            <v>개</v>
          </cell>
          <cell r="G826">
            <v>320</v>
          </cell>
          <cell r="H826">
            <v>1709</v>
          </cell>
          <cell r="I826">
            <v>33</v>
          </cell>
        </row>
        <row r="827">
          <cell r="A827" t="str">
            <v>A8052</v>
          </cell>
          <cell r="B827" t="str">
            <v>I04</v>
          </cell>
          <cell r="C827" t="str">
            <v>연결박스 신설</v>
          </cell>
          <cell r="D827" t="str">
            <v>HI CSW2S 박스용</v>
          </cell>
          <cell r="E827">
            <v>1</v>
          </cell>
          <cell r="F827" t="str">
            <v>개</v>
          </cell>
          <cell r="G827">
            <v>386</v>
          </cell>
          <cell r="H827">
            <v>1709</v>
          </cell>
          <cell r="I827">
            <v>33</v>
          </cell>
        </row>
        <row r="828">
          <cell r="A828" t="str">
            <v>A8052</v>
          </cell>
          <cell r="B828" t="str">
            <v>I01</v>
          </cell>
          <cell r="C828" t="str">
            <v>둥근콘센트신설</v>
          </cell>
          <cell r="D828" t="str">
            <v>매입접지극부 1구 15A250V</v>
          </cell>
          <cell r="E828">
            <v>350</v>
          </cell>
          <cell r="F828" t="str">
            <v>개</v>
          </cell>
          <cell r="G828">
            <v>815</v>
          </cell>
          <cell r="H828">
            <v>2522</v>
          </cell>
          <cell r="I828">
            <v>50</v>
          </cell>
        </row>
        <row r="829">
          <cell r="A829" t="str">
            <v>A8052</v>
          </cell>
          <cell r="B829" t="str">
            <v>I02</v>
          </cell>
          <cell r="C829" t="str">
            <v>둥근콘센트신설</v>
          </cell>
          <cell r="D829" t="str">
            <v>매입접지극부 2구 15A250V</v>
          </cell>
          <cell r="E829">
            <v>1638</v>
          </cell>
          <cell r="F829" t="str">
            <v>개</v>
          </cell>
          <cell r="G829">
            <v>1023</v>
          </cell>
          <cell r="H829">
            <v>2522</v>
          </cell>
          <cell r="I829">
            <v>50</v>
          </cell>
        </row>
        <row r="830">
          <cell r="A830" t="str">
            <v>A8052</v>
          </cell>
          <cell r="B830" t="str">
            <v>I01</v>
          </cell>
          <cell r="C830" t="str">
            <v>둥근콘센트신설</v>
          </cell>
          <cell r="D830" t="str">
            <v>매입접지극부 4구 15A250V</v>
          </cell>
          <cell r="E830">
            <v>232</v>
          </cell>
          <cell r="F830" t="str">
            <v>개</v>
          </cell>
          <cell r="G830">
            <v>2073</v>
          </cell>
          <cell r="H830">
            <v>2992</v>
          </cell>
          <cell r="I830">
            <v>59</v>
          </cell>
        </row>
        <row r="831">
          <cell r="A831" t="str">
            <v>A8052</v>
          </cell>
          <cell r="B831" t="str">
            <v>I01</v>
          </cell>
          <cell r="C831" t="str">
            <v>둥근콘센트신설(방적카바부)</v>
          </cell>
          <cell r="D831" t="str">
            <v>매입접지극부 1구 15A250V</v>
          </cell>
          <cell r="E831">
            <v>116</v>
          </cell>
          <cell r="F831" t="str">
            <v>개</v>
          </cell>
          <cell r="G831">
            <v>1622</v>
          </cell>
          <cell r="H831">
            <v>2522</v>
          </cell>
          <cell r="I831">
            <v>50</v>
          </cell>
        </row>
        <row r="832">
          <cell r="A832" t="str">
            <v>A8052</v>
          </cell>
          <cell r="B832" t="str">
            <v>I01</v>
          </cell>
          <cell r="C832" t="str">
            <v>가로형콘센트신설(방적카바부)</v>
          </cell>
          <cell r="D832" t="str">
            <v>매입접지극부 2구 15A250V</v>
          </cell>
          <cell r="E832">
            <v>346</v>
          </cell>
          <cell r="F832" t="str">
            <v>개</v>
          </cell>
          <cell r="G832">
            <v>1812</v>
          </cell>
          <cell r="H832">
            <v>2522</v>
          </cell>
          <cell r="I832">
            <v>50</v>
          </cell>
        </row>
        <row r="833">
          <cell r="A833" t="str">
            <v>A8052</v>
          </cell>
          <cell r="B833" t="str">
            <v>I01</v>
          </cell>
          <cell r="C833" t="str">
            <v>둥근콘센트신설</v>
          </cell>
          <cell r="D833" t="str">
            <v>노출접지극부 2구 15A250V</v>
          </cell>
          <cell r="E833">
            <v>242</v>
          </cell>
          <cell r="F833" t="str">
            <v>개</v>
          </cell>
          <cell r="G833">
            <v>1040</v>
          </cell>
          <cell r="H833">
            <v>2992</v>
          </cell>
          <cell r="I833">
            <v>59</v>
          </cell>
        </row>
        <row r="834">
          <cell r="A834" t="str">
            <v>A8052</v>
          </cell>
          <cell r="B834" t="str">
            <v>I02</v>
          </cell>
          <cell r="C834" t="str">
            <v>와이드스위치신설</v>
          </cell>
          <cell r="D834" t="str">
            <v>매입대각형 1P</v>
          </cell>
          <cell r="E834">
            <v>12</v>
          </cell>
          <cell r="F834" t="str">
            <v>개</v>
          </cell>
          <cell r="G834">
            <v>1399</v>
          </cell>
          <cell r="H834">
            <v>1667</v>
          </cell>
          <cell r="I834">
            <v>32</v>
          </cell>
        </row>
        <row r="835">
          <cell r="A835" t="str">
            <v>A8052</v>
          </cell>
          <cell r="B835" t="str">
            <v>I02</v>
          </cell>
          <cell r="C835" t="str">
            <v>와이드스위치신설</v>
          </cell>
          <cell r="D835" t="str">
            <v>매입대각4연용1P</v>
          </cell>
          <cell r="E835">
            <v>3</v>
          </cell>
          <cell r="F835" t="str">
            <v>개</v>
          </cell>
          <cell r="G835">
            <v>3879</v>
          </cell>
          <cell r="H835">
            <v>2650</v>
          </cell>
          <cell r="I835">
            <v>52</v>
          </cell>
        </row>
        <row r="836">
          <cell r="A836" t="str">
            <v>A8052</v>
          </cell>
          <cell r="B836" t="str">
            <v>I02</v>
          </cell>
          <cell r="C836" t="str">
            <v>와이드스위치신설</v>
          </cell>
          <cell r="D836" t="str">
            <v>매입대각형 3로 1P</v>
          </cell>
          <cell r="E836">
            <v>9</v>
          </cell>
          <cell r="F836" t="str">
            <v>개</v>
          </cell>
          <cell r="G836">
            <v>1666</v>
          </cell>
          <cell r="H836">
            <v>3634</v>
          </cell>
          <cell r="I836">
            <v>71</v>
          </cell>
        </row>
        <row r="837">
          <cell r="A837" t="str">
            <v>A8052</v>
          </cell>
          <cell r="B837" t="str">
            <v>I02</v>
          </cell>
          <cell r="C837" t="str">
            <v>스위치신설</v>
          </cell>
          <cell r="D837" t="str">
            <v>매입대각형 4로 1P</v>
          </cell>
          <cell r="E837">
            <v>3</v>
          </cell>
          <cell r="F837" t="str">
            <v>개</v>
          </cell>
          <cell r="G837">
            <v>2764</v>
          </cell>
          <cell r="H837">
            <v>4275</v>
          </cell>
          <cell r="I837">
            <v>85</v>
          </cell>
        </row>
        <row r="838">
          <cell r="A838" t="str">
            <v>A8052</v>
          </cell>
          <cell r="B838" t="str">
            <v>I01</v>
          </cell>
          <cell r="C838" t="str">
            <v>와이드스위치신설(90MM)</v>
          </cell>
          <cell r="D838" t="str">
            <v>매입대각형 1P</v>
          </cell>
          <cell r="E838">
            <v>121</v>
          </cell>
          <cell r="F838" t="str">
            <v>개</v>
          </cell>
          <cell r="G838">
            <v>1951</v>
          </cell>
          <cell r="H838">
            <v>1667</v>
          </cell>
          <cell r="I838">
            <v>32</v>
          </cell>
        </row>
        <row r="839">
          <cell r="A839" t="str">
            <v>A8052</v>
          </cell>
          <cell r="B839" t="str">
            <v>I01</v>
          </cell>
          <cell r="C839" t="str">
            <v>와이드스위치신설(90MM)</v>
          </cell>
          <cell r="D839" t="str">
            <v>매입대각2연용1P</v>
          </cell>
          <cell r="E839">
            <v>238</v>
          </cell>
          <cell r="F839" t="str">
            <v>개</v>
          </cell>
          <cell r="G839">
            <v>2515</v>
          </cell>
          <cell r="H839">
            <v>1966</v>
          </cell>
          <cell r="I839">
            <v>39</v>
          </cell>
        </row>
        <row r="840">
          <cell r="A840" t="str">
            <v>A8052</v>
          </cell>
          <cell r="B840" t="str">
            <v>I01</v>
          </cell>
          <cell r="C840" t="str">
            <v>와이드스위치신설(90MM)</v>
          </cell>
          <cell r="D840" t="str">
            <v>매입대각3연용1P</v>
          </cell>
          <cell r="E840">
            <v>226</v>
          </cell>
          <cell r="F840" t="str">
            <v>개</v>
          </cell>
          <cell r="G840">
            <v>3035</v>
          </cell>
          <cell r="H840">
            <v>2308</v>
          </cell>
          <cell r="I840">
            <v>45</v>
          </cell>
        </row>
        <row r="841">
          <cell r="A841" t="str">
            <v>A8052</v>
          </cell>
          <cell r="B841" t="str">
            <v>I01</v>
          </cell>
          <cell r="C841" t="str">
            <v>와이드스위치신설(90MM)</v>
          </cell>
          <cell r="D841" t="str">
            <v>매입대각2연용1P LED부</v>
          </cell>
          <cell r="E841">
            <v>116</v>
          </cell>
          <cell r="F841" t="str">
            <v>개</v>
          </cell>
          <cell r="G841">
            <v>2949</v>
          </cell>
          <cell r="H841">
            <v>1966</v>
          </cell>
          <cell r="I841">
            <v>39</v>
          </cell>
        </row>
        <row r="842">
          <cell r="A842" t="str">
            <v>A8052</v>
          </cell>
          <cell r="B842" t="str">
            <v>I01</v>
          </cell>
          <cell r="C842" t="str">
            <v>와이드스위치신설(90MM)</v>
          </cell>
          <cell r="D842" t="str">
            <v>매입(LED부 2, LED무 1)</v>
          </cell>
          <cell r="E842">
            <v>115</v>
          </cell>
          <cell r="F842" t="str">
            <v>개</v>
          </cell>
          <cell r="G842">
            <v>4337</v>
          </cell>
          <cell r="H842">
            <v>2308</v>
          </cell>
          <cell r="I842">
            <v>45</v>
          </cell>
        </row>
        <row r="843">
          <cell r="A843" t="str">
            <v>A8052</v>
          </cell>
          <cell r="B843" t="str">
            <v>I01</v>
          </cell>
          <cell r="C843" t="str">
            <v>와이드스위치 몸체설치(추가)</v>
          </cell>
          <cell r="D843" t="str">
            <v>매입대각 3로 1P</v>
          </cell>
          <cell r="E843">
            <v>13</v>
          </cell>
          <cell r="F843" t="str">
            <v>개</v>
          </cell>
          <cell r="G843">
            <v>1477</v>
          </cell>
          <cell r="H843">
            <v>726</v>
          </cell>
          <cell r="I843">
            <v>13</v>
          </cell>
        </row>
        <row r="844">
          <cell r="A844" t="str">
            <v>A8052</v>
          </cell>
          <cell r="B844" t="str">
            <v>I01</v>
          </cell>
          <cell r="C844" t="str">
            <v>조명기구</v>
          </cell>
          <cell r="D844" t="str">
            <v>IFID-00A (FL1/20W, 전자식)</v>
          </cell>
          <cell r="E844">
            <v>115</v>
          </cell>
          <cell r="F844" t="str">
            <v>개</v>
          </cell>
          <cell r="G844">
            <v>17348</v>
          </cell>
          <cell r="H844">
            <v>4361</v>
          </cell>
          <cell r="I844">
            <v>86</v>
          </cell>
        </row>
        <row r="845">
          <cell r="A845" t="str">
            <v>A8052</v>
          </cell>
          <cell r="B845" t="str">
            <v>I01</v>
          </cell>
          <cell r="C845" t="str">
            <v>조명기구</v>
          </cell>
          <cell r="D845" t="str">
            <v>IFSA-B (2/32W, 전자식)</v>
          </cell>
          <cell r="E845">
            <v>6</v>
          </cell>
          <cell r="F845" t="str">
            <v>개</v>
          </cell>
          <cell r="G845">
            <v>26022</v>
          </cell>
          <cell r="H845">
            <v>8038</v>
          </cell>
          <cell r="I845">
            <v>160</v>
          </cell>
        </row>
        <row r="846">
          <cell r="A846" t="str">
            <v>A8052</v>
          </cell>
          <cell r="B846" t="str">
            <v>I02</v>
          </cell>
          <cell r="C846" t="str">
            <v>조명기구</v>
          </cell>
          <cell r="D846" t="str">
            <v>IFSC-B (FUL 9W)</v>
          </cell>
          <cell r="E846">
            <v>126</v>
          </cell>
          <cell r="F846" t="str">
            <v>개</v>
          </cell>
          <cell r="G846">
            <v>8240</v>
          </cell>
          <cell r="H846">
            <v>3805</v>
          </cell>
          <cell r="I846">
            <v>75</v>
          </cell>
        </row>
        <row r="847">
          <cell r="A847" t="str">
            <v>A8052</v>
          </cell>
          <cell r="B847" t="str">
            <v>I02</v>
          </cell>
          <cell r="C847" t="str">
            <v>조명기구</v>
          </cell>
          <cell r="D847" t="str">
            <v>IFPA-A 2/40W</v>
          </cell>
          <cell r="E847">
            <v>6</v>
          </cell>
          <cell r="F847" t="str">
            <v>개</v>
          </cell>
          <cell r="G847">
            <v>21251</v>
          </cell>
          <cell r="H847">
            <v>9577</v>
          </cell>
          <cell r="I847">
            <v>190</v>
          </cell>
        </row>
        <row r="848">
          <cell r="A848" t="str">
            <v>A8052</v>
          </cell>
          <cell r="B848" t="str">
            <v>I02</v>
          </cell>
          <cell r="C848" t="str">
            <v>조명기구</v>
          </cell>
          <cell r="D848" t="str">
            <v>ELSD-00A (20W/1)</v>
          </cell>
          <cell r="E848">
            <v>10</v>
          </cell>
          <cell r="F848" t="str">
            <v>개</v>
          </cell>
          <cell r="G848">
            <v>9107</v>
          </cell>
          <cell r="H848">
            <v>5044</v>
          </cell>
          <cell r="I848">
            <v>100</v>
          </cell>
        </row>
        <row r="849">
          <cell r="A849" t="str">
            <v>A8052</v>
          </cell>
          <cell r="B849" t="str">
            <v>I02</v>
          </cell>
          <cell r="C849" t="str">
            <v>조명기구</v>
          </cell>
          <cell r="D849" t="str">
            <v>ILBA (60W)</v>
          </cell>
          <cell r="E849">
            <v>6</v>
          </cell>
          <cell r="F849" t="str">
            <v>개</v>
          </cell>
          <cell r="G849">
            <v>5204</v>
          </cell>
          <cell r="H849">
            <v>4788</v>
          </cell>
          <cell r="I849">
            <v>95</v>
          </cell>
        </row>
        <row r="850">
          <cell r="A850" t="str">
            <v>A8052</v>
          </cell>
          <cell r="B850" t="str">
            <v>I02</v>
          </cell>
          <cell r="C850" t="str">
            <v>조명기구</v>
          </cell>
          <cell r="D850" t="str">
            <v>ILSA (60W)</v>
          </cell>
          <cell r="E850">
            <v>15</v>
          </cell>
          <cell r="F850" t="str">
            <v>개</v>
          </cell>
          <cell r="G850">
            <v>3296</v>
          </cell>
          <cell r="H850">
            <v>5044</v>
          </cell>
          <cell r="I850">
            <v>100</v>
          </cell>
        </row>
        <row r="851">
          <cell r="A851" t="str">
            <v>A8052</v>
          </cell>
          <cell r="B851" t="str">
            <v>I02</v>
          </cell>
          <cell r="C851" t="str">
            <v>조명기구</v>
          </cell>
          <cell r="D851" t="str">
            <v>ILSD (60W)</v>
          </cell>
          <cell r="E851">
            <v>3</v>
          </cell>
          <cell r="F851" t="str">
            <v>개</v>
          </cell>
          <cell r="G851">
            <v>3382</v>
          </cell>
          <cell r="H851">
            <v>5044</v>
          </cell>
          <cell r="I851">
            <v>100</v>
          </cell>
        </row>
        <row r="852">
          <cell r="A852" t="str">
            <v>A8052</v>
          </cell>
          <cell r="B852" t="str">
            <v>I01</v>
          </cell>
          <cell r="C852" t="str">
            <v>주방등설치(I형)</v>
          </cell>
          <cell r="D852" t="str">
            <v>JBI-8A (FL40W/1)</v>
          </cell>
          <cell r="E852">
            <v>116</v>
          </cell>
          <cell r="F852" t="str">
            <v>개</v>
          </cell>
          <cell r="G852">
            <v>15613</v>
          </cell>
          <cell r="H852">
            <v>6926</v>
          </cell>
          <cell r="I852">
            <v>137</v>
          </cell>
        </row>
        <row r="853">
          <cell r="A853" t="str">
            <v>A8052</v>
          </cell>
          <cell r="B853" t="str">
            <v>I02</v>
          </cell>
          <cell r="C853" t="str">
            <v>현관등설치</v>
          </cell>
          <cell r="D853" t="str">
            <v>HYS-8A (센서부착형,IL60W/1)</v>
          </cell>
          <cell r="E853">
            <v>51</v>
          </cell>
          <cell r="F853" t="str">
            <v>개</v>
          </cell>
          <cell r="G853">
            <v>8674</v>
          </cell>
          <cell r="H853">
            <v>5044</v>
          </cell>
          <cell r="I853">
            <v>100</v>
          </cell>
        </row>
        <row r="854">
          <cell r="A854" t="str">
            <v>A8052</v>
          </cell>
          <cell r="B854" t="str">
            <v>I01</v>
          </cell>
          <cell r="C854" t="str">
            <v>거실등설치</v>
          </cell>
          <cell r="D854" t="str">
            <v>GES-00C (20W/8)</v>
          </cell>
          <cell r="E854">
            <v>116</v>
          </cell>
          <cell r="F854" t="str">
            <v>개</v>
          </cell>
          <cell r="G854">
            <v>138784</v>
          </cell>
          <cell r="H854">
            <v>12100</v>
          </cell>
          <cell r="I854">
            <v>242</v>
          </cell>
        </row>
        <row r="855">
          <cell r="A855" t="str">
            <v>A8052</v>
          </cell>
          <cell r="B855" t="str">
            <v>I01</v>
          </cell>
          <cell r="C855" t="str">
            <v>식탁등설치</v>
          </cell>
          <cell r="D855" t="str">
            <v>SIT-00A (20W/1)</v>
          </cell>
          <cell r="E855">
            <v>116</v>
          </cell>
          <cell r="F855" t="str">
            <v>개</v>
          </cell>
          <cell r="G855">
            <v>19082</v>
          </cell>
          <cell r="H855">
            <v>4660</v>
          </cell>
          <cell r="I855">
            <v>92</v>
          </cell>
        </row>
        <row r="856">
          <cell r="A856" t="str">
            <v>A8052</v>
          </cell>
          <cell r="B856" t="str">
            <v>I01</v>
          </cell>
          <cell r="C856" t="str">
            <v>발코니등설치</v>
          </cell>
          <cell r="D856" t="str">
            <v>BKC-00A (20W/1)</v>
          </cell>
          <cell r="E856">
            <v>347</v>
          </cell>
          <cell r="F856" t="str">
            <v>개</v>
          </cell>
          <cell r="G856">
            <v>10408</v>
          </cell>
          <cell r="H856">
            <v>5044</v>
          </cell>
          <cell r="I856">
            <v>100</v>
          </cell>
        </row>
        <row r="857">
          <cell r="A857" t="str">
            <v>A8052</v>
          </cell>
          <cell r="B857" t="str">
            <v>I01</v>
          </cell>
          <cell r="C857" t="str">
            <v>침실등설치</v>
          </cell>
          <cell r="D857" t="str">
            <v>CHS-00A (40W/1)</v>
          </cell>
          <cell r="E857">
            <v>231</v>
          </cell>
          <cell r="F857" t="str">
            <v>개</v>
          </cell>
          <cell r="G857">
            <v>21858</v>
          </cell>
          <cell r="H857">
            <v>6926</v>
          </cell>
          <cell r="I857">
            <v>137</v>
          </cell>
        </row>
        <row r="858">
          <cell r="A858" t="str">
            <v>A8052</v>
          </cell>
          <cell r="B858" t="str">
            <v>I01</v>
          </cell>
          <cell r="C858" t="str">
            <v>주침실등설치</v>
          </cell>
          <cell r="D858" t="str">
            <v>CHL-00A (40W/1+32W/1)</v>
          </cell>
          <cell r="E858">
            <v>116</v>
          </cell>
          <cell r="F858" t="str">
            <v>개</v>
          </cell>
          <cell r="G858">
            <v>30705</v>
          </cell>
          <cell r="H858">
            <v>8038</v>
          </cell>
          <cell r="I858">
            <v>160</v>
          </cell>
        </row>
        <row r="859">
          <cell r="A859" t="str">
            <v>A8052</v>
          </cell>
          <cell r="B859" t="str">
            <v>I01</v>
          </cell>
          <cell r="C859" t="str">
            <v>발코니등설치</v>
          </cell>
          <cell r="D859" t="str">
            <v>BKC-00B (IL60W/1)</v>
          </cell>
          <cell r="E859">
            <v>232</v>
          </cell>
          <cell r="F859" t="str">
            <v>개</v>
          </cell>
          <cell r="G859">
            <v>5204</v>
          </cell>
          <cell r="H859">
            <v>5044</v>
          </cell>
          <cell r="I859">
            <v>100</v>
          </cell>
        </row>
        <row r="860">
          <cell r="A860" t="str">
            <v>A8052</v>
          </cell>
          <cell r="B860" t="str">
            <v>I01</v>
          </cell>
          <cell r="C860" t="str">
            <v>현관등설치</v>
          </cell>
          <cell r="D860" t="str">
            <v>HYS-8A (센서부착형,IL60W/1)</v>
          </cell>
          <cell r="E860">
            <v>116</v>
          </cell>
          <cell r="F860" t="str">
            <v>개</v>
          </cell>
          <cell r="G860">
            <v>8674</v>
          </cell>
          <cell r="H860">
            <v>5044</v>
          </cell>
          <cell r="I860">
            <v>100</v>
          </cell>
        </row>
        <row r="861">
          <cell r="A861" t="str">
            <v>A8052</v>
          </cell>
          <cell r="B861" t="str">
            <v>I01</v>
          </cell>
          <cell r="C861" t="str">
            <v>화장실등설치</v>
          </cell>
          <cell r="D861" t="str">
            <v>HWJ-8A (IL60W/2)</v>
          </cell>
          <cell r="E861">
            <v>116</v>
          </cell>
          <cell r="F861" t="str">
            <v>개</v>
          </cell>
          <cell r="G861">
            <v>11449</v>
          </cell>
          <cell r="H861">
            <v>5729</v>
          </cell>
          <cell r="I861">
            <v>114</v>
          </cell>
        </row>
        <row r="862">
          <cell r="A862" t="str">
            <v>A8052</v>
          </cell>
          <cell r="B862" t="str">
            <v>I04</v>
          </cell>
          <cell r="C862" t="str">
            <v>보턴박스</v>
          </cell>
          <cell r="D862" t="str">
            <v>100X460X200</v>
          </cell>
          <cell r="E862">
            <v>60</v>
          </cell>
          <cell r="F862" t="str">
            <v>개</v>
          </cell>
          <cell r="G862">
            <v>4949</v>
          </cell>
          <cell r="H862">
            <v>11159</v>
          </cell>
          <cell r="I862">
            <v>222</v>
          </cell>
        </row>
        <row r="863">
          <cell r="A863" t="str">
            <v>A8052</v>
          </cell>
          <cell r="B863" t="str">
            <v>I04</v>
          </cell>
          <cell r="C863" t="str">
            <v>보턴박스</v>
          </cell>
          <cell r="D863" t="str">
            <v>100X150X200</v>
          </cell>
          <cell r="E863">
            <v>3</v>
          </cell>
          <cell r="F863" t="str">
            <v>개</v>
          </cell>
          <cell r="G863">
            <v>2602</v>
          </cell>
          <cell r="H863">
            <v>7054</v>
          </cell>
          <cell r="I863">
            <v>140</v>
          </cell>
        </row>
        <row r="864">
          <cell r="A864" t="str">
            <v>A8052</v>
          </cell>
          <cell r="B864" t="str">
            <v>I04</v>
          </cell>
          <cell r="C864" t="str">
            <v>조인트박스설치</v>
          </cell>
          <cell r="D864" t="str">
            <v>100X100X75</v>
          </cell>
          <cell r="E864">
            <v>7</v>
          </cell>
          <cell r="F864" t="str">
            <v>개</v>
          </cell>
          <cell r="G864">
            <v>843</v>
          </cell>
          <cell r="H864">
            <v>7054</v>
          </cell>
          <cell r="I864">
            <v>140</v>
          </cell>
        </row>
        <row r="865">
          <cell r="A865" t="str">
            <v>A8052</v>
          </cell>
          <cell r="B865" t="str">
            <v>I05</v>
          </cell>
          <cell r="C865" t="str">
            <v>접지단자함(PVC)</v>
          </cell>
          <cell r="D865" t="str">
            <v>1극용(250X350X110)</v>
          </cell>
          <cell r="E865">
            <v>3</v>
          </cell>
          <cell r="F865" t="str">
            <v>개</v>
          </cell>
          <cell r="G865">
            <v>16480</v>
          </cell>
          <cell r="H865">
            <v>28220</v>
          </cell>
          <cell r="I865">
            <v>563</v>
          </cell>
        </row>
        <row r="866">
          <cell r="A866" t="str">
            <v>A8052</v>
          </cell>
          <cell r="B866" t="str">
            <v>I04</v>
          </cell>
          <cell r="C866" t="str">
            <v>PULL BOX</v>
          </cell>
          <cell r="D866" t="str">
            <v>150X150X100</v>
          </cell>
          <cell r="E866">
            <v>3</v>
          </cell>
          <cell r="F866" t="str">
            <v>개</v>
          </cell>
          <cell r="G866">
            <v>1773</v>
          </cell>
          <cell r="H866">
            <v>7054</v>
          </cell>
          <cell r="I866">
            <v>140</v>
          </cell>
        </row>
        <row r="867">
          <cell r="A867" t="str">
            <v>A8052</v>
          </cell>
          <cell r="B867" t="str">
            <v>I04</v>
          </cell>
          <cell r="C867" t="str">
            <v>PULL BOX</v>
          </cell>
          <cell r="D867" t="str">
            <v>200X200X100</v>
          </cell>
          <cell r="E867">
            <v>10</v>
          </cell>
          <cell r="F867" t="str">
            <v>개</v>
          </cell>
          <cell r="G867">
            <v>2702</v>
          </cell>
          <cell r="H867">
            <v>7054</v>
          </cell>
          <cell r="I867">
            <v>140</v>
          </cell>
        </row>
        <row r="868">
          <cell r="A868" t="str">
            <v>A8052</v>
          </cell>
          <cell r="B868" t="str">
            <v>I04</v>
          </cell>
          <cell r="C868" t="str">
            <v>PULL BOX</v>
          </cell>
          <cell r="D868" t="str">
            <v>300X300X100</v>
          </cell>
          <cell r="E868">
            <v>6</v>
          </cell>
          <cell r="F868" t="str">
            <v>개</v>
          </cell>
          <cell r="G868">
            <v>5068</v>
          </cell>
          <cell r="H868">
            <v>11159</v>
          </cell>
          <cell r="I868">
            <v>222</v>
          </cell>
        </row>
        <row r="869">
          <cell r="A869" t="str">
            <v>A8052</v>
          </cell>
          <cell r="B869" t="str">
            <v>I07</v>
          </cell>
          <cell r="C869" t="str">
            <v>배선용 차단기</v>
          </cell>
          <cell r="D869" t="str">
            <v>220V 2P 30AF 노출</v>
          </cell>
          <cell r="E869">
            <v>3</v>
          </cell>
          <cell r="F869" t="str">
            <v>개</v>
          </cell>
          <cell r="G869">
            <v>1127</v>
          </cell>
          <cell r="H869">
            <v>16547</v>
          </cell>
          <cell r="I869">
            <v>330</v>
          </cell>
        </row>
        <row r="870">
          <cell r="A870" t="str">
            <v>A8052</v>
          </cell>
          <cell r="B870" t="str">
            <v>I07</v>
          </cell>
          <cell r="C870" t="str">
            <v>배선용 차단기</v>
          </cell>
          <cell r="D870" t="str">
            <v>600V 3P 50AF</v>
          </cell>
          <cell r="E870">
            <v>6</v>
          </cell>
          <cell r="F870" t="str">
            <v>개</v>
          </cell>
          <cell r="G870">
            <v>14398</v>
          </cell>
          <cell r="H870">
            <v>31641</v>
          </cell>
          <cell r="I870">
            <v>632</v>
          </cell>
        </row>
        <row r="871">
          <cell r="A871" t="str">
            <v>A8052</v>
          </cell>
          <cell r="B871" t="str">
            <v>I07</v>
          </cell>
          <cell r="C871" t="str">
            <v>배선용 차단기</v>
          </cell>
          <cell r="D871" t="str">
            <v>600V 3P 100AF 노출</v>
          </cell>
          <cell r="E871">
            <v>12</v>
          </cell>
          <cell r="F871" t="str">
            <v>개</v>
          </cell>
          <cell r="G871">
            <v>21606</v>
          </cell>
          <cell r="H871">
            <v>40022</v>
          </cell>
          <cell r="I871">
            <v>799</v>
          </cell>
        </row>
        <row r="872">
          <cell r="A872" t="str">
            <v>A8052</v>
          </cell>
          <cell r="B872" t="str">
            <v>I07</v>
          </cell>
          <cell r="C872" t="str">
            <v>배선용 차단기</v>
          </cell>
          <cell r="D872" t="str">
            <v>600V 3P 225AF 노출</v>
          </cell>
          <cell r="E872">
            <v>5</v>
          </cell>
          <cell r="F872" t="str">
            <v>개</v>
          </cell>
          <cell r="G872">
            <v>44957</v>
          </cell>
          <cell r="H872">
            <v>63497</v>
          </cell>
          <cell r="I872">
            <v>1269</v>
          </cell>
        </row>
        <row r="873">
          <cell r="A873" t="str">
            <v>A8052</v>
          </cell>
          <cell r="B873" t="str">
            <v>I07</v>
          </cell>
          <cell r="C873" t="str">
            <v>배선용 차단기</v>
          </cell>
          <cell r="D873" t="str">
            <v>600V 3P 400AF 노출</v>
          </cell>
          <cell r="E873">
            <v>1</v>
          </cell>
          <cell r="F873" t="str">
            <v>개</v>
          </cell>
          <cell r="G873">
            <v>152176</v>
          </cell>
          <cell r="H873">
            <v>75042</v>
          </cell>
          <cell r="I873">
            <v>1500</v>
          </cell>
        </row>
        <row r="874">
          <cell r="A874" t="str">
            <v>A8052</v>
          </cell>
          <cell r="B874" t="str">
            <v>I07</v>
          </cell>
          <cell r="C874" t="str">
            <v>배선용 차단기</v>
          </cell>
          <cell r="D874" t="str">
            <v>600V 4P 50AF</v>
          </cell>
          <cell r="E874">
            <v>3</v>
          </cell>
          <cell r="F874" t="str">
            <v>개</v>
          </cell>
          <cell r="G874">
            <v>21953</v>
          </cell>
          <cell r="H874">
            <v>41133</v>
          </cell>
          <cell r="I874">
            <v>822</v>
          </cell>
        </row>
        <row r="875">
          <cell r="A875" t="str">
            <v>A8052</v>
          </cell>
          <cell r="B875" t="str">
            <v>I07</v>
          </cell>
          <cell r="C875" t="str">
            <v>누전 차단기</v>
          </cell>
          <cell r="D875" t="str">
            <v>2P 30AF</v>
          </cell>
          <cell r="E875">
            <v>9</v>
          </cell>
          <cell r="F875" t="str">
            <v>개</v>
          </cell>
          <cell r="G875">
            <v>4423</v>
          </cell>
          <cell r="H875">
            <v>18386</v>
          </cell>
          <cell r="I875">
            <v>366</v>
          </cell>
        </row>
        <row r="876">
          <cell r="A876" t="str">
            <v>A8052</v>
          </cell>
          <cell r="B876" t="str">
            <v>I07</v>
          </cell>
          <cell r="C876" t="str">
            <v>누전 차단기</v>
          </cell>
          <cell r="D876" t="str">
            <v>2P 30AF 노출</v>
          </cell>
          <cell r="E876">
            <v>10</v>
          </cell>
          <cell r="F876" t="str">
            <v>개</v>
          </cell>
          <cell r="G876">
            <v>4423</v>
          </cell>
          <cell r="H876">
            <v>16547</v>
          </cell>
          <cell r="I876">
            <v>330</v>
          </cell>
        </row>
        <row r="877">
          <cell r="A877" t="str">
            <v>A8052</v>
          </cell>
          <cell r="B877" t="str">
            <v>I07</v>
          </cell>
          <cell r="C877" t="str">
            <v>적산전력계</v>
          </cell>
          <cell r="D877" t="str">
            <v>3P4W 220V 5(2.5)A 동시</v>
          </cell>
          <cell r="E877">
            <v>1</v>
          </cell>
          <cell r="F877" t="str">
            <v>개</v>
          </cell>
          <cell r="G877">
            <v>103827</v>
          </cell>
          <cell r="H877">
            <v>9577</v>
          </cell>
          <cell r="I877">
            <v>190</v>
          </cell>
        </row>
        <row r="878">
          <cell r="A878" t="str">
            <v>A8052</v>
          </cell>
          <cell r="B878" t="str">
            <v>I07</v>
          </cell>
          <cell r="C878" t="str">
            <v>적산전력계</v>
          </cell>
          <cell r="D878" t="str">
            <v>3P4W 220V 120(40)A 동시</v>
          </cell>
          <cell r="E878">
            <v>3</v>
          </cell>
          <cell r="F878" t="str">
            <v>개</v>
          </cell>
          <cell r="G878">
            <v>151014</v>
          </cell>
          <cell r="H878">
            <v>9577</v>
          </cell>
          <cell r="I878">
            <v>190</v>
          </cell>
        </row>
        <row r="879">
          <cell r="A879" t="str">
            <v>A8052</v>
          </cell>
          <cell r="B879" t="str">
            <v>I07</v>
          </cell>
          <cell r="C879" t="str">
            <v>저압계기용 변류기</v>
          </cell>
          <cell r="D879" t="str">
            <v>환형 3.0급 5/5-300/5A</v>
          </cell>
          <cell r="E879">
            <v>3</v>
          </cell>
          <cell r="F879" t="str">
            <v>개</v>
          </cell>
          <cell r="G879">
            <v>3469</v>
          </cell>
          <cell r="H879">
            <v>17103</v>
          </cell>
          <cell r="I879">
            <v>341</v>
          </cell>
        </row>
        <row r="880">
          <cell r="A880" t="str">
            <v>A8052</v>
          </cell>
          <cell r="B880" t="str">
            <v>I07</v>
          </cell>
          <cell r="C880" t="str">
            <v>전류절체기</v>
          </cell>
          <cell r="D880" t="str">
            <v>3P 3W</v>
          </cell>
          <cell r="E880">
            <v>1</v>
          </cell>
          <cell r="F880" t="str">
            <v>개</v>
          </cell>
          <cell r="G880">
            <v>4770</v>
          </cell>
          <cell r="H880">
            <v>13867</v>
          </cell>
          <cell r="I880">
            <v>276</v>
          </cell>
        </row>
        <row r="881">
          <cell r="A881" t="str">
            <v>A8052</v>
          </cell>
          <cell r="B881" t="str">
            <v>I07</v>
          </cell>
          <cell r="C881" t="str">
            <v>전압절체기</v>
          </cell>
          <cell r="D881" t="str">
            <v>3P 4W</v>
          </cell>
          <cell r="E881">
            <v>2</v>
          </cell>
          <cell r="F881" t="str">
            <v>개</v>
          </cell>
          <cell r="G881">
            <v>4770</v>
          </cell>
          <cell r="H881">
            <v>13867</v>
          </cell>
          <cell r="I881">
            <v>276</v>
          </cell>
        </row>
        <row r="882">
          <cell r="A882" t="str">
            <v>A8052</v>
          </cell>
          <cell r="B882" t="str">
            <v>I07</v>
          </cell>
          <cell r="C882" t="str">
            <v>전류계</v>
          </cell>
          <cell r="D882" t="str">
            <v>매입 광각도형</v>
          </cell>
          <cell r="E882">
            <v>1</v>
          </cell>
          <cell r="F882" t="str">
            <v>개</v>
          </cell>
          <cell r="G882">
            <v>13011</v>
          </cell>
          <cell r="H882">
            <v>18027</v>
          </cell>
          <cell r="I882">
            <v>359</v>
          </cell>
        </row>
        <row r="883">
          <cell r="A883" t="str">
            <v>A8052</v>
          </cell>
          <cell r="B883" t="str">
            <v>I07</v>
          </cell>
          <cell r="C883" t="str">
            <v>전압계</v>
          </cell>
          <cell r="D883" t="str">
            <v>매입 광각도형</v>
          </cell>
          <cell r="E883">
            <v>2</v>
          </cell>
          <cell r="F883" t="str">
            <v>개</v>
          </cell>
          <cell r="G883">
            <v>13011</v>
          </cell>
          <cell r="H883">
            <v>18027</v>
          </cell>
          <cell r="I883">
            <v>359</v>
          </cell>
        </row>
        <row r="884">
          <cell r="A884" t="str">
            <v>A8052</v>
          </cell>
          <cell r="B884" t="str">
            <v>I04</v>
          </cell>
          <cell r="C884" t="str">
            <v>석고보드따기</v>
          </cell>
          <cell r="D884" t="str">
            <v>전기</v>
          </cell>
          <cell r="E884">
            <v>1397</v>
          </cell>
          <cell r="F884" t="str">
            <v>개소</v>
          </cell>
          <cell r="G884">
            <v>0</v>
          </cell>
          <cell r="H884">
            <v>1753</v>
          </cell>
          <cell r="I884">
            <v>34</v>
          </cell>
        </row>
        <row r="885">
          <cell r="A885" t="str">
            <v>A8052</v>
          </cell>
          <cell r="B885" t="str">
            <v>I05</v>
          </cell>
          <cell r="C885" t="str">
            <v>접지</v>
          </cell>
          <cell r="D885" t="str">
            <v>E1(전기)</v>
          </cell>
          <cell r="E885">
            <v>3</v>
          </cell>
          <cell r="F885" t="str">
            <v>개소</v>
          </cell>
          <cell r="G885">
            <v>13271</v>
          </cell>
          <cell r="H885">
            <v>39935</v>
          </cell>
          <cell r="I885">
            <v>798</v>
          </cell>
        </row>
        <row r="886">
          <cell r="A886" t="str">
            <v>A8052</v>
          </cell>
          <cell r="B886" t="str">
            <v>I04</v>
          </cell>
          <cell r="C886" t="str">
            <v>접지</v>
          </cell>
          <cell r="D886" t="str">
            <v>E3(전기)</v>
          </cell>
          <cell r="E886">
            <v>1</v>
          </cell>
          <cell r="F886" t="str">
            <v>개소</v>
          </cell>
          <cell r="G886">
            <v>3643</v>
          </cell>
          <cell r="H886">
            <v>17297</v>
          </cell>
          <cell r="I886">
            <v>345</v>
          </cell>
        </row>
        <row r="887">
          <cell r="A887" t="str">
            <v>A8052</v>
          </cell>
          <cell r="B887" t="str">
            <v>I04</v>
          </cell>
          <cell r="C887" t="str">
            <v>행 가(9MM)</v>
          </cell>
          <cell r="D887" t="str">
            <v>HA- 12</v>
          </cell>
          <cell r="E887">
            <v>6</v>
          </cell>
          <cell r="F887" t="str">
            <v>식</v>
          </cell>
          <cell r="G887">
            <v>627</v>
          </cell>
          <cell r="H887">
            <v>2072</v>
          </cell>
          <cell r="I887">
            <v>40</v>
          </cell>
        </row>
        <row r="888">
          <cell r="A888" t="str">
            <v>A8052</v>
          </cell>
          <cell r="B888" t="str">
            <v>I04</v>
          </cell>
          <cell r="C888" t="str">
            <v>행 가(9MM)</v>
          </cell>
          <cell r="D888" t="str">
            <v>HA- 13</v>
          </cell>
          <cell r="E888">
            <v>3</v>
          </cell>
          <cell r="F888" t="str">
            <v>식</v>
          </cell>
          <cell r="G888">
            <v>786</v>
          </cell>
          <cell r="H888">
            <v>2377</v>
          </cell>
          <cell r="I888">
            <v>46</v>
          </cell>
        </row>
        <row r="889">
          <cell r="A889" t="str">
            <v>A8052</v>
          </cell>
          <cell r="B889" t="str">
            <v>I04</v>
          </cell>
          <cell r="C889" t="str">
            <v>행 가(9MM)</v>
          </cell>
          <cell r="D889" t="str">
            <v>HA- 23</v>
          </cell>
          <cell r="E889">
            <v>26</v>
          </cell>
          <cell r="F889" t="str">
            <v>식</v>
          </cell>
          <cell r="G889">
            <v>1381</v>
          </cell>
          <cell r="H889">
            <v>3927</v>
          </cell>
          <cell r="I889">
            <v>78</v>
          </cell>
        </row>
        <row r="890">
          <cell r="A890" t="str">
            <v>A8052</v>
          </cell>
          <cell r="B890" t="str">
            <v>I04</v>
          </cell>
          <cell r="C890" t="str">
            <v>행 가</v>
          </cell>
          <cell r="D890" t="str">
            <v>B-1</v>
          </cell>
          <cell r="E890">
            <v>6</v>
          </cell>
          <cell r="F890" t="str">
            <v>식</v>
          </cell>
          <cell r="G890">
            <v>251</v>
          </cell>
          <cell r="H890">
            <v>385</v>
          </cell>
          <cell r="I890">
            <v>6</v>
          </cell>
        </row>
        <row r="891">
          <cell r="A891" t="str">
            <v>A8052</v>
          </cell>
          <cell r="B891" t="str">
            <v>I05</v>
          </cell>
          <cell r="C891" t="str">
            <v>피뢰침</v>
          </cell>
          <cell r="D891" t="str">
            <v>APT</v>
          </cell>
          <cell r="E891">
            <v>3</v>
          </cell>
          <cell r="F891" t="str">
            <v>식</v>
          </cell>
          <cell r="G891">
            <v>34661</v>
          </cell>
          <cell r="H891">
            <v>48202</v>
          </cell>
          <cell r="I891">
            <v>769</v>
          </cell>
        </row>
        <row r="892">
          <cell r="A892" t="str">
            <v>A8052</v>
          </cell>
          <cell r="B892" t="str">
            <v>I04</v>
          </cell>
          <cell r="C892" t="str">
            <v>계량기함</v>
          </cell>
          <cell r="D892" t="str">
            <v>1세대용(계량기포함)</v>
          </cell>
          <cell r="E892">
            <v>4</v>
          </cell>
          <cell r="F892" t="str">
            <v>식</v>
          </cell>
          <cell r="G892">
            <v>29957</v>
          </cell>
          <cell r="H892">
            <v>17017</v>
          </cell>
          <cell r="I892">
            <v>340</v>
          </cell>
        </row>
        <row r="893">
          <cell r="A893" t="str">
            <v>A8052</v>
          </cell>
          <cell r="B893" t="str">
            <v>I04</v>
          </cell>
          <cell r="C893" t="str">
            <v>계량기함(계단형)</v>
          </cell>
          <cell r="D893" t="str">
            <v>2세대용(계량기포함)</v>
          </cell>
          <cell r="E893">
            <v>56</v>
          </cell>
          <cell r="F893" t="str">
            <v>식</v>
          </cell>
          <cell r="G893">
            <v>56207</v>
          </cell>
          <cell r="H893">
            <v>21207</v>
          </cell>
          <cell r="I893">
            <v>424</v>
          </cell>
        </row>
        <row r="894">
          <cell r="A894" t="str">
            <v>A8052</v>
          </cell>
          <cell r="B894" t="str">
            <v>I01</v>
          </cell>
          <cell r="C894" t="str">
            <v>PVC 분 전 반</v>
          </cell>
          <cell r="D894" t="str">
            <v>HE-5</v>
          </cell>
          <cell r="E894">
            <v>116</v>
          </cell>
          <cell r="F894" t="str">
            <v>식</v>
          </cell>
          <cell r="G894">
            <v>14745</v>
          </cell>
          <cell r="H894">
            <v>41048</v>
          </cell>
          <cell r="I894">
            <v>820</v>
          </cell>
        </row>
        <row r="895">
          <cell r="A895" t="str">
            <v>A8052</v>
          </cell>
          <cell r="B895" t="str">
            <v>I04</v>
          </cell>
          <cell r="C895" t="str">
            <v>배수펌프조작반 및 배관설치</v>
          </cell>
          <cell r="D895" t="str">
            <v>단상 1HPX1대</v>
          </cell>
          <cell r="E895">
            <v>2</v>
          </cell>
          <cell r="F895" t="str">
            <v>개</v>
          </cell>
          <cell r="G895">
            <v>91688</v>
          </cell>
          <cell r="H895">
            <v>201327</v>
          </cell>
          <cell r="I895">
            <v>4024</v>
          </cell>
        </row>
        <row r="896">
          <cell r="A896" t="str">
            <v>A8052</v>
          </cell>
          <cell r="B896" t="str">
            <v>I04</v>
          </cell>
          <cell r="C896" t="str">
            <v>MOTOR 배관 지지금구</v>
          </cell>
          <cell r="D896" t="str">
            <v>TYPE-1</v>
          </cell>
          <cell r="E896">
            <v>3</v>
          </cell>
          <cell r="F896" t="str">
            <v>식</v>
          </cell>
          <cell r="G896">
            <v>1336</v>
          </cell>
          <cell r="H896">
            <v>8419</v>
          </cell>
          <cell r="I896">
            <v>167</v>
          </cell>
        </row>
        <row r="897">
          <cell r="C897" t="str">
            <v>소 계</v>
          </cell>
        </row>
        <row r="900">
          <cell r="C900" t="str">
            <v>2. 아파트 전기공사</v>
          </cell>
        </row>
        <row r="901">
          <cell r="C901" t="str">
            <v>2-3. 59A3N-102-17I (403동)</v>
          </cell>
        </row>
        <row r="902">
          <cell r="C902" t="str">
            <v>2-3-1. 소방공사</v>
          </cell>
        </row>
        <row r="903">
          <cell r="A903" t="str">
            <v>A8054</v>
          </cell>
          <cell r="B903" t="str">
            <v>F01</v>
          </cell>
          <cell r="C903" t="str">
            <v>PVC 노말벤드</v>
          </cell>
          <cell r="D903" t="str">
            <v>HI 28</v>
          </cell>
          <cell r="E903">
            <v>6</v>
          </cell>
          <cell r="F903" t="str">
            <v>개</v>
          </cell>
          <cell r="G903">
            <v>693</v>
          </cell>
          <cell r="H903">
            <v>0</v>
          </cell>
          <cell r="I903">
            <v>0</v>
          </cell>
        </row>
        <row r="904">
          <cell r="A904" t="str">
            <v>A8054</v>
          </cell>
          <cell r="B904" t="str">
            <v>F01</v>
          </cell>
          <cell r="C904" t="str">
            <v>관내배선(함내배선4.28%)</v>
          </cell>
          <cell r="D904" t="str">
            <v>IV 1.2 MM</v>
          </cell>
          <cell r="E904">
            <v>3810.36</v>
          </cell>
          <cell r="F904" t="str">
            <v>M</v>
          </cell>
          <cell r="G904">
            <v>37</v>
          </cell>
          <cell r="H904">
            <v>264</v>
          </cell>
          <cell r="I904">
            <v>5</v>
          </cell>
        </row>
        <row r="905">
          <cell r="A905" t="str">
            <v>A8054</v>
          </cell>
          <cell r="B905" t="str">
            <v>F01</v>
          </cell>
          <cell r="C905" t="str">
            <v>관내배선(함내배선4.34%)</v>
          </cell>
          <cell r="D905" t="str">
            <v>IV 1.6 MM</v>
          </cell>
          <cell r="E905">
            <v>718.2</v>
          </cell>
          <cell r="F905" t="str">
            <v>M</v>
          </cell>
          <cell r="G905">
            <v>59</v>
          </cell>
          <cell r="H905">
            <v>264</v>
          </cell>
          <cell r="I905">
            <v>5</v>
          </cell>
        </row>
        <row r="906">
          <cell r="A906" t="str">
            <v>A8054</v>
          </cell>
          <cell r="B906" t="str">
            <v>F01</v>
          </cell>
          <cell r="C906" t="str">
            <v>관내배선(함내배선22.73%)</v>
          </cell>
          <cell r="D906" t="str">
            <v>HIV 1.2 MM</v>
          </cell>
          <cell r="E906">
            <v>666.3</v>
          </cell>
          <cell r="F906" t="str">
            <v>M</v>
          </cell>
          <cell r="G906">
            <v>46</v>
          </cell>
          <cell r="H906">
            <v>311</v>
          </cell>
          <cell r="I906">
            <v>6</v>
          </cell>
        </row>
        <row r="907">
          <cell r="A907" t="str">
            <v>A8054</v>
          </cell>
          <cell r="B907" t="str">
            <v>F01</v>
          </cell>
          <cell r="C907" t="str">
            <v>관내배선(함내배선2.49%)</v>
          </cell>
          <cell r="D907" t="str">
            <v>HIV 1.6 MM</v>
          </cell>
          <cell r="E907">
            <v>3430.8</v>
          </cell>
          <cell r="F907" t="str">
            <v>M</v>
          </cell>
          <cell r="G907">
            <v>61</v>
          </cell>
          <cell r="H907">
            <v>260</v>
          </cell>
          <cell r="I907">
            <v>5</v>
          </cell>
        </row>
        <row r="908">
          <cell r="A908" t="str">
            <v>A8054</v>
          </cell>
          <cell r="B908" t="str">
            <v>F01</v>
          </cell>
          <cell r="C908" t="str">
            <v>관내배선(함내배선14.43%)</v>
          </cell>
          <cell r="D908" t="str">
            <v>HIV 5.5 MM2</v>
          </cell>
          <cell r="E908">
            <v>242.4</v>
          </cell>
          <cell r="F908" t="str">
            <v>M</v>
          </cell>
          <cell r="G908">
            <v>183</v>
          </cell>
          <cell r="H908">
            <v>290</v>
          </cell>
          <cell r="I908">
            <v>5</v>
          </cell>
        </row>
        <row r="909">
          <cell r="A909" t="str">
            <v>A8054</v>
          </cell>
          <cell r="B909" t="str">
            <v>F01</v>
          </cell>
          <cell r="C909" t="str">
            <v>제어용케이블신설(함내배선24.21%)</v>
          </cell>
          <cell r="D909" t="str">
            <v>CCV-S1.2 MM X 2C</v>
          </cell>
          <cell r="E909">
            <v>191.1</v>
          </cell>
          <cell r="F909" t="str">
            <v>M</v>
          </cell>
          <cell r="G909">
            <v>483</v>
          </cell>
          <cell r="H909">
            <v>760</v>
          </cell>
          <cell r="I909">
            <v>14</v>
          </cell>
        </row>
        <row r="910">
          <cell r="A910" t="str">
            <v>A8054</v>
          </cell>
          <cell r="B910" t="str">
            <v>F01</v>
          </cell>
          <cell r="C910" t="str">
            <v>PVC PIPE 배관</v>
          </cell>
          <cell r="D910" t="str">
            <v>HI 14MM</v>
          </cell>
          <cell r="E910">
            <v>96</v>
          </cell>
          <cell r="F910" t="str">
            <v>M</v>
          </cell>
          <cell r="G910">
            <v>212</v>
          </cell>
          <cell r="H910">
            <v>1367</v>
          </cell>
          <cell r="I910">
            <v>26</v>
          </cell>
        </row>
        <row r="911">
          <cell r="A911" t="str">
            <v>A8054</v>
          </cell>
          <cell r="B911" t="str">
            <v>F01</v>
          </cell>
          <cell r="C911" t="str">
            <v>PVC PIPE 배관</v>
          </cell>
          <cell r="D911" t="str">
            <v>HI 16MM</v>
          </cell>
          <cell r="E911">
            <v>38.5</v>
          </cell>
          <cell r="F911" t="str">
            <v>M</v>
          </cell>
          <cell r="G911">
            <v>265</v>
          </cell>
          <cell r="H911">
            <v>1709</v>
          </cell>
          <cell r="I911">
            <v>33</v>
          </cell>
        </row>
        <row r="912">
          <cell r="A912" t="str">
            <v>A8054</v>
          </cell>
          <cell r="B912" t="str">
            <v>F01</v>
          </cell>
          <cell r="C912" t="str">
            <v>PVC PIPE 배관</v>
          </cell>
          <cell r="D912" t="str">
            <v>HI 22MM</v>
          </cell>
          <cell r="E912">
            <v>60.6</v>
          </cell>
          <cell r="F912" t="str">
            <v>M</v>
          </cell>
          <cell r="G912">
            <v>318</v>
          </cell>
          <cell r="H912">
            <v>2137</v>
          </cell>
          <cell r="I912">
            <v>42</v>
          </cell>
        </row>
        <row r="913">
          <cell r="A913" t="str">
            <v>A8054</v>
          </cell>
          <cell r="B913" t="str">
            <v>F01</v>
          </cell>
          <cell r="C913" t="str">
            <v>PVC PIPE 배관</v>
          </cell>
          <cell r="D913" t="str">
            <v>HI 28MM</v>
          </cell>
          <cell r="E913">
            <v>191.1</v>
          </cell>
          <cell r="F913" t="str">
            <v>M</v>
          </cell>
          <cell r="G913">
            <v>616</v>
          </cell>
          <cell r="H913">
            <v>2735</v>
          </cell>
          <cell r="I913">
            <v>54</v>
          </cell>
        </row>
        <row r="914">
          <cell r="A914" t="str">
            <v>A8054</v>
          </cell>
          <cell r="B914" t="str">
            <v>F01</v>
          </cell>
          <cell r="C914" t="str">
            <v>합성수지제가요전선관</v>
          </cell>
          <cell r="D914" t="str">
            <v>CD 16MM</v>
          </cell>
          <cell r="E914">
            <v>2601.6</v>
          </cell>
          <cell r="F914" t="str">
            <v>M</v>
          </cell>
          <cell r="G914">
            <v>102</v>
          </cell>
          <cell r="H914">
            <v>1153</v>
          </cell>
          <cell r="I914">
            <v>22</v>
          </cell>
        </row>
        <row r="915">
          <cell r="A915" t="str">
            <v>A8054</v>
          </cell>
          <cell r="B915" t="str">
            <v>F01</v>
          </cell>
          <cell r="C915" t="str">
            <v>후렉씨블콘딧드</v>
          </cell>
          <cell r="D915" t="str">
            <v>16MM</v>
          </cell>
          <cell r="E915">
            <v>7</v>
          </cell>
          <cell r="F915" t="str">
            <v>M</v>
          </cell>
          <cell r="G915">
            <v>456</v>
          </cell>
          <cell r="H915">
            <v>1881</v>
          </cell>
          <cell r="I915">
            <v>37</v>
          </cell>
        </row>
        <row r="916">
          <cell r="A916" t="str">
            <v>A8054</v>
          </cell>
          <cell r="B916" t="str">
            <v>F01</v>
          </cell>
          <cell r="C916" t="str">
            <v>철제박스카바 부착</v>
          </cell>
          <cell r="D916" t="str">
            <v>4각맹카바</v>
          </cell>
          <cell r="E916">
            <v>1</v>
          </cell>
          <cell r="F916" t="str">
            <v>개</v>
          </cell>
          <cell r="G916">
            <v>112</v>
          </cell>
          <cell r="H916">
            <v>1282</v>
          </cell>
          <cell r="I916">
            <v>25</v>
          </cell>
        </row>
        <row r="917">
          <cell r="A917" t="str">
            <v>A8054</v>
          </cell>
          <cell r="B917" t="str">
            <v>F01</v>
          </cell>
          <cell r="C917" t="str">
            <v>PVC박스 신설</v>
          </cell>
          <cell r="D917" t="str">
            <v>HI SW 일체형</v>
          </cell>
          <cell r="E917">
            <v>21</v>
          </cell>
          <cell r="F917" t="str">
            <v>개</v>
          </cell>
          <cell r="G917">
            <v>412</v>
          </cell>
          <cell r="H917">
            <v>5301</v>
          </cell>
          <cell r="I917">
            <v>105</v>
          </cell>
        </row>
        <row r="918">
          <cell r="A918" t="str">
            <v>A8054</v>
          </cell>
          <cell r="B918" t="str">
            <v>F01</v>
          </cell>
          <cell r="C918" t="str">
            <v>PVC박스 신설</v>
          </cell>
          <cell r="D918" t="str">
            <v>HI CSW2S 일체형</v>
          </cell>
          <cell r="E918">
            <v>3</v>
          </cell>
          <cell r="F918" t="str">
            <v>개</v>
          </cell>
          <cell r="G918">
            <v>1040</v>
          </cell>
          <cell r="H918">
            <v>5301</v>
          </cell>
          <cell r="I918">
            <v>105</v>
          </cell>
        </row>
        <row r="919">
          <cell r="A919" t="str">
            <v>A8054</v>
          </cell>
          <cell r="B919" t="str">
            <v>F01</v>
          </cell>
          <cell r="C919" t="str">
            <v>PVC박스 신설</v>
          </cell>
          <cell r="D919" t="str">
            <v>HI 4각</v>
          </cell>
          <cell r="E919">
            <v>96</v>
          </cell>
          <cell r="F919" t="str">
            <v>개</v>
          </cell>
          <cell r="G919">
            <v>433</v>
          </cell>
          <cell r="H919">
            <v>5301</v>
          </cell>
          <cell r="I919">
            <v>105</v>
          </cell>
        </row>
        <row r="920">
          <cell r="A920" t="str">
            <v>A8054</v>
          </cell>
          <cell r="B920" t="str">
            <v>F01</v>
          </cell>
          <cell r="C920" t="str">
            <v>PVC박스 신설</v>
          </cell>
          <cell r="D920" t="str">
            <v>HI 4각 일체형</v>
          </cell>
          <cell r="E920">
            <v>18</v>
          </cell>
          <cell r="F920" t="str">
            <v>개</v>
          </cell>
          <cell r="G920">
            <v>572</v>
          </cell>
          <cell r="H920">
            <v>5301</v>
          </cell>
          <cell r="I920">
            <v>105</v>
          </cell>
        </row>
        <row r="921">
          <cell r="A921" t="str">
            <v>A8054</v>
          </cell>
          <cell r="B921" t="str">
            <v>F01</v>
          </cell>
          <cell r="C921" t="str">
            <v>PVC박스 신설</v>
          </cell>
          <cell r="D921" t="str">
            <v>HI 콘크리트8각 75일체형</v>
          </cell>
          <cell r="E921">
            <v>400</v>
          </cell>
          <cell r="F921" t="str">
            <v>개</v>
          </cell>
          <cell r="G921">
            <v>719</v>
          </cell>
          <cell r="H921">
            <v>1966</v>
          </cell>
          <cell r="I921">
            <v>39</v>
          </cell>
        </row>
        <row r="922">
          <cell r="A922" t="str">
            <v>A8054</v>
          </cell>
          <cell r="B922" t="str">
            <v>F01</v>
          </cell>
          <cell r="C922" t="str">
            <v>R형 중계기</v>
          </cell>
          <cell r="D922" t="str">
            <v>입력 1/출력 1</v>
          </cell>
          <cell r="E922">
            <v>3</v>
          </cell>
          <cell r="F922" t="str">
            <v>개</v>
          </cell>
          <cell r="G922">
            <v>52044</v>
          </cell>
          <cell r="H922">
            <v>18428</v>
          </cell>
          <cell r="I922">
            <v>367</v>
          </cell>
        </row>
        <row r="923">
          <cell r="A923" t="str">
            <v>A8054</v>
          </cell>
          <cell r="B923" t="str">
            <v>F01</v>
          </cell>
          <cell r="C923" t="str">
            <v>R형 중계기</v>
          </cell>
          <cell r="D923" t="str">
            <v>입력 2/출력 2</v>
          </cell>
          <cell r="E923">
            <v>1</v>
          </cell>
          <cell r="F923" t="str">
            <v>개</v>
          </cell>
          <cell r="G923">
            <v>65055</v>
          </cell>
          <cell r="H923">
            <v>18428</v>
          </cell>
          <cell r="I923">
            <v>367</v>
          </cell>
        </row>
        <row r="924">
          <cell r="A924" t="str">
            <v>A8054</v>
          </cell>
          <cell r="B924" t="str">
            <v>F01</v>
          </cell>
          <cell r="C924" t="str">
            <v>R형 중계기</v>
          </cell>
          <cell r="D924" t="str">
            <v>입력 3/출력 3</v>
          </cell>
          <cell r="E924">
            <v>39</v>
          </cell>
          <cell r="F924" t="str">
            <v>개</v>
          </cell>
          <cell r="G924">
            <v>83270</v>
          </cell>
          <cell r="H924">
            <v>18428</v>
          </cell>
          <cell r="I924">
            <v>367</v>
          </cell>
        </row>
        <row r="925">
          <cell r="A925" t="str">
            <v>A8054</v>
          </cell>
          <cell r="B925" t="str">
            <v>F01</v>
          </cell>
          <cell r="C925" t="str">
            <v>R형 중계기</v>
          </cell>
          <cell r="D925" t="str">
            <v>입력 4/출력 4</v>
          </cell>
          <cell r="E925">
            <v>3</v>
          </cell>
          <cell r="F925" t="str">
            <v>개</v>
          </cell>
          <cell r="G925">
            <v>97148</v>
          </cell>
          <cell r="H925">
            <v>18428</v>
          </cell>
          <cell r="I925">
            <v>367</v>
          </cell>
        </row>
        <row r="926">
          <cell r="A926" t="str">
            <v>A8054</v>
          </cell>
          <cell r="B926" t="str">
            <v>F01</v>
          </cell>
          <cell r="C926" t="str">
            <v>R형 중계기</v>
          </cell>
          <cell r="D926" t="str">
            <v>입력 5/출력 5</v>
          </cell>
          <cell r="E926">
            <v>6</v>
          </cell>
          <cell r="F926" t="str">
            <v>개</v>
          </cell>
          <cell r="G926">
            <v>149192</v>
          </cell>
          <cell r="H926">
            <v>18428</v>
          </cell>
          <cell r="I926">
            <v>367</v>
          </cell>
        </row>
        <row r="927">
          <cell r="A927" t="str">
            <v>A8054</v>
          </cell>
          <cell r="B927" t="str">
            <v>F01</v>
          </cell>
          <cell r="C927" t="str">
            <v>통로유도등(소형/노출형))</v>
          </cell>
          <cell r="D927" t="str">
            <v>IFFD-A</v>
          </cell>
          <cell r="E927">
            <v>18</v>
          </cell>
          <cell r="F927" t="str">
            <v>개</v>
          </cell>
          <cell r="G927">
            <v>19082</v>
          </cell>
          <cell r="H927">
            <v>3805</v>
          </cell>
          <cell r="I927">
            <v>75</v>
          </cell>
        </row>
        <row r="928">
          <cell r="A928" t="str">
            <v>A8054</v>
          </cell>
          <cell r="B928" t="str">
            <v>F01</v>
          </cell>
          <cell r="C928" t="str">
            <v>피난구유도등(소형)</v>
          </cell>
          <cell r="D928" t="str">
            <v>IFPB   (단면)</v>
          </cell>
          <cell r="E928">
            <v>21</v>
          </cell>
          <cell r="F928" t="str">
            <v>개</v>
          </cell>
          <cell r="G928">
            <v>21685</v>
          </cell>
          <cell r="H928">
            <v>5387</v>
          </cell>
          <cell r="I928">
            <v>107</v>
          </cell>
        </row>
        <row r="929">
          <cell r="A929" t="str">
            <v>A8054</v>
          </cell>
          <cell r="B929" t="str">
            <v>F01</v>
          </cell>
          <cell r="C929" t="str">
            <v>통로유도표지</v>
          </cell>
          <cell r="D929" t="str">
            <v>소형</v>
          </cell>
          <cell r="E929">
            <v>30</v>
          </cell>
          <cell r="F929" t="str">
            <v>개</v>
          </cell>
          <cell r="G929">
            <v>3035</v>
          </cell>
          <cell r="H929">
            <v>2394</v>
          </cell>
          <cell r="I929">
            <v>47</v>
          </cell>
        </row>
        <row r="930">
          <cell r="A930" t="str">
            <v>A8054</v>
          </cell>
          <cell r="B930" t="str">
            <v>F01</v>
          </cell>
          <cell r="C930" t="str">
            <v>피난구유도표지</v>
          </cell>
          <cell r="D930" t="str">
            <v>소형</v>
          </cell>
          <cell r="E930">
            <v>27</v>
          </cell>
          <cell r="F930" t="str">
            <v>개</v>
          </cell>
          <cell r="G930">
            <v>3903</v>
          </cell>
          <cell r="H930">
            <v>2394</v>
          </cell>
          <cell r="I930">
            <v>47</v>
          </cell>
        </row>
        <row r="931">
          <cell r="A931" t="str">
            <v>A8054</v>
          </cell>
          <cell r="B931" t="str">
            <v>F01</v>
          </cell>
          <cell r="C931" t="str">
            <v>감지기</v>
          </cell>
          <cell r="D931" t="str">
            <v>차동식LED부</v>
          </cell>
          <cell r="E931">
            <v>270</v>
          </cell>
          <cell r="F931" t="str">
            <v>개</v>
          </cell>
          <cell r="G931">
            <v>3469</v>
          </cell>
          <cell r="H931">
            <v>3548</v>
          </cell>
          <cell r="I931">
            <v>70</v>
          </cell>
        </row>
        <row r="932">
          <cell r="A932" t="str">
            <v>A8054</v>
          </cell>
          <cell r="B932" t="str">
            <v>F01</v>
          </cell>
          <cell r="C932" t="str">
            <v>감지기</v>
          </cell>
          <cell r="D932" t="str">
            <v>정온식LED부</v>
          </cell>
          <cell r="E932">
            <v>102</v>
          </cell>
          <cell r="F932" t="str">
            <v>개</v>
          </cell>
          <cell r="G932">
            <v>3469</v>
          </cell>
          <cell r="H932">
            <v>3548</v>
          </cell>
          <cell r="I932">
            <v>70</v>
          </cell>
        </row>
        <row r="933">
          <cell r="A933" t="str">
            <v>A8054</v>
          </cell>
          <cell r="B933" t="str">
            <v>F01</v>
          </cell>
          <cell r="C933" t="str">
            <v>감지기</v>
          </cell>
          <cell r="D933" t="str">
            <v>연기식</v>
          </cell>
          <cell r="E933">
            <v>28</v>
          </cell>
          <cell r="F933" t="str">
            <v>개</v>
          </cell>
          <cell r="G933">
            <v>9541</v>
          </cell>
          <cell r="H933">
            <v>3548</v>
          </cell>
          <cell r="I933">
            <v>70</v>
          </cell>
        </row>
        <row r="934">
          <cell r="A934" t="str">
            <v>A8054</v>
          </cell>
          <cell r="B934" t="str">
            <v>F01</v>
          </cell>
          <cell r="C934" t="str">
            <v>비상경보세트</v>
          </cell>
          <cell r="D934" t="str">
            <v>B.L.M(내장형)</v>
          </cell>
          <cell r="E934">
            <v>51</v>
          </cell>
          <cell r="F934" t="str">
            <v>식</v>
          </cell>
          <cell r="G934">
            <v>10061</v>
          </cell>
          <cell r="H934">
            <v>19882</v>
          </cell>
          <cell r="I934">
            <v>397</v>
          </cell>
        </row>
        <row r="935">
          <cell r="A935" t="str">
            <v>A8054</v>
          </cell>
          <cell r="B935" t="str">
            <v>F01</v>
          </cell>
          <cell r="C935" t="str">
            <v>싸이렌</v>
          </cell>
          <cell r="D935" t="str">
            <v>전자식</v>
          </cell>
          <cell r="E935">
            <v>3</v>
          </cell>
          <cell r="F935" t="str">
            <v>개</v>
          </cell>
          <cell r="G935">
            <v>21685</v>
          </cell>
          <cell r="H935">
            <v>6413</v>
          </cell>
          <cell r="I935">
            <v>127</v>
          </cell>
        </row>
        <row r="936">
          <cell r="A936" t="str">
            <v>A8054</v>
          </cell>
          <cell r="B936" t="str">
            <v>F01</v>
          </cell>
          <cell r="C936" t="str">
            <v>비상전원반</v>
          </cell>
          <cell r="D936" t="str">
            <v>G형 10A/3.6AH</v>
          </cell>
          <cell r="E936">
            <v>1</v>
          </cell>
          <cell r="F936" t="str">
            <v>식</v>
          </cell>
          <cell r="G936">
            <v>208176</v>
          </cell>
          <cell r="H936">
            <v>71621</v>
          </cell>
          <cell r="I936">
            <v>1432</v>
          </cell>
        </row>
        <row r="937">
          <cell r="A937" t="str">
            <v>A8054</v>
          </cell>
          <cell r="B937" t="str">
            <v>F01</v>
          </cell>
          <cell r="C937" t="str">
            <v>제연설비조작반</v>
          </cell>
          <cell r="D937" t="str">
            <v>300X500X200</v>
          </cell>
          <cell r="E937">
            <v>3</v>
          </cell>
          <cell r="F937" t="str">
            <v>식</v>
          </cell>
          <cell r="G937">
            <v>80277</v>
          </cell>
          <cell r="H937">
            <v>105414</v>
          </cell>
          <cell r="I937">
            <v>2107</v>
          </cell>
        </row>
        <row r="938">
          <cell r="A938" t="str">
            <v>A8054</v>
          </cell>
          <cell r="B938" t="str">
            <v>F01</v>
          </cell>
          <cell r="C938" t="str">
            <v>비상콘센트</v>
          </cell>
          <cell r="D938" t="str">
            <v>내장형</v>
          </cell>
          <cell r="E938">
            <v>21</v>
          </cell>
          <cell r="F938" t="str">
            <v>식</v>
          </cell>
          <cell r="G938">
            <v>16610</v>
          </cell>
          <cell r="H938">
            <v>23516</v>
          </cell>
          <cell r="I938">
            <v>470</v>
          </cell>
        </row>
        <row r="939">
          <cell r="A939" t="str">
            <v>A8054</v>
          </cell>
          <cell r="B939" t="str">
            <v>F01</v>
          </cell>
          <cell r="C939" t="str">
            <v>도어릴리즈 설치</v>
          </cell>
          <cell r="D939" t="str">
            <v>솔레노이드식</v>
          </cell>
          <cell r="E939">
            <v>96</v>
          </cell>
          <cell r="F939" t="str">
            <v>식</v>
          </cell>
          <cell r="G939">
            <v>53778</v>
          </cell>
          <cell r="H939">
            <v>12827</v>
          </cell>
          <cell r="I939">
            <v>255</v>
          </cell>
        </row>
        <row r="940">
          <cell r="A940" t="str">
            <v>A8054</v>
          </cell>
          <cell r="B940" t="str">
            <v>F01</v>
          </cell>
          <cell r="C940" t="str">
            <v>조인트박스설치</v>
          </cell>
          <cell r="D940" t="str">
            <v>100X100X50</v>
          </cell>
          <cell r="E940">
            <v>1</v>
          </cell>
          <cell r="F940" t="str">
            <v>개</v>
          </cell>
          <cell r="G940">
            <v>675</v>
          </cell>
          <cell r="H940">
            <v>7696</v>
          </cell>
          <cell r="I940">
            <v>153</v>
          </cell>
        </row>
        <row r="941">
          <cell r="A941" t="str">
            <v>A8054</v>
          </cell>
          <cell r="B941" t="str">
            <v>F01</v>
          </cell>
          <cell r="C941" t="str">
            <v>PULL BOX</v>
          </cell>
          <cell r="D941" t="str">
            <v>200X200X100</v>
          </cell>
          <cell r="E941">
            <v>1</v>
          </cell>
          <cell r="F941" t="str">
            <v>개</v>
          </cell>
          <cell r="G941">
            <v>2702</v>
          </cell>
          <cell r="H941">
            <v>7054</v>
          </cell>
          <cell r="I941">
            <v>140</v>
          </cell>
        </row>
        <row r="942">
          <cell r="A942" t="str">
            <v>A8054</v>
          </cell>
          <cell r="B942" t="str">
            <v>F01</v>
          </cell>
          <cell r="C942" t="str">
            <v>PULL BOX</v>
          </cell>
          <cell r="D942" t="str">
            <v>250X250X150</v>
          </cell>
          <cell r="E942">
            <v>1</v>
          </cell>
          <cell r="F942" t="str">
            <v>개</v>
          </cell>
          <cell r="G942">
            <v>4645</v>
          </cell>
          <cell r="H942">
            <v>11159</v>
          </cell>
          <cell r="I942">
            <v>222</v>
          </cell>
        </row>
        <row r="943">
          <cell r="A943" t="str">
            <v>A8054</v>
          </cell>
          <cell r="B943" t="str">
            <v>F01</v>
          </cell>
          <cell r="C943" t="str">
            <v>파이롯트 램프</v>
          </cell>
          <cell r="D943" t="str">
            <v>LED부 25</v>
          </cell>
          <cell r="E943">
            <v>45</v>
          </cell>
          <cell r="F943" t="str">
            <v>개</v>
          </cell>
          <cell r="G943">
            <v>2498</v>
          </cell>
          <cell r="H943">
            <v>4275</v>
          </cell>
          <cell r="I943">
            <v>85</v>
          </cell>
        </row>
        <row r="944">
          <cell r="C944" t="str">
            <v>소 계</v>
          </cell>
        </row>
        <row r="964">
          <cell r="C964" t="str">
            <v>2. 아파트 전기공사</v>
          </cell>
        </row>
        <row r="965">
          <cell r="C965" t="str">
            <v>2-3. 59A3N-102-17I (403동)</v>
          </cell>
        </row>
        <row r="966">
          <cell r="C966" t="str">
            <v>2-3-2. 전기공사</v>
          </cell>
        </row>
        <row r="967">
          <cell r="A967" t="str">
            <v>A8054</v>
          </cell>
          <cell r="B967" t="str">
            <v>I04</v>
          </cell>
          <cell r="C967" t="str">
            <v>PIPE 크 램 프</v>
          </cell>
          <cell r="D967" t="str">
            <v>용융아연도금 22</v>
          </cell>
          <cell r="E967">
            <v>6</v>
          </cell>
          <cell r="F967" t="str">
            <v>개</v>
          </cell>
          <cell r="G967">
            <v>247</v>
          </cell>
          <cell r="H967">
            <v>0</v>
          </cell>
          <cell r="I967">
            <v>0</v>
          </cell>
        </row>
        <row r="968">
          <cell r="A968" t="str">
            <v>A8054</v>
          </cell>
          <cell r="B968" t="str">
            <v>I04</v>
          </cell>
          <cell r="C968" t="str">
            <v>PVC 노말벤드</v>
          </cell>
          <cell r="D968" t="str">
            <v>HI 28</v>
          </cell>
          <cell r="E968">
            <v>28</v>
          </cell>
          <cell r="F968" t="str">
            <v>개</v>
          </cell>
          <cell r="G968">
            <v>693</v>
          </cell>
          <cell r="H968">
            <v>0</v>
          </cell>
          <cell r="I968">
            <v>0</v>
          </cell>
        </row>
        <row r="969">
          <cell r="A969" t="str">
            <v>A8054</v>
          </cell>
          <cell r="B969" t="str">
            <v>I04</v>
          </cell>
          <cell r="C969" t="str">
            <v>PVC 노말벤드</v>
          </cell>
          <cell r="D969" t="str">
            <v>HI 42</v>
          </cell>
          <cell r="E969">
            <v>2</v>
          </cell>
          <cell r="F969" t="str">
            <v>개</v>
          </cell>
          <cell r="G969">
            <v>1127</v>
          </cell>
          <cell r="H969">
            <v>0</v>
          </cell>
          <cell r="I969">
            <v>0</v>
          </cell>
        </row>
        <row r="970">
          <cell r="A970" t="str">
            <v>A8054</v>
          </cell>
          <cell r="B970" t="str">
            <v>I04</v>
          </cell>
          <cell r="C970" t="str">
            <v>PVC 노말벤드</v>
          </cell>
          <cell r="D970" t="str">
            <v>HI 54</v>
          </cell>
          <cell r="E970">
            <v>4</v>
          </cell>
          <cell r="F970" t="str">
            <v>개</v>
          </cell>
          <cell r="G970">
            <v>1474</v>
          </cell>
          <cell r="H970">
            <v>0</v>
          </cell>
          <cell r="I970">
            <v>0</v>
          </cell>
        </row>
        <row r="971">
          <cell r="A971" t="str">
            <v>A8054</v>
          </cell>
          <cell r="B971" t="str">
            <v>I04</v>
          </cell>
          <cell r="C971" t="str">
            <v>WIRE DUCT BOX CONNECTOR</v>
          </cell>
          <cell r="D971" t="str">
            <v>100X100(VOLT-NUT포함)</v>
          </cell>
          <cell r="E971">
            <v>3</v>
          </cell>
          <cell r="F971" t="str">
            <v>개</v>
          </cell>
          <cell r="G971">
            <v>1405</v>
          </cell>
          <cell r="H971">
            <v>0</v>
          </cell>
          <cell r="I971">
            <v>0</v>
          </cell>
        </row>
        <row r="972">
          <cell r="A972" t="str">
            <v>A8054</v>
          </cell>
          <cell r="B972" t="str">
            <v>I04</v>
          </cell>
          <cell r="C972" t="str">
            <v>WIRE DUCT BOX CONNECTOR</v>
          </cell>
          <cell r="D972" t="str">
            <v>150X100(VOLT-NUT포함)</v>
          </cell>
          <cell r="E972">
            <v>3</v>
          </cell>
          <cell r="F972" t="str">
            <v>개</v>
          </cell>
          <cell r="G972">
            <v>1717</v>
          </cell>
          <cell r="H972">
            <v>0</v>
          </cell>
          <cell r="I972">
            <v>0</v>
          </cell>
        </row>
        <row r="973">
          <cell r="A973" t="str">
            <v>A8054</v>
          </cell>
          <cell r="B973" t="str">
            <v>I04</v>
          </cell>
          <cell r="C973" t="str">
            <v>WIRE DUCT(연결부속포함)</v>
          </cell>
          <cell r="D973" t="str">
            <v>100X100 SEPARATOR부</v>
          </cell>
          <cell r="E973">
            <v>55.6</v>
          </cell>
          <cell r="F973" t="str">
            <v>M</v>
          </cell>
          <cell r="G973">
            <v>11224</v>
          </cell>
          <cell r="H973">
            <v>4844</v>
          </cell>
          <cell r="I973">
            <v>96</v>
          </cell>
        </row>
        <row r="974">
          <cell r="A974" t="str">
            <v>A8054</v>
          </cell>
          <cell r="B974" t="str">
            <v>I04</v>
          </cell>
          <cell r="C974" t="str">
            <v>WIRE DUCT(연결부속포함)</v>
          </cell>
          <cell r="D974" t="str">
            <v>150X100 SEPARATOR부</v>
          </cell>
          <cell r="E974">
            <v>17.3</v>
          </cell>
          <cell r="F974" t="str">
            <v>M</v>
          </cell>
          <cell r="G974">
            <v>12837</v>
          </cell>
          <cell r="H974">
            <v>5815</v>
          </cell>
          <cell r="I974">
            <v>116</v>
          </cell>
        </row>
        <row r="975">
          <cell r="A975" t="str">
            <v>A8054</v>
          </cell>
          <cell r="B975" t="str">
            <v>I04</v>
          </cell>
          <cell r="C975" t="str">
            <v>보강철물설치</v>
          </cell>
          <cell r="D975" t="str">
            <v>철판 2.0T</v>
          </cell>
          <cell r="E975">
            <v>295.8</v>
          </cell>
          <cell r="F975" t="str">
            <v>M2</v>
          </cell>
          <cell r="G975">
            <v>4193</v>
          </cell>
          <cell r="H975">
            <v>0</v>
          </cell>
          <cell r="I975">
            <v>0</v>
          </cell>
        </row>
        <row r="976">
          <cell r="A976" t="str">
            <v>A8054</v>
          </cell>
          <cell r="B976" t="str">
            <v>I07</v>
          </cell>
          <cell r="C976" t="str">
            <v>분전함LP-2(노출형)</v>
          </cell>
          <cell r="D976" t="str">
            <v>300X 550X150(철판)</v>
          </cell>
          <cell r="E976">
            <v>3</v>
          </cell>
          <cell r="F976" t="str">
            <v>기</v>
          </cell>
          <cell r="G976">
            <v>22843</v>
          </cell>
          <cell r="H976">
            <v>0</v>
          </cell>
          <cell r="I976">
            <v>0</v>
          </cell>
        </row>
        <row r="977">
          <cell r="A977" t="str">
            <v>A8054</v>
          </cell>
          <cell r="B977" t="str">
            <v>I07</v>
          </cell>
          <cell r="C977" t="str">
            <v>분전함SUB계단식</v>
          </cell>
          <cell r="D977" t="str">
            <v>500X700X150</v>
          </cell>
          <cell r="E977">
            <v>2</v>
          </cell>
          <cell r="F977" t="str">
            <v>기</v>
          </cell>
          <cell r="G977">
            <v>54712</v>
          </cell>
          <cell r="H977">
            <v>0</v>
          </cell>
          <cell r="I977">
            <v>0</v>
          </cell>
        </row>
        <row r="978">
          <cell r="A978" t="str">
            <v>A8054</v>
          </cell>
          <cell r="B978" t="str">
            <v>I07</v>
          </cell>
          <cell r="C978" t="str">
            <v>분전함LP1(매입형)</v>
          </cell>
          <cell r="D978" t="str">
            <v>700X900X180(전비스텐)</v>
          </cell>
          <cell r="E978">
            <v>3</v>
          </cell>
          <cell r="F978" t="str">
            <v>기</v>
          </cell>
          <cell r="G978">
            <v>88359</v>
          </cell>
          <cell r="H978">
            <v>0</v>
          </cell>
          <cell r="I978">
            <v>0</v>
          </cell>
        </row>
        <row r="979">
          <cell r="A979" t="str">
            <v>A8054</v>
          </cell>
          <cell r="B979" t="str">
            <v>I07</v>
          </cell>
          <cell r="C979" t="str">
            <v>동력반및계량기함(3이하)</v>
          </cell>
          <cell r="D979" t="str">
            <v>1200X1600X250 LM/LEM</v>
          </cell>
          <cell r="E979">
            <v>1</v>
          </cell>
          <cell r="F979" t="str">
            <v>기</v>
          </cell>
          <cell r="G979">
            <v>250722</v>
          </cell>
          <cell r="H979">
            <v>0</v>
          </cell>
          <cell r="I979">
            <v>0</v>
          </cell>
        </row>
        <row r="980">
          <cell r="A980" t="str">
            <v>A8054</v>
          </cell>
          <cell r="B980" t="str">
            <v>I04</v>
          </cell>
          <cell r="C980" t="str">
            <v>전선지지대</v>
          </cell>
          <cell r="D980" t="str">
            <v>도면참조</v>
          </cell>
          <cell r="E980">
            <v>4</v>
          </cell>
          <cell r="F980" t="str">
            <v>개</v>
          </cell>
          <cell r="G980">
            <v>598</v>
          </cell>
          <cell r="H980">
            <v>0</v>
          </cell>
          <cell r="I980">
            <v>0</v>
          </cell>
        </row>
        <row r="981">
          <cell r="A981" t="str">
            <v>A8054</v>
          </cell>
          <cell r="B981" t="str">
            <v>I04</v>
          </cell>
          <cell r="C981" t="str">
            <v>합판</v>
          </cell>
          <cell r="D981" t="str">
            <v>T/2 3.0X910X1820</v>
          </cell>
          <cell r="E981">
            <v>19.38</v>
          </cell>
          <cell r="F981" t="str">
            <v>M2</v>
          </cell>
          <cell r="G981">
            <v>1348</v>
          </cell>
          <cell r="H981">
            <v>0</v>
          </cell>
          <cell r="I981">
            <v>0</v>
          </cell>
        </row>
        <row r="982">
          <cell r="A982" t="str">
            <v>A8054</v>
          </cell>
          <cell r="B982" t="str">
            <v>I04</v>
          </cell>
          <cell r="C982" t="str">
            <v>관내배선(함내배선4.34%)</v>
          </cell>
          <cell r="D982" t="str">
            <v>IV 1.6 MM</v>
          </cell>
          <cell r="E982">
            <v>16979.3</v>
          </cell>
          <cell r="F982" t="str">
            <v>M</v>
          </cell>
          <cell r="G982">
            <v>59</v>
          </cell>
          <cell r="H982">
            <v>264</v>
          </cell>
          <cell r="I982">
            <v>5</v>
          </cell>
        </row>
        <row r="983">
          <cell r="A983" t="str">
            <v>A8054</v>
          </cell>
          <cell r="B983" t="str">
            <v>I01</v>
          </cell>
          <cell r="C983" t="str">
            <v>관내배선(함내배선1.93%)</v>
          </cell>
          <cell r="D983" t="str">
            <v>IV 1.6 MM(바닥)</v>
          </cell>
          <cell r="E983">
            <v>5442.84</v>
          </cell>
          <cell r="F983" t="str">
            <v>M</v>
          </cell>
          <cell r="G983">
            <v>58</v>
          </cell>
          <cell r="H983">
            <v>204</v>
          </cell>
          <cell r="I983">
            <v>3</v>
          </cell>
        </row>
        <row r="984">
          <cell r="A984" t="str">
            <v>A8054</v>
          </cell>
          <cell r="B984" t="str">
            <v>I04</v>
          </cell>
          <cell r="C984" t="str">
            <v>관내배선(함내배선2.85%)</v>
          </cell>
          <cell r="D984" t="str">
            <v>IV 2.0 MM</v>
          </cell>
          <cell r="E984">
            <v>2859.04</v>
          </cell>
          <cell r="F984" t="str">
            <v>M</v>
          </cell>
          <cell r="G984">
            <v>87</v>
          </cell>
          <cell r="H984">
            <v>260</v>
          </cell>
          <cell r="I984">
            <v>5</v>
          </cell>
        </row>
        <row r="985">
          <cell r="A985" t="str">
            <v>A8054</v>
          </cell>
          <cell r="B985" t="str">
            <v>I01</v>
          </cell>
          <cell r="C985" t="str">
            <v>관내배선(함내배선4.32%)</v>
          </cell>
          <cell r="D985" t="str">
            <v>IV 2.0 MM(바닥)</v>
          </cell>
          <cell r="E985">
            <v>10885.68</v>
          </cell>
          <cell r="F985" t="str">
            <v>M</v>
          </cell>
          <cell r="G985">
            <v>88</v>
          </cell>
          <cell r="H985">
            <v>213</v>
          </cell>
          <cell r="I985">
            <v>3</v>
          </cell>
        </row>
        <row r="986">
          <cell r="A986" t="str">
            <v>A8054</v>
          </cell>
          <cell r="B986" t="str">
            <v>I04</v>
          </cell>
          <cell r="C986" t="str">
            <v>관내배선(함내배선14.43%)</v>
          </cell>
          <cell r="D986" t="str">
            <v>IV 5.5 MM2</v>
          </cell>
          <cell r="E986">
            <v>1204</v>
          </cell>
          <cell r="F986" t="str">
            <v>M</v>
          </cell>
          <cell r="G986">
            <v>202</v>
          </cell>
          <cell r="H986">
            <v>290</v>
          </cell>
          <cell r="I986">
            <v>5</v>
          </cell>
        </row>
        <row r="987">
          <cell r="A987" t="str">
            <v>A8054</v>
          </cell>
          <cell r="B987" t="str">
            <v>I05</v>
          </cell>
          <cell r="C987" t="str">
            <v>관내배선(함내배선1.25%)</v>
          </cell>
          <cell r="D987" t="str">
            <v>IV  30 MM2</v>
          </cell>
          <cell r="E987">
            <v>222</v>
          </cell>
          <cell r="F987" t="str">
            <v>M</v>
          </cell>
          <cell r="G987">
            <v>747</v>
          </cell>
          <cell r="H987">
            <v>991</v>
          </cell>
          <cell r="I987">
            <v>19</v>
          </cell>
        </row>
        <row r="988">
          <cell r="A988" t="str">
            <v>A8054</v>
          </cell>
          <cell r="B988" t="str">
            <v>I02</v>
          </cell>
          <cell r="C988" t="str">
            <v>관내배선(함내배선2.49%)</v>
          </cell>
          <cell r="D988" t="str">
            <v>HIV 1.6 MM</v>
          </cell>
          <cell r="E988">
            <v>2412.6999999999998</v>
          </cell>
          <cell r="F988" t="str">
            <v>M</v>
          </cell>
          <cell r="G988">
            <v>61</v>
          </cell>
          <cell r="H988">
            <v>260</v>
          </cell>
          <cell r="I988">
            <v>5</v>
          </cell>
        </row>
        <row r="989">
          <cell r="A989" t="str">
            <v>A8054</v>
          </cell>
          <cell r="B989" t="str">
            <v>I04</v>
          </cell>
          <cell r="C989" t="str">
            <v>관내배선(함내배선16.67%)</v>
          </cell>
          <cell r="D989" t="str">
            <v>HIV 2.0 MM</v>
          </cell>
          <cell r="E989">
            <v>64.8</v>
          </cell>
          <cell r="F989" t="str">
            <v>M</v>
          </cell>
          <cell r="G989">
            <v>98</v>
          </cell>
          <cell r="H989">
            <v>299</v>
          </cell>
          <cell r="I989">
            <v>5</v>
          </cell>
        </row>
        <row r="990">
          <cell r="A990" t="str">
            <v>A8054</v>
          </cell>
          <cell r="B990" t="str">
            <v>I04</v>
          </cell>
          <cell r="C990" t="str">
            <v>관내배선(함내배선14.43%)</v>
          </cell>
          <cell r="D990" t="str">
            <v>HIV 5.5 MM2</v>
          </cell>
          <cell r="E990">
            <v>1285.2</v>
          </cell>
          <cell r="F990" t="str">
            <v>M</v>
          </cell>
          <cell r="G990">
            <v>183</v>
          </cell>
          <cell r="H990">
            <v>290</v>
          </cell>
          <cell r="I990">
            <v>5</v>
          </cell>
        </row>
        <row r="991">
          <cell r="A991" t="str">
            <v>A8054</v>
          </cell>
          <cell r="B991" t="str">
            <v>I04</v>
          </cell>
          <cell r="C991" t="str">
            <v>관내배선(함내배선2.97%)</v>
          </cell>
          <cell r="D991" t="str">
            <v>HIV  14 MM2(동력)</v>
          </cell>
          <cell r="E991">
            <v>64.8</v>
          </cell>
          <cell r="F991" t="str">
            <v>M</v>
          </cell>
          <cell r="G991">
            <v>547</v>
          </cell>
          <cell r="H991">
            <v>658</v>
          </cell>
          <cell r="I991">
            <v>13</v>
          </cell>
        </row>
        <row r="992">
          <cell r="A992" t="str">
            <v>A8054</v>
          </cell>
          <cell r="B992" t="str">
            <v>I04</v>
          </cell>
          <cell r="C992" t="str">
            <v>관내배선(함내배선8.1%)</v>
          </cell>
          <cell r="D992" t="str">
            <v>HIV  22 MM2</v>
          </cell>
          <cell r="E992">
            <v>364</v>
          </cell>
          <cell r="F992" t="str">
            <v>M</v>
          </cell>
          <cell r="G992">
            <v>742</v>
          </cell>
          <cell r="H992">
            <v>1059</v>
          </cell>
          <cell r="I992">
            <v>20</v>
          </cell>
        </row>
        <row r="993">
          <cell r="A993" t="str">
            <v>A8054</v>
          </cell>
          <cell r="B993" t="str">
            <v>I04</v>
          </cell>
          <cell r="C993" t="str">
            <v>관내배선(함내배선1.18%)</v>
          </cell>
          <cell r="D993" t="str">
            <v>HIV  22 MM2(동력)</v>
          </cell>
          <cell r="E993">
            <v>213.5</v>
          </cell>
          <cell r="F993" t="str">
            <v>M</v>
          </cell>
          <cell r="G993">
            <v>697</v>
          </cell>
          <cell r="H993">
            <v>991</v>
          </cell>
          <cell r="I993">
            <v>19</v>
          </cell>
        </row>
        <row r="994">
          <cell r="A994" t="str">
            <v>A8054</v>
          </cell>
          <cell r="B994" t="str">
            <v>I04</v>
          </cell>
          <cell r="C994" t="str">
            <v>관내배선(함내배선1.25%)</v>
          </cell>
          <cell r="D994" t="str">
            <v>HIV  30 MM2</v>
          </cell>
          <cell r="E994">
            <v>525.6</v>
          </cell>
          <cell r="F994" t="str">
            <v>M</v>
          </cell>
          <cell r="G994">
            <v>933</v>
          </cell>
          <cell r="H994">
            <v>991</v>
          </cell>
          <cell r="I994">
            <v>19</v>
          </cell>
        </row>
        <row r="995">
          <cell r="A995" t="str">
            <v>A8054</v>
          </cell>
          <cell r="B995" t="str">
            <v>I04</v>
          </cell>
          <cell r="C995" t="str">
            <v>관내배선(함내배선2.7%)</v>
          </cell>
          <cell r="D995" t="str">
            <v>HIV  30 MM2(동력)</v>
          </cell>
          <cell r="E995">
            <v>141.9</v>
          </cell>
          <cell r="F995" t="str">
            <v>M</v>
          </cell>
          <cell r="G995">
            <v>941</v>
          </cell>
          <cell r="H995">
            <v>1008</v>
          </cell>
          <cell r="I995">
            <v>19</v>
          </cell>
        </row>
        <row r="996">
          <cell r="A996" t="str">
            <v>A8054</v>
          </cell>
          <cell r="B996" t="str">
            <v>I04</v>
          </cell>
          <cell r="C996" t="str">
            <v>관내배선(함내배선3.96%)</v>
          </cell>
          <cell r="D996" t="str">
            <v>HIV  50 MM2</v>
          </cell>
          <cell r="E996">
            <v>284.8</v>
          </cell>
          <cell r="F996" t="str">
            <v>M</v>
          </cell>
          <cell r="G996">
            <v>1906</v>
          </cell>
          <cell r="H996">
            <v>1864</v>
          </cell>
          <cell r="I996">
            <v>36</v>
          </cell>
        </row>
        <row r="997">
          <cell r="A997" t="str">
            <v>A8054</v>
          </cell>
          <cell r="B997" t="str">
            <v>I04</v>
          </cell>
          <cell r="C997" t="str">
            <v>관내배선(함내배선1.84%)</v>
          </cell>
          <cell r="D997" t="str">
            <v>HIV  50 MM2(동력)</v>
          </cell>
          <cell r="E997">
            <v>498.6</v>
          </cell>
          <cell r="F997" t="str">
            <v>M</v>
          </cell>
          <cell r="G997">
            <v>1855</v>
          </cell>
          <cell r="H997">
            <v>1825</v>
          </cell>
          <cell r="I997">
            <v>36</v>
          </cell>
        </row>
        <row r="998">
          <cell r="A998" t="str">
            <v>A8054</v>
          </cell>
          <cell r="B998" t="str">
            <v>I04</v>
          </cell>
          <cell r="C998" t="str">
            <v>관내배선(함내배선7.32%)</v>
          </cell>
          <cell r="D998" t="str">
            <v>BC 22 MM2</v>
          </cell>
          <cell r="E998">
            <v>9.1999999999999993</v>
          </cell>
          <cell r="F998" t="str">
            <v>M</v>
          </cell>
          <cell r="G998">
            <v>696</v>
          </cell>
          <cell r="H998">
            <v>1051</v>
          </cell>
          <cell r="I998">
            <v>20</v>
          </cell>
        </row>
        <row r="999">
          <cell r="A999" t="str">
            <v>A8054</v>
          </cell>
          <cell r="B999" t="str">
            <v>I05</v>
          </cell>
          <cell r="C999" t="str">
            <v>관내배선(함내배선0.69%)</v>
          </cell>
          <cell r="D999" t="str">
            <v>BC 30 MM2</v>
          </cell>
          <cell r="E999">
            <v>32.700000000000003</v>
          </cell>
          <cell r="F999" t="str">
            <v>M</v>
          </cell>
          <cell r="G999">
            <v>867</v>
          </cell>
          <cell r="H999">
            <v>987</v>
          </cell>
          <cell r="I999">
            <v>19</v>
          </cell>
        </row>
        <row r="1000">
          <cell r="A1000" t="str">
            <v>A8054</v>
          </cell>
          <cell r="B1000" t="str">
            <v>I01</v>
          </cell>
          <cell r="C1000" t="str">
            <v>VVR케이블신설</v>
          </cell>
          <cell r="D1000" t="str">
            <v>VVR 1.6 MM X 2C</v>
          </cell>
          <cell r="E1000">
            <v>13.44</v>
          </cell>
          <cell r="F1000" t="str">
            <v>M</v>
          </cell>
          <cell r="G1000">
            <v>251</v>
          </cell>
          <cell r="H1000">
            <v>989</v>
          </cell>
          <cell r="I1000">
            <v>19</v>
          </cell>
        </row>
        <row r="1001">
          <cell r="A1001" t="str">
            <v>A8054</v>
          </cell>
          <cell r="B1001" t="str">
            <v>I05</v>
          </cell>
          <cell r="C1001" t="str">
            <v>PVC PIPE 배관</v>
          </cell>
          <cell r="D1001" t="str">
            <v>HI 16MM</v>
          </cell>
          <cell r="E1001">
            <v>1053.72</v>
          </cell>
          <cell r="F1001" t="str">
            <v>M</v>
          </cell>
          <cell r="G1001">
            <v>265</v>
          </cell>
          <cell r="H1001">
            <v>1709</v>
          </cell>
          <cell r="I1001">
            <v>33</v>
          </cell>
        </row>
        <row r="1002">
          <cell r="A1002" t="str">
            <v>A8054</v>
          </cell>
          <cell r="B1002" t="str">
            <v>I05</v>
          </cell>
          <cell r="C1002" t="str">
            <v>PVC PIPE 배관</v>
          </cell>
          <cell r="D1002" t="str">
            <v>HI 22MM</v>
          </cell>
          <cell r="E1002">
            <v>228.6</v>
          </cell>
          <cell r="F1002" t="str">
            <v>M</v>
          </cell>
          <cell r="G1002">
            <v>318</v>
          </cell>
          <cell r="H1002">
            <v>2137</v>
          </cell>
          <cell r="I1002">
            <v>42</v>
          </cell>
        </row>
        <row r="1003">
          <cell r="A1003" t="str">
            <v>A8054</v>
          </cell>
          <cell r="B1003" t="str">
            <v>I04</v>
          </cell>
          <cell r="C1003" t="str">
            <v>PVC PIPE 배관</v>
          </cell>
          <cell r="D1003" t="str">
            <v>HI 28MM</v>
          </cell>
          <cell r="E1003">
            <v>141.1</v>
          </cell>
          <cell r="F1003" t="str">
            <v>M</v>
          </cell>
          <cell r="G1003">
            <v>616</v>
          </cell>
          <cell r="H1003">
            <v>2735</v>
          </cell>
          <cell r="I1003">
            <v>54</v>
          </cell>
        </row>
        <row r="1004">
          <cell r="A1004" t="str">
            <v>A8054</v>
          </cell>
          <cell r="B1004" t="str">
            <v>I04</v>
          </cell>
          <cell r="C1004" t="str">
            <v>PVC PIPE 배관</v>
          </cell>
          <cell r="D1004" t="str">
            <v>HI 36MM</v>
          </cell>
          <cell r="E1004">
            <v>85.1</v>
          </cell>
          <cell r="F1004" t="str">
            <v>M</v>
          </cell>
          <cell r="G1004">
            <v>917</v>
          </cell>
          <cell r="H1004">
            <v>3420</v>
          </cell>
          <cell r="I1004">
            <v>67</v>
          </cell>
        </row>
        <row r="1005">
          <cell r="A1005" t="str">
            <v>A8054</v>
          </cell>
          <cell r="B1005" t="str">
            <v>I04</v>
          </cell>
          <cell r="C1005" t="str">
            <v>PVC PIPE 배관</v>
          </cell>
          <cell r="D1005" t="str">
            <v>HI 42MM</v>
          </cell>
          <cell r="E1005">
            <v>154.69999999999999</v>
          </cell>
          <cell r="F1005" t="str">
            <v>M</v>
          </cell>
          <cell r="G1005">
            <v>1321</v>
          </cell>
          <cell r="H1005">
            <v>4446</v>
          </cell>
          <cell r="I1005">
            <v>88</v>
          </cell>
        </row>
        <row r="1006">
          <cell r="A1006" t="str">
            <v>A8054</v>
          </cell>
          <cell r="B1006" t="str">
            <v>I04</v>
          </cell>
          <cell r="C1006" t="str">
            <v>PVC PIPE 배관</v>
          </cell>
          <cell r="D1006" t="str">
            <v>HI 54MM</v>
          </cell>
          <cell r="E1006">
            <v>95</v>
          </cell>
          <cell r="F1006" t="str">
            <v>M</v>
          </cell>
          <cell r="G1006">
            <v>1876</v>
          </cell>
          <cell r="H1006">
            <v>6498</v>
          </cell>
          <cell r="I1006">
            <v>129</v>
          </cell>
        </row>
        <row r="1007">
          <cell r="A1007" t="str">
            <v>A8054</v>
          </cell>
          <cell r="B1007" t="str">
            <v>I01</v>
          </cell>
          <cell r="C1007" t="str">
            <v>합성수지제가요전선관</v>
          </cell>
          <cell r="D1007" t="str">
            <v>CD 16MM</v>
          </cell>
          <cell r="E1007">
            <v>11541.74</v>
          </cell>
          <cell r="F1007" t="str">
            <v>M</v>
          </cell>
          <cell r="G1007">
            <v>102</v>
          </cell>
          <cell r="H1007">
            <v>1153</v>
          </cell>
          <cell r="I1007">
            <v>22</v>
          </cell>
        </row>
        <row r="1008">
          <cell r="A1008" t="str">
            <v>A8054</v>
          </cell>
          <cell r="B1008" t="str">
            <v>I01</v>
          </cell>
          <cell r="C1008" t="str">
            <v>합성수지제가요전선관</v>
          </cell>
          <cell r="D1008" t="str">
            <v>CD 22MM</v>
          </cell>
          <cell r="E1008">
            <v>1026.7</v>
          </cell>
          <cell r="F1008" t="str">
            <v>M</v>
          </cell>
          <cell r="G1008">
            <v>140</v>
          </cell>
          <cell r="H1008">
            <v>1453</v>
          </cell>
          <cell r="I1008">
            <v>28</v>
          </cell>
        </row>
        <row r="1009">
          <cell r="A1009" t="str">
            <v>A8054</v>
          </cell>
          <cell r="B1009" t="str">
            <v>I04</v>
          </cell>
          <cell r="C1009" t="str">
            <v>후렉씨블콘딧드</v>
          </cell>
          <cell r="D1009" t="str">
            <v>22MM</v>
          </cell>
          <cell r="E1009">
            <v>3</v>
          </cell>
          <cell r="F1009" t="str">
            <v>M</v>
          </cell>
          <cell r="G1009">
            <v>547</v>
          </cell>
          <cell r="H1009">
            <v>2394</v>
          </cell>
          <cell r="I1009">
            <v>47</v>
          </cell>
        </row>
        <row r="1010">
          <cell r="A1010" t="str">
            <v>A8054</v>
          </cell>
          <cell r="B1010" t="str">
            <v>I01</v>
          </cell>
          <cell r="C1010" t="str">
            <v>철제박스카바 부착</v>
          </cell>
          <cell r="D1010" t="str">
            <v>4각맹카바</v>
          </cell>
          <cell r="E1010">
            <v>15</v>
          </cell>
          <cell r="F1010" t="str">
            <v>개</v>
          </cell>
          <cell r="G1010">
            <v>112</v>
          </cell>
          <cell r="H1010">
            <v>1282</v>
          </cell>
          <cell r="I1010">
            <v>25</v>
          </cell>
        </row>
        <row r="1011">
          <cell r="A1011" t="str">
            <v>A8054</v>
          </cell>
          <cell r="B1011" t="str">
            <v>I01</v>
          </cell>
          <cell r="C1011" t="str">
            <v>철제박스카바 부착</v>
          </cell>
          <cell r="D1011" t="str">
            <v>8각맹카바</v>
          </cell>
          <cell r="E1011">
            <v>84</v>
          </cell>
          <cell r="F1011" t="str">
            <v>개</v>
          </cell>
          <cell r="G1011">
            <v>112</v>
          </cell>
          <cell r="H1011">
            <v>1282</v>
          </cell>
          <cell r="I1011">
            <v>25</v>
          </cell>
        </row>
        <row r="1012">
          <cell r="A1012" t="str">
            <v>A8054</v>
          </cell>
          <cell r="B1012" t="str">
            <v>I01</v>
          </cell>
          <cell r="C1012" t="str">
            <v>PVC박스 신설</v>
          </cell>
          <cell r="D1012" t="str">
            <v>HI SW 일체형</v>
          </cell>
          <cell r="E1012">
            <v>1672</v>
          </cell>
          <cell r="F1012" t="str">
            <v>개</v>
          </cell>
          <cell r="G1012">
            <v>412</v>
          </cell>
          <cell r="H1012">
            <v>5301</v>
          </cell>
          <cell r="I1012">
            <v>105</v>
          </cell>
        </row>
        <row r="1013">
          <cell r="A1013" t="str">
            <v>A8054</v>
          </cell>
          <cell r="B1013" t="str">
            <v>I02</v>
          </cell>
          <cell r="C1013" t="str">
            <v>PVC박스 신설</v>
          </cell>
          <cell r="D1013" t="str">
            <v>HI CSW2S 일체형</v>
          </cell>
          <cell r="E1013">
            <v>517</v>
          </cell>
          <cell r="F1013" t="str">
            <v>개</v>
          </cell>
          <cell r="G1013">
            <v>1040</v>
          </cell>
          <cell r="H1013">
            <v>5301</v>
          </cell>
          <cell r="I1013">
            <v>105</v>
          </cell>
        </row>
        <row r="1014">
          <cell r="A1014" t="str">
            <v>A8054</v>
          </cell>
          <cell r="B1014" t="str">
            <v>I05</v>
          </cell>
          <cell r="C1014" t="str">
            <v>PVC박스 신설</v>
          </cell>
          <cell r="D1014" t="str">
            <v>HI CSW2S</v>
          </cell>
          <cell r="E1014">
            <v>3</v>
          </cell>
          <cell r="F1014" t="str">
            <v>개</v>
          </cell>
          <cell r="G1014">
            <v>793</v>
          </cell>
          <cell r="H1014">
            <v>5301</v>
          </cell>
          <cell r="I1014">
            <v>105</v>
          </cell>
        </row>
        <row r="1015">
          <cell r="A1015" t="str">
            <v>A8054</v>
          </cell>
          <cell r="B1015" t="str">
            <v>I01</v>
          </cell>
          <cell r="C1015" t="str">
            <v>PVC박스 신설</v>
          </cell>
          <cell r="D1015" t="str">
            <v>HI 4각 일체형</v>
          </cell>
          <cell r="E1015">
            <v>621</v>
          </cell>
          <cell r="F1015" t="str">
            <v>개</v>
          </cell>
          <cell r="G1015">
            <v>572</v>
          </cell>
          <cell r="H1015">
            <v>5301</v>
          </cell>
          <cell r="I1015">
            <v>105</v>
          </cell>
        </row>
        <row r="1016">
          <cell r="A1016" t="str">
            <v>A8054</v>
          </cell>
          <cell r="B1016" t="str">
            <v>I02</v>
          </cell>
          <cell r="C1016" t="str">
            <v>PVC박스 신설</v>
          </cell>
          <cell r="D1016" t="str">
            <v>HI 콘크리트4각 75일체형</v>
          </cell>
          <cell r="E1016">
            <v>219</v>
          </cell>
          <cell r="F1016" t="str">
            <v>개</v>
          </cell>
          <cell r="G1016">
            <v>815</v>
          </cell>
          <cell r="H1016">
            <v>1966</v>
          </cell>
          <cell r="I1016">
            <v>39</v>
          </cell>
        </row>
        <row r="1017">
          <cell r="A1017" t="str">
            <v>A8054</v>
          </cell>
          <cell r="B1017" t="str">
            <v>I01</v>
          </cell>
          <cell r="C1017" t="str">
            <v>PVC박스 신설</v>
          </cell>
          <cell r="D1017" t="str">
            <v>HI 콘크리트8각 75일체형</v>
          </cell>
          <cell r="E1017">
            <v>1295</v>
          </cell>
          <cell r="F1017" t="str">
            <v>개</v>
          </cell>
          <cell r="G1017">
            <v>719</v>
          </cell>
          <cell r="H1017">
            <v>1966</v>
          </cell>
          <cell r="I1017">
            <v>39</v>
          </cell>
        </row>
        <row r="1018">
          <cell r="A1018" t="str">
            <v>A8054</v>
          </cell>
          <cell r="B1018" t="str">
            <v>I04</v>
          </cell>
          <cell r="C1018" t="str">
            <v>연결박스 신설</v>
          </cell>
          <cell r="D1018" t="str">
            <v>HI SW 박스용</v>
          </cell>
          <cell r="E1018">
            <v>216</v>
          </cell>
          <cell r="F1018" t="str">
            <v>개</v>
          </cell>
          <cell r="G1018">
            <v>320</v>
          </cell>
          <cell r="H1018">
            <v>1709</v>
          </cell>
          <cell r="I1018">
            <v>33</v>
          </cell>
        </row>
        <row r="1019">
          <cell r="A1019" t="str">
            <v>A8054</v>
          </cell>
          <cell r="B1019" t="str">
            <v>I04</v>
          </cell>
          <cell r="C1019" t="str">
            <v>연결박스 신설</v>
          </cell>
          <cell r="D1019" t="str">
            <v>HI 4각박스용</v>
          </cell>
          <cell r="E1019">
            <v>102</v>
          </cell>
          <cell r="F1019" t="str">
            <v>개</v>
          </cell>
          <cell r="G1019">
            <v>355</v>
          </cell>
          <cell r="H1019">
            <v>1709</v>
          </cell>
          <cell r="I1019">
            <v>33</v>
          </cell>
        </row>
        <row r="1020">
          <cell r="A1020" t="str">
            <v>A8054</v>
          </cell>
          <cell r="B1020" t="str">
            <v>I01</v>
          </cell>
          <cell r="C1020" t="str">
            <v>둥근콘센트신설</v>
          </cell>
          <cell r="D1020" t="str">
            <v>매입접지극부 1구 15A250V</v>
          </cell>
          <cell r="E1020">
            <v>207</v>
          </cell>
          <cell r="F1020" t="str">
            <v>개</v>
          </cell>
          <cell r="G1020">
            <v>815</v>
          </cell>
          <cell r="H1020">
            <v>2522</v>
          </cell>
          <cell r="I1020">
            <v>50</v>
          </cell>
        </row>
        <row r="1021">
          <cell r="A1021" t="str">
            <v>A8054</v>
          </cell>
          <cell r="B1021" t="str">
            <v>I02</v>
          </cell>
          <cell r="C1021" t="str">
            <v>둥근콘센트신설</v>
          </cell>
          <cell r="D1021" t="str">
            <v>매입접지극부 2구 15A250V</v>
          </cell>
          <cell r="E1021">
            <v>1236</v>
          </cell>
          <cell r="F1021" t="str">
            <v>개</v>
          </cell>
          <cell r="G1021">
            <v>1023</v>
          </cell>
          <cell r="H1021">
            <v>2522</v>
          </cell>
          <cell r="I1021">
            <v>50</v>
          </cell>
        </row>
        <row r="1022">
          <cell r="A1022" t="str">
            <v>A8054</v>
          </cell>
          <cell r="B1022" t="str">
            <v>I01</v>
          </cell>
          <cell r="C1022" t="str">
            <v>둥근콘센트신설</v>
          </cell>
          <cell r="D1022" t="str">
            <v>매입접지극부 4구 15A250V</v>
          </cell>
          <cell r="E1022">
            <v>210</v>
          </cell>
          <cell r="F1022" t="str">
            <v>개</v>
          </cell>
          <cell r="G1022">
            <v>2073</v>
          </cell>
          <cell r="H1022">
            <v>2992</v>
          </cell>
          <cell r="I1022">
            <v>59</v>
          </cell>
        </row>
        <row r="1023">
          <cell r="A1023" t="str">
            <v>A8054</v>
          </cell>
          <cell r="B1023" t="str">
            <v>I01</v>
          </cell>
          <cell r="C1023" t="str">
            <v>둥근콘센트신설(방적카바부)</v>
          </cell>
          <cell r="D1023" t="str">
            <v>매입접지극부 1구 15A250V</v>
          </cell>
          <cell r="E1023">
            <v>102</v>
          </cell>
          <cell r="F1023" t="str">
            <v>개</v>
          </cell>
          <cell r="G1023">
            <v>1622</v>
          </cell>
          <cell r="H1023">
            <v>2522</v>
          </cell>
          <cell r="I1023">
            <v>50</v>
          </cell>
        </row>
        <row r="1024">
          <cell r="A1024" t="str">
            <v>A8054</v>
          </cell>
          <cell r="B1024" t="str">
            <v>I01</v>
          </cell>
          <cell r="C1024" t="str">
            <v>가로형콘센트신설(방적카바부)</v>
          </cell>
          <cell r="D1024" t="str">
            <v>매입접지극부 2구 15A250V</v>
          </cell>
          <cell r="E1024">
            <v>204</v>
          </cell>
          <cell r="F1024" t="str">
            <v>개</v>
          </cell>
          <cell r="G1024">
            <v>1812</v>
          </cell>
          <cell r="H1024">
            <v>2522</v>
          </cell>
          <cell r="I1024">
            <v>50</v>
          </cell>
        </row>
        <row r="1025">
          <cell r="A1025" t="str">
            <v>A8054</v>
          </cell>
          <cell r="B1025" t="str">
            <v>I01</v>
          </cell>
          <cell r="C1025" t="str">
            <v>둥근콘센트신설</v>
          </cell>
          <cell r="D1025" t="str">
            <v>노출접지극부 2구 15A250V</v>
          </cell>
          <cell r="E1025">
            <v>214</v>
          </cell>
          <cell r="F1025" t="str">
            <v>개</v>
          </cell>
          <cell r="G1025">
            <v>1040</v>
          </cell>
          <cell r="H1025">
            <v>2992</v>
          </cell>
          <cell r="I1025">
            <v>59</v>
          </cell>
        </row>
        <row r="1026">
          <cell r="A1026" t="str">
            <v>A8054</v>
          </cell>
          <cell r="B1026" t="str">
            <v>I01</v>
          </cell>
          <cell r="C1026" t="str">
            <v>와이드스위치신설(90MM)</v>
          </cell>
          <cell r="D1026" t="str">
            <v>매입대각형 1P</v>
          </cell>
          <cell r="E1026">
            <v>108</v>
          </cell>
          <cell r="F1026" t="str">
            <v>개</v>
          </cell>
          <cell r="G1026">
            <v>1951</v>
          </cell>
          <cell r="H1026">
            <v>1667</v>
          </cell>
          <cell r="I1026">
            <v>32</v>
          </cell>
        </row>
        <row r="1027">
          <cell r="A1027" t="str">
            <v>A8054</v>
          </cell>
          <cell r="B1027" t="str">
            <v>I01</v>
          </cell>
          <cell r="C1027" t="str">
            <v>와이드스위치신설(90MM)</v>
          </cell>
          <cell r="D1027" t="str">
            <v>매입대각2연용1P</v>
          </cell>
          <cell r="E1027">
            <v>210</v>
          </cell>
          <cell r="F1027" t="str">
            <v>개</v>
          </cell>
          <cell r="G1027">
            <v>2515</v>
          </cell>
          <cell r="H1027">
            <v>1966</v>
          </cell>
          <cell r="I1027">
            <v>39</v>
          </cell>
        </row>
        <row r="1028">
          <cell r="A1028" t="str">
            <v>A8054</v>
          </cell>
          <cell r="B1028" t="str">
            <v>I01</v>
          </cell>
          <cell r="C1028" t="str">
            <v>와이드스위치신설(90MM)</v>
          </cell>
          <cell r="D1028" t="str">
            <v>매입대각3연용1P</v>
          </cell>
          <cell r="E1028">
            <v>198</v>
          </cell>
          <cell r="F1028" t="str">
            <v>개</v>
          </cell>
          <cell r="G1028">
            <v>3035</v>
          </cell>
          <cell r="H1028">
            <v>2308</v>
          </cell>
          <cell r="I1028">
            <v>45</v>
          </cell>
        </row>
        <row r="1029">
          <cell r="A1029" t="str">
            <v>A8054</v>
          </cell>
          <cell r="B1029" t="str">
            <v>I01</v>
          </cell>
          <cell r="C1029" t="str">
            <v>와이드스위치신설(90MM)</v>
          </cell>
          <cell r="D1029" t="str">
            <v>매입(LED부 2, LED무 1)</v>
          </cell>
          <cell r="E1029">
            <v>102</v>
          </cell>
          <cell r="F1029" t="str">
            <v>개</v>
          </cell>
          <cell r="G1029">
            <v>4337</v>
          </cell>
          <cell r="H1029">
            <v>2308</v>
          </cell>
          <cell r="I1029">
            <v>45</v>
          </cell>
        </row>
        <row r="1030">
          <cell r="A1030" t="str">
            <v>A8054</v>
          </cell>
          <cell r="B1030" t="str">
            <v>I01</v>
          </cell>
          <cell r="C1030" t="str">
            <v>와이드스위치 몸체설치(추가)</v>
          </cell>
          <cell r="D1030" t="str">
            <v>매입대각 3로 1P</v>
          </cell>
          <cell r="E1030">
            <v>13</v>
          </cell>
          <cell r="F1030" t="str">
            <v>개</v>
          </cell>
          <cell r="G1030">
            <v>1477</v>
          </cell>
          <cell r="H1030">
            <v>726</v>
          </cell>
          <cell r="I1030">
            <v>13</v>
          </cell>
        </row>
        <row r="1031">
          <cell r="A1031" t="str">
            <v>A8054</v>
          </cell>
          <cell r="B1031" t="str">
            <v>I02</v>
          </cell>
          <cell r="C1031" t="str">
            <v>와이드스위치신설</v>
          </cell>
          <cell r="D1031" t="str">
            <v>매입대각형 1P</v>
          </cell>
          <cell r="E1031">
            <v>12</v>
          </cell>
          <cell r="F1031" t="str">
            <v>개</v>
          </cell>
          <cell r="G1031">
            <v>1399</v>
          </cell>
          <cell r="H1031">
            <v>1667</v>
          </cell>
          <cell r="I1031">
            <v>32</v>
          </cell>
        </row>
        <row r="1032">
          <cell r="A1032" t="str">
            <v>A8054</v>
          </cell>
          <cell r="B1032" t="str">
            <v>I02</v>
          </cell>
          <cell r="C1032" t="str">
            <v>와이드스위치신설</v>
          </cell>
          <cell r="D1032" t="str">
            <v>매입대각4연용1P</v>
          </cell>
          <cell r="E1032">
            <v>3</v>
          </cell>
          <cell r="F1032" t="str">
            <v>개</v>
          </cell>
          <cell r="G1032">
            <v>3879</v>
          </cell>
          <cell r="H1032">
            <v>2650</v>
          </cell>
          <cell r="I1032">
            <v>52</v>
          </cell>
        </row>
        <row r="1033">
          <cell r="A1033" t="str">
            <v>A8054</v>
          </cell>
          <cell r="B1033" t="str">
            <v>I02</v>
          </cell>
          <cell r="C1033" t="str">
            <v>와이드스위치신설</v>
          </cell>
          <cell r="D1033" t="str">
            <v>매입대각형 3로 1P</v>
          </cell>
          <cell r="E1033">
            <v>9</v>
          </cell>
          <cell r="F1033" t="str">
            <v>개</v>
          </cell>
          <cell r="G1033">
            <v>1666</v>
          </cell>
          <cell r="H1033">
            <v>3634</v>
          </cell>
          <cell r="I1033">
            <v>71</v>
          </cell>
        </row>
        <row r="1034">
          <cell r="A1034" t="str">
            <v>A8054</v>
          </cell>
          <cell r="B1034" t="str">
            <v>I02</v>
          </cell>
          <cell r="C1034" t="str">
            <v>스위치신설</v>
          </cell>
          <cell r="D1034" t="str">
            <v>매입대각형 4로 1P</v>
          </cell>
          <cell r="E1034">
            <v>3</v>
          </cell>
          <cell r="F1034" t="str">
            <v>개</v>
          </cell>
          <cell r="G1034">
            <v>2764</v>
          </cell>
          <cell r="H1034">
            <v>4275</v>
          </cell>
          <cell r="I1034">
            <v>85</v>
          </cell>
        </row>
        <row r="1035">
          <cell r="A1035" t="str">
            <v>A8054</v>
          </cell>
          <cell r="B1035" t="str">
            <v>I01</v>
          </cell>
          <cell r="C1035" t="str">
            <v>조명기구</v>
          </cell>
          <cell r="D1035" t="str">
            <v>IFID-00A (FL1/20W, 전자식)</v>
          </cell>
          <cell r="E1035">
            <v>102</v>
          </cell>
          <cell r="F1035" t="str">
            <v>개</v>
          </cell>
          <cell r="G1035">
            <v>17348</v>
          </cell>
          <cell r="H1035">
            <v>4361</v>
          </cell>
          <cell r="I1035">
            <v>86</v>
          </cell>
        </row>
        <row r="1036">
          <cell r="A1036" t="str">
            <v>A8054</v>
          </cell>
          <cell r="B1036" t="str">
            <v>I01</v>
          </cell>
          <cell r="C1036" t="str">
            <v>조명기구</v>
          </cell>
          <cell r="D1036" t="str">
            <v>IFSA-B (2/32W, 전자식)</v>
          </cell>
          <cell r="E1036">
            <v>6</v>
          </cell>
          <cell r="F1036" t="str">
            <v>개</v>
          </cell>
          <cell r="G1036">
            <v>26022</v>
          </cell>
          <cell r="H1036">
            <v>8038</v>
          </cell>
          <cell r="I1036">
            <v>160</v>
          </cell>
        </row>
        <row r="1037">
          <cell r="A1037" t="str">
            <v>A8054</v>
          </cell>
          <cell r="B1037" t="str">
            <v>I02</v>
          </cell>
          <cell r="C1037" t="str">
            <v>조명기구</v>
          </cell>
          <cell r="D1037" t="str">
            <v>IFSC-B (FUL 9W)</v>
          </cell>
          <cell r="E1037">
            <v>102</v>
          </cell>
          <cell r="F1037" t="str">
            <v>개</v>
          </cell>
          <cell r="G1037">
            <v>8240</v>
          </cell>
          <cell r="H1037">
            <v>3805</v>
          </cell>
          <cell r="I1037">
            <v>75</v>
          </cell>
        </row>
        <row r="1038">
          <cell r="A1038" t="str">
            <v>A8054</v>
          </cell>
          <cell r="B1038" t="str">
            <v>I02</v>
          </cell>
          <cell r="C1038" t="str">
            <v>조명기구</v>
          </cell>
          <cell r="D1038" t="str">
            <v>IFPA-A 2/40W</v>
          </cell>
          <cell r="E1038">
            <v>6</v>
          </cell>
          <cell r="F1038" t="str">
            <v>개</v>
          </cell>
          <cell r="G1038">
            <v>21251</v>
          </cell>
          <cell r="H1038">
            <v>9577</v>
          </cell>
          <cell r="I1038">
            <v>190</v>
          </cell>
        </row>
        <row r="1039">
          <cell r="A1039" t="str">
            <v>A8054</v>
          </cell>
          <cell r="B1039" t="str">
            <v>I02</v>
          </cell>
          <cell r="C1039" t="str">
            <v>조명기구</v>
          </cell>
          <cell r="D1039" t="str">
            <v>ELSD-00A (20W/1)</v>
          </cell>
          <cell r="E1039">
            <v>12</v>
          </cell>
          <cell r="F1039" t="str">
            <v>개</v>
          </cell>
          <cell r="G1039">
            <v>9107</v>
          </cell>
          <cell r="H1039">
            <v>5044</v>
          </cell>
          <cell r="I1039">
            <v>100</v>
          </cell>
        </row>
        <row r="1040">
          <cell r="A1040" t="str">
            <v>A8054</v>
          </cell>
          <cell r="B1040" t="str">
            <v>I02</v>
          </cell>
          <cell r="C1040" t="str">
            <v>조명기구</v>
          </cell>
          <cell r="D1040" t="str">
            <v>ILSA (60W)</v>
          </cell>
          <cell r="E1040">
            <v>17</v>
          </cell>
          <cell r="F1040" t="str">
            <v>개</v>
          </cell>
          <cell r="G1040">
            <v>3296</v>
          </cell>
          <cell r="H1040">
            <v>5044</v>
          </cell>
          <cell r="I1040">
            <v>100</v>
          </cell>
        </row>
        <row r="1041">
          <cell r="A1041" t="str">
            <v>A8054</v>
          </cell>
          <cell r="B1041" t="str">
            <v>I02</v>
          </cell>
          <cell r="C1041" t="str">
            <v>조명기구</v>
          </cell>
          <cell r="D1041" t="str">
            <v>ILSD (60W)</v>
          </cell>
          <cell r="E1041">
            <v>3</v>
          </cell>
          <cell r="F1041" t="str">
            <v>개</v>
          </cell>
          <cell r="G1041">
            <v>3382</v>
          </cell>
          <cell r="H1041">
            <v>5044</v>
          </cell>
          <cell r="I1041">
            <v>100</v>
          </cell>
        </row>
        <row r="1042">
          <cell r="A1042" t="str">
            <v>A8054</v>
          </cell>
          <cell r="B1042" t="str">
            <v>I01</v>
          </cell>
          <cell r="C1042" t="str">
            <v>주방등설치(L형)</v>
          </cell>
          <cell r="D1042" t="str">
            <v>JBL-8A (FL20W/2, 전자식)</v>
          </cell>
          <cell r="E1042">
            <v>102</v>
          </cell>
          <cell r="F1042" t="str">
            <v>개</v>
          </cell>
          <cell r="G1042">
            <v>32093</v>
          </cell>
          <cell r="H1042">
            <v>5130</v>
          </cell>
          <cell r="I1042">
            <v>102</v>
          </cell>
        </row>
        <row r="1043">
          <cell r="A1043" t="str">
            <v>A8054</v>
          </cell>
          <cell r="B1043" t="str">
            <v>I02</v>
          </cell>
          <cell r="C1043" t="str">
            <v>현관등설치</v>
          </cell>
          <cell r="D1043" t="str">
            <v>HYS-8A (센서부착형,IL60W/1)</v>
          </cell>
          <cell r="E1043">
            <v>42</v>
          </cell>
          <cell r="F1043" t="str">
            <v>개</v>
          </cell>
          <cell r="G1043">
            <v>8674</v>
          </cell>
          <cell r="H1043">
            <v>5044</v>
          </cell>
          <cell r="I1043">
            <v>100</v>
          </cell>
        </row>
        <row r="1044">
          <cell r="A1044" t="str">
            <v>A8054</v>
          </cell>
          <cell r="B1044" t="str">
            <v>I01</v>
          </cell>
          <cell r="C1044" t="str">
            <v>거실등설치</v>
          </cell>
          <cell r="D1044" t="str">
            <v>GES-00C (20W/8)</v>
          </cell>
          <cell r="E1044">
            <v>102</v>
          </cell>
          <cell r="F1044" t="str">
            <v>개</v>
          </cell>
          <cell r="G1044">
            <v>138784</v>
          </cell>
          <cell r="H1044">
            <v>12100</v>
          </cell>
          <cell r="I1044">
            <v>242</v>
          </cell>
        </row>
        <row r="1045">
          <cell r="A1045" t="str">
            <v>A8054</v>
          </cell>
          <cell r="B1045" t="str">
            <v>I01</v>
          </cell>
          <cell r="C1045" t="str">
            <v>식탁등설치</v>
          </cell>
          <cell r="D1045" t="str">
            <v>SIT-00A (20W/1)</v>
          </cell>
          <cell r="E1045">
            <v>102</v>
          </cell>
          <cell r="F1045" t="str">
            <v>개</v>
          </cell>
          <cell r="G1045">
            <v>19082</v>
          </cell>
          <cell r="H1045">
            <v>4660</v>
          </cell>
          <cell r="I1045">
            <v>92</v>
          </cell>
        </row>
        <row r="1046">
          <cell r="A1046" t="str">
            <v>A8054</v>
          </cell>
          <cell r="B1046" t="str">
            <v>I01</v>
          </cell>
          <cell r="C1046" t="str">
            <v>발코니등설치</v>
          </cell>
          <cell r="D1046" t="str">
            <v>BKC-00A (20W/1)</v>
          </cell>
          <cell r="E1046">
            <v>204</v>
          </cell>
          <cell r="F1046" t="str">
            <v>개</v>
          </cell>
          <cell r="G1046">
            <v>10408</v>
          </cell>
          <cell r="H1046">
            <v>5044</v>
          </cell>
          <cell r="I1046">
            <v>100</v>
          </cell>
        </row>
        <row r="1047">
          <cell r="A1047" t="str">
            <v>A8054</v>
          </cell>
          <cell r="B1047" t="str">
            <v>I01</v>
          </cell>
          <cell r="C1047" t="str">
            <v>침실등설치</v>
          </cell>
          <cell r="D1047" t="str">
            <v>CHS-00A (40W/1)</v>
          </cell>
          <cell r="E1047">
            <v>102</v>
          </cell>
          <cell r="F1047" t="str">
            <v>개</v>
          </cell>
          <cell r="G1047">
            <v>21858</v>
          </cell>
          <cell r="H1047">
            <v>6926</v>
          </cell>
          <cell r="I1047">
            <v>137</v>
          </cell>
        </row>
        <row r="1048">
          <cell r="A1048" t="str">
            <v>A8054</v>
          </cell>
          <cell r="B1048" t="str">
            <v>I01</v>
          </cell>
          <cell r="C1048" t="str">
            <v>주침실등설치</v>
          </cell>
          <cell r="D1048" t="str">
            <v>CHL-00A (40W/1+32W/1)</v>
          </cell>
          <cell r="E1048">
            <v>102</v>
          </cell>
          <cell r="F1048" t="str">
            <v>개</v>
          </cell>
          <cell r="G1048">
            <v>30705</v>
          </cell>
          <cell r="H1048">
            <v>8038</v>
          </cell>
          <cell r="I1048">
            <v>160</v>
          </cell>
        </row>
        <row r="1049">
          <cell r="A1049" t="str">
            <v>A8054</v>
          </cell>
          <cell r="B1049" t="str">
            <v>I01</v>
          </cell>
          <cell r="C1049" t="str">
            <v>발코니등설치</v>
          </cell>
          <cell r="D1049" t="str">
            <v>BKC-00B (IL60W/1)</v>
          </cell>
          <cell r="E1049">
            <v>306</v>
          </cell>
          <cell r="F1049" t="str">
            <v>개</v>
          </cell>
          <cell r="G1049">
            <v>5204</v>
          </cell>
          <cell r="H1049">
            <v>5044</v>
          </cell>
          <cell r="I1049">
            <v>100</v>
          </cell>
        </row>
        <row r="1050">
          <cell r="A1050" t="str">
            <v>A8054</v>
          </cell>
          <cell r="B1050" t="str">
            <v>I01</v>
          </cell>
          <cell r="C1050" t="str">
            <v>현관등설치</v>
          </cell>
          <cell r="D1050" t="str">
            <v>HYS-8A (센서부착형,IL60W/1)</v>
          </cell>
          <cell r="E1050">
            <v>102</v>
          </cell>
          <cell r="F1050" t="str">
            <v>개</v>
          </cell>
          <cell r="G1050">
            <v>8674</v>
          </cell>
          <cell r="H1050">
            <v>5044</v>
          </cell>
          <cell r="I1050">
            <v>100</v>
          </cell>
        </row>
        <row r="1051">
          <cell r="A1051" t="str">
            <v>A8054</v>
          </cell>
          <cell r="B1051" t="str">
            <v>I01</v>
          </cell>
          <cell r="C1051" t="str">
            <v>화장실등설치</v>
          </cell>
          <cell r="D1051" t="str">
            <v>HWJ-8A (IL60W/2)</v>
          </cell>
          <cell r="E1051">
            <v>102</v>
          </cell>
          <cell r="F1051" t="str">
            <v>개</v>
          </cell>
          <cell r="G1051">
            <v>11449</v>
          </cell>
          <cell r="H1051">
            <v>5729</v>
          </cell>
          <cell r="I1051">
            <v>114</v>
          </cell>
        </row>
        <row r="1052">
          <cell r="A1052" t="str">
            <v>A8054</v>
          </cell>
          <cell r="B1052" t="str">
            <v>I04</v>
          </cell>
          <cell r="C1052" t="str">
            <v>보턴박스</v>
          </cell>
          <cell r="D1052" t="str">
            <v>100X460X200</v>
          </cell>
          <cell r="E1052">
            <v>51</v>
          </cell>
          <cell r="F1052" t="str">
            <v>개</v>
          </cell>
          <cell r="G1052">
            <v>4949</v>
          </cell>
          <cell r="H1052">
            <v>11159</v>
          </cell>
          <cell r="I1052">
            <v>222</v>
          </cell>
        </row>
        <row r="1053">
          <cell r="A1053" t="str">
            <v>A8054</v>
          </cell>
          <cell r="B1053" t="str">
            <v>I04</v>
          </cell>
          <cell r="C1053" t="str">
            <v>보턴박스</v>
          </cell>
          <cell r="D1053" t="str">
            <v>100X150X200</v>
          </cell>
          <cell r="E1053">
            <v>3</v>
          </cell>
          <cell r="F1053" t="str">
            <v>개</v>
          </cell>
          <cell r="G1053">
            <v>2602</v>
          </cell>
          <cell r="H1053">
            <v>7054</v>
          </cell>
          <cell r="I1053">
            <v>140</v>
          </cell>
        </row>
        <row r="1054">
          <cell r="A1054" t="str">
            <v>A8054</v>
          </cell>
          <cell r="B1054" t="str">
            <v>I04</v>
          </cell>
          <cell r="C1054" t="str">
            <v>조인트박스설치</v>
          </cell>
          <cell r="D1054" t="str">
            <v>100X100X75</v>
          </cell>
          <cell r="E1054">
            <v>7</v>
          </cell>
          <cell r="F1054" t="str">
            <v>개</v>
          </cell>
          <cell r="G1054">
            <v>843</v>
          </cell>
          <cell r="H1054">
            <v>7054</v>
          </cell>
          <cell r="I1054">
            <v>140</v>
          </cell>
        </row>
        <row r="1055">
          <cell r="A1055" t="str">
            <v>A8054</v>
          </cell>
          <cell r="B1055" t="str">
            <v>I05</v>
          </cell>
          <cell r="C1055" t="str">
            <v>접지단자함(PVC)</v>
          </cell>
          <cell r="D1055" t="str">
            <v>1극용(250X350X110)</v>
          </cell>
          <cell r="E1055">
            <v>3</v>
          </cell>
          <cell r="F1055" t="str">
            <v>개</v>
          </cell>
          <cell r="G1055">
            <v>16480</v>
          </cell>
          <cell r="H1055">
            <v>28220</v>
          </cell>
          <cell r="I1055">
            <v>563</v>
          </cell>
        </row>
        <row r="1056">
          <cell r="A1056" t="str">
            <v>A8054</v>
          </cell>
          <cell r="B1056" t="str">
            <v>I04</v>
          </cell>
          <cell r="C1056" t="str">
            <v>PULL BOX</v>
          </cell>
          <cell r="D1056" t="str">
            <v>150X150X100</v>
          </cell>
          <cell r="E1056">
            <v>3</v>
          </cell>
          <cell r="F1056" t="str">
            <v>개</v>
          </cell>
          <cell r="G1056">
            <v>1773</v>
          </cell>
          <cell r="H1056">
            <v>7054</v>
          </cell>
          <cell r="I1056">
            <v>140</v>
          </cell>
        </row>
        <row r="1057">
          <cell r="A1057" t="str">
            <v>A8054</v>
          </cell>
          <cell r="B1057" t="str">
            <v>I04</v>
          </cell>
          <cell r="C1057" t="str">
            <v>PULL BOX</v>
          </cell>
          <cell r="D1057" t="str">
            <v>200X200X100</v>
          </cell>
          <cell r="E1057">
            <v>10</v>
          </cell>
          <cell r="F1057" t="str">
            <v>개</v>
          </cell>
          <cell r="G1057">
            <v>2702</v>
          </cell>
          <cell r="H1057">
            <v>7054</v>
          </cell>
          <cell r="I1057">
            <v>140</v>
          </cell>
        </row>
        <row r="1058">
          <cell r="A1058" t="str">
            <v>A8054</v>
          </cell>
          <cell r="B1058" t="str">
            <v>I04</v>
          </cell>
          <cell r="C1058" t="str">
            <v>PULL BOX</v>
          </cell>
          <cell r="D1058" t="str">
            <v>300X300X100</v>
          </cell>
          <cell r="E1058">
            <v>6</v>
          </cell>
          <cell r="F1058" t="str">
            <v>개</v>
          </cell>
          <cell r="G1058">
            <v>5068</v>
          </cell>
          <cell r="H1058">
            <v>11159</v>
          </cell>
          <cell r="I1058">
            <v>222</v>
          </cell>
        </row>
        <row r="1059">
          <cell r="A1059" t="str">
            <v>A8054</v>
          </cell>
          <cell r="B1059" t="str">
            <v>I07</v>
          </cell>
          <cell r="C1059" t="str">
            <v>배선용 차단기</v>
          </cell>
          <cell r="D1059" t="str">
            <v>220V 2P 30AF 노출</v>
          </cell>
          <cell r="E1059">
            <v>3</v>
          </cell>
          <cell r="F1059" t="str">
            <v>개</v>
          </cell>
          <cell r="G1059">
            <v>1127</v>
          </cell>
          <cell r="H1059">
            <v>16547</v>
          </cell>
          <cell r="I1059">
            <v>330</v>
          </cell>
        </row>
        <row r="1060">
          <cell r="A1060" t="str">
            <v>A8054</v>
          </cell>
          <cell r="B1060" t="str">
            <v>I07</v>
          </cell>
          <cell r="C1060" t="str">
            <v>배선용 차단기</v>
          </cell>
          <cell r="D1060" t="str">
            <v>600V 3P 50AF</v>
          </cell>
          <cell r="E1060">
            <v>6</v>
          </cell>
          <cell r="F1060" t="str">
            <v>개</v>
          </cell>
          <cell r="G1060">
            <v>14398</v>
          </cell>
          <cell r="H1060">
            <v>31641</v>
          </cell>
          <cell r="I1060">
            <v>632</v>
          </cell>
        </row>
        <row r="1061">
          <cell r="A1061" t="str">
            <v>A8054</v>
          </cell>
          <cell r="B1061" t="str">
            <v>I07</v>
          </cell>
          <cell r="C1061" t="str">
            <v>배선용 차단기</v>
          </cell>
          <cell r="D1061" t="str">
            <v>600V 3P 50AF 노출</v>
          </cell>
          <cell r="E1061">
            <v>3</v>
          </cell>
          <cell r="F1061" t="str">
            <v>개</v>
          </cell>
          <cell r="G1061">
            <v>14398</v>
          </cell>
          <cell r="H1061">
            <v>28477</v>
          </cell>
          <cell r="I1061">
            <v>569</v>
          </cell>
        </row>
        <row r="1062">
          <cell r="A1062" t="str">
            <v>A8054</v>
          </cell>
          <cell r="B1062" t="str">
            <v>I07</v>
          </cell>
          <cell r="C1062" t="str">
            <v>배선용 차단기</v>
          </cell>
          <cell r="D1062" t="str">
            <v>600V 3P 100AF 노출</v>
          </cell>
          <cell r="E1062">
            <v>13</v>
          </cell>
          <cell r="F1062" t="str">
            <v>개</v>
          </cell>
          <cell r="G1062">
            <v>21606</v>
          </cell>
          <cell r="H1062">
            <v>40022</v>
          </cell>
          <cell r="I1062">
            <v>799</v>
          </cell>
        </row>
        <row r="1063">
          <cell r="A1063" t="str">
            <v>A8054</v>
          </cell>
          <cell r="B1063" t="str">
            <v>I07</v>
          </cell>
          <cell r="C1063" t="str">
            <v>배선용 차단기</v>
          </cell>
          <cell r="D1063" t="str">
            <v>600V 3P 225AF 노출</v>
          </cell>
          <cell r="E1063">
            <v>2</v>
          </cell>
          <cell r="F1063" t="str">
            <v>개</v>
          </cell>
          <cell r="G1063">
            <v>44957</v>
          </cell>
          <cell r="H1063">
            <v>63497</v>
          </cell>
          <cell r="I1063">
            <v>1269</v>
          </cell>
        </row>
        <row r="1064">
          <cell r="A1064" t="str">
            <v>A8054</v>
          </cell>
          <cell r="B1064" t="str">
            <v>I07</v>
          </cell>
          <cell r="C1064" t="str">
            <v>배선용 차단기</v>
          </cell>
          <cell r="D1064" t="str">
            <v>600V 4P 50AF</v>
          </cell>
          <cell r="E1064">
            <v>3</v>
          </cell>
          <cell r="F1064" t="str">
            <v>개</v>
          </cell>
          <cell r="G1064">
            <v>21953</v>
          </cell>
          <cell r="H1064">
            <v>41133</v>
          </cell>
          <cell r="I1064">
            <v>822</v>
          </cell>
        </row>
        <row r="1065">
          <cell r="A1065" t="str">
            <v>A8054</v>
          </cell>
          <cell r="B1065" t="str">
            <v>I07</v>
          </cell>
          <cell r="C1065" t="str">
            <v>누전 차단기</v>
          </cell>
          <cell r="D1065" t="str">
            <v>2P 30AF</v>
          </cell>
          <cell r="E1065">
            <v>9</v>
          </cell>
          <cell r="F1065" t="str">
            <v>개</v>
          </cell>
          <cell r="G1065">
            <v>4423</v>
          </cell>
          <cell r="H1065">
            <v>18386</v>
          </cell>
          <cell r="I1065">
            <v>366</v>
          </cell>
        </row>
        <row r="1066">
          <cell r="A1066" t="str">
            <v>A8054</v>
          </cell>
          <cell r="B1066" t="str">
            <v>I07</v>
          </cell>
          <cell r="C1066" t="str">
            <v>누전 차단기</v>
          </cell>
          <cell r="D1066" t="str">
            <v>2P 30AF 노출</v>
          </cell>
          <cell r="E1066">
            <v>10</v>
          </cell>
          <cell r="F1066" t="str">
            <v>개</v>
          </cell>
          <cell r="G1066">
            <v>4423</v>
          </cell>
          <cell r="H1066">
            <v>16547</v>
          </cell>
          <cell r="I1066">
            <v>330</v>
          </cell>
        </row>
        <row r="1067">
          <cell r="A1067" t="str">
            <v>A8054</v>
          </cell>
          <cell r="B1067" t="str">
            <v>I07</v>
          </cell>
          <cell r="C1067" t="str">
            <v>적산전력계</v>
          </cell>
          <cell r="D1067" t="str">
            <v>3P4W 220V 5(2.5)A 동시</v>
          </cell>
          <cell r="E1067">
            <v>1</v>
          </cell>
          <cell r="F1067" t="str">
            <v>개</v>
          </cell>
          <cell r="G1067">
            <v>103827</v>
          </cell>
          <cell r="H1067">
            <v>9577</v>
          </cell>
          <cell r="I1067">
            <v>190</v>
          </cell>
        </row>
        <row r="1068">
          <cell r="A1068" t="str">
            <v>A8054</v>
          </cell>
          <cell r="B1068" t="str">
            <v>I07</v>
          </cell>
          <cell r="C1068" t="str">
            <v>적산전력계</v>
          </cell>
          <cell r="D1068" t="str">
            <v>3P4W 220V 60(20)A 동시</v>
          </cell>
          <cell r="E1068">
            <v>3</v>
          </cell>
          <cell r="F1068" t="str">
            <v>개</v>
          </cell>
          <cell r="G1068">
            <v>148238</v>
          </cell>
          <cell r="H1068">
            <v>9577</v>
          </cell>
          <cell r="I1068">
            <v>190</v>
          </cell>
        </row>
        <row r="1069">
          <cell r="A1069" t="str">
            <v>A8054</v>
          </cell>
          <cell r="B1069" t="str">
            <v>I07</v>
          </cell>
          <cell r="C1069" t="str">
            <v>저압계기용 변류기</v>
          </cell>
          <cell r="D1069" t="str">
            <v>환형 3.0급 5/5-300/5A</v>
          </cell>
          <cell r="E1069">
            <v>3</v>
          </cell>
          <cell r="F1069" t="str">
            <v>개</v>
          </cell>
          <cell r="G1069">
            <v>3469</v>
          </cell>
          <cell r="H1069">
            <v>17103</v>
          </cell>
          <cell r="I1069">
            <v>341</v>
          </cell>
        </row>
        <row r="1070">
          <cell r="A1070" t="str">
            <v>A8054</v>
          </cell>
          <cell r="B1070" t="str">
            <v>I07</v>
          </cell>
          <cell r="C1070" t="str">
            <v>전류절체기</v>
          </cell>
          <cell r="D1070" t="str">
            <v>3P 3W</v>
          </cell>
          <cell r="E1070">
            <v>1</v>
          </cell>
          <cell r="F1070" t="str">
            <v>개</v>
          </cell>
          <cell r="G1070">
            <v>4770</v>
          </cell>
          <cell r="H1070">
            <v>13867</v>
          </cell>
          <cell r="I1070">
            <v>276</v>
          </cell>
        </row>
        <row r="1071">
          <cell r="A1071" t="str">
            <v>A8054</v>
          </cell>
          <cell r="B1071" t="str">
            <v>I07</v>
          </cell>
          <cell r="C1071" t="str">
            <v>전압절체기</v>
          </cell>
          <cell r="D1071" t="str">
            <v>3P 4W</v>
          </cell>
          <cell r="E1071">
            <v>2</v>
          </cell>
          <cell r="F1071" t="str">
            <v>개</v>
          </cell>
          <cell r="G1071">
            <v>4770</v>
          </cell>
          <cell r="H1071">
            <v>13867</v>
          </cell>
          <cell r="I1071">
            <v>276</v>
          </cell>
        </row>
        <row r="1072">
          <cell r="A1072" t="str">
            <v>A8054</v>
          </cell>
          <cell r="B1072" t="str">
            <v>I07</v>
          </cell>
          <cell r="C1072" t="str">
            <v>전류계</v>
          </cell>
          <cell r="D1072" t="str">
            <v>매입 광각도형</v>
          </cell>
          <cell r="E1072">
            <v>1</v>
          </cell>
          <cell r="F1072" t="str">
            <v>개</v>
          </cell>
          <cell r="G1072">
            <v>13011</v>
          </cell>
          <cell r="H1072">
            <v>18027</v>
          </cell>
          <cell r="I1072">
            <v>359</v>
          </cell>
        </row>
        <row r="1073">
          <cell r="A1073" t="str">
            <v>A8054</v>
          </cell>
          <cell r="B1073" t="str">
            <v>I07</v>
          </cell>
          <cell r="C1073" t="str">
            <v>전압계</v>
          </cell>
          <cell r="D1073" t="str">
            <v>매입 광각도형</v>
          </cell>
          <cell r="E1073">
            <v>2</v>
          </cell>
          <cell r="F1073" t="str">
            <v>개</v>
          </cell>
          <cell r="G1073">
            <v>13011</v>
          </cell>
          <cell r="H1073">
            <v>18027</v>
          </cell>
          <cell r="I1073">
            <v>359</v>
          </cell>
        </row>
        <row r="1074">
          <cell r="A1074" t="str">
            <v>A8054</v>
          </cell>
          <cell r="B1074" t="str">
            <v>I04</v>
          </cell>
          <cell r="C1074" t="str">
            <v>석고보드따기</v>
          </cell>
          <cell r="D1074" t="str">
            <v>전기</v>
          </cell>
          <cell r="E1074">
            <v>318</v>
          </cell>
          <cell r="F1074" t="str">
            <v>개소</v>
          </cell>
          <cell r="G1074">
            <v>0</v>
          </cell>
          <cell r="H1074">
            <v>1753</v>
          </cell>
          <cell r="I1074">
            <v>34</v>
          </cell>
        </row>
        <row r="1075">
          <cell r="A1075" t="str">
            <v>A8054</v>
          </cell>
          <cell r="B1075" t="str">
            <v>I05</v>
          </cell>
          <cell r="C1075" t="str">
            <v>접지</v>
          </cell>
          <cell r="D1075" t="str">
            <v>E1(전기)</v>
          </cell>
          <cell r="E1075">
            <v>3</v>
          </cell>
          <cell r="F1075" t="str">
            <v>개소</v>
          </cell>
          <cell r="G1075">
            <v>13271</v>
          </cell>
          <cell r="H1075">
            <v>39935</v>
          </cell>
          <cell r="I1075">
            <v>798</v>
          </cell>
        </row>
        <row r="1076">
          <cell r="A1076" t="str">
            <v>A8054</v>
          </cell>
          <cell r="B1076" t="str">
            <v>I04</v>
          </cell>
          <cell r="C1076" t="str">
            <v>접지</v>
          </cell>
          <cell r="D1076" t="str">
            <v>E3(전기)</v>
          </cell>
          <cell r="E1076">
            <v>1</v>
          </cell>
          <cell r="F1076" t="str">
            <v>개소</v>
          </cell>
          <cell r="G1076">
            <v>3643</v>
          </cell>
          <cell r="H1076">
            <v>17297</v>
          </cell>
          <cell r="I1076">
            <v>345</v>
          </cell>
        </row>
        <row r="1077">
          <cell r="A1077" t="str">
            <v>A8054</v>
          </cell>
          <cell r="B1077" t="str">
            <v>I04</v>
          </cell>
          <cell r="C1077" t="str">
            <v>행 가(9MM)</v>
          </cell>
          <cell r="D1077" t="str">
            <v>HA- 12</v>
          </cell>
          <cell r="E1077">
            <v>6</v>
          </cell>
          <cell r="F1077" t="str">
            <v>식</v>
          </cell>
          <cell r="G1077">
            <v>627</v>
          </cell>
          <cell r="H1077">
            <v>2072</v>
          </cell>
          <cell r="I1077">
            <v>40</v>
          </cell>
        </row>
        <row r="1078">
          <cell r="A1078" t="str">
            <v>A8054</v>
          </cell>
          <cell r="B1078" t="str">
            <v>I04</v>
          </cell>
          <cell r="C1078" t="str">
            <v>행 가(9MM)</v>
          </cell>
          <cell r="D1078" t="str">
            <v>HA- 13</v>
          </cell>
          <cell r="E1078">
            <v>7</v>
          </cell>
          <cell r="F1078" t="str">
            <v>식</v>
          </cell>
          <cell r="G1078">
            <v>786</v>
          </cell>
          <cell r="H1078">
            <v>2377</v>
          </cell>
          <cell r="I1078">
            <v>46</v>
          </cell>
        </row>
        <row r="1079">
          <cell r="A1079" t="str">
            <v>A8054</v>
          </cell>
          <cell r="B1079" t="str">
            <v>I04</v>
          </cell>
          <cell r="C1079" t="str">
            <v>행 가(9MM)</v>
          </cell>
          <cell r="D1079" t="str">
            <v>HA- 23</v>
          </cell>
          <cell r="E1079">
            <v>22</v>
          </cell>
          <cell r="F1079" t="str">
            <v>식</v>
          </cell>
          <cell r="G1079">
            <v>1381</v>
          </cell>
          <cell r="H1079">
            <v>3927</v>
          </cell>
          <cell r="I1079">
            <v>78</v>
          </cell>
        </row>
        <row r="1080">
          <cell r="A1080" t="str">
            <v>A8054</v>
          </cell>
          <cell r="B1080" t="str">
            <v>I04</v>
          </cell>
          <cell r="C1080" t="str">
            <v>행 가</v>
          </cell>
          <cell r="D1080" t="str">
            <v>B-1</v>
          </cell>
          <cell r="E1080">
            <v>6</v>
          </cell>
          <cell r="F1080" t="str">
            <v>식</v>
          </cell>
          <cell r="G1080">
            <v>251</v>
          </cell>
          <cell r="H1080">
            <v>385</v>
          </cell>
          <cell r="I1080">
            <v>6</v>
          </cell>
        </row>
        <row r="1081">
          <cell r="A1081" t="str">
            <v>A8054</v>
          </cell>
          <cell r="B1081" t="str">
            <v>I05</v>
          </cell>
          <cell r="C1081" t="str">
            <v>피뢰침</v>
          </cell>
          <cell r="D1081" t="str">
            <v>APT</v>
          </cell>
          <cell r="E1081">
            <v>3</v>
          </cell>
          <cell r="F1081" t="str">
            <v>식</v>
          </cell>
          <cell r="G1081">
            <v>34661</v>
          </cell>
          <cell r="H1081">
            <v>48202</v>
          </cell>
          <cell r="I1081">
            <v>769</v>
          </cell>
        </row>
        <row r="1082">
          <cell r="A1082" t="str">
            <v>A8054</v>
          </cell>
          <cell r="B1082" t="str">
            <v>I04</v>
          </cell>
          <cell r="C1082" t="str">
            <v>계량기함(계단형)</v>
          </cell>
          <cell r="D1082" t="str">
            <v>2세대용(계량기포함)</v>
          </cell>
          <cell r="E1082">
            <v>51</v>
          </cell>
          <cell r="F1082" t="str">
            <v>식</v>
          </cell>
          <cell r="G1082">
            <v>56207</v>
          </cell>
          <cell r="H1082">
            <v>21207</v>
          </cell>
          <cell r="I1082">
            <v>424</v>
          </cell>
        </row>
        <row r="1083">
          <cell r="A1083" t="str">
            <v>A8054</v>
          </cell>
          <cell r="B1083" t="str">
            <v>I01</v>
          </cell>
          <cell r="C1083" t="str">
            <v>PVC 분 전 반</v>
          </cell>
          <cell r="D1083" t="str">
            <v>HE-5</v>
          </cell>
          <cell r="E1083">
            <v>102</v>
          </cell>
          <cell r="F1083" t="str">
            <v>식</v>
          </cell>
          <cell r="G1083">
            <v>14745</v>
          </cell>
          <cell r="H1083">
            <v>41048</v>
          </cell>
          <cell r="I1083">
            <v>820</v>
          </cell>
        </row>
        <row r="1084">
          <cell r="A1084" t="str">
            <v>A8054</v>
          </cell>
          <cell r="B1084" t="str">
            <v>I04</v>
          </cell>
          <cell r="C1084" t="str">
            <v>배수펌프조작반 및 배관설치</v>
          </cell>
          <cell r="D1084" t="str">
            <v>단상 1HPX1대</v>
          </cell>
          <cell r="E1084">
            <v>2</v>
          </cell>
          <cell r="F1084" t="str">
            <v>개</v>
          </cell>
          <cell r="G1084">
            <v>91688</v>
          </cell>
          <cell r="H1084">
            <v>201327</v>
          </cell>
          <cell r="I1084">
            <v>4024</v>
          </cell>
        </row>
        <row r="1085">
          <cell r="A1085" t="str">
            <v>A8054</v>
          </cell>
          <cell r="B1085" t="str">
            <v>I04</v>
          </cell>
          <cell r="C1085" t="str">
            <v>MOTOR 배관 지지금구</v>
          </cell>
          <cell r="D1085" t="str">
            <v>TYPE-1</v>
          </cell>
          <cell r="E1085">
            <v>3</v>
          </cell>
          <cell r="F1085" t="str">
            <v>식</v>
          </cell>
          <cell r="G1085">
            <v>1336</v>
          </cell>
          <cell r="H1085">
            <v>8419</v>
          </cell>
          <cell r="I1085">
            <v>167</v>
          </cell>
        </row>
        <row r="1086">
          <cell r="C1086" t="str">
            <v>소 계</v>
          </cell>
        </row>
        <row r="1092">
          <cell r="C1092" t="str">
            <v>2. 아파트 전기공사</v>
          </cell>
        </row>
        <row r="1093">
          <cell r="C1093" t="str">
            <v>2-4. 59A3N-68-17I (404동)</v>
          </cell>
        </row>
        <row r="1094">
          <cell r="C1094" t="str">
            <v>2-4-1. 소방공사</v>
          </cell>
        </row>
        <row r="1095">
          <cell r="A1095" t="str">
            <v>A8053</v>
          </cell>
          <cell r="B1095" t="str">
            <v>F01</v>
          </cell>
          <cell r="C1095" t="str">
            <v>PVC 노말벤드</v>
          </cell>
          <cell r="D1095" t="str">
            <v>HI 42</v>
          </cell>
          <cell r="E1095">
            <v>1</v>
          </cell>
          <cell r="F1095" t="str">
            <v>개</v>
          </cell>
          <cell r="G1095">
            <v>1127</v>
          </cell>
          <cell r="H1095">
            <v>0</v>
          </cell>
          <cell r="I1095">
            <v>0</v>
          </cell>
        </row>
        <row r="1096">
          <cell r="A1096" t="str">
            <v>A8053</v>
          </cell>
          <cell r="B1096" t="str">
            <v>F01</v>
          </cell>
          <cell r="C1096" t="str">
            <v>관내배선(함내배선4.28%)</v>
          </cell>
          <cell r="D1096" t="str">
            <v>IV 1.2 MM</v>
          </cell>
          <cell r="E1096">
            <v>1742</v>
          </cell>
          <cell r="F1096" t="str">
            <v>M</v>
          </cell>
          <cell r="G1096">
            <v>37</v>
          </cell>
          <cell r="H1096">
            <v>264</v>
          </cell>
          <cell r="I1096">
            <v>5</v>
          </cell>
        </row>
        <row r="1097">
          <cell r="A1097" t="str">
            <v>A8053</v>
          </cell>
          <cell r="B1097" t="str">
            <v>F01</v>
          </cell>
          <cell r="C1097" t="str">
            <v>관내배선(함내배선4.34%)</v>
          </cell>
          <cell r="D1097" t="str">
            <v>IV 1.6 MM</v>
          </cell>
          <cell r="E1097">
            <v>490.2</v>
          </cell>
          <cell r="F1097" t="str">
            <v>M</v>
          </cell>
          <cell r="G1097">
            <v>59</v>
          </cell>
          <cell r="H1097">
            <v>264</v>
          </cell>
          <cell r="I1097">
            <v>5</v>
          </cell>
        </row>
        <row r="1098">
          <cell r="A1098" t="str">
            <v>A8053</v>
          </cell>
          <cell r="B1098" t="str">
            <v>F01</v>
          </cell>
          <cell r="C1098" t="str">
            <v>관내배선(함내배선22.73%)</v>
          </cell>
          <cell r="D1098" t="str">
            <v>HIV 1.2 MM</v>
          </cell>
          <cell r="E1098">
            <v>371.6</v>
          </cell>
          <cell r="F1098" t="str">
            <v>M</v>
          </cell>
          <cell r="G1098">
            <v>46</v>
          </cell>
          <cell r="H1098">
            <v>311</v>
          </cell>
          <cell r="I1098">
            <v>6</v>
          </cell>
        </row>
        <row r="1099">
          <cell r="A1099" t="str">
            <v>A8053</v>
          </cell>
          <cell r="B1099" t="str">
            <v>F01</v>
          </cell>
          <cell r="C1099" t="str">
            <v>관내배선(함내배선2.49%)</v>
          </cell>
          <cell r="D1099" t="str">
            <v>HIV 1.6 MM</v>
          </cell>
          <cell r="E1099">
            <v>2315.88</v>
          </cell>
          <cell r="F1099" t="str">
            <v>M</v>
          </cell>
          <cell r="G1099">
            <v>61</v>
          </cell>
          <cell r="H1099">
            <v>260</v>
          </cell>
          <cell r="I1099">
            <v>5</v>
          </cell>
        </row>
        <row r="1100">
          <cell r="A1100" t="str">
            <v>A8053</v>
          </cell>
          <cell r="B1100" t="str">
            <v>F01</v>
          </cell>
          <cell r="C1100" t="str">
            <v>관내배선(함내배선14.43%)</v>
          </cell>
          <cell r="D1100" t="str">
            <v>HIV 5.5 MM2</v>
          </cell>
          <cell r="E1100">
            <v>163.19999999999999</v>
          </cell>
          <cell r="F1100" t="str">
            <v>M</v>
          </cell>
          <cell r="G1100">
            <v>183</v>
          </cell>
          <cell r="H1100">
            <v>290</v>
          </cell>
          <cell r="I1100">
            <v>5</v>
          </cell>
        </row>
        <row r="1101">
          <cell r="A1101" t="str">
            <v>A8053</v>
          </cell>
          <cell r="B1101" t="str">
            <v>F01</v>
          </cell>
          <cell r="C1101" t="str">
            <v>제어용케이블신설(함내배선24.21%)</v>
          </cell>
          <cell r="D1101" t="str">
            <v>CCV-S1.2 MM X 2C</v>
          </cell>
          <cell r="E1101">
            <v>107.6</v>
          </cell>
          <cell r="F1101" t="str">
            <v>M</v>
          </cell>
          <cell r="G1101">
            <v>483</v>
          </cell>
          <cell r="H1101">
            <v>760</v>
          </cell>
          <cell r="I1101">
            <v>14</v>
          </cell>
        </row>
        <row r="1102">
          <cell r="A1102" t="str">
            <v>A8053</v>
          </cell>
          <cell r="B1102" t="str">
            <v>F01</v>
          </cell>
          <cell r="C1102" t="str">
            <v>PVC PIPE 배관</v>
          </cell>
          <cell r="D1102" t="str">
            <v>HI 16MM</v>
          </cell>
          <cell r="E1102">
            <v>138.1</v>
          </cell>
          <cell r="F1102" t="str">
            <v>M</v>
          </cell>
          <cell r="G1102">
            <v>265</v>
          </cell>
          <cell r="H1102">
            <v>1709</v>
          </cell>
          <cell r="I1102">
            <v>33</v>
          </cell>
        </row>
        <row r="1103">
          <cell r="A1103" t="str">
            <v>A8053</v>
          </cell>
          <cell r="B1103" t="str">
            <v>F01</v>
          </cell>
          <cell r="C1103" t="str">
            <v>PVC PIPE 배관</v>
          </cell>
          <cell r="D1103" t="str">
            <v>HI 22MM</v>
          </cell>
          <cell r="E1103">
            <v>40.799999999999997</v>
          </cell>
          <cell r="F1103" t="str">
            <v>M</v>
          </cell>
          <cell r="G1103">
            <v>318</v>
          </cell>
          <cell r="H1103">
            <v>2137</v>
          </cell>
          <cell r="I1103">
            <v>42</v>
          </cell>
        </row>
        <row r="1104">
          <cell r="A1104" t="str">
            <v>A8053</v>
          </cell>
          <cell r="B1104" t="str">
            <v>F01</v>
          </cell>
          <cell r="C1104" t="str">
            <v>PVC PIPE 배관</v>
          </cell>
          <cell r="D1104" t="str">
            <v>HI 28MM</v>
          </cell>
          <cell r="E1104">
            <v>107.6</v>
          </cell>
          <cell r="F1104" t="str">
            <v>M</v>
          </cell>
          <cell r="G1104">
            <v>616</v>
          </cell>
          <cell r="H1104">
            <v>2735</v>
          </cell>
          <cell r="I1104">
            <v>54</v>
          </cell>
        </row>
        <row r="1105">
          <cell r="A1105" t="str">
            <v>A8053</v>
          </cell>
          <cell r="B1105" t="str">
            <v>F01</v>
          </cell>
          <cell r="C1105" t="str">
            <v>PVC PIPE 배관</v>
          </cell>
          <cell r="D1105" t="str">
            <v>HI 42MM</v>
          </cell>
          <cell r="E1105">
            <v>5.4</v>
          </cell>
          <cell r="F1105" t="str">
            <v>M</v>
          </cell>
          <cell r="G1105">
            <v>1321</v>
          </cell>
          <cell r="H1105">
            <v>4446</v>
          </cell>
          <cell r="I1105">
            <v>88</v>
          </cell>
        </row>
        <row r="1106">
          <cell r="A1106" t="str">
            <v>A8053</v>
          </cell>
          <cell r="B1106" t="str">
            <v>F01</v>
          </cell>
          <cell r="C1106" t="str">
            <v>합성수지제가요전선관</v>
          </cell>
          <cell r="D1106" t="str">
            <v>CD 16MM</v>
          </cell>
          <cell r="E1106">
            <v>1098.8599999999999</v>
          </cell>
          <cell r="F1106" t="str">
            <v>M</v>
          </cell>
          <cell r="G1106">
            <v>102</v>
          </cell>
          <cell r="H1106">
            <v>1153</v>
          </cell>
          <cell r="I1106">
            <v>22</v>
          </cell>
        </row>
        <row r="1107">
          <cell r="A1107" t="str">
            <v>A8053</v>
          </cell>
          <cell r="B1107" t="str">
            <v>F01</v>
          </cell>
          <cell r="C1107" t="str">
            <v>합성수지제가요전선관</v>
          </cell>
          <cell r="D1107" t="str">
            <v>CD 22MM</v>
          </cell>
          <cell r="E1107">
            <v>160.80000000000001</v>
          </cell>
          <cell r="F1107" t="str">
            <v>M</v>
          </cell>
          <cell r="G1107">
            <v>140</v>
          </cell>
          <cell r="H1107">
            <v>1453</v>
          </cell>
          <cell r="I1107">
            <v>28</v>
          </cell>
        </row>
        <row r="1108">
          <cell r="A1108" t="str">
            <v>A8053</v>
          </cell>
          <cell r="B1108" t="str">
            <v>F01</v>
          </cell>
          <cell r="C1108" t="str">
            <v>후렉씨블콘딧드</v>
          </cell>
          <cell r="D1108" t="str">
            <v>16MM</v>
          </cell>
          <cell r="E1108">
            <v>5</v>
          </cell>
          <cell r="F1108" t="str">
            <v>M</v>
          </cell>
          <cell r="G1108">
            <v>456</v>
          </cell>
          <cell r="H1108">
            <v>1881</v>
          </cell>
          <cell r="I1108">
            <v>37</v>
          </cell>
        </row>
        <row r="1109">
          <cell r="A1109" t="str">
            <v>A8053</v>
          </cell>
          <cell r="B1109" t="str">
            <v>F01</v>
          </cell>
          <cell r="C1109" t="str">
            <v>PVC박스 신설</v>
          </cell>
          <cell r="D1109" t="str">
            <v>HI SW 일체형</v>
          </cell>
          <cell r="E1109">
            <v>12</v>
          </cell>
          <cell r="F1109" t="str">
            <v>개</v>
          </cell>
          <cell r="G1109">
            <v>412</v>
          </cell>
          <cell r="H1109">
            <v>5301</v>
          </cell>
          <cell r="I1109">
            <v>105</v>
          </cell>
        </row>
        <row r="1110">
          <cell r="A1110" t="str">
            <v>A8053</v>
          </cell>
          <cell r="B1110" t="str">
            <v>F01</v>
          </cell>
          <cell r="C1110" t="str">
            <v>PVC박스 신설</v>
          </cell>
          <cell r="D1110" t="str">
            <v>HI CSW2S 일체형</v>
          </cell>
          <cell r="E1110">
            <v>2</v>
          </cell>
          <cell r="F1110" t="str">
            <v>개</v>
          </cell>
          <cell r="G1110">
            <v>1040</v>
          </cell>
          <cell r="H1110">
            <v>5301</v>
          </cell>
          <cell r="I1110">
            <v>105</v>
          </cell>
        </row>
        <row r="1111">
          <cell r="A1111" t="str">
            <v>A8053</v>
          </cell>
          <cell r="B1111" t="str">
            <v>F01</v>
          </cell>
          <cell r="C1111" t="str">
            <v>PVC박스 신설</v>
          </cell>
          <cell r="D1111" t="str">
            <v>HI 4각</v>
          </cell>
          <cell r="E1111">
            <v>66</v>
          </cell>
          <cell r="F1111" t="str">
            <v>개</v>
          </cell>
          <cell r="G1111">
            <v>433</v>
          </cell>
          <cell r="H1111">
            <v>5301</v>
          </cell>
          <cell r="I1111">
            <v>105</v>
          </cell>
        </row>
        <row r="1112">
          <cell r="A1112" t="str">
            <v>A8053</v>
          </cell>
          <cell r="B1112" t="str">
            <v>F01</v>
          </cell>
          <cell r="C1112" t="str">
            <v>PVC박스 신설</v>
          </cell>
          <cell r="D1112" t="str">
            <v>HI 4각 일체형</v>
          </cell>
          <cell r="E1112">
            <v>12</v>
          </cell>
          <cell r="F1112" t="str">
            <v>개</v>
          </cell>
          <cell r="G1112">
            <v>572</v>
          </cell>
          <cell r="H1112">
            <v>5301</v>
          </cell>
          <cell r="I1112">
            <v>105</v>
          </cell>
        </row>
        <row r="1113">
          <cell r="A1113" t="str">
            <v>A8053</v>
          </cell>
          <cell r="B1113" t="str">
            <v>F01</v>
          </cell>
          <cell r="C1113" t="str">
            <v>PVC박스 신설</v>
          </cell>
          <cell r="D1113" t="str">
            <v>HI 콘크리트8각 75일체형</v>
          </cell>
          <cell r="E1113">
            <v>300</v>
          </cell>
          <cell r="F1113" t="str">
            <v>개</v>
          </cell>
          <cell r="G1113">
            <v>719</v>
          </cell>
          <cell r="H1113">
            <v>1966</v>
          </cell>
          <cell r="I1113">
            <v>39</v>
          </cell>
        </row>
        <row r="1114">
          <cell r="A1114" t="str">
            <v>A8053</v>
          </cell>
          <cell r="B1114" t="str">
            <v>F01</v>
          </cell>
          <cell r="C1114" t="str">
            <v>R형 중계기</v>
          </cell>
          <cell r="D1114" t="str">
            <v>입력 1/출력 1</v>
          </cell>
          <cell r="E1114">
            <v>2</v>
          </cell>
          <cell r="F1114" t="str">
            <v>개</v>
          </cell>
          <cell r="G1114">
            <v>52044</v>
          </cell>
          <cell r="H1114">
            <v>18428</v>
          </cell>
          <cell r="I1114">
            <v>367</v>
          </cell>
        </row>
        <row r="1115">
          <cell r="A1115" t="str">
            <v>A8053</v>
          </cell>
          <cell r="B1115" t="str">
            <v>F01</v>
          </cell>
          <cell r="C1115" t="str">
            <v>R형 중계기</v>
          </cell>
          <cell r="D1115" t="str">
            <v>입력 2/출력 2</v>
          </cell>
          <cell r="E1115">
            <v>1</v>
          </cell>
          <cell r="F1115" t="str">
            <v>개</v>
          </cell>
          <cell r="G1115">
            <v>65055</v>
          </cell>
          <cell r="H1115">
            <v>18428</v>
          </cell>
          <cell r="I1115">
            <v>367</v>
          </cell>
        </row>
        <row r="1116">
          <cell r="A1116" t="str">
            <v>A8053</v>
          </cell>
          <cell r="B1116" t="str">
            <v>F01</v>
          </cell>
          <cell r="C1116" t="str">
            <v>R형 중계기</v>
          </cell>
          <cell r="D1116" t="str">
            <v>입력 3/출력 3</v>
          </cell>
          <cell r="E1116">
            <v>26</v>
          </cell>
          <cell r="F1116" t="str">
            <v>개</v>
          </cell>
          <cell r="G1116">
            <v>83270</v>
          </cell>
          <cell r="H1116">
            <v>18428</v>
          </cell>
          <cell r="I1116">
            <v>367</v>
          </cell>
        </row>
        <row r="1117">
          <cell r="A1117" t="str">
            <v>A8053</v>
          </cell>
          <cell r="B1117" t="str">
            <v>F01</v>
          </cell>
          <cell r="C1117" t="str">
            <v>R형 중계기</v>
          </cell>
          <cell r="D1117" t="str">
            <v>입력 4/출력 4</v>
          </cell>
          <cell r="E1117">
            <v>2</v>
          </cell>
          <cell r="F1117" t="str">
            <v>개</v>
          </cell>
          <cell r="G1117">
            <v>97148</v>
          </cell>
          <cell r="H1117">
            <v>18428</v>
          </cell>
          <cell r="I1117">
            <v>367</v>
          </cell>
        </row>
        <row r="1118">
          <cell r="A1118" t="str">
            <v>A8053</v>
          </cell>
          <cell r="B1118" t="str">
            <v>F01</v>
          </cell>
          <cell r="C1118" t="str">
            <v>R형 중계기</v>
          </cell>
          <cell r="D1118" t="str">
            <v>입력 5/출력 5</v>
          </cell>
          <cell r="E1118">
            <v>2</v>
          </cell>
          <cell r="F1118" t="str">
            <v>개</v>
          </cell>
          <cell r="G1118">
            <v>149192</v>
          </cell>
          <cell r="H1118">
            <v>18428</v>
          </cell>
          <cell r="I1118">
            <v>367</v>
          </cell>
        </row>
        <row r="1119">
          <cell r="A1119" t="str">
            <v>A8053</v>
          </cell>
          <cell r="B1119" t="str">
            <v>F01</v>
          </cell>
          <cell r="C1119" t="str">
            <v>R형 중계기</v>
          </cell>
          <cell r="D1119" t="str">
            <v>입력 6/출력 6</v>
          </cell>
          <cell r="E1119">
            <v>2</v>
          </cell>
          <cell r="F1119" t="str">
            <v>개</v>
          </cell>
          <cell r="G1119">
            <v>162203</v>
          </cell>
          <cell r="H1119">
            <v>18428</v>
          </cell>
          <cell r="I1119">
            <v>367</v>
          </cell>
        </row>
        <row r="1120">
          <cell r="A1120" t="str">
            <v>A8053</v>
          </cell>
          <cell r="B1120" t="str">
            <v>F01</v>
          </cell>
          <cell r="C1120" t="str">
            <v>통로유도등(소형/노출형))</v>
          </cell>
          <cell r="D1120" t="str">
            <v>IFFD-A</v>
          </cell>
          <cell r="E1120">
            <v>12</v>
          </cell>
          <cell r="F1120" t="str">
            <v>개</v>
          </cell>
          <cell r="G1120">
            <v>19082</v>
          </cell>
          <cell r="H1120">
            <v>3805</v>
          </cell>
          <cell r="I1120">
            <v>75</v>
          </cell>
        </row>
        <row r="1121">
          <cell r="A1121" t="str">
            <v>A8053</v>
          </cell>
          <cell r="B1121" t="str">
            <v>F01</v>
          </cell>
          <cell r="C1121" t="str">
            <v>피난구유도등(소형)</v>
          </cell>
          <cell r="D1121" t="str">
            <v>IFPB   (단면)</v>
          </cell>
          <cell r="E1121">
            <v>14</v>
          </cell>
          <cell r="F1121" t="str">
            <v>개</v>
          </cell>
          <cell r="G1121">
            <v>21685</v>
          </cell>
          <cell r="H1121">
            <v>5387</v>
          </cell>
          <cell r="I1121">
            <v>107</v>
          </cell>
        </row>
        <row r="1122">
          <cell r="A1122" t="str">
            <v>A8053</v>
          </cell>
          <cell r="B1122" t="str">
            <v>F01</v>
          </cell>
          <cell r="C1122" t="str">
            <v>통로유도표지</v>
          </cell>
          <cell r="D1122" t="str">
            <v>소형</v>
          </cell>
          <cell r="E1122">
            <v>20</v>
          </cell>
          <cell r="F1122" t="str">
            <v>개</v>
          </cell>
          <cell r="G1122">
            <v>3035</v>
          </cell>
          <cell r="H1122">
            <v>2394</v>
          </cell>
          <cell r="I1122">
            <v>47</v>
          </cell>
        </row>
        <row r="1123">
          <cell r="A1123" t="str">
            <v>A8053</v>
          </cell>
          <cell r="B1123" t="str">
            <v>F01</v>
          </cell>
          <cell r="C1123" t="str">
            <v>피난구유도표지</v>
          </cell>
          <cell r="D1123" t="str">
            <v>소형</v>
          </cell>
          <cell r="E1123">
            <v>18</v>
          </cell>
          <cell r="F1123" t="str">
            <v>개</v>
          </cell>
          <cell r="G1123">
            <v>3903</v>
          </cell>
          <cell r="H1123">
            <v>2394</v>
          </cell>
          <cell r="I1123">
            <v>47</v>
          </cell>
        </row>
        <row r="1124">
          <cell r="A1124" t="str">
            <v>A8053</v>
          </cell>
          <cell r="B1124" t="str">
            <v>F01</v>
          </cell>
          <cell r="C1124" t="str">
            <v>감지기</v>
          </cell>
          <cell r="D1124" t="str">
            <v>차동식LED부</v>
          </cell>
          <cell r="E1124">
            <v>180</v>
          </cell>
          <cell r="F1124" t="str">
            <v>개</v>
          </cell>
          <cell r="G1124">
            <v>3469</v>
          </cell>
          <cell r="H1124">
            <v>3548</v>
          </cell>
          <cell r="I1124">
            <v>70</v>
          </cell>
        </row>
        <row r="1125">
          <cell r="A1125" t="str">
            <v>A8053</v>
          </cell>
          <cell r="B1125" t="str">
            <v>F01</v>
          </cell>
          <cell r="C1125" t="str">
            <v>감지기</v>
          </cell>
          <cell r="D1125" t="str">
            <v>정온식LED부</v>
          </cell>
          <cell r="E1125">
            <v>68</v>
          </cell>
          <cell r="F1125" t="str">
            <v>개</v>
          </cell>
          <cell r="G1125">
            <v>3469</v>
          </cell>
          <cell r="H1125">
            <v>3548</v>
          </cell>
          <cell r="I1125">
            <v>70</v>
          </cell>
        </row>
        <row r="1126">
          <cell r="A1126" t="str">
            <v>A8053</v>
          </cell>
          <cell r="B1126" t="str">
            <v>F01</v>
          </cell>
          <cell r="C1126" t="str">
            <v>감지기</v>
          </cell>
          <cell r="D1126" t="str">
            <v>연기식</v>
          </cell>
          <cell r="E1126">
            <v>52</v>
          </cell>
          <cell r="F1126" t="str">
            <v>개</v>
          </cell>
          <cell r="G1126">
            <v>9541</v>
          </cell>
          <cell r="H1126">
            <v>3548</v>
          </cell>
          <cell r="I1126">
            <v>70</v>
          </cell>
        </row>
        <row r="1127">
          <cell r="A1127" t="str">
            <v>A8053</v>
          </cell>
          <cell r="B1127" t="str">
            <v>F01</v>
          </cell>
          <cell r="C1127" t="str">
            <v>비상경보세트</v>
          </cell>
          <cell r="D1127" t="str">
            <v>B.L.M(내장형)</v>
          </cell>
          <cell r="E1127">
            <v>34</v>
          </cell>
          <cell r="F1127" t="str">
            <v>식</v>
          </cell>
          <cell r="G1127">
            <v>10061</v>
          </cell>
          <cell r="H1127">
            <v>19882</v>
          </cell>
          <cell r="I1127">
            <v>397</v>
          </cell>
        </row>
        <row r="1128">
          <cell r="A1128" t="str">
            <v>A8053</v>
          </cell>
          <cell r="B1128" t="str">
            <v>F01</v>
          </cell>
          <cell r="C1128" t="str">
            <v>싸이렌</v>
          </cell>
          <cell r="D1128" t="str">
            <v>전자식</v>
          </cell>
          <cell r="E1128">
            <v>2</v>
          </cell>
          <cell r="F1128" t="str">
            <v>개</v>
          </cell>
          <cell r="G1128">
            <v>21685</v>
          </cell>
          <cell r="H1128">
            <v>6413</v>
          </cell>
          <cell r="I1128">
            <v>127</v>
          </cell>
        </row>
        <row r="1129">
          <cell r="A1129" t="str">
            <v>A8053</v>
          </cell>
          <cell r="B1129" t="str">
            <v>F01</v>
          </cell>
          <cell r="C1129" t="str">
            <v>비상전원반</v>
          </cell>
          <cell r="D1129" t="str">
            <v>F형 10A/2.4AH</v>
          </cell>
          <cell r="E1129">
            <v>1</v>
          </cell>
          <cell r="F1129" t="str">
            <v>식</v>
          </cell>
          <cell r="G1129">
            <v>199502</v>
          </cell>
          <cell r="H1129">
            <v>71621</v>
          </cell>
          <cell r="I1129">
            <v>1432</v>
          </cell>
        </row>
        <row r="1130">
          <cell r="A1130" t="str">
            <v>A8053</v>
          </cell>
          <cell r="B1130" t="str">
            <v>F01</v>
          </cell>
          <cell r="C1130" t="str">
            <v>제연설비조작반</v>
          </cell>
          <cell r="D1130" t="str">
            <v>300X500X200</v>
          </cell>
          <cell r="E1130">
            <v>2</v>
          </cell>
          <cell r="F1130" t="str">
            <v>식</v>
          </cell>
          <cell r="G1130">
            <v>80277</v>
          </cell>
          <cell r="H1130">
            <v>105414</v>
          </cell>
          <cell r="I1130">
            <v>2107</v>
          </cell>
        </row>
        <row r="1131">
          <cell r="A1131" t="str">
            <v>A8053</v>
          </cell>
          <cell r="B1131" t="str">
            <v>F01</v>
          </cell>
          <cell r="C1131" t="str">
            <v>비상콘센트</v>
          </cell>
          <cell r="D1131" t="str">
            <v>내장형</v>
          </cell>
          <cell r="E1131">
            <v>14</v>
          </cell>
          <cell r="F1131" t="str">
            <v>식</v>
          </cell>
          <cell r="G1131">
            <v>16610</v>
          </cell>
          <cell r="H1131">
            <v>23516</v>
          </cell>
          <cell r="I1131">
            <v>470</v>
          </cell>
        </row>
        <row r="1132">
          <cell r="A1132" t="str">
            <v>A8053</v>
          </cell>
          <cell r="B1132" t="str">
            <v>F01</v>
          </cell>
          <cell r="C1132" t="str">
            <v>도어릴리즈 설치</v>
          </cell>
          <cell r="D1132" t="str">
            <v>솔레노이드식</v>
          </cell>
          <cell r="E1132">
            <v>64</v>
          </cell>
          <cell r="F1132" t="str">
            <v>식</v>
          </cell>
          <cell r="G1132">
            <v>53778</v>
          </cell>
          <cell r="H1132">
            <v>12827</v>
          </cell>
          <cell r="I1132">
            <v>255</v>
          </cell>
        </row>
        <row r="1133">
          <cell r="A1133" t="str">
            <v>A8053</v>
          </cell>
          <cell r="B1133" t="str">
            <v>F01</v>
          </cell>
          <cell r="C1133" t="str">
            <v>조인트박스설치</v>
          </cell>
          <cell r="D1133" t="str">
            <v>100X100X50</v>
          </cell>
          <cell r="E1133">
            <v>3</v>
          </cell>
          <cell r="F1133" t="str">
            <v>개</v>
          </cell>
          <cell r="G1133">
            <v>675</v>
          </cell>
          <cell r="H1133">
            <v>7696</v>
          </cell>
          <cell r="I1133">
            <v>153</v>
          </cell>
        </row>
        <row r="1134">
          <cell r="A1134" t="str">
            <v>A8053</v>
          </cell>
          <cell r="B1134" t="str">
            <v>F01</v>
          </cell>
          <cell r="C1134" t="str">
            <v>PULL BOX</v>
          </cell>
          <cell r="D1134" t="str">
            <v>200X200X100</v>
          </cell>
          <cell r="E1134">
            <v>1</v>
          </cell>
          <cell r="F1134" t="str">
            <v>개</v>
          </cell>
          <cell r="G1134">
            <v>2702</v>
          </cell>
          <cell r="H1134">
            <v>7054</v>
          </cell>
          <cell r="I1134">
            <v>140</v>
          </cell>
        </row>
        <row r="1135">
          <cell r="A1135" t="str">
            <v>A8053</v>
          </cell>
          <cell r="B1135" t="str">
            <v>F01</v>
          </cell>
          <cell r="C1135" t="str">
            <v>PULL BOX</v>
          </cell>
          <cell r="D1135" t="str">
            <v>200X200X150</v>
          </cell>
          <cell r="E1135">
            <v>1</v>
          </cell>
          <cell r="F1135" t="str">
            <v>개</v>
          </cell>
          <cell r="G1135">
            <v>3378</v>
          </cell>
          <cell r="H1135">
            <v>7054</v>
          </cell>
          <cell r="I1135">
            <v>140</v>
          </cell>
        </row>
        <row r="1136">
          <cell r="A1136" t="str">
            <v>A8053</v>
          </cell>
          <cell r="B1136" t="str">
            <v>F01</v>
          </cell>
          <cell r="C1136" t="str">
            <v>파이롯트 램프</v>
          </cell>
          <cell r="D1136" t="str">
            <v>LED부 25</v>
          </cell>
          <cell r="E1136">
            <v>30</v>
          </cell>
          <cell r="F1136" t="str">
            <v>개</v>
          </cell>
          <cell r="G1136">
            <v>2498</v>
          </cell>
          <cell r="H1136">
            <v>4275</v>
          </cell>
          <cell r="I1136">
            <v>85</v>
          </cell>
        </row>
        <row r="1137">
          <cell r="C1137" t="str">
            <v>소 계</v>
          </cell>
        </row>
        <row r="1156">
          <cell r="C1156" t="str">
            <v>2. 아파트 전기공사</v>
          </cell>
        </row>
        <row r="1157">
          <cell r="C1157" t="str">
            <v>2-4. 59A3N-68-17I (404동)</v>
          </cell>
        </row>
        <row r="1158">
          <cell r="C1158" t="str">
            <v>2-4-2. 전기공사</v>
          </cell>
        </row>
        <row r="1159">
          <cell r="A1159" t="str">
            <v>A8053</v>
          </cell>
          <cell r="B1159" t="str">
            <v>I04</v>
          </cell>
          <cell r="C1159" t="str">
            <v>PVC 노말벤드</v>
          </cell>
          <cell r="D1159" t="str">
            <v>HI 28</v>
          </cell>
          <cell r="E1159">
            <v>10</v>
          </cell>
          <cell r="F1159" t="str">
            <v>개</v>
          </cell>
          <cell r="G1159">
            <v>693</v>
          </cell>
          <cell r="H1159">
            <v>0</v>
          </cell>
          <cell r="I1159">
            <v>0</v>
          </cell>
        </row>
        <row r="1160">
          <cell r="A1160" t="str">
            <v>A8053</v>
          </cell>
          <cell r="B1160" t="str">
            <v>I04</v>
          </cell>
          <cell r="C1160" t="str">
            <v>WIRE DUCT BOX CONNECTOR</v>
          </cell>
          <cell r="D1160" t="str">
            <v>100X100(VOLT-NUT포함)</v>
          </cell>
          <cell r="E1160">
            <v>2</v>
          </cell>
          <cell r="F1160" t="str">
            <v>개</v>
          </cell>
          <cell r="G1160">
            <v>1405</v>
          </cell>
          <cell r="H1160">
            <v>0</v>
          </cell>
          <cell r="I1160">
            <v>0</v>
          </cell>
        </row>
        <row r="1161">
          <cell r="A1161" t="str">
            <v>A8053</v>
          </cell>
          <cell r="B1161" t="str">
            <v>I04</v>
          </cell>
          <cell r="C1161" t="str">
            <v>WIRE DUCT BOX CONNECTOR</v>
          </cell>
          <cell r="D1161" t="str">
            <v>150X100(VOLT-NUT포함)</v>
          </cell>
          <cell r="E1161">
            <v>2</v>
          </cell>
          <cell r="F1161" t="str">
            <v>개</v>
          </cell>
          <cell r="G1161">
            <v>1717</v>
          </cell>
          <cell r="H1161">
            <v>0</v>
          </cell>
          <cell r="I1161">
            <v>0</v>
          </cell>
        </row>
        <row r="1162">
          <cell r="A1162" t="str">
            <v>A8053</v>
          </cell>
          <cell r="B1162" t="str">
            <v>I04</v>
          </cell>
          <cell r="C1162" t="str">
            <v>WIRE DUCT(연결부속포함)</v>
          </cell>
          <cell r="D1162" t="str">
            <v>100X100 SEPARATOR부</v>
          </cell>
          <cell r="E1162">
            <v>32.200000000000003</v>
          </cell>
          <cell r="F1162" t="str">
            <v>M</v>
          </cell>
          <cell r="G1162">
            <v>11224</v>
          </cell>
          <cell r="H1162">
            <v>4844</v>
          </cell>
          <cell r="I1162">
            <v>96</v>
          </cell>
        </row>
        <row r="1163">
          <cell r="A1163" t="str">
            <v>A8053</v>
          </cell>
          <cell r="B1163" t="str">
            <v>I04</v>
          </cell>
          <cell r="C1163" t="str">
            <v>WIRE DUCT(연결부속포함)</v>
          </cell>
          <cell r="D1163" t="str">
            <v>150X100 SEPARATOR부</v>
          </cell>
          <cell r="E1163">
            <v>10</v>
          </cell>
          <cell r="F1163" t="str">
            <v>M</v>
          </cell>
          <cell r="G1163">
            <v>12837</v>
          </cell>
          <cell r="H1163">
            <v>5815</v>
          </cell>
          <cell r="I1163">
            <v>116</v>
          </cell>
        </row>
        <row r="1164">
          <cell r="A1164" t="str">
            <v>A8053</v>
          </cell>
          <cell r="B1164" t="str">
            <v>I04</v>
          </cell>
          <cell r="C1164" t="str">
            <v>보강철물설치</v>
          </cell>
          <cell r="D1164" t="str">
            <v>철판 2.0T</v>
          </cell>
          <cell r="E1164">
            <v>197.2</v>
          </cell>
          <cell r="F1164" t="str">
            <v>M2</v>
          </cell>
          <cell r="G1164">
            <v>4193</v>
          </cell>
          <cell r="H1164">
            <v>0</v>
          </cell>
          <cell r="I1164">
            <v>0</v>
          </cell>
        </row>
        <row r="1165">
          <cell r="A1165" t="str">
            <v>A8053</v>
          </cell>
          <cell r="B1165" t="str">
            <v>I07</v>
          </cell>
          <cell r="C1165" t="str">
            <v>분전함LP-2(노출형)</v>
          </cell>
          <cell r="D1165" t="str">
            <v>300X 550X150(철판)</v>
          </cell>
          <cell r="E1165">
            <v>2</v>
          </cell>
          <cell r="F1165" t="str">
            <v>기</v>
          </cell>
          <cell r="G1165">
            <v>22843</v>
          </cell>
          <cell r="H1165">
            <v>0</v>
          </cell>
          <cell r="I1165">
            <v>0</v>
          </cell>
        </row>
        <row r="1166">
          <cell r="A1166" t="str">
            <v>A8053</v>
          </cell>
          <cell r="B1166" t="str">
            <v>I07</v>
          </cell>
          <cell r="C1166" t="str">
            <v>분전함SUB계단식</v>
          </cell>
          <cell r="D1166" t="str">
            <v>500X700X150</v>
          </cell>
          <cell r="E1166">
            <v>1</v>
          </cell>
          <cell r="F1166" t="str">
            <v>기</v>
          </cell>
          <cell r="G1166">
            <v>54712</v>
          </cell>
          <cell r="H1166">
            <v>0</v>
          </cell>
          <cell r="I1166">
            <v>0</v>
          </cell>
        </row>
        <row r="1167">
          <cell r="A1167" t="str">
            <v>A8053</v>
          </cell>
          <cell r="B1167" t="str">
            <v>I07</v>
          </cell>
          <cell r="C1167" t="str">
            <v>분전함LP1(매입형)</v>
          </cell>
          <cell r="D1167" t="str">
            <v>700X900X180(전비스텐)</v>
          </cell>
          <cell r="E1167">
            <v>2</v>
          </cell>
          <cell r="F1167" t="str">
            <v>기</v>
          </cell>
          <cell r="G1167">
            <v>88359</v>
          </cell>
          <cell r="H1167">
            <v>0</v>
          </cell>
          <cell r="I1167">
            <v>0</v>
          </cell>
        </row>
        <row r="1168">
          <cell r="A1168" t="str">
            <v>A8053</v>
          </cell>
          <cell r="B1168" t="str">
            <v>I07</v>
          </cell>
          <cell r="C1168" t="str">
            <v>동력반및계량기함(2이하)</v>
          </cell>
          <cell r="D1168" t="str">
            <v>1100X1500X250 LM/LEM</v>
          </cell>
          <cell r="E1168">
            <v>1</v>
          </cell>
          <cell r="F1168" t="str">
            <v>기</v>
          </cell>
          <cell r="G1168">
            <v>220467</v>
          </cell>
          <cell r="H1168">
            <v>0</v>
          </cell>
          <cell r="I1168">
            <v>0</v>
          </cell>
        </row>
        <row r="1169">
          <cell r="A1169" t="str">
            <v>A8053</v>
          </cell>
          <cell r="B1169" t="str">
            <v>I04</v>
          </cell>
          <cell r="C1169" t="str">
            <v>전선지지대</v>
          </cell>
          <cell r="D1169" t="str">
            <v>도면참조</v>
          </cell>
          <cell r="E1169">
            <v>3</v>
          </cell>
          <cell r="F1169" t="str">
            <v>개</v>
          </cell>
          <cell r="G1169">
            <v>598</v>
          </cell>
          <cell r="H1169">
            <v>0</v>
          </cell>
          <cell r="I1169">
            <v>0</v>
          </cell>
        </row>
        <row r="1170">
          <cell r="A1170" t="str">
            <v>A8053</v>
          </cell>
          <cell r="B1170" t="str">
            <v>I04</v>
          </cell>
          <cell r="C1170" t="str">
            <v>합판</v>
          </cell>
          <cell r="D1170" t="str">
            <v>T/2 3.0X910X1820</v>
          </cell>
          <cell r="E1170">
            <v>12.92</v>
          </cell>
          <cell r="F1170" t="str">
            <v>M2</v>
          </cell>
          <cell r="G1170">
            <v>1348</v>
          </cell>
          <cell r="H1170">
            <v>0</v>
          </cell>
          <cell r="I1170">
            <v>0</v>
          </cell>
        </row>
        <row r="1171">
          <cell r="A1171" t="str">
            <v>A8053</v>
          </cell>
          <cell r="B1171" t="str">
            <v>I04</v>
          </cell>
          <cell r="C1171" t="str">
            <v>관내배선(함내배선4.34%)</v>
          </cell>
          <cell r="D1171" t="str">
            <v>IV 1.6 MM</v>
          </cell>
          <cell r="E1171">
            <v>11304.8</v>
          </cell>
          <cell r="F1171" t="str">
            <v>M</v>
          </cell>
          <cell r="G1171">
            <v>59</v>
          </cell>
          <cell r="H1171">
            <v>264</v>
          </cell>
          <cell r="I1171">
            <v>5</v>
          </cell>
        </row>
        <row r="1172">
          <cell r="A1172" t="str">
            <v>A8053</v>
          </cell>
          <cell r="B1172" t="str">
            <v>I01</v>
          </cell>
          <cell r="C1172" t="str">
            <v>관내배선(함내배선1.93%)</v>
          </cell>
          <cell r="D1172" t="str">
            <v>IV 1.6 MM(바닥)</v>
          </cell>
          <cell r="E1172">
            <v>3628.56</v>
          </cell>
          <cell r="F1172" t="str">
            <v>M</v>
          </cell>
          <cell r="G1172">
            <v>58</v>
          </cell>
          <cell r="H1172">
            <v>204</v>
          </cell>
          <cell r="I1172">
            <v>3</v>
          </cell>
        </row>
        <row r="1173">
          <cell r="A1173" t="str">
            <v>A8053</v>
          </cell>
          <cell r="B1173" t="str">
            <v>I04</v>
          </cell>
          <cell r="C1173" t="str">
            <v>관내배선(함내배선2.85%)</v>
          </cell>
          <cell r="D1173" t="str">
            <v>IV 2.0 MM</v>
          </cell>
          <cell r="E1173">
            <v>1868.36</v>
          </cell>
          <cell r="F1173" t="str">
            <v>M</v>
          </cell>
          <cell r="G1173">
            <v>87</v>
          </cell>
          <cell r="H1173">
            <v>260</v>
          </cell>
          <cell r="I1173">
            <v>5</v>
          </cell>
        </row>
        <row r="1174">
          <cell r="A1174" t="str">
            <v>A8053</v>
          </cell>
          <cell r="B1174" t="str">
            <v>I01</v>
          </cell>
          <cell r="C1174" t="str">
            <v>관내배선(함내배선4.32%)</v>
          </cell>
          <cell r="D1174" t="str">
            <v>IV 2.0 MM(바닥)</v>
          </cell>
          <cell r="E1174">
            <v>7257.12</v>
          </cell>
          <cell r="F1174" t="str">
            <v>M</v>
          </cell>
          <cell r="G1174">
            <v>88</v>
          </cell>
          <cell r="H1174">
            <v>213</v>
          </cell>
          <cell r="I1174">
            <v>3</v>
          </cell>
        </row>
        <row r="1175">
          <cell r="A1175" t="str">
            <v>A8053</v>
          </cell>
          <cell r="B1175" t="str">
            <v>I04</v>
          </cell>
          <cell r="C1175" t="str">
            <v>관내배선(함내배선14.43%)</v>
          </cell>
          <cell r="D1175" t="str">
            <v>IV 5.5 MM2</v>
          </cell>
          <cell r="E1175">
            <v>799.4</v>
          </cell>
          <cell r="F1175" t="str">
            <v>M</v>
          </cell>
          <cell r="G1175">
            <v>202</v>
          </cell>
          <cell r="H1175">
            <v>290</v>
          </cell>
          <cell r="I1175">
            <v>5</v>
          </cell>
        </row>
        <row r="1176">
          <cell r="A1176" t="str">
            <v>A8053</v>
          </cell>
          <cell r="B1176" t="str">
            <v>I05</v>
          </cell>
          <cell r="C1176" t="str">
            <v>관내배선(함내배선1.25%)</v>
          </cell>
          <cell r="D1176" t="str">
            <v>IV  30 MM2</v>
          </cell>
          <cell r="E1176">
            <v>140</v>
          </cell>
          <cell r="F1176" t="str">
            <v>M</v>
          </cell>
          <cell r="G1176">
            <v>747</v>
          </cell>
          <cell r="H1176">
            <v>991</v>
          </cell>
          <cell r="I1176">
            <v>19</v>
          </cell>
        </row>
        <row r="1177">
          <cell r="A1177" t="str">
            <v>A8053</v>
          </cell>
          <cell r="B1177" t="str">
            <v>I02</v>
          </cell>
          <cell r="C1177" t="str">
            <v>관내배선(함내배선2.49%)</v>
          </cell>
          <cell r="D1177" t="str">
            <v>HIV 1.6 MM</v>
          </cell>
          <cell r="E1177">
            <v>1515.6</v>
          </cell>
          <cell r="F1177" t="str">
            <v>M</v>
          </cell>
          <cell r="G1177">
            <v>61</v>
          </cell>
          <cell r="H1177">
            <v>260</v>
          </cell>
          <cell r="I1177">
            <v>5</v>
          </cell>
        </row>
        <row r="1178">
          <cell r="A1178" t="str">
            <v>A8053</v>
          </cell>
          <cell r="B1178" t="str">
            <v>I04</v>
          </cell>
          <cell r="C1178" t="str">
            <v>관내배선(함내배선16.67%)</v>
          </cell>
          <cell r="D1178" t="str">
            <v>HIV 2.0 MM</v>
          </cell>
          <cell r="E1178">
            <v>32</v>
          </cell>
          <cell r="F1178" t="str">
            <v>M</v>
          </cell>
          <cell r="G1178">
            <v>98</v>
          </cell>
          <cell r="H1178">
            <v>299</v>
          </cell>
          <cell r="I1178">
            <v>5</v>
          </cell>
        </row>
        <row r="1179">
          <cell r="A1179" t="str">
            <v>A8053</v>
          </cell>
          <cell r="B1179" t="str">
            <v>I04</v>
          </cell>
          <cell r="C1179" t="str">
            <v>관내배선(함내배선14.43%)</v>
          </cell>
          <cell r="D1179" t="str">
            <v>HIV 5.5 MM2</v>
          </cell>
          <cell r="E1179">
            <v>906.2</v>
          </cell>
          <cell r="F1179" t="str">
            <v>M</v>
          </cell>
          <cell r="G1179">
            <v>183</v>
          </cell>
          <cell r="H1179">
            <v>290</v>
          </cell>
          <cell r="I1179">
            <v>5</v>
          </cell>
        </row>
        <row r="1180">
          <cell r="A1180" t="str">
            <v>A8053</v>
          </cell>
          <cell r="B1180" t="str">
            <v>I04</v>
          </cell>
          <cell r="C1180" t="str">
            <v>관내배선(함내배선2.97%)</v>
          </cell>
          <cell r="D1180" t="str">
            <v>HIV  14 MM2(동력)</v>
          </cell>
          <cell r="E1180">
            <v>41.6</v>
          </cell>
          <cell r="F1180" t="str">
            <v>M</v>
          </cell>
          <cell r="G1180">
            <v>547</v>
          </cell>
          <cell r="H1180">
            <v>658</v>
          </cell>
          <cell r="I1180">
            <v>13</v>
          </cell>
        </row>
        <row r="1181">
          <cell r="A1181" t="str">
            <v>A8053</v>
          </cell>
          <cell r="B1181" t="str">
            <v>I04</v>
          </cell>
          <cell r="C1181" t="str">
            <v>관내배선(함내배선8.1%)</v>
          </cell>
          <cell r="D1181" t="str">
            <v>HIV  22 MM2</v>
          </cell>
          <cell r="E1181">
            <v>244.2</v>
          </cell>
          <cell r="F1181" t="str">
            <v>M</v>
          </cell>
          <cell r="G1181">
            <v>742</v>
          </cell>
          <cell r="H1181">
            <v>1059</v>
          </cell>
          <cell r="I1181">
            <v>20</v>
          </cell>
        </row>
        <row r="1182">
          <cell r="A1182" t="str">
            <v>A8053</v>
          </cell>
          <cell r="B1182" t="str">
            <v>I04</v>
          </cell>
          <cell r="C1182" t="str">
            <v>관내배선(함내배선1.18%)</v>
          </cell>
          <cell r="D1182" t="str">
            <v>HIV  22 MM2(동력)</v>
          </cell>
          <cell r="E1182">
            <v>136.80000000000001</v>
          </cell>
          <cell r="F1182" t="str">
            <v>M</v>
          </cell>
          <cell r="G1182">
            <v>697</v>
          </cell>
          <cell r="H1182">
            <v>991</v>
          </cell>
          <cell r="I1182">
            <v>19</v>
          </cell>
        </row>
        <row r="1183">
          <cell r="A1183" t="str">
            <v>A8053</v>
          </cell>
          <cell r="B1183" t="str">
            <v>I04</v>
          </cell>
          <cell r="C1183" t="str">
            <v>관내배선(함내배선1.25%)</v>
          </cell>
          <cell r="D1183" t="str">
            <v>HIV  30 MM2</v>
          </cell>
          <cell r="E1183">
            <v>393.6</v>
          </cell>
          <cell r="F1183" t="str">
            <v>M</v>
          </cell>
          <cell r="G1183">
            <v>933</v>
          </cell>
          <cell r="H1183">
            <v>991</v>
          </cell>
          <cell r="I1183">
            <v>19</v>
          </cell>
        </row>
        <row r="1184">
          <cell r="A1184" t="str">
            <v>A8053</v>
          </cell>
          <cell r="B1184" t="str">
            <v>I04</v>
          </cell>
          <cell r="C1184" t="str">
            <v>관내배선(함내배선2.7%)</v>
          </cell>
          <cell r="D1184" t="str">
            <v>HIV  30 MM2(동력)</v>
          </cell>
          <cell r="E1184">
            <v>162.9</v>
          </cell>
          <cell r="F1184" t="str">
            <v>M</v>
          </cell>
          <cell r="G1184">
            <v>941</v>
          </cell>
          <cell r="H1184">
            <v>1008</v>
          </cell>
          <cell r="I1184">
            <v>19</v>
          </cell>
        </row>
        <row r="1185">
          <cell r="A1185" t="str">
            <v>A8053</v>
          </cell>
          <cell r="B1185" t="str">
            <v>I04</v>
          </cell>
          <cell r="C1185" t="str">
            <v>관내배선(함내배선4.67%)</v>
          </cell>
          <cell r="D1185" t="str">
            <v>HIV  38 MM2</v>
          </cell>
          <cell r="E1185">
            <v>144.80000000000001</v>
          </cell>
          <cell r="F1185" t="str">
            <v>M</v>
          </cell>
          <cell r="G1185">
            <v>1371</v>
          </cell>
          <cell r="H1185">
            <v>1026</v>
          </cell>
          <cell r="I1185">
            <v>19</v>
          </cell>
        </row>
        <row r="1186">
          <cell r="A1186" t="str">
            <v>A8053</v>
          </cell>
          <cell r="B1186" t="str">
            <v>I04</v>
          </cell>
          <cell r="C1186" t="str">
            <v>관내배선(함내배선1.84%)</v>
          </cell>
          <cell r="D1186" t="str">
            <v>HIV  50 MM2(동력)</v>
          </cell>
          <cell r="E1186">
            <v>247.5</v>
          </cell>
          <cell r="F1186" t="str">
            <v>M</v>
          </cell>
          <cell r="G1186">
            <v>1855</v>
          </cell>
          <cell r="H1186">
            <v>1825</v>
          </cell>
          <cell r="I1186">
            <v>36</v>
          </cell>
        </row>
        <row r="1187">
          <cell r="A1187" t="str">
            <v>A8053</v>
          </cell>
          <cell r="B1187" t="str">
            <v>I04</v>
          </cell>
          <cell r="C1187" t="str">
            <v>관내배선(함내배선7.32%)</v>
          </cell>
          <cell r="D1187" t="str">
            <v>BC 14 MM2</v>
          </cell>
          <cell r="E1187">
            <v>8.5</v>
          </cell>
          <cell r="F1187" t="str">
            <v>M</v>
          </cell>
          <cell r="G1187">
            <v>469</v>
          </cell>
          <cell r="H1187">
            <v>683</v>
          </cell>
          <cell r="I1187">
            <v>13</v>
          </cell>
        </row>
        <row r="1188">
          <cell r="A1188" t="str">
            <v>A8053</v>
          </cell>
          <cell r="B1188" t="str">
            <v>I05</v>
          </cell>
          <cell r="C1188" t="str">
            <v>관내배선(함내배선0.69%)</v>
          </cell>
          <cell r="D1188" t="str">
            <v>BC 30 MM2</v>
          </cell>
          <cell r="E1188">
            <v>21.8</v>
          </cell>
          <cell r="F1188" t="str">
            <v>M</v>
          </cell>
          <cell r="G1188">
            <v>867</v>
          </cell>
          <cell r="H1188">
            <v>987</v>
          </cell>
          <cell r="I1188">
            <v>19</v>
          </cell>
        </row>
        <row r="1189">
          <cell r="A1189" t="str">
            <v>A8053</v>
          </cell>
          <cell r="B1189" t="str">
            <v>I01</v>
          </cell>
          <cell r="C1189" t="str">
            <v>VVR케이블신설</v>
          </cell>
          <cell r="D1189" t="str">
            <v>VVR 1.6 MM X 2C</v>
          </cell>
          <cell r="E1189">
            <v>8.9600000000000009</v>
          </cell>
          <cell r="F1189" t="str">
            <v>M</v>
          </cell>
          <cell r="G1189">
            <v>251</v>
          </cell>
          <cell r="H1189">
            <v>989</v>
          </cell>
          <cell r="I1189">
            <v>19</v>
          </cell>
        </row>
        <row r="1190">
          <cell r="A1190" t="str">
            <v>A8053</v>
          </cell>
          <cell r="B1190" t="str">
            <v>I04</v>
          </cell>
          <cell r="C1190" t="str">
            <v>강제전선관 배관</v>
          </cell>
          <cell r="D1190" t="str">
            <v>아연도 22MM</v>
          </cell>
          <cell r="E1190">
            <v>1.6</v>
          </cell>
          <cell r="F1190" t="str">
            <v>M</v>
          </cell>
          <cell r="G1190">
            <v>1263</v>
          </cell>
          <cell r="H1190">
            <v>4232</v>
          </cell>
          <cell r="I1190">
            <v>84</v>
          </cell>
        </row>
        <row r="1191">
          <cell r="A1191" t="str">
            <v>A8053</v>
          </cell>
          <cell r="B1191" t="str">
            <v>I05</v>
          </cell>
          <cell r="C1191" t="str">
            <v>PVC PIPE 배관</v>
          </cell>
          <cell r="D1191" t="str">
            <v>HI 16MM</v>
          </cell>
          <cell r="E1191">
            <v>716.08</v>
          </cell>
          <cell r="F1191" t="str">
            <v>M</v>
          </cell>
          <cell r="G1191">
            <v>265</v>
          </cell>
          <cell r="H1191">
            <v>1709</v>
          </cell>
          <cell r="I1191">
            <v>33</v>
          </cell>
        </row>
        <row r="1192">
          <cell r="A1192" t="str">
            <v>A8053</v>
          </cell>
          <cell r="B1192" t="str">
            <v>I05</v>
          </cell>
          <cell r="C1192" t="str">
            <v>PVC PIPE 배관</v>
          </cell>
          <cell r="D1192" t="str">
            <v>HI 22MM</v>
          </cell>
          <cell r="E1192">
            <v>140</v>
          </cell>
          <cell r="F1192" t="str">
            <v>M</v>
          </cell>
          <cell r="G1192">
            <v>318</v>
          </cell>
          <cell r="H1192">
            <v>2137</v>
          </cell>
          <cell r="I1192">
            <v>42</v>
          </cell>
        </row>
        <row r="1193">
          <cell r="A1193" t="str">
            <v>A8053</v>
          </cell>
          <cell r="B1193" t="str">
            <v>I04</v>
          </cell>
          <cell r="C1193" t="str">
            <v>PVC PIPE 배관</v>
          </cell>
          <cell r="D1193" t="str">
            <v>HI 28MM</v>
          </cell>
          <cell r="E1193">
            <v>100.4</v>
          </cell>
          <cell r="F1193" t="str">
            <v>M</v>
          </cell>
          <cell r="G1193">
            <v>616</v>
          </cell>
          <cell r="H1193">
            <v>2735</v>
          </cell>
          <cell r="I1193">
            <v>54</v>
          </cell>
        </row>
        <row r="1194">
          <cell r="A1194" t="str">
            <v>A8053</v>
          </cell>
          <cell r="B1194" t="str">
            <v>I04</v>
          </cell>
          <cell r="C1194" t="str">
            <v>PVC PIPE 배관</v>
          </cell>
          <cell r="D1194" t="str">
            <v>HI 36MM</v>
          </cell>
          <cell r="E1194">
            <v>57.5</v>
          </cell>
          <cell r="F1194" t="str">
            <v>M</v>
          </cell>
          <cell r="G1194">
            <v>917</v>
          </cell>
          <cell r="H1194">
            <v>3420</v>
          </cell>
          <cell r="I1194">
            <v>67</v>
          </cell>
        </row>
        <row r="1195">
          <cell r="A1195" t="str">
            <v>A8053</v>
          </cell>
          <cell r="B1195" t="str">
            <v>I04</v>
          </cell>
          <cell r="C1195" t="str">
            <v>PVC PIPE 배관</v>
          </cell>
          <cell r="D1195" t="str">
            <v>HI 42MM</v>
          </cell>
          <cell r="E1195">
            <v>112.7</v>
          </cell>
          <cell r="F1195" t="str">
            <v>M</v>
          </cell>
          <cell r="G1195">
            <v>1321</v>
          </cell>
          <cell r="H1195">
            <v>4446</v>
          </cell>
          <cell r="I1195">
            <v>88</v>
          </cell>
        </row>
        <row r="1196">
          <cell r="A1196" t="str">
            <v>A8053</v>
          </cell>
          <cell r="B1196" t="str">
            <v>I04</v>
          </cell>
          <cell r="C1196" t="str">
            <v>PVC PIPE 배관</v>
          </cell>
          <cell r="D1196" t="str">
            <v>HI 54MM</v>
          </cell>
          <cell r="E1196">
            <v>46.3</v>
          </cell>
          <cell r="F1196" t="str">
            <v>M</v>
          </cell>
          <cell r="G1196">
            <v>1876</v>
          </cell>
          <cell r="H1196">
            <v>6498</v>
          </cell>
          <cell r="I1196">
            <v>129</v>
          </cell>
        </row>
        <row r="1197">
          <cell r="A1197" t="str">
            <v>A8053</v>
          </cell>
          <cell r="B1197" t="str">
            <v>I01</v>
          </cell>
          <cell r="C1197" t="str">
            <v>합성수지제가요전선관</v>
          </cell>
          <cell r="D1197" t="str">
            <v>CD 16MM</v>
          </cell>
          <cell r="E1197">
            <v>7664.56</v>
          </cell>
          <cell r="F1197" t="str">
            <v>M</v>
          </cell>
          <cell r="G1197">
            <v>102</v>
          </cell>
          <cell r="H1197">
            <v>1153</v>
          </cell>
          <cell r="I1197">
            <v>22</v>
          </cell>
        </row>
        <row r="1198">
          <cell r="A1198" t="str">
            <v>A8053</v>
          </cell>
          <cell r="B1198" t="str">
            <v>I01</v>
          </cell>
          <cell r="C1198" t="str">
            <v>합성수지제가요전선관</v>
          </cell>
          <cell r="D1198" t="str">
            <v>CD 22MM</v>
          </cell>
          <cell r="E1198">
            <v>708.2</v>
          </cell>
          <cell r="F1198" t="str">
            <v>M</v>
          </cell>
          <cell r="G1198">
            <v>140</v>
          </cell>
          <cell r="H1198">
            <v>1453</v>
          </cell>
          <cell r="I1198">
            <v>28</v>
          </cell>
        </row>
        <row r="1199">
          <cell r="A1199" t="str">
            <v>A8053</v>
          </cell>
          <cell r="B1199" t="str">
            <v>I01</v>
          </cell>
          <cell r="C1199" t="str">
            <v>철제박스카바 부착</v>
          </cell>
          <cell r="D1199" t="str">
            <v>4각맹카바</v>
          </cell>
          <cell r="E1199">
            <v>10</v>
          </cell>
          <cell r="F1199" t="str">
            <v>개</v>
          </cell>
          <cell r="G1199">
            <v>112</v>
          </cell>
          <cell r="H1199">
            <v>1282</v>
          </cell>
          <cell r="I1199">
            <v>25</v>
          </cell>
        </row>
        <row r="1200">
          <cell r="A1200" t="str">
            <v>A8053</v>
          </cell>
          <cell r="B1200" t="str">
            <v>I01</v>
          </cell>
          <cell r="C1200" t="str">
            <v>철제박스카바 부착</v>
          </cell>
          <cell r="D1200" t="str">
            <v>8각맹카바</v>
          </cell>
          <cell r="E1200">
            <v>56</v>
          </cell>
          <cell r="F1200" t="str">
            <v>개</v>
          </cell>
          <cell r="G1200">
            <v>112</v>
          </cell>
          <cell r="H1200">
            <v>1282</v>
          </cell>
          <cell r="I1200">
            <v>25</v>
          </cell>
        </row>
        <row r="1201">
          <cell r="A1201" t="str">
            <v>A8053</v>
          </cell>
          <cell r="B1201" t="str">
            <v>I01</v>
          </cell>
          <cell r="C1201" t="str">
            <v>PVC박스 신설</v>
          </cell>
          <cell r="D1201" t="str">
            <v>HI SW 일체형</v>
          </cell>
          <cell r="E1201">
            <v>1115</v>
          </cell>
          <cell r="F1201" t="str">
            <v>개</v>
          </cell>
          <cell r="G1201">
            <v>412</v>
          </cell>
          <cell r="H1201">
            <v>5301</v>
          </cell>
          <cell r="I1201">
            <v>105</v>
          </cell>
        </row>
        <row r="1202">
          <cell r="A1202" t="str">
            <v>A8053</v>
          </cell>
          <cell r="B1202" t="str">
            <v>I01</v>
          </cell>
          <cell r="C1202" t="str">
            <v>PVC박스 신설</v>
          </cell>
          <cell r="D1202" t="str">
            <v>HI CSW2S 일체형</v>
          </cell>
          <cell r="E1202">
            <v>344</v>
          </cell>
          <cell r="F1202" t="str">
            <v>개</v>
          </cell>
          <cell r="G1202">
            <v>1040</v>
          </cell>
          <cell r="H1202">
            <v>5301</v>
          </cell>
          <cell r="I1202">
            <v>105</v>
          </cell>
        </row>
        <row r="1203">
          <cell r="A1203" t="str">
            <v>A8053</v>
          </cell>
          <cell r="B1203" t="str">
            <v>I05</v>
          </cell>
          <cell r="C1203" t="str">
            <v>PVC박스 신설</v>
          </cell>
          <cell r="D1203" t="str">
            <v>HI CSW2S</v>
          </cell>
          <cell r="E1203">
            <v>2</v>
          </cell>
          <cell r="F1203" t="str">
            <v>개</v>
          </cell>
          <cell r="G1203">
            <v>793</v>
          </cell>
          <cell r="H1203">
            <v>5301</v>
          </cell>
          <cell r="I1203">
            <v>105</v>
          </cell>
        </row>
        <row r="1204">
          <cell r="A1204" t="str">
            <v>A8053</v>
          </cell>
          <cell r="B1204" t="str">
            <v>I01</v>
          </cell>
          <cell r="C1204" t="str">
            <v>PVC박스 신설</v>
          </cell>
          <cell r="D1204" t="str">
            <v>HI 4각 일체형</v>
          </cell>
          <cell r="E1204">
            <v>413</v>
          </cell>
          <cell r="F1204" t="str">
            <v>개</v>
          </cell>
          <cell r="G1204">
            <v>572</v>
          </cell>
          <cell r="H1204">
            <v>5301</v>
          </cell>
          <cell r="I1204">
            <v>105</v>
          </cell>
        </row>
        <row r="1205">
          <cell r="A1205" t="str">
            <v>A8053</v>
          </cell>
          <cell r="B1205" t="str">
            <v>I01</v>
          </cell>
          <cell r="C1205" t="str">
            <v>PVC박스 신설</v>
          </cell>
          <cell r="D1205" t="str">
            <v>HI 콘크리트4각 75일체형</v>
          </cell>
          <cell r="E1205">
            <v>146</v>
          </cell>
          <cell r="F1205" t="str">
            <v>개</v>
          </cell>
          <cell r="G1205">
            <v>815</v>
          </cell>
          <cell r="H1205">
            <v>1966</v>
          </cell>
          <cell r="I1205">
            <v>39</v>
          </cell>
        </row>
        <row r="1206">
          <cell r="A1206" t="str">
            <v>A8053</v>
          </cell>
          <cell r="B1206" t="str">
            <v>I02</v>
          </cell>
          <cell r="C1206" t="str">
            <v>PVC박스 신설</v>
          </cell>
          <cell r="D1206" t="str">
            <v>HI 콘크리트8각 75일체형</v>
          </cell>
          <cell r="E1206">
            <v>863</v>
          </cell>
          <cell r="F1206" t="str">
            <v>개</v>
          </cell>
          <cell r="G1206">
            <v>719</v>
          </cell>
          <cell r="H1206">
            <v>1966</v>
          </cell>
          <cell r="I1206">
            <v>39</v>
          </cell>
        </row>
        <row r="1207">
          <cell r="A1207" t="str">
            <v>A8053</v>
          </cell>
          <cell r="B1207" t="str">
            <v>I04</v>
          </cell>
          <cell r="C1207" t="str">
            <v>연결박스 신설</v>
          </cell>
          <cell r="D1207" t="str">
            <v>HI SW 박스용</v>
          </cell>
          <cell r="E1207">
            <v>68</v>
          </cell>
          <cell r="F1207" t="str">
            <v>개</v>
          </cell>
          <cell r="G1207">
            <v>320</v>
          </cell>
          <cell r="H1207">
            <v>1709</v>
          </cell>
          <cell r="I1207">
            <v>33</v>
          </cell>
        </row>
        <row r="1208">
          <cell r="A1208" t="str">
            <v>A8053</v>
          </cell>
          <cell r="B1208" t="str">
            <v>I04</v>
          </cell>
          <cell r="C1208" t="str">
            <v>연결박스 신설</v>
          </cell>
          <cell r="D1208" t="str">
            <v>HI CSW2S 박스용</v>
          </cell>
          <cell r="E1208">
            <v>68</v>
          </cell>
          <cell r="F1208" t="str">
            <v>개</v>
          </cell>
          <cell r="G1208">
            <v>386</v>
          </cell>
          <cell r="H1208">
            <v>1709</v>
          </cell>
          <cell r="I1208">
            <v>33</v>
          </cell>
        </row>
        <row r="1209">
          <cell r="A1209" t="str">
            <v>A8053</v>
          </cell>
          <cell r="B1209" t="str">
            <v>I04</v>
          </cell>
          <cell r="C1209" t="str">
            <v>연결박스 신설</v>
          </cell>
          <cell r="D1209" t="str">
            <v>HI 4각박스용</v>
          </cell>
          <cell r="E1209">
            <v>68</v>
          </cell>
          <cell r="F1209" t="str">
            <v>개</v>
          </cell>
          <cell r="G1209">
            <v>355</v>
          </cell>
          <cell r="H1209">
            <v>1709</v>
          </cell>
          <cell r="I1209">
            <v>33</v>
          </cell>
        </row>
        <row r="1210">
          <cell r="A1210" t="str">
            <v>A8053</v>
          </cell>
          <cell r="B1210" t="str">
            <v>I01</v>
          </cell>
          <cell r="C1210" t="str">
            <v>둥근콘센트신설</v>
          </cell>
          <cell r="D1210" t="str">
            <v>매입접지극부 1구 15A250V</v>
          </cell>
          <cell r="E1210">
            <v>138</v>
          </cell>
          <cell r="F1210" t="str">
            <v>개</v>
          </cell>
          <cell r="G1210">
            <v>815</v>
          </cell>
          <cell r="H1210">
            <v>2522</v>
          </cell>
          <cell r="I1210">
            <v>50</v>
          </cell>
        </row>
        <row r="1211">
          <cell r="A1211" t="str">
            <v>A8053</v>
          </cell>
          <cell r="B1211" t="str">
            <v>I02</v>
          </cell>
          <cell r="C1211" t="str">
            <v>둥근콘센트신설</v>
          </cell>
          <cell r="D1211" t="str">
            <v>매입접지극부 2구 15A250V</v>
          </cell>
          <cell r="E1211">
            <v>824</v>
          </cell>
          <cell r="F1211" t="str">
            <v>개</v>
          </cell>
          <cell r="G1211">
            <v>1023</v>
          </cell>
          <cell r="H1211">
            <v>2522</v>
          </cell>
          <cell r="I1211">
            <v>50</v>
          </cell>
        </row>
        <row r="1212">
          <cell r="A1212" t="str">
            <v>A8053</v>
          </cell>
          <cell r="B1212" t="str">
            <v>I01</v>
          </cell>
          <cell r="C1212" t="str">
            <v>둥근콘센트신설</v>
          </cell>
          <cell r="D1212" t="str">
            <v>매입접지극부 4구 15A250V</v>
          </cell>
          <cell r="E1212">
            <v>140</v>
          </cell>
          <cell r="F1212" t="str">
            <v>개</v>
          </cell>
          <cell r="G1212">
            <v>2073</v>
          </cell>
          <cell r="H1212">
            <v>2992</v>
          </cell>
          <cell r="I1212">
            <v>59</v>
          </cell>
        </row>
        <row r="1213">
          <cell r="A1213" t="str">
            <v>A8053</v>
          </cell>
          <cell r="B1213" t="str">
            <v>I01</v>
          </cell>
          <cell r="C1213" t="str">
            <v>둥근콘센트신설(방적카바부)</v>
          </cell>
          <cell r="D1213" t="str">
            <v>매입접지극부 1구 15A250V</v>
          </cell>
          <cell r="E1213">
            <v>68</v>
          </cell>
          <cell r="F1213" t="str">
            <v>개</v>
          </cell>
          <cell r="G1213">
            <v>1622</v>
          </cell>
          <cell r="H1213">
            <v>2522</v>
          </cell>
          <cell r="I1213">
            <v>50</v>
          </cell>
        </row>
        <row r="1214">
          <cell r="A1214" t="str">
            <v>A8053</v>
          </cell>
          <cell r="B1214" t="str">
            <v>I01</v>
          </cell>
          <cell r="C1214" t="str">
            <v>가로형콘센트신설(방적카바부)</v>
          </cell>
          <cell r="D1214" t="str">
            <v>매입접지극부 2구 15A250V</v>
          </cell>
          <cell r="E1214">
            <v>136</v>
          </cell>
          <cell r="F1214" t="str">
            <v>개</v>
          </cell>
          <cell r="G1214">
            <v>1812</v>
          </cell>
          <cell r="H1214">
            <v>2522</v>
          </cell>
          <cell r="I1214">
            <v>50</v>
          </cell>
        </row>
        <row r="1215">
          <cell r="A1215" t="str">
            <v>A8053</v>
          </cell>
          <cell r="B1215" t="str">
            <v>I01</v>
          </cell>
          <cell r="C1215" t="str">
            <v>둥근콘센트신설</v>
          </cell>
          <cell r="D1215" t="str">
            <v>노출접지극부 2구 15A250V</v>
          </cell>
          <cell r="E1215">
            <v>143</v>
          </cell>
          <cell r="F1215" t="str">
            <v>개</v>
          </cell>
          <cell r="G1215">
            <v>1040</v>
          </cell>
          <cell r="H1215">
            <v>2992</v>
          </cell>
          <cell r="I1215">
            <v>59</v>
          </cell>
        </row>
        <row r="1216">
          <cell r="A1216" t="str">
            <v>A8053</v>
          </cell>
          <cell r="B1216" t="str">
            <v>I01</v>
          </cell>
          <cell r="C1216" t="str">
            <v>와이드스위치신설(90MM)</v>
          </cell>
          <cell r="D1216" t="str">
            <v>매입대각형 1P</v>
          </cell>
          <cell r="E1216">
            <v>72</v>
          </cell>
          <cell r="F1216" t="str">
            <v>개</v>
          </cell>
          <cell r="G1216">
            <v>1951</v>
          </cell>
          <cell r="H1216">
            <v>1667</v>
          </cell>
          <cell r="I1216">
            <v>32</v>
          </cell>
        </row>
        <row r="1217">
          <cell r="A1217" t="str">
            <v>A8053</v>
          </cell>
          <cell r="B1217" t="str">
            <v>I01</v>
          </cell>
          <cell r="C1217" t="str">
            <v>와이드스위치신설(90MM)</v>
          </cell>
          <cell r="D1217" t="str">
            <v>매입대각2연용1P</v>
          </cell>
          <cell r="E1217">
            <v>140</v>
          </cell>
          <cell r="F1217" t="str">
            <v>개</v>
          </cell>
          <cell r="G1217">
            <v>2515</v>
          </cell>
          <cell r="H1217">
            <v>1966</v>
          </cell>
          <cell r="I1217">
            <v>39</v>
          </cell>
        </row>
        <row r="1218">
          <cell r="A1218" t="str">
            <v>A8053</v>
          </cell>
          <cell r="B1218" t="str">
            <v>I01</v>
          </cell>
          <cell r="C1218" t="str">
            <v>와이드스위치신설(90MM)</v>
          </cell>
          <cell r="D1218" t="str">
            <v>매입대각3연용1P</v>
          </cell>
          <cell r="E1218">
            <v>132</v>
          </cell>
          <cell r="F1218" t="str">
            <v>개</v>
          </cell>
          <cell r="G1218">
            <v>3035</v>
          </cell>
          <cell r="H1218">
            <v>2308</v>
          </cell>
          <cell r="I1218">
            <v>45</v>
          </cell>
        </row>
        <row r="1219">
          <cell r="A1219" t="str">
            <v>A8053</v>
          </cell>
          <cell r="B1219" t="str">
            <v>I01</v>
          </cell>
          <cell r="C1219" t="str">
            <v>와이드스위치신설(90MM)</v>
          </cell>
          <cell r="D1219" t="str">
            <v>매입(LED부 2, LED무 1)</v>
          </cell>
          <cell r="E1219">
            <v>68</v>
          </cell>
          <cell r="F1219" t="str">
            <v>개</v>
          </cell>
          <cell r="G1219">
            <v>4337</v>
          </cell>
          <cell r="H1219">
            <v>2308</v>
          </cell>
          <cell r="I1219">
            <v>45</v>
          </cell>
        </row>
        <row r="1220">
          <cell r="A1220" t="str">
            <v>A8053</v>
          </cell>
          <cell r="B1220" t="str">
            <v>I01</v>
          </cell>
          <cell r="C1220" t="str">
            <v>와이드스위치 몸체설치(추가)</v>
          </cell>
          <cell r="D1220" t="str">
            <v>매입대각 3로 1P</v>
          </cell>
          <cell r="E1220">
            <v>8</v>
          </cell>
          <cell r="F1220" t="str">
            <v>개</v>
          </cell>
          <cell r="G1220">
            <v>1477</v>
          </cell>
          <cell r="H1220">
            <v>726</v>
          </cell>
          <cell r="I1220">
            <v>13</v>
          </cell>
        </row>
        <row r="1221">
          <cell r="A1221" t="str">
            <v>A8053</v>
          </cell>
          <cell r="B1221" t="str">
            <v>I02</v>
          </cell>
          <cell r="C1221" t="str">
            <v>와이드스위치신설</v>
          </cell>
          <cell r="D1221" t="str">
            <v>매입대각형 1P</v>
          </cell>
          <cell r="E1221">
            <v>8</v>
          </cell>
          <cell r="F1221" t="str">
            <v>개</v>
          </cell>
          <cell r="G1221">
            <v>1399</v>
          </cell>
          <cell r="H1221">
            <v>1667</v>
          </cell>
          <cell r="I1221">
            <v>32</v>
          </cell>
        </row>
        <row r="1222">
          <cell r="A1222" t="str">
            <v>A8053</v>
          </cell>
          <cell r="B1222" t="str">
            <v>I02</v>
          </cell>
          <cell r="C1222" t="str">
            <v>와이드스위치신설</v>
          </cell>
          <cell r="D1222" t="str">
            <v>매입대각4연용1P</v>
          </cell>
          <cell r="E1222">
            <v>2</v>
          </cell>
          <cell r="F1222" t="str">
            <v>개</v>
          </cell>
          <cell r="G1222">
            <v>3879</v>
          </cell>
          <cell r="H1222">
            <v>2650</v>
          </cell>
          <cell r="I1222">
            <v>52</v>
          </cell>
        </row>
        <row r="1223">
          <cell r="A1223" t="str">
            <v>A8053</v>
          </cell>
          <cell r="B1223" t="str">
            <v>I02</v>
          </cell>
          <cell r="C1223" t="str">
            <v>와이드스위치신설</v>
          </cell>
          <cell r="D1223" t="str">
            <v>매입대각형 3로 1P</v>
          </cell>
          <cell r="E1223">
            <v>6</v>
          </cell>
          <cell r="F1223" t="str">
            <v>개</v>
          </cell>
          <cell r="G1223">
            <v>1666</v>
          </cell>
          <cell r="H1223">
            <v>3634</v>
          </cell>
          <cell r="I1223">
            <v>71</v>
          </cell>
        </row>
        <row r="1224">
          <cell r="A1224" t="str">
            <v>A8053</v>
          </cell>
          <cell r="B1224" t="str">
            <v>I02</v>
          </cell>
          <cell r="C1224" t="str">
            <v>스위치신설</v>
          </cell>
          <cell r="D1224" t="str">
            <v>매입대각형 4로 1P</v>
          </cell>
          <cell r="E1224">
            <v>2</v>
          </cell>
          <cell r="F1224" t="str">
            <v>개</v>
          </cell>
          <cell r="G1224">
            <v>2764</v>
          </cell>
          <cell r="H1224">
            <v>4275</v>
          </cell>
          <cell r="I1224">
            <v>85</v>
          </cell>
        </row>
        <row r="1225">
          <cell r="A1225" t="str">
            <v>A8053</v>
          </cell>
          <cell r="B1225" t="str">
            <v>I01</v>
          </cell>
          <cell r="C1225" t="str">
            <v>조명기구</v>
          </cell>
          <cell r="D1225" t="str">
            <v>IFID-00A (FL1/20W, 전자식)</v>
          </cell>
          <cell r="E1225">
            <v>68</v>
          </cell>
          <cell r="F1225" t="str">
            <v>개</v>
          </cell>
          <cell r="G1225">
            <v>17348</v>
          </cell>
          <cell r="H1225">
            <v>4361</v>
          </cell>
          <cell r="I1225">
            <v>86</v>
          </cell>
        </row>
        <row r="1226">
          <cell r="A1226" t="str">
            <v>A8053</v>
          </cell>
          <cell r="B1226" t="str">
            <v>I01</v>
          </cell>
          <cell r="C1226" t="str">
            <v>조명기구</v>
          </cell>
          <cell r="D1226" t="str">
            <v>IFSA-B (2/32W, 전자식)</v>
          </cell>
          <cell r="E1226">
            <v>4</v>
          </cell>
          <cell r="F1226" t="str">
            <v>개</v>
          </cell>
          <cell r="G1226">
            <v>26022</v>
          </cell>
          <cell r="H1226">
            <v>8038</v>
          </cell>
          <cell r="I1226">
            <v>160</v>
          </cell>
        </row>
        <row r="1227">
          <cell r="A1227" t="str">
            <v>A8053</v>
          </cell>
          <cell r="B1227" t="str">
            <v>I02</v>
          </cell>
          <cell r="C1227" t="str">
            <v>조명기구</v>
          </cell>
          <cell r="D1227" t="str">
            <v>IFSC-B (FUL 9W)</v>
          </cell>
          <cell r="E1227">
            <v>68</v>
          </cell>
          <cell r="F1227" t="str">
            <v>개</v>
          </cell>
          <cell r="G1227">
            <v>8240</v>
          </cell>
          <cell r="H1227">
            <v>3805</v>
          </cell>
          <cell r="I1227">
            <v>75</v>
          </cell>
        </row>
        <row r="1228">
          <cell r="A1228" t="str">
            <v>A8053</v>
          </cell>
          <cell r="B1228" t="str">
            <v>I02</v>
          </cell>
          <cell r="C1228" t="str">
            <v>조명기구</v>
          </cell>
          <cell r="D1228" t="str">
            <v>IFPA-A 2/40W</v>
          </cell>
          <cell r="E1228">
            <v>4</v>
          </cell>
          <cell r="F1228" t="str">
            <v>개</v>
          </cell>
          <cell r="G1228">
            <v>21251</v>
          </cell>
          <cell r="H1228">
            <v>9577</v>
          </cell>
          <cell r="I1228">
            <v>190</v>
          </cell>
        </row>
        <row r="1229">
          <cell r="A1229" t="str">
            <v>A8053</v>
          </cell>
          <cell r="B1229" t="str">
            <v>I02</v>
          </cell>
          <cell r="C1229" t="str">
            <v>조명기구</v>
          </cell>
          <cell r="D1229" t="str">
            <v>ELSD-00A (20W/1)</v>
          </cell>
          <cell r="E1229">
            <v>8</v>
          </cell>
          <cell r="F1229" t="str">
            <v>개</v>
          </cell>
          <cell r="G1229">
            <v>9107</v>
          </cell>
          <cell r="H1229">
            <v>5044</v>
          </cell>
          <cell r="I1229">
            <v>100</v>
          </cell>
        </row>
        <row r="1230">
          <cell r="A1230" t="str">
            <v>A8053</v>
          </cell>
          <cell r="B1230" t="str">
            <v>I02</v>
          </cell>
          <cell r="C1230" t="str">
            <v>조명기구</v>
          </cell>
          <cell r="D1230" t="str">
            <v>ILSA (60W)</v>
          </cell>
          <cell r="E1230">
            <v>11</v>
          </cell>
          <cell r="F1230" t="str">
            <v>개</v>
          </cell>
          <cell r="G1230">
            <v>3296</v>
          </cell>
          <cell r="H1230">
            <v>5044</v>
          </cell>
          <cell r="I1230">
            <v>100</v>
          </cell>
        </row>
        <row r="1231">
          <cell r="A1231" t="str">
            <v>A8053</v>
          </cell>
          <cell r="B1231" t="str">
            <v>I02</v>
          </cell>
          <cell r="C1231" t="str">
            <v>조명기구</v>
          </cell>
          <cell r="D1231" t="str">
            <v>ILSD (60W)</v>
          </cell>
          <cell r="E1231">
            <v>2</v>
          </cell>
          <cell r="F1231" t="str">
            <v>개</v>
          </cell>
          <cell r="G1231">
            <v>3382</v>
          </cell>
          <cell r="H1231">
            <v>5044</v>
          </cell>
          <cell r="I1231">
            <v>100</v>
          </cell>
        </row>
        <row r="1232">
          <cell r="A1232" t="str">
            <v>A8053</v>
          </cell>
          <cell r="B1232" t="str">
            <v>I01</v>
          </cell>
          <cell r="C1232" t="str">
            <v>주방등설치(L형)</v>
          </cell>
          <cell r="D1232" t="str">
            <v>JBL-8A (FL20W/2, 전자식)</v>
          </cell>
          <cell r="E1232">
            <v>68</v>
          </cell>
          <cell r="F1232" t="str">
            <v>개</v>
          </cell>
          <cell r="G1232">
            <v>32093</v>
          </cell>
          <cell r="H1232">
            <v>5130</v>
          </cell>
          <cell r="I1232">
            <v>102</v>
          </cell>
        </row>
        <row r="1233">
          <cell r="A1233" t="str">
            <v>A8053</v>
          </cell>
          <cell r="B1233" t="str">
            <v>I02</v>
          </cell>
          <cell r="C1233" t="str">
            <v>현관등설치</v>
          </cell>
          <cell r="D1233" t="str">
            <v>HYS-8A (센서부착형,IL60W/1)</v>
          </cell>
          <cell r="E1233">
            <v>28</v>
          </cell>
          <cell r="F1233" t="str">
            <v>개</v>
          </cell>
          <cell r="G1233">
            <v>8674</v>
          </cell>
          <cell r="H1233">
            <v>5044</v>
          </cell>
          <cell r="I1233">
            <v>100</v>
          </cell>
        </row>
        <row r="1234">
          <cell r="A1234" t="str">
            <v>A8053</v>
          </cell>
          <cell r="B1234" t="str">
            <v>I01</v>
          </cell>
          <cell r="C1234" t="str">
            <v>거실등설치</v>
          </cell>
          <cell r="D1234" t="str">
            <v>GES-00C (20W/8)</v>
          </cell>
          <cell r="E1234">
            <v>68</v>
          </cell>
          <cell r="F1234" t="str">
            <v>개</v>
          </cell>
          <cell r="G1234">
            <v>138784</v>
          </cell>
          <cell r="H1234">
            <v>12100</v>
          </cell>
          <cell r="I1234">
            <v>242</v>
          </cell>
        </row>
        <row r="1235">
          <cell r="A1235" t="str">
            <v>A8053</v>
          </cell>
          <cell r="B1235" t="str">
            <v>I01</v>
          </cell>
          <cell r="C1235" t="str">
            <v>식탁등설치</v>
          </cell>
          <cell r="D1235" t="str">
            <v>SIT-00A (20W/1)</v>
          </cell>
          <cell r="E1235">
            <v>68</v>
          </cell>
          <cell r="F1235" t="str">
            <v>개</v>
          </cell>
          <cell r="G1235">
            <v>19082</v>
          </cell>
          <cell r="H1235">
            <v>4660</v>
          </cell>
          <cell r="I1235">
            <v>92</v>
          </cell>
        </row>
        <row r="1236">
          <cell r="A1236" t="str">
            <v>A8053</v>
          </cell>
          <cell r="B1236" t="str">
            <v>I01</v>
          </cell>
          <cell r="C1236" t="str">
            <v>발코니등설치</v>
          </cell>
          <cell r="D1236" t="str">
            <v>BKC-00A (20W/1)</v>
          </cell>
          <cell r="E1236">
            <v>136</v>
          </cell>
          <cell r="F1236" t="str">
            <v>개</v>
          </cell>
          <cell r="G1236">
            <v>10408</v>
          </cell>
          <cell r="H1236">
            <v>5044</v>
          </cell>
          <cell r="I1236">
            <v>100</v>
          </cell>
        </row>
        <row r="1237">
          <cell r="A1237" t="str">
            <v>A8053</v>
          </cell>
          <cell r="B1237" t="str">
            <v>I01</v>
          </cell>
          <cell r="C1237" t="str">
            <v>침실등설치</v>
          </cell>
          <cell r="D1237" t="str">
            <v>CHS-00A (40W/1)</v>
          </cell>
          <cell r="E1237">
            <v>68</v>
          </cell>
          <cell r="F1237" t="str">
            <v>개</v>
          </cell>
          <cell r="G1237">
            <v>21858</v>
          </cell>
          <cell r="H1237">
            <v>6926</v>
          </cell>
          <cell r="I1237">
            <v>137</v>
          </cell>
        </row>
        <row r="1238">
          <cell r="A1238" t="str">
            <v>A8053</v>
          </cell>
          <cell r="B1238" t="str">
            <v>I01</v>
          </cell>
          <cell r="C1238" t="str">
            <v>주침실등설치</v>
          </cell>
          <cell r="D1238" t="str">
            <v>CHL-00A (40W/1+32W/1)</v>
          </cell>
          <cell r="E1238">
            <v>68</v>
          </cell>
          <cell r="F1238" t="str">
            <v>개</v>
          </cell>
          <cell r="G1238">
            <v>30705</v>
          </cell>
          <cell r="H1238">
            <v>8038</v>
          </cell>
          <cell r="I1238">
            <v>160</v>
          </cell>
        </row>
        <row r="1239">
          <cell r="A1239" t="str">
            <v>A8053</v>
          </cell>
          <cell r="B1239" t="str">
            <v>I01</v>
          </cell>
          <cell r="C1239" t="str">
            <v>발코니등설치</v>
          </cell>
          <cell r="D1239" t="str">
            <v>BKC-00B (IL60W/1)</v>
          </cell>
          <cell r="E1239">
            <v>204</v>
          </cell>
          <cell r="F1239" t="str">
            <v>개</v>
          </cell>
          <cell r="G1239">
            <v>5204</v>
          </cell>
          <cell r="H1239">
            <v>5044</v>
          </cell>
          <cell r="I1239">
            <v>100</v>
          </cell>
        </row>
        <row r="1240">
          <cell r="A1240" t="str">
            <v>A8053</v>
          </cell>
          <cell r="B1240" t="str">
            <v>I01</v>
          </cell>
          <cell r="C1240" t="str">
            <v>현관등설치</v>
          </cell>
          <cell r="D1240" t="str">
            <v>HYS-8A (센서부착형,IL60W/1)</v>
          </cell>
          <cell r="E1240">
            <v>68</v>
          </cell>
          <cell r="F1240" t="str">
            <v>개</v>
          </cell>
          <cell r="G1240">
            <v>8674</v>
          </cell>
          <cell r="H1240">
            <v>5044</v>
          </cell>
          <cell r="I1240">
            <v>100</v>
          </cell>
        </row>
        <row r="1241">
          <cell r="A1241" t="str">
            <v>A8053</v>
          </cell>
          <cell r="B1241" t="str">
            <v>I01</v>
          </cell>
          <cell r="C1241" t="str">
            <v>화장실등설치</v>
          </cell>
          <cell r="D1241" t="str">
            <v>HWJ-8A (IL60W/2)</v>
          </cell>
          <cell r="E1241">
            <v>68</v>
          </cell>
          <cell r="F1241" t="str">
            <v>개</v>
          </cell>
          <cell r="G1241">
            <v>11449</v>
          </cell>
          <cell r="H1241">
            <v>5729</v>
          </cell>
          <cell r="I1241">
            <v>114</v>
          </cell>
        </row>
        <row r="1242">
          <cell r="A1242" t="str">
            <v>A8053</v>
          </cell>
          <cell r="B1242" t="str">
            <v>I04</v>
          </cell>
          <cell r="C1242" t="str">
            <v>보턴박스</v>
          </cell>
          <cell r="D1242" t="str">
            <v>100X460X200</v>
          </cell>
          <cell r="E1242">
            <v>34</v>
          </cell>
          <cell r="F1242" t="str">
            <v>개</v>
          </cell>
          <cell r="G1242">
            <v>4949</v>
          </cell>
          <cell r="H1242">
            <v>11159</v>
          </cell>
          <cell r="I1242">
            <v>222</v>
          </cell>
        </row>
        <row r="1243">
          <cell r="A1243" t="str">
            <v>A8053</v>
          </cell>
          <cell r="B1243" t="str">
            <v>I04</v>
          </cell>
          <cell r="C1243" t="str">
            <v>보턴박스</v>
          </cell>
          <cell r="D1243" t="str">
            <v>100X150X200</v>
          </cell>
          <cell r="E1243">
            <v>2</v>
          </cell>
          <cell r="F1243" t="str">
            <v>개</v>
          </cell>
          <cell r="G1243">
            <v>2602</v>
          </cell>
          <cell r="H1243">
            <v>7054</v>
          </cell>
          <cell r="I1243">
            <v>140</v>
          </cell>
        </row>
        <row r="1244">
          <cell r="A1244" t="str">
            <v>A8053</v>
          </cell>
          <cell r="B1244" t="str">
            <v>I04</v>
          </cell>
          <cell r="C1244" t="str">
            <v>조인트박스설치</v>
          </cell>
          <cell r="D1244" t="str">
            <v>100X100X75</v>
          </cell>
          <cell r="E1244">
            <v>4</v>
          </cell>
          <cell r="F1244" t="str">
            <v>개</v>
          </cell>
          <cell r="G1244">
            <v>843</v>
          </cell>
          <cell r="H1244">
            <v>7054</v>
          </cell>
          <cell r="I1244">
            <v>140</v>
          </cell>
        </row>
        <row r="1245">
          <cell r="A1245" t="str">
            <v>A8053</v>
          </cell>
          <cell r="B1245" t="str">
            <v>I05</v>
          </cell>
          <cell r="C1245" t="str">
            <v>접지단자함(PVC)</v>
          </cell>
          <cell r="D1245" t="str">
            <v>1극용(250X350X110)</v>
          </cell>
          <cell r="E1245">
            <v>2</v>
          </cell>
          <cell r="F1245" t="str">
            <v>개</v>
          </cell>
          <cell r="G1245">
            <v>16480</v>
          </cell>
          <cell r="H1245">
            <v>28220</v>
          </cell>
          <cell r="I1245">
            <v>563</v>
          </cell>
        </row>
        <row r="1246">
          <cell r="A1246" t="str">
            <v>A8053</v>
          </cell>
          <cell r="B1246" t="str">
            <v>I04</v>
          </cell>
          <cell r="C1246" t="str">
            <v>PULL BOX</v>
          </cell>
          <cell r="D1246" t="str">
            <v>150X150X100</v>
          </cell>
          <cell r="E1246">
            <v>2</v>
          </cell>
          <cell r="F1246" t="str">
            <v>개</v>
          </cell>
          <cell r="G1246">
            <v>1773</v>
          </cell>
          <cell r="H1246">
            <v>7054</v>
          </cell>
          <cell r="I1246">
            <v>140</v>
          </cell>
        </row>
        <row r="1247">
          <cell r="A1247" t="str">
            <v>A8053</v>
          </cell>
          <cell r="B1247" t="str">
            <v>I04</v>
          </cell>
          <cell r="C1247" t="str">
            <v>PULL BOX</v>
          </cell>
          <cell r="D1247" t="str">
            <v>200X200X100</v>
          </cell>
          <cell r="E1247">
            <v>5</v>
          </cell>
          <cell r="F1247" t="str">
            <v>개</v>
          </cell>
          <cell r="G1247">
            <v>2702</v>
          </cell>
          <cell r="H1247">
            <v>7054</v>
          </cell>
          <cell r="I1247">
            <v>140</v>
          </cell>
        </row>
        <row r="1248">
          <cell r="A1248" t="str">
            <v>A8053</v>
          </cell>
          <cell r="B1248" t="str">
            <v>I04</v>
          </cell>
          <cell r="C1248" t="str">
            <v>PULL BOX</v>
          </cell>
          <cell r="D1248" t="str">
            <v>300X300X100</v>
          </cell>
          <cell r="E1248">
            <v>3</v>
          </cell>
          <cell r="F1248" t="str">
            <v>개</v>
          </cell>
          <cell r="G1248">
            <v>5068</v>
          </cell>
          <cell r="H1248">
            <v>11159</v>
          </cell>
          <cell r="I1248">
            <v>222</v>
          </cell>
        </row>
        <row r="1249">
          <cell r="A1249" t="str">
            <v>A8053</v>
          </cell>
          <cell r="B1249" t="str">
            <v>I04</v>
          </cell>
          <cell r="C1249" t="str">
            <v>PULL BOX</v>
          </cell>
          <cell r="D1249" t="str">
            <v>300X300X200</v>
          </cell>
          <cell r="E1249">
            <v>2</v>
          </cell>
          <cell r="F1249" t="str">
            <v>개</v>
          </cell>
          <cell r="G1249">
            <v>7095</v>
          </cell>
          <cell r="H1249">
            <v>14965</v>
          </cell>
          <cell r="I1249">
            <v>299</v>
          </cell>
        </row>
        <row r="1250">
          <cell r="A1250" t="str">
            <v>A8053</v>
          </cell>
          <cell r="B1250" t="str">
            <v>I07</v>
          </cell>
          <cell r="C1250" t="str">
            <v>배선용 차단기</v>
          </cell>
          <cell r="D1250" t="str">
            <v>220V 2P 30AF 노출</v>
          </cell>
          <cell r="E1250">
            <v>2</v>
          </cell>
          <cell r="F1250" t="str">
            <v>개</v>
          </cell>
          <cell r="G1250">
            <v>1127</v>
          </cell>
          <cell r="H1250">
            <v>16547</v>
          </cell>
          <cell r="I1250">
            <v>330</v>
          </cell>
        </row>
        <row r="1251">
          <cell r="A1251" t="str">
            <v>A8053</v>
          </cell>
          <cell r="B1251" t="str">
            <v>I07</v>
          </cell>
          <cell r="C1251" t="str">
            <v>배선용 차단기</v>
          </cell>
          <cell r="D1251" t="str">
            <v>600V 3P 50AF</v>
          </cell>
          <cell r="E1251">
            <v>4</v>
          </cell>
          <cell r="F1251" t="str">
            <v>개</v>
          </cell>
          <cell r="G1251">
            <v>14398</v>
          </cell>
          <cell r="H1251">
            <v>31641</v>
          </cell>
          <cell r="I1251">
            <v>632</v>
          </cell>
        </row>
        <row r="1252">
          <cell r="A1252" t="str">
            <v>A8053</v>
          </cell>
          <cell r="B1252" t="str">
            <v>I07</v>
          </cell>
          <cell r="C1252" t="str">
            <v>배선용 차단기</v>
          </cell>
          <cell r="D1252" t="str">
            <v>600V 3P 50AF 노출</v>
          </cell>
          <cell r="E1252">
            <v>2</v>
          </cell>
          <cell r="F1252" t="str">
            <v>개</v>
          </cell>
          <cell r="G1252">
            <v>14398</v>
          </cell>
          <cell r="H1252">
            <v>28477</v>
          </cell>
          <cell r="I1252">
            <v>569</v>
          </cell>
        </row>
        <row r="1253">
          <cell r="A1253" t="str">
            <v>A8053</v>
          </cell>
          <cell r="B1253" t="str">
            <v>I07</v>
          </cell>
          <cell r="C1253" t="str">
            <v>배선용 차단기</v>
          </cell>
          <cell r="D1253" t="str">
            <v>600V 3P 100AF 노출</v>
          </cell>
          <cell r="E1253">
            <v>8</v>
          </cell>
          <cell r="F1253" t="str">
            <v>개</v>
          </cell>
          <cell r="G1253">
            <v>21606</v>
          </cell>
          <cell r="H1253">
            <v>40022</v>
          </cell>
          <cell r="I1253">
            <v>799</v>
          </cell>
        </row>
        <row r="1254">
          <cell r="A1254" t="str">
            <v>A8053</v>
          </cell>
          <cell r="B1254" t="str">
            <v>I07</v>
          </cell>
          <cell r="C1254" t="str">
            <v>배선용 차단기</v>
          </cell>
          <cell r="D1254" t="str">
            <v>600V 3P 225AF 노출</v>
          </cell>
          <cell r="E1254">
            <v>2</v>
          </cell>
          <cell r="F1254" t="str">
            <v>개</v>
          </cell>
          <cell r="G1254">
            <v>44957</v>
          </cell>
          <cell r="H1254">
            <v>63497</v>
          </cell>
          <cell r="I1254">
            <v>1269</v>
          </cell>
        </row>
        <row r="1255">
          <cell r="A1255" t="str">
            <v>A8053</v>
          </cell>
          <cell r="B1255" t="str">
            <v>I07</v>
          </cell>
          <cell r="C1255" t="str">
            <v>배선용 차단기</v>
          </cell>
          <cell r="D1255" t="str">
            <v>600V 4P 50AF</v>
          </cell>
          <cell r="E1255">
            <v>2</v>
          </cell>
          <cell r="F1255" t="str">
            <v>개</v>
          </cell>
          <cell r="G1255">
            <v>21953</v>
          </cell>
          <cell r="H1255">
            <v>41133</v>
          </cell>
          <cell r="I1255">
            <v>822</v>
          </cell>
        </row>
        <row r="1256">
          <cell r="A1256" t="str">
            <v>A8053</v>
          </cell>
          <cell r="B1256" t="str">
            <v>I07</v>
          </cell>
          <cell r="C1256" t="str">
            <v>누전 차단기</v>
          </cell>
          <cell r="D1256" t="str">
            <v>2P 30AF</v>
          </cell>
          <cell r="E1256">
            <v>6</v>
          </cell>
          <cell r="F1256" t="str">
            <v>개</v>
          </cell>
          <cell r="G1256">
            <v>4423</v>
          </cell>
          <cell r="H1256">
            <v>18386</v>
          </cell>
          <cell r="I1256">
            <v>366</v>
          </cell>
        </row>
        <row r="1257">
          <cell r="A1257" t="str">
            <v>A8053</v>
          </cell>
          <cell r="B1257" t="str">
            <v>I07</v>
          </cell>
          <cell r="C1257" t="str">
            <v>누전 차단기</v>
          </cell>
          <cell r="D1257" t="str">
            <v>2P 30AF 노출</v>
          </cell>
          <cell r="E1257">
            <v>8</v>
          </cell>
          <cell r="F1257" t="str">
            <v>개</v>
          </cell>
          <cell r="G1257">
            <v>4423</v>
          </cell>
          <cell r="H1257">
            <v>16547</v>
          </cell>
          <cell r="I1257">
            <v>330</v>
          </cell>
        </row>
        <row r="1258">
          <cell r="A1258" t="str">
            <v>A8053</v>
          </cell>
          <cell r="B1258" t="str">
            <v>I07</v>
          </cell>
          <cell r="C1258" t="str">
            <v>적산전력계</v>
          </cell>
          <cell r="D1258" t="str">
            <v>3P4W 220V 5(2.5)A 동시</v>
          </cell>
          <cell r="E1258">
            <v>1</v>
          </cell>
          <cell r="F1258" t="str">
            <v>개</v>
          </cell>
          <cell r="G1258">
            <v>103827</v>
          </cell>
          <cell r="H1258">
            <v>9577</v>
          </cell>
          <cell r="I1258">
            <v>190</v>
          </cell>
        </row>
        <row r="1259">
          <cell r="A1259" t="str">
            <v>A8053</v>
          </cell>
          <cell r="B1259" t="str">
            <v>I07</v>
          </cell>
          <cell r="C1259" t="str">
            <v>적산전력계</v>
          </cell>
          <cell r="D1259" t="str">
            <v>3P4W 220V 60(20)A 동시</v>
          </cell>
          <cell r="E1259">
            <v>2</v>
          </cell>
          <cell r="F1259" t="str">
            <v>개</v>
          </cell>
          <cell r="G1259">
            <v>148238</v>
          </cell>
          <cell r="H1259">
            <v>9577</v>
          </cell>
          <cell r="I1259">
            <v>190</v>
          </cell>
        </row>
        <row r="1260">
          <cell r="A1260" t="str">
            <v>A8053</v>
          </cell>
          <cell r="B1260" t="str">
            <v>I07</v>
          </cell>
          <cell r="C1260" t="str">
            <v>저압계기용 변류기</v>
          </cell>
          <cell r="D1260" t="str">
            <v>환형 3.0급 5/5-300/5A</v>
          </cell>
          <cell r="E1260">
            <v>3</v>
          </cell>
          <cell r="F1260" t="str">
            <v>개</v>
          </cell>
          <cell r="G1260">
            <v>3469</v>
          </cell>
          <cell r="H1260">
            <v>17103</v>
          </cell>
          <cell r="I1260">
            <v>341</v>
          </cell>
        </row>
        <row r="1261">
          <cell r="A1261" t="str">
            <v>A8053</v>
          </cell>
          <cell r="B1261" t="str">
            <v>I07</v>
          </cell>
          <cell r="C1261" t="str">
            <v>전류절체기</v>
          </cell>
          <cell r="D1261" t="str">
            <v>3P 3W</v>
          </cell>
          <cell r="E1261">
            <v>1</v>
          </cell>
          <cell r="F1261" t="str">
            <v>개</v>
          </cell>
          <cell r="G1261">
            <v>4770</v>
          </cell>
          <cell r="H1261">
            <v>13867</v>
          </cell>
          <cell r="I1261">
            <v>276</v>
          </cell>
        </row>
        <row r="1262">
          <cell r="A1262" t="str">
            <v>A8053</v>
          </cell>
          <cell r="B1262" t="str">
            <v>I07</v>
          </cell>
          <cell r="C1262" t="str">
            <v>전압절체기</v>
          </cell>
          <cell r="D1262" t="str">
            <v>3P 4W</v>
          </cell>
          <cell r="E1262">
            <v>2</v>
          </cell>
          <cell r="F1262" t="str">
            <v>개</v>
          </cell>
          <cell r="G1262">
            <v>4770</v>
          </cell>
          <cell r="H1262">
            <v>13867</v>
          </cell>
          <cell r="I1262">
            <v>276</v>
          </cell>
        </row>
        <row r="1263">
          <cell r="A1263" t="str">
            <v>A8053</v>
          </cell>
          <cell r="B1263" t="str">
            <v>I07</v>
          </cell>
          <cell r="C1263" t="str">
            <v>전류계</v>
          </cell>
          <cell r="D1263" t="str">
            <v>매입 광각도형</v>
          </cell>
          <cell r="E1263">
            <v>1</v>
          </cell>
          <cell r="F1263" t="str">
            <v>개</v>
          </cell>
          <cell r="G1263">
            <v>13011</v>
          </cell>
          <cell r="H1263">
            <v>18027</v>
          </cell>
          <cell r="I1263">
            <v>359</v>
          </cell>
        </row>
        <row r="1264">
          <cell r="A1264" t="str">
            <v>A8053</v>
          </cell>
          <cell r="B1264" t="str">
            <v>I07</v>
          </cell>
          <cell r="C1264" t="str">
            <v>전압계</v>
          </cell>
          <cell r="D1264" t="str">
            <v>매입 광각도형</v>
          </cell>
          <cell r="E1264">
            <v>2</v>
          </cell>
          <cell r="F1264" t="str">
            <v>개</v>
          </cell>
          <cell r="G1264">
            <v>13011</v>
          </cell>
          <cell r="H1264">
            <v>18027</v>
          </cell>
          <cell r="I1264">
            <v>359</v>
          </cell>
        </row>
        <row r="1265">
          <cell r="A1265" t="str">
            <v>A8053</v>
          </cell>
          <cell r="B1265" t="str">
            <v>I04</v>
          </cell>
          <cell r="C1265" t="str">
            <v>석고보드따기</v>
          </cell>
          <cell r="D1265" t="str">
            <v>전기</v>
          </cell>
          <cell r="E1265">
            <v>408</v>
          </cell>
          <cell r="F1265" t="str">
            <v>개소</v>
          </cell>
          <cell r="G1265">
            <v>0</v>
          </cell>
          <cell r="H1265">
            <v>1753</v>
          </cell>
          <cell r="I1265">
            <v>34</v>
          </cell>
        </row>
        <row r="1266">
          <cell r="A1266" t="str">
            <v>A8053</v>
          </cell>
          <cell r="B1266" t="str">
            <v>I05</v>
          </cell>
          <cell r="C1266" t="str">
            <v>접지</v>
          </cell>
          <cell r="D1266" t="str">
            <v>E1(전기)</v>
          </cell>
          <cell r="E1266">
            <v>2</v>
          </cell>
          <cell r="F1266" t="str">
            <v>개소</v>
          </cell>
          <cell r="G1266">
            <v>13271</v>
          </cell>
          <cell r="H1266">
            <v>39935</v>
          </cell>
          <cell r="I1266">
            <v>798</v>
          </cell>
        </row>
        <row r="1267">
          <cell r="A1267" t="str">
            <v>A8053</v>
          </cell>
          <cell r="B1267" t="str">
            <v>I04</v>
          </cell>
          <cell r="C1267" t="str">
            <v>접지</v>
          </cell>
          <cell r="D1267" t="str">
            <v>E3(전기)</v>
          </cell>
          <cell r="E1267">
            <v>1</v>
          </cell>
          <cell r="F1267" t="str">
            <v>개소</v>
          </cell>
          <cell r="G1267">
            <v>3643</v>
          </cell>
          <cell r="H1267">
            <v>17297</v>
          </cell>
          <cell r="I1267">
            <v>345</v>
          </cell>
        </row>
        <row r="1268">
          <cell r="A1268" t="str">
            <v>A8053</v>
          </cell>
          <cell r="B1268" t="str">
            <v>I04</v>
          </cell>
          <cell r="C1268" t="str">
            <v>행 가</v>
          </cell>
          <cell r="D1268" t="str">
            <v>HA- 12</v>
          </cell>
          <cell r="E1268">
            <v>4</v>
          </cell>
          <cell r="F1268" t="str">
            <v>식</v>
          </cell>
          <cell r="G1268">
            <v>832</v>
          </cell>
          <cell r="H1268">
            <v>3684</v>
          </cell>
          <cell r="I1268">
            <v>72</v>
          </cell>
        </row>
        <row r="1269">
          <cell r="A1269" t="str">
            <v>A8053</v>
          </cell>
          <cell r="B1269" t="str">
            <v>I04</v>
          </cell>
          <cell r="C1269" t="str">
            <v>행 가</v>
          </cell>
          <cell r="D1269" t="str">
            <v>HA- 13</v>
          </cell>
          <cell r="E1269">
            <v>4</v>
          </cell>
          <cell r="F1269" t="str">
            <v>식</v>
          </cell>
          <cell r="G1269">
            <v>1057</v>
          </cell>
          <cell r="H1269">
            <v>4230</v>
          </cell>
          <cell r="I1269">
            <v>84</v>
          </cell>
        </row>
        <row r="1270">
          <cell r="A1270" t="str">
            <v>A8053</v>
          </cell>
          <cell r="B1270" t="str">
            <v>I04</v>
          </cell>
          <cell r="C1270" t="str">
            <v>행 가</v>
          </cell>
          <cell r="D1270" t="str">
            <v>HA- 23</v>
          </cell>
          <cell r="E1270">
            <v>11</v>
          </cell>
          <cell r="F1270" t="str">
            <v>식</v>
          </cell>
          <cell r="G1270">
            <v>1813</v>
          </cell>
          <cell r="H1270">
            <v>6947</v>
          </cell>
          <cell r="I1270">
            <v>138</v>
          </cell>
        </row>
        <row r="1271">
          <cell r="A1271" t="str">
            <v>A8053</v>
          </cell>
          <cell r="B1271" t="str">
            <v>I05</v>
          </cell>
          <cell r="C1271" t="str">
            <v>피뢰침</v>
          </cell>
          <cell r="D1271" t="str">
            <v>APT</v>
          </cell>
          <cell r="E1271">
            <v>2</v>
          </cell>
          <cell r="F1271" t="str">
            <v>식</v>
          </cell>
          <cell r="G1271">
            <v>34661</v>
          </cell>
          <cell r="H1271">
            <v>48202</v>
          </cell>
          <cell r="I1271">
            <v>769</v>
          </cell>
        </row>
        <row r="1272">
          <cell r="A1272" t="str">
            <v>A8053</v>
          </cell>
          <cell r="B1272" t="str">
            <v>I04</v>
          </cell>
          <cell r="C1272" t="str">
            <v>계량기함(계단형)</v>
          </cell>
          <cell r="D1272" t="str">
            <v>2세대용(계량기포함)</v>
          </cell>
          <cell r="E1272">
            <v>34</v>
          </cell>
          <cell r="F1272" t="str">
            <v>식</v>
          </cell>
          <cell r="G1272">
            <v>56207</v>
          </cell>
          <cell r="H1272">
            <v>21207</v>
          </cell>
          <cell r="I1272">
            <v>424</v>
          </cell>
        </row>
        <row r="1273">
          <cell r="A1273" t="str">
            <v>A8053</v>
          </cell>
          <cell r="B1273" t="str">
            <v>I01</v>
          </cell>
          <cell r="C1273" t="str">
            <v>PVC 분 전 반</v>
          </cell>
          <cell r="D1273" t="str">
            <v>HE-5</v>
          </cell>
          <cell r="E1273">
            <v>68</v>
          </cell>
          <cell r="F1273" t="str">
            <v>식</v>
          </cell>
          <cell r="G1273">
            <v>14745</v>
          </cell>
          <cell r="H1273">
            <v>41048</v>
          </cell>
          <cell r="I1273">
            <v>820</v>
          </cell>
        </row>
        <row r="1274">
          <cell r="A1274" t="str">
            <v>A8053</v>
          </cell>
          <cell r="B1274" t="str">
            <v>I04</v>
          </cell>
          <cell r="C1274" t="str">
            <v>배수펌프조작반 및 배관설치</v>
          </cell>
          <cell r="D1274" t="str">
            <v>단상 1HPX1대</v>
          </cell>
          <cell r="E1274">
            <v>1</v>
          </cell>
          <cell r="F1274" t="str">
            <v>개</v>
          </cell>
          <cell r="G1274">
            <v>91688</v>
          </cell>
          <cell r="H1274">
            <v>201327</v>
          </cell>
          <cell r="I1274">
            <v>4024</v>
          </cell>
        </row>
        <row r="1275">
          <cell r="C1275" t="str">
            <v>소 계</v>
          </cell>
        </row>
        <row r="1284">
          <cell r="C1284" t="str">
            <v>2. 아파트 전기공사</v>
          </cell>
        </row>
        <row r="1285">
          <cell r="C1285" t="str">
            <v>2-5. 59(48)A1S-80-201 (405동)</v>
          </cell>
        </row>
        <row r="1286">
          <cell r="C1286" t="str">
            <v>2-5-1. 소방공사</v>
          </cell>
        </row>
        <row r="1287">
          <cell r="A1287" t="str">
            <v>A8050</v>
          </cell>
          <cell r="B1287" t="str">
            <v>F01</v>
          </cell>
          <cell r="C1287" t="str">
            <v>PVC 노말벤드</v>
          </cell>
          <cell r="D1287" t="str">
            <v>HI 28</v>
          </cell>
          <cell r="E1287">
            <v>4</v>
          </cell>
          <cell r="F1287" t="str">
            <v>개</v>
          </cell>
          <cell r="G1287">
            <v>693</v>
          </cell>
          <cell r="H1287">
            <v>0</v>
          </cell>
          <cell r="I1287">
            <v>0</v>
          </cell>
        </row>
        <row r="1288">
          <cell r="A1288" t="str">
            <v>A8050</v>
          </cell>
          <cell r="B1288" t="str">
            <v>F01</v>
          </cell>
          <cell r="C1288" t="str">
            <v>관내배선(함내배선4.28%)</v>
          </cell>
          <cell r="D1288" t="str">
            <v>IV 1.2 MM</v>
          </cell>
          <cell r="E1288">
            <v>2885.2</v>
          </cell>
          <cell r="F1288" t="str">
            <v>M</v>
          </cell>
          <cell r="G1288">
            <v>37</v>
          </cell>
          <cell r="H1288">
            <v>264</v>
          </cell>
          <cell r="I1288">
            <v>5</v>
          </cell>
        </row>
        <row r="1289">
          <cell r="A1289" t="str">
            <v>A8050</v>
          </cell>
          <cell r="B1289" t="str">
            <v>F01</v>
          </cell>
          <cell r="C1289" t="str">
            <v>관내배선(함내배선4.34%)</v>
          </cell>
          <cell r="D1289" t="str">
            <v>IV 1.6 MM</v>
          </cell>
          <cell r="E1289">
            <v>440.4</v>
          </cell>
          <cell r="F1289" t="str">
            <v>M</v>
          </cell>
          <cell r="G1289">
            <v>59</v>
          </cell>
          <cell r="H1289">
            <v>264</v>
          </cell>
          <cell r="I1289">
            <v>5</v>
          </cell>
        </row>
        <row r="1290">
          <cell r="A1290" t="str">
            <v>A8050</v>
          </cell>
          <cell r="B1290" t="str">
            <v>F01</v>
          </cell>
          <cell r="C1290" t="str">
            <v>관내배선(함내배선22.73%)</v>
          </cell>
          <cell r="D1290" t="str">
            <v>HIV 1.2 MM</v>
          </cell>
          <cell r="E1290">
            <v>446.1</v>
          </cell>
          <cell r="F1290" t="str">
            <v>M</v>
          </cell>
          <cell r="G1290">
            <v>46</v>
          </cell>
          <cell r="H1290">
            <v>311</v>
          </cell>
          <cell r="I1290">
            <v>6</v>
          </cell>
        </row>
        <row r="1291">
          <cell r="A1291" t="str">
            <v>A8050</v>
          </cell>
          <cell r="B1291" t="str">
            <v>F01</v>
          </cell>
          <cell r="C1291" t="str">
            <v>관내배선(함내배선2.49%)</v>
          </cell>
          <cell r="D1291" t="str">
            <v>HIV 1.6 MM</v>
          </cell>
          <cell r="E1291">
            <v>2498.1</v>
          </cell>
          <cell r="F1291" t="str">
            <v>M</v>
          </cell>
          <cell r="G1291">
            <v>61</v>
          </cell>
          <cell r="H1291">
            <v>260</v>
          </cell>
          <cell r="I1291">
            <v>5</v>
          </cell>
        </row>
        <row r="1292">
          <cell r="A1292" t="str">
            <v>A8050</v>
          </cell>
          <cell r="B1292" t="str">
            <v>F01</v>
          </cell>
          <cell r="C1292" t="str">
            <v>관내배선(함내배선14.43%)</v>
          </cell>
          <cell r="D1292" t="str">
            <v>HIV 5.5 MM2</v>
          </cell>
          <cell r="E1292">
            <v>221.6</v>
          </cell>
          <cell r="F1292" t="str">
            <v>M</v>
          </cell>
          <cell r="G1292">
            <v>183</v>
          </cell>
          <cell r="H1292">
            <v>290</v>
          </cell>
          <cell r="I1292">
            <v>5</v>
          </cell>
        </row>
        <row r="1293">
          <cell r="A1293" t="str">
            <v>A8050</v>
          </cell>
          <cell r="B1293" t="str">
            <v>F01</v>
          </cell>
          <cell r="C1293" t="str">
            <v>제어용케이블신설(함내배선24.21%)</v>
          </cell>
          <cell r="D1293" t="str">
            <v>CCV-S1.2 MM X 2C</v>
          </cell>
          <cell r="E1293">
            <v>134.5</v>
          </cell>
          <cell r="F1293" t="str">
            <v>M</v>
          </cell>
          <cell r="G1293">
            <v>483</v>
          </cell>
          <cell r="H1293">
            <v>760</v>
          </cell>
          <cell r="I1293">
            <v>14</v>
          </cell>
        </row>
        <row r="1294">
          <cell r="A1294" t="str">
            <v>A8050</v>
          </cell>
          <cell r="B1294" t="str">
            <v>F01</v>
          </cell>
          <cell r="C1294" t="str">
            <v>PVC PIPE 배관</v>
          </cell>
          <cell r="D1294" t="str">
            <v>HI 14MM</v>
          </cell>
          <cell r="E1294">
            <v>64</v>
          </cell>
          <cell r="F1294" t="str">
            <v>M</v>
          </cell>
          <cell r="G1294">
            <v>212</v>
          </cell>
          <cell r="H1294">
            <v>1367</v>
          </cell>
          <cell r="I1294">
            <v>26</v>
          </cell>
        </row>
        <row r="1295">
          <cell r="A1295" t="str">
            <v>A8050</v>
          </cell>
          <cell r="B1295" t="str">
            <v>F01</v>
          </cell>
          <cell r="C1295" t="str">
            <v>PVC PIPE 배관</v>
          </cell>
          <cell r="D1295" t="str">
            <v>HI 16MM</v>
          </cell>
          <cell r="E1295">
            <v>52.6</v>
          </cell>
          <cell r="F1295" t="str">
            <v>M</v>
          </cell>
          <cell r="G1295">
            <v>265</v>
          </cell>
          <cell r="H1295">
            <v>1709</v>
          </cell>
          <cell r="I1295">
            <v>33</v>
          </cell>
        </row>
        <row r="1296">
          <cell r="A1296" t="str">
            <v>A8050</v>
          </cell>
          <cell r="B1296" t="str">
            <v>F01</v>
          </cell>
          <cell r="C1296" t="str">
            <v>PVC PIPE 배관</v>
          </cell>
          <cell r="D1296" t="str">
            <v>HI 22MM</v>
          </cell>
          <cell r="E1296">
            <v>55.4</v>
          </cell>
          <cell r="F1296" t="str">
            <v>M</v>
          </cell>
          <cell r="G1296">
            <v>318</v>
          </cell>
          <cell r="H1296">
            <v>2137</v>
          </cell>
          <cell r="I1296">
            <v>42</v>
          </cell>
        </row>
        <row r="1297">
          <cell r="A1297" t="str">
            <v>A8050</v>
          </cell>
          <cell r="B1297" t="str">
            <v>F01</v>
          </cell>
          <cell r="C1297" t="str">
            <v>PVC PIPE 배관</v>
          </cell>
          <cell r="D1297" t="str">
            <v>HI 28MM</v>
          </cell>
          <cell r="E1297">
            <v>134.5</v>
          </cell>
          <cell r="F1297" t="str">
            <v>M</v>
          </cell>
          <cell r="G1297">
            <v>616</v>
          </cell>
          <cell r="H1297">
            <v>2735</v>
          </cell>
          <cell r="I1297">
            <v>54</v>
          </cell>
        </row>
        <row r="1298">
          <cell r="A1298" t="str">
            <v>A8050</v>
          </cell>
          <cell r="B1298" t="str">
            <v>F01</v>
          </cell>
          <cell r="C1298" t="str">
            <v>합성수지제가요전선관</v>
          </cell>
          <cell r="D1298" t="str">
            <v>CD 16MM</v>
          </cell>
          <cell r="E1298">
            <v>1873.6</v>
          </cell>
          <cell r="F1298" t="str">
            <v>M</v>
          </cell>
          <cell r="G1298">
            <v>102</v>
          </cell>
          <cell r="H1298">
            <v>1153</v>
          </cell>
          <cell r="I1298">
            <v>22</v>
          </cell>
        </row>
        <row r="1299">
          <cell r="A1299" t="str">
            <v>A8050</v>
          </cell>
          <cell r="B1299" t="str">
            <v>F01</v>
          </cell>
          <cell r="C1299" t="str">
            <v>후렉씨블콘딧드</v>
          </cell>
          <cell r="D1299" t="str">
            <v>16MM</v>
          </cell>
          <cell r="E1299">
            <v>5</v>
          </cell>
          <cell r="F1299" t="str">
            <v>M</v>
          </cell>
          <cell r="G1299">
            <v>456</v>
          </cell>
          <cell r="H1299">
            <v>1881</v>
          </cell>
          <cell r="I1299">
            <v>37</v>
          </cell>
        </row>
        <row r="1300">
          <cell r="A1300" t="str">
            <v>A8050</v>
          </cell>
          <cell r="B1300" t="str">
            <v>F01</v>
          </cell>
          <cell r="C1300" t="str">
            <v>철제박스카바 부착</v>
          </cell>
          <cell r="D1300" t="str">
            <v>4각맹카바</v>
          </cell>
          <cell r="E1300">
            <v>1</v>
          </cell>
          <cell r="F1300" t="str">
            <v>개</v>
          </cell>
          <cell r="G1300">
            <v>112</v>
          </cell>
          <cell r="H1300">
            <v>1282</v>
          </cell>
          <cell r="I1300">
            <v>25</v>
          </cell>
        </row>
        <row r="1301">
          <cell r="A1301" t="str">
            <v>A8050</v>
          </cell>
          <cell r="B1301" t="str">
            <v>F01</v>
          </cell>
          <cell r="C1301" t="str">
            <v>PVC박스 신설</v>
          </cell>
          <cell r="D1301" t="str">
            <v>HI SW 일체형</v>
          </cell>
          <cell r="E1301">
            <v>20</v>
          </cell>
          <cell r="F1301" t="str">
            <v>개</v>
          </cell>
          <cell r="G1301">
            <v>412</v>
          </cell>
          <cell r="H1301">
            <v>5301</v>
          </cell>
          <cell r="I1301">
            <v>105</v>
          </cell>
        </row>
        <row r="1302">
          <cell r="A1302" t="str">
            <v>A8050</v>
          </cell>
          <cell r="B1302" t="str">
            <v>F01</v>
          </cell>
          <cell r="C1302" t="str">
            <v>PVC박스 신설</v>
          </cell>
          <cell r="D1302" t="str">
            <v>HI CSW2S 일체형</v>
          </cell>
          <cell r="E1302">
            <v>2</v>
          </cell>
          <cell r="F1302" t="str">
            <v>개</v>
          </cell>
          <cell r="G1302">
            <v>1040</v>
          </cell>
          <cell r="H1302">
            <v>5301</v>
          </cell>
          <cell r="I1302">
            <v>105</v>
          </cell>
        </row>
        <row r="1303">
          <cell r="A1303" t="str">
            <v>A8050</v>
          </cell>
          <cell r="B1303" t="str">
            <v>F01</v>
          </cell>
          <cell r="C1303" t="str">
            <v>PVC박스 신설</v>
          </cell>
          <cell r="D1303" t="str">
            <v>HI 4각</v>
          </cell>
          <cell r="E1303">
            <v>76</v>
          </cell>
          <cell r="F1303" t="str">
            <v>개</v>
          </cell>
          <cell r="G1303">
            <v>433</v>
          </cell>
          <cell r="H1303">
            <v>5301</v>
          </cell>
          <cell r="I1303">
            <v>105</v>
          </cell>
        </row>
        <row r="1304">
          <cell r="A1304" t="str">
            <v>A8050</v>
          </cell>
          <cell r="B1304" t="str">
            <v>F01</v>
          </cell>
          <cell r="C1304" t="str">
            <v>PVC박스 신설</v>
          </cell>
          <cell r="D1304" t="str">
            <v>HI 4각 일체형</v>
          </cell>
          <cell r="E1304">
            <v>18</v>
          </cell>
          <cell r="F1304" t="str">
            <v>개</v>
          </cell>
          <cell r="G1304">
            <v>572</v>
          </cell>
          <cell r="H1304">
            <v>5301</v>
          </cell>
          <cell r="I1304">
            <v>105</v>
          </cell>
        </row>
        <row r="1305">
          <cell r="A1305" t="str">
            <v>A8050</v>
          </cell>
          <cell r="B1305" t="str">
            <v>F01</v>
          </cell>
          <cell r="C1305" t="str">
            <v>PVC박스 신설</v>
          </cell>
          <cell r="D1305" t="str">
            <v>HI 콘크리트8각 75일체형</v>
          </cell>
          <cell r="E1305">
            <v>330</v>
          </cell>
          <cell r="F1305" t="str">
            <v>개</v>
          </cell>
          <cell r="G1305">
            <v>719</v>
          </cell>
          <cell r="H1305">
            <v>1966</v>
          </cell>
          <cell r="I1305">
            <v>39</v>
          </cell>
        </row>
        <row r="1306">
          <cell r="A1306" t="str">
            <v>A8050</v>
          </cell>
          <cell r="B1306" t="str">
            <v>F01</v>
          </cell>
          <cell r="C1306" t="str">
            <v>R형 중계기</v>
          </cell>
          <cell r="D1306" t="str">
            <v>입력 1/출력 1</v>
          </cell>
          <cell r="E1306">
            <v>2</v>
          </cell>
          <cell r="F1306" t="str">
            <v>개</v>
          </cell>
          <cell r="G1306">
            <v>52044</v>
          </cell>
          <cell r="H1306">
            <v>18428</v>
          </cell>
          <cell r="I1306">
            <v>367</v>
          </cell>
        </row>
        <row r="1307">
          <cell r="A1307" t="str">
            <v>A8050</v>
          </cell>
          <cell r="B1307" t="str">
            <v>F01</v>
          </cell>
          <cell r="C1307" t="str">
            <v>R형 중계기</v>
          </cell>
          <cell r="D1307" t="str">
            <v>입력 2/출력 2</v>
          </cell>
          <cell r="E1307">
            <v>1</v>
          </cell>
          <cell r="F1307" t="str">
            <v>개</v>
          </cell>
          <cell r="G1307">
            <v>65055</v>
          </cell>
          <cell r="H1307">
            <v>18428</v>
          </cell>
          <cell r="I1307">
            <v>367</v>
          </cell>
        </row>
        <row r="1308">
          <cell r="A1308" t="str">
            <v>A8050</v>
          </cell>
          <cell r="B1308" t="str">
            <v>F01</v>
          </cell>
          <cell r="C1308" t="str">
            <v>R형 중계기</v>
          </cell>
          <cell r="D1308" t="str">
            <v>입력 3/출력 3</v>
          </cell>
          <cell r="E1308">
            <v>30</v>
          </cell>
          <cell r="F1308" t="str">
            <v>개</v>
          </cell>
          <cell r="G1308">
            <v>83270</v>
          </cell>
          <cell r="H1308">
            <v>18428</v>
          </cell>
          <cell r="I1308">
            <v>367</v>
          </cell>
        </row>
        <row r="1309">
          <cell r="A1309" t="str">
            <v>A8050</v>
          </cell>
          <cell r="B1309" t="str">
            <v>F01</v>
          </cell>
          <cell r="C1309" t="str">
            <v>R형 중계기</v>
          </cell>
          <cell r="D1309" t="str">
            <v>입력 4/출력 4</v>
          </cell>
          <cell r="E1309">
            <v>4</v>
          </cell>
          <cell r="F1309" t="str">
            <v>개</v>
          </cell>
          <cell r="G1309">
            <v>97148</v>
          </cell>
          <cell r="H1309">
            <v>18428</v>
          </cell>
          <cell r="I1309">
            <v>367</v>
          </cell>
        </row>
        <row r="1310">
          <cell r="A1310" t="str">
            <v>A8050</v>
          </cell>
          <cell r="B1310" t="str">
            <v>F01</v>
          </cell>
          <cell r="C1310" t="str">
            <v>R형 중계기</v>
          </cell>
          <cell r="D1310" t="str">
            <v>입력 5/출력 5</v>
          </cell>
          <cell r="E1310">
            <v>4</v>
          </cell>
          <cell r="F1310" t="str">
            <v>개</v>
          </cell>
          <cell r="G1310">
            <v>149192</v>
          </cell>
          <cell r="H1310">
            <v>18428</v>
          </cell>
          <cell r="I1310">
            <v>367</v>
          </cell>
        </row>
        <row r="1311">
          <cell r="A1311" t="str">
            <v>A8050</v>
          </cell>
          <cell r="B1311" t="str">
            <v>F01</v>
          </cell>
          <cell r="C1311" t="str">
            <v>통로유도등(소형/노출형))</v>
          </cell>
          <cell r="D1311" t="str">
            <v>IFFD-A</v>
          </cell>
          <cell r="E1311">
            <v>18</v>
          </cell>
          <cell r="F1311" t="str">
            <v>개</v>
          </cell>
          <cell r="G1311">
            <v>19082</v>
          </cell>
          <cell r="H1311">
            <v>3805</v>
          </cell>
          <cell r="I1311">
            <v>75</v>
          </cell>
        </row>
        <row r="1312">
          <cell r="A1312" t="str">
            <v>A8050</v>
          </cell>
          <cell r="B1312" t="str">
            <v>F01</v>
          </cell>
          <cell r="C1312" t="str">
            <v>피난구유도등(소형)</v>
          </cell>
          <cell r="D1312" t="str">
            <v>IFPB   (단면)</v>
          </cell>
          <cell r="E1312">
            <v>20</v>
          </cell>
          <cell r="F1312" t="str">
            <v>개</v>
          </cell>
          <cell r="G1312">
            <v>21685</v>
          </cell>
          <cell r="H1312">
            <v>5387</v>
          </cell>
          <cell r="I1312">
            <v>107</v>
          </cell>
        </row>
        <row r="1313">
          <cell r="A1313" t="str">
            <v>A8050</v>
          </cell>
          <cell r="B1313" t="str">
            <v>F01</v>
          </cell>
          <cell r="C1313" t="str">
            <v>통로유도표지</v>
          </cell>
          <cell r="D1313" t="str">
            <v>소형</v>
          </cell>
          <cell r="E1313">
            <v>20</v>
          </cell>
          <cell r="F1313" t="str">
            <v>개</v>
          </cell>
          <cell r="G1313">
            <v>3035</v>
          </cell>
          <cell r="H1313">
            <v>2394</v>
          </cell>
          <cell r="I1313">
            <v>47</v>
          </cell>
        </row>
        <row r="1314">
          <cell r="A1314" t="str">
            <v>A8050</v>
          </cell>
          <cell r="B1314" t="str">
            <v>F01</v>
          </cell>
          <cell r="C1314" t="str">
            <v>피난구유도표지</v>
          </cell>
          <cell r="D1314" t="str">
            <v>소형</v>
          </cell>
          <cell r="E1314">
            <v>18</v>
          </cell>
          <cell r="F1314" t="str">
            <v>개</v>
          </cell>
          <cell r="G1314">
            <v>3903</v>
          </cell>
          <cell r="H1314">
            <v>2394</v>
          </cell>
          <cell r="I1314">
            <v>47</v>
          </cell>
        </row>
        <row r="1315">
          <cell r="A1315" t="str">
            <v>A8050</v>
          </cell>
          <cell r="B1315" t="str">
            <v>F01</v>
          </cell>
          <cell r="C1315" t="str">
            <v>감지기</v>
          </cell>
          <cell r="D1315" t="str">
            <v>차동식LED부</v>
          </cell>
          <cell r="E1315">
            <v>238</v>
          </cell>
          <cell r="F1315" t="str">
            <v>개</v>
          </cell>
          <cell r="G1315">
            <v>3469</v>
          </cell>
          <cell r="H1315">
            <v>3548</v>
          </cell>
          <cell r="I1315">
            <v>70</v>
          </cell>
        </row>
        <row r="1316">
          <cell r="A1316" t="str">
            <v>A8050</v>
          </cell>
          <cell r="B1316" t="str">
            <v>F01</v>
          </cell>
          <cell r="C1316" t="str">
            <v>감지기</v>
          </cell>
          <cell r="D1316" t="str">
            <v>정온식LED부</v>
          </cell>
          <cell r="E1316">
            <v>80</v>
          </cell>
          <cell r="F1316" t="str">
            <v>개</v>
          </cell>
          <cell r="G1316">
            <v>3469</v>
          </cell>
          <cell r="H1316">
            <v>3548</v>
          </cell>
          <cell r="I1316">
            <v>70</v>
          </cell>
        </row>
        <row r="1317">
          <cell r="A1317" t="str">
            <v>A8050</v>
          </cell>
          <cell r="B1317" t="str">
            <v>F01</v>
          </cell>
          <cell r="C1317" t="str">
            <v>감지기</v>
          </cell>
          <cell r="D1317" t="str">
            <v>연기식</v>
          </cell>
          <cell r="E1317">
            <v>12</v>
          </cell>
          <cell r="F1317" t="str">
            <v>개</v>
          </cell>
          <cell r="G1317">
            <v>9541</v>
          </cell>
          <cell r="H1317">
            <v>3548</v>
          </cell>
          <cell r="I1317">
            <v>70</v>
          </cell>
        </row>
        <row r="1318">
          <cell r="A1318" t="str">
            <v>A8050</v>
          </cell>
          <cell r="B1318" t="str">
            <v>F01</v>
          </cell>
          <cell r="C1318" t="str">
            <v>비상경보세트</v>
          </cell>
          <cell r="D1318" t="str">
            <v>B.L.M(내장형)</v>
          </cell>
          <cell r="E1318">
            <v>40</v>
          </cell>
          <cell r="F1318" t="str">
            <v>식</v>
          </cell>
          <cell r="G1318">
            <v>10061</v>
          </cell>
          <cell r="H1318">
            <v>19882</v>
          </cell>
          <cell r="I1318">
            <v>397</v>
          </cell>
        </row>
        <row r="1319">
          <cell r="A1319" t="str">
            <v>A8050</v>
          </cell>
          <cell r="B1319" t="str">
            <v>F01</v>
          </cell>
          <cell r="C1319" t="str">
            <v>싸이렌</v>
          </cell>
          <cell r="D1319" t="str">
            <v>전자식</v>
          </cell>
          <cell r="E1319">
            <v>2</v>
          </cell>
          <cell r="F1319" t="str">
            <v>개</v>
          </cell>
          <cell r="G1319">
            <v>21685</v>
          </cell>
          <cell r="H1319">
            <v>6413</v>
          </cell>
          <cell r="I1319">
            <v>127</v>
          </cell>
        </row>
        <row r="1320">
          <cell r="A1320" t="str">
            <v>A8050</v>
          </cell>
          <cell r="B1320" t="str">
            <v>F01</v>
          </cell>
          <cell r="C1320" t="str">
            <v>비상전원반</v>
          </cell>
          <cell r="D1320" t="str">
            <v>G형 10A/3.6AH</v>
          </cell>
          <cell r="E1320">
            <v>1</v>
          </cell>
          <cell r="F1320" t="str">
            <v>식</v>
          </cell>
          <cell r="G1320">
            <v>208176</v>
          </cell>
          <cell r="H1320">
            <v>71621</v>
          </cell>
          <cell r="I1320">
            <v>1432</v>
          </cell>
        </row>
        <row r="1321">
          <cell r="A1321" t="str">
            <v>A8050</v>
          </cell>
          <cell r="B1321" t="str">
            <v>F01</v>
          </cell>
          <cell r="C1321" t="str">
            <v>제연설비조작반</v>
          </cell>
          <cell r="D1321" t="str">
            <v>300X500X200</v>
          </cell>
          <cell r="E1321">
            <v>2</v>
          </cell>
          <cell r="F1321" t="str">
            <v>식</v>
          </cell>
          <cell r="G1321">
            <v>80277</v>
          </cell>
          <cell r="H1321">
            <v>105414</v>
          </cell>
          <cell r="I1321">
            <v>2107</v>
          </cell>
        </row>
        <row r="1322">
          <cell r="A1322" t="str">
            <v>A8050</v>
          </cell>
          <cell r="B1322" t="str">
            <v>F01</v>
          </cell>
          <cell r="C1322" t="str">
            <v>비상콘센트</v>
          </cell>
          <cell r="D1322" t="str">
            <v>내장형</v>
          </cell>
          <cell r="E1322">
            <v>20</v>
          </cell>
          <cell r="F1322" t="str">
            <v>식</v>
          </cell>
          <cell r="G1322">
            <v>16610</v>
          </cell>
          <cell r="H1322">
            <v>23516</v>
          </cell>
          <cell r="I1322">
            <v>470</v>
          </cell>
        </row>
        <row r="1323">
          <cell r="A1323" t="str">
            <v>A8050</v>
          </cell>
          <cell r="B1323" t="str">
            <v>F01</v>
          </cell>
          <cell r="C1323" t="str">
            <v>도어릴리즈 설치</v>
          </cell>
          <cell r="D1323" t="str">
            <v>솔레노이드식</v>
          </cell>
          <cell r="E1323">
            <v>76</v>
          </cell>
          <cell r="F1323" t="str">
            <v>식</v>
          </cell>
          <cell r="G1323">
            <v>53778</v>
          </cell>
          <cell r="H1323">
            <v>12827</v>
          </cell>
          <cell r="I1323">
            <v>255</v>
          </cell>
        </row>
        <row r="1324">
          <cell r="A1324" t="str">
            <v>A8050</v>
          </cell>
          <cell r="B1324" t="str">
            <v>F01</v>
          </cell>
          <cell r="C1324" t="str">
            <v>조인트박스설치</v>
          </cell>
          <cell r="D1324" t="str">
            <v>100X100X50</v>
          </cell>
          <cell r="E1324">
            <v>1</v>
          </cell>
          <cell r="F1324" t="str">
            <v>개</v>
          </cell>
          <cell r="G1324">
            <v>675</v>
          </cell>
          <cell r="H1324">
            <v>7696</v>
          </cell>
          <cell r="I1324">
            <v>153</v>
          </cell>
        </row>
        <row r="1325">
          <cell r="A1325" t="str">
            <v>A8050</v>
          </cell>
          <cell r="B1325" t="str">
            <v>F01</v>
          </cell>
          <cell r="C1325" t="str">
            <v>PULL BOX</v>
          </cell>
          <cell r="D1325" t="str">
            <v>200X200X100</v>
          </cell>
          <cell r="E1325">
            <v>1</v>
          </cell>
          <cell r="F1325" t="str">
            <v>개</v>
          </cell>
          <cell r="G1325">
            <v>2702</v>
          </cell>
          <cell r="H1325">
            <v>7054</v>
          </cell>
          <cell r="I1325">
            <v>140</v>
          </cell>
        </row>
        <row r="1326">
          <cell r="A1326" t="str">
            <v>A8050</v>
          </cell>
          <cell r="B1326" t="str">
            <v>F01</v>
          </cell>
          <cell r="C1326" t="str">
            <v>PULL BOX</v>
          </cell>
          <cell r="D1326" t="str">
            <v>250X250X150</v>
          </cell>
          <cell r="E1326">
            <v>1</v>
          </cell>
          <cell r="F1326" t="str">
            <v>개</v>
          </cell>
          <cell r="G1326">
            <v>4645</v>
          </cell>
          <cell r="H1326">
            <v>11159</v>
          </cell>
          <cell r="I1326">
            <v>222</v>
          </cell>
        </row>
        <row r="1327">
          <cell r="A1327" t="str">
            <v>A8050</v>
          </cell>
          <cell r="B1327" t="str">
            <v>F01</v>
          </cell>
          <cell r="C1327" t="str">
            <v>파이롯트 램프</v>
          </cell>
          <cell r="D1327" t="str">
            <v>LED부 25</v>
          </cell>
          <cell r="E1327">
            <v>30</v>
          </cell>
          <cell r="F1327" t="str">
            <v>개</v>
          </cell>
          <cell r="G1327">
            <v>2498</v>
          </cell>
          <cell r="H1327">
            <v>4275</v>
          </cell>
          <cell r="I1327">
            <v>85</v>
          </cell>
        </row>
        <row r="1328">
          <cell r="C1328" t="str">
            <v>소 계</v>
          </cell>
        </row>
        <row r="1348">
          <cell r="C1348" t="str">
            <v>2. 아파트 전기공사</v>
          </cell>
        </row>
        <row r="1349">
          <cell r="C1349" t="str">
            <v>2-5. 59(48)A1S-80-201 (405동)</v>
          </cell>
        </row>
        <row r="1350">
          <cell r="C1350" t="str">
            <v>2-5-2. 전기공사</v>
          </cell>
        </row>
        <row r="1351">
          <cell r="A1351" t="str">
            <v>A8050</v>
          </cell>
          <cell r="B1351" t="str">
            <v>I04</v>
          </cell>
          <cell r="C1351" t="str">
            <v>PIPE 크 램 프</v>
          </cell>
          <cell r="D1351" t="str">
            <v>용융아연도금 22</v>
          </cell>
          <cell r="E1351">
            <v>4</v>
          </cell>
          <cell r="F1351" t="str">
            <v>개</v>
          </cell>
          <cell r="G1351">
            <v>247</v>
          </cell>
          <cell r="H1351">
            <v>0</v>
          </cell>
          <cell r="I1351">
            <v>0</v>
          </cell>
        </row>
        <row r="1352">
          <cell r="A1352" t="str">
            <v>A8050</v>
          </cell>
          <cell r="B1352" t="str">
            <v>I04</v>
          </cell>
          <cell r="C1352" t="str">
            <v>PVC 노말벤드</v>
          </cell>
          <cell r="D1352" t="str">
            <v>HI 28</v>
          </cell>
          <cell r="E1352">
            <v>18</v>
          </cell>
          <cell r="F1352" t="str">
            <v>개</v>
          </cell>
          <cell r="G1352">
            <v>693</v>
          </cell>
          <cell r="H1352">
            <v>0</v>
          </cell>
          <cell r="I1352">
            <v>0</v>
          </cell>
        </row>
        <row r="1353">
          <cell r="A1353" t="str">
            <v>A8050</v>
          </cell>
          <cell r="B1353" t="str">
            <v>I04</v>
          </cell>
          <cell r="C1353" t="str">
            <v>PVC 노말벤드</v>
          </cell>
          <cell r="D1353" t="str">
            <v>HI 42</v>
          </cell>
          <cell r="E1353">
            <v>2</v>
          </cell>
          <cell r="F1353" t="str">
            <v>개</v>
          </cell>
          <cell r="G1353">
            <v>1127</v>
          </cell>
          <cell r="H1353">
            <v>0</v>
          </cell>
          <cell r="I1353">
            <v>0</v>
          </cell>
        </row>
        <row r="1354">
          <cell r="A1354" t="str">
            <v>A8050</v>
          </cell>
          <cell r="B1354" t="str">
            <v>I04</v>
          </cell>
          <cell r="C1354" t="str">
            <v>PVC 노말벤드</v>
          </cell>
          <cell r="D1354" t="str">
            <v>HI 54</v>
          </cell>
          <cell r="E1354">
            <v>2</v>
          </cell>
          <cell r="F1354" t="str">
            <v>개</v>
          </cell>
          <cell r="G1354">
            <v>1474</v>
          </cell>
          <cell r="H1354">
            <v>0</v>
          </cell>
          <cell r="I1354">
            <v>0</v>
          </cell>
        </row>
        <row r="1355">
          <cell r="A1355" t="str">
            <v>A8050</v>
          </cell>
          <cell r="B1355" t="str">
            <v>I04</v>
          </cell>
          <cell r="C1355" t="str">
            <v>WIRE DUCT BOX CONNECTOR</v>
          </cell>
          <cell r="D1355" t="str">
            <v>100X100(VOLT-NUT포함)</v>
          </cell>
          <cell r="E1355">
            <v>3</v>
          </cell>
          <cell r="F1355" t="str">
            <v>개</v>
          </cell>
          <cell r="G1355">
            <v>1405</v>
          </cell>
          <cell r="H1355">
            <v>0</v>
          </cell>
          <cell r="I1355">
            <v>0</v>
          </cell>
        </row>
        <row r="1356">
          <cell r="A1356" t="str">
            <v>A8050</v>
          </cell>
          <cell r="B1356" t="str">
            <v>I04</v>
          </cell>
          <cell r="C1356" t="str">
            <v>WIRE DUCT BOX CONNECTOR</v>
          </cell>
          <cell r="D1356" t="str">
            <v>150X100(VOLT-NUT포함)</v>
          </cell>
          <cell r="E1356">
            <v>1</v>
          </cell>
          <cell r="F1356" t="str">
            <v>개</v>
          </cell>
          <cell r="G1356">
            <v>1717</v>
          </cell>
          <cell r="H1356">
            <v>0</v>
          </cell>
          <cell r="I1356">
            <v>0</v>
          </cell>
        </row>
        <row r="1357">
          <cell r="A1357" t="str">
            <v>A8050</v>
          </cell>
          <cell r="B1357" t="str">
            <v>I04</v>
          </cell>
          <cell r="C1357" t="str">
            <v>WIRE DUCT(연결부속포함)</v>
          </cell>
          <cell r="D1357" t="str">
            <v>100X100 SEPARATOR부</v>
          </cell>
          <cell r="E1357">
            <v>38.299999999999997</v>
          </cell>
          <cell r="F1357" t="str">
            <v>M</v>
          </cell>
          <cell r="G1357">
            <v>11224</v>
          </cell>
          <cell r="H1357">
            <v>4844</v>
          </cell>
          <cell r="I1357">
            <v>96</v>
          </cell>
        </row>
        <row r="1358">
          <cell r="A1358" t="str">
            <v>A8050</v>
          </cell>
          <cell r="B1358" t="str">
            <v>I04</v>
          </cell>
          <cell r="C1358" t="str">
            <v>WIRE DUCT(연결부속포함)</v>
          </cell>
          <cell r="D1358" t="str">
            <v>150X100 SEPARATOR부</v>
          </cell>
          <cell r="E1358">
            <v>4</v>
          </cell>
          <cell r="F1358" t="str">
            <v>M</v>
          </cell>
          <cell r="G1358">
            <v>12837</v>
          </cell>
          <cell r="H1358">
            <v>5815</v>
          </cell>
          <cell r="I1358">
            <v>116</v>
          </cell>
        </row>
        <row r="1359">
          <cell r="A1359" t="str">
            <v>A8050</v>
          </cell>
          <cell r="B1359" t="str">
            <v>I04</v>
          </cell>
          <cell r="C1359" t="str">
            <v>보강철물설치</v>
          </cell>
          <cell r="D1359" t="str">
            <v>철판 2.0T</v>
          </cell>
          <cell r="E1359">
            <v>232</v>
          </cell>
          <cell r="F1359" t="str">
            <v>M2</v>
          </cell>
          <cell r="G1359">
            <v>4193</v>
          </cell>
          <cell r="H1359">
            <v>0</v>
          </cell>
          <cell r="I1359">
            <v>0</v>
          </cell>
        </row>
        <row r="1360">
          <cell r="A1360" t="str">
            <v>A8050</v>
          </cell>
          <cell r="B1360" t="str">
            <v>I07</v>
          </cell>
          <cell r="C1360" t="str">
            <v>분전함LP-2(노출형)</v>
          </cell>
          <cell r="D1360" t="str">
            <v>300X 550X150(철판)</v>
          </cell>
          <cell r="E1360">
            <v>2</v>
          </cell>
          <cell r="F1360" t="str">
            <v>기</v>
          </cell>
          <cell r="G1360">
            <v>22843</v>
          </cell>
          <cell r="H1360">
            <v>0</v>
          </cell>
          <cell r="I1360">
            <v>0</v>
          </cell>
        </row>
        <row r="1361">
          <cell r="A1361" t="str">
            <v>A8050</v>
          </cell>
          <cell r="B1361" t="str">
            <v>I07</v>
          </cell>
          <cell r="C1361" t="str">
            <v>분전함SUB계단식</v>
          </cell>
          <cell r="D1361" t="str">
            <v>500X700X150</v>
          </cell>
          <cell r="E1361">
            <v>1</v>
          </cell>
          <cell r="F1361" t="str">
            <v>기</v>
          </cell>
          <cell r="G1361">
            <v>54712</v>
          </cell>
          <cell r="H1361">
            <v>0</v>
          </cell>
          <cell r="I1361">
            <v>0</v>
          </cell>
        </row>
        <row r="1362">
          <cell r="A1362" t="str">
            <v>A8050</v>
          </cell>
          <cell r="B1362" t="str">
            <v>I07</v>
          </cell>
          <cell r="C1362" t="str">
            <v>분전함LP1(매입형)</v>
          </cell>
          <cell r="D1362" t="str">
            <v>700X900X180(전비스텐)</v>
          </cell>
          <cell r="E1362">
            <v>2</v>
          </cell>
          <cell r="F1362" t="str">
            <v>기</v>
          </cell>
          <cell r="G1362">
            <v>88359</v>
          </cell>
          <cell r="H1362">
            <v>0</v>
          </cell>
          <cell r="I1362">
            <v>0</v>
          </cell>
        </row>
        <row r="1363">
          <cell r="A1363" t="str">
            <v>A8050</v>
          </cell>
          <cell r="B1363" t="str">
            <v>I07</v>
          </cell>
          <cell r="C1363" t="str">
            <v>동력반및계량기함(2이하)</v>
          </cell>
          <cell r="D1363" t="str">
            <v>1100X1500X250 LM/LEM</v>
          </cell>
          <cell r="E1363">
            <v>1</v>
          </cell>
          <cell r="F1363" t="str">
            <v>기</v>
          </cell>
          <cell r="G1363">
            <v>220467</v>
          </cell>
          <cell r="H1363">
            <v>0</v>
          </cell>
          <cell r="I1363">
            <v>0</v>
          </cell>
        </row>
        <row r="1364">
          <cell r="A1364" t="str">
            <v>A8050</v>
          </cell>
          <cell r="B1364" t="str">
            <v>I04</v>
          </cell>
          <cell r="C1364" t="str">
            <v>전선지지대</v>
          </cell>
          <cell r="D1364" t="str">
            <v>도면참조</v>
          </cell>
          <cell r="E1364">
            <v>3</v>
          </cell>
          <cell r="F1364" t="str">
            <v>개</v>
          </cell>
          <cell r="G1364">
            <v>598</v>
          </cell>
          <cell r="H1364">
            <v>0</v>
          </cell>
          <cell r="I1364">
            <v>0</v>
          </cell>
        </row>
        <row r="1365">
          <cell r="A1365" t="str">
            <v>A8050</v>
          </cell>
          <cell r="B1365" t="str">
            <v>I04</v>
          </cell>
          <cell r="C1365" t="str">
            <v>합판</v>
          </cell>
          <cell r="D1365" t="str">
            <v>T/2 3.0X910X1820</v>
          </cell>
          <cell r="E1365">
            <v>15.2</v>
          </cell>
          <cell r="F1365" t="str">
            <v>M2</v>
          </cell>
          <cell r="G1365">
            <v>1348</v>
          </cell>
          <cell r="H1365">
            <v>0</v>
          </cell>
          <cell r="I1365">
            <v>0</v>
          </cell>
        </row>
        <row r="1366">
          <cell r="A1366" t="str">
            <v>A8050</v>
          </cell>
          <cell r="B1366" t="str">
            <v>I04</v>
          </cell>
          <cell r="C1366" t="str">
            <v>관내배선(함내배선4.34%)</v>
          </cell>
          <cell r="D1366" t="str">
            <v>IV 1.6 MM</v>
          </cell>
          <cell r="E1366">
            <v>13235.44</v>
          </cell>
          <cell r="F1366" t="str">
            <v>M</v>
          </cell>
          <cell r="G1366">
            <v>59</v>
          </cell>
          <cell r="H1366">
            <v>264</v>
          </cell>
          <cell r="I1366">
            <v>5</v>
          </cell>
        </row>
        <row r="1367">
          <cell r="A1367" t="str">
            <v>A8050</v>
          </cell>
          <cell r="B1367" t="str">
            <v>I01</v>
          </cell>
          <cell r="C1367" t="str">
            <v>관내배선(함내배선1.93%)</v>
          </cell>
          <cell r="D1367" t="str">
            <v>IV 1.6 MM(바닥)</v>
          </cell>
          <cell r="E1367">
            <v>3940.96</v>
          </cell>
          <cell r="F1367" t="str">
            <v>M</v>
          </cell>
          <cell r="G1367">
            <v>58</v>
          </cell>
          <cell r="H1367">
            <v>204</v>
          </cell>
          <cell r="I1367">
            <v>3</v>
          </cell>
        </row>
        <row r="1368">
          <cell r="A1368" t="str">
            <v>A8050</v>
          </cell>
          <cell r="B1368" t="str">
            <v>I04</v>
          </cell>
          <cell r="C1368" t="str">
            <v>관내배선(함내배선2.85%)</v>
          </cell>
          <cell r="D1368" t="str">
            <v>IV 2.0 MM</v>
          </cell>
          <cell r="E1368">
            <v>3311.8</v>
          </cell>
          <cell r="F1368" t="str">
            <v>M</v>
          </cell>
          <cell r="G1368">
            <v>87</v>
          </cell>
          <cell r="H1368">
            <v>260</v>
          </cell>
          <cell r="I1368">
            <v>5</v>
          </cell>
        </row>
        <row r="1369">
          <cell r="A1369" t="str">
            <v>A8050</v>
          </cell>
          <cell r="B1369" t="str">
            <v>I01</v>
          </cell>
          <cell r="C1369" t="str">
            <v>관내배선(함내배선4.32%)</v>
          </cell>
          <cell r="D1369" t="str">
            <v>IV 2.0 MM(바닥)</v>
          </cell>
          <cell r="E1369">
            <v>7881.92</v>
          </cell>
          <cell r="F1369" t="str">
            <v>M</v>
          </cell>
          <cell r="G1369">
            <v>88</v>
          </cell>
          <cell r="H1369">
            <v>213</v>
          </cell>
          <cell r="I1369">
            <v>3</v>
          </cell>
        </row>
        <row r="1370">
          <cell r="A1370" t="str">
            <v>A8050</v>
          </cell>
          <cell r="B1370" t="str">
            <v>I04</v>
          </cell>
          <cell r="C1370" t="str">
            <v>관내배선(함내배선14.43%)</v>
          </cell>
          <cell r="D1370" t="str">
            <v>IV 5.5 MM2</v>
          </cell>
          <cell r="E1370">
            <v>818.2</v>
          </cell>
          <cell r="F1370" t="str">
            <v>M</v>
          </cell>
          <cell r="G1370">
            <v>202</v>
          </cell>
          <cell r="H1370">
            <v>290</v>
          </cell>
          <cell r="I1370">
            <v>5</v>
          </cell>
        </row>
        <row r="1371">
          <cell r="A1371" t="str">
            <v>A8050</v>
          </cell>
          <cell r="B1371" t="str">
            <v>I05</v>
          </cell>
          <cell r="C1371" t="str">
            <v>관내배선(함내배선1.25%)</v>
          </cell>
          <cell r="D1371" t="str">
            <v>IV  30 MM2</v>
          </cell>
          <cell r="E1371">
            <v>154.9</v>
          </cell>
          <cell r="F1371" t="str">
            <v>M</v>
          </cell>
          <cell r="G1371">
            <v>747</v>
          </cell>
          <cell r="H1371">
            <v>991</v>
          </cell>
          <cell r="I1371">
            <v>19</v>
          </cell>
        </row>
        <row r="1372">
          <cell r="A1372" t="str">
            <v>A8050</v>
          </cell>
          <cell r="B1372" t="str">
            <v>I02</v>
          </cell>
          <cell r="C1372" t="str">
            <v>관내배선(함내배선2.49%)</v>
          </cell>
          <cell r="D1372" t="str">
            <v>HIV 1.6 MM</v>
          </cell>
          <cell r="E1372">
            <v>1760.2</v>
          </cell>
          <cell r="F1372" t="str">
            <v>M</v>
          </cell>
          <cell r="G1372">
            <v>61</v>
          </cell>
          <cell r="H1372">
            <v>260</v>
          </cell>
          <cell r="I1372">
            <v>5</v>
          </cell>
        </row>
        <row r="1373">
          <cell r="A1373" t="str">
            <v>A8050</v>
          </cell>
          <cell r="B1373" t="str">
            <v>I04</v>
          </cell>
          <cell r="C1373" t="str">
            <v>관내배선(함내배선16.67%)</v>
          </cell>
          <cell r="D1373" t="str">
            <v>HIV 2.0 MM</v>
          </cell>
          <cell r="E1373">
            <v>43.2</v>
          </cell>
          <cell r="F1373" t="str">
            <v>M</v>
          </cell>
          <cell r="G1373">
            <v>98</v>
          </cell>
          <cell r="H1373">
            <v>299</v>
          </cell>
          <cell r="I1373">
            <v>5</v>
          </cell>
        </row>
        <row r="1374">
          <cell r="A1374" t="str">
            <v>A8050</v>
          </cell>
          <cell r="B1374" t="str">
            <v>I04</v>
          </cell>
          <cell r="C1374" t="str">
            <v>관내배선(함내배선14.43%)</v>
          </cell>
          <cell r="D1374" t="str">
            <v>HIV 5.5 MM2</v>
          </cell>
          <cell r="E1374">
            <v>889</v>
          </cell>
          <cell r="F1374" t="str">
            <v>M</v>
          </cell>
          <cell r="G1374">
            <v>183</v>
          </cell>
          <cell r="H1374">
            <v>290</v>
          </cell>
          <cell r="I1374">
            <v>5</v>
          </cell>
        </row>
        <row r="1375">
          <cell r="A1375" t="str">
            <v>A8050</v>
          </cell>
          <cell r="B1375" t="str">
            <v>I04</v>
          </cell>
          <cell r="C1375" t="str">
            <v>관내배선(함내배선2.97%)</v>
          </cell>
          <cell r="D1375" t="str">
            <v>HIV  14 MM2(동력)</v>
          </cell>
          <cell r="E1375">
            <v>43.2</v>
          </cell>
          <cell r="F1375" t="str">
            <v>M</v>
          </cell>
          <cell r="G1375">
            <v>547</v>
          </cell>
          <cell r="H1375">
            <v>658</v>
          </cell>
          <cell r="I1375">
            <v>13</v>
          </cell>
        </row>
        <row r="1376">
          <cell r="A1376" t="str">
            <v>A8050</v>
          </cell>
          <cell r="B1376" t="str">
            <v>I04</v>
          </cell>
          <cell r="C1376" t="str">
            <v>관내배선(함내배선8.1%)</v>
          </cell>
          <cell r="D1376" t="str">
            <v>HIV  22 MM2</v>
          </cell>
          <cell r="E1376">
            <v>730.2</v>
          </cell>
          <cell r="F1376" t="str">
            <v>M</v>
          </cell>
          <cell r="G1376">
            <v>742</v>
          </cell>
          <cell r="H1376">
            <v>1059</v>
          </cell>
          <cell r="I1376">
            <v>20</v>
          </cell>
        </row>
        <row r="1377">
          <cell r="A1377" t="str">
            <v>A8050</v>
          </cell>
          <cell r="B1377" t="str">
            <v>I04</v>
          </cell>
          <cell r="C1377" t="str">
            <v>관내배선(함내배선1.18%)</v>
          </cell>
          <cell r="D1377" t="str">
            <v>HIV  22 MM2(동력)</v>
          </cell>
          <cell r="E1377">
            <v>143.5</v>
          </cell>
          <cell r="F1377" t="str">
            <v>M</v>
          </cell>
          <cell r="G1377">
            <v>697</v>
          </cell>
          <cell r="H1377">
            <v>991</v>
          </cell>
          <cell r="I1377">
            <v>19</v>
          </cell>
        </row>
        <row r="1378">
          <cell r="A1378" t="str">
            <v>A8050</v>
          </cell>
          <cell r="B1378" t="str">
            <v>I04</v>
          </cell>
          <cell r="C1378" t="str">
            <v>관내배선(함내배선2.7%)</v>
          </cell>
          <cell r="D1378" t="str">
            <v>HIV  30 MM2(동력)</v>
          </cell>
          <cell r="E1378">
            <v>166.2</v>
          </cell>
          <cell r="F1378" t="str">
            <v>M</v>
          </cell>
          <cell r="G1378">
            <v>941</v>
          </cell>
          <cell r="H1378">
            <v>1008</v>
          </cell>
          <cell r="I1378">
            <v>19</v>
          </cell>
        </row>
        <row r="1379">
          <cell r="A1379" t="str">
            <v>A8050</v>
          </cell>
          <cell r="B1379" t="str">
            <v>I04</v>
          </cell>
          <cell r="C1379" t="str">
            <v>관내배선(함내배선3.96%)</v>
          </cell>
          <cell r="D1379" t="str">
            <v>HIV  50 MM2</v>
          </cell>
          <cell r="E1379">
            <v>130</v>
          </cell>
          <cell r="F1379" t="str">
            <v>M</v>
          </cell>
          <cell r="G1379">
            <v>1906</v>
          </cell>
          <cell r="H1379">
            <v>1864</v>
          </cell>
          <cell r="I1379">
            <v>36</v>
          </cell>
        </row>
        <row r="1380">
          <cell r="A1380" t="str">
            <v>A8050</v>
          </cell>
          <cell r="B1380" t="str">
            <v>I04</v>
          </cell>
          <cell r="C1380" t="str">
            <v>관내배선(함내배선1.84%)</v>
          </cell>
          <cell r="D1380" t="str">
            <v>HIV  50 MM2(동력)</v>
          </cell>
          <cell r="E1380">
            <v>264.3</v>
          </cell>
          <cell r="F1380" t="str">
            <v>M</v>
          </cell>
          <cell r="G1380">
            <v>1855</v>
          </cell>
          <cell r="H1380">
            <v>1825</v>
          </cell>
          <cell r="I1380">
            <v>36</v>
          </cell>
        </row>
        <row r="1381">
          <cell r="A1381" t="str">
            <v>A8050</v>
          </cell>
          <cell r="B1381" t="str">
            <v>I04</v>
          </cell>
          <cell r="C1381" t="str">
            <v>관내배선(함내배선7.32%)</v>
          </cell>
          <cell r="D1381" t="str">
            <v>BC 14 MM2</v>
          </cell>
          <cell r="E1381">
            <v>9.4</v>
          </cell>
          <cell r="F1381" t="str">
            <v>M</v>
          </cell>
          <cell r="G1381">
            <v>469</v>
          </cell>
          <cell r="H1381">
            <v>683</v>
          </cell>
          <cell r="I1381">
            <v>13</v>
          </cell>
        </row>
        <row r="1382">
          <cell r="A1382" t="str">
            <v>A8050</v>
          </cell>
          <cell r="B1382" t="str">
            <v>I05</v>
          </cell>
          <cell r="C1382" t="str">
            <v>관내배선(함내배선0.69%)</v>
          </cell>
          <cell r="D1382" t="str">
            <v>BC 30 MM2</v>
          </cell>
          <cell r="E1382">
            <v>21.8</v>
          </cell>
          <cell r="F1382" t="str">
            <v>M</v>
          </cell>
          <cell r="G1382">
            <v>867</v>
          </cell>
          <cell r="H1382">
            <v>987</v>
          </cell>
          <cell r="I1382">
            <v>19</v>
          </cell>
        </row>
        <row r="1383">
          <cell r="A1383" t="str">
            <v>A8050</v>
          </cell>
          <cell r="B1383" t="str">
            <v>I01</v>
          </cell>
          <cell r="C1383" t="str">
            <v>VVR케이블신설(함내배선5.74%)</v>
          </cell>
          <cell r="D1383" t="str">
            <v>VVR 1.6 MM X 2C</v>
          </cell>
          <cell r="E1383">
            <v>25.2</v>
          </cell>
          <cell r="F1383" t="str">
            <v>M</v>
          </cell>
          <cell r="G1383">
            <v>265</v>
          </cell>
          <cell r="H1383">
            <v>1033</v>
          </cell>
          <cell r="I1383">
            <v>19</v>
          </cell>
        </row>
        <row r="1384">
          <cell r="A1384" t="str">
            <v>A8050</v>
          </cell>
          <cell r="B1384" t="str">
            <v>I01</v>
          </cell>
          <cell r="C1384" t="str">
            <v>PVC PIPE 배관</v>
          </cell>
          <cell r="D1384" t="str">
            <v>HI 16MM</v>
          </cell>
          <cell r="E1384">
            <v>1586.1</v>
          </cell>
          <cell r="F1384" t="str">
            <v>M</v>
          </cell>
          <cell r="G1384">
            <v>265</v>
          </cell>
          <cell r="H1384">
            <v>1709</v>
          </cell>
          <cell r="I1384">
            <v>33</v>
          </cell>
        </row>
        <row r="1385">
          <cell r="A1385" t="str">
            <v>A8050</v>
          </cell>
          <cell r="B1385" t="str">
            <v>I01</v>
          </cell>
          <cell r="C1385" t="str">
            <v>PVC PIPE 배관</v>
          </cell>
          <cell r="D1385" t="str">
            <v>HI 22MM</v>
          </cell>
          <cell r="E1385">
            <v>258.89999999999998</v>
          </cell>
          <cell r="F1385" t="str">
            <v>M</v>
          </cell>
          <cell r="G1385">
            <v>318</v>
          </cell>
          <cell r="H1385">
            <v>2137</v>
          </cell>
          <cell r="I1385">
            <v>42</v>
          </cell>
        </row>
        <row r="1386">
          <cell r="A1386" t="str">
            <v>A8050</v>
          </cell>
          <cell r="B1386" t="str">
            <v>I04</v>
          </cell>
          <cell r="C1386" t="str">
            <v>PVC PIPE 배관</v>
          </cell>
          <cell r="D1386" t="str">
            <v>HI 28MM</v>
          </cell>
          <cell r="E1386">
            <v>106.3</v>
          </cell>
          <cell r="F1386" t="str">
            <v>M</v>
          </cell>
          <cell r="G1386">
            <v>616</v>
          </cell>
          <cell r="H1386">
            <v>2735</v>
          </cell>
          <cell r="I1386">
            <v>54</v>
          </cell>
        </row>
        <row r="1387">
          <cell r="A1387" t="str">
            <v>A8050</v>
          </cell>
          <cell r="B1387" t="str">
            <v>I04</v>
          </cell>
          <cell r="C1387" t="str">
            <v>PVC PIPE 배관</v>
          </cell>
          <cell r="D1387" t="str">
            <v>HI 36MM</v>
          </cell>
          <cell r="E1387">
            <v>112.3</v>
          </cell>
          <cell r="F1387" t="str">
            <v>M</v>
          </cell>
          <cell r="G1387">
            <v>917</v>
          </cell>
          <cell r="H1387">
            <v>3420</v>
          </cell>
          <cell r="I1387">
            <v>67</v>
          </cell>
        </row>
        <row r="1388">
          <cell r="A1388" t="str">
            <v>A8050</v>
          </cell>
          <cell r="B1388" t="str">
            <v>I04</v>
          </cell>
          <cell r="C1388" t="str">
            <v>PVC PIPE 배관</v>
          </cell>
          <cell r="D1388" t="str">
            <v>HI 42MM</v>
          </cell>
          <cell r="E1388">
            <v>88.9</v>
          </cell>
          <cell r="F1388" t="str">
            <v>M</v>
          </cell>
          <cell r="G1388">
            <v>1321</v>
          </cell>
          <cell r="H1388">
            <v>4446</v>
          </cell>
          <cell r="I1388">
            <v>88</v>
          </cell>
        </row>
        <row r="1389">
          <cell r="A1389" t="str">
            <v>A8050</v>
          </cell>
          <cell r="B1389" t="str">
            <v>I04</v>
          </cell>
          <cell r="C1389" t="str">
            <v>PVC PIPE 배관</v>
          </cell>
          <cell r="D1389" t="str">
            <v>HI 54MM</v>
          </cell>
          <cell r="E1389">
            <v>55.6</v>
          </cell>
          <cell r="F1389" t="str">
            <v>M</v>
          </cell>
          <cell r="G1389">
            <v>1876</v>
          </cell>
          <cell r="H1389">
            <v>6498</v>
          </cell>
          <cell r="I1389">
            <v>129</v>
          </cell>
        </row>
        <row r="1390">
          <cell r="A1390" t="str">
            <v>A8050</v>
          </cell>
          <cell r="B1390" t="str">
            <v>I01</v>
          </cell>
          <cell r="C1390" t="str">
            <v>합성수지제가요전선관</v>
          </cell>
          <cell r="D1390" t="str">
            <v>CD 16MM</v>
          </cell>
          <cell r="E1390">
            <v>7869.34</v>
          </cell>
          <cell r="F1390" t="str">
            <v>M</v>
          </cell>
          <cell r="G1390">
            <v>102</v>
          </cell>
          <cell r="H1390">
            <v>1153</v>
          </cell>
          <cell r="I1390">
            <v>22</v>
          </cell>
        </row>
        <row r="1391">
          <cell r="A1391" t="str">
            <v>A8050</v>
          </cell>
          <cell r="B1391" t="str">
            <v>I04</v>
          </cell>
          <cell r="C1391" t="str">
            <v>합성수지제가요전선관</v>
          </cell>
          <cell r="D1391" t="str">
            <v>CD 22MM</v>
          </cell>
          <cell r="E1391">
            <v>988</v>
          </cell>
          <cell r="F1391" t="str">
            <v>M</v>
          </cell>
          <cell r="G1391">
            <v>140</v>
          </cell>
          <cell r="H1391">
            <v>1453</v>
          </cell>
          <cell r="I1391">
            <v>28</v>
          </cell>
        </row>
        <row r="1392">
          <cell r="A1392" t="str">
            <v>A8050</v>
          </cell>
          <cell r="B1392" t="str">
            <v>I04</v>
          </cell>
          <cell r="C1392" t="str">
            <v>후렉씨블콘딧드</v>
          </cell>
          <cell r="D1392" t="str">
            <v>16MM</v>
          </cell>
          <cell r="E1392">
            <v>2</v>
          </cell>
          <cell r="F1392" t="str">
            <v>M</v>
          </cell>
          <cell r="G1392">
            <v>456</v>
          </cell>
          <cell r="H1392">
            <v>1881</v>
          </cell>
          <cell r="I1392">
            <v>37</v>
          </cell>
        </row>
        <row r="1393">
          <cell r="A1393" t="str">
            <v>A8050</v>
          </cell>
          <cell r="B1393" t="str">
            <v>I01</v>
          </cell>
          <cell r="C1393" t="str">
            <v>철제박스카바 부착</v>
          </cell>
          <cell r="D1393" t="str">
            <v>4각맹카바</v>
          </cell>
          <cell r="E1393">
            <v>22</v>
          </cell>
          <cell r="F1393" t="str">
            <v>개</v>
          </cell>
          <cell r="G1393">
            <v>112</v>
          </cell>
          <cell r="H1393">
            <v>1282</v>
          </cell>
          <cell r="I1393">
            <v>25</v>
          </cell>
        </row>
        <row r="1394">
          <cell r="A1394" t="str">
            <v>A8050</v>
          </cell>
          <cell r="B1394" t="str">
            <v>I01</v>
          </cell>
          <cell r="C1394" t="str">
            <v>철제박스카바 부착</v>
          </cell>
          <cell r="D1394" t="str">
            <v>8각맹카바</v>
          </cell>
          <cell r="E1394">
            <v>160</v>
          </cell>
          <cell r="F1394" t="str">
            <v>개</v>
          </cell>
          <cell r="G1394">
            <v>112</v>
          </cell>
          <cell r="H1394">
            <v>1282</v>
          </cell>
          <cell r="I1394">
            <v>25</v>
          </cell>
        </row>
        <row r="1395">
          <cell r="A1395" t="str">
            <v>A8050</v>
          </cell>
          <cell r="B1395" t="str">
            <v>I05</v>
          </cell>
          <cell r="C1395" t="str">
            <v>PVC박스 신설</v>
          </cell>
          <cell r="D1395" t="str">
            <v>HI CSW2S</v>
          </cell>
          <cell r="E1395">
            <v>2</v>
          </cell>
          <cell r="F1395" t="str">
            <v>개</v>
          </cell>
          <cell r="G1395">
            <v>793</v>
          </cell>
          <cell r="H1395">
            <v>5301</v>
          </cell>
          <cell r="I1395">
            <v>105</v>
          </cell>
        </row>
        <row r="1396">
          <cell r="A1396" t="str">
            <v>A8050</v>
          </cell>
          <cell r="B1396" t="str">
            <v>I02</v>
          </cell>
          <cell r="C1396" t="str">
            <v>PVC박스 신설</v>
          </cell>
          <cell r="D1396" t="str">
            <v>HI SW 일체형</v>
          </cell>
          <cell r="E1396">
            <v>1463</v>
          </cell>
          <cell r="F1396" t="str">
            <v>개</v>
          </cell>
          <cell r="G1396">
            <v>412</v>
          </cell>
          <cell r="H1396">
            <v>5301</v>
          </cell>
          <cell r="I1396">
            <v>105</v>
          </cell>
        </row>
        <row r="1397">
          <cell r="A1397" t="str">
            <v>A8050</v>
          </cell>
          <cell r="B1397" t="str">
            <v>I01</v>
          </cell>
          <cell r="C1397" t="str">
            <v>PVC박스 신설</v>
          </cell>
          <cell r="D1397" t="str">
            <v>HI CSW2S 일체형</v>
          </cell>
          <cell r="E1397">
            <v>160</v>
          </cell>
          <cell r="F1397" t="str">
            <v>개</v>
          </cell>
          <cell r="G1397">
            <v>1040</v>
          </cell>
          <cell r="H1397">
            <v>5301</v>
          </cell>
          <cell r="I1397">
            <v>105</v>
          </cell>
        </row>
        <row r="1398">
          <cell r="A1398" t="str">
            <v>A8050</v>
          </cell>
          <cell r="B1398" t="str">
            <v>I01</v>
          </cell>
          <cell r="C1398" t="str">
            <v>PVC박스 신설</v>
          </cell>
          <cell r="D1398" t="str">
            <v>HI 4각 일체형</v>
          </cell>
          <cell r="E1398">
            <v>880</v>
          </cell>
          <cell r="F1398" t="str">
            <v>개</v>
          </cell>
          <cell r="G1398">
            <v>572</v>
          </cell>
          <cell r="H1398">
            <v>5301</v>
          </cell>
          <cell r="I1398">
            <v>105</v>
          </cell>
        </row>
        <row r="1399">
          <cell r="A1399" t="str">
            <v>A8050</v>
          </cell>
          <cell r="B1399" t="str">
            <v>I01</v>
          </cell>
          <cell r="C1399" t="str">
            <v>PVC박스 신설</v>
          </cell>
          <cell r="D1399" t="str">
            <v>HI 콘크리트4각 75일체형</v>
          </cell>
          <cell r="E1399">
            <v>246</v>
          </cell>
          <cell r="F1399" t="str">
            <v>개</v>
          </cell>
          <cell r="G1399">
            <v>815</v>
          </cell>
          <cell r="H1399">
            <v>1966</v>
          </cell>
          <cell r="I1399">
            <v>39</v>
          </cell>
        </row>
        <row r="1400">
          <cell r="A1400" t="str">
            <v>A8050</v>
          </cell>
          <cell r="B1400" t="str">
            <v>I01</v>
          </cell>
          <cell r="C1400" t="str">
            <v>PVC박스 신설</v>
          </cell>
          <cell r="D1400" t="str">
            <v>HI 콘크리트8각 75일체형</v>
          </cell>
          <cell r="E1400">
            <v>1092</v>
          </cell>
          <cell r="F1400" t="str">
            <v>개</v>
          </cell>
          <cell r="G1400">
            <v>719</v>
          </cell>
          <cell r="H1400">
            <v>1966</v>
          </cell>
          <cell r="I1400">
            <v>39</v>
          </cell>
        </row>
        <row r="1401">
          <cell r="A1401" t="str">
            <v>A8050</v>
          </cell>
          <cell r="B1401" t="str">
            <v>I04</v>
          </cell>
          <cell r="C1401" t="str">
            <v>연결박스 신설</v>
          </cell>
          <cell r="D1401" t="str">
            <v>HI SW 박스용</v>
          </cell>
          <cell r="E1401">
            <v>88</v>
          </cell>
          <cell r="F1401" t="str">
            <v>개</v>
          </cell>
          <cell r="G1401">
            <v>320</v>
          </cell>
          <cell r="H1401">
            <v>1709</v>
          </cell>
          <cell r="I1401">
            <v>33</v>
          </cell>
        </row>
        <row r="1402">
          <cell r="A1402" t="str">
            <v>A8050</v>
          </cell>
          <cell r="B1402" t="str">
            <v>I04</v>
          </cell>
          <cell r="C1402" t="str">
            <v>연결박스 신설</v>
          </cell>
          <cell r="D1402" t="str">
            <v>HI CSW2S 박스용</v>
          </cell>
          <cell r="E1402">
            <v>2</v>
          </cell>
          <cell r="F1402" t="str">
            <v>개</v>
          </cell>
          <cell r="G1402">
            <v>386</v>
          </cell>
          <cell r="H1402">
            <v>1709</v>
          </cell>
          <cell r="I1402">
            <v>33</v>
          </cell>
        </row>
        <row r="1403">
          <cell r="A1403" t="str">
            <v>A8050</v>
          </cell>
          <cell r="B1403" t="str">
            <v>I01</v>
          </cell>
          <cell r="C1403" t="str">
            <v>둥근콘센트신설</v>
          </cell>
          <cell r="D1403" t="str">
            <v>매입접지극부 1구 15A250V</v>
          </cell>
          <cell r="E1403">
            <v>240</v>
          </cell>
          <cell r="F1403" t="str">
            <v>개</v>
          </cell>
          <cell r="G1403">
            <v>815</v>
          </cell>
          <cell r="H1403">
            <v>2522</v>
          </cell>
          <cell r="I1403">
            <v>50</v>
          </cell>
        </row>
        <row r="1404">
          <cell r="A1404" t="str">
            <v>A8050</v>
          </cell>
          <cell r="B1404" t="str">
            <v>I01</v>
          </cell>
          <cell r="C1404" t="str">
            <v>둥근콘센트신설</v>
          </cell>
          <cell r="D1404" t="str">
            <v>매입접지극부 2구 15A250V</v>
          </cell>
          <cell r="E1404">
            <v>1127</v>
          </cell>
          <cell r="F1404" t="str">
            <v>개</v>
          </cell>
          <cell r="G1404">
            <v>1023</v>
          </cell>
          <cell r="H1404">
            <v>2522</v>
          </cell>
          <cell r="I1404">
            <v>50</v>
          </cell>
        </row>
        <row r="1405">
          <cell r="A1405" t="str">
            <v>A8050</v>
          </cell>
          <cell r="B1405" t="str">
            <v>I01</v>
          </cell>
          <cell r="C1405" t="str">
            <v>둥근콘센트신설</v>
          </cell>
          <cell r="D1405" t="str">
            <v>매입접지극부 4구 15A250V</v>
          </cell>
          <cell r="E1405">
            <v>160</v>
          </cell>
          <cell r="F1405" t="str">
            <v>개</v>
          </cell>
          <cell r="G1405">
            <v>2073</v>
          </cell>
          <cell r="H1405">
            <v>2992</v>
          </cell>
          <cell r="I1405">
            <v>59</v>
          </cell>
        </row>
        <row r="1406">
          <cell r="A1406" t="str">
            <v>A8050</v>
          </cell>
          <cell r="B1406" t="str">
            <v>I01</v>
          </cell>
          <cell r="C1406" t="str">
            <v>둥근콘센트신설(방적카바부)</v>
          </cell>
          <cell r="D1406" t="str">
            <v>매입접지극부 1구 15A250V</v>
          </cell>
          <cell r="E1406">
            <v>80</v>
          </cell>
          <cell r="F1406" t="str">
            <v>개</v>
          </cell>
          <cell r="G1406">
            <v>1622</v>
          </cell>
          <cell r="H1406">
            <v>2522</v>
          </cell>
          <cell r="I1406">
            <v>50</v>
          </cell>
        </row>
        <row r="1407">
          <cell r="A1407" t="str">
            <v>A8050</v>
          </cell>
          <cell r="B1407" t="str">
            <v>I01</v>
          </cell>
          <cell r="C1407" t="str">
            <v>가로형콘센트신설(방적카바부)</v>
          </cell>
          <cell r="D1407" t="str">
            <v>매입접지극부 2구 15A250V</v>
          </cell>
          <cell r="E1407">
            <v>236</v>
          </cell>
          <cell r="F1407" t="str">
            <v>개</v>
          </cell>
          <cell r="G1407">
            <v>1812</v>
          </cell>
          <cell r="H1407">
            <v>2522</v>
          </cell>
          <cell r="I1407">
            <v>50</v>
          </cell>
        </row>
        <row r="1408">
          <cell r="A1408" t="str">
            <v>A8050</v>
          </cell>
          <cell r="B1408" t="str">
            <v>I01</v>
          </cell>
          <cell r="C1408" t="str">
            <v>둥근콘센트신설</v>
          </cell>
          <cell r="D1408" t="str">
            <v>노출접지극부 2구 15A250V</v>
          </cell>
          <cell r="E1408">
            <v>167</v>
          </cell>
          <cell r="F1408" t="str">
            <v>개</v>
          </cell>
          <cell r="G1408">
            <v>1040</v>
          </cell>
          <cell r="H1408">
            <v>2992</v>
          </cell>
          <cell r="I1408">
            <v>59</v>
          </cell>
        </row>
        <row r="1409">
          <cell r="A1409" t="str">
            <v>A8050</v>
          </cell>
          <cell r="B1409" t="str">
            <v>I01</v>
          </cell>
          <cell r="C1409" t="str">
            <v>와이드스위치신설(90MM)</v>
          </cell>
          <cell r="D1409" t="str">
            <v>매입대각형 1P</v>
          </cell>
          <cell r="E1409">
            <v>82</v>
          </cell>
          <cell r="F1409" t="str">
            <v>개</v>
          </cell>
          <cell r="G1409">
            <v>1951</v>
          </cell>
          <cell r="H1409">
            <v>1667</v>
          </cell>
          <cell r="I1409">
            <v>32</v>
          </cell>
        </row>
        <row r="1410">
          <cell r="A1410" t="str">
            <v>A8050</v>
          </cell>
          <cell r="B1410" t="str">
            <v>I01</v>
          </cell>
          <cell r="C1410" t="str">
            <v>와이드스위치신설(90MM)</v>
          </cell>
          <cell r="D1410" t="str">
            <v>매입대각2연용1P</v>
          </cell>
          <cell r="E1410">
            <v>164</v>
          </cell>
          <cell r="F1410" t="str">
            <v>개</v>
          </cell>
          <cell r="G1410">
            <v>2515</v>
          </cell>
          <cell r="H1410">
            <v>1966</v>
          </cell>
          <cell r="I1410">
            <v>39</v>
          </cell>
        </row>
        <row r="1411">
          <cell r="A1411" t="str">
            <v>A8050</v>
          </cell>
          <cell r="B1411" t="str">
            <v>I01</v>
          </cell>
          <cell r="C1411" t="str">
            <v>와이드스위치신설(90MM)</v>
          </cell>
          <cell r="D1411" t="str">
            <v>매입대각3연용1P</v>
          </cell>
          <cell r="E1411">
            <v>156</v>
          </cell>
          <cell r="F1411" t="str">
            <v>개</v>
          </cell>
          <cell r="G1411">
            <v>3035</v>
          </cell>
          <cell r="H1411">
            <v>2308</v>
          </cell>
          <cell r="I1411">
            <v>45</v>
          </cell>
        </row>
        <row r="1412">
          <cell r="A1412" t="str">
            <v>A8050</v>
          </cell>
          <cell r="B1412" t="str">
            <v>I01</v>
          </cell>
          <cell r="C1412" t="str">
            <v>와이드스위치신설(90MM)</v>
          </cell>
          <cell r="D1412" t="str">
            <v>매입대각2연용1P LED부</v>
          </cell>
          <cell r="E1412">
            <v>80</v>
          </cell>
          <cell r="F1412" t="str">
            <v>개</v>
          </cell>
          <cell r="G1412">
            <v>2949</v>
          </cell>
          <cell r="H1412">
            <v>1966</v>
          </cell>
          <cell r="I1412">
            <v>39</v>
          </cell>
        </row>
        <row r="1413">
          <cell r="A1413" t="str">
            <v>A8050</v>
          </cell>
          <cell r="B1413" t="str">
            <v>I01</v>
          </cell>
          <cell r="C1413" t="str">
            <v>와이드스위치신설(90MM)</v>
          </cell>
          <cell r="D1413" t="str">
            <v>매입(LED부 2, LED무 1)</v>
          </cell>
          <cell r="E1413">
            <v>78</v>
          </cell>
          <cell r="F1413" t="str">
            <v>개</v>
          </cell>
          <cell r="G1413">
            <v>4337</v>
          </cell>
          <cell r="H1413">
            <v>2308</v>
          </cell>
          <cell r="I1413">
            <v>45</v>
          </cell>
        </row>
        <row r="1414">
          <cell r="A1414" t="str">
            <v>A8050</v>
          </cell>
          <cell r="B1414" t="str">
            <v>I01</v>
          </cell>
          <cell r="C1414" t="str">
            <v>와이드스위치 몸체설치(추가)</v>
          </cell>
          <cell r="D1414" t="str">
            <v>매입대각 3로 1P</v>
          </cell>
          <cell r="E1414">
            <v>8</v>
          </cell>
          <cell r="F1414" t="str">
            <v>개</v>
          </cell>
          <cell r="G1414">
            <v>1477</v>
          </cell>
          <cell r="H1414">
            <v>726</v>
          </cell>
          <cell r="I1414">
            <v>13</v>
          </cell>
        </row>
        <row r="1415">
          <cell r="A1415" t="str">
            <v>A8050</v>
          </cell>
          <cell r="B1415" t="str">
            <v>I02</v>
          </cell>
          <cell r="C1415" t="str">
            <v>와이드스위치신설</v>
          </cell>
          <cell r="D1415" t="str">
            <v>매입대각형 1P</v>
          </cell>
          <cell r="E1415">
            <v>8</v>
          </cell>
          <cell r="F1415" t="str">
            <v>개</v>
          </cell>
          <cell r="G1415">
            <v>1399</v>
          </cell>
          <cell r="H1415">
            <v>1667</v>
          </cell>
          <cell r="I1415">
            <v>32</v>
          </cell>
        </row>
        <row r="1416">
          <cell r="A1416" t="str">
            <v>A8050</v>
          </cell>
          <cell r="B1416" t="str">
            <v>I02</v>
          </cell>
          <cell r="C1416" t="str">
            <v>와이드스위치신설</v>
          </cell>
          <cell r="D1416" t="str">
            <v>매입대각4연용1P</v>
          </cell>
          <cell r="E1416">
            <v>2</v>
          </cell>
          <cell r="F1416" t="str">
            <v>개</v>
          </cell>
          <cell r="G1416">
            <v>3879</v>
          </cell>
          <cell r="H1416">
            <v>2650</v>
          </cell>
          <cell r="I1416">
            <v>52</v>
          </cell>
        </row>
        <row r="1417">
          <cell r="A1417" t="str">
            <v>A8050</v>
          </cell>
          <cell r="B1417" t="str">
            <v>I02</v>
          </cell>
          <cell r="C1417" t="str">
            <v>와이드스위치신설</v>
          </cell>
          <cell r="D1417" t="str">
            <v>매입대각형 3로 1P</v>
          </cell>
          <cell r="E1417">
            <v>6</v>
          </cell>
          <cell r="F1417" t="str">
            <v>개</v>
          </cell>
          <cell r="G1417">
            <v>1666</v>
          </cell>
          <cell r="H1417">
            <v>3634</v>
          </cell>
          <cell r="I1417">
            <v>71</v>
          </cell>
        </row>
        <row r="1418">
          <cell r="A1418" t="str">
            <v>A8050</v>
          </cell>
          <cell r="B1418" t="str">
            <v>I02</v>
          </cell>
          <cell r="C1418" t="str">
            <v>스위치신설</v>
          </cell>
          <cell r="D1418" t="str">
            <v>매입대각형 4로 1P</v>
          </cell>
          <cell r="E1418">
            <v>2</v>
          </cell>
          <cell r="F1418" t="str">
            <v>개</v>
          </cell>
          <cell r="G1418">
            <v>2764</v>
          </cell>
          <cell r="H1418">
            <v>4275</v>
          </cell>
          <cell r="I1418">
            <v>85</v>
          </cell>
        </row>
        <row r="1419">
          <cell r="A1419" t="str">
            <v>A8050</v>
          </cell>
          <cell r="B1419" t="str">
            <v>I01</v>
          </cell>
          <cell r="C1419" t="str">
            <v>조명기구</v>
          </cell>
          <cell r="D1419" t="str">
            <v>IFID-00A (FL1/20W, 전자식)</v>
          </cell>
          <cell r="E1419">
            <v>78</v>
          </cell>
          <cell r="F1419" t="str">
            <v>개</v>
          </cell>
          <cell r="G1419">
            <v>17348</v>
          </cell>
          <cell r="H1419">
            <v>4361</v>
          </cell>
          <cell r="I1419">
            <v>86</v>
          </cell>
        </row>
        <row r="1420">
          <cell r="A1420" t="str">
            <v>A8050</v>
          </cell>
          <cell r="B1420" t="str">
            <v>I01</v>
          </cell>
          <cell r="C1420" t="str">
            <v>조명기구</v>
          </cell>
          <cell r="D1420" t="str">
            <v>IFSA-B (2/32W, 전자식)</v>
          </cell>
          <cell r="E1420">
            <v>4</v>
          </cell>
          <cell r="F1420" t="str">
            <v>개</v>
          </cell>
          <cell r="G1420">
            <v>26022</v>
          </cell>
          <cell r="H1420">
            <v>8038</v>
          </cell>
          <cell r="I1420">
            <v>160</v>
          </cell>
        </row>
        <row r="1421">
          <cell r="A1421" t="str">
            <v>A8050</v>
          </cell>
          <cell r="B1421" t="str">
            <v>I02</v>
          </cell>
          <cell r="C1421" t="str">
            <v>조명기구</v>
          </cell>
          <cell r="D1421" t="str">
            <v>IFSC-B (FUL 9W)</v>
          </cell>
          <cell r="E1421">
            <v>84</v>
          </cell>
          <cell r="F1421" t="str">
            <v>개</v>
          </cell>
          <cell r="G1421">
            <v>8240</v>
          </cell>
          <cell r="H1421">
            <v>3805</v>
          </cell>
          <cell r="I1421">
            <v>75</v>
          </cell>
        </row>
        <row r="1422">
          <cell r="A1422" t="str">
            <v>A8050</v>
          </cell>
          <cell r="B1422" t="str">
            <v>I02</v>
          </cell>
          <cell r="C1422" t="str">
            <v>조명기구</v>
          </cell>
          <cell r="D1422" t="str">
            <v>IFPA-A 2/40W</v>
          </cell>
          <cell r="E1422">
            <v>4</v>
          </cell>
          <cell r="F1422" t="str">
            <v>개</v>
          </cell>
          <cell r="G1422">
            <v>21251</v>
          </cell>
          <cell r="H1422">
            <v>9577</v>
          </cell>
          <cell r="I1422">
            <v>190</v>
          </cell>
        </row>
        <row r="1423">
          <cell r="A1423" t="str">
            <v>A8050</v>
          </cell>
          <cell r="B1423" t="str">
            <v>I02</v>
          </cell>
          <cell r="C1423" t="str">
            <v>조명기구</v>
          </cell>
          <cell r="D1423" t="str">
            <v>ELSD-00A (20W/1)</v>
          </cell>
          <cell r="E1423">
            <v>8</v>
          </cell>
          <cell r="F1423" t="str">
            <v>개</v>
          </cell>
          <cell r="G1423">
            <v>9107</v>
          </cell>
          <cell r="H1423">
            <v>5044</v>
          </cell>
          <cell r="I1423">
            <v>100</v>
          </cell>
        </row>
        <row r="1424">
          <cell r="A1424" t="str">
            <v>A8050</v>
          </cell>
          <cell r="B1424" t="str">
            <v>I02</v>
          </cell>
          <cell r="C1424" t="str">
            <v>조명기구</v>
          </cell>
          <cell r="D1424" t="str">
            <v>ILSA (60W)</v>
          </cell>
          <cell r="E1424">
            <v>10</v>
          </cell>
          <cell r="F1424" t="str">
            <v>개</v>
          </cell>
          <cell r="G1424">
            <v>3296</v>
          </cell>
          <cell r="H1424">
            <v>5044</v>
          </cell>
          <cell r="I1424">
            <v>100</v>
          </cell>
        </row>
        <row r="1425">
          <cell r="A1425" t="str">
            <v>A8050</v>
          </cell>
          <cell r="B1425" t="str">
            <v>I02</v>
          </cell>
          <cell r="C1425" t="str">
            <v>조명기구</v>
          </cell>
          <cell r="D1425" t="str">
            <v>ILSD (60W)</v>
          </cell>
          <cell r="E1425">
            <v>2</v>
          </cell>
          <cell r="F1425" t="str">
            <v>개</v>
          </cell>
          <cell r="G1425">
            <v>3382</v>
          </cell>
          <cell r="H1425">
            <v>5044</v>
          </cell>
          <cell r="I1425">
            <v>100</v>
          </cell>
        </row>
        <row r="1426">
          <cell r="A1426" t="str">
            <v>A8050</v>
          </cell>
          <cell r="B1426" t="str">
            <v>I01</v>
          </cell>
          <cell r="C1426" t="str">
            <v>주방등설치(I형)</v>
          </cell>
          <cell r="D1426" t="str">
            <v>JBI-8A (FL40W/1)</v>
          </cell>
          <cell r="E1426">
            <v>80</v>
          </cell>
          <cell r="F1426" t="str">
            <v>개</v>
          </cell>
          <cell r="G1426">
            <v>15613</v>
          </cell>
          <cell r="H1426">
            <v>6926</v>
          </cell>
          <cell r="I1426">
            <v>137</v>
          </cell>
        </row>
        <row r="1427">
          <cell r="A1427" t="str">
            <v>A8050</v>
          </cell>
          <cell r="B1427" t="str">
            <v>I02</v>
          </cell>
          <cell r="C1427" t="str">
            <v>현관등설치</v>
          </cell>
          <cell r="D1427" t="str">
            <v>HYS-8A (센서부착형,IL60W/1)</v>
          </cell>
          <cell r="E1427">
            <v>34</v>
          </cell>
          <cell r="F1427" t="str">
            <v>개</v>
          </cell>
          <cell r="G1427">
            <v>8674</v>
          </cell>
          <cell r="H1427">
            <v>5044</v>
          </cell>
          <cell r="I1427">
            <v>100</v>
          </cell>
        </row>
        <row r="1428">
          <cell r="A1428" t="str">
            <v>A8050</v>
          </cell>
          <cell r="B1428" t="str">
            <v>I01</v>
          </cell>
          <cell r="C1428" t="str">
            <v>거실등설치</v>
          </cell>
          <cell r="D1428" t="str">
            <v>GES-00C (20W/8)</v>
          </cell>
          <cell r="E1428">
            <v>80</v>
          </cell>
          <cell r="F1428" t="str">
            <v>개</v>
          </cell>
          <cell r="G1428">
            <v>138784</v>
          </cell>
          <cell r="H1428">
            <v>12100</v>
          </cell>
          <cell r="I1428">
            <v>242</v>
          </cell>
        </row>
        <row r="1429">
          <cell r="A1429" t="str">
            <v>A8050</v>
          </cell>
          <cell r="B1429" t="str">
            <v>I01</v>
          </cell>
          <cell r="C1429" t="str">
            <v>식탁등설치</v>
          </cell>
          <cell r="D1429" t="str">
            <v>SIT-00A (20W/1)</v>
          </cell>
          <cell r="E1429">
            <v>80</v>
          </cell>
          <cell r="F1429" t="str">
            <v>개</v>
          </cell>
          <cell r="G1429">
            <v>19082</v>
          </cell>
          <cell r="H1429">
            <v>4660</v>
          </cell>
          <cell r="I1429">
            <v>92</v>
          </cell>
        </row>
        <row r="1430">
          <cell r="A1430" t="str">
            <v>A8050</v>
          </cell>
          <cell r="B1430" t="str">
            <v>I01</v>
          </cell>
          <cell r="C1430" t="str">
            <v>발코니등설치</v>
          </cell>
          <cell r="D1430" t="str">
            <v>BKC-00A (20W/1)</v>
          </cell>
          <cell r="E1430">
            <v>238</v>
          </cell>
          <cell r="F1430" t="str">
            <v>개</v>
          </cell>
          <cell r="G1430">
            <v>10408</v>
          </cell>
          <cell r="H1430">
            <v>5044</v>
          </cell>
          <cell r="I1430">
            <v>100</v>
          </cell>
        </row>
        <row r="1431">
          <cell r="A1431" t="str">
            <v>A8050</v>
          </cell>
          <cell r="B1431" t="str">
            <v>I01</v>
          </cell>
          <cell r="C1431" t="str">
            <v>침실등설치</v>
          </cell>
          <cell r="D1431" t="str">
            <v>CHS-00A (40W/1)</v>
          </cell>
          <cell r="E1431">
            <v>158</v>
          </cell>
          <cell r="F1431" t="str">
            <v>개</v>
          </cell>
          <cell r="G1431">
            <v>21858</v>
          </cell>
          <cell r="H1431">
            <v>6926</v>
          </cell>
          <cell r="I1431">
            <v>137</v>
          </cell>
        </row>
        <row r="1432">
          <cell r="A1432" t="str">
            <v>A8050</v>
          </cell>
          <cell r="B1432" t="str">
            <v>I01</v>
          </cell>
          <cell r="C1432" t="str">
            <v>주침실등설치</v>
          </cell>
          <cell r="D1432" t="str">
            <v>CHL-00A (40W/1+32W/1)</v>
          </cell>
          <cell r="E1432">
            <v>80</v>
          </cell>
          <cell r="F1432" t="str">
            <v>개</v>
          </cell>
          <cell r="G1432">
            <v>30705</v>
          </cell>
          <cell r="H1432">
            <v>8038</v>
          </cell>
          <cell r="I1432">
            <v>160</v>
          </cell>
        </row>
        <row r="1433">
          <cell r="A1433" t="str">
            <v>A8050</v>
          </cell>
          <cell r="B1433" t="str">
            <v>I01</v>
          </cell>
          <cell r="C1433" t="str">
            <v>발코니등설치</v>
          </cell>
          <cell r="D1433" t="str">
            <v>BKC-00B (IL60W/1)</v>
          </cell>
          <cell r="E1433">
            <v>160</v>
          </cell>
          <cell r="F1433" t="str">
            <v>개</v>
          </cell>
          <cell r="G1433">
            <v>5204</v>
          </cell>
          <cell r="H1433">
            <v>5044</v>
          </cell>
          <cell r="I1433">
            <v>100</v>
          </cell>
        </row>
        <row r="1434">
          <cell r="A1434" t="str">
            <v>A8050</v>
          </cell>
          <cell r="B1434" t="str">
            <v>I01</v>
          </cell>
          <cell r="C1434" t="str">
            <v>현관등설치</v>
          </cell>
          <cell r="D1434" t="str">
            <v>HYS-8A (센서부착형,IL60W/1)</v>
          </cell>
          <cell r="E1434">
            <v>80</v>
          </cell>
          <cell r="F1434" t="str">
            <v>개</v>
          </cell>
          <cell r="G1434">
            <v>8674</v>
          </cell>
          <cell r="H1434">
            <v>5044</v>
          </cell>
          <cell r="I1434">
            <v>100</v>
          </cell>
        </row>
        <row r="1435">
          <cell r="A1435" t="str">
            <v>A8050</v>
          </cell>
          <cell r="B1435" t="str">
            <v>I01</v>
          </cell>
          <cell r="C1435" t="str">
            <v>화장실등설치</v>
          </cell>
          <cell r="D1435" t="str">
            <v>HWJ-8A (IL60W/2)</v>
          </cell>
          <cell r="E1435">
            <v>80</v>
          </cell>
          <cell r="F1435" t="str">
            <v>개</v>
          </cell>
          <cell r="G1435">
            <v>11449</v>
          </cell>
          <cell r="H1435">
            <v>5729</v>
          </cell>
          <cell r="I1435">
            <v>114</v>
          </cell>
        </row>
        <row r="1436">
          <cell r="A1436" t="str">
            <v>A8050</v>
          </cell>
          <cell r="B1436" t="str">
            <v>I04</v>
          </cell>
          <cell r="C1436" t="str">
            <v>보턴박스</v>
          </cell>
          <cell r="D1436" t="str">
            <v>100X460X200</v>
          </cell>
          <cell r="E1436">
            <v>40</v>
          </cell>
          <cell r="F1436" t="str">
            <v>개</v>
          </cell>
          <cell r="G1436">
            <v>4949</v>
          </cell>
          <cell r="H1436">
            <v>11159</v>
          </cell>
          <cell r="I1436">
            <v>222</v>
          </cell>
        </row>
        <row r="1437">
          <cell r="A1437" t="str">
            <v>A8050</v>
          </cell>
          <cell r="B1437" t="str">
            <v>I04</v>
          </cell>
          <cell r="C1437" t="str">
            <v>보턴박스</v>
          </cell>
          <cell r="D1437" t="str">
            <v>100X150X200</v>
          </cell>
          <cell r="E1437">
            <v>2</v>
          </cell>
          <cell r="F1437" t="str">
            <v>개</v>
          </cell>
          <cell r="G1437">
            <v>2602</v>
          </cell>
          <cell r="H1437">
            <v>7054</v>
          </cell>
          <cell r="I1437">
            <v>140</v>
          </cell>
        </row>
        <row r="1438">
          <cell r="A1438" t="str">
            <v>A8050</v>
          </cell>
          <cell r="B1438" t="str">
            <v>I04</v>
          </cell>
          <cell r="C1438" t="str">
            <v>조인트박스설치</v>
          </cell>
          <cell r="D1438" t="str">
            <v>100X100X75</v>
          </cell>
          <cell r="E1438">
            <v>4</v>
          </cell>
          <cell r="F1438" t="str">
            <v>개</v>
          </cell>
          <cell r="G1438">
            <v>843</v>
          </cell>
          <cell r="H1438">
            <v>7054</v>
          </cell>
          <cell r="I1438">
            <v>140</v>
          </cell>
        </row>
        <row r="1439">
          <cell r="A1439" t="str">
            <v>A8050</v>
          </cell>
          <cell r="B1439" t="str">
            <v>I05</v>
          </cell>
          <cell r="C1439" t="str">
            <v>접지단자함(PVC)</v>
          </cell>
          <cell r="D1439" t="str">
            <v>1극용(250X350X110)</v>
          </cell>
          <cell r="E1439">
            <v>2</v>
          </cell>
          <cell r="F1439" t="str">
            <v>개</v>
          </cell>
          <cell r="G1439">
            <v>16480</v>
          </cell>
          <cell r="H1439">
            <v>28220</v>
          </cell>
          <cell r="I1439">
            <v>563</v>
          </cell>
        </row>
        <row r="1440">
          <cell r="A1440" t="str">
            <v>A8050</v>
          </cell>
          <cell r="B1440" t="str">
            <v>I04</v>
          </cell>
          <cell r="C1440" t="str">
            <v>PULL BOX</v>
          </cell>
          <cell r="D1440" t="str">
            <v>150X150X100</v>
          </cell>
          <cell r="E1440">
            <v>2</v>
          </cell>
          <cell r="F1440" t="str">
            <v>개</v>
          </cell>
          <cell r="G1440">
            <v>1773</v>
          </cell>
          <cell r="H1440">
            <v>7054</v>
          </cell>
          <cell r="I1440">
            <v>140</v>
          </cell>
        </row>
        <row r="1441">
          <cell r="A1441" t="str">
            <v>A8050</v>
          </cell>
          <cell r="B1441" t="str">
            <v>I04</v>
          </cell>
          <cell r="C1441" t="str">
            <v>PULL BOX</v>
          </cell>
          <cell r="D1441" t="str">
            <v>200X200X100</v>
          </cell>
          <cell r="E1441">
            <v>6</v>
          </cell>
          <cell r="F1441" t="str">
            <v>개</v>
          </cell>
          <cell r="G1441">
            <v>2702</v>
          </cell>
          <cell r="H1441">
            <v>7054</v>
          </cell>
          <cell r="I1441">
            <v>140</v>
          </cell>
        </row>
        <row r="1442">
          <cell r="A1442" t="str">
            <v>A8050</v>
          </cell>
          <cell r="B1442" t="str">
            <v>I04</v>
          </cell>
          <cell r="C1442" t="str">
            <v>PULL BOX</v>
          </cell>
          <cell r="D1442" t="str">
            <v>300X300X100</v>
          </cell>
          <cell r="E1442">
            <v>4</v>
          </cell>
          <cell r="F1442" t="str">
            <v>개</v>
          </cell>
          <cell r="G1442">
            <v>5068</v>
          </cell>
          <cell r="H1442">
            <v>11159</v>
          </cell>
          <cell r="I1442">
            <v>222</v>
          </cell>
        </row>
        <row r="1443">
          <cell r="A1443" t="str">
            <v>A8050</v>
          </cell>
          <cell r="B1443" t="str">
            <v>I04</v>
          </cell>
          <cell r="C1443" t="str">
            <v>PULL BOX</v>
          </cell>
          <cell r="D1443" t="str">
            <v>300X300X200</v>
          </cell>
          <cell r="E1443">
            <v>2</v>
          </cell>
          <cell r="F1443" t="str">
            <v>개</v>
          </cell>
          <cell r="G1443">
            <v>7095</v>
          </cell>
          <cell r="H1443">
            <v>14965</v>
          </cell>
          <cell r="I1443">
            <v>299</v>
          </cell>
        </row>
        <row r="1444">
          <cell r="A1444" t="str">
            <v>A8050</v>
          </cell>
          <cell r="B1444" t="str">
            <v>I07</v>
          </cell>
          <cell r="C1444" t="str">
            <v>배선용 차단기</v>
          </cell>
          <cell r="D1444" t="str">
            <v>220V 2P 30AF 노출</v>
          </cell>
          <cell r="E1444">
            <v>2</v>
          </cell>
          <cell r="F1444" t="str">
            <v>개</v>
          </cell>
          <cell r="G1444">
            <v>1127</v>
          </cell>
          <cell r="H1444">
            <v>16547</v>
          </cell>
          <cell r="I1444">
            <v>330</v>
          </cell>
        </row>
        <row r="1445">
          <cell r="A1445" t="str">
            <v>A8050</v>
          </cell>
          <cell r="B1445" t="str">
            <v>I07</v>
          </cell>
          <cell r="C1445" t="str">
            <v>배선용 차단기</v>
          </cell>
          <cell r="D1445" t="str">
            <v>600V 3P 50AF</v>
          </cell>
          <cell r="E1445">
            <v>4</v>
          </cell>
          <cell r="F1445" t="str">
            <v>개</v>
          </cell>
          <cell r="G1445">
            <v>14398</v>
          </cell>
          <cell r="H1445">
            <v>31641</v>
          </cell>
          <cell r="I1445">
            <v>632</v>
          </cell>
        </row>
        <row r="1446">
          <cell r="A1446" t="str">
            <v>A8050</v>
          </cell>
          <cell r="B1446" t="str">
            <v>I07</v>
          </cell>
          <cell r="C1446" t="str">
            <v>배선용 차단기</v>
          </cell>
          <cell r="D1446" t="str">
            <v>600V 3P 100AF 노출</v>
          </cell>
          <cell r="E1446">
            <v>8</v>
          </cell>
          <cell r="F1446" t="str">
            <v>개</v>
          </cell>
          <cell r="G1446">
            <v>21606</v>
          </cell>
          <cell r="H1446">
            <v>40022</v>
          </cell>
          <cell r="I1446">
            <v>799</v>
          </cell>
        </row>
        <row r="1447">
          <cell r="A1447" t="str">
            <v>A8050</v>
          </cell>
          <cell r="B1447" t="str">
            <v>I07</v>
          </cell>
          <cell r="C1447" t="str">
            <v>배선용 차단기</v>
          </cell>
          <cell r="D1447" t="str">
            <v>600V 3P 225AF 노출</v>
          </cell>
          <cell r="E1447">
            <v>4</v>
          </cell>
          <cell r="F1447" t="str">
            <v>개</v>
          </cell>
          <cell r="G1447">
            <v>44957</v>
          </cell>
          <cell r="H1447">
            <v>63497</v>
          </cell>
          <cell r="I1447">
            <v>1269</v>
          </cell>
        </row>
        <row r="1448">
          <cell r="A1448" t="str">
            <v>A8050</v>
          </cell>
          <cell r="B1448" t="str">
            <v>I07</v>
          </cell>
          <cell r="C1448" t="str">
            <v>배선용 차단기</v>
          </cell>
          <cell r="D1448" t="str">
            <v>600V 4P 50AF</v>
          </cell>
          <cell r="E1448">
            <v>2</v>
          </cell>
          <cell r="F1448" t="str">
            <v>개</v>
          </cell>
          <cell r="G1448">
            <v>21953</v>
          </cell>
          <cell r="H1448">
            <v>41133</v>
          </cell>
          <cell r="I1448">
            <v>822</v>
          </cell>
        </row>
        <row r="1449">
          <cell r="A1449" t="str">
            <v>A8050</v>
          </cell>
          <cell r="B1449" t="str">
            <v>I07</v>
          </cell>
          <cell r="C1449" t="str">
            <v>누전 차단기</v>
          </cell>
          <cell r="D1449" t="str">
            <v>2P 30AF</v>
          </cell>
          <cell r="E1449">
            <v>6</v>
          </cell>
          <cell r="F1449" t="str">
            <v>개</v>
          </cell>
          <cell r="G1449">
            <v>4423</v>
          </cell>
          <cell r="H1449">
            <v>18386</v>
          </cell>
          <cell r="I1449">
            <v>366</v>
          </cell>
        </row>
        <row r="1450">
          <cell r="A1450" t="str">
            <v>A8050</v>
          </cell>
          <cell r="B1450" t="str">
            <v>I07</v>
          </cell>
          <cell r="C1450" t="str">
            <v>누전 차단기</v>
          </cell>
          <cell r="D1450" t="str">
            <v>2P 30AF 노출</v>
          </cell>
          <cell r="E1450">
            <v>10</v>
          </cell>
          <cell r="F1450" t="str">
            <v>개</v>
          </cell>
          <cell r="G1450">
            <v>4423</v>
          </cell>
          <cell r="H1450">
            <v>16547</v>
          </cell>
          <cell r="I1450">
            <v>330</v>
          </cell>
        </row>
        <row r="1451">
          <cell r="A1451" t="str">
            <v>A8050</v>
          </cell>
          <cell r="B1451" t="str">
            <v>I07</v>
          </cell>
          <cell r="C1451" t="str">
            <v>적산전력계</v>
          </cell>
          <cell r="D1451" t="str">
            <v>3P4W 220V 5(2.5)A 동시</v>
          </cell>
          <cell r="E1451">
            <v>1</v>
          </cell>
          <cell r="F1451" t="str">
            <v>개</v>
          </cell>
          <cell r="G1451">
            <v>103827</v>
          </cell>
          <cell r="H1451">
            <v>9577</v>
          </cell>
          <cell r="I1451">
            <v>190</v>
          </cell>
        </row>
        <row r="1452">
          <cell r="A1452" t="str">
            <v>A8050</v>
          </cell>
          <cell r="B1452" t="str">
            <v>I07</v>
          </cell>
          <cell r="C1452" t="str">
            <v>적산전력계</v>
          </cell>
          <cell r="D1452" t="str">
            <v>3P4W 220V 120(40)A 동시</v>
          </cell>
          <cell r="E1452">
            <v>2</v>
          </cell>
          <cell r="F1452" t="str">
            <v>개</v>
          </cell>
          <cell r="G1452">
            <v>151014</v>
          </cell>
          <cell r="H1452">
            <v>9577</v>
          </cell>
          <cell r="I1452">
            <v>190</v>
          </cell>
        </row>
        <row r="1453">
          <cell r="A1453" t="str">
            <v>A8050</v>
          </cell>
          <cell r="B1453" t="str">
            <v>I07</v>
          </cell>
          <cell r="C1453" t="str">
            <v>저압계기용 변류기</v>
          </cell>
          <cell r="D1453" t="str">
            <v>환형 3.0급 5/5-300/5A</v>
          </cell>
          <cell r="E1453">
            <v>3</v>
          </cell>
          <cell r="F1453" t="str">
            <v>개</v>
          </cell>
          <cell r="G1453">
            <v>3469</v>
          </cell>
          <cell r="H1453">
            <v>17103</v>
          </cell>
          <cell r="I1453">
            <v>341</v>
          </cell>
        </row>
        <row r="1454">
          <cell r="A1454" t="str">
            <v>A8050</v>
          </cell>
          <cell r="B1454" t="str">
            <v>I07</v>
          </cell>
          <cell r="C1454" t="str">
            <v>전류절체기</v>
          </cell>
          <cell r="D1454" t="str">
            <v>3P 3W</v>
          </cell>
          <cell r="E1454">
            <v>1</v>
          </cell>
          <cell r="F1454" t="str">
            <v>개</v>
          </cell>
          <cell r="G1454">
            <v>4770</v>
          </cell>
          <cell r="H1454">
            <v>13867</v>
          </cell>
          <cell r="I1454">
            <v>276</v>
          </cell>
        </row>
        <row r="1455">
          <cell r="A1455" t="str">
            <v>A8050</v>
          </cell>
          <cell r="B1455" t="str">
            <v>I07</v>
          </cell>
          <cell r="C1455" t="str">
            <v>전압절체기</v>
          </cell>
          <cell r="D1455" t="str">
            <v>3P 4W</v>
          </cell>
          <cell r="E1455">
            <v>2</v>
          </cell>
          <cell r="F1455" t="str">
            <v>개</v>
          </cell>
          <cell r="G1455">
            <v>4770</v>
          </cell>
          <cell r="H1455">
            <v>13867</v>
          </cell>
          <cell r="I1455">
            <v>276</v>
          </cell>
        </row>
        <row r="1456">
          <cell r="A1456" t="str">
            <v>A8050</v>
          </cell>
          <cell r="B1456" t="str">
            <v>I07</v>
          </cell>
          <cell r="C1456" t="str">
            <v>전류계</v>
          </cell>
          <cell r="D1456" t="str">
            <v>매입 광각도형</v>
          </cell>
          <cell r="E1456">
            <v>1</v>
          </cell>
          <cell r="F1456" t="str">
            <v>개</v>
          </cell>
          <cell r="G1456">
            <v>13011</v>
          </cell>
          <cell r="H1456">
            <v>18027</v>
          </cell>
          <cell r="I1456">
            <v>359</v>
          </cell>
        </row>
        <row r="1457">
          <cell r="A1457" t="str">
            <v>A8050</v>
          </cell>
          <cell r="B1457" t="str">
            <v>I07</v>
          </cell>
          <cell r="C1457" t="str">
            <v>전압계</v>
          </cell>
          <cell r="D1457" t="str">
            <v>매입 광각도형</v>
          </cell>
          <cell r="E1457">
            <v>2</v>
          </cell>
          <cell r="F1457" t="str">
            <v>개</v>
          </cell>
          <cell r="G1457">
            <v>13011</v>
          </cell>
          <cell r="H1457">
            <v>18027</v>
          </cell>
          <cell r="I1457">
            <v>359</v>
          </cell>
        </row>
        <row r="1458">
          <cell r="A1458" t="str">
            <v>A8050</v>
          </cell>
          <cell r="B1458" t="str">
            <v>I04</v>
          </cell>
          <cell r="C1458" t="str">
            <v>석고보드따기</v>
          </cell>
          <cell r="D1458" t="str">
            <v>전기</v>
          </cell>
          <cell r="E1458">
            <v>962</v>
          </cell>
          <cell r="F1458" t="str">
            <v>개소</v>
          </cell>
          <cell r="G1458">
            <v>0</v>
          </cell>
          <cell r="H1458">
            <v>1753</v>
          </cell>
          <cell r="I1458">
            <v>34</v>
          </cell>
        </row>
        <row r="1459">
          <cell r="A1459" t="str">
            <v>A8050</v>
          </cell>
          <cell r="B1459" t="str">
            <v>I05</v>
          </cell>
          <cell r="C1459" t="str">
            <v>접지</v>
          </cell>
          <cell r="D1459" t="str">
            <v>E1(전기)</v>
          </cell>
          <cell r="E1459">
            <v>2</v>
          </cell>
          <cell r="F1459" t="str">
            <v>개소</v>
          </cell>
          <cell r="G1459">
            <v>13271</v>
          </cell>
          <cell r="H1459">
            <v>39935</v>
          </cell>
          <cell r="I1459">
            <v>798</v>
          </cell>
        </row>
        <row r="1460">
          <cell r="A1460" t="str">
            <v>A8050</v>
          </cell>
          <cell r="B1460" t="str">
            <v>I04</v>
          </cell>
          <cell r="C1460" t="str">
            <v>접지</v>
          </cell>
          <cell r="D1460" t="str">
            <v>E3(전기)</v>
          </cell>
          <cell r="E1460">
            <v>1</v>
          </cell>
          <cell r="F1460" t="str">
            <v>개소</v>
          </cell>
          <cell r="G1460">
            <v>3643</v>
          </cell>
          <cell r="H1460">
            <v>17297</v>
          </cell>
          <cell r="I1460">
            <v>345</v>
          </cell>
        </row>
        <row r="1461">
          <cell r="A1461" t="str">
            <v>A8050</v>
          </cell>
          <cell r="B1461" t="str">
            <v>I04</v>
          </cell>
          <cell r="C1461" t="str">
            <v>행 가(9MM)</v>
          </cell>
          <cell r="D1461" t="str">
            <v>HA- 12</v>
          </cell>
          <cell r="E1461">
            <v>4</v>
          </cell>
          <cell r="F1461" t="str">
            <v>식</v>
          </cell>
          <cell r="G1461">
            <v>627</v>
          </cell>
          <cell r="H1461">
            <v>2072</v>
          </cell>
          <cell r="I1461">
            <v>40</v>
          </cell>
        </row>
        <row r="1462">
          <cell r="A1462" t="str">
            <v>A8050</v>
          </cell>
          <cell r="B1462" t="str">
            <v>I04</v>
          </cell>
          <cell r="C1462" t="str">
            <v>행 가(9MM)</v>
          </cell>
          <cell r="D1462" t="str">
            <v>HA- 13</v>
          </cell>
          <cell r="E1462">
            <v>2</v>
          </cell>
          <cell r="F1462" t="str">
            <v>식</v>
          </cell>
          <cell r="G1462">
            <v>786</v>
          </cell>
          <cell r="H1462">
            <v>2377</v>
          </cell>
          <cell r="I1462">
            <v>46</v>
          </cell>
        </row>
        <row r="1463">
          <cell r="A1463" t="str">
            <v>A8050</v>
          </cell>
          <cell r="B1463" t="str">
            <v>I04</v>
          </cell>
          <cell r="C1463" t="str">
            <v>행 가(9MM)</v>
          </cell>
          <cell r="D1463" t="str">
            <v>HA- 23</v>
          </cell>
          <cell r="E1463">
            <v>14</v>
          </cell>
          <cell r="F1463" t="str">
            <v>식</v>
          </cell>
          <cell r="G1463">
            <v>1381</v>
          </cell>
          <cell r="H1463">
            <v>3927</v>
          </cell>
          <cell r="I1463">
            <v>78</v>
          </cell>
        </row>
        <row r="1464">
          <cell r="A1464" t="str">
            <v>A8050</v>
          </cell>
          <cell r="B1464" t="str">
            <v>I04</v>
          </cell>
          <cell r="C1464" t="str">
            <v>행 가</v>
          </cell>
          <cell r="D1464" t="str">
            <v>B-1</v>
          </cell>
          <cell r="E1464">
            <v>4</v>
          </cell>
          <cell r="F1464" t="str">
            <v>식</v>
          </cell>
          <cell r="G1464">
            <v>251</v>
          </cell>
          <cell r="H1464">
            <v>385</v>
          </cell>
          <cell r="I1464">
            <v>6</v>
          </cell>
        </row>
        <row r="1465">
          <cell r="A1465" t="str">
            <v>A8050</v>
          </cell>
          <cell r="B1465" t="str">
            <v>I05</v>
          </cell>
          <cell r="C1465" t="str">
            <v>피뢰침</v>
          </cell>
          <cell r="D1465" t="str">
            <v>APT</v>
          </cell>
          <cell r="E1465">
            <v>2</v>
          </cell>
          <cell r="F1465" t="str">
            <v>식</v>
          </cell>
          <cell r="G1465">
            <v>34661</v>
          </cell>
          <cell r="H1465">
            <v>48202</v>
          </cell>
          <cell r="I1465">
            <v>769</v>
          </cell>
        </row>
        <row r="1466">
          <cell r="A1466" t="str">
            <v>A8050</v>
          </cell>
          <cell r="B1466" t="str">
            <v>I04</v>
          </cell>
          <cell r="C1466" t="str">
            <v>계량기함(계단형)</v>
          </cell>
          <cell r="D1466" t="str">
            <v>2세대용(계량기포함)</v>
          </cell>
          <cell r="E1466">
            <v>40</v>
          </cell>
          <cell r="F1466" t="str">
            <v>식</v>
          </cell>
          <cell r="G1466">
            <v>56207</v>
          </cell>
          <cell r="H1466">
            <v>21207</v>
          </cell>
          <cell r="I1466">
            <v>424</v>
          </cell>
        </row>
        <row r="1467">
          <cell r="A1467" t="str">
            <v>A8050</v>
          </cell>
          <cell r="B1467" t="str">
            <v>I01</v>
          </cell>
          <cell r="C1467" t="str">
            <v>PVC 분 전 반</v>
          </cell>
          <cell r="D1467" t="str">
            <v>HE-5</v>
          </cell>
          <cell r="E1467">
            <v>80</v>
          </cell>
          <cell r="F1467" t="str">
            <v>식</v>
          </cell>
          <cell r="G1467">
            <v>14745</v>
          </cell>
          <cell r="H1467">
            <v>41048</v>
          </cell>
          <cell r="I1467">
            <v>820</v>
          </cell>
        </row>
        <row r="1468">
          <cell r="A1468" t="str">
            <v>A8050</v>
          </cell>
          <cell r="B1468" t="str">
            <v>I04</v>
          </cell>
          <cell r="C1468" t="str">
            <v>배수펌프조작반 및 배관설치</v>
          </cell>
          <cell r="D1468" t="str">
            <v>단상 1HPX1대</v>
          </cell>
          <cell r="E1468">
            <v>1</v>
          </cell>
          <cell r="F1468" t="str">
            <v>개</v>
          </cell>
          <cell r="G1468">
            <v>91688</v>
          </cell>
          <cell r="H1468">
            <v>201327</v>
          </cell>
          <cell r="I1468">
            <v>4024</v>
          </cell>
        </row>
        <row r="1469">
          <cell r="A1469" t="str">
            <v>A8050</v>
          </cell>
          <cell r="B1469" t="str">
            <v>I04</v>
          </cell>
          <cell r="C1469" t="str">
            <v>MOTOR 배관 지지금구</v>
          </cell>
          <cell r="D1469" t="str">
            <v>TYPE-1</v>
          </cell>
          <cell r="E1469">
            <v>2</v>
          </cell>
          <cell r="F1469" t="str">
            <v>식</v>
          </cell>
          <cell r="G1469">
            <v>1336</v>
          </cell>
          <cell r="H1469">
            <v>8419</v>
          </cell>
          <cell r="I1469">
            <v>167</v>
          </cell>
        </row>
        <row r="1470">
          <cell r="C1470" t="str">
            <v>소 계</v>
          </cell>
        </row>
        <row r="1476">
          <cell r="C1476" t="str">
            <v>2. 아파트 전기공사</v>
          </cell>
        </row>
        <row r="1477">
          <cell r="C1477" t="str">
            <v>2-6. 59(48)A1S-120-201 (406동)</v>
          </cell>
        </row>
        <row r="1478">
          <cell r="C1478" t="str">
            <v>2-6-1. 소방공사</v>
          </cell>
        </row>
        <row r="1479">
          <cell r="A1479" t="str">
            <v>A8051</v>
          </cell>
          <cell r="B1479" t="str">
            <v>F01</v>
          </cell>
          <cell r="C1479" t="str">
            <v>PVC 노말벤드</v>
          </cell>
          <cell r="D1479" t="str">
            <v>HI 28</v>
          </cell>
          <cell r="E1479">
            <v>6</v>
          </cell>
          <cell r="F1479" t="str">
            <v>개</v>
          </cell>
          <cell r="G1479">
            <v>693</v>
          </cell>
          <cell r="H1479">
            <v>0</v>
          </cell>
          <cell r="I1479">
            <v>0</v>
          </cell>
        </row>
        <row r="1480">
          <cell r="A1480" t="str">
            <v>A8051</v>
          </cell>
          <cell r="B1480" t="str">
            <v>F01</v>
          </cell>
          <cell r="C1480" t="str">
            <v>관내배선(함내배선4.28%)</v>
          </cell>
          <cell r="D1480" t="str">
            <v>IV 1.2 MM</v>
          </cell>
          <cell r="E1480">
            <v>4327.8</v>
          </cell>
          <cell r="F1480" t="str">
            <v>M</v>
          </cell>
          <cell r="G1480">
            <v>37</v>
          </cell>
          <cell r="H1480">
            <v>264</v>
          </cell>
          <cell r="I1480">
            <v>5</v>
          </cell>
        </row>
        <row r="1481">
          <cell r="A1481" t="str">
            <v>A8051</v>
          </cell>
          <cell r="B1481" t="str">
            <v>F01</v>
          </cell>
          <cell r="C1481" t="str">
            <v>관내배선(함내배선4.34%)</v>
          </cell>
          <cell r="D1481" t="str">
            <v>IV 1.6 MM</v>
          </cell>
          <cell r="E1481">
            <v>951.3</v>
          </cell>
          <cell r="F1481" t="str">
            <v>M</v>
          </cell>
          <cell r="G1481">
            <v>59</v>
          </cell>
          <cell r="H1481">
            <v>264</v>
          </cell>
          <cell r="I1481">
            <v>5</v>
          </cell>
        </row>
        <row r="1482">
          <cell r="A1482" t="str">
            <v>A8051</v>
          </cell>
          <cell r="B1482" t="str">
            <v>F01</v>
          </cell>
          <cell r="C1482" t="str">
            <v>관내배선(함내배선22.73%)</v>
          </cell>
          <cell r="D1482" t="str">
            <v>HIV 1.2 MM</v>
          </cell>
          <cell r="E1482">
            <v>738.7</v>
          </cell>
          <cell r="F1482" t="str">
            <v>M</v>
          </cell>
          <cell r="G1482">
            <v>46</v>
          </cell>
          <cell r="H1482">
            <v>311</v>
          </cell>
          <cell r="I1482">
            <v>6</v>
          </cell>
        </row>
        <row r="1483">
          <cell r="A1483" t="str">
            <v>A8051</v>
          </cell>
          <cell r="B1483" t="str">
            <v>F01</v>
          </cell>
          <cell r="C1483" t="str">
            <v>관내배선(함내배선2.49%)</v>
          </cell>
          <cell r="D1483" t="str">
            <v>HIV 1.6 MM</v>
          </cell>
          <cell r="E1483">
            <v>3813.5</v>
          </cell>
          <cell r="F1483" t="str">
            <v>M</v>
          </cell>
          <cell r="G1483">
            <v>61</v>
          </cell>
          <cell r="H1483">
            <v>260</v>
          </cell>
          <cell r="I1483">
            <v>5</v>
          </cell>
        </row>
        <row r="1484">
          <cell r="A1484" t="str">
            <v>A8051</v>
          </cell>
          <cell r="B1484" t="str">
            <v>F01</v>
          </cell>
          <cell r="C1484" t="str">
            <v>관내배선(함내배선14.43%)</v>
          </cell>
          <cell r="D1484" t="str">
            <v>HIV 5.5 MM2</v>
          </cell>
          <cell r="E1484">
            <v>332.4</v>
          </cell>
          <cell r="F1484" t="str">
            <v>M</v>
          </cell>
          <cell r="G1484">
            <v>183</v>
          </cell>
          <cell r="H1484">
            <v>290</v>
          </cell>
          <cell r="I1484">
            <v>5</v>
          </cell>
        </row>
        <row r="1485">
          <cell r="A1485" t="str">
            <v>A8051</v>
          </cell>
          <cell r="B1485" t="str">
            <v>F01</v>
          </cell>
          <cell r="C1485" t="str">
            <v>제어용케이블신설(함내배선24.21%)</v>
          </cell>
          <cell r="D1485" t="str">
            <v>CCV-S1.2 MM X 2C</v>
          </cell>
          <cell r="E1485">
            <v>214.2</v>
          </cell>
          <cell r="F1485" t="str">
            <v>M</v>
          </cell>
          <cell r="G1485">
            <v>483</v>
          </cell>
          <cell r="H1485">
            <v>760</v>
          </cell>
          <cell r="I1485">
            <v>14</v>
          </cell>
        </row>
        <row r="1486">
          <cell r="A1486" t="str">
            <v>A8051</v>
          </cell>
          <cell r="B1486" t="str">
            <v>F01</v>
          </cell>
          <cell r="C1486" t="str">
            <v>PVC PIPE 배관</v>
          </cell>
          <cell r="D1486" t="str">
            <v>HI 14MM</v>
          </cell>
          <cell r="E1486">
            <v>96</v>
          </cell>
          <cell r="F1486" t="str">
            <v>M</v>
          </cell>
          <cell r="G1486">
            <v>212</v>
          </cell>
          <cell r="H1486">
            <v>1367</v>
          </cell>
          <cell r="I1486">
            <v>26</v>
          </cell>
        </row>
        <row r="1487">
          <cell r="A1487" t="str">
            <v>A8051</v>
          </cell>
          <cell r="B1487" t="str">
            <v>F01</v>
          </cell>
          <cell r="C1487" t="str">
            <v>PVC PIPE 배관</v>
          </cell>
          <cell r="D1487" t="str">
            <v>HI 16MM</v>
          </cell>
          <cell r="E1487">
            <v>68.2</v>
          </cell>
          <cell r="F1487" t="str">
            <v>M</v>
          </cell>
          <cell r="G1487">
            <v>265</v>
          </cell>
          <cell r="H1487">
            <v>1709</v>
          </cell>
          <cell r="I1487">
            <v>33</v>
          </cell>
        </row>
        <row r="1488">
          <cell r="A1488" t="str">
            <v>A8051</v>
          </cell>
          <cell r="B1488" t="str">
            <v>F01</v>
          </cell>
          <cell r="C1488" t="str">
            <v>PVC PIPE 배관</v>
          </cell>
          <cell r="D1488" t="str">
            <v>HI 22MM</v>
          </cell>
          <cell r="E1488">
            <v>83.1</v>
          </cell>
          <cell r="F1488" t="str">
            <v>M</v>
          </cell>
          <cell r="G1488">
            <v>318</v>
          </cell>
          <cell r="H1488">
            <v>2137</v>
          </cell>
          <cell r="I1488">
            <v>42</v>
          </cell>
        </row>
        <row r="1489">
          <cell r="A1489" t="str">
            <v>A8051</v>
          </cell>
          <cell r="B1489" t="str">
            <v>F01</v>
          </cell>
          <cell r="C1489" t="str">
            <v>PVC PIPE 배관</v>
          </cell>
          <cell r="D1489" t="str">
            <v>HI 28MM</v>
          </cell>
          <cell r="E1489">
            <v>214.3</v>
          </cell>
          <cell r="F1489" t="str">
            <v>M</v>
          </cell>
          <cell r="G1489">
            <v>616</v>
          </cell>
          <cell r="H1489">
            <v>2735</v>
          </cell>
          <cell r="I1489">
            <v>54</v>
          </cell>
        </row>
        <row r="1490">
          <cell r="A1490" t="str">
            <v>A8051</v>
          </cell>
          <cell r="B1490" t="str">
            <v>F01</v>
          </cell>
          <cell r="C1490" t="str">
            <v>합성수지제가요전선관</v>
          </cell>
          <cell r="D1490" t="str">
            <v>CD 16MM</v>
          </cell>
          <cell r="E1490">
            <v>2839.1</v>
          </cell>
          <cell r="F1490" t="str">
            <v>M</v>
          </cell>
          <cell r="G1490">
            <v>102</v>
          </cell>
          <cell r="H1490">
            <v>1153</v>
          </cell>
          <cell r="I1490">
            <v>22</v>
          </cell>
        </row>
        <row r="1491">
          <cell r="A1491" t="str">
            <v>A8051</v>
          </cell>
          <cell r="B1491" t="str">
            <v>F01</v>
          </cell>
          <cell r="C1491" t="str">
            <v>후렉씨블콘딧드</v>
          </cell>
          <cell r="D1491" t="str">
            <v>16MM</v>
          </cell>
          <cell r="E1491">
            <v>7</v>
          </cell>
          <cell r="F1491" t="str">
            <v>M</v>
          </cell>
          <cell r="G1491">
            <v>456</v>
          </cell>
          <cell r="H1491">
            <v>1881</v>
          </cell>
          <cell r="I1491">
            <v>37</v>
          </cell>
        </row>
        <row r="1492">
          <cell r="A1492" t="str">
            <v>A8051</v>
          </cell>
          <cell r="B1492" t="str">
            <v>F01</v>
          </cell>
          <cell r="C1492" t="str">
            <v>철제박스카바 부착</v>
          </cell>
          <cell r="D1492" t="str">
            <v>4각맹카바</v>
          </cell>
          <cell r="E1492">
            <v>1</v>
          </cell>
          <cell r="F1492" t="str">
            <v>개</v>
          </cell>
          <cell r="G1492">
            <v>112</v>
          </cell>
          <cell r="H1492">
            <v>1282</v>
          </cell>
          <cell r="I1492">
            <v>25</v>
          </cell>
        </row>
        <row r="1493">
          <cell r="A1493" t="str">
            <v>A8051</v>
          </cell>
          <cell r="B1493" t="str">
            <v>F01</v>
          </cell>
          <cell r="C1493" t="str">
            <v>PVC박스 신설</v>
          </cell>
          <cell r="D1493" t="str">
            <v>HI SW 일체형</v>
          </cell>
          <cell r="E1493">
            <v>30</v>
          </cell>
          <cell r="F1493" t="str">
            <v>개</v>
          </cell>
          <cell r="G1493">
            <v>412</v>
          </cell>
          <cell r="H1493">
            <v>5301</v>
          </cell>
          <cell r="I1493">
            <v>105</v>
          </cell>
        </row>
        <row r="1494">
          <cell r="A1494" t="str">
            <v>A8051</v>
          </cell>
          <cell r="B1494" t="str">
            <v>F01</v>
          </cell>
          <cell r="C1494" t="str">
            <v>PVC박스 신설</v>
          </cell>
          <cell r="D1494" t="str">
            <v>HI CSW2S 일체형</v>
          </cell>
          <cell r="E1494">
            <v>3</v>
          </cell>
          <cell r="F1494" t="str">
            <v>개</v>
          </cell>
          <cell r="G1494">
            <v>1040</v>
          </cell>
          <cell r="H1494">
            <v>5301</v>
          </cell>
          <cell r="I1494">
            <v>105</v>
          </cell>
        </row>
        <row r="1495">
          <cell r="A1495" t="str">
            <v>A8051</v>
          </cell>
          <cell r="B1495" t="str">
            <v>F01</v>
          </cell>
          <cell r="C1495" t="str">
            <v>PVC박스 신설</v>
          </cell>
          <cell r="D1495" t="str">
            <v>HI 4각</v>
          </cell>
          <cell r="E1495">
            <v>114</v>
          </cell>
          <cell r="F1495" t="str">
            <v>개</v>
          </cell>
          <cell r="G1495">
            <v>433</v>
          </cell>
          <cell r="H1495">
            <v>5301</v>
          </cell>
          <cell r="I1495">
            <v>105</v>
          </cell>
        </row>
        <row r="1496">
          <cell r="A1496" t="str">
            <v>A8051</v>
          </cell>
          <cell r="B1496" t="str">
            <v>F01</v>
          </cell>
          <cell r="C1496" t="str">
            <v>PVC박스 신설</v>
          </cell>
          <cell r="D1496" t="str">
            <v>HI 4각 일체형</v>
          </cell>
          <cell r="E1496">
            <v>27</v>
          </cell>
          <cell r="F1496" t="str">
            <v>개</v>
          </cell>
          <cell r="G1496">
            <v>572</v>
          </cell>
          <cell r="H1496">
            <v>5301</v>
          </cell>
          <cell r="I1496">
            <v>105</v>
          </cell>
        </row>
        <row r="1497">
          <cell r="A1497" t="str">
            <v>A8051</v>
          </cell>
          <cell r="B1497" t="str">
            <v>F01</v>
          </cell>
          <cell r="C1497" t="str">
            <v>PVC박스 신설</v>
          </cell>
          <cell r="D1497" t="str">
            <v>HI 콘크리트8각 75일체형</v>
          </cell>
          <cell r="E1497">
            <v>495</v>
          </cell>
          <cell r="F1497" t="str">
            <v>개</v>
          </cell>
          <cell r="G1497">
            <v>719</v>
          </cell>
          <cell r="H1497">
            <v>1966</v>
          </cell>
          <cell r="I1497">
            <v>39</v>
          </cell>
        </row>
        <row r="1498">
          <cell r="A1498" t="str">
            <v>A8051</v>
          </cell>
          <cell r="B1498" t="str">
            <v>F01</v>
          </cell>
          <cell r="C1498" t="str">
            <v>R형 중계기</v>
          </cell>
          <cell r="D1498" t="str">
            <v>입력 1/출력 1</v>
          </cell>
          <cell r="E1498">
            <v>3</v>
          </cell>
          <cell r="F1498" t="str">
            <v>개</v>
          </cell>
          <cell r="G1498">
            <v>52044</v>
          </cell>
          <cell r="H1498">
            <v>18428</v>
          </cell>
          <cell r="I1498">
            <v>367</v>
          </cell>
        </row>
        <row r="1499">
          <cell r="A1499" t="str">
            <v>A8051</v>
          </cell>
          <cell r="B1499" t="str">
            <v>F01</v>
          </cell>
          <cell r="C1499" t="str">
            <v>R형 중계기</v>
          </cell>
          <cell r="D1499" t="str">
            <v>입력 2/출력 2</v>
          </cell>
          <cell r="E1499">
            <v>1</v>
          </cell>
          <cell r="F1499" t="str">
            <v>개</v>
          </cell>
          <cell r="G1499">
            <v>65055</v>
          </cell>
          <cell r="H1499">
            <v>18428</v>
          </cell>
          <cell r="I1499">
            <v>367</v>
          </cell>
        </row>
        <row r="1500">
          <cell r="A1500" t="str">
            <v>A8051</v>
          </cell>
          <cell r="B1500" t="str">
            <v>F01</v>
          </cell>
          <cell r="C1500" t="str">
            <v>R형 중계기</v>
          </cell>
          <cell r="D1500" t="str">
            <v>입력 3/출력 3</v>
          </cell>
          <cell r="E1500">
            <v>45</v>
          </cell>
          <cell r="F1500" t="str">
            <v>개</v>
          </cell>
          <cell r="G1500">
            <v>83270</v>
          </cell>
          <cell r="H1500">
            <v>18428</v>
          </cell>
          <cell r="I1500">
            <v>367</v>
          </cell>
        </row>
        <row r="1501">
          <cell r="A1501" t="str">
            <v>A8051</v>
          </cell>
          <cell r="B1501" t="str">
            <v>F01</v>
          </cell>
          <cell r="C1501" t="str">
            <v>R형 중계기</v>
          </cell>
          <cell r="D1501" t="str">
            <v>입력 4/출력 4</v>
          </cell>
          <cell r="E1501">
            <v>6</v>
          </cell>
          <cell r="F1501" t="str">
            <v>개</v>
          </cell>
          <cell r="G1501">
            <v>97148</v>
          </cell>
          <cell r="H1501">
            <v>18428</v>
          </cell>
          <cell r="I1501">
            <v>367</v>
          </cell>
        </row>
        <row r="1502">
          <cell r="A1502" t="str">
            <v>A8051</v>
          </cell>
          <cell r="B1502" t="str">
            <v>F01</v>
          </cell>
          <cell r="C1502" t="str">
            <v>R형 중계기</v>
          </cell>
          <cell r="D1502" t="str">
            <v>입력 5/출력 5</v>
          </cell>
          <cell r="E1502">
            <v>6</v>
          </cell>
          <cell r="F1502" t="str">
            <v>개</v>
          </cell>
          <cell r="G1502">
            <v>149192</v>
          </cell>
          <cell r="H1502">
            <v>18428</v>
          </cell>
          <cell r="I1502">
            <v>367</v>
          </cell>
        </row>
        <row r="1503">
          <cell r="A1503" t="str">
            <v>A8051</v>
          </cell>
          <cell r="B1503" t="str">
            <v>F01</v>
          </cell>
          <cell r="C1503" t="str">
            <v>통로유도등(소형/노출형))</v>
          </cell>
          <cell r="D1503" t="str">
            <v>IFFD-A</v>
          </cell>
          <cell r="E1503">
            <v>27</v>
          </cell>
          <cell r="F1503" t="str">
            <v>개</v>
          </cell>
          <cell r="G1503">
            <v>19082</v>
          </cell>
          <cell r="H1503">
            <v>3805</v>
          </cell>
          <cell r="I1503">
            <v>75</v>
          </cell>
        </row>
        <row r="1504">
          <cell r="A1504" t="str">
            <v>A8051</v>
          </cell>
          <cell r="B1504" t="str">
            <v>F01</v>
          </cell>
          <cell r="C1504" t="str">
            <v>피난구유도등(소형)</v>
          </cell>
          <cell r="D1504" t="str">
            <v>IFPB   (단면)</v>
          </cell>
          <cell r="E1504">
            <v>30</v>
          </cell>
          <cell r="F1504" t="str">
            <v>개</v>
          </cell>
          <cell r="G1504">
            <v>21685</v>
          </cell>
          <cell r="H1504">
            <v>5387</v>
          </cell>
          <cell r="I1504">
            <v>107</v>
          </cell>
        </row>
        <row r="1505">
          <cell r="A1505" t="str">
            <v>A8051</v>
          </cell>
          <cell r="B1505" t="str">
            <v>F01</v>
          </cell>
          <cell r="C1505" t="str">
            <v>통로유도표지</v>
          </cell>
          <cell r="D1505" t="str">
            <v>소형</v>
          </cell>
          <cell r="E1505">
            <v>30</v>
          </cell>
          <cell r="F1505" t="str">
            <v>개</v>
          </cell>
          <cell r="G1505">
            <v>3035</v>
          </cell>
          <cell r="H1505">
            <v>2394</v>
          </cell>
          <cell r="I1505">
            <v>47</v>
          </cell>
        </row>
        <row r="1506">
          <cell r="A1506" t="str">
            <v>A8051</v>
          </cell>
          <cell r="B1506" t="str">
            <v>F01</v>
          </cell>
          <cell r="C1506" t="str">
            <v>피난구유도표지</v>
          </cell>
          <cell r="D1506" t="str">
            <v>소형</v>
          </cell>
          <cell r="E1506">
            <v>27</v>
          </cell>
          <cell r="F1506" t="str">
            <v>개</v>
          </cell>
          <cell r="G1506">
            <v>3903</v>
          </cell>
          <cell r="H1506">
            <v>2394</v>
          </cell>
          <cell r="I1506">
            <v>47</v>
          </cell>
        </row>
        <row r="1507">
          <cell r="A1507" t="str">
            <v>A8051</v>
          </cell>
          <cell r="B1507" t="str">
            <v>F01</v>
          </cell>
          <cell r="C1507" t="str">
            <v>감지기</v>
          </cell>
          <cell r="D1507" t="str">
            <v>차동식LED부</v>
          </cell>
          <cell r="E1507">
            <v>357</v>
          </cell>
          <cell r="F1507" t="str">
            <v>개</v>
          </cell>
          <cell r="G1507">
            <v>3469</v>
          </cell>
          <cell r="H1507">
            <v>3548</v>
          </cell>
          <cell r="I1507">
            <v>70</v>
          </cell>
        </row>
        <row r="1508">
          <cell r="A1508" t="str">
            <v>A8051</v>
          </cell>
          <cell r="B1508" t="str">
            <v>F01</v>
          </cell>
          <cell r="C1508" t="str">
            <v>감지기</v>
          </cell>
          <cell r="D1508" t="str">
            <v>정온식LED부</v>
          </cell>
          <cell r="E1508">
            <v>120</v>
          </cell>
          <cell r="F1508" t="str">
            <v>개</v>
          </cell>
          <cell r="G1508">
            <v>3469</v>
          </cell>
          <cell r="H1508">
            <v>3548</v>
          </cell>
          <cell r="I1508">
            <v>70</v>
          </cell>
        </row>
        <row r="1509">
          <cell r="A1509" t="str">
            <v>A8051</v>
          </cell>
          <cell r="B1509" t="str">
            <v>F01</v>
          </cell>
          <cell r="C1509" t="str">
            <v>감지기</v>
          </cell>
          <cell r="D1509" t="str">
            <v>연기식</v>
          </cell>
          <cell r="E1509">
            <v>18</v>
          </cell>
          <cell r="F1509" t="str">
            <v>개</v>
          </cell>
          <cell r="G1509">
            <v>9541</v>
          </cell>
          <cell r="H1509">
            <v>3548</v>
          </cell>
          <cell r="I1509">
            <v>70</v>
          </cell>
        </row>
        <row r="1510">
          <cell r="A1510" t="str">
            <v>A8051</v>
          </cell>
          <cell r="B1510" t="str">
            <v>F01</v>
          </cell>
          <cell r="C1510" t="str">
            <v>비상경보세트</v>
          </cell>
          <cell r="D1510" t="str">
            <v>B.L.M(내장형)</v>
          </cell>
          <cell r="E1510">
            <v>60</v>
          </cell>
          <cell r="F1510" t="str">
            <v>식</v>
          </cell>
          <cell r="G1510">
            <v>10061</v>
          </cell>
          <cell r="H1510">
            <v>19882</v>
          </cell>
          <cell r="I1510">
            <v>397</v>
          </cell>
        </row>
        <row r="1511">
          <cell r="A1511" t="str">
            <v>A8051</v>
          </cell>
          <cell r="B1511" t="str">
            <v>F01</v>
          </cell>
          <cell r="C1511" t="str">
            <v>비상전원반</v>
          </cell>
          <cell r="D1511" t="str">
            <v>K형 15A/4.8AH</v>
          </cell>
          <cell r="E1511">
            <v>1</v>
          </cell>
          <cell r="F1511" t="str">
            <v>식</v>
          </cell>
          <cell r="G1511">
            <v>251546</v>
          </cell>
          <cell r="H1511">
            <v>71621</v>
          </cell>
          <cell r="I1511">
            <v>1432</v>
          </cell>
        </row>
        <row r="1512">
          <cell r="A1512" t="str">
            <v>A8051</v>
          </cell>
          <cell r="B1512" t="str">
            <v>F01</v>
          </cell>
          <cell r="C1512" t="str">
            <v>제연설비조작반</v>
          </cell>
          <cell r="D1512" t="str">
            <v>300X500X200</v>
          </cell>
          <cell r="E1512">
            <v>3</v>
          </cell>
          <cell r="F1512" t="str">
            <v>식</v>
          </cell>
          <cell r="G1512">
            <v>80277</v>
          </cell>
          <cell r="H1512">
            <v>105414</v>
          </cell>
          <cell r="I1512">
            <v>2107</v>
          </cell>
        </row>
        <row r="1513">
          <cell r="A1513" t="str">
            <v>A8051</v>
          </cell>
          <cell r="B1513" t="str">
            <v>F01</v>
          </cell>
          <cell r="C1513" t="str">
            <v>비상콘센트</v>
          </cell>
          <cell r="D1513" t="str">
            <v>내장형</v>
          </cell>
          <cell r="E1513">
            <v>30</v>
          </cell>
          <cell r="F1513" t="str">
            <v>식</v>
          </cell>
          <cell r="G1513">
            <v>16610</v>
          </cell>
          <cell r="H1513">
            <v>23516</v>
          </cell>
          <cell r="I1513">
            <v>470</v>
          </cell>
        </row>
        <row r="1514">
          <cell r="A1514" t="str">
            <v>A8051</v>
          </cell>
          <cell r="B1514" t="str">
            <v>F01</v>
          </cell>
          <cell r="C1514" t="str">
            <v>도어릴리즈 설치</v>
          </cell>
          <cell r="D1514" t="str">
            <v>솔레노이드식</v>
          </cell>
          <cell r="E1514">
            <v>114</v>
          </cell>
          <cell r="F1514" t="str">
            <v>식</v>
          </cell>
          <cell r="G1514">
            <v>53778</v>
          </cell>
          <cell r="H1514">
            <v>12827</v>
          </cell>
          <cell r="I1514">
            <v>255</v>
          </cell>
        </row>
        <row r="1515">
          <cell r="A1515" t="str">
            <v>A8051</v>
          </cell>
          <cell r="B1515" t="str">
            <v>F01</v>
          </cell>
          <cell r="C1515" t="str">
            <v>조인트박스설치</v>
          </cell>
          <cell r="D1515" t="str">
            <v>100X100X50</v>
          </cell>
          <cell r="E1515">
            <v>1</v>
          </cell>
          <cell r="F1515" t="str">
            <v>개</v>
          </cell>
          <cell r="G1515">
            <v>675</v>
          </cell>
          <cell r="H1515">
            <v>7696</v>
          </cell>
          <cell r="I1515">
            <v>153</v>
          </cell>
        </row>
        <row r="1516">
          <cell r="A1516" t="str">
            <v>A8051</v>
          </cell>
          <cell r="B1516" t="str">
            <v>F01</v>
          </cell>
          <cell r="C1516" t="str">
            <v>PULL BOX</v>
          </cell>
          <cell r="D1516" t="str">
            <v>200X200X100</v>
          </cell>
          <cell r="E1516">
            <v>1</v>
          </cell>
          <cell r="F1516" t="str">
            <v>개</v>
          </cell>
          <cell r="G1516">
            <v>2702</v>
          </cell>
          <cell r="H1516">
            <v>7054</v>
          </cell>
          <cell r="I1516">
            <v>140</v>
          </cell>
        </row>
        <row r="1517">
          <cell r="A1517" t="str">
            <v>A8051</v>
          </cell>
          <cell r="B1517" t="str">
            <v>F01</v>
          </cell>
          <cell r="C1517" t="str">
            <v>PULL BOX</v>
          </cell>
          <cell r="D1517" t="str">
            <v>250X250X150</v>
          </cell>
          <cell r="E1517">
            <v>1</v>
          </cell>
          <cell r="F1517" t="str">
            <v>개</v>
          </cell>
          <cell r="G1517">
            <v>4645</v>
          </cell>
          <cell r="H1517">
            <v>11159</v>
          </cell>
          <cell r="I1517">
            <v>222</v>
          </cell>
        </row>
        <row r="1518">
          <cell r="A1518" t="str">
            <v>A8051</v>
          </cell>
          <cell r="B1518" t="str">
            <v>F01</v>
          </cell>
          <cell r="C1518" t="str">
            <v>파이롯트 램프</v>
          </cell>
          <cell r="D1518" t="str">
            <v>LED부 25</v>
          </cell>
          <cell r="E1518">
            <v>45</v>
          </cell>
          <cell r="F1518" t="str">
            <v>개</v>
          </cell>
          <cell r="G1518">
            <v>2498</v>
          </cell>
          <cell r="H1518">
            <v>4275</v>
          </cell>
          <cell r="I1518">
            <v>85</v>
          </cell>
        </row>
        <row r="1519">
          <cell r="C1519" t="str">
            <v>소 계</v>
          </cell>
        </row>
        <row r="1540">
          <cell r="C1540" t="str">
            <v>2. 아파트 전기공사</v>
          </cell>
        </row>
        <row r="1541">
          <cell r="C1541" t="str">
            <v>2-6. 59(48)A1S-120-201 (406동)</v>
          </cell>
        </row>
        <row r="1542">
          <cell r="C1542" t="str">
            <v>2-6-2. 전기공사</v>
          </cell>
        </row>
        <row r="1543">
          <cell r="A1543" t="str">
            <v>A8051</v>
          </cell>
          <cell r="B1543" t="str">
            <v>I04</v>
          </cell>
          <cell r="C1543" t="str">
            <v>PIPE 크 램 프</v>
          </cell>
          <cell r="D1543" t="str">
            <v>용융아연도금 22</v>
          </cell>
          <cell r="E1543">
            <v>6</v>
          </cell>
          <cell r="F1543" t="str">
            <v>개</v>
          </cell>
          <cell r="G1543">
            <v>247</v>
          </cell>
          <cell r="H1543">
            <v>0</v>
          </cell>
          <cell r="I1543">
            <v>0</v>
          </cell>
        </row>
        <row r="1544">
          <cell r="A1544" t="str">
            <v>A8051</v>
          </cell>
          <cell r="B1544" t="str">
            <v>I04</v>
          </cell>
          <cell r="C1544" t="str">
            <v>PVC 노말벤드</v>
          </cell>
          <cell r="D1544" t="str">
            <v>HI 28</v>
          </cell>
          <cell r="E1544">
            <v>26</v>
          </cell>
          <cell r="F1544" t="str">
            <v>개</v>
          </cell>
          <cell r="G1544">
            <v>693</v>
          </cell>
          <cell r="H1544">
            <v>0</v>
          </cell>
          <cell r="I1544">
            <v>0</v>
          </cell>
        </row>
        <row r="1545">
          <cell r="A1545" t="str">
            <v>A8051</v>
          </cell>
          <cell r="B1545" t="str">
            <v>I04</v>
          </cell>
          <cell r="C1545" t="str">
            <v>PVC 노말벤드</v>
          </cell>
          <cell r="D1545" t="str">
            <v>HI 42</v>
          </cell>
          <cell r="E1545">
            <v>2</v>
          </cell>
          <cell r="F1545" t="str">
            <v>개</v>
          </cell>
          <cell r="G1545">
            <v>1127</v>
          </cell>
          <cell r="H1545">
            <v>0</v>
          </cell>
          <cell r="I1545">
            <v>0</v>
          </cell>
        </row>
        <row r="1546">
          <cell r="A1546" t="str">
            <v>A8051</v>
          </cell>
          <cell r="B1546" t="str">
            <v>I04</v>
          </cell>
          <cell r="C1546" t="str">
            <v>PVC 노말벤드</v>
          </cell>
          <cell r="D1546" t="str">
            <v>HI 54</v>
          </cell>
          <cell r="E1546">
            <v>4</v>
          </cell>
          <cell r="F1546" t="str">
            <v>개</v>
          </cell>
          <cell r="G1546">
            <v>1474</v>
          </cell>
          <cell r="H1546">
            <v>0</v>
          </cell>
          <cell r="I1546">
            <v>0</v>
          </cell>
        </row>
        <row r="1547">
          <cell r="A1547" t="str">
            <v>A8051</v>
          </cell>
          <cell r="B1547" t="str">
            <v>I04</v>
          </cell>
          <cell r="C1547" t="str">
            <v>WIRE DUCT BOX CONNECTOR</v>
          </cell>
          <cell r="D1547" t="str">
            <v>100X100(VOLT-NUT포함)</v>
          </cell>
          <cell r="E1547">
            <v>5</v>
          </cell>
          <cell r="F1547" t="str">
            <v>개</v>
          </cell>
          <cell r="G1547">
            <v>1405</v>
          </cell>
          <cell r="H1547">
            <v>0</v>
          </cell>
          <cell r="I1547">
            <v>0</v>
          </cell>
        </row>
        <row r="1548">
          <cell r="A1548" t="str">
            <v>A8051</v>
          </cell>
          <cell r="B1548" t="str">
            <v>I04</v>
          </cell>
          <cell r="C1548" t="str">
            <v>WIRE DUCT BOX CONNECTOR</v>
          </cell>
          <cell r="D1548" t="str">
            <v>150X100(VOLT-NUT포함)</v>
          </cell>
          <cell r="E1548">
            <v>1</v>
          </cell>
          <cell r="F1548" t="str">
            <v>개</v>
          </cell>
          <cell r="G1548">
            <v>1717</v>
          </cell>
          <cell r="H1548">
            <v>0</v>
          </cell>
          <cell r="I1548">
            <v>0</v>
          </cell>
        </row>
        <row r="1549">
          <cell r="A1549" t="str">
            <v>A8051</v>
          </cell>
          <cell r="B1549" t="str">
            <v>I04</v>
          </cell>
          <cell r="C1549" t="str">
            <v>WIRE DUCT(연결부속포함)</v>
          </cell>
          <cell r="D1549" t="str">
            <v>100X100 SEPARATOR부</v>
          </cell>
          <cell r="E1549">
            <v>64.7</v>
          </cell>
          <cell r="F1549" t="str">
            <v>M</v>
          </cell>
          <cell r="G1549">
            <v>11224</v>
          </cell>
          <cell r="H1549">
            <v>4844</v>
          </cell>
          <cell r="I1549">
            <v>96</v>
          </cell>
        </row>
        <row r="1550">
          <cell r="A1550" t="str">
            <v>A8051</v>
          </cell>
          <cell r="B1550" t="str">
            <v>I04</v>
          </cell>
          <cell r="C1550" t="str">
            <v>WIRE DUCT(연결부속포함)</v>
          </cell>
          <cell r="D1550" t="str">
            <v>150X100 SEPARATOR부</v>
          </cell>
          <cell r="E1550">
            <v>4.5999999999999996</v>
          </cell>
          <cell r="F1550" t="str">
            <v>M</v>
          </cell>
          <cell r="G1550">
            <v>12837</v>
          </cell>
          <cell r="H1550">
            <v>5815</v>
          </cell>
          <cell r="I1550">
            <v>116</v>
          </cell>
        </row>
        <row r="1551">
          <cell r="A1551" t="str">
            <v>A8051</v>
          </cell>
          <cell r="B1551" t="str">
            <v>I04</v>
          </cell>
          <cell r="C1551" t="str">
            <v>보강철물설치</v>
          </cell>
          <cell r="D1551" t="str">
            <v>철판 2.0T</v>
          </cell>
          <cell r="E1551">
            <v>348</v>
          </cell>
          <cell r="F1551" t="str">
            <v>M2</v>
          </cell>
          <cell r="G1551">
            <v>4193</v>
          </cell>
          <cell r="H1551">
            <v>0</v>
          </cell>
          <cell r="I1551">
            <v>0</v>
          </cell>
        </row>
        <row r="1552">
          <cell r="A1552" t="str">
            <v>A8051</v>
          </cell>
          <cell r="B1552" t="str">
            <v>I07</v>
          </cell>
          <cell r="C1552" t="str">
            <v>분전함LP-2(노출형)</v>
          </cell>
          <cell r="D1552" t="str">
            <v>300X 550X150(철판)</v>
          </cell>
          <cell r="E1552">
            <v>3</v>
          </cell>
          <cell r="F1552" t="str">
            <v>기</v>
          </cell>
          <cell r="G1552">
            <v>22843</v>
          </cell>
          <cell r="H1552">
            <v>0</v>
          </cell>
          <cell r="I1552">
            <v>0</v>
          </cell>
        </row>
        <row r="1553">
          <cell r="A1553" t="str">
            <v>A8051</v>
          </cell>
          <cell r="B1553" t="str">
            <v>I07</v>
          </cell>
          <cell r="C1553" t="str">
            <v>분전함SUB계단식</v>
          </cell>
          <cell r="D1553" t="str">
            <v>500X700X150</v>
          </cell>
          <cell r="E1553">
            <v>2</v>
          </cell>
          <cell r="F1553" t="str">
            <v>기</v>
          </cell>
          <cell r="G1553">
            <v>54712</v>
          </cell>
          <cell r="H1553">
            <v>0</v>
          </cell>
          <cell r="I1553">
            <v>0</v>
          </cell>
        </row>
        <row r="1554">
          <cell r="A1554" t="str">
            <v>A8051</v>
          </cell>
          <cell r="B1554" t="str">
            <v>I07</v>
          </cell>
          <cell r="C1554" t="str">
            <v>분전함LP1(매입형)</v>
          </cell>
          <cell r="D1554" t="str">
            <v>700X900X180(전비스텐)</v>
          </cell>
          <cell r="E1554">
            <v>3</v>
          </cell>
          <cell r="F1554" t="str">
            <v>기</v>
          </cell>
          <cell r="G1554">
            <v>88359</v>
          </cell>
          <cell r="H1554">
            <v>0</v>
          </cell>
          <cell r="I1554">
            <v>0</v>
          </cell>
        </row>
        <row r="1555">
          <cell r="A1555" t="str">
            <v>A8051</v>
          </cell>
          <cell r="B1555" t="str">
            <v>I07</v>
          </cell>
          <cell r="C1555" t="str">
            <v>동력반및계량기함(3이하)</v>
          </cell>
          <cell r="D1555" t="str">
            <v>1200X1600X250 LM/LEM</v>
          </cell>
          <cell r="E1555">
            <v>1</v>
          </cell>
          <cell r="F1555" t="str">
            <v>기</v>
          </cell>
          <cell r="G1555">
            <v>250722</v>
          </cell>
          <cell r="H1555">
            <v>0</v>
          </cell>
          <cell r="I1555">
            <v>0</v>
          </cell>
        </row>
        <row r="1556">
          <cell r="A1556" t="str">
            <v>A8051</v>
          </cell>
          <cell r="B1556" t="str">
            <v>I04</v>
          </cell>
          <cell r="C1556" t="str">
            <v>전선지지대</v>
          </cell>
          <cell r="D1556" t="str">
            <v>도면참조</v>
          </cell>
          <cell r="E1556">
            <v>4</v>
          </cell>
          <cell r="F1556" t="str">
            <v>개</v>
          </cell>
          <cell r="G1556">
            <v>598</v>
          </cell>
          <cell r="H1556">
            <v>0</v>
          </cell>
          <cell r="I1556">
            <v>0</v>
          </cell>
        </row>
        <row r="1557">
          <cell r="A1557" t="str">
            <v>A8051</v>
          </cell>
          <cell r="B1557" t="str">
            <v>I04</v>
          </cell>
          <cell r="C1557" t="str">
            <v>합판</v>
          </cell>
          <cell r="D1557" t="str">
            <v>T/2 3.0X910X1820</v>
          </cell>
          <cell r="E1557">
            <v>22.8</v>
          </cell>
          <cell r="F1557" t="str">
            <v>M2</v>
          </cell>
          <cell r="G1557">
            <v>1348</v>
          </cell>
          <cell r="H1557">
            <v>0</v>
          </cell>
          <cell r="I1557">
            <v>0</v>
          </cell>
        </row>
        <row r="1558">
          <cell r="A1558" t="str">
            <v>A8051</v>
          </cell>
          <cell r="B1558" t="str">
            <v>I04</v>
          </cell>
          <cell r="C1558" t="str">
            <v>관내배선(함내배선4.34%)</v>
          </cell>
          <cell r="D1558" t="str">
            <v>IV 1.6 MM</v>
          </cell>
          <cell r="E1558">
            <v>19866.86</v>
          </cell>
          <cell r="F1558" t="str">
            <v>M</v>
          </cell>
          <cell r="G1558">
            <v>59</v>
          </cell>
          <cell r="H1558">
            <v>264</v>
          </cell>
          <cell r="I1558">
            <v>5</v>
          </cell>
        </row>
        <row r="1559">
          <cell r="A1559" t="str">
            <v>A8051</v>
          </cell>
          <cell r="B1559" t="str">
            <v>I01</v>
          </cell>
          <cell r="C1559" t="str">
            <v>관내배선(함내배선1.93%)</v>
          </cell>
          <cell r="D1559" t="str">
            <v>IV 1.6 MM(바닥)</v>
          </cell>
          <cell r="E1559">
            <v>5911.44</v>
          </cell>
          <cell r="F1559" t="str">
            <v>M</v>
          </cell>
          <cell r="G1559">
            <v>58</v>
          </cell>
          <cell r="H1559">
            <v>204</v>
          </cell>
          <cell r="I1559">
            <v>3</v>
          </cell>
        </row>
        <row r="1560">
          <cell r="A1560" t="str">
            <v>A8051</v>
          </cell>
          <cell r="B1560" t="str">
            <v>I04</v>
          </cell>
          <cell r="C1560" t="str">
            <v>관내배선(함내배선2.85%)</v>
          </cell>
          <cell r="D1560" t="str">
            <v>IV 2.0 MM</v>
          </cell>
          <cell r="E1560">
            <v>5001.2</v>
          </cell>
          <cell r="F1560" t="str">
            <v>M</v>
          </cell>
          <cell r="G1560">
            <v>87</v>
          </cell>
          <cell r="H1560">
            <v>260</v>
          </cell>
          <cell r="I1560">
            <v>5</v>
          </cell>
        </row>
        <row r="1561">
          <cell r="A1561" t="str">
            <v>A8051</v>
          </cell>
          <cell r="B1561" t="str">
            <v>I01</v>
          </cell>
          <cell r="C1561" t="str">
            <v>관내배선(함내배선4.32%)</v>
          </cell>
          <cell r="D1561" t="str">
            <v>IV 2.0 MM(바닥)</v>
          </cell>
          <cell r="E1561">
            <v>11822.88</v>
          </cell>
          <cell r="F1561" t="str">
            <v>M</v>
          </cell>
          <cell r="G1561">
            <v>88</v>
          </cell>
          <cell r="H1561">
            <v>213</v>
          </cell>
          <cell r="I1561">
            <v>3</v>
          </cell>
        </row>
        <row r="1562">
          <cell r="A1562" t="str">
            <v>A8051</v>
          </cell>
          <cell r="B1562" t="str">
            <v>I04</v>
          </cell>
          <cell r="C1562" t="str">
            <v>관내배선(함내배선14.43%)</v>
          </cell>
          <cell r="D1562" t="str">
            <v>IV 5.5 MM2</v>
          </cell>
          <cell r="E1562">
            <v>1205.5</v>
          </cell>
          <cell r="F1562" t="str">
            <v>M</v>
          </cell>
          <cell r="G1562">
            <v>202</v>
          </cell>
          <cell r="H1562">
            <v>290</v>
          </cell>
          <cell r="I1562">
            <v>5</v>
          </cell>
        </row>
        <row r="1563">
          <cell r="A1563" t="str">
            <v>A8051</v>
          </cell>
          <cell r="B1563" t="str">
            <v>I05</v>
          </cell>
          <cell r="C1563" t="str">
            <v>관내배선(함내배선1.25%)</v>
          </cell>
          <cell r="D1563" t="str">
            <v>IV  30 MM2</v>
          </cell>
          <cell r="E1563">
            <v>250</v>
          </cell>
          <cell r="F1563" t="str">
            <v>M</v>
          </cell>
          <cell r="G1563">
            <v>747</v>
          </cell>
          <cell r="H1563">
            <v>991</v>
          </cell>
          <cell r="I1563">
            <v>19</v>
          </cell>
        </row>
        <row r="1564">
          <cell r="A1564" t="str">
            <v>A8051</v>
          </cell>
          <cell r="B1564" t="str">
            <v>I02</v>
          </cell>
          <cell r="C1564" t="str">
            <v>관내배선(함내배선2.49%)</v>
          </cell>
          <cell r="D1564" t="str">
            <v>HIV 1.6 MM</v>
          </cell>
          <cell r="E1564">
            <v>2892.8</v>
          </cell>
          <cell r="F1564" t="str">
            <v>M</v>
          </cell>
          <cell r="G1564">
            <v>61</v>
          </cell>
          <cell r="H1564">
            <v>260</v>
          </cell>
          <cell r="I1564">
            <v>5</v>
          </cell>
        </row>
        <row r="1565">
          <cell r="A1565" t="str">
            <v>A8051</v>
          </cell>
          <cell r="B1565" t="str">
            <v>I04</v>
          </cell>
          <cell r="C1565" t="str">
            <v>관내배선(함내배선16.67%)</v>
          </cell>
          <cell r="D1565" t="str">
            <v>HIV 2.0 MM</v>
          </cell>
          <cell r="E1565">
            <v>64.8</v>
          </cell>
          <cell r="F1565" t="str">
            <v>M</v>
          </cell>
          <cell r="G1565">
            <v>98</v>
          </cell>
          <cell r="H1565">
            <v>299</v>
          </cell>
          <cell r="I1565">
            <v>5</v>
          </cell>
        </row>
        <row r="1566">
          <cell r="A1566" t="str">
            <v>A8051</v>
          </cell>
          <cell r="B1566" t="str">
            <v>I04</v>
          </cell>
          <cell r="C1566" t="str">
            <v>관내배선(함내배선14.43%)</v>
          </cell>
          <cell r="D1566" t="str">
            <v>HIV 5.5 MM2</v>
          </cell>
          <cell r="E1566">
            <v>1327.4</v>
          </cell>
          <cell r="F1566" t="str">
            <v>M</v>
          </cell>
          <cell r="G1566">
            <v>183</v>
          </cell>
          <cell r="H1566">
            <v>290</v>
          </cell>
          <cell r="I1566">
            <v>5</v>
          </cell>
        </row>
        <row r="1567">
          <cell r="A1567" t="str">
            <v>A8051</v>
          </cell>
          <cell r="B1567" t="str">
            <v>I04</v>
          </cell>
          <cell r="C1567" t="str">
            <v>관내배선(함내배선2.97%)</v>
          </cell>
          <cell r="D1567" t="str">
            <v>HIV  14 MM2(동력)</v>
          </cell>
          <cell r="E1567">
            <v>64.8</v>
          </cell>
          <cell r="F1567" t="str">
            <v>M</v>
          </cell>
          <cell r="G1567">
            <v>547</v>
          </cell>
          <cell r="H1567">
            <v>658</v>
          </cell>
          <cell r="I1567">
            <v>13</v>
          </cell>
        </row>
        <row r="1568">
          <cell r="A1568" t="str">
            <v>A8051</v>
          </cell>
          <cell r="B1568" t="str">
            <v>I04</v>
          </cell>
          <cell r="C1568" t="str">
            <v>관내배선(함내배선8.1%)</v>
          </cell>
          <cell r="D1568" t="str">
            <v>HIV  22 MM2</v>
          </cell>
          <cell r="E1568">
            <v>459.3</v>
          </cell>
          <cell r="F1568" t="str">
            <v>M</v>
          </cell>
          <cell r="G1568">
            <v>742</v>
          </cell>
          <cell r="H1568">
            <v>1059</v>
          </cell>
          <cell r="I1568">
            <v>20</v>
          </cell>
        </row>
        <row r="1569">
          <cell r="A1569" t="str">
            <v>A8051</v>
          </cell>
          <cell r="B1569" t="str">
            <v>I04</v>
          </cell>
          <cell r="C1569" t="str">
            <v>관내배선(함내배선1.18%)</v>
          </cell>
          <cell r="D1569" t="str">
            <v>HIV  22 MM2(동력)</v>
          </cell>
          <cell r="E1569">
            <v>236.7</v>
          </cell>
          <cell r="F1569" t="str">
            <v>M</v>
          </cell>
          <cell r="G1569">
            <v>697</v>
          </cell>
          <cell r="H1569">
            <v>991</v>
          </cell>
          <cell r="I1569">
            <v>19</v>
          </cell>
        </row>
        <row r="1570">
          <cell r="A1570" t="str">
            <v>A8051</v>
          </cell>
          <cell r="B1570" t="str">
            <v>I04</v>
          </cell>
          <cell r="C1570" t="str">
            <v>관내배선(함내배선1.25%)</v>
          </cell>
          <cell r="D1570" t="str">
            <v>HIV  30 MM2</v>
          </cell>
          <cell r="E1570">
            <v>429.6</v>
          </cell>
          <cell r="F1570" t="str">
            <v>M</v>
          </cell>
          <cell r="G1570">
            <v>933</v>
          </cell>
          <cell r="H1570">
            <v>991</v>
          </cell>
          <cell r="I1570">
            <v>19</v>
          </cell>
        </row>
        <row r="1571">
          <cell r="A1571" t="str">
            <v>A8051</v>
          </cell>
          <cell r="B1571" t="str">
            <v>I04</v>
          </cell>
          <cell r="C1571" t="str">
            <v>관내배선(함내배선2.7%)</v>
          </cell>
          <cell r="D1571" t="str">
            <v>HIV  30 MM2(동력)</v>
          </cell>
          <cell r="E1571">
            <v>191.1</v>
          </cell>
          <cell r="F1571" t="str">
            <v>M</v>
          </cell>
          <cell r="G1571">
            <v>941</v>
          </cell>
          <cell r="H1571">
            <v>1008</v>
          </cell>
          <cell r="I1571">
            <v>19</v>
          </cell>
        </row>
        <row r="1572">
          <cell r="A1572" t="str">
            <v>A8051</v>
          </cell>
          <cell r="B1572" t="str">
            <v>I04</v>
          </cell>
          <cell r="C1572" t="str">
            <v>관내배선(함내배선4.67%)</v>
          </cell>
          <cell r="D1572" t="str">
            <v>HIV  38 MM2</v>
          </cell>
          <cell r="E1572">
            <v>228.4</v>
          </cell>
          <cell r="F1572" t="str">
            <v>M</v>
          </cell>
          <cell r="G1572">
            <v>1371</v>
          </cell>
          <cell r="H1572">
            <v>1026</v>
          </cell>
          <cell r="I1572">
            <v>19</v>
          </cell>
        </row>
        <row r="1573">
          <cell r="A1573" t="str">
            <v>A8051</v>
          </cell>
          <cell r="B1573" t="str">
            <v>I04</v>
          </cell>
          <cell r="C1573" t="str">
            <v>관내배선(함내배선1.84%)</v>
          </cell>
          <cell r="D1573" t="str">
            <v>HIV  50 MM2(동력)</v>
          </cell>
          <cell r="E1573">
            <v>519</v>
          </cell>
          <cell r="F1573" t="str">
            <v>M</v>
          </cell>
          <cell r="G1573">
            <v>1855</v>
          </cell>
          <cell r="H1573">
            <v>1825</v>
          </cell>
          <cell r="I1573">
            <v>36</v>
          </cell>
        </row>
        <row r="1574">
          <cell r="A1574" t="str">
            <v>A8051</v>
          </cell>
          <cell r="B1574" t="str">
            <v>I04</v>
          </cell>
          <cell r="C1574" t="str">
            <v>관내배선(함내배선7.32%)</v>
          </cell>
          <cell r="D1574" t="str">
            <v>BC 22 MM2</v>
          </cell>
          <cell r="E1574">
            <v>7</v>
          </cell>
          <cell r="F1574" t="str">
            <v>M</v>
          </cell>
          <cell r="G1574">
            <v>696</v>
          </cell>
          <cell r="H1574">
            <v>1051</v>
          </cell>
          <cell r="I1574">
            <v>20</v>
          </cell>
        </row>
        <row r="1575">
          <cell r="A1575" t="str">
            <v>A8051</v>
          </cell>
          <cell r="B1575" t="str">
            <v>I05</v>
          </cell>
          <cell r="C1575" t="str">
            <v>관내배선(함내배선0.69%)</v>
          </cell>
          <cell r="D1575" t="str">
            <v>BC 30 MM2</v>
          </cell>
          <cell r="E1575">
            <v>32.700000000000003</v>
          </cell>
          <cell r="F1575" t="str">
            <v>M</v>
          </cell>
          <cell r="G1575">
            <v>867</v>
          </cell>
          <cell r="H1575">
            <v>987</v>
          </cell>
          <cell r="I1575">
            <v>19</v>
          </cell>
        </row>
        <row r="1576">
          <cell r="A1576" t="str">
            <v>A8051</v>
          </cell>
          <cell r="B1576" t="str">
            <v>I01</v>
          </cell>
          <cell r="C1576" t="str">
            <v>VVR케이블신설(함내배선5.74%)</v>
          </cell>
          <cell r="D1576" t="str">
            <v>VVR 1.6 MM X 2C</v>
          </cell>
          <cell r="E1576">
            <v>37.799999999999997</v>
          </cell>
          <cell r="F1576" t="str">
            <v>M</v>
          </cell>
          <cell r="G1576">
            <v>265</v>
          </cell>
          <cell r="H1576">
            <v>1033</v>
          </cell>
          <cell r="I1576">
            <v>19</v>
          </cell>
        </row>
        <row r="1577">
          <cell r="A1577" t="str">
            <v>A8051</v>
          </cell>
          <cell r="B1577" t="str">
            <v>I05</v>
          </cell>
          <cell r="C1577" t="str">
            <v>PVC PIPE 배관</v>
          </cell>
          <cell r="D1577" t="str">
            <v>HI 16MM</v>
          </cell>
          <cell r="E1577">
            <v>2366.1</v>
          </cell>
          <cell r="F1577" t="str">
            <v>M</v>
          </cell>
          <cell r="G1577">
            <v>265</v>
          </cell>
          <cell r="H1577">
            <v>1709</v>
          </cell>
          <cell r="I1577">
            <v>33</v>
          </cell>
        </row>
        <row r="1578">
          <cell r="A1578" t="str">
            <v>A8051</v>
          </cell>
          <cell r="B1578" t="str">
            <v>I01</v>
          </cell>
          <cell r="C1578" t="str">
            <v>PVC PIPE 배관</v>
          </cell>
          <cell r="D1578" t="str">
            <v>HI 22MM</v>
          </cell>
          <cell r="E1578">
            <v>406</v>
          </cell>
          <cell r="F1578" t="str">
            <v>M</v>
          </cell>
          <cell r="G1578">
            <v>318</v>
          </cell>
          <cell r="H1578">
            <v>2137</v>
          </cell>
          <cell r="I1578">
            <v>42</v>
          </cell>
        </row>
        <row r="1579">
          <cell r="A1579" t="str">
            <v>A8051</v>
          </cell>
          <cell r="B1579" t="str">
            <v>I04</v>
          </cell>
          <cell r="C1579" t="str">
            <v>PVC PIPE 배관</v>
          </cell>
          <cell r="D1579" t="str">
            <v>HI 28MM</v>
          </cell>
          <cell r="E1579">
            <v>143</v>
          </cell>
          <cell r="F1579" t="str">
            <v>M</v>
          </cell>
          <cell r="G1579">
            <v>616</v>
          </cell>
          <cell r="H1579">
            <v>2735</v>
          </cell>
          <cell r="I1579">
            <v>54</v>
          </cell>
        </row>
        <row r="1580">
          <cell r="A1580" t="str">
            <v>A8051</v>
          </cell>
          <cell r="B1580" t="str">
            <v>I04</v>
          </cell>
          <cell r="C1580" t="str">
            <v>PVC PIPE 배관</v>
          </cell>
          <cell r="D1580" t="str">
            <v>HI 36MM</v>
          </cell>
          <cell r="E1580">
            <v>111.3</v>
          </cell>
          <cell r="F1580" t="str">
            <v>M</v>
          </cell>
          <cell r="G1580">
            <v>917</v>
          </cell>
          <cell r="H1580">
            <v>3420</v>
          </cell>
          <cell r="I1580">
            <v>67</v>
          </cell>
        </row>
        <row r="1581">
          <cell r="A1581" t="str">
            <v>A8051</v>
          </cell>
          <cell r="B1581" t="str">
            <v>I04</v>
          </cell>
          <cell r="C1581" t="str">
            <v>PVC PIPE 배관</v>
          </cell>
          <cell r="D1581" t="str">
            <v>HI 42MM</v>
          </cell>
          <cell r="E1581">
            <v>162.80000000000001</v>
          </cell>
          <cell r="F1581" t="str">
            <v>M</v>
          </cell>
          <cell r="G1581">
            <v>1321</v>
          </cell>
          <cell r="H1581">
            <v>4446</v>
          </cell>
          <cell r="I1581">
            <v>88</v>
          </cell>
        </row>
        <row r="1582">
          <cell r="A1582" t="str">
            <v>A8051</v>
          </cell>
          <cell r="B1582" t="str">
            <v>I04</v>
          </cell>
          <cell r="C1582" t="str">
            <v>PVC PIPE 배관</v>
          </cell>
          <cell r="D1582" t="str">
            <v>HI 54MM</v>
          </cell>
          <cell r="E1582">
            <v>111.2</v>
          </cell>
          <cell r="F1582" t="str">
            <v>M</v>
          </cell>
          <cell r="G1582">
            <v>1876</v>
          </cell>
          <cell r="H1582">
            <v>6498</v>
          </cell>
          <cell r="I1582">
            <v>129</v>
          </cell>
        </row>
        <row r="1583">
          <cell r="A1583" t="str">
            <v>A8051</v>
          </cell>
          <cell r="B1583" t="str">
            <v>I04</v>
          </cell>
          <cell r="C1583" t="str">
            <v>합성수지제가요전선관</v>
          </cell>
          <cell r="D1583" t="str">
            <v>CD 16MM</v>
          </cell>
          <cell r="E1583">
            <v>11837.46</v>
          </cell>
          <cell r="F1583" t="str">
            <v>M</v>
          </cell>
          <cell r="G1583">
            <v>102</v>
          </cell>
          <cell r="H1583">
            <v>1153</v>
          </cell>
          <cell r="I1583">
            <v>22</v>
          </cell>
        </row>
        <row r="1584">
          <cell r="A1584" t="str">
            <v>A8051</v>
          </cell>
          <cell r="B1584" t="str">
            <v>I01</v>
          </cell>
          <cell r="C1584" t="str">
            <v>합성수지제가요전선관</v>
          </cell>
          <cell r="D1584" t="str">
            <v>CD 22MM</v>
          </cell>
          <cell r="E1584">
            <v>1511.94</v>
          </cell>
          <cell r="F1584" t="str">
            <v>M</v>
          </cell>
          <cell r="G1584">
            <v>140</v>
          </cell>
          <cell r="H1584">
            <v>1453</v>
          </cell>
          <cell r="I1584">
            <v>28</v>
          </cell>
        </row>
        <row r="1585">
          <cell r="A1585" t="str">
            <v>A8051</v>
          </cell>
          <cell r="B1585" t="str">
            <v>I04</v>
          </cell>
          <cell r="C1585" t="str">
            <v>후렉씨블콘딧드</v>
          </cell>
          <cell r="D1585" t="str">
            <v>22MM</v>
          </cell>
          <cell r="E1585">
            <v>3</v>
          </cell>
          <cell r="F1585" t="str">
            <v>M</v>
          </cell>
          <cell r="G1585">
            <v>547</v>
          </cell>
          <cell r="H1585">
            <v>2394</v>
          </cell>
          <cell r="I1585">
            <v>47</v>
          </cell>
        </row>
        <row r="1586">
          <cell r="A1586" t="str">
            <v>A8051</v>
          </cell>
          <cell r="B1586" t="str">
            <v>I01</v>
          </cell>
          <cell r="C1586" t="str">
            <v>철제박스카바 부착</v>
          </cell>
          <cell r="D1586" t="str">
            <v>4각맹카바</v>
          </cell>
          <cell r="E1586">
            <v>33</v>
          </cell>
          <cell r="F1586" t="str">
            <v>개</v>
          </cell>
          <cell r="G1586">
            <v>112</v>
          </cell>
          <cell r="H1586">
            <v>1282</v>
          </cell>
          <cell r="I1586">
            <v>25</v>
          </cell>
        </row>
        <row r="1587">
          <cell r="A1587" t="str">
            <v>A8051</v>
          </cell>
          <cell r="B1587" t="str">
            <v>I01</v>
          </cell>
          <cell r="C1587" t="str">
            <v>철제박스카바 부착</v>
          </cell>
          <cell r="D1587" t="str">
            <v>8각맹카바</v>
          </cell>
          <cell r="E1587">
            <v>240</v>
          </cell>
          <cell r="F1587" t="str">
            <v>개</v>
          </cell>
          <cell r="G1587">
            <v>112</v>
          </cell>
          <cell r="H1587">
            <v>1282</v>
          </cell>
          <cell r="I1587">
            <v>25</v>
          </cell>
        </row>
        <row r="1588">
          <cell r="A1588" t="str">
            <v>A8051</v>
          </cell>
          <cell r="B1588" t="str">
            <v>I01</v>
          </cell>
          <cell r="C1588" t="str">
            <v>PVC박스 신설</v>
          </cell>
          <cell r="D1588" t="str">
            <v>HI SW 일체형</v>
          </cell>
          <cell r="E1588">
            <v>2200</v>
          </cell>
          <cell r="F1588" t="str">
            <v>개</v>
          </cell>
          <cell r="G1588">
            <v>412</v>
          </cell>
          <cell r="H1588">
            <v>5301</v>
          </cell>
          <cell r="I1588">
            <v>105</v>
          </cell>
        </row>
        <row r="1589">
          <cell r="A1589" t="str">
            <v>A8051</v>
          </cell>
          <cell r="B1589" t="str">
            <v>I02</v>
          </cell>
          <cell r="C1589" t="str">
            <v>PVC박스 신설</v>
          </cell>
          <cell r="D1589" t="str">
            <v>HI CSW2S 일체형</v>
          </cell>
          <cell r="E1589">
            <v>242</v>
          </cell>
          <cell r="F1589" t="str">
            <v>개</v>
          </cell>
          <cell r="G1589">
            <v>1040</v>
          </cell>
          <cell r="H1589">
            <v>5301</v>
          </cell>
          <cell r="I1589">
            <v>105</v>
          </cell>
        </row>
        <row r="1590">
          <cell r="A1590" t="str">
            <v>A8051</v>
          </cell>
          <cell r="B1590" t="str">
            <v>I05</v>
          </cell>
          <cell r="C1590" t="str">
            <v>PVC박스 신설</v>
          </cell>
          <cell r="D1590" t="str">
            <v>HI CSW2S</v>
          </cell>
          <cell r="E1590">
            <v>3</v>
          </cell>
          <cell r="F1590" t="str">
            <v>개</v>
          </cell>
          <cell r="G1590">
            <v>793</v>
          </cell>
          <cell r="H1590">
            <v>5301</v>
          </cell>
          <cell r="I1590">
            <v>105</v>
          </cell>
        </row>
        <row r="1591">
          <cell r="A1591" t="str">
            <v>A8051</v>
          </cell>
          <cell r="B1591" t="str">
            <v>I01</v>
          </cell>
          <cell r="C1591" t="str">
            <v>PVC박스 신설</v>
          </cell>
          <cell r="D1591" t="str">
            <v>HI 4각 일체형</v>
          </cell>
          <cell r="E1591">
            <v>1316</v>
          </cell>
          <cell r="F1591" t="str">
            <v>개</v>
          </cell>
          <cell r="G1591">
            <v>572</v>
          </cell>
          <cell r="H1591">
            <v>5301</v>
          </cell>
          <cell r="I1591">
            <v>105</v>
          </cell>
        </row>
        <row r="1592">
          <cell r="A1592" t="str">
            <v>A8051</v>
          </cell>
          <cell r="B1592" t="str">
            <v>I02</v>
          </cell>
          <cell r="C1592" t="str">
            <v>PVC박스 신설</v>
          </cell>
          <cell r="D1592" t="str">
            <v>HI 콘크리트4각 75일체형</v>
          </cell>
          <cell r="E1592">
            <v>369</v>
          </cell>
          <cell r="F1592" t="str">
            <v>개</v>
          </cell>
          <cell r="G1592">
            <v>815</v>
          </cell>
          <cell r="H1592">
            <v>1966</v>
          </cell>
          <cell r="I1592">
            <v>39</v>
          </cell>
        </row>
        <row r="1593">
          <cell r="A1593" t="str">
            <v>A8051</v>
          </cell>
          <cell r="B1593" t="str">
            <v>I01</v>
          </cell>
          <cell r="C1593" t="str">
            <v>PVC박스 신설</v>
          </cell>
          <cell r="D1593" t="str">
            <v>HI 콘크리트8각 75일체형</v>
          </cell>
          <cell r="E1593">
            <v>1644</v>
          </cell>
          <cell r="F1593" t="str">
            <v>개</v>
          </cell>
          <cell r="G1593">
            <v>719</v>
          </cell>
          <cell r="H1593">
            <v>1966</v>
          </cell>
          <cell r="I1593">
            <v>39</v>
          </cell>
        </row>
        <row r="1594">
          <cell r="A1594" t="str">
            <v>A8051</v>
          </cell>
          <cell r="B1594" t="str">
            <v>I04</v>
          </cell>
          <cell r="C1594" t="str">
            <v>연결박스 신설</v>
          </cell>
          <cell r="D1594" t="str">
            <v>HI SW 박스용</v>
          </cell>
          <cell r="E1594">
            <v>128</v>
          </cell>
          <cell r="F1594" t="str">
            <v>개</v>
          </cell>
          <cell r="G1594">
            <v>320</v>
          </cell>
          <cell r="H1594">
            <v>1709</v>
          </cell>
          <cell r="I1594">
            <v>33</v>
          </cell>
        </row>
        <row r="1595">
          <cell r="A1595" t="str">
            <v>A8051</v>
          </cell>
          <cell r="B1595" t="str">
            <v>I04</v>
          </cell>
          <cell r="C1595" t="str">
            <v>연결박스 신설</v>
          </cell>
          <cell r="D1595" t="str">
            <v>HI CSW2S 박스용</v>
          </cell>
          <cell r="E1595">
            <v>3</v>
          </cell>
          <cell r="F1595" t="str">
            <v>개</v>
          </cell>
          <cell r="G1595">
            <v>386</v>
          </cell>
          <cell r="H1595">
            <v>1709</v>
          </cell>
          <cell r="I1595">
            <v>33</v>
          </cell>
        </row>
        <row r="1596">
          <cell r="A1596" t="str">
            <v>A8051</v>
          </cell>
          <cell r="B1596" t="str">
            <v>I01</v>
          </cell>
          <cell r="C1596" t="str">
            <v>둥근콘센트신설</v>
          </cell>
          <cell r="D1596" t="str">
            <v>매입접지극부 1구 15A250V</v>
          </cell>
          <cell r="E1596">
            <v>360</v>
          </cell>
          <cell r="F1596" t="str">
            <v>개</v>
          </cell>
          <cell r="G1596">
            <v>815</v>
          </cell>
          <cell r="H1596">
            <v>2522</v>
          </cell>
          <cell r="I1596">
            <v>50</v>
          </cell>
        </row>
        <row r="1597">
          <cell r="A1597" t="str">
            <v>A8051</v>
          </cell>
          <cell r="B1597" t="str">
            <v>I02</v>
          </cell>
          <cell r="C1597" t="str">
            <v>둥근콘센트신설</v>
          </cell>
          <cell r="D1597" t="str">
            <v>매입접지극부 2구 15A250V</v>
          </cell>
          <cell r="E1597">
            <v>1690</v>
          </cell>
          <cell r="F1597" t="str">
            <v>개</v>
          </cell>
          <cell r="G1597">
            <v>1023</v>
          </cell>
          <cell r="H1597">
            <v>2522</v>
          </cell>
          <cell r="I1597">
            <v>50</v>
          </cell>
        </row>
        <row r="1598">
          <cell r="A1598" t="str">
            <v>A8051</v>
          </cell>
          <cell r="B1598" t="str">
            <v>I01</v>
          </cell>
          <cell r="C1598" t="str">
            <v>둥근콘센트신설</v>
          </cell>
          <cell r="D1598" t="str">
            <v>매입접지극부 4구 15A250V</v>
          </cell>
          <cell r="E1598">
            <v>240</v>
          </cell>
          <cell r="F1598" t="str">
            <v>개</v>
          </cell>
          <cell r="G1598">
            <v>2073</v>
          </cell>
          <cell r="H1598">
            <v>2992</v>
          </cell>
          <cell r="I1598">
            <v>59</v>
          </cell>
        </row>
        <row r="1599">
          <cell r="A1599" t="str">
            <v>A8051</v>
          </cell>
          <cell r="B1599" t="str">
            <v>I01</v>
          </cell>
          <cell r="C1599" t="str">
            <v>둥근콘센트신설(방적카바부)</v>
          </cell>
          <cell r="D1599" t="str">
            <v>매입접지극부 1구 15A250V</v>
          </cell>
          <cell r="E1599">
            <v>120</v>
          </cell>
          <cell r="F1599" t="str">
            <v>개</v>
          </cell>
          <cell r="G1599">
            <v>1622</v>
          </cell>
          <cell r="H1599">
            <v>2522</v>
          </cell>
          <cell r="I1599">
            <v>50</v>
          </cell>
        </row>
        <row r="1600">
          <cell r="A1600" t="str">
            <v>A8051</v>
          </cell>
          <cell r="B1600" t="str">
            <v>I01</v>
          </cell>
          <cell r="C1600" t="str">
            <v>가로형콘센트신설(방적카바부)</v>
          </cell>
          <cell r="D1600" t="str">
            <v>매입접지극부 2구 15A250V</v>
          </cell>
          <cell r="E1600">
            <v>354</v>
          </cell>
          <cell r="F1600" t="str">
            <v>개</v>
          </cell>
          <cell r="G1600">
            <v>1812</v>
          </cell>
          <cell r="H1600">
            <v>2522</v>
          </cell>
          <cell r="I1600">
            <v>50</v>
          </cell>
        </row>
        <row r="1601">
          <cell r="A1601" t="str">
            <v>A8051</v>
          </cell>
          <cell r="B1601" t="str">
            <v>I01</v>
          </cell>
          <cell r="C1601" t="str">
            <v>둥근콘센트신설</v>
          </cell>
          <cell r="D1601" t="str">
            <v>노출접지극부 2구 15A250V</v>
          </cell>
          <cell r="E1601">
            <v>250</v>
          </cell>
          <cell r="F1601" t="str">
            <v>개</v>
          </cell>
          <cell r="G1601">
            <v>1040</v>
          </cell>
          <cell r="H1601">
            <v>2992</v>
          </cell>
          <cell r="I1601">
            <v>59</v>
          </cell>
        </row>
        <row r="1602">
          <cell r="A1602" t="str">
            <v>A8051</v>
          </cell>
          <cell r="B1602" t="str">
            <v>I02</v>
          </cell>
          <cell r="C1602" t="str">
            <v>와이드스위치신설</v>
          </cell>
          <cell r="D1602" t="str">
            <v>매입대각형 1P</v>
          </cell>
          <cell r="E1602">
            <v>14</v>
          </cell>
          <cell r="F1602" t="str">
            <v>개</v>
          </cell>
          <cell r="G1602">
            <v>1399</v>
          </cell>
          <cell r="H1602">
            <v>1667</v>
          </cell>
          <cell r="I1602">
            <v>32</v>
          </cell>
        </row>
        <row r="1603">
          <cell r="A1603" t="str">
            <v>A8051</v>
          </cell>
          <cell r="B1603" t="str">
            <v>I02</v>
          </cell>
          <cell r="C1603" t="str">
            <v>와이드스위치신설</v>
          </cell>
          <cell r="D1603" t="str">
            <v>매입대각4연용1P</v>
          </cell>
          <cell r="E1603">
            <v>3</v>
          </cell>
          <cell r="F1603" t="str">
            <v>개</v>
          </cell>
          <cell r="G1603">
            <v>3879</v>
          </cell>
          <cell r="H1603">
            <v>2650</v>
          </cell>
          <cell r="I1603">
            <v>52</v>
          </cell>
        </row>
        <row r="1604">
          <cell r="A1604" t="str">
            <v>A8051</v>
          </cell>
          <cell r="B1604" t="str">
            <v>I02</v>
          </cell>
          <cell r="C1604" t="str">
            <v>와이드스위치신설</v>
          </cell>
          <cell r="D1604" t="str">
            <v>매입대각형 3로 1P</v>
          </cell>
          <cell r="E1604">
            <v>11</v>
          </cell>
          <cell r="F1604" t="str">
            <v>개</v>
          </cell>
          <cell r="G1604">
            <v>1666</v>
          </cell>
          <cell r="H1604">
            <v>3634</v>
          </cell>
          <cell r="I1604">
            <v>71</v>
          </cell>
        </row>
        <row r="1605">
          <cell r="A1605" t="str">
            <v>A8051</v>
          </cell>
          <cell r="B1605" t="str">
            <v>I02</v>
          </cell>
          <cell r="C1605" t="str">
            <v>스위치신설</v>
          </cell>
          <cell r="D1605" t="str">
            <v>매입대각형 4로 1P</v>
          </cell>
          <cell r="E1605">
            <v>3</v>
          </cell>
          <cell r="F1605" t="str">
            <v>개</v>
          </cell>
          <cell r="G1605">
            <v>2764</v>
          </cell>
          <cell r="H1605">
            <v>4275</v>
          </cell>
          <cell r="I1605">
            <v>85</v>
          </cell>
        </row>
        <row r="1606">
          <cell r="A1606" t="str">
            <v>A8051</v>
          </cell>
          <cell r="B1606" t="str">
            <v>I01</v>
          </cell>
          <cell r="C1606" t="str">
            <v>와이드스위치신설(90MM)</v>
          </cell>
          <cell r="D1606" t="str">
            <v>매입대각형 1P</v>
          </cell>
          <cell r="E1606">
            <v>123</v>
          </cell>
          <cell r="F1606" t="str">
            <v>개</v>
          </cell>
          <cell r="G1606">
            <v>1951</v>
          </cell>
          <cell r="H1606">
            <v>1667</v>
          </cell>
          <cell r="I1606">
            <v>32</v>
          </cell>
        </row>
        <row r="1607">
          <cell r="A1607" t="str">
            <v>A8051</v>
          </cell>
          <cell r="B1607" t="str">
            <v>I01</v>
          </cell>
          <cell r="C1607" t="str">
            <v>와이드스위치신설(90MM)</v>
          </cell>
          <cell r="D1607" t="str">
            <v>매입대각2연용1P</v>
          </cell>
          <cell r="E1607">
            <v>246</v>
          </cell>
          <cell r="F1607" t="str">
            <v>개</v>
          </cell>
          <cell r="G1607">
            <v>2515</v>
          </cell>
          <cell r="H1607">
            <v>1966</v>
          </cell>
          <cell r="I1607">
            <v>39</v>
          </cell>
        </row>
        <row r="1608">
          <cell r="A1608" t="str">
            <v>A8051</v>
          </cell>
          <cell r="B1608" t="str">
            <v>I01</v>
          </cell>
          <cell r="C1608" t="str">
            <v>와이드스위치신설(90MM)</v>
          </cell>
          <cell r="D1608" t="str">
            <v>매입대각3연용1P</v>
          </cell>
          <cell r="E1608">
            <v>234</v>
          </cell>
          <cell r="F1608" t="str">
            <v>개</v>
          </cell>
          <cell r="G1608">
            <v>3035</v>
          </cell>
          <cell r="H1608">
            <v>2308</v>
          </cell>
          <cell r="I1608">
            <v>45</v>
          </cell>
        </row>
        <row r="1609">
          <cell r="A1609" t="str">
            <v>A8051</v>
          </cell>
          <cell r="B1609" t="str">
            <v>I01</v>
          </cell>
          <cell r="C1609" t="str">
            <v>와이드스위치신설(90MM)</v>
          </cell>
          <cell r="D1609" t="str">
            <v>매입대각2연용1P LED부</v>
          </cell>
          <cell r="E1609">
            <v>120</v>
          </cell>
          <cell r="F1609" t="str">
            <v>개</v>
          </cell>
          <cell r="G1609">
            <v>2949</v>
          </cell>
          <cell r="H1609">
            <v>1966</v>
          </cell>
          <cell r="I1609">
            <v>39</v>
          </cell>
        </row>
        <row r="1610">
          <cell r="A1610" t="str">
            <v>A8051</v>
          </cell>
          <cell r="B1610" t="str">
            <v>I01</v>
          </cell>
          <cell r="C1610" t="str">
            <v>와이드스위치신설(90MM)</v>
          </cell>
          <cell r="D1610" t="str">
            <v>매입(LED부 2, LED무 1)</v>
          </cell>
          <cell r="E1610">
            <v>117</v>
          </cell>
          <cell r="F1610" t="str">
            <v>개</v>
          </cell>
          <cell r="G1610">
            <v>4337</v>
          </cell>
          <cell r="H1610">
            <v>2308</v>
          </cell>
          <cell r="I1610">
            <v>45</v>
          </cell>
        </row>
        <row r="1611">
          <cell r="A1611" t="str">
            <v>A8051</v>
          </cell>
          <cell r="B1611" t="str">
            <v>I01</v>
          </cell>
          <cell r="C1611" t="str">
            <v>와이드스위치 몸체설치(추가)</v>
          </cell>
          <cell r="D1611" t="str">
            <v>매입대각 3로 1P</v>
          </cell>
          <cell r="E1611">
            <v>15</v>
          </cell>
          <cell r="F1611" t="str">
            <v>개</v>
          </cell>
          <cell r="G1611">
            <v>1477</v>
          </cell>
          <cell r="H1611">
            <v>726</v>
          </cell>
          <cell r="I1611">
            <v>13</v>
          </cell>
        </row>
        <row r="1612">
          <cell r="A1612" t="str">
            <v>A8051</v>
          </cell>
          <cell r="B1612" t="str">
            <v>I01</v>
          </cell>
          <cell r="C1612" t="str">
            <v>조명기구</v>
          </cell>
          <cell r="D1612" t="str">
            <v>IFID-00A (FL1/20W, 전자식)</v>
          </cell>
          <cell r="E1612">
            <v>117</v>
          </cell>
          <cell r="F1612" t="str">
            <v>개</v>
          </cell>
          <cell r="G1612">
            <v>17348</v>
          </cell>
          <cell r="H1612">
            <v>4361</v>
          </cell>
          <cell r="I1612">
            <v>86</v>
          </cell>
        </row>
        <row r="1613">
          <cell r="A1613" t="str">
            <v>A8051</v>
          </cell>
          <cell r="B1613" t="str">
            <v>I01</v>
          </cell>
          <cell r="C1613" t="str">
            <v>조명기구</v>
          </cell>
          <cell r="D1613" t="str">
            <v>IFSA-B (2/32W, 전자식)</v>
          </cell>
          <cell r="E1613">
            <v>6</v>
          </cell>
          <cell r="F1613" t="str">
            <v>개</v>
          </cell>
          <cell r="G1613">
            <v>26022</v>
          </cell>
          <cell r="H1613">
            <v>8038</v>
          </cell>
          <cell r="I1613">
            <v>160</v>
          </cell>
        </row>
        <row r="1614">
          <cell r="A1614" t="str">
            <v>A8051</v>
          </cell>
          <cell r="B1614" t="str">
            <v>I02</v>
          </cell>
          <cell r="C1614" t="str">
            <v>조명기구</v>
          </cell>
          <cell r="D1614" t="str">
            <v>IFSC-B (FUL 9W)</v>
          </cell>
          <cell r="E1614">
            <v>130</v>
          </cell>
          <cell r="F1614" t="str">
            <v>개</v>
          </cell>
          <cell r="G1614">
            <v>8240</v>
          </cell>
          <cell r="H1614">
            <v>3805</v>
          </cell>
          <cell r="I1614">
            <v>75</v>
          </cell>
        </row>
        <row r="1615">
          <cell r="A1615" t="str">
            <v>A8051</v>
          </cell>
          <cell r="B1615" t="str">
            <v>I02</v>
          </cell>
          <cell r="C1615" t="str">
            <v>조명기구</v>
          </cell>
          <cell r="D1615" t="str">
            <v>IFPA-A 2/40W</v>
          </cell>
          <cell r="E1615">
            <v>6</v>
          </cell>
          <cell r="F1615" t="str">
            <v>개</v>
          </cell>
          <cell r="G1615">
            <v>21251</v>
          </cell>
          <cell r="H1615">
            <v>9577</v>
          </cell>
          <cell r="I1615">
            <v>190</v>
          </cell>
        </row>
        <row r="1616">
          <cell r="A1616" t="str">
            <v>A8051</v>
          </cell>
          <cell r="B1616" t="str">
            <v>I02</v>
          </cell>
          <cell r="C1616" t="str">
            <v>조명기구</v>
          </cell>
          <cell r="D1616" t="str">
            <v>ELSD-00A (20W/1)</v>
          </cell>
          <cell r="E1616">
            <v>12</v>
          </cell>
          <cell r="F1616" t="str">
            <v>개</v>
          </cell>
          <cell r="G1616">
            <v>9107</v>
          </cell>
          <cell r="H1616">
            <v>5044</v>
          </cell>
          <cell r="I1616">
            <v>100</v>
          </cell>
        </row>
        <row r="1617">
          <cell r="A1617" t="str">
            <v>A8051</v>
          </cell>
          <cell r="B1617" t="str">
            <v>I02</v>
          </cell>
          <cell r="C1617" t="str">
            <v>조명기구</v>
          </cell>
          <cell r="D1617" t="str">
            <v>ILSA (60W)</v>
          </cell>
          <cell r="E1617">
            <v>17</v>
          </cell>
          <cell r="F1617" t="str">
            <v>개</v>
          </cell>
          <cell r="G1617">
            <v>3296</v>
          </cell>
          <cell r="H1617">
            <v>5044</v>
          </cell>
          <cell r="I1617">
            <v>100</v>
          </cell>
        </row>
        <row r="1618">
          <cell r="A1618" t="str">
            <v>A8051</v>
          </cell>
          <cell r="B1618" t="str">
            <v>I02</v>
          </cell>
          <cell r="C1618" t="str">
            <v>조명기구</v>
          </cell>
          <cell r="D1618" t="str">
            <v>ILSD (60W)</v>
          </cell>
          <cell r="E1618">
            <v>3</v>
          </cell>
          <cell r="F1618" t="str">
            <v>개</v>
          </cell>
          <cell r="G1618">
            <v>3382</v>
          </cell>
          <cell r="H1618">
            <v>5044</v>
          </cell>
          <cell r="I1618">
            <v>100</v>
          </cell>
        </row>
        <row r="1619">
          <cell r="A1619" t="str">
            <v>A8051</v>
          </cell>
          <cell r="B1619" t="str">
            <v>I01</v>
          </cell>
          <cell r="C1619" t="str">
            <v>주방등설치(I형)</v>
          </cell>
          <cell r="D1619" t="str">
            <v>JBI-8A (FL40W/1)</v>
          </cell>
          <cell r="E1619">
            <v>120</v>
          </cell>
          <cell r="F1619" t="str">
            <v>개</v>
          </cell>
          <cell r="G1619">
            <v>15613</v>
          </cell>
          <cell r="H1619">
            <v>6926</v>
          </cell>
          <cell r="I1619">
            <v>137</v>
          </cell>
        </row>
        <row r="1620">
          <cell r="A1620" t="str">
            <v>A8051</v>
          </cell>
          <cell r="B1620" t="str">
            <v>I02</v>
          </cell>
          <cell r="C1620" t="str">
            <v>현관등설치</v>
          </cell>
          <cell r="D1620" t="str">
            <v>HYS-8A (센서부착형,IL60W/1)</v>
          </cell>
          <cell r="E1620">
            <v>51</v>
          </cell>
          <cell r="F1620" t="str">
            <v>개</v>
          </cell>
          <cell r="G1620">
            <v>8674</v>
          </cell>
          <cell r="H1620">
            <v>5044</v>
          </cell>
          <cell r="I1620">
            <v>100</v>
          </cell>
        </row>
        <row r="1621">
          <cell r="A1621" t="str">
            <v>A8051</v>
          </cell>
          <cell r="B1621" t="str">
            <v>I01</v>
          </cell>
          <cell r="C1621" t="str">
            <v>거실등설치</v>
          </cell>
          <cell r="D1621" t="str">
            <v>GES-00C (20W/8)</v>
          </cell>
          <cell r="E1621">
            <v>120</v>
          </cell>
          <cell r="F1621" t="str">
            <v>개</v>
          </cell>
          <cell r="G1621">
            <v>138784</v>
          </cell>
          <cell r="H1621">
            <v>12100</v>
          </cell>
          <cell r="I1621">
            <v>242</v>
          </cell>
        </row>
        <row r="1622">
          <cell r="A1622" t="str">
            <v>A8051</v>
          </cell>
          <cell r="B1622" t="str">
            <v>I01</v>
          </cell>
          <cell r="C1622" t="str">
            <v>식탁등설치</v>
          </cell>
          <cell r="D1622" t="str">
            <v>SIT-00A (20W/1)</v>
          </cell>
          <cell r="E1622">
            <v>120</v>
          </cell>
          <cell r="F1622" t="str">
            <v>개</v>
          </cell>
          <cell r="G1622">
            <v>19082</v>
          </cell>
          <cell r="H1622">
            <v>4660</v>
          </cell>
          <cell r="I1622">
            <v>92</v>
          </cell>
        </row>
        <row r="1623">
          <cell r="A1623" t="str">
            <v>A8051</v>
          </cell>
          <cell r="B1623" t="str">
            <v>I01</v>
          </cell>
          <cell r="C1623" t="str">
            <v>발코니등설치</v>
          </cell>
          <cell r="D1623" t="str">
            <v>BKC-00A (20W/1)</v>
          </cell>
          <cell r="E1623">
            <v>357</v>
          </cell>
          <cell r="F1623" t="str">
            <v>개</v>
          </cell>
          <cell r="G1623">
            <v>10408</v>
          </cell>
          <cell r="H1623">
            <v>5044</v>
          </cell>
          <cell r="I1623">
            <v>100</v>
          </cell>
        </row>
        <row r="1624">
          <cell r="A1624" t="str">
            <v>A8051</v>
          </cell>
          <cell r="B1624" t="str">
            <v>I01</v>
          </cell>
          <cell r="C1624" t="str">
            <v>침실등설치</v>
          </cell>
          <cell r="D1624" t="str">
            <v>CHS-00A (40W/1)</v>
          </cell>
          <cell r="E1624">
            <v>237</v>
          </cell>
          <cell r="F1624" t="str">
            <v>개</v>
          </cell>
          <cell r="G1624">
            <v>21858</v>
          </cell>
          <cell r="H1624">
            <v>6926</v>
          </cell>
          <cell r="I1624">
            <v>137</v>
          </cell>
        </row>
        <row r="1625">
          <cell r="A1625" t="str">
            <v>A8051</v>
          </cell>
          <cell r="B1625" t="str">
            <v>I01</v>
          </cell>
          <cell r="C1625" t="str">
            <v>주침실등설치</v>
          </cell>
          <cell r="D1625" t="str">
            <v>CHL-00A (40W/1+32W/1)</v>
          </cell>
          <cell r="E1625">
            <v>120</v>
          </cell>
          <cell r="F1625" t="str">
            <v>개</v>
          </cell>
          <cell r="G1625">
            <v>30705</v>
          </cell>
          <cell r="H1625">
            <v>8038</v>
          </cell>
          <cell r="I1625">
            <v>160</v>
          </cell>
        </row>
        <row r="1626">
          <cell r="A1626" t="str">
            <v>A8051</v>
          </cell>
          <cell r="B1626" t="str">
            <v>I01</v>
          </cell>
          <cell r="C1626" t="str">
            <v>발코니등설치</v>
          </cell>
          <cell r="D1626" t="str">
            <v>BKC-00B (IL60W/1)</v>
          </cell>
          <cell r="E1626">
            <v>240</v>
          </cell>
          <cell r="F1626" t="str">
            <v>개</v>
          </cell>
          <cell r="G1626">
            <v>5204</v>
          </cell>
          <cell r="H1626">
            <v>5044</v>
          </cell>
          <cell r="I1626">
            <v>100</v>
          </cell>
        </row>
        <row r="1627">
          <cell r="A1627" t="str">
            <v>A8051</v>
          </cell>
          <cell r="B1627" t="str">
            <v>I01</v>
          </cell>
          <cell r="C1627" t="str">
            <v>현관등설치</v>
          </cell>
          <cell r="D1627" t="str">
            <v>HYS-8A (센서부착형,IL60W/1)</v>
          </cell>
          <cell r="E1627">
            <v>120</v>
          </cell>
          <cell r="F1627" t="str">
            <v>개</v>
          </cell>
          <cell r="G1627">
            <v>8674</v>
          </cell>
          <cell r="H1627">
            <v>5044</v>
          </cell>
          <cell r="I1627">
            <v>100</v>
          </cell>
        </row>
        <row r="1628">
          <cell r="A1628" t="str">
            <v>A8051</v>
          </cell>
          <cell r="B1628" t="str">
            <v>I01</v>
          </cell>
          <cell r="C1628" t="str">
            <v>화장실등설치</v>
          </cell>
          <cell r="D1628" t="str">
            <v>HWJ-8A (IL60W/2)</v>
          </cell>
          <cell r="E1628">
            <v>120</v>
          </cell>
          <cell r="F1628" t="str">
            <v>개</v>
          </cell>
          <cell r="G1628">
            <v>11449</v>
          </cell>
          <cell r="H1628">
            <v>5729</v>
          </cell>
          <cell r="I1628">
            <v>114</v>
          </cell>
        </row>
        <row r="1629">
          <cell r="A1629" t="str">
            <v>A8051</v>
          </cell>
          <cell r="B1629" t="str">
            <v>I04</v>
          </cell>
          <cell r="C1629" t="str">
            <v>보턴박스</v>
          </cell>
          <cell r="D1629" t="str">
            <v>100X460X200</v>
          </cell>
          <cell r="E1629">
            <v>60</v>
          </cell>
          <cell r="F1629" t="str">
            <v>개</v>
          </cell>
          <cell r="G1629">
            <v>4949</v>
          </cell>
          <cell r="H1629">
            <v>11159</v>
          </cell>
          <cell r="I1629">
            <v>222</v>
          </cell>
        </row>
        <row r="1630">
          <cell r="A1630" t="str">
            <v>A8051</v>
          </cell>
          <cell r="B1630" t="str">
            <v>I04</v>
          </cell>
          <cell r="C1630" t="str">
            <v>보턴박스</v>
          </cell>
          <cell r="D1630" t="str">
            <v>100X460X250</v>
          </cell>
          <cell r="E1630">
            <v>2</v>
          </cell>
          <cell r="F1630" t="str">
            <v>개</v>
          </cell>
          <cell r="G1630">
            <v>5147</v>
          </cell>
          <cell r="H1630">
            <v>11159</v>
          </cell>
          <cell r="I1630">
            <v>222</v>
          </cell>
        </row>
        <row r="1631">
          <cell r="A1631" t="str">
            <v>A8051</v>
          </cell>
          <cell r="B1631" t="str">
            <v>I04</v>
          </cell>
          <cell r="C1631" t="str">
            <v>보턴박스</v>
          </cell>
          <cell r="D1631" t="str">
            <v>100X150X200</v>
          </cell>
          <cell r="E1631">
            <v>3</v>
          </cell>
          <cell r="F1631" t="str">
            <v>개</v>
          </cell>
          <cell r="G1631">
            <v>2602</v>
          </cell>
          <cell r="H1631">
            <v>7054</v>
          </cell>
          <cell r="I1631">
            <v>140</v>
          </cell>
        </row>
        <row r="1632">
          <cell r="A1632" t="str">
            <v>A8051</v>
          </cell>
          <cell r="B1632" t="str">
            <v>I04</v>
          </cell>
          <cell r="C1632" t="str">
            <v>조인트박스설치</v>
          </cell>
          <cell r="D1632" t="str">
            <v>100X100X75</v>
          </cell>
          <cell r="E1632">
            <v>7</v>
          </cell>
          <cell r="F1632" t="str">
            <v>개</v>
          </cell>
          <cell r="G1632">
            <v>843</v>
          </cell>
          <cell r="H1632">
            <v>7054</v>
          </cell>
          <cell r="I1632">
            <v>140</v>
          </cell>
        </row>
        <row r="1633">
          <cell r="A1633" t="str">
            <v>A8051</v>
          </cell>
          <cell r="B1633" t="str">
            <v>I05</v>
          </cell>
          <cell r="C1633" t="str">
            <v>접지단자함(PVC)</v>
          </cell>
          <cell r="D1633" t="str">
            <v>1극용(250X350X110)</v>
          </cell>
          <cell r="E1633">
            <v>3</v>
          </cell>
          <cell r="F1633" t="str">
            <v>개</v>
          </cell>
          <cell r="G1633">
            <v>16480</v>
          </cell>
          <cell r="H1633">
            <v>28220</v>
          </cell>
          <cell r="I1633">
            <v>563</v>
          </cell>
        </row>
        <row r="1634">
          <cell r="A1634" t="str">
            <v>A8051</v>
          </cell>
          <cell r="B1634" t="str">
            <v>I04</v>
          </cell>
          <cell r="C1634" t="str">
            <v>PULL BOX</v>
          </cell>
          <cell r="D1634" t="str">
            <v>150X150X100</v>
          </cell>
          <cell r="E1634">
            <v>3</v>
          </cell>
          <cell r="F1634" t="str">
            <v>개</v>
          </cell>
          <cell r="G1634">
            <v>1773</v>
          </cell>
          <cell r="H1634">
            <v>7054</v>
          </cell>
          <cell r="I1634">
            <v>140</v>
          </cell>
        </row>
        <row r="1635">
          <cell r="A1635" t="str">
            <v>A8051</v>
          </cell>
          <cell r="B1635" t="str">
            <v>I04</v>
          </cell>
          <cell r="C1635" t="str">
            <v>PULL BOX</v>
          </cell>
          <cell r="D1635" t="str">
            <v>200X200X100</v>
          </cell>
          <cell r="E1635">
            <v>12</v>
          </cell>
          <cell r="F1635" t="str">
            <v>개</v>
          </cell>
          <cell r="G1635">
            <v>2702</v>
          </cell>
          <cell r="H1635">
            <v>7054</v>
          </cell>
          <cell r="I1635">
            <v>140</v>
          </cell>
        </row>
        <row r="1636">
          <cell r="A1636" t="str">
            <v>A8051</v>
          </cell>
          <cell r="B1636" t="str">
            <v>I04</v>
          </cell>
          <cell r="C1636" t="str">
            <v>PULL BOX</v>
          </cell>
          <cell r="D1636" t="str">
            <v>300X300X100</v>
          </cell>
          <cell r="E1636">
            <v>3</v>
          </cell>
          <cell r="F1636" t="str">
            <v>개</v>
          </cell>
          <cell r="G1636">
            <v>5068</v>
          </cell>
          <cell r="H1636">
            <v>11159</v>
          </cell>
          <cell r="I1636">
            <v>222</v>
          </cell>
        </row>
        <row r="1637">
          <cell r="A1637" t="str">
            <v>A8051</v>
          </cell>
          <cell r="B1637" t="str">
            <v>I07</v>
          </cell>
          <cell r="C1637" t="str">
            <v>배선용 차단기</v>
          </cell>
          <cell r="D1637" t="str">
            <v>220V 2P 30AF 노출</v>
          </cell>
          <cell r="E1637">
            <v>3</v>
          </cell>
          <cell r="F1637" t="str">
            <v>개</v>
          </cell>
          <cell r="G1637">
            <v>1127</v>
          </cell>
          <cell r="H1637">
            <v>16547</v>
          </cell>
          <cell r="I1637">
            <v>330</v>
          </cell>
        </row>
        <row r="1638">
          <cell r="A1638" t="str">
            <v>A8051</v>
          </cell>
          <cell r="B1638" t="str">
            <v>I07</v>
          </cell>
          <cell r="C1638" t="str">
            <v>배선용 차단기</v>
          </cell>
          <cell r="D1638" t="str">
            <v>600V 3P 50AF</v>
          </cell>
          <cell r="E1638">
            <v>6</v>
          </cell>
          <cell r="F1638" t="str">
            <v>개</v>
          </cell>
          <cell r="G1638">
            <v>14398</v>
          </cell>
          <cell r="H1638">
            <v>31641</v>
          </cell>
          <cell r="I1638">
            <v>632</v>
          </cell>
        </row>
        <row r="1639">
          <cell r="A1639" t="str">
            <v>A8051</v>
          </cell>
          <cell r="B1639" t="str">
            <v>I07</v>
          </cell>
          <cell r="C1639" t="str">
            <v>배선용 차단기</v>
          </cell>
          <cell r="D1639" t="str">
            <v>600V 3P 100AF 노출</v>
          </cell>
          <cell r="E1639">
            <v>12</v>
          </cell>
          <cell r="F1639" t="str">
            <v>개</v>
          </cell>
          <cell r="G1639">
            <v>21606</v>
          </cell>
          <cell r="H1639">
            <v>40022</v>
          </cell>
          <cell r="I1639">
            <v>799</v>
          </cell>
        </row>
        <row r="1640">
          <cell r="A1640" t="str">
            <v>A8051</v>
          </cell>
          <cell r="B1640" t="str">
            <v>I07</v>
          </cell>
          <cell r="C1640" t="str">
            <v>배선용 차단기</v>
          </cell>
          <cell r="D1640" t="str">
            <v>600V 3P 225AF 노출</v>
          </cell>
          <cell r="E1640">
            <v>5</v>
          </cell>
          <cell r="F1640" t="str">
            <v>개</v>
          </cell>
          <cell r="G1640">
            <v>44957</v>
          </cell>
          <cell r="H1640">
            <v>63497</v>
          </cell>
          <cell r="I1640">
            <v>1269</v>
          </cell>
        </row>
        <row r="1641">
          <cell r="A1641" t="str">
            <v>A8051</v>
          </cell>
          <cell r="B1641" t="str">
            <v>I07</v>
          </cell>
          <cell r="C1641" t="str">
            <v>배선용 차단기</v>
          </cell>
          <cell r="D1641" t="str">
            <v>600V 3P 400AF 노출</v>
          </cell>
          <cell r="E1641">
            <v>1</v>
          </cell>
          <cell r="F1641" t="str">
            <v>개</v>
          </cell>
          <cell r="G1641">
            <v>152176</v>
          </cell>
          <cell r="H1641">
            <v>75042</v>
          </cell>
          <cell r="I1641">
            <v>1500</v>
          </cell>
        </row>
        <row r="1642">
          <cell r="A1642" t="str">
            <v>A8051</v>
          </cell>
          <cell r="B1642" t="str">
            <v>I07</v>
          </cell>
          <cell r="C1642" t="str">
            <v>배선용 차단기</v>
          </cell>
          <cell r="D1642" t="str">
            <v>600V 4P 50AF</v>
          </cell>
          <cell r="E1642">
            <v>3</v>
          </cell>
          <cell r="F1642" t="str">
            <v>개</v>
          </cell>
          <cell r="G1642">
            <v>21953</v>
          </cell>
          <cell r="H1642">
            <v>41133</v>
          </cell>
          <cell r="I1642">
            <v>822</v>
          </cell>
        </row>
        <row r="1643">
          <cell r="A1643" t="str">
            <v>A8051</v>
          </cell>
          <cell r="B1643" t="str">
            <v>I07</v>
          </cell>
          <cell r="C1643" t="str">
            <v>누전 차단기</v>
          </cell>
          <cell r="D1643" t="str">
            <v>2P 30AF</v>
          </cell>
          <cell r="E1643">
            <v>9</v>
          </cell>
          <cell r="F1643" t="str">
            <v>개</v>
          </cell>
          <cell r="G1643">
            <v>4423</v>
          </cell>
          <cell r="H1643">
            <v>18386</v>
          </cell>
          <cell r="I1643">
            <v>366</v>
          </cell>
        </row>
        <row r="1644">
          <cell r="A1644" t="str">
            <v>A8051</v>
          </cell>
          <cell r="B1644" t="str">
            <v>I07</v>
          </cell>
          <cell r="C1644" t="str">
            <v>누전 차단기</v>
          </cell>
          <cell r="D1644" t="str">
            <v>2P 30AF 노출</v>
          </cell>
          <cell r="E1644">
            <v>10</v>
          </cell>
          <cell r="F1644" t="str">
            <v>개</v>
          </cell>
          <cell r="G1644">
            <v>4423</v>
          </cell>
          <cell r="H1644">
            <v>16547</v>
          </cell>
          <cell r="I1644">
            <v>330</v>
          </cell>
        </row>
        <row r="1645">
          <cell r="A1645" t="str">
            <v>A8051</v>
          </cell>
          <cell r="B1645" t="str">
            <v>I07</v>
          </cell>
          <cell r="C1645" t="str">
            <v>적산전력계</v>
          </cell>
          <cell r="D1645" t="str">
            <v>3P4W 220V 5(2.5)A 동시</v>
          </cell>
          <cell r="E1645">
            <v>1</v>
          </cell>
          <cell r="F1645" t="str">
            <v>개</v>
          </cell>
          <cell r="G1645">
            <v>103827</v>
          </cell>
          <cell r="H1645">
            <v>9577</v>
          </cell>
          <cell r="I1645">
            <v>190</v>
          </cell>
        </row>
        <row r="1646">
          <cell r="A1646" t="str">
            <v>A8051</v>
          </cell>
          <cell r="B1646" t="str">
            <v>I07</v>
          </cell>
          <cell r="C1646" t="str">
            <v>적산전력계</v>
          </cell>
          <cell r="D1646" t="str">
            <v>3P4W 220V 120(40)A 동시</v>
          </cell>
          <cell r="E1646">
            <v>3</v>
          </cell>
          <cell r="F1646" t="str">
            <v>개</v>
          </cell>
          <cell r="G1646">
            <v>151014</v>
          </cell>
          <cell r="H1646">
            <v>9577</v>
          </cell>
          <cell r="I1646">
            <v>190</v>
          </cell>
        </row>
        <row r="1647">
          <cell r="A1647" t="str">
            <v>A8051</v>
          </cell>
          <cell r="B1647" t="str">
            <v>I07</v>
          </cell>
          <cell r="C1647" t="str">
            <v>저압계기용 변류기</v>
          </cell>
          <cell r="D1647" t="str">
            <v>환형 3.0급 5/5-300/5A</v>
          </cell>
          <cell r="E1647">
            <v>3</v>
          </cell>
          <cell r="F1647" t="str">
            <v>개</v>
          </cell>
          <cell r="G1647">
            <v>3469</v>
          </cell>
          <cell r="H1647">
            <v>17103</v>
          </cell>
          <cell r="I1647">
            <v>341</v>
          </cell>
        </row>
        <row r="1648">
          <cell r="A1648" t="str">
            <v>A8051</v>
          </cell>
          <cell r="B1648" t="str">
            <v>I07</v>
          </cell>
          <cell r="C1648" t="str">
            <v>전류절체기</v>
          </cell>
          <cell r="D1648" t="str">
            <v>3P 3W</v>
          </cell>
          <cell r="E1648">
            <v>1</v>
          </cell>
          <cell r="F1648" t="str">
            <v>개</v>
          </cell>
          <cell r="G1648">
            <v>4770</v>
          </cell>
          <cell r="H1648">
            <v>13867</v>
          </cell>
          <cell r="I1648">
            <v>276</v>
          </cell>
        </row>
        <row r="1649">
          <cell r="A1649" t="str">
            <v>A8051</v>
          </cell>
          <cell r="B1649" t="str">
            <v>I07</v>
          </cell>
          <cell r="C1649" t="str">
            <v>전압절체기</v>
          </cell>
          <cell r="D1649" t="str">
            <v>3P 4W</v>
          </cell>
          <cell r="E1649">
            <v>2</v>
          </cell>
          <cell r="F1649" t="str">
            <v>개</v>
          </cell>
          <cell r="G1649">
            <v>4770</v>
          </cell>
          <cell r="H1649">
            <v>13867</v>
          </cell>
          <cell r="I1649">
            <v>276</v>
          </cell>
        </row>
        <row r="1650">
          <cell r="A1650" t="str">
            <v>A8051</v>
          </cell>
          <cell r="B1650" t="str">
            <v>I07</v>
          </cell>
          <cell r="C1650" t="str">
            <v>전류계</v>
          </cell>
          <cell r="D1650" t="str">
            <v>매입 광각도형</v>
          </cell>
          <cell r="E1650">
            <v>1</v>
          </cell>
          <cell r="F1650" t="str">
            <v>개</v>
          </cell>
          <cell r="G1650">
            <v>13011</v>
          </cell>
          <cell r="H1650">
            <v>18027</v>
          </cell>
          <cell r="I1650">
            <v>359</v>
          </cell>
        </row>
        <row r="1651">
          <cell r="A1651" t="str">
            <v>A8051</v>
          </cell>
          <cell r="B1651" t="str">
            <v>I07</v>
          </cell>
          <cell r="C1651" t="str">
            <v>전압계</v>
          </cell>
          <cell r="D1651" t="str">
            <v>매입 광각도형</v>
          </cell>
          <cell r="E1651">
            <v>2</v>
          </cell>
          <cell r="F1651" t="str">
            <v>개</v>
          </cell>
          <cell r="G1651">
            <v>13011</v>
          </cell>
          <cell r="H1651">
            <v>18027</v>
          </cell>
          <cell r="I1651">
            <v>359</v>
          </cell>
        </row>
        <row r="1652">
          <cell r="A1652" t="str">
            <v>A8051</v>
          </cell>
          <cell r="B1652" t="str">
            <v>I04</v>
          </cell>
          <cell r="C1652" t="str">
            <v>석고보드따기</v>
          </cell>
          <cell r="D1652" t="str">
            <v>전기</v>
          </cell>
          <cell r="E1652">
            <v>1439</v>
          </cell>
          <cell r="F1652" t="str">
            <v>개소</v>
          </cell>
          <cell r="G1652">
            <v>0</v>
          </cell>
          <cell r="H1652">
            <v>1753</v>
          </cell>
          <cell r="I1652">
            <v>34</v>
          </cell>
        </row>
        <row r="1653">
          <cell r="A1653" t="str">
            <v>A8051</v>
          </cell>
          <cell r="B1653" t="str">
            <v>I05</v>
          </cell>
          <cell r="C1653" t="str">
            <v>접지</v>
          </cell>
          <cell r="D1653" t="str">
            <v>E1(전기)</v>
          </cell>
          <cell r="E1653">
            <v>3</v>
          </cell>
          <cell r="F1653" t="str">
            <v>개소</v>
          </cell>
          <cell r="G1653">
            <v>13271</v>
          </cell>
          <cell r="H1653">
            <v>39935</v>
          </cell>
          <cell r="I1653">
            <v>798</v>
          </cell>
        </row>
        <row r="1654">
          <cell r="A1654" t="str">
            <v>A8051</v>
          </cell>
          <cell r="B1654" t="str">
            <v>I04</v>
          </cell>
          <cell r="C1654" t="str">
            <v>접지</v>
          </cell>
          <cell r="D1654" t="str">
            <v>E3(전기)</v>
          </cell>
          <cell r="E1654">
            <v>1</v>
          </cell>
          <cell r="F1654" t="str">
            <v>개소</v>
          </cell>
          <cell r="G1654">
            <v>3643</v>
          </cell>
          <cell r="H1654">
            <v>17297</v>
          </cell>
          <cell r="I1654">
            <v>345</v>
          </cell>
        </row>
        <row r="1655">
          <cell r="A1655" t="str">
            <v>A8051</v>
          </cell>
          <cell r="B1655" t="str">
            <v>I04</v>
          </cell>
          <cell r="C1655" t="str">
            <v>행 가(9MM)</v>
          </cell>
          <cell r="D1655" t="str">
            <v>HA- 12</v>
          </cell>
          <cell r="E1655">
            <v>6</v>
          </cell>
          <cell r="F1655" t="str">
            <v>식</v>
          </cell>
          <cell r="G1655">
            <v>627</v>
          </cell>
          <cell r="H1655">
            <v>2072</v>
          </cell>
          <cell r="I1655">
            <v>40</v>
          </cell>
        </row>
        <row r="1656">
          <cell r="A1656" t="str">
            <v>A8051</v>
          </cell>
          <cell r="B1656" t="str">
            <v>I04</v>
          </cell>
          <cell r="C1656" t="str">
            <v>행 가(9MM)</v>
          </cell>
          <cell r="D1656" t="str">
            <v>HA- 23</v>
          </cell>
          <cell r="E1656">
            <v>26</v>
          </cell>
          <cell r="F1656" t="str">
            <v>식</v>
          </cell>
          <cell r="G1656">
            <v>1381</v>
          </cell>
          <cell r="H1656">
            <v>3927</v>
          </cell>
          <cell r="I1656">
            <v>78</v>
          </cell>
        </row>
        <row r="1657">
          <cell r="A1657" t="str">
            <v>A8051</v>
          </cell>
          <cell r="B1657" t="str">
            <v>I04</v>
          </cell>
          <cell r="C1657" t="str">
            <v>행 가</v>
          </cell>
          <cell r="D1657" t="str">
            <v>B-1</v>
          </cell>
          <cell r="E1657">
            <v>6</v>
          </cell>
          <cell r="F1657" t="str">
            <v>식</v>
          </cell>
          <cell r="G1657">
            <v>251</v>
          </cell>
          <cell r="H1657">
            <v>385</v>
          </cell>
          <cell r="I1657">
            <v>6</v>
          </cell>
        </row>
        <row r="1658">
          <cell r="A1658" t="str">
            <v>A8051</v>
          </cell>
          <cell r="B1658" t="str">
            <v>I05</v>
          </cell>
          <cell r="C1658" t="str">
            <v>피뢰침</v>
          </cell>
          <cell r="D1658" t="str">
            <v>APT</v>
          </cell>
          <cell r="E1658">
            <v>3</v>
          </cell>
          <cell r="F1658" t="str">
            <v>식</v>
          </cell>
          <cell r="G1658">
            <v>34661</v>
          </cell>
          <cell r="H1658">
            <v>48202</v>
          </cell>
          <cell r="I1658">
            <v>769</v>
          </cell>
        </row>
        <row r="1659">
          <cell r="A1659" t="str">
            <v>A8051</v>
          </cell>
          <cell r="B1659" t="str">
            <v>I04</v>
          </cell>
          <cell r="C1659" t="str">
            <v>계량기함(계단형)</v>
          </cell>
          <cell r="D1659" t="str">
            <v>2세대용(계량기포함)</v>
          </cell>
          <cell r="E1659">
            <v>60</v>
          </cell>
          <cell r="F1659" t="str">
            <v>식</v>
          </cell>
          <cell r="G1659">
            <v>56207</v>
          </cell>
          <cell r="H1659">
            <v>21207</v>
          </cell>
          <cell r="I1659">
            <v>424</v>
          </cell>
        </row>
        <row r="1660">
          <cell r="A1660" t="str">
            <v>A8051</v>
          </cell>
          <cell r="B1660" t="str">
            <v>I01</v>
          </cell>
          <cell r="C1660" t="str">
            <v>PVC 분 전 반</v>
          </cell>
          <cell r="D1660" t="str">
            <v>HE-5</v>
          </cell>
          <cell r="E1660">
            <v>120</v>
          </cell>
          <cell r="F1660" t="str">
            <v>식</v>
          </cell>
          <cell r="G1660">
            <v>14745</v>
          </cell>
          <cell r="H1660">
            <v>41048</v>
          </cell>
          <cell r="I1660">
            <v>820</v>
          </cell>
        </row>
        <row r="1661">
          <cell r="A1661" t="str">
            <v>A8051</v>
          </cell>
          <cell r="B1661" t="str">
            <v>I04</v>
          </cell>
          <cell r="C1661" t="str">
            <v>배수펌프조작반 및 배관설치</v>
          </cell>
          <cell r="D1661" t="str">
            <v>단상 1HPX1대</v>
          </cell>
          <cell r="E1661">
            <v>2</v>
          </cell>
          <cell r="F1661" t="str">
            <v>개</v>
          </cell>
          <cell r="G1661">
            <v>91688</v>
          </cell>
          <cell r="H1661">
            <v>201327</v>
          </cell>
          <cell r="I1661">
            <v>4024</v>
          </cell>
        </row>
        <row r="1662">
          <cell r="A1662" t="str">
            <v>A8051</v>
          </cell>
          <cell r="B1662" t="str">
            <v>I04</v>
          </cell>
          <cell r="C1662" t="str">
            <v>MOTOR 배관 지지금구</v>
          </cell>
          <cell r="D1662" t="str">
            <v>TYPE-1</v>
          </cell>
          <cell r="E1662">
            <v>3</v>
          </cell>
          <cell r="F1662" t="str">
            <v>식</v>
          </cell>
          <cell r="G1662">
            <v>1336</v>
          </cell>
          <cell r="H1662">
            <v>8419</v>
          </cell>
          <cell r="I1662">
            <v>167</v>
          </cell>
        </row>
        <row r="1663">
          <cell r="C1663" t="str">
            <v>소 계</v>
          </cell>
        </row>
        <row r="1668">
          <cell r="C1668" t="str">
            <v>3. 주민복지관</v>
          </cell>
        </row>
        <row r="1669">
          <cell r="C1669" t="str">
            <v>3-1. 주민복지관 610(개별)</v>
          </cell>
        </row>
        <row r="1670">
          <cell r="C1670" t="str">
            <v>3-1-1. 소방공사</v>
          </cell>
        </row>
        <row r="1671">
          <cell r="A1671" t="str">
            <v>B2751</v>
          </cell>
          <cell r="B1671" t="str">
            <v>F01</v>
          </cell>
          <cell r="C1671" t="str">
            <v>관내배선</v>
          </cell>
          <cell r="D1671" t="str">
            <v>IV 1.6 MM</v>
          </cell>
          <cell r="E1671">
            <v>800</v>
          </cell>
          <cell r="F1671" t="str">
            <v>M</v>
          </cell>
          <cell r="G1671">
            <v>58</v>
          </cell>
          <cell r="H1671">
            <v>255</v>
          </cell>
          <cell r="I1671">
            <v>4</v>
          </cell>
        </row>
        <row r="1672">
          <cell r="A1672" t="str">
            <v>B2751</v>
          </cell>
          <cell r="B1672" t="str">
            <v>F01</v>
          </cell>
          <cell r="C1672" t="str">
            <v>관내배선</v>
          </cell>
          <cell r="D1672" t="str">
            <v>HIV 1.6 MM</v>
          </cell>
          <cell r="E1672">
            <v>197.3</v>
          </cell>
          <cell r="F1672" t="str">
            <v>M</v>
          </cell>
          <cell r="G1672">
            <v>60</v>
          </cell>
          <cell r="H1672">
            <v>255</v>
          </cell>
          <cell r="I1672">
            <v>4</v>
          </cell>
        </row>
        <row r="1673">
          <cell r="A1673" t="str">
            <v>B2751</v>
          </cell>
          <cell r="B1673" t="str">
            <v>F01</v>
          </cell>
          <cell r="C1673" t="str">
            <v>PVC PIPE 배관</v>
          </cell>
          <cell r="D1673" t="str">
            <v>HI 16MM</v>
          </cell>
          <cell r="E1673">
            <v>229.9</v>
          </cell>
          <cell r="F1673" t="str">
            <v>M</v>
          </cell>
          <cell r="G1673">
            <v>265</v>
          </cell>
          <cell r="H1673">
            <v>1709</v>
          </cell>
          <cell r="I1673">
            <v>33</v>
          </cell>
        </row>
        <row r="1674">
          <cell r="A1674" t="str">
            <v>B2751</v>
          </cell>
          <cell r="B1674" t="str">
            <v>F01</v>
          </cell>
          <cell r="C1674" t="str">
            <v>PVC PIPE 배관</v>
          </cell>
          <cell r="D1674" t="str">
            <v>HI 22MM</v>
          </cell>
          <cell r="E1674">
            <v>9.8000000000000007</v>
          </cell>
          <cell r="F1674" t="str">
            <v>M</v>
          </cell>
          <cell r="G1674">
            <v>318</v>
          </cell>
          <cell r="H1674">
            <v>2137</v>
          </cell>
          <cell r="I1674">
            <v>42</v>
          </cell>
        </row>
        <row r="1675">
          <cell r="A1675" t="str">
            <v>B2751</v>
          </cell>
          <cell r="B1675" t="str">
            <v>F01</v>
          </cell>
          <cell r="C1675" t="str">
            <v>PVC PIPE 배관</v>
          </cell>
          <cell r="D1675" t="str">
            <v>HI 28MM</v>
          </cell>
          <cell r="E1675">
            <v>7.5</v>
          </cell>
          <cell r="F1675" t="str">
            <v>M</v>
          </cell>
          <cell r="G1675">
            <v>616</v>
          </cell>
          <cell r="H1675">
            <v>2735</v>
          </cell>
          <cell r="I1675">
            <v>54</v>
          </cell>
        </row>
        <row r="1676">
          <cell r="A1676" t="str">
            <v>B2751</v>
          </cell>
          <cell r="B1676" t="str">
            <v>F01</v>
          </cell>
          <cell r="C1676" t="str">
            <v>PVC PIPE 배관</v>
          </cell>
          <cell r="D1676" t="str">
            <v>HI 36MM</v>
          </cell>
          <cell r="E1676">
            <v>4.4000000000000004</v>
          </cell>
          <cell r="F1676" t="str">
            <v>M</v>
          </cell>
          <cell r="G1676">
            <v>917</v>
          </cell>
          <cell r="H1676">
            <v>3420</v>
          </cell>
          <cell r="I1676">
            <v>67</v>
          </cell>
        </row>
        <row r="1677">
          <cell r="A1677" t="str">
            <v>B2751</v>
          </cell>
          <cell r="B1677" t="str">
            <v>F01</v>
          </cell>
          <cell r="C1677" t="str">
            <v>후렉씨블콘딧드</v>
          </cell>
          <cell r="D1677" t="str">
            <v>16MM</v>
          </cell>
          <cell r="E1677">
            <v>15</v>
          </cell>
          <cell r="F1677" t="str">
            <v>M</v>
          </cell>
          <cell r="G1677">
            <v>456</v>
          </cell>
          <cell r="H1677">
            <v>1881</v>
          </cell>
          <cell r="I1677">
            <v>37</v>
          </cell>
        </row>
        <row r="1678">
          <cell r="A1678" t="str">
            <v>B2751</v>
          </cell>
          <cell r="B1678" t="str">
            <v>F01</v>
          </cell>
          <cell r="C1678" t="str">
            <v>철제박스카바 부착</v>
          </cell>
          <cell r="D1678" t="str">
            <v>SW 맹카바</v>
          </cell>
          <cell r="E1678">
            <v>7</v>
          </cell>
          <cell r="F1678" t="str">
            <v>개</v>
          </cell>
          <cell r="G1678">
            <v>101</v>
          </cell>
          <cell r="H1678">
            <v>1282</v>
          </cell>
          <cell r="I1678">
            <v>25</v>
          </cell>
        </row>
        <row r="1679">
          <cell r="A1679" t="str">
            <v>B2751</v>
          </cell>
          <cell r="B1679" t="str">
            <v>F01</v>
          </cell>
          <cell r="C1679" t="str">
            <v>철제박스카바 부착</v>
          </cell>
          <cell r="D1679" t="str">
            <v>8각맹카바</v>
          </cell>
          <cell r="E1679">
            <v>8</v>
          </cell>
          <cell r="F1679" t="str">
            <v>개</v>
          </cell>
          <cell r="G1679">
            <v>112</v>
          </cell>
          <cell r="H1679">
            <v>1282</v>
          </cell>
          <cell r="I1679">
            <v>25</v>
          </cell>
        </row>
        <row r="1680">
          <cell r="A1680" t="str">
            <v>B2751</v>
          </cell>
          <cell r="B1680" t="str">
            <v>F01</v>
          </cell>
          <cell r="C1680" t="str">
            <v>PVC박스 신설</v>
          </cell>
          <cell r="D1680" t="str">
            <v>HI SW 박스</v>
          </cell>
          <cell r="E1680">
            <v>7</v>
          </cell>
          <cell r="F1680" t="str">
            <v>개</v>
          </cell>
          <cell r="G1680">
            <v>324</v>
          </cell>
          <cell r="H1680">
            <v>5301</v>
          </cell>
          <cell r="I1680">
            <v>105</v>
          </cell>
        </row>
        <row r="1681">
          <cell r="A1681" t="str">
            <v>B2751</v>
          </cell>
          <cell r="B1681" t="str">
            <v>F01</v>
          </cell>
          <cell r="C1681" t="str">
            <v>PVC박스 신설</v>
          </cell>
          <cell r="D1681" t="str">
            <v>HI SW 일체형</v>
          </cell>
          <cell r="E1681">
            <v>4</v>
          </cell>
          <cell r="F1681" t="str">
            <v>개</v>
          </cell>
          <cell r="G1681">
            <v>412</v>
          </cell>
          <cell r="H1681">
            <v>5301</v>
          </cell>
          <cell r="I1681">
            <v>105</v>
          </cell>
        </row>
        <row r="1682">
          <cell r="A1682" t="str">
            <v>B2751</v>
          </cell>
          <cell r="B1682" t="str">
            <v>F01</v>
          </cell>
          <cell r="C1682" t="str">
            <v>PVC박스 신설</v>
          </cell>
          <cell r="D1682" t="str">
            <v>HI CSW2S 일체형</v>
          </cell>
          <cell r="E1682">
            <v>2</v>
          </cell>
          <cell r="F1682" t="str">
            <v>개</v>
          </cell>
          <cell r="G1682">
            <v>1040</v>
          </cell>
          <cell r="H1682">
            <v>5301</v>
          </cell>
          <cell r="I1682">
            <v>105</v>
          </cell>
        </row>
        <row r="1683">
          <cell r="A1683" t="str">
            <v>B2751</v>
          </cell>
          <cell r="B1683" t="str">
            <v>F01</v>
          </cell>
          <cell r="C1683" t="str">
            <v>PVC박스 신설</v>
          </cell>
          <cell r="D1683" t="str">
            <v>HI 4각</v>
          </cell>
          <cell r="E1683">
            <v>3</v>
          </cell>
          <cell r="F1683" t="str">
            <v>개</v>
          </cell>
          <cell r="G1683">
            <v>433</v>
          </cell>
          <cell r="H1683">
            <v>5301</v>
          </cell>
          <cell r="I1683">
            <v>105</v>
          </cell>
        </row>
        <row r="1684">
          <cell r="A1684" t="str">
            <v>B2751</v>
          </cell>
          <cell r="B1684" t="str">
            <v>F01</v>
          </cell>
          <cell r="C1684" t="str">
            <v>PVC박스 신설</v>
          </cell>
          <cell r="D1684" t="str">
            <v>HI 4각 일체형</v>
          </cell>
          <cell r="E1684">
            <v>7</v>
          </cell>
          <cell r="F1684" t="str">
            <v>개</v>
          </cell>
          <cell r="G1684">
            <v>572</v>
          </cell>
          <cell r="H1684">
            <v>5301</v>
          </cell>
          <cell r="I1684">
            <v>105</v>
          </cell>
        </row>
        <row r="1685">
          <cell r="A1685" t="str">
            <v>B2751</v>
          </cell>
          <cell r="B1685" t="str">
            <v>F01</v>
          </cell>
          <cell r="C1685" t="str">
            <v>PVC박스 신설</v>
          </cell>
          <cell r="D1685" t="str">
            <v>HI 콘크리트8각 75일체형</v>
          </cell>
          <cell r="E1685">
            <v>14</v>
          </cell>
          <cell r="F1685" t="str">
            <v>개</v>
          </cell>
          <cell r="G1685">
            <v>719</v>
          </cell>
          <cell r="H1685">
            <v>1966</v>
          </cell>
          <cell r="I1685">
            <v>39</v>
          </cell>
        </row>
        <row r="1686">
          <cell r="A1686" t="str">
            <v>B2751</v>
          </cell>
          <cell r="B1686" t="str">
            <v>F01</v>
          </cell>
          <cell r="C1686" t="str">
            <v>R형 중계기</v>
          </cell>
          <cell r="D1686" t="str">
            <v>입력 4/출력 4</v>
          </cell>
          <cell r="E1686">
            <v>1</v>
          </cell>
          <cell r="F1686" t="str">
            <v>개</v>
          </cell>
          <cell r="G1686">
            <v>97148</v>
          </cell>
          <cell r="H1686">
            <v>18428</v>
          </cell>
          <cell r="I1686">
            <v>367</v>
          </cell>
        </row>
        <row r="1687">
          <cell r="A1687" t="str">
            <v>B2751</v>
          </cell>
          <cell r="B1687" t="str">
            <v>F01</v>
          </cell>
          <cell r="C1687" t="str">
            <v>통로유도등(소형/노출형))</v>
          </cell>
          <cell r="D1687" t="str">
            <v>IFFD-A</v>
          </cell>
          <cell r="E1687">
            <v>6</v>
          </cell>
          <cell r="F1687" t="str">
            <v>개</v>
          </cell>
          <cell r="G1687">
            <v>19082</v>
          </cell>
          <cell r="H1687">
            <v>3805</v>
          </cell>
          <cell r="I1687">
            <v>75</v>
          </cell>
        </row>
        <row r="1688">
          <cell r="A1688" t="str">
            <v>B2751</v>
          </cell>
          <cell r="B1688" t="str">
            <v>F01</v>
          </cell>
          <cell r="C1688" t="str">
            <v>피난구유도등(소형)</v>
          </cell>
          <cell r="D1688" t="str">
            <v>IFPB   (단면)</v>
          </cell>
          <cell r="E1688">
            <v>7</v>
          </cell>
          <cell r="F1688" t="str">
            <v>개</v>
          </cell>
          <cell r="G1688">
            <v>21685</v>
          </cell>
          <cell r="H1688">
            <v>5387</v>
          </cell>
          <cell r="I1688">
            <v>107</v>
          </cell>
        </row>
        <row r="1689">
          <cell r="A1689" t="str">
            <v>B2751</v>
          </cell>
          <cell r="B1689" t="str">
            <v>F01</v>
          </cell>
          <cell r="C1689" t="str">
            <v>피난구유도등(중형)</v>
          </cell>
          <cell r="D1689" t="str">
            <v>IFPE  (단면)</v>
          </cell>
          <cell r="E1689">
            <v>2</v>
          </cell>
          <cell r="F1689" t="str">
            <v>개</v>
          </cell>
          <cell r="G1689">
            <v>30359</v>
          </cell>
          <cell r="H1689">
            <v>6028</v>
          </cell>
          <cell r="I1689">
            <v>120</v>
          </cell>
        </row>
        <row r="1690">
          <cell r="A1690" t="str">
            <v>B2751</v>
          </cell>
          <cell r="B1690" t="str">
            <v>F01</v>
          </cell>
          <cell r="C1690" t="str">
            <v>감지기</v>
          </cell>
          <cell r="D1690" t="str">
            <v>차동식LED부</v>
          </cell>
          <cell r="E1690">
            <v>13</v>
          </cell>
          <cell r="F1690" t="str">
            <v>개</v>
          </cell>
          <cell r="G1690">
            <v>3469</v>
          </cell>
          <cell r="H1690">
            <v>3548</v>
          </cell>
          <cell r="I1690">
            <v>70</v>
          </cell>
        </row>
        <row r="1691">
          <cell r="A1691" t="str">
            <v>B2751</v>
          </cell>
          <cell r="B1691" t="str">
            <v>F01</v>
          </cell>
          <cell r="C1691" t="str">
            <v>감지기</v>
          </cell>
          <cell r="D1691" t="str">
            <v>정온식LED부</v>
          </cell>
          <cell r="E1691">
            <v>2</v>
          </cell>
          <cell r="F1691" t="str">
            <v>개</v>
          </cell>
          <cell r="G1691">
            <v>3469</v>
          </cell>
          <cell r="H1691">
            <v>3548</v>
          </cell>
          <cell r="I1691">
            <v>70</v>
          </cell>
        </row>
        <row r="1692">
          <cell r="A1692" t="str">
            <v>B2751</v>
          </cell>
          <cell r="B1692" t="str">
            <v>F01</v>
          </cell>
          <cell r="C1692" t="str">
            <v>감지기</v>
          </cell>
          <cell r="D1692" t="str">
            <v>연기식</v>
          </cell>
          <cell r="E1692">
            <v>4</v>
          </cell>
          <cell r="F1692" t="str">
            <v>개</v>
          </cell>
          <cell r="G1692">
            <v>9541</v>
          </cell>
          <cell r="H1692">
            <v>3548</v>
          </cell>
          <cell r="I1692">
            <v>70</v>
          </cell>
        </row>
        <row r="1693">
          <cell r="A1693" t="str">
            <v>B2751</v>
          </cell>
          <cell r="B1693" t="str">
            <v>F01</v>
          </cell>
          <cell r="C1693" t="str">
            <v>비상경보세트(노출형)</v>
          </cell>
          <cell r="D1693" t="str">
            <v>B.L.M(단독형)</v>
          </cell>
          <cell r="E1693">
            <v>3</v>
          </cell>
          <cell r="F1693" t="str">
            <v>식</v>
          </cell>
          <cell r="G1693">
            <v>47707</v>
          </cell>
          <cell r="H1693">
            <v>19882</v>
          </cell>
          <cell r="I1693">
            <v>397</v>
          </cell>
        </row>
        <row r="1694">
          <cell r="A1694" t="str">
            <v>B2751</v>
          </cell>
          <cell r="B1694" t="str">
            <v>F01</v>
          </cell>
          <cell r="C1694" t="str">
            <v>비상전원반</v>
          </cell>
          <cell r="D1694" t="str">
            <v>C형 5A/0.5AH</v>
          </cell>
          <cell r="E1694">
            <v>1</v>
          </cell>
          <cell r="F1694" t="str">
            <v>식</v>
          </cell>
          <cell r="G1694">
            <v>164806</v>
          </cell>
          <cell r="H1694">
            <v>71621</v>
          </cell>
          <cell r="I1694">
            <v>1432</v>
          </cell>
        </row>
        <row r="1695">
          <cell r="A1695" t="str">
            <v>B2751</v>
          </cell>
          <cell r="B1695" t="str">
            <v>F01</v>
          </cell>
          <cell r="C1695" t="str">
            <v>PULL BOX</v>
          </cell>
          <cell r="D1695" t="str">
            <v>150X150X100</v>
          </cell>
          <cell r="E1695">
            <v>1</v>
          </cell>
          <cell r="F1695" t="str">
            <v>개</v>
          </cell>
          <cell r="G1695">
            <v>1773</v>
          </cell>
          <cell r="H1695">
            <v>7054</v>
          </cell>
          <cell r="I1695">
            <v>140</v>
          </cell>
        </row>
        <row r="1696">
          <cell r="C1696" t="str">
            <v>소 계</v>
          </cell>
        </row>
        <row r="1700">
          <cell r="C1700" t="str">
            <v>3. 주민복지관</v>
          </cell>
        </row>
        <row r="1701">
          <cell r="C1701" t="str">
            <v>3-1. 주민복지관 610(개별)</v>
          </cell>
        </row>
        <row r="1702">
          <cell r="C1702" t="str">
            <v>3-1-2. 전기공사</v>
          </cell>
        </row>
        <row r="1703">
          <cell r="A1703" t="str">
            <v>B2751</v>
          </cell>
          <cell r="B1703" t="str">
            <v>I10</v>
          </cell>
          <cell r="C1703" t="str">
            <v>써포트</v>
          </cell>
          <cell r="D1703" t="str">
            <v>대각형</v>
          </cell>
          <cell r="E1703">
            <v>3</v>
          </cell>
          <cell r="F1703" t="str">
            <v>개</v>
          </cell>
          <cell r="G1703">
            <v>89</v>
          </cell>
          <cell r="H1703">
            <v>0</v>
          </cell>
          <cell r="I1703">
            <v>0</v>
          </cell>
        </row>
        <row r="1704">
          <cell r="A1704" t="str">
            <v>B2751</v>
          </cell>
          <cell r="B1704" t="str">
            <v>I10</v>
          </cell>
          <cell r="C1704" t="str">
            <v>RACE WAY (COVER 포함)</v>
          </cell>
          <cell r="D1704" t="str">
            <v>40X40</v>
          </cell>
          <cell r="E1704">
            <v>57</v>
          </cell>
          <cell r="F1704" t="str">
            <v>M</v>
          </cell>
          <cell r="G1704">
            <v>2472</v>
          </cell>
          <cell r="H1704">
            <v>6413</v>
          </cell>
          <cell r="I1704">
            <v>127</v>
          </cell>
        </row>
        <row r="1705">
          <cell r="A1705" t="str">
            <v>B2751</v>
          </cell>
          <cell r="B1705" t="str">
            <v>I10</v>
          </cell>
          <cell r="C1705" t="str">
            <v>HANGER(RACE WAY용)</v>
          </cell>
          <cell r="D1705" t="str">
            <v>2.3T아연도강판</v>
          </cell>
          <cell r="E1705">
            <v>29</v>
          </cell>
          <cell r="F1705" t="str">
            <v>개</v>
          </cell>
          <cell r="G1705">
            <v>520</v>
          </cell>
          <cell r="H1705">
            <v>0</v>
          </cell>
          <cell r="I1705">
            <v>0</v>
          </cell>
        </row>
        <row r="1706">
          <cell r="A1706" t="str">
            <v>B2751</v>
          </cell>
          <cell r="B1706" t="str">
            <v>I10</v>
          </cell>
          <cell r="C1706" t="str">
            <v>기구용 금구(RACE WAY용)</v>
          </cell>
          <cell r="D1706" t="str">
            <v>도면참조</v>
          </cell>
          <cell r="E1706">
            <v>60</v>
          </cell>
          <cell r="F1706" t="str">
            <v>개</v>
          </cell>
          <cell r="G1706">
            <v>346</v>
          </cell>
          <cell r="H1706">
            <v>0</v>
          </cell>
          <cell r="I1706">
            <v>0</v>
          </cell>
        </row>
        <row r="1707">
          <cell r="A1707" t="str">
            <v>B2751</v>
          </cell>
          <cell r="B1707" t="str">
            <v>I10</v>
          </cell>
          <cell r="C1707" t="str">
            <v>END CAP</v>
          </cell>
          <cell r="D1707" t="str">
            <v>1.6T아연도강판</v>
          </cell>
          <cell r="E1707">
            <v>6</v>
          </cell>
          <cell r="F1707" t="str">
            <v>개</v>
          </cell>
          <cell r="G1707">
            <v>346</v>
          </cell>
          <cell r="H1707">
            <v>0</v>
          </cell>
          <cell r="I1707">
            <v>0</v>
          </cell>
        </row>
        <row r="1708">
          <cell r="A1708" t="str">
            <v>B2751</v>
          </cell>
          <cell r="B1708" t="str">
            <v>I10</v>
          </cell>
          <cell r="C1708" t="str">
            <v>JOINER</v>
          </cell>
          <cell r="D1708" t="str">
            <v>2.0T아연도강판</v>
          </cell>
          <cell r="E1708">
            <v>19</v>
          </cell>
          <cell r="F1708" t="str">
            <v>개</v>
          </cell>
          <cell r="G1708">
            <v>520</v>
          </cell>
          <cell r="H1708">
            <v>0</v>
          </cell>
          <cell r="I1708">
            <v>0</v>
          </cell>
        </row>
        <row r="1709">
          <cell r="A1709" t="str">
            <v>B2751</v>
          </cell>
          <cell r="B1709" t="str">
            <v>I12</v>
          </cell>
          <cell r="C1709" t="str">
            <v>분전함(전비스텐)</v>
          </cell>
          <cell r="D1709" t="str">
            <v>400X300X150</v>
          </cell>
          <cell r="E1709">
            <v>2</v>
          </cell>
          <cell r="F1709" t="str">
            <v>기</v>
          </cell>
          <cell r="G1709">
            <v>14704</v>
          </cell>
          <cell r="H1709">
            <v>0</v>
          </cell>
          <cell r="I1709">
            <v>0</v>
          </cell>
        </row>
        <row r="1710">
          <cell r="A1710" t="str">
            <v>B2751</v>
          </cell>
          <cell r="B1710" t="str">
            <v>I12</v>
          </cell>
          <cell r="C1710" t="str">
            <v>분전함(전비스텐)</v>
          </cell>
          <cell r="D1710" t="str">
            <v>400X400X150</v>
          </cell>
          <cell r="E1710">
            <v>3</v>
          </cell>
          <cell r="F1710" t="str">
            <v>기</v>
          </cell>
          <cell r="G1710">
            <v>18067</v>
          </cell>
          <cell r="H1710">
            <v>0</v>
          </cell>
          <cell r="I1710">
            <v>0</v>
          </cell>
        </row>
        <row r="1711">
          <cell r="A1711" t="str">
            <v>B2751</v>
          </cell>
          <cell r="B1711" t="str">
            <v>I12</v>
          </cell>
          <cell r="C1711" t="str">
            <v>분전함(전비스텐)</v>
          </cell>
          <cell r="D1711" t="str">
            <v>500X500X150</v>
          </cell>
          <cell r="E1711">
            <v>1</v>
          </cell>
          <cell r="F1711" t="str">
            <v>기</v>
          </cell>
          <cell r="G1711">
            <v>28431</v>
          </cell>
          <cell r="H1711">
            <v>0</v>
          </cell>
          <cell r="I1711">
            <v>0</v>
          </cell>
        </row>
        <row r="1712">
          <cell r="A1712" t="str">
            <v>B2751</v>
          </cell>
          <cell r="B1712" t="str">
            <v>I12</v>
          </cell>
          <cell r="C1712" t="str">
            <v>분전함(전비스텐)</v>
          </cell>
          <cell r="D1712" t="str">
            <v>500X700X150</v>
          </cell>
          <cell r="E1712">
            <v>3</v>
          </cell>
          <cell r="F1712" t="str">
            <v>기</v>
          </cell>
          <cell r="G1712">
            <v>36906</v>
          </cell>
          <cell r="H1712">
            <v>0</v>
          </cell>
          <cell r="I1712">
            <v>0</v>
          </cell>
        </row>
        <row r="1713">
          <cell r="A1713" t="str">
            <v>B2751</v>
          </cell>
          <cell r="B1713" t="str">
            <v>I11</v>
          </cell>
          <cell r="C1713" t="str">
            <v>관내배선</v>
          </cell>
          <cell r="D1713" t="str">
            <v>IV 1.6 MM</v>
          </cell>
          <cell r="E1713">
            <v>298.7</v>
          </cell>
          <cell r="F1713" t="str">
            <v>M</v>
          </cell>
          <cell r="G1713">
            <v>58</v>
          </cell>
          <cell r="H1713">
            <v>255</v>
          </cell>
          <cell r="I1713">
            <v>4</v>
          </cell>
        </row>
        <row r="1714">
          <cell r="A1714" t="str">
            <v>B2751</v>
          </cell>
          <cell r="B1714" t="str">
            <v>I33</v>
          </cell>
          <cell r="C1714" t="str">
            <v>관내배선</v>
          </cell>
          <cell r="D1714" t="str">
            <v>IV 2.0 MM</v>
          </cell>
          <cell r="E1714">
            <v>665.5</v>
          </cell>
          <cell r="F1714" t="str">
            <v>M</v>
          </cell>
          <cell r="G1714">
            <v>85</v>
          </cell>
          <cell r="H1714">
            <v>255</v>
          </cell>
          <cell r="I1714">
            <v>4</v>
          </cell>
        </row>
        <row r="1715">
          <cell r="A1715" t="str">
            <v>B2751</v>
          </cell>
          <cell r="B1715" t="str">
            <v>I11</v>
          </cell>
          <cell r="C1715" t="str">
            <v>관내배선</v>
          </cell>
          <cell r="D1715" t="str">
            <v>IV 5.5 MM2</v>
          </cell>
          <cell r="E1715">
            <v>211.2</v>
          </cell>
          <cell r="F1715" t="str">
            <v>M</v>
          </cell>
          <cell r="G1715">
            <v>176</v>
          </cell>
          <cell r="H1715">
            <v>255</v>
          </cell>
          <cell r="I1715">
            <v>4</v>
          </cell>
        </row>
        <row r="1716">
          <cell r="A1716" t="str">
            <v>B2751</v>
          </cell>
          <cell r="B1716" t="str">
            <v>I11</v>
          </cell>
          <cell r="C1716" t="str">
            <v>관내배선</v>
          </cell>
          <cell r="D1716" t="str">
            <v>IV   8 MM2</v>
          </cell>
          <cell r="E1716">
            <v>62.8</v>
          </cell>
          <cell r="F1716" t="str">
            <v>M</v>
          </cell>
          <cell r="G1716">
            <v>234</v>
          </cell>
          <cell r="H1716">
            <v>641</v>
          </cell>
          <cell r="I1716">
            <v>12</v>
          </cell>
        </row>
        <row r="1717">
          <cell r="A1717" t="str">
            <v>B2751</v>
          </cell>
          <cell r="B1717" t="str">
            <v>I11</v>
          </cell>
          <cell r="C1717" t="str">
            <v>관내배선</v>
          </cell>
          <cell r="D1717" t="str">
            <v>IV  14 MM2</v>
          </cell>
          <cell r="E1717">
            <v>78</v>
          </cell>
          <cell r="F1717" t="str">
            <v>M</v>
          </cell>
          <cell r="G1717">
            <v>422</v>
          </cell>
          <cell r="H1717">
            <v>641</v>
          </cell>
          <cell r="I1717">
            <v>12</v>
          </cell>
        </row>
        <row r="1718">
          <cell r="A1718" t="str">
            <v>B2751</v>
          </cell>
          <cell r="B1718" t="str">
            <v>I10</v>
          </cell>
          <cell r="C1718" t="str">
            <v>관내배선</v>
          </cell>
          <cell r="D1718" t="str">
            <v>HIV 1.6 MM</v>
          </cell>
          <cell r="E1718">
            <v>1721.6</v>
          </cell>
          <cell r="F1718" t="str">
            <v>M</v>
          </cell>
          <cell r="G1718">
            <v>60</v>
          </cell>
          <cell r="H1718">
            <v>255</v>
          </cell>
          <cell r="I1718">
            <v>4</v>
          </cell>
        </row>
        <row r="1719">
          <cell r="A1719" t="str">
            <v>B2751</v>
          </cell>
          <cell r="B1719" t="str">
            <v>I11</v>
          </cell>
          <cell r="C1719" t="str">
            <v>관내배선</v>
          </cell>
          <cell r="D1719" t="str">
            <v>BC 14 MM2</v>
          </cell>
          <cell r="E1719">
            <v>44.1</v>
          </cell>
          <cell r="F1719" t="str">
            <v>M</v>
          </cell>
          <cell r="G1719">
            <v>440</v>
          </cell>
          <cell r="H1719">
            <v>641</v>
          </cell>
          <cell r="I1719">
            <v>12</v>
          </cell>
        </row>
        <row r="1720">
          <cell r="A1720" t="str">
            <v>B2751</v>
          </cell>
          <cell r="B1720" t="str">
            <v>I10</v>
          </cell>
          <cell r="C1720" t="str">
            <v>PVC PIPE 배관</v>
          </cell>
          <cell r="D1720" t="str">
            <v>HI 14MM</v>
          </cell>
          <cell r="E1720">
            <v>31.8</v>
          </cell>
          <cell r="F1720" t="str">
            <v>M</v>
          </cell>
          <cell r="G1720">
            <v>212</v>
          </cell>
          <cell r="H1720">
            <v>1367</v>
          </cell>
          <cell r="I1720">
            <v>26</v>
          </cell>
        </row>
        <row r="1721">
          <cell r="A1721" t="str">
            <v>B2751</v>
          </cell>
          <cell r="B1721" t="str">
            <v>I33</v>
          </cell>
          <cell r="C1721" t="str">
            <v>PVC PIPE 배관</v>
          </cell>
          <cell r="D1721" t="str">
            <v>HI 16MM</v>
          </cell>
          <cell r="E1721">
            <v>696</v>
          </cell>
          <cell r="F1721" t="str">
            <v>M</v>
          </cell>
          <cell r="G1721">
            <v>265</v>
          </cell>
          <cell r="H1721">
            <v>1709</v>
          </cell>
          <cell r="I1721">
            <v>33</v>
          </cell>
        </row>
        <row r="1722">
          <cell r="A1722" t="str">
            <v>B2751</v>
          </cell>
          <cell r="B1722" t="str">
            <v>I11</v>
          </cell>
          <cell r="C1722" t="str">
            <v>PVC PIPE 배관</v>
          </cell>
          <cell r="D1722" t="str">
            <v>HI 22MM</v>
          </cell>
          <cell r="E1722">
            <v>52.3</v>
          </cell>
          <cell r="F1722" t="str">
            <v>M</v>
          </cell>
          <cell r="G1722">
            <v>318</v>
          </cell>
          <cell r="H1722">
            <v>2137</v>
          </cell>
          <cell r="I1722">
            <v>42</v>
          </cell>
        </row>
        <row r="1723">
          <cell r="A1723" t="str">
            <v>B2751</v>
          </cell>
          <cell r="B1723" t="str">
            <v>I10</v>
          </cell>
          <cell r="C1723" t="str">
            <v>PVC PIPE 배관</v>
          </cell>
          <cell r="D1723" t="str">
            <v>HI 28MM</v>
          </cell>
          <cell r="E1723">
            <v>40.700000000000003</v>
          </cell>
          <cell r="F1723" t="str">
            <v>M</v>
          </cell>
          <cell r="G1723">
            <v>616</v>
          </cell>
          <cell r="H1723">
            <v>2735</v>
          </cell>
          <cell r="I1723">
            <v>54</v>
          </cell>
        </row>
        <row r="1724">
          <cell r="A1724" t="str">
            <v>B2751</v>
          </cell>
          <cell r="B1724" t="str">
            <v>I11</v>
          </cell>
          <cell r="C1724" t="str">
            <v>PVC PIPE 배관</v>
          </cell>
          <cell r="D1724" t="str">
            <v>HI 36MM</v>
          </cell>
          <cell r="E1724">
            <v>18.899999999999999</v>
          </cell>
          <cell r="F1724" t="str">
            <v>M</v>
          </cell>
          <cell r="G1724">
            <v>917</v>
          </cell>
          <cell r="H1724">
            <v>3420</v>
          </cell>
          <cell r="I1724">
            <v>67</v>
          </cell>
        </row>
        <row r="1725">
          <cell r="A1725" t="str">
            <v>B2751</v>
          </cell>
          <cell r="B1725" t="str">
            <v>I11</v>
          </cell>
          <cell r="C1725" t="str">
            <v>PVC PIPE 배관</v>
          </cell>
          <cell r="D1725" t="str">
            <v>HI 42MM</v>
          </cell>
          <cell r="E1725">
            <v>9.1999999999999993</v>
          </cell>
          <cell r="F1725" t="str">
            <v>M</v>
          </cell>
          <cell r="G1725">
            <v>1321</v>
          </cell>
          <cell r="H1725">
            <v>4446</v>
          </cell>
          <cell r="I1725">
            <v>88</v>
          </cell>
        </row>
        <row r="1726">
          <cell r="A1726" t="str">
            <v>B2751</v>
          </cell>
          <cell r="B1726" t="str">
            <v>I10</v>
          </cell>
          <cell r="C1726" t="str">
            <v>후렉씨블콘딧드</v>
          </cell>
          <cell r="D1726" t="str">
            <v>16MM</v>
          </cell>
          <cell r="E1726">
            <v>83</v>
          </cell>
          <cell r="F1726" t="str">
            <v>M</v>
          </cell>
          <cell r="G1726">
            <v>456</v>
          </cell>
          <cell r="H1726">
            <v>1881</v>
          </cell>
          <cell r="I1726">
            <v>37</v>
          </cell>
        </row>
        <row r="1727">
          <cell r="A1727" t="str">
            <v>B2751</v>
          </cell>
          <cell r="B1727" t="str">
            <v>I10</v>
          </cell>
          <cell r="C1727" t="str">
            <v>후렉씨블콘딧드</v>
          </cell>
          <cell r="D1727" t="str">
            <v>28MM</v>
          </cell>
          <cell r="E1727">
            <v>2.5</v>
          </cell>
          <cell r="F1727" t="str">
            <v>M</v>
          </cell>
          <cell r="G1727">
            <v>851</v>
          </cell>
          <cell r="H1727">
            <v>2950</v>
          </cell>
          <cell r="I1727">
            <v>58</v>
          </cell>
        </row>
        <row r="1728">
          <cell r="A1728" t="str">
            <v>B2751</v>
          </cell>
          <cell r="B1728" t="str">
            <v>I10</v>
          </cell>
          <cell r="C1728" t="str">
            <v>철제박스카바 부착</v>
          </cell>
          <cell r="D1728" t="str">
            <v>SW 맹카바</v>
          </cell>
          <cell r="E1728">
            <v>37</v>
          </cell>
          <cell r="F1728" t="str">
            <v>개</v>
          </cell>
          <cell r="G1728">
            <v>101</v>
          </cell>
          <cell r="H1728">
            <v>1282</v>
          </cell>
          <cell r="I1728">
            <v>25</v>
          </cell>
        </row>
        <row r="1729">
          <cell r="A1729" t="str">
            <v>B2751</v>
          </cell>
          <cell r="B1729" t="str">
            <v>I10</v>
          </cell>
          <cell r="C1729" t="str">
            <v>철제박스카바 부착</v>
          </cell>
          <cell r="D1729" t="str">
            <v>4각맹카바</v>
          </cell>
          <cell r="E1729">
            <v>9</v>
          </cell>
          <cell r="F1729" t="str">
            <v>개</v>
          </cell>
          <cell r="G1729">
            <v>112</v>
          </cell>
          <cell r="H1729">
            <v>1282</v>
          </cell>
          <cell r="I1729">
            <v>25</v>
          </cell>
        </row>
        <row r="1730">
          <cell r="A1730" t="str">
            <v>B2751</v>
          </cell>
          <cell r="B1730" t="str">
            <v>I10</v>
          </cell>
          <cell r="C1730" t="str">
            <v>철제박스카바 부착</v>
          </cell>
          <cell r="D1730" t="str">
            <v>8각맹카바</v>
          </cell>
          <cell r="E1730">
            <v>38</v>
          </cell>
          <cell r="F1730" t="str">
            <v>개</v>
          </cell>
          <cell r="G1730">
            <v>112</v>
          </cell>
          <cell r="H1730">
            <v>1282</v>
          </cell>
          <cell r="I1730">
            <v>25</v>
          </cell>
        </row>
        <row r="1731">
          <cell r="A1731" t="str">
            <v>B2751</v>
          </cell>
          <cell r="B1731" t="str">
            <v>I10</v>
          </cell>
          <cell r="C1731" t="str">
            <v>PVC박스 신설</v>
          </cell>
          <cell r="D1731" t="str">
            <v>HI SW 박스</v>
          </cell>
          <cell r="E1731">
            <v>37</v>
          </cell>
          <cell r="F1731" t="str">
            <v>개</v>
          </cell>
          <cell r="G1731">
            <v>324</v>
          </cell>
          <cell r="H1731">
            <v>5301</v>
          </cell>
          <cell r="I1731">
            <v>105</v>
          </cell>
        </row>
        <row r="1732">
          <cell r="A1732" t="str">
            <v>B2751</v>
          </cell>
          <cell r="B1732" t="str">
            <v>I10</v>
          </cell>
          <cell r="C1732" t="str">
            <v>PVC박스 신설</v>
          </cell>
          <cell r="D1732" t="str">
            <v>HI SW 일체형</v>
          </cell>
          <cell r="E1732">
            <v>49</v>
          </cell>
          <cell r="F1732" t="str">
            <v>개</v>
          </cell>
          <cell r="G1732">
            <v>412</v>
          </cell>
          <cell r="H1732">
            <v>5301</v>
          </cell>
          <cell r="I1732">
            <v>105</v>
          </cell>
        </row>
        <row r="1733">
          <cell r="A1733" t="str">
            <v>B2751</v>
          </cell>
          <cell r="B1733" t="str">
            <v>I33</v>
          </cell>
          <cell r="C1733" t="str">
            <v>PVC박스 신설</v>
          </cell>
          <cell r="D1733" t="str">
            <v>HI CSW2S 일체형</v>
          </cell>
          <cell r="E1733">
            <v>3</v>
          </cell>
          <cell r="F1733" t="str">
            <v>개</v>
          </cell>
          <cell r="G1733">
            <v>1040</v>
          </cell>
          <cell r="H1733">
            <v>5301</v>
          </cell>
          <cell r="I1733">
            <v>105</v>
          </cell>
        </row>
        <row r="1734">
          <cell r="A1734" t="str">
            <v>B2751</v>
          </cell>
          <cell r="B1734" t="str">
            <v>I10</v>
          </cell>
          <cell r="C1734" t="str">
            <v>PVC박스 신설</v>
          </cell>
          <cell r="D1734" t="str">
            <v>HI 4각</v>
          </cell>
          <cell r="E1734">
            <v>4</v>
          </cell>
          <cell r="F1734" t="str">
            <v>개</v>
          </cell>
          <cell r="G1734">
            <v>433</v>
          </cell>
          <cell r="H1734">
            <v>5301</v>
          </cell>
          <cell r="I1734">
            <v>105</v>
          </cell>
        </row>
        <row r="1735">
          <cell r="A1735" t="str">
            <v>B2751</v>
          </cell>
          <cell r="B1735" t="str">
            <v>I10</v>
          </cell>
          <cell r="C1735" t="str">
            <v>PVC박스 신설</v>
          </cell>
          <cell r="D1735" t="str">
            <v>HI 4각 일체형</v>
          </cell>
          <cell r="E1735">
            <v>26</v>
          </cell>
          <cell r="F1735" t="str">
            <v>개</v>
          </cell>
          <cell r="G1735">
            <v>572</v>
          </cell>
          <cell r="H1735">
            <v>5301</v>
          </cell>
          <cell r="I1735">
            <v>105</v>
          </cell>
        </row>
        <row r="1736">
          <cell r="A1736" t="str">
            <v>B2751</v>
          </cell>
          <cell r="B1736" t="str">
            <v>I10</v>
          </cell>
          <cell r="C1736" t="str">
            <v>PVC박스 신설</v>
          </cell>
          <cell r="D1736" t="str">
            <v>HI 콘크리트4각 75일체형</v>
          </cell>
          <cell r="E1736">
            <v>6</v>
          </cell>
          <cell r="F1736" t="str">
            <v>개</v>
          </cell>
          <cell r="G1736">
            <v>815</v>
          </cell>
          <cell r="H1736">
            <v>1966</v>
          </cell>
          <cell r="I1736">
            <v>39</v>
          </cell>
        </row>
        <row r="1737">
          <cell r="A1737" t="str">
            <v>B2751</v>
          </cell>
          <cell r="B1737" t="str">
            <v>I10</v>
          </cell>
          <cell r="C1737" t="str">
            <v>PVC박스 신설</v>
          </cell>
          <cell r="D1737" t="str">
            <v>HI 콘크리트8각 75일체형</v>
          </cell>
          <cell r="E1737">
            <v>40</v>
          </cell>
          <cell r="F1737" t="str">
            <v>개</v>
          </cell>
          <cell r="G1737">
            <v>719</v>
          </cell>
          <cell r="H1737">
            <v>1966</v>
          </cell>
          <cell r="I1737">
            <v>39</v>
          </cell>
        </row>
        <row r="1738">
          <cell r="A1738" t="str">
            <v>B2751</v>
          </cell>
          <cell r="B1738" t="str">
            <v>I10</v>
          </cell>
          <cell r="C1738" t="str">
            <v>둥근콘센트신설</v>
          </cell>
          <cell r="D1738" t="str">
            <v>매입접지극부 1구 15A250V</v>
          </cell>
          <cell r="E1738">
            <v>14</v>
          </cell>
          <cell r="F1738" t="str">
            <v>개</v>
          </cell>
          <cell r="G1738">
            <v>815</v>
          </cell>
          <cell r="H1738">
            <v>2522</v>
          </cell>
          <cell r="I1738">
            <v>50</v>
          </cell>
        </row>
        <row r="1739">
          <cell r="A1739" t="str">
            <v>B2751</v>
          </cell>
          <cell r="B1739" t="str">
            <v>I33</v>
          </cell>
          <cell r="C1739" t="str">
            <v>둥근콘센트신설</v>
          </cell>
          <cell r="D1739" t="str">
            <v>매입접지극부 2구 15A250V</v>
          </cell>
          <cell r="E1739">
            <v>40</v>
          </cell>
          <cell r="F1739" t="str">
            <v>개</v>
          </cell>
          <cell r="G1739">
            <v>1023</v>
          </cell>
          <cell r="H1739">
            <v>2522</v>
          </cell>
          <cell r="I1739">
            <v>50</v>
          </cell>
        </row>
        <row r="1740">
          <cell r="A1740" t="str">
            <v>B2751</v>
          </cell>
          <cell r="B1740" t="str">
            <v>I10</v>
          </cell>
          <cell r="C1740" t="str">
            <v>와이드스위치신설</v>
          </cell>
          <cell r="D1740" t="str">
            <v>매입대각형 1P</v>
          </cell>
          <cell r="E1740">
            <v>9</v>
          </cell>
          <cell r="F1740" t="str">
            <v>개</v>
          </cell>
          <cell r="G1740">
            <v>1399</v>
          </cell>
          <cell r="H1740">
            <v>1667</v>
          </cell>
          <cell r="I1740">
            <v>32</v>
          </cell>
        </row>
        <row r="1741">
          <cell r="A1741" t="str">
            <v>B2751</v>
          </cell>
          <cell r="B1741" t="str">
            <v>I10</v>
          </cell>
          <cell r="C1741" t="str">
            <v>와이드스위치신설</v>
          </cell>
          <cell r="D1741" t="str">
            <v>매입대각2연용1P</v>
          </cell>
          <cell r="E1741">
            <v>5</v>
          </cell>
          <cell r="F1741" t="str">
            <v>개</v>
          </cell>
          <cell r="G1741">
            <v>1946</v>
          </cell>
          <cell r="H1741">
            <v>1966</v>
          </cell>
          <cell r="I1741">
            <v>39</v>
          </cell>
        </row>
        <row r="1742">
          <cell r="A1742" t="str">
            <v>B2751</v>
          </cell>
          <cell r="B1742" t="str">
            <v>I10</v>
          </cell>
          <cell r="C1742" t="str">
            <v>와이드스위치신설</v>
          </cell>
          <cell r="D1742" t="str">
            <v>매입대각3연용1P</v>
          </cell>
          <cell r="E1742">
            <v>3</v>
          </cell>
          <cell r="F1742" t="str">
            <v>개</v>
          </cell>
          <cell r="G1742">
            <v>2492</v>
          </cell>
          <cell r="H1742">
            <v>2308</v>
          </cell>
          <cell r="I1742">
            <v>45</v>
          </cell>
        </row>
        <row r="1743">
          <cell r="A1743" t="str">
            <v>B2751</v>
          </cell>
          <cell r="B1743" t="str">
            <v>I10</v>
          </cell>
          <cell r="C1743" t="str">
            <v>와이드스위치신설</v>
          </cell>
          <cell r="D1743" t="str">
            <v>매입대각4연용1P</v>
          </cell>
          <cell r="E1743">
            <v>2</v>
          </cell>
          <cell r="F1743" t="str">
            <v>개</v>
          </cell>
          <cell r="G1743">
            <v>3879</v>
          </cell>
          <cell r="H1743">
            <v>2650</v>
          </cell>
          <cell r="I1743">
            <v>52</v>
          </cell>
        </row>
        <row r="1744">
          <cell r="A1744" t="str">
            <v>B2751</v>
          </cell>
          <cell r="B1744" t="str">
            <v>I10</v>
          </cell>
          <cell r="C1744" t="str">
            <v>와이드스위치신설</v>
          </cell>
          <cell r="D1744" t="str">
            <v>매입대각형 3로 1P</v>
          </cell>
          <cell r="E1744">
            <v>3</v>
          </cell>
          <cell r="F1744" t="str">
            <v>개</v>
          </cell>
          <cell r="G1744">
            <v>1666</v>
          </cell>
          <cell r="H1744">
            <v>3634</v>
          </cell>
          <cell r="I1744">
            <v>71</v>
          </cell>
        </row>
        <row r="1745">
          <cell r="A1745" t="str">
            <v>B2751</v>
          </cell>
          <cell r="B1745" t="str">
            <v>I10</v>
          </cell>
          <cell r="C1745" t="str">
            <v>와이드스위치 몸체설치(추가)</v>
          </cell>
          <cell r="D1745" t="str">
            <v>매입대각 단로 1P</v>
          </cell>
          <cell r="E1745">
            <v>7</v>
          </cell>
          <cell r="F1745" t="str">
            <v>개</v>
          </cell>
          <cell r="G1745">
            <v>779</v>
          </cell>
          <cell r="H1745">
            <v>299</v>
          </cell>
          <cell r="I1745">
            <v>5</v>
          </cell>
        </row>
        <row r="1746">
          <cell r="A1746" t="str">
            <v>B2751</v>
          </cell>
          <cell r="B1746" t="str">
            <v>I10</v>
          </cell>
          <cell r="C1746" t="str">
            <v>와이드스위치 몸체설치(추가)</v>
          </cell>
          <cell r="D1746" t="str">
            <v>매입대각 3로 1P</v>
          </cell>
          <cell r="E1746">
            <v>1</v>
          </cell>
          <cell r="F1746" t="str">
            <v>개</v>
          </cell>
          <cell r="G1746">
            <v>1477</v>
          </cell>
          <cell r="H1746">
            <v>726</v>
          </cell>
          <cell r="I1746">
            <v>13</v>
          </cell>
        </row>
        <row r="1747">
          <cell r="A1747" t="str">
            <v>B2751</v>
          </cell>
          <cell r="B1747" t="str">
            <v>I10</v>
          </cell>
          <cell r="C1747" t="str">
            <v>조명기구</v>
          </cell>
          <cell r="D1747" t="str">
            <v>GHW-8A   (FPL 1/18W, 2등급))</v>
          </cell>
          <cell r="E1747">
            <v>8</v>
          </cell>
          <cell r="F1747" t="str">
            <v>개</v>
          </cell>
          <cell r="G1747">
            <v>27756</v>
          </cell>
          <cell r="H1747">
            <v>4361</v>
          </cell>
          <cell r="I1747">
            <v>86</v>
          </cell>
        </row>
        <row r="1748">
          <cell r="A1748" t="str">
            <v>B2751</v>
          </cell>
          <cell r="B1748" t="str">
            <v>I10</v>
          </cell>
          <cell r="C1748" t="str">
            <v>조명기구</v>
          </cell>
          <cell r="D1748" t="str">
            <v>IFSA -C  (FL 2/20W, 2등급, 고조도)</v>
          </cell>
          <cell r="E1748">
            <v>4</v>
          </cell>
          <cell r="F1748" t="str">
            <v>개</v>
          </cell>
          <cell r="G1748">
            <v>22552</v>
          </cell>
          <cell r="H1748">
            <v>5130</v>
          </cell>
          <cell r="I1748">
            <v>102</v>
          </cell>
        </row>
        <row r="1749">
          <cell r="A1749" t="str">
            <v>B2751</v>
          </cell>
          <cell r="B1749" t="str">
            <v>I10</v>
          </cell>
          <cell r="C1749" t="str">
            <v>조명기구</v>
          </cell>
          <cell r="D1749" t="str">
            <v>IFFG-B (FL 2/32W ,전자식)</v>
          </cell>
          <cell r="E1749">
            <v>50</v>
          </cell>
          <cell r="F1749" t="str">
            <v>개</v>
          </cell>
          <cell r="G1749">
            <v>61585</v>
          </cell>
          <cell r="H1749">
            <v>12827</v>
          </cell>
          <cell r="I1749">
            <v>255</v>
          </cell>
        </row>
        <row r="1750">
          <cell r="A1750" t="str">
            <v>B2751</v>
          </cell>
          <cell r="B1750" t="str">
            <v>I10</v>
          </cell>
          <cell r="C1750" t="str">
            <v>조명기구</v>
          </cell>
          <cell r="D1750" t="str">
            <v>IFPA-G (FL 2/32W, 2등급, 고조도)</v>
          </cell>
          <cell r="E1750">
            <v>1</v>
          </cell>
          <cell r="F1750" t="str">
            <v>개</v>
          </cell>
          <cell r="G1750">
            <v>31226</v>
          </cell>
          <cell r="H1750">
            <v>9577</v>
          </cell>
          <cell r="I1750">
            <v>190</v>
          </cell>
        </row>
        <row r="1751">
          <cell r="A1751" t="str">
            <v>B2751</v>
          </cell>
          <cell r="B1751" t="str">
            <v>I10</v>
          </cell>
          <cell r="C1751" t="str">
            <v>조명기구</v>
          </cell>
          <cell r="D1751" t="str">
            <v>IFSA-D (2/32W, 2등급, 고조도)</v>
          </cell>
          <cell r="E1751">
            <v>3</v>
          </cell>
          <cell r="F1751" t="str">
            <v>개</v>
          </cell>
          <cell r="G1751">
            <v>33828</v>
          </cell>
          <cell r="H1751">
            <v>8038</v>
          </cell>
          <cell r="I1751">
            <v>160</v>
          </cell>
        </row>
        <row r="1752">
          <cell r="A1752" t="str">
            <v>B2751</v>
          </cell>
          <cell r="B1752" t="str">
            <v>I10</v>
          </cell>
          <cell r="C1752" t="str">
            <v>조명기구</v>
          </cell>
          <cell r="D1752" t="str">
            <v>IFSJ-F  (2/32W, 2등급, 고조도)</v>
          </cell>
          <cell r="E1752">
            <v>24</v>
          </cell>
          <cell r="F1752" t="str">
            <v>개</v>
          </cell>
          <cell r="G1752">
            <v>30359</v>
          </cell>
          <cell r="H1752">
            <v>8038</v>
          </cell>
          <cell r="I1752">
            <v>160</v>
          </cell>
        </row>
        <row r="1753">
          <cell r="A1753" t="str">
            <v>B2751</v>
          </cell>
          <cell r="B1753" t="str">
            <v>I10</v>
          </cell>
          <cell r="C1753" t="str">
            <v>조명기구</v>
          </cell>
          <cell r="D1753" t="str">
            <v>ILBB (60W)</v>
          </cell>
          <cell r="E1753">
            <v>1</v>
          </cell>
          <cell r="F1753" t="str">
            <v>개</v>
          </cell>
          <cell r="G1753">
            <v>5204</v>
          </cell>
          <cell r="H1753">
            <v>4788</v>
          </cell>
          <cell r="I1753">
            <v>95</v>
          </cell>
        </row>
        <row r="1754">
          <cell r="A1754" t="str">
            <v>B2751</v>
          </cell>
          <cell r="B1754" t="str">
            <v>I10</v>
          </cell>
          <cell r="C1754" t="str">
            <v>조명기구</v>
          </cell>
          <cell r="D1754" t="str">
            <v>ILFB-A (60W)</v>
          </cell>
          <cell r="E1754">
            <v>2</v>
          </cell>
          <cell r="F1754" t="str">
            <v>개</v>
          </cell>
          <cell r="G1754">
            <v>5204</v>
          </cell>
          <cell r="H1754">
            <v>6841</v>
          </cell>
          <cell r="I1754">
            <v>136</v>
          </cell>
        </row>
        <row r="1755">
          <cell r="A1755" t="str">
            <v>B2751</v>
          </cell>
          <cell r="B1755" t="str">
            <v>I10</v>
          </cell>
          <cell r="C1755" t="str">
            <v>조명기구</v>
          </cell>
          <cell r="D1755" t="str">
            <v>ILPA (60W)</v>
          </cell>
          <cell r="E1755">
            <v>6</v>
          </cell>
          <cell r="F1755" t="str">
            <v>개</v>
          </cell>
          <cell r="G1755">
            <v>10842</v>
          </cell>
          <cell r="H1755">
            <v>7268</v>
          </cell>
          <cell r="I1755">
            <v>144</v>
          </cell>
        </row>
        <row r="1756">
          <cell r="A1756" t="str">
            <v>B2751</v>
          </cell>
          <cell r="B1756" t="str">
            <v>I10</v>
          </cell>
          <cell r="C1756" t="str">
            <v>조명기구</v>
          </cell>
          <cell r="D1756" t="str">
            <v>ILSA (60W)</v>
          </cell>
          <cell r="E1756">
            <v>3</v>
          </cell>
          <cell r="F1756" t="str">
            <v>개</v>
          </cell>
          <cell r="G1756">
            <v>3296</v>
          </cell>
          <cell r="H1756">
            <v>5044</v>
          </cell>
          <cell r="I1756">
            <v>100</v>
          </cell>
        </row>
        <row r="1757">
          <cell r="A1757" t="str">
            <v>B2751</v>
          </cell>
          <cell r="B1757" t="str">
            <v>I10</v>
          </cell>
          <cell r="C1757" t="str">
            <v>조명기구</v>
          </cell>
          <cell r="D1757" t="str">
            <v>ILSD (60W)</v>
          </cell>
          <cell r="E1757">
            <v>3</v>
          </cell>
          <cell r="F1757" t="str">
            <v>개</v>
          </cell>
          <cell r="G1757">
            <v>3382</v>
          </cell>
          <cell r="H1757">
            <v>5044</v>
          </cell>
          <cell r="I1757">
            <v>100</v>
          </cell>
        </row>
        <row r="1758">
          <cell r="A1758" t="str">
            <v>B2751</v>
          </cell>
          <cell r="B1758" t="str">
            <v>I10</v>
          </cell>
          <cell r="C1758" t="str">
            <v>조인트박스설치</v>
          </cell>
          <cell r="D1758" t="str">
            <v>100X100X100</v>
          </cell>
          <cell r="E1758">
            <v>3</v>
          </cell>
          <cell r="F1758" t="str">
            <v>개</v>
          </cell>
          <cell r="G1758">
            <v>1013</v>
          </cell>
          <cell r="H1758">
            <v>7054</v>
          </cell>
          <cell r="I1758">
            <v>140</v>
          </cell>
        </row>
        <row r="1759">
          <cell r="A1759" t="str">
            <v>B2751</v>
          </cell>
          <cell r="B1759" t="str">
            <v>I10</v>
          </cell>
          <cell r="C1759" t="str">
            <v>공용스위치함(전비스텐)</v>
          </cell>
          <cell r="D1759" t="str">
            <v>230X300X100</v>
          </cell>
          <cell r="E1759">
            <v>1</v>
          </cell>
          <cell r="F1759" t="str">
            <v>개</v>
          </cell>
          <cell r="G1759">
            <v>13979</v>
          </cell>
          <cell r="H1759">
            <v>11159</v>
          </cell>
          <cell r="I1759">
            <v>222</v>
          </cell>
        </row>
        <row r="1760">
          <cell r="A1760" t="str">
            <v>B2751</v>
          </cell>
          <cell r="B1760" t="str">
            <v>I11</v>
          </cell>
          <cell r="C1760" t="str">
            <v>접지단자함</v>
          </cell>
          <cell r="D1760" t="str">
            <v>3극용(370X400X100)</v>
          </cell>
          <cell r="E1760">
            <v>1</v>
          </cell>
          <cell r="F1760" t="str">
            <v>개</v>
          </cell>
          <cell r="G1760">
            <v>36996</v>
          </cell>
          <cell r="H1760">
            <v>28220</v>
          </cell>
          <cell r="I1760">
            <v>563</v>
          </cell>
        </row>
        <row r="1761">
          <cell r="A1761" t="str">
            <v>B2751</v>
          </cell>
          <cell r="B1761" t="str">
            <v>I33</v>
          </cell>
          <cell r="C1761" t="str">
            <v>PULL BOX</v>
          </cell>
          <cell r="D1761" t="str">
            <v>150X150X100</v>
          </cell>
          <cell r="E1761">
            <v>1</v>
          </cell>
          <cell r="F1761" t="str">
            <v>개</v>
          </cell>
          <cell r="G1761">
            <v>1773</v>
          </cell>
          <cell r="H1761">
            <v>7054</v>
          </cell>
          <cell r="I1761">
            <v>140</v>
          </cell>
        </row>
        <row r="1762">
          <cell r="A1762" t="str">
            <v>B2751</v>
          </cell>
          <cell r="B1762" t="str">
            <v>I12</v>
          </cell>
          <cell r="C1762" t="str">
            <v>배선용 차단기</v>
          </cell>
          <cell r="D1762" t="str">
            <v>600V 3P 30AF</v>
          </cell>
          <cell r="E1762">
            <v>13</v>
          </cell>
          <cell r="F1762" t="str">
            <v>개</v>
          </cell>
          <cell r="G1762">
            <v>13011</v>
          </cell>
          <cell r="H1762">
            <v>23089</v>
          </cell>
          <cell r="I1762">
            <v>461</v>
          </cell>
        </row>
        <row r="1763">
          <cell r="A1763" t="str">
            <v>B2751</v>
          </cell>
          <cell r="B1763" t="str">
            <v>I12</v>
          </cell>
          <cell r="C1763" t="str">
            <v>배선용 차단기</v>
          </cell>
          <cell r="D1763" t="str">
            <v>600V 3P 50AF</v>
          </cell>
          <cell r="E1763">
            <v>10</v>
          </cell>
          <cell r="F1763" t="str">
            <v>개</v>
          </cell>
          <cell r="G1763">
            <v>14398</v>
          </cell>
          <cell r="H1763">
            <v>31641</v>
          </cell>
          <cell r="I1763">
            <v>632</v>
          </cell>
        </row>
        <row r="1764">
          <cell r="A1764" t="str">
            <v>B2751</v>
          </cell>
          <cell r="B1764" t="str">
            <v>I12</v>
          </cell>
          <cell r="C1764" t="str">
            <v>배선용 차단기</v>
          </cell>
          <cell r="D1764" t="str">
            <v>600V 3P 100AF</v>
          </cell>
          <cell r="E1764">
            <v>2</v>
          </cell>
          <cell r="F1764" t="str">
            <v>개</v>
          </cell>
          <cell r="G1764">
            <v>21606</v>
          </cell>
          <cell r="H1764">
            <v>44468</v>
          </cell>
          <cell r="I1764">
            <v>889</v>
          </cell>
        </row>
        <row r="1765">
          <cell r="A1765" t="str">
            <v>B2751</v>
          </cell>
          <cell r="B1765" t="str">
            <v>I12</v>
          </cell>
          <cell r="C1765" t="str">
            <v>누전 차단기</v>
          </cell>
          <cell r="D1765" t="str">
            <v>2P 30AF</v>
          </cell>
          <cell r="E1765">
            <v>37</v>
          </cell>
          <cell r="F1765" t="str">
            <v>개</v>
          </cell>
          <cell r="G1765">
            <v>4423</v>
          </cell>
          <cell r="H1765">
            <v>18386</v>
          </cell>
          <cell r="I1765">
            <v>366</v>
          </cell>
        </row>
        <row r="1766">
          <cell r="A1766" t="str">
            <v>B2751</v>
          </cell>
          <cell r="B1766" t="str">
            <v>I12</v>
          </cell>
          <cell r="C1766" t="str">
            <v>적산전력계</v>
          </cell>
          <cell r="D1766" t="str">
            <v>1P2W 220V 30(10)A</v>
          </cell>
          <cell r="E1766">
            <v>2</v>
          </cell>
          <cell r="F1766" t="str">
            <v>개</v>
          </cell>
          <cell r="G1766">
            <v>17348</v>
          </cell>
          <cell r="H1766">
            <v>5985</v>
          </cell>
          <cell r="I1766">
            <v>119</v>
          </cell>
        </row>
        <row r="1767">
          <cell r="A1767" t="str">
            <v>B2751</v>
          </cell>
          <cell r="B1767" t="str">
            <v>I12</v>
          </cell>
          <cell r="C1767" t="str">
            <v>적산전력계</v>
          </cell>
          <cell r="D1767" t="str">
            <v>3P3W 220V 30(10)A</v>
          </cell>
          <cell r="E1767">
            <v>3</v>
          </cell>
          <cell r="F1767" t="str">
            <v>개</v>
          </cell>
          <cell r="G1767">
            <v>52304</v>
          </cell>
          <cell r="H1767">
            <v>8979</v>
          </cell>
          <cell r="I1767">
            <v>179</v>
          </cell>
        </row>
        <row r="1768">
          <cell r="A1768" t="str">
            <v>B2751</v>
          </cell>
          <cell r="B1768" t="str">
            <v>I12</v>
          </cell>
          <cell r="C1768" t="str">
            <v>적산전력계</v>
          </cell>
          <cell r="D1768" t="str">
            <v>3P3W 220V 60(20)A</v>
          </cell>
          <cell r="E1768">
            <v>1</v>
          </cell>
          <cell r="F1768" t="str">
            <v>개</v>
          </cell>
          <cell r="G1768">
            <v>67136</v>
          </cell>
          <cell r="H1768">
            <v>8979</v>
          </cell>
          <cell r="I1768">
            <v>179</v>
          </cell>
        </row>
        <row r="1769">
          <cell r="A1769" t="str">
            <v>B2751</v>
          </cell>
          <cell r="B1769" t="str">
            <v>I12</v>
          </cell>
          <cell r="C1769" t="str">
            <v>적산전력계</v>
          </cell>
          <cell r="D1769" t="str">
            <v>3P4W 220V 120(40)A</v>
          </cell>
          <cell r="E1769">
            <v>1</v>
          </cell>
          <cell r="F1769" t="str">
            <v>개</v>
          </cell>
          <cell r="G1769">
            <v>151014</v>
          </cell>
          <cell r="H1769">
            <v>13682</v>
          </cell>
          <cell r="I1769">
            <v>273</v>
          </cell>
        </row>
        <row r="1770">
          <cell r="A1770" t="str">
            <v>B2751</v>
          </cell>
          <cell r="B1770" t="str">
            <v>I11</v>
          </cell>
          <cell r="C1770" t="str">
            <v>배수펌프조작반 및 배관설치</v>
          </cell>
          <cell r="D1770" t="str">
            <v>삼상 2HPX2대</v>
          </cell>
          <cell r="E1770">
            <v>1</v>
          </cell>
          <cell r="F1770" t="str">
            <v>개</v>
          </cell>
          <cell r="G1770">
            <v>190097</v>
          </cell>
          <cell r="H1770">
            <v>376108</v>
          </cell>
          <cell r="I1770">
            <v>7520</v>
          </cell>
        </row>
        <row r="1771">
          <cell r="A1771" t="str">
            <v>B2751</v>
          </cell>
          <cell r="B1771" t="str">
            <v>I11</v>
          </cell>
          <cell r="C1771" t="str">
            <v>접지</v>
          </cell>
          <cell r="D1771" t="str">
            <v>E1(전기)</v>
          </cell>
          <cell r="E1771">
            <v>3</v>
          </cell>
          <cell r="F1771" t="str">
            <v>개소</v>
          </cell>
          <cell r="G1771">
            <v>13271</v>
          </cell>
          <cell r="H1771">
            <v>39935</v>
          </cell>
          <cell r="I1771">
            <v>798</v>
          </cell>
        </row>
        <row r="1772">
          <cell r="C1772" t="str">
            <v>소 계</v>
          </cell>
        </row>
        <row r="1796">
          <cell r="C1796" t="str">
            <v>4. 지하주차장</v>
          </cell>
        </row>
        <row r="1797">
          <cell r="C1797" t="str">
            <v>4-1. 지하주차장(금오181대)</v>
          </cell>
        </row>
        <row r="1798">
          <cell r="C1798" t="str">
            <v>4-1-1. 소방공사</v>
          </cell>
        </row>
        <row r="1799">
          <cell r="A1799" t="str">
            <v>P2754</v>
          </cell>
          <cell r="B1799" t="str">
            <v>F01</v>
          </cell>
          <cell r="C1799" t="str">
            <v>PVC 노말벤드</v>
          </cell>
          <cell r="D1799" t="str">
            <v>HI 28</v>
          </cell>
          <cell r="E1799">
            <v>2</v>
          </cell>
          <cell r="F1799" t="str">
            <v>개</v>
          </cell>
          <cell r="G1799">
            <v>693</v>
          </cell>
          <cell r="H1799">
            <v>0</v>
          </cell>
          <cell r="I1799">
            <v>0</v>
          </cell>
        </row>
        <row r="1800">
          <cell r="A1800" t="str">
            <v>P2754</v>
          </cell>
          <cell r="B1800" t="str">
            <v>F01</v>
          </cell>
          <cell r="C1800" t="str">
            <v>PVC 노말벤드</v>
          </cell>
          <cell r="D1800" t="str">
            <v>HI 36</v>
          </cell>
          <cell r="E1800">
            <v>2</v>
          </cell>
          <cell r="F1800" t="str">
            <v>개</v>
          </cell>
          <cell r="G1800">
            <v>780</v>
          </cell>
          <cell r="H1800">
            <v>0</v>
          </cell>
          <cell r="I1800">
            <v>0</v>
          </cell>
        </row>
        <row r="1801">
          <cell r="A1801" t="str">
            <v>P2754</v>
          </cell>
          <cell r="B1801" t="str">
            <v>F02</v>
          </cell>
          <cell r="C1801" t="str">
            <v>노 말 벤 드</v>
          </cell>
          <cell r="D1801" t="str">
            <v>철제 36</v>
          </cell>
          <cell r="E1801">
            <v>1</v>
          </cell>
          <cell r="F1801" t="str">
            <v>개</v>
          </cell>
          <cell r="G1801">
            <v>1838</v>
          </cell>
          <cell r="H1801">
            <v>0</v>
          </cell>
          <cell r="I1801">
            <v>0</v>
          </cell>
        </row>
        <row r="1802">
          <cell r="A1802" t="str">
            <v>P2754</v>
          </cell>
          <cell r="B1802" t="str">
            <v>F01</v>
          </cell>
          <cell r="C1802" t="str">
            <v>보 강 철 물</v>
          </cell>
          <cell r="D1802" t="str">
            <v>스위치 박스용</v>
          </cell>
          <cell r="E1802">
            <v>8</v>
          </cell>
          <cell r="F1802" t="str">
            <v>개</v>
          </cell>
          <cell r="G1802">
            <v>416</v>
          </cell>
          <cell r="H1802">
            <v>0</v>
          </cell>
          <cell r="I1802">
            <v>0</v>
          </cell>
        </row>
        <row r="1803">
          <cell r="A1803" t="str">
            <v>P2754</v>
          </cell>
          <cell r="B1803" t="str">
            <v>F01</v>
          </cell>
          <cell r="C1803" t="str">
            <v>보 강 철 물</v>
          </cell>
          <cell r="D1803" t="str">
            <v>CSW2S박스용</v>
          </cell>
          <cell r="E1803">
            <v>5</v>
          </cell>
          <cell r="F1803" t="str">
            <v>개</v>
          </cell>
          <cell r="G1803">
            <v>425</v>
          </cell>
          <cell r="H1803">
            <v>0</v>
          </cell>
          <cell r="I1803">
            <v>0</v>
          </cell>
        </row>
        <row r="1804">
          <cell r="A1804" t="str">
            <v>P2754</v>
          </cell>
          <cell r="B1804" t="str">
            <v>F01</v>
          </cell>
          <cell r="C1804" t="str">
            <v>보 강 철 물</v>
          </cell>
          <cell r="D1804" t="str">
            <v>사각 박스용</v>
          </cell>
          <cell r="E1804">
            <v>5</v>
          </cell>
          <cell r="F1804" t="str">
            <v>개</v>
          </cell>
          <cell r="G1804">
            <v>425</v>
          </cell>
          <cell r="H1804">
            <v>0</v>
          </cell>
          <cell r="I1804">
            <v>0</v>
          </cell>
        </row>
        <row r="1805">
          <cell r="A1805" t="str">
            <v>P2754</v>
          </cell>
          <cell r="B1805" t="str">
            <v>F02</v>
          </cell>
          <cell r="C1805" t="str">
            <v>TURN BUCKLE</v>
          </cell>
          <cell r="E1805">
            <v>10</v>
          </cell>
          <cell r="F1805" t="str">
            <v>EA</v>
          </cell>
          <cell r="G1805">
            <v>1734</v>
          </cell>
          <cell r="H1805">
            <v>0</v>
          </cell>
          <cell r="I1805">
            <v>0</v>
          </cell>
        </row>
        <row r="1806">
          <cell r="A1806" t="str">
            <v>P2754</v>
          </cell>
          <cell r="B1806" t="str">
            <v>F02</v>
          </cell>
          <cell r="C1806" t="str">
            <v>ECX커넥터</v>
          </cell>
          <cell r="D1806" t="str">
            <v>10V</v>
          </cell>
          <cell r="E1806">
            <v>2</v>
          </cell>
          <cell r="F1806" t="str">
            <v>EA</v>
          </cell>
          <cell r="G1806">
            <v>4337</v>
          </cell>
          <cell r="H1806">
            <v>0</v>
          </cell>
          <cell r="I1806">
            <v>0</v>
          </cell>
        </row>
        <row r="1807">
          <cell r="A1807" t="str">
            <v>P2754</v>
          </cell>
          <cell r="B1807" t="str">
            <v>F02</v>
          </cell>
          <cell r="C1807" t="str">
            <v>RADIAX(12D)커넥터</v>
          </cell>
          <cell r="D1807" t="str">
            <v>12D</v>
          </cell>
          <cell r="E1807">
            <v>2</v>
          </cell>
          <cell r="F1807" t="str">
            <v>EA</v>
          </cell>
          <cell r="G1807">
            <v>24287</v>
          </cell>
          <cell r="H1807">
            <v>0</v>
          </cell>
          <cell r="I1807">
            <v>0</v>
          </cell>
        </row>
        <row r="1808">
          <cell r="A1808" t="str">
            <v>P2754</v>
          </cell>
          <cell r="B1808" t="str">
            <v>F02</v>
          </cell>
          <cell r="C1808" t="str">
            <v>WIRE CLAMP</v>
          </cell>
          <cell r="E1808">
            <v>43</v>
          </cell>
          <cell r="F1808" t="str">
            <v>EA</v>
          </cell>
          <cell r="G1808">
            <v>780</v>
          </cell>
          <cell r="H1808">
            <v>0</v>
          </cell>
          <cell r="I1808">
            <v>0</v>
          </cell>
        </row>
        <row r="1809">
          <cell r="A1809" t="str">
            <v>P2754</v>
          </cell>
          <cell r="B1809" t="str">
            <v>F02</v>
          </cell>
          <cell r="C1809" t="str">
            <v>SUPENSION CLAMP</v>
          </cell>
          <cell r="E1809">
            <v>43</v>
          </cell>
          <cell r="F1809" t="str">
            <v>EA</v>
          </cell>
          <cell r="G1809">
            <v>2602</v>
          </cell>
          <cell r="H1809">
            <v>0</v>
          </cell>
          <cell r="I1809">
            <v>0</v>
          </cell>
        </row>
        <row r="1810">
          <cell r="A1810" t="str">
            <v>P2754</v>
          </cell>
          <cell r="B1810" t="str">
            <v>F02</v>
          </cell>
          <cell r="C1810" t="str">
            <v>DEAD END BRACKET</v>
          </cell>
          <cell r="D1810" t="str">
            <v>B-1</v>
          </cell>
          <cell r="E1810">
            <v>10</v>
          </cell>
          <cell r="F1810" t="str">
            <v>EA</v>
          </cell>
          <cell r="G1810">
            <v>9541</v>
          </cell>
          <cell r="H1810">
            <v>0</v>
          </cell>
          <cell r="I1810">
            <v>0</v>
          </cell>
        </row>
        <row r="1811">
          <cell r="A1811" t="str">
            <v>P2754</v>
          </cell>
          <cell r="B1811" t="str">
            <v>F01</v>
          </cell>
          <cell r="C1811" t="str">
            <v>관내배선</v>
          </cell>
          <cell r="D1811" t="str">
            <v>IV 1.2 MM</v>
          </cell>
          <cell r="E1811">
            <v>97</v>
          </cell>
          <cell r="F1811" t="str">
            <v>M</v>
          </cell>
          <cell r="G1811">
            <v>35</v>
          </cell>
          <cell r="H1811">
            <v>255</v>
          </cell>
          <cell r="I1811">
            <v>4</v>
          </cell>
        </row>
        <row r="1812">
          <cell r="A1812" t="str">
            <v>P2754</v>
          </cell>
          <cell r="B1812" t="str">
            <v>F01</v>
          </cell>
          <cell r="C1812" t="str">
            <v>관내배선</v>
          </cell>
          <cell r="D1812" t="str">
            <v>IV 1.6 MM</v>
          </cell>
          <cell r="E1812">
            <v>591.4</v>
          </cell>
          <cell r="F1812" t="str">
            <v>M</v>
          </cell>
          <cell r="G1812">
            <v>58</v>
          </cell>
          <cell r="H1812">
            <v>255</v>
          </cell>
          <cell r="I1812">
            <v>4</v>
          </cell>
        </row>
        <row r="1813">
          <cell r="A1813" t="str">
            <v>P2754</v>
          </cell>
          <cell r="B1813" t="str">
            <v>F01</v>
          </cell>
          <cell r="C1813" t="str">
            <v>관내배선</v>
          </cell>
          <cell r="D1813" t="str">
            <v>HIV 1.6 MM</v>
          </cell>
          <cell r="E1813">
            <v>1224.5</v>
          </cell>
          <cell r="F1813" t="str">
            <v>M</v>
          </cell>
          <cell r="G1813">
            <v>60</v>
          </cell>
          <cell r="H1813">
            <v>255</v>
          </cell>
          <cell r="I1813">
            <v>4</v>
          </cell>
        </row>
        <row r="1814">
          <cell r="A1814" t="str">
            <v>P2754</v>
          </cell>
          <cell r="B1814" t="str">
            <v>F01</v>
          </cell>
          <cell r="C1814" t="str">
            <v>제어용케이블신설</v>
          </cell>
          <cell r="D1814" t="str">
            <v>CCV-S1.6 MM X 12C</v>
          </cell>
          <cell r="E1814">
            <v>87.8</v>
          </cell>
          <cell r="F1814" t="str">
            <v>M</v>
          </cell>
          <cell r="G1814">
            <v>1901</v>
          </cell>
          <cell r="H1814">
            <v>2555</v>
          </cell>
          <cell r="I1814">
            <v>50</v>
          </cell>
        </row>
        <row r="1815">
          <cell r="A1815" t="str">
            <v>P2754</v>
          </cell>
          <cell r="B1815" t="str">
            <v>F01</v>
          </cell>
          <cell r="C1815" t="str">
            <v>PVC PIPE 배관</v>
          </cell>
          <cell r="D1815" t="str">
            <v>HI 14MM</v>
          </cell>
          <cell r="E1815">
            <v>47.3</v>
          </cell>
          <cell r="F1815" t="str">
            <v>M</v>
          </cell>
          <cell r="G1815">
            <v>212</v>
          </cell>
          <cell r="H1815">
            <v>1367</v>
          </cell>
          <cell r="I1815">
            <v>26</v>
          </cell>
        </row>
        <row r="1816">
          <cell r="A1816" t="str">
            <v>P2754</v>
          </cell>
          <cell r="B1816" t="str">
            <v>F01</v>
          </cell>
          <cell r="C1816" t="str">
            <v>PVC PIPE 배관</v>
          </cell>
          <cell r="D1816" t="str">
            <v>HI 16MM</v>
          </cell>
          <cell r="E1816">
            <v>415.2</v>
          </cell>
          <cell r="F1816" t="str">
            <v>M</v>
          </cell>
          <cell r="G1816">
            <v>265</v>
          </cell>
          <cell r="H1816">
            <v>1709</v>
          </cell>
          <cell r="I1816">
            <v>33</v>
          </cell>
        </row>
        <row r="1817">
          <cell r="A1817" t="str">
            <v>P2754</v>
          </cell>
          <cell r="B1817" t="str">
            <v>F01</v>
          </cell>
          <cell r="C1817" t="str">
            <v>PVC PIPE 배관</v>
          </cell>
          <cell r="D1817" t="str">
            <v>HI 22MM</v>
          </cell>
          <cell r="E1817">
            <v>89.9</v>
          </cell>
          <cell r="F1817" t="str">
            <v>M</v>
          </cell>
          <cell r="G1817">
            <v>318</v>
          </cell>
          <cell r="H1817">
            <v>2137</v>
          </cell>
          <cell r="I1817">
            <v>42</v>
          </cell>
        </row>
        <row r="1818">
          <cell r="A1818" t="str">
            <v>P2754</v>
          </cell>
          <cell r="B1818" t="str">
            <v>F01</v>
          </cell>
          <cell r="C1818" t="str">
            <v>PVC PIPE 배관</v>
          </cell>
          <cell r="D1818" t="str">
            <v>HI 28MM</v>
          </cell>
          <cell r="E1818">
            <v>25.8</v>
          </cell>
          <cell r="F1818" t="str">
            <v>M</v>
          </cell>
          <cell r="G1818">
            <v>616</v>
          </cell>
          <cell r="H1818">
            <v>2735</v>
          </cell>
          <cell r="I1818">
            <v>54</v>
          </cell>
        </row>
        <row r="1819">
          <cell r="A1819" t="str">
            <v>P2754</v>
          </cell>
          <cell r="B1819" t="str">
            <v>F01</v>
          </cell>
          <cell r="C1819" t="str">
            <v>PVC PIPE 배관</v>
          </cell>
          <cell r="D1819" t="str">
            <v>HI 36MM</v>
          </cell>
          <cell r="E1819">
            <v>86.8</v>
          </cell>
          <cell r="F1819" t="str">
            <v>M</v>
          </cell>
          <cell r="G1819">
            <v>917</v>
          </cell>
          <cell r="H1819">
            <v>3420</v>
          </cell>
          <cell r="I1819">
            <v>67</v>
          </cell>
        </row>
        <row r="1820">
          <cell r="A1820" t="str">
            <v>P2754</v>
          </cell>
          <cell r="B1820" t="str">
            <v>F01</v>
          </cell>
          <cell r="C1820" t="str">
            <v>강제전선관 배관</v>
          </cell>
          <cell r="D1820" t="str">
            <v>아연도 16MM</v>
          </cell>
          <cell r="E1820">
            <v>5.8</v>
          </cell>
          <cell r="F1820" t="str">
            <v>M</v>
          </cell>
          <cell r="G1820">
            <v>987</v>
          </cell>
          <cell r="H1820">
            <v>3078</v>
          </cell>
          <cell r="I1820">
            <v>60</v>
          </cell>
        </row>
        <row r="1821">
          <cell r="A1821" t="str">
            <v>P2754</v>
          </cell>
          <cell r="B1821" t="str">
            <v>F02</v>
          </cell>
          <cell r="C1821" t="str">
            <v>강제전선관 배관</v>
          </cell>
          <cell r="D1821" t="str">
            <v>아연도 36MM</v>
          </cell>
          <cell r="E1821">
            <v>13</v>
          </cell>
          <cell r="F1821" t="str">
            <v>M</v>
          </cell>
          <cell r="G1821">
            <v>2035</v>
          </cell>
          <cell r="H1821">
            <v>7696</v>
          </cell>
          <cell r="I1821">
            <v>153</v>
          </cell>
        </row>
        <row r="1822">
          <cell r="A1822" t="str">
            <v>P2754</v>
          </cell>
          <cell r="B1822" t="str">
            <v>F01</v>
          </cell>
          <cell r="C1822" t="str">
            <v>후렉씨블콘딧드</v>
          </cell>
          <cell r="D1822" t="str">
            <v>16MM</v>
          </cell>
          <cell r="E1822">
            <v>7</v>
          </cell>
          <cell r="F1822" t="str">
            <v>M</v>
          </cell>
          <cell r="G1822">
            <v>456</v>
          </cell>
          <cell r="H1822">
            <v>1881</v>
          </cell>
          <cell r="I1822">
            <v>37</v>
          </cell>
        </row>
        <row r="1823">
          <cell r="A1823" t="str">
            <v>P2754</v>
          </cell>
          <cell r="B1823" t="str">
            <v>F01</v>
          </cell>
          <cell r="C1823" t="str">
            <v>철제박스카바 부착</v>
          </cell>
          <cell r="D1823" t="str">
            <v>8각맹카바</v>
          </cell>
          <cell r="E1823">
            <v>5</v>
          </cell>
          <cell r="F1823" t="str">
            <v>개</v>
          </cell>
          <cell r="G1823">
            <v>112</v>
          </cell>
          <cell r="H1823">
            <v>1282</v>
          </cell>
          <cell r="I1823">
            <v>25</v>
          </cell>
        </row>
        <row r="1824">
          <cell r="A1824" t="str">
            <v>P2754</v>
          </cell>
          <cell r="B1824" t="str">
            <v>F01</v>
          </cell>
          <cell r="C1824" t="str">
            <v>PVC박스 신설</v>
          </cell>
          <cell r="D1824" t="str">
            <v>HI SW 일체형</v>
          </cell>
          <cell r="E1824">
            <v>8</v>
          </cell>
          <cell r="F1824" t="str">
            <v>개</v>
          </cell>
          <cell r="G1824">
            <v>412</v>
          </cell>
          <cell r="H1824">
            <v>5301</v>
          </cell>
          <cell r="I1824">
            <v>105</v>
          </cell>
        </row>
        <row r="1825">
          <cell r="A1825" t="str">
            <v>P2754</v>
          </cell>
          <cell r="B1825" t="str">
            <v>F01</v>
          </cell>
          <cell r="C1825" t="str">
            <v>PVC박스 신설</v>
          </cell>
          <cell r="D1825" t="str">
            <v>HI CSW2S 일체형</v>
          </cell>
          <cell r="E1825">
            <v>5</v>
          </cell>
          <cell r="F1825" t="str">
            <v>개</v>
          </cell>
          <cell r="G1825">
            <v>1040</v>
          </cell>
          <cell r="H1825">
            <v>5301</v>
          </cell>
          <cell r="I1825">
            <v>105</v>
          </cell>
        </row>
        <row r="1826">
          <cell r="A1826" t="str">
            <v>P2754</v>
          </cell>
          <cell r="B1826" t="str">
            <v>F01</v>
          </cell>
          <cell r="C1826" t="str">
            <v>PVC박스 신설</v>
          </cell>
          <cell r="D1826" t="str">
            <v>HI 4각 일체형</v>
          </cell>
          <cell r="E1826">
            <v>5</v>
          </cell>
          <cell r="F1826" t="str">
            <v>개</v>
          </cell>
          <cell r="G1826">
            <v>572</v>
          </cell>
          <cell r="H1826">
            <v>5301</v>
          </cell>
          <cell r="I1826">
            <v>105</v>
          </cell>
        </row>
        <row r="1827">
          <cell r="A1827" t="str">
            <v>P2754</v>
          </cell>
          <cell r="B1827" t="str">
            <v>F01</v>
          </cell>
          <cell r="C1827" t="str">
            <v>PVC박스 신설</v>
          </cell>
          <cell r="D1827" t="str">
            <v>HI 콘크리트8각 75일체형</v>
          </cell>
          <cell r="E1827">
            <v>7</v>
          </cell>
          <cell r="F1827" t="str">
            <v>개</v>
          </cell>
          <cell r="G1827">
            <v>719</v>
          </cell>
          <cell r="H1827">
            <v>1966</v>
          </cell>
          <cell r="I1827">
            <v>39</v>
          </cell>
        </row>
        <row r="1828">
          <cell r="A1828" t="str">
            <v>P2754</v>
          </cell>
          <cell r="B1828" t="str">
            <v>F02</v>
          </cell>
          <cell r="C1828" t="str">
            <v>동축케이블</v>
          </cell>
          <cell r="D1828" t="str">
            <v>ECX(10D-2V)</v>
          </cell>
          <cell r="E1828">
            <v>29.5</v>
          </cell>
          <cell r="F1828" t="str">
            <v>M</v>
          </cell>
          <cell r="G1828">
            <v>3571</v>
          </cell>
          <cell r="H1828">
            <v>2310</v>
          </cell>
          <cell r="I1828">
            <v>45</v>
          </cell>
        </row>
        <row r="1829">
          <cell r="A1829" t="str">
            <v>P2754</v>
          </cell>
          <cell r="B1829" t="str">
            <v>F02</v>
          </cell>
          <cell r="C1829" t="str">
            <v>COMBINER</v>
          </cell>
          <cell r="D1829" t="str">
            <v>2 WAY</v>
          </cell>
          <cell r="E1829">
            <v>1</v>
          </cell>
          <cell r="F1829" t="str">
            <v>개</v>
          </cell>
          <cell r="G1829">
            <v>216850</v>
          </cell>
          <cell r="H1829">
            <v>213141</v>
          </cell>
          <cell r="I1829">
            <v>4262</v>
          </cell>
        </row>
        <row r="1830">
          <cell r="A1830" t="str">
            <v>P2754</v>
          </cell>
          <cell r="B1830" t="str">
            <v>F02</v>
          </cell>
          <cell r="C1830" t="str">
            <v>DUMMY LOAD</v>
          </cell>
          <cell r="D1830" t="str">
            <v>50 OHM</v>
          </cell>
          <cell r="E1830">
            <v>1</v>
          </cell>
          <cell r="F1830" t="str">
            <v>개</v>
          </cell>
          <cell r="G1830">
            <v>52044</v>
          </cell>
          <cell r="H1830">
            <v>75491</v>
          </cell>
          <cell r="I1830">
            <v>1509</v>
          </cell>
        </row>
        <row r="1831">
          <cell r="A1831" t="str">
            <v>P2754</v>
          </cell>
          <cell r="B1831" t="str">
            <v>F02</v>
          </cell>
          <cell r="C1831" t="str">
            <v>누설동축 케이블</v>
          </cell>
          <cell r="D1831" t="str">
            <v>RADIAX(12D)</v>
          </cell>
          <cell r="E1831">
            <v>170</v>
          </cell>
          <cell r="F1831" t="str">
            <v>M</v>
          </cell>
          <cell r="G1831">
            <v>8931</v>
          </cell>
          <cell r="H1831">
            <v>18458</v>
          </cell>
          <cell r="I1831">
            <v>368</v>
          </cell>
        </row>
        <row r="1832">
          <cell r="A1832" t="str">
            <v>P2754</v>
          </cell>
          <cell r="B1832" t="str">
            <v>F01</v>
          </cell>
          <cell r="C1832" t="str">
            <v>R형 중계기</v>
          </cell>
          <cell r="D1832" t="str">
            <v>입력 4/출력 4</v>
          </cell>
          <cell r="E1832">
            <v>1</v>
          </cell>
          <cell r="F1832" t="str">
            <v>개</v>
          </cell>
          <cell r="G1832">
            <v>97148</v>
          </cell>
          <cell r="H1832">
            <v>18428</v>
          </cell>
          <cell r="I1832">
            <v>367</v>
          </cell>
        </row>
        <row r="1833">
          <cell r="A1833" t="str">
            <v>P2754</v>
          </cell>
          <cell r="B1833" t="str">
            <v>F01</v>
          </cell>
          <cell r="C1833" t="str">
            <v>R형 중계기</v>
          </cell>
          <cell r="D1833" t="str">
            <v>입력 5/출력 5</v>
          </cell>
          <cell r="E1833">
            <v>1</v>
          </cell>
          <cell r="F1833" t="str">
            <v>개</v>
          </cell>
          <cell r="G1833">
            <v>149192</v>
          </cell>
          <cell r="H1833">
            <v>18428</v>
          </cell>
          <cell r="I1833">
            <v>367</v>
          </cell>
        </row>
        <row r="1834">
          <cell r="A1834" t="str">
            <v>P2754</v>
          </cell>
          <cell r="B1834" t="str">
            <v>F01</v>
          </cell>
          <cell r="C1834" t="str">
            <v>통로유도등(소형/노출형))</v>
          </cell>
          <cell r="D1834" t="str">
            <v>IFFD-A</v>
          </cell>
          <cell r="E1834">
            <v>8</v>
          </cell>
          <cell r="F1834" t="str">
            <v>개</v>
          </cell>
          <cell r="G1834">
            <v>19082</v>
          </cell>
          <cell r="H1834">
            <v>3805</v>
          </cell>
          <cell r="I1834">
            <v>75</v>
          </cell>
        </row>
        <row r="1835">
          <cell r="A1835" t="str">
            <v>P2754</v>
          </cell>
          <cell r="B1835" t="str">
            <v>F01</v>
          </cell>
          <cell r="C1835" t="str">
            <v>피난구유도등(중형)</v>
          </cell>
          <cell r="D1835" t="str">
            <v>IFPE-A  (양면)</v>
          </cell>
          <cell r="E1835">
            <v>5</v>
          </cell>
          <cell r="F1835" t="str">
            <v>개</v>
          </cell>
          <cell r="G1835">
            <v>30359</v>
          </cell>
          <cell r="H1835">
            <v>6028</v>
          </cell>
          <cell r="I1835">
            <v>120</v>
          </cell>
        </row>
        <row r="1836">
          <cell r="A1836" t="str">
            <v>P2754</v>
          </cell>
          <cell r="B1836" t="str">
            <v>F01</v>
          </cell>
          <cell r="C1836" t="str">
            <v>감지기</v>
          </cell>
          <cell r="D1836" t="str">
            <v>차동식LED부</v>
          </cell>
          <cell r="E1836">
            <v>2</v>
          </cell>
          <cell r="F1836" t="str">
            <v>개</v>
          </cell>
          <cell r="G1836">
            <v>3469</v>
          </cell>
          <cell r="H1836">
            <v>3548</v>
          </cell>
          <cell r="I1836">
            <v>70</v>
          </cell>
        </row>
        <row r="1837">
          <cell r="A1837" t="str">
            <v>P2754</v>
          </cell>
          <cell r="B1837" t="str">
            <v>F01</v>
          </cell>
          <cell r="C1837" t="str">
            <v>비상경보세트(노출형)</v>
          </cell>
          <cell r="D1837" t="str">
            <v>B.L.M(단독형)</v>
          </cell>
          <cell r="E1837">
            <v>5</v>
          </cell>
          <cell r="F1837" t="str">
            <v>식</v>
          </cell>
          <cell r="G1837">
            <v>47707</v>
          </cell>
          <cell r="H1837">
            <v>19882</v>
          </cell>
          <cell r="I1837">
            <v>397</v>
          </cell>
        </row>
        <row r="1838">
          <cell r="A1838" t="str">
            <v>P2754</v>
          </cell>
          <cell r="B1838" t="str">
            <v>F01</v>
          </cell>
          <cell r="C1838" t="str">
            <v>싸이렌</v>
          </cell>
          <cell r="D1838" t="str">
            <v>전자식</v>
          </cell>
          <cell r="E1838">
            <v>5</v>
          </cell>
          <cell r="F1838" t="str">
            <v>개</v>
          </cell>
          <cell r="G1838">
            <v>21685</v>
          </cell>
          <cell r="H1838">
            <v>6413</v>
          </cell>
          <cell r="I1838">
            <v>127</v>
          </cell>
        </row>
        <row r="1839">
          <cell r="A1839" t="str">
            <v>P2754</v>
          </cell>
          <cell r="B1839" t="str">
            <v>F01</v>
          </cell>
          <cell r="C1839" t="str">
            <v>비상전원반</v>
          </cell>
          <cell r="D1839" t="str">
            <v>B형 3A/1.2AH</v>
          </cell>
          <cell r="E1839">
            <v>1</v>
          </cell>
          <cell r="F1839" t="str">
            <v>식</v>
          </cell>
          <cell r="G1839">
            <v>156132</v>
          </cell>
          <cell r="H1839">
            <v>71621</v>
          </cell>
          <cell r="I1839">
            <v>1432</v>
          </cell>
        </row>
        <row r="1840">
          <cell r="A1840" t="str">
            <v>P2754</v>
          </cell>
          <cell r="B1840" t="str">
            <v>F01</v>
          </cell>
          <cell r="C1840" t="str">
            <v>PULL BOX</v>
          </cell>
          <cell r="D1840" t="str">
            <v>150X150X100</v>
          </cell>
          <cell r="E1840">
            <v>1</v>
          </cell>
          <cell r="F1840" t="str">
            <v>개</v>
          </cell>
          <cell r="G1840">
            <v>1773</v>
          </cell>
          <cell r="H1840">
            <v>7054</v>
          </cell>
          <cell r="I1840">
            <v>140</v>
          </cell>
        </row>
        <row r="1841">
          <cell r="A1841" t="str">
            <v>P2754</v>
          </cell>
          <cell r="B1841" t="str">
            <v>F02</v>
          </cell>
          <cell r="C1841" t="str">
            <v>PULL BOX</v>
          </cell>
          <cell r="D1841" t="str">
            <v>300X300X200</v>
          </cell>
          <cell r="E1841">
            <v>1</v>
          </cell>
          <cell r="F1841" t="str">
            <v>개</v>
          </cell>
          <cell r="G1841">
            <v>7095</v>
          </cell>
          <cell r="H1841">
            <v>14965</v>
          </cell>
          <cell r="I1841">
            <v>299</v>
          </cell>
        </row>
        <row r="1842">
          <cell r="A1842" t="str">
            <v>P2754</v>
          </cell>
          <cell r="B1842" t="str">
            <v>F01</v>
          </cell>
          <cell r="C1842" t="str">
            <v>데크프레이트 천공따기</v>
          </cell>
          <cell r="D1842" t="str">
            <v>콘크리트 박스형</v>
          </cell>
          <cell r="E1842">
            <v>7</v>
          </cell>
          <cell r="F1842" t="str">
            <v>개소</v>
          </cell>
          <cell r="G1842">
            <v>0</v>
          </cell>
          <cell r="H1842">
            <v>897</v>
          </cell>
          <cell r="I1842">
            <v>17</v>
          </cell>
        </row>
        <row r="1843">
          <cell r="C1843" t="str">
            <v>소 계</v>
          </cell>
        </row>
        <row r="1860">
          <cell r="C1860" t="str">
            <v>4. 지하주차장</v>
          </cell>
        </row>
        <row r="1861">
          <cell r="C1861" t="str">
            <v>4-1. 지하주차장(금오181대)</v>
          </cell>
        </row>
        <row r="1862">
          <cell r="C1862" t="str">
            <v>4-1-2. 전기공사</v>
          </cell>
        </row>
        <row r="1863">
          <cell r="A1863" t="str">
            <v>P2754</v>
          </cell>
          <cell r="B1863" t="str">
            <v>I19</v>
          </cell>
          <cell r="C1863" t="str">
            <v>PIPE 크 램 프</v>
          </cell>
          <cell r="D1863" t="str">
            <v>용융아연도금 16</v>
          </cell>
          <cell r="E1863">
            <v>8</v>
          </cell>
          <cell r="F1863" t="str">
            <v>개</v>
          </cell>
          <cell r="G1863">
            <v>216</v>
          </cell>
          <cell r="H1863">
            <v>0</v>
          </cell>
          <cell r="I1863">
            <v>0</v>
          </cell>
        </row>
        <row r="1864">
          <cell r="A1864" t="str">
            <v>P2754</v>
          </cell>
          <cell r="B1864" t="str">
            <v>I19</v>
          </cell>
          <cell r="C1864" t="str">
            <v>PIPE 크 램 프</v>
          </cell>
          <cell r="D1864" t="str">
            <v>용융아연도금 22</v>
          </cell>
          <cell r="E1864">
            <v>2</v>
          </cell>
          <cell r="F1864" t="str">
            <v>개</v>
          </cell>
          <cell r="G1864">
            <v>247</v>
          </cell>
          <cell r="H1864">
            <v>0</v>
          </cell>
          <cell r="I1864">
            <v>0</v>
          </cell>
        </row>
        <row r="1865">
          <cell r="A1865" t="str">
            <v>P2754</v>
          </cell>
          <cell r="B1865" t="str">
            <v>I19</v>
          </cell>
          <cell r="C1865" t="str">
            <v>PIPE 크 램 프</v>
          </cell>
          <cell r="D1865" t="str">
            <v>용융아연도금 28</v>
          </cell>
          <cell r="E1865">
            <v>2</v>
          </cell>
          <cell r="F1865" t="str">
            <v>개</v>
          </cell>
          <cell r="G1865">
            <v>294</v>
          </cell>
          <cell r="H1865">
            <v>0</v>
          </cell>
          <cell r="I1865">
            <v>0</v>
          </cell>
        </row>
        <row r="1866">
          <cell r="A1866" t="str">
            <v>P2754</v>
          </cell>
          <cell r="B1866" t="str">
            <v>I18</v>
          </cell>
          <cell r="C1866" t="str">
            <v>PVC 노말벤드</v>
          </cell>
          <cell r="D1866" t="str">
            <v>HI 36</v>
          </cell>
          <cell r="E1866">
            <v>4</v>
          </cell>
          <cell r="F1866" t="str">
            <v>개</v>
          </cell>
          <cell r="G1866">
            <v>780</v>
          </cell>
          <cell r="H1866">
            <v>0</v>
          </cell>
          <cell r="I1866">
            <v>0</v>
          </cell>
        </row>
        <row r="1867">
          <cell r="A1867" t="str">
            <v>P2754</v>
          </cell>
          <cell r="B1867" t="str">
            <v>I18</v>
          </cell>
          <cell r="C1867" t="str">
            <v>RACE WAY(ELBOW V/H)</v>
          </cell>
          <cell r="D1867" t="str">
            <v>40X40</v>
          </cell>
          <cell r="E1867">
            <v>22</v>
          </cell>
          <cell r="F1867" t="str">
            <v>개</v>
          </cell>
          <cell r="G1867">
            <v>1170</v>
          </cell>
          <cell r="H1867">
            <v>0</v>
          </cell>
          <cell r="I1867">
            <v>0</v>
          </cell>
        </row>
        <row r="1868">
          <cell r="A1868" t="str">
            <v>P2754</v>
          </cell>
          <cell r="B1868" t="str">
            <v>I18</v>
          </cell>
          <cell r="C1868" t="str">
            <v>RACE WAY (COVER 포함)</v>
          </cell>
          <cell r="D1868" t="str">
            <v>40X40</v>
          </cell>
          <cell r="E1868">
            <v>615.70000000000005</v>
          </cell>
          <cell r="F1868" t="str">
            <v>M</v>
          </cell>
          <cell r="G1868">
            <v>2472</v>
          </cell>
          <cell r="H1868">
            <v>6413</v>
          </cell>
          <cell r="I1868">
            <v>127</v>
          </cell>
        </row>
        <row r="1869">
          <cell r="A1869" t="str">
            <v>P2754</v>
          </cell>
          <cell r="B1869" t="str">
            <v>I18</v>
          </cell>
          <cell r="C1869" t="str">
            <v>HANGER(RACE WAY용)</v>
          </cell>
          <cell r="D1869" t="str">
            <v>1.6T아연도강판</v>
          </cell>
          <cell r="E1869">
            <v>307</v>
          </cell>
          <cell r="F1869" t="str">
            <v>개</v>
          </cell>
          <cell r="G1869">
            <v>477</v>
          </cell>
          <cell r="H1869">
            <v>0</v>
          </cell>
          <cell r="I1869">
            <v>0</v>
          </cell>
        </row>
        <row r="1870">
          <cell r="A1870" t="str">
            <v>P2754</v>
          </cell>
          <cell r="B1870" t="str">
            <v>I18</v>
          </cell>
          <cell r="C1870" t="str">
            <v>기구용 금구(RACE WAY용)</v>
          </cell>
          <cell r="D1870" t="str">
            <v>도면참조</v>
          </cell>
          <cell r="E1870">
            <v>320</v>
          </cell>
          <cell r="F1870" t="str">
            <v>개</v>
          </cell>
          <cell r="G1870">
            <v>346</v>
          </cell>
          <cell r="H1870">
            <v>0</v>
          </cell>
          <cell r="I1870">
            <v>0</v>
          </cell>
        </row>
        <row r="1871">
          <cell r="A1871" t="str">
            <v>P2754</v>
          </cell>
          <cell r="B1871" t="str">
            <v>I18</v>
          </cell>
          <cell r="C1871" t="str">
            <v>JOINT BOX(RACE WAY용)</v>
          </cell>
          <cell r="D1871" t="str">
            <v>40X40용</v>
          </cell>
          <cell r="E1871">
            <v>25</v>
          </cell>
          <cell r="F1871" t="str">
            <v>개</v>
          </cell>
          <cell r="G1871">
            <v>763</v>
          </cell>
          <cell r="H1871">
            <v>0</v>
          </cell>
          <cell r="I1871">
            <v>0</v>
          </cell>
        </row>
        <row r="1872">
          <cell r="A1872" t="str">
            <v>P2754</v>
          </cell>
          <cell r="B1872" t="str">
            <v>I18</v>
          </cell>
          <cell r="C1872" t="str">
            <v>END CAP</v>
          </cell>
          <cell r="D1872" t="str">
            <v>1.6T아연도강판</v>
          </cell>
          <cell r="E1872">
            <v>15</v>
          </cell>
          <cell r="F1872" t="str">
            <v>개</v>
          </cell>
          <cell r="G1872">
            <v>346</v>
          </cell>
          <cell r="H1872">
            <v>0</v>
          </cell>
          <cell r="I1872">
            <v>0</v>
          </cell>
        </row>
        <row r="1873">
          <cell r="A1873" t="str">
            <v>P2754</v>
          </cell>
          <cell r="B1873" t="str">
            <v>I18</v>
          </cell>
          <cell r="C1873" t="str">
            <v>JOINER</v>
          </cell>
          <cell r="D1873" t="str">
            <v>2.0T아연도강판</v>
          </cell>
          <cell r="E1873">
            <v>205</v>
          </cell>
          <cell r="F1873" t="str">
            <v>개</v>
          </cell>
          <cell r="G1873">
            <v>520</v>
          </cell>
          <cell r="H1873">
            <v>0</v>
          </cell>
          <cell r="I1873">
            <v>0</v>
          </cell>
        </row>
        <row r="1874">
          <cell r="A1874" t="str">
            <v>P2754</v>
          </cell>
          <cell r="B1874" t="str">
            <v>I18</v>
          </cell>
          <cell r="C1874" t="str">
            <v>JUNCTION BOX</v>
          </cell>
          <cell r="D1874" t="str">
            <v>1.6T아연도강판(3방출)</v>
          </cell>
          <cell r="E1874">
            <v>9</v>
          </cell>
          <cell r="F1874" t="str">
            <v>개</v>
          </cell>
          <cell r="G1874">
            <v>2142</v>
          </cell>
          <cell r="H1874">
            <v>0</v>
          </cell>
          <cell r="I1874">
            <v>0</v>
          </cell>
        </row>
        <row r="1875">
          <cell r="A1875" t="str">
            <v>P2754</v>
          </cell>
          <cell r="B1875" t="str">
            <v>I18</v>
          </cell>
          <cell r="C1875" t="str">
            <v>JUNCTION BOX</v>
          </cell>
          <cell r="D1875" t="str">
            <v>1.6T아연도강판(4방출)</v>
          </cell>
          <cell r="E1875">
            <v>2</v>
          </cell>
          <cell r="F1875" t="str">
            <v>개</v>
          </cell>
          <cell r="G1875">
            <v>2307</v>
          </cell>
          <cell r="H1875">
            <v>0</v>
          </cell>
          <cell r="I1875">
            <v>0</v>
          </cell>
        </row>
        <row r="1876">
          <cell r="A1876" t="str">
            <v>P2754</v>
          </cell>
          <cell r="B1876" t="str">
            <v>I22</v>
          </cell>
          <cell r="C1876" t="str">
            <v>LPC-1함(철판)</v>
          </cell>
          <cell r="D1876" t="str">
            <v>1400X600X200</v>
          </cell>
          <cell r="E1876">
            <v>1</v>
          </cell>
          <cell r="F1876" t="str">
            <v>기</v>
          </cell>
          <cell r="G1876">
            <v>97057</v>
          </cell>
          <cell r="H1876">
            <v>0</v>
          </cell>
          <cell r="I1876">
            <v>0</v>
          </cell>
        </row>
        <row r="1877">
          <cell r="A1877" t="str">
            <v>P2754</v>
          </cell>
          <cell r="B1877" t="str">
            <v>I18</v>
          </cell>
          <cell r="C1877" t="str">
            <v>관내배선</v>
          </cell>
          <cell r="D1877" t="str">
            <v>IV 1.6 MM</v>
          </cell>
          <cell r="E1877">
            <v>7166.4</v>
          </cell>
          <cell r="F1877" t="str">
            <v>M</v>
          </cell>
          <cell r="G1877">
            <v>58</v>
          </cell>
          <cell r="H1877">
            <v>255</v>
          </cell>
          <cell r="I1877">
            <v>4</v>
          </cell>
        </row>
        <row r="1878">
          <cell r="A1878" t="str">
            <v>P2754</v>
          </cell>
          <cell r="B1878" t="str">
            <v>I20</v>
          </cell>
          <cell r="C1878" t="str">
            <v>관내배선</v>
          </cell>
          <cell r="D1878" t="str">
            <v>IV 2.0 MM</v>
          </cell>
          <cell r="E1878">
            <v>105</v>
          </cell>
          <cell r="F1878" t="str">
            <v>M</v>
          </cell>
          <cell r="G1878">
            <v>85</v>
          </cell>
          <cell r="H1878">
            <v>255</v>
          </cell>
          <cell r="I1878">
            <v>4</v>
          </cell>
        </row>
        <row r="1879">
          <cell r="A1879" t="str">
            <v>P2754</v>
          </cell>
          <cell r="B1879" t="str">
            <v>I19</v>
          </cell>
          <cell r="C1879" t="str">
            <v>관내배선</v>
          </cell>
          <cell r="D1879" t="str">
            <v>IV 2.0 MM2</v>
          </cell>
          <cell r="E1879">
            <v>1177.5</v>
          </cell>
          <cell r="F1879" t="str">
            <v>M</v>
          </cell>
          <cell r="G1879">
            <v>67</v>
          </cell>
          <cell r="H1879">
            <v>255</v>
          </cell>
          <cell r="I1879">
            <v>4</v>
          </cell>
        </row>
        <row r="1880">
          <cell r="A1880" t="str">
            <v>P2754</v>
          </cell>
          <cell r="B1880" t="str">
            <v>I19</v>
          </cell>
          <cell r="C1880" t="str">
            <v>관내배선</v>
          </cell>
          <cell r="D1880" t="str">
            <v>IV 5.5 MM2</v>
          </cell>
          <cell r="E1880">
            <v>899.5</v>
          </cell>
          <cell r="F1880" t="str">
            <v>M</v>
          </cell>
          <cell r="G1880">
            <v>176</v>
          </cell>
          <cell r="H1880">
            <v>255</v>
          </cell>
          <cell r="I1880">
            <v>4</v>
          </cell>
        </row>
        <row r="1881">
          <cell r="A1881" t="str">
            <v>P2754</v>
          </cell>
          <cell r="B1881" t="str">
            <v>I19</v>
          </cell>
          <cell r="C1881" t="str">
            <v>관내배선</v>
          </cell>
          <cell r="D1881" t="str">
            <v>HIV 5.5 MM2</v>
          </cell>
          <cell r="E1881">
            <v>236.2</v>
          </cell>
          <cell r="F1881" t="str">
            <v>M</v>
          </cell>
          <cell r="G1881">
            <v>161</v>
          </cell>
          <cell r="H1881">
            <v>255</v>
          </cell>
          <cell r="I1881">
            <v>4</v>
          </cell>
        </row>
        <row r="1882">
          <cell r="A1882" t="str">
            <v>P2754</v>
          </cell>
          <cell r="B1882" t="str">
            <v>I19</v>
          </cell>
          <cell r="C1882" t="str">
            <v>관내배선</v>
          </cell>
          <cell r="D1882" t="str">
            <v>HIV  14 MM2</v>
          </cell>
          <cell r="E1882">
            <v>31.6</v>
          </cell>
          <cell r="F1882" t="str">
            <v>M</v>
          </cell>
          <cell r="G1882">
            <v>532</v>
          </cell>
          <cell r="H1882">
            <v>641</v>
          </cell>
          <cell r="I1882">
            <v>12</v>
          </cell>
        </row>
        <row r="1883">
          <cell r="A1883" t="str">
            <v>P2754</v>
          </cell>
          <cell r="B1883" t="str">
            <v>I19</v>
          </cell>
          <cell r="C1883" t="str">
            <v>관내배선</v>
          </cell>
          <cell r="D1883" t="str">
            <v>BC 5.5 MM2</v>
          </cell>
          <cell r="E1883">
            <v>10.7</v>
          </cell>
          <cell r="F1883" t="str">
            <v>M</v>
          </cell>
          <cell r="G1883">
            <v>154</v>
          </cell>
          <cell r="H1883">
            <v>255</v>
          </cell>
          <cell r="I1883">
            <v>4</v>
          </cell>
        </row>
        <row r="1884">
          <cell r="A1884" t="str">
            <v>P2754</v>
          </cell>
          <cell r="B1884" t="str">
            <v>I18</v>
          </cell>
          <cell r="C1884" t="str">
            <v>전력케이블신설(구내)</v>
          </cell>
          <cell r="D1884" t="str">
            <v>CV 2.0 MM2*2C</v>
          </cell>
          <cell r="E1884">
            <v>76.8</v>
          </cell>
          <cell r="F1884" t="str">
            <v>M</v>
          </cell>
          <cell r="G1884">
            <v>349</v>
          </cell>
          <cell r="H1884">
            <v>760</v>
          </cell>
          <cell r="I1884">
            <v>14</v>
          </cell>
        </row>
        <row r="1885">
          <cell r="A1885" t="str">
            <v>P2754</v>
          </cell>
          <cell r="B1885" t="str">
            <v>I19</v>
          </cell>
          <cell r="C1885" t="str">
            <v>강제전선관 배관</v>
          </cell>
          <cell r="D1885" t="str">
            <v>아연도 16MM</v>
          </cell>
          <cell r="E1885">
            <v>99.5</v>
          </cell>
          <cell r="F1885" t="str">
            <v>M</v>
          </cell>
          <cell r="G1885">
            <v>987</v>
          </cell>
          <cell r="H1885">
            <v>3078</v>
          </cell>
          <cell r="I1885">
            <v>60</v>
          </cell>
        </row>
        <row r="1886">
          <cell r="A1886" t="str">
            <v>P2754</v>
          </cell>
          <cell r="B1886" t="str">
            <v>I19</v>
          </cell>
          <cell r="C1886" t="str">
            <v>강제전선관 배관</v>
          </cell>
          <cell r="D1886" t="str">
            <v>아연도 22MM</v>
          </cell>
          <cell r="E1886">
            <v>9.8000000000000007</v>
          </cell>
          <cell r="F1886" t="str">
            <v>M</v>
          </cell>
          <cell r="G1886">
            <v>1263</v>
          </cell>
          <cell r="H1886">
            <v>4232</v>
          </cell>
          <cell r="I1886">
            <v>84</v>
          </cell>
        </row>
        <row r="1887">
          <cell r="A1887" t="str">
            <v>P2754</v>
          </cell>
          <cell r="B1887" t="str">
            <v>I19</v>
          </cell>
          <cell r="C1887" t="str">
            <v>강제전선관 배관</v>
          </cell>
          <cell r="D1887" t="str">
            <v>아연도 28MM</v>
          </cell>
          <cell r="E1887">
            <v>6.9</v>
          </cell>
          <cell r="F1887" t="str">
            <v>M</v>
          </cell>
          <cell r="G1887">
            <v>1660</v>
          </cell>
          <cell r="H1887">
            <v>5387</v>
          </cell>
          <cell r="I1887">
            <v>107</v>
          </cell>
        </row>
        <row r="1888">
          <cell r="A1888" t="str">
            <v>P2754</v>
          </cell>
          <cell r="B1888" t="str">
            <v>I18</v>
          </cell>
          <cell r="C1888" t="str">
            <v>PVC PIPE 배관</v>
          </cell>
          <cell r="D1888" t="str">
            <v>HI 16MM</v>
          </cell>
          <cell r="E1888">
            <v>870.3</v>
          </cell>
          <cell r="F1888" t="str">
            <v>M</v>
          </cell>
          <cell r="G1888">
            <v>265</v>
          </cell>
          <cell r="H1888">
            <v>1709</v>
          </cell>
          <cell r="I1888">
            <v>33</v>
          </cell>
        </row>
        <row r="1889">
          <cell r="A1889" t="str">
            <v>P2754</v>
          </cell>
          <cell r="B1889" t="str">
            <v>I20</v>
          </cell>
          <cell r="C1889" t="str">
            <v>PVC PIPE 배관</v>
          </cell>
          <cell r="D1889" t="str">
            <v>HI 22MM</v>
          </cell>
          <cell r="E1889">
            <v>333.3</v>
          </cell>
          <cell r="F1889" t="str">
            <v>M</v>
          </cell>
          <cell r="G1889">
            <v>318</v>
          </cell>
          <cell r="H1889">
            <v>2137</v>
          </cell>
          <cell r="I1889">
            <v>42</v>
          </cell>
        </row>
        <row r="1890">
          <cell r="A1890" t="str">
            <v>P2754</v>
          </cell>
          <cell r="B1890" t="str">
            <v>I18</v>
          </cell>
          <cell r="C1890" t="str">
            <v>PVC PIPE 배관</v>
          </cell>
          <cell r="D1890" t="str">
            <v>HI 36MM</v>
          </cell>
          <cell r="E1890">
            <v>16</v>
          </cell>
          <cell r="F1890" t="str">
            <v>M</v>
          </cell>
          <cell r="G1890">
            <v>917</v>
          </cell>
          <cell r="H1890">
            <v>3420</v>
          </cell>
          <cell r="I1890">
            <v>67</v>
          </cell>
        </row>
        <row r="1891">
          <cell r="A1891" t="str">
            <v>P2754</v>
          </cell>
          <cell r="B1891" t="str">
            <v>I19</v>
          </cell>
          <cell r="C1891" t="str">
            <v>후렉씨블콘딧드</v>
          </cell>
          <cell r="D1891" t="str">
            <v>22MM</v>
          </cell>
          <cell r="E1891">
            <v>2</v>
          </cell>
          <cell r="F1891" t="str">
            <v>M</v>
          </cell>
          <cell r="G1891">
            <v>547</v>
          </cell>
          <cell r="H1891">
            <v>2394</v>
          </cell>
          <cell r="I1891">
            <v>47</v>
          </cell>
        </row>
        <row r="1892">
          <cell r="A1892" t="str">
            <v>P2754</v>
          </cell>
          <cell r="B1892" t="str">
            <v>I18</v>
          </cell>
          <cell r="C1892" t="str">
            <v>PVC박스 신설</v>
          </cell>
          <cell r="D1892" t="str">
            <v>HI SW 일체형</v>
          </cell>
          <cell r="E1892">
            <v>12</v>
          </cell>
          <cell r="F1892" t="str">
            <v>개</v>
          </cell>
          <cell r="G1892">
            <v>412</v>
          </cell>
          <cell r="H1892">
            <v>5301</v>
          </cell>
          <cell r="I1892">
            <v>105</v>
          </cell>
        </row>
        <row r="1893">
          <cell r="A1893" t="str">
            <v>P2754</v>
          </cell>
          <cell r="B1893" t="str">
            <v>I19</v>
          </cell>
          <cell r="C1893" t="str">
            <v>PVC박스 신설</v>
          </cell>
          <cell r="D1893" t="str">
            <v>HI 4각 일체형</v>
          </cell>
          <cell r="E1893">
            <v>18</v>
          </cell>
          <cell r="F1893" t="str">
            <v>개</v>
          </cell>
          <cell r="G1893">
            <v>572</v>
          </cell>
          <cell r="H1893">
            <v>5301</v>
          </cell>
          <cell r="I1893">
            <v>105</v>
          </cell>
        </row>
        <row r="1894">
          <cell r="A1894" t="str">
            <v>P2754</v>
          </cell>
          <cell r="B1894" t="str">
            <v>I20</v>
          </cell>
          <cell r="C1894" t="str">
            <v>PVC박스 신설</v>
          </cell>
          <cell r="D1894" t="str">
            <v>HI 콘크리트8각 75일체형</v>
          </cell>
          <cell r="E1894">
            <v>4</v>
          </cell>
          <cell r="F1894" t="str">
            <v>개</v>
          </cell>
          <cell r="G1894">
            <v>719</v>
          </cell>
          <cell r="H1894">
            <v>1966</v>
          </cell>
          <cell r="I1894">
            <v>39</v>
          </cell>
        </row>
        <row r="1895">
          <cell r="A1895" t="str">
            <v>P2754</v>
          </cell>
          <cell r="B1895" t="str">
            <v>I19</v>
          </cell>
          <cell r="C1895" t="str">
            <v>노출형 SW박스 신설</v>
          </cell>
          <cell r="D1895" t="str">
            <v>각형1개용16 2방출 이하</v>
          </cell>
          <cell r="E1895">
            <v>15</v>
          </cell>
          <cell r="F1895" t="str">
            <v>개</v>
          </cell>
          <cell r="G1895">
            <v>1934</v>
          </cell>
          <cell r="H1895">
            <v>11159</v>
          </cell>
          <cell r="I1895">
            <v>222</v>
          </cell>
        </row>
        <row r="1896">
          <cell r="A1896" t="str">
            <v>P2754</v>
          </cell>
          <cell r="B1896" t="str">
            <v>I19</v>
          </cell>
          <cell r="C1896" t="str">
            <v>둥근콘센트신설</v>
          </cell>
          <cell r="D1896" t="str">
            <v>매입접지극부 1구 15A250V</v>
          </cell>
          <cell r="E1896">
            <v>12</v>
          </cell>
          <cell r="F1896" t="str">
            <v>개</v>
          </cell>
          <cell r="G1896">
            <v>815</v>
          </cell>
          <cell r="H1896">
            <v>2522</v>
          </cell>
          <cell r="I1896">
            <v>50</v>
          </cell>
        </row>
        <row r="1897">
          <cell r="A1897" t="str">
            <v>P2754</v>
          </cell>
          <cell r="B1897" t="str">
            <v>I19</v>
          </cell>
          <cell r="C1897" t="str">
            <v>둥근콘센트신설</v>
          </cell>
          <cell r="D1897" t="str">
            <v>매입접지극부 2구 15A250V</v>
          </cell>
          <cell r="E1897">
            <v>23</v>
          </cell>
          <cell r="F1897" t="str">
            <v>개</v>
          </cell>
          <cell r="G1897">
            <v>1023</v>
          </cell>
          <cell r="H1897">
            <v>2522</v>
          </cell>
          <cell r="I1897">
            <v>50</v>
          </cell>
        </row>
        <row r="1898">
          <cell r="A1898" t="str">
            <v>P2754</v>
          </cell>
          <cell r="B1898" t="str">
            <v>I18</v>
          </cell>
          <cell r="C1898" t="str">
            <v>와이드스위치신설</v>
          </cell>
          <cell r="D1898" t="str">
            <v>매입대각형 1P</v>
          </cell>
          <cell r="E1898">
            <v>2</v>
          </cell>
          <cell r="F1898" t="str">
            <v>개</v>
          </cell>
          <cell r="G1898">
            <v>1399</v>
          </cell>
          <cell r="H1898">
            <v>1667</v>
          </cell>
          <cell r="I1898">
            <v>32</v>
          </cell>
        </row>
        <row r="1899">
          <cell r="A1899" t="str">
            <v>P2754</v>
          </cell>
          <cell r="B1899" t="str">
            <v>I18</v>
          </cell>
          <cell r="C1899" t="str">
            <v>조명기구</v>
          </cell>
          <cell r="D1899" t="str">
            <v>IFSJ-D  (2/32W, 전자식)</v>
          </cell>
          <cell r="E1899">
            <v>132</v>
          </cell>
          <cell r="F1899" t="str">
            <v>개</v>
          </cell>
          <cell r="G1899">
            <v>23419</v>
          </cell>
          <cell r="H1899">
            <v>8038</v>
          </cell>
          <cell r="I1899">
            <v>160</v>
          </cell>
        </row>
        <row r="1900">
          <cell r="A1900" t="str">
            <v>P2754</v>
          </cell>
          <cell r="B1900" t="str">
            <v>I18</v>
          </cell>
          <cell r="C1900" t="str">
            <v>조명기구</v>
          </cell>
          <cell r="D1900" t="str">
            <v>IFSJ-L  (FL 2/32W, 전자식)</v>
          </cell>
          <cell r="E1900">
            <v>28</v>
          </cell>
          <cell r="F1900" t="str">
            <v>개</v>
          </cell>
          <cell r="G1900">
            <v>62452</v>
          </cell>
          <cell r="H1900">
            <v>8038</v>
          </cell>
          <cell r="I1900">
            <v>160</v>
          </cell>
        </row>
        <row r="1901">
          <cell r="A1901" t="str">
            <v>P2754</v>
          </cell>
          <cell r="B1901" t="str">
            <v>I18</v>
          </cell>
          <cell r="C1901" t="str">
            <v>터널등 설치</v>
          </cell>
          <cell r="D1901" t="str">
            <v>(MH 100W)</v>
          </cell>
          <cell r="E1901">
            <v>8</v>
          </cell>
          <cell r="F1901" t="str">
            <v>개</v>
          </cell>
          <cell r="G1901">
            <v>73642</v>
          </cell>
          <cell r="H1901">
            <v>14965</v>
          </cell>
          <cell r="I1901">
            <v>299</v>
          </cell>
        </row>
        <row r="1902">
          <cell r="A1902" t="str">
            <v>P2754</v>
          </cell>
          <cell r="B1902" t="str">
            <v>I18</v>
          </cell>
          <cell r="C1902" t="str">
            <v>조인트박스설치</v>
          </cell>
          <cell r="D1902" t="str">
            <v>100X100X100</v>
          </cell>
          <cell r="E1902">
            <v>3</v>
          </cell>
          <cell r="F1902" t="str">
            <v>개</v>
          </cell>
          <cell r="G1902">
            <v>1013</v>
          </cell>
          <cell r="H1902">
            <v>7054</v>
          </cell>
          <cell r="I1902">
            <v>140</v>
          </cell>
        </row>
        <row r="1903">
          <cell r="A1903" t="str">
            <v>P2754</v>
          </cell>
          <cell r="B1903" t="str">
            <v>I19</v>
          </cell>
          <cell r="C1903" t="str">
            <v>PULL BOX</v>
          </cell>
          <cell r="D1903" t="str">
            <v>200X200X100</v>
          </cell>
          <cell r="E1903">
            <v>2</v>
          </cell>
          <cell r="F1903" t="str">
            <v>개</v>
          </cell>
          <cell r="G1903">
            <v>2702</v>
          </cell>
          <cell r="H1903">
            <v>7054</v>
          </cell>
          <cell r="I1903">
            <v>140</v>
          </cell>
        </row>
        <row r="1904">
          <cell r="A1904" t="str">
            <v>P2754</v>
          </cell>
          <cell r="B1904" t="str">
            <v>I22</v>
          </cell>
          <cell r="C1904" t="str">
            <v>누전 차단기</v>
          </cell>
          <cell r="D1904" t="str">
            <v>2P 30AF 노출</v>
          </cell>
          <cell r="E1904">
            <v>19</v>
          </cell>
          <cell r="F1904" t="str">
            <v>개</v>
          </cell>
          <cell r="G1904">
            <v>4423</v>
          </cell>
          <cell r="H1904">
            <v>16547</v>
          </cell>
          <cell r="I1904">
            <v>330</v>
          </cell>
        </row>
        <row r="1905">
          <cell r="A1905" t="str">
            <v>P2754</v>
          </cell>
          <cell r="B1905" t="str">
            <v>I22</v>
          </cell>
          <cell r="C1905" t="str">
            <v>배선용 차단기</v>
          </cell>
          <cell r="D1905" t="str">
            <v>220V 2P 30AF 노출</v>
          </cell>
          <cell r="E1905">
            <v>9</v>
          </cell>
          <cell r="F1905" t="str">
            <v>개</v>
          </cell>
          <cell r="G1905">
            <v>1127</v>
          </cell>
          <cell r="H1905">
            <v>16547</v>
          </cell>
          <cell r="I1905">
            <v>330</v>
          </cell>
        </row>
        <row r="1906">
          <cell r="A1906" t="str">
            <v>P2754</v>
          </cell>
          <cell r="B1906" t="str">
            <v>I22</v>
          </cell>
          <cell r="C1906" t="str">
            <v>배선용 차단기</v>
          </cell>
          <cell r="D1906" t="str">
            <v>600V 3P 30AF 노출</v>
          </cell>
          <cell r="E1906">
            <v>2</v>
          </cell>
          <cell r="F1906" t="str">
            <v>개</v>
          </cell>
          <cell r="G1906">
            <v>13011</v>
          </cell>
          <cell r="H1906">
            <v>20780</v>
          </cell>
          <cell r="I1906">
            <v>415</v>
          </cell>
        </row>
        <row r="1907">
          <cell r="A1907" t="str">
            <v>P2754</v>
          </cell>
          <cell r="B1907" t="str">
            <v>I22</v>
          </cell>
          <cell r="C1907" t="str">
            <v>배선용 차단기</v>
          </cell>
          <cell r="D1907" t="str">
            <v>600V 3P 100AF 노출</v>
          </cell>
          <cell r="E1907">
            <v>2</v>
          </cell>
          <cell r="F1907" t="str">
            <v>개</v>
          </cell>
          <cell r="G1907">
            <v>21606</v>
          </cell>
          <cell r="H1907">
            <v>40022</v>
          </cell>
          <cell r="I1907">
            <v>799</v>
          </cell>
        </row>
        <row r="1908">
          <cell r="A1908" t="str">
            <v>P2754</v>
          </cell>
          <cell r="B1908" t="str">
            <v>I22</v>
          </cell>
          <cell r="C1908" t="str">
            <v>적산전력계</v>
          </cell>
          <cell r="D1908" t="str">
            <v>3P4W 220V 120(40)A</v>
          </cell>
          <cell r="E1908">
            <v>1</v>
          </cell>
          <cell r="F1908" t="str">
            <v>개</v>
          </cell>
          <cell r="G1908">
            <v>151014</v>
          </cell>
          <cell r="H1908">
            <v>13682</v>
          </cell>
          <cell r="I1908">
            <v>273</v>
          </cell>
        </row>
        <row r="1909">
          <cell r="A1909" t="str">
            <v>P2754</v>
          </cell>
          <cell r="B1909" t="str">
            <v>I18</v>
          </cell>
          <cell r="C1909" t="str">
            <v>차량유도등</v>
          </cell>
          <cell r="D1909" t="str">
            <v>FL20W(220V)</v>
          </cell>
          <cell r="E1909">
            <v>23</v>
          </cell>
          <cell r="F1909" t="str">
            <v>개</v>
          </cell>
          <cell r="G1909">
            <v>86740</v>
          </cell>
          <cell r="H1909">
            <v>21379</v>
          </cell>
          <cell r="I1909">
            <v>426</v>
          </cell>
        </row>
        <row r="1910">
          <cell r="A1910" t="str">
            <v>P2754</v>
          </cell>
          <cell r="B1910" t="str">
            <v>I20</v>
          </cell>
          <cell r="C1910" t="str">
            <v>입구장내경보등</v>
          </cell>
          <cell r="D1910" t="str">
            <v>천정형</v>
          </cell>
          <cell r="E1910">
            <v>4</v>
          </cell>
          <cell r="F1910" t="str">
            <v>개</v>
          </cell>
          <cell r="G1910">
            <v>104088</v>
          </cell>
          <cell r="H1910">
            <v>17103</v>
          </cell>
          <cell r="I1910">
            <v>341</v>
          </cell>
        </row>
        <row r="1911">
          <cell r="A1911" t="str">
            <v>P2754</v>
          </cell>
          <cell r="B1911" t="str">
            <v>I20</v>
          </cell>
          <cell r="C1911" t="str">
            <v>출차주의경광등</v>
          </cell>
          <cell r="D1911" t="str">
            <v>자립형</v>
          </cell>
          <cell r="E1911">
            <v>2</v>
          </cell>
          <cell r="F1911" t="str">
            <v>개</v>
          </cell>
          <cell r="G1911">
            <v>130110</v>
          </cell>
          <cell r="H1911">
            <v>25655</v>
          </cell>
          <cell r="I1911">
            <v>512</v>
          </cell>
        </row>
        <row r="1912">
          <cell r="A1912" t="str">
            <v>P2754</v>
          </cell>
          <cell r="B1912" t="str">
            <v>I20</v>
          </cell>
          <cell r="C1912" t="str">
            <v>LOGIC BOX</v>
          </cell>
          <cell r="D1912" t="str">
            <v>차량감지기내장(2회로용)</v>
          </cell>
          <cell r="E1912">
            <v>3</v>
          </cell>
          <cell r="F1912" t="str">
            <v>개</v>
          </cell>
          <cell r="G1912">
            <v>477070</v>
          </cell>
          <cell r="H1912">
            <v>85518</v>
          </cell>
          <cell r="I1912">
            <v>1709</v>
          </cell>
        </row>
        <row r="1913">
          <cell r="A1913" t="str">
            <v>P2754</v>
          </cell>
          <cell r="B1913" t="str">
            <v>I20</v>
          </cell>
          <cell r="C1913" t="str">
            <v>주차용LOOP COIL</v>
          </cell>
          <cell r="D1913" t="str">
            <v>1회로용</v>
          </cell>
          <cell r="E1913">
            <v>6</v>
          </cell>
          <cell r="F1913" t="str">
            <v>식</v>
          </cell>
          <cell r="G1913">
            <v>34696</v>
          </cell>
          <cell r="H1913">
            <v>64139</v>
          </cell>
          <cell r="I1913">
            <v>1282</v>
          </cell>
        </row>
        <row r="1914">
          <cell r="A1914" t="str">
            <v>P2754</v>
          </cell>
          <cell r="B1914" t="str">
            <v>I20</v>
          </cell>
          <cell r="C1914" t="str">
            <v>데크프레이트 천공따기</v>
          </cell>
          <cell r="D1914" t="str">
            <v>콘크리트 박스형</v>
          </cell>
          <cell r="E1914">
            <v>4</v>
          </cell>
          <cell r="F1914" t="str">
            <v>개소</v>
          </cell>
          <cell r="G1914">
            <v>0</v>
          </cell>
          <cell r="H1914">
            <v>897</v>
          </cell>
          <cell r="I1914">
            <v>17</v>
          </cell>
        </row>
        <row r="1915">
          <cell r="A1915" t="str">
            <v>P2754</v>
          </cell>
          <cell r="B1915" t="str">
            <v>I19</v>
          </cell>
          <cell r="C1915" t="str">
            <v>행 가</v>
          </cell>
          <cell r="D1915" t="str">
            <v>HA- 10</v>
          </cell>
          <cell r="E1915">
            <v>6</v>
          </cell>
          <cell r="F1915" t="str">
            <v>식</v>
          </cell>
          <cell r="G1915">
            <v>279</v>
          </cell>
          <cell r="H1915">
            <v>723</v>
          </cell>
          <cell r="I1915">
            <v>13</v>
          </cell>
        </row>
        <row r="1916">
          <cell r="A1916" t="str">
            <v>P2754</v>
          </cell>
          <cell r="B1916" t="str">
            <v>I19</v>
          </cell>
          <cell r="C1916" t="str">
            <v>행 가</v>
          </cell>
          <cell r="D1916" t="str">
            <v>HA- 12</v>
          </cell>
          <cell r="E1916">
            <v>4</v>
          </cell>
          <cell r="F1916" t="str">
            <v>식</v>
          </cell>
          <cell r="G1916">
            <v>832</v>
          </cell>
          <cell r="H1916">
            <v>3684</v>
          </cell>
          <cell r="I1916">
            <v>72</v>
          </cell>
        </row>
        <row r="1917">
          <cell r="A1917" t="str">
            <v>P2754</v>
          </cell>
          <cell r="B1917" t="str">
            <v>I19</v>
          </cell>
          <cell r="C1917" t="str">
            <v>행 가</v>
          </cell>
          <cell r="D1917" t="str">
            <v>HA- 13</v>
          </cell>
          <cell r="E1917">
            <v>2</v>
          </cell>
          <cell r="F1917" t="str">
            <v>식</v>
          </cell>
          <cell r="G1917">
            <v>1057</v>
          </cell>
          <cell r="H1917">
            <v>4230</v>
          </cell>
          <cell r="I1917">
            <v>84</v>
          </cell>
        </row>
        <row r="1918">
          <cell r="A1918" t="str">
            <v>P2754</v>
          </cell>
          <cell r="B1918" t="str">
            <v>I19</v>
          </cell>
          <cell r="C1918" t="str">
            <v>행 가</v>
          </cell>
          <cell r="D1918" t="str">
            <v>B-1</v>
          </cell>
          <cell r="E1918">
            <v>23</v>
          </cell>
          <cell r="F1918" t="str">
            <v>식</v>
          </cell>
          <cell r="G1918">
            <v>251</v>
          </cell>
          <cell r="H1918">
            <v>385</v>
          </cell>
          <cell r="I1918">
            <v>6</v>
          </cell>
        </row>
        <row r="1919">
          <cell r="A1919" t="str">
            <v>P2754</v>
          </cell>
          <cell r="B1919" t="str">
            <v>I19</v>
          </cell>
          <cell r="C1919" t="str">
            <v>접지</v>
          </cell>
          <cell r="D1919" t="str">
            <v>E3(전기)</v>
          </cell>
          <cell r="E1919">
            <v>1</v>
          </cell>
          <cell r="F1919" t="str">
            <v>개소</v>
          </cell>
          <cell r="G1919">
            <v>3643</v>
          </cell>
          <cell r="H1919">
            <v>17297</v>
          </cell>
          <cell r="I1919">
            <v>345</v>
          </cell>
        </row>
        <row r="1920">
          <cell r="A1920" t="str">
            <v>P2754</v>
          </cell>
          <cell r="B1920" t="str">
            <v>I19</v>
          </cell>
          <cell r="C1920" t="str">
            <v>배수펌프조작반 및 배관설치</v>
          </cell>
          <cell r="D1920" t="str">
            <v>삼상 2HPX2대</v>
          </cell>
          <cell r="E1920">
            <v>2</v>
          </cell>
          <cell r="F1920" t="str">
            <v>개</v>
          </cell>
          <cell r="G1920">
            <v>190097</v>
          </cell>
          <cell r="H1920">
            <v>376108</v>
          </cell>
          <cell r="I1920">
            <v>7520</v>
          </cell>
        </row>
        <row r="1921">
          <cell r="C1921" t="str">
            <v>소 계</v>
          </cell>
        </row>
        <row r="1924">
          <cell r="C1924" t="str">
            <v>5. 경비초소</v>
          </cell>
        </row>
        <row r="1925">
          <cell r="C1925" t="str">
            <v>5-1. 경비실 전기공사</v>
          </cell>
        </row>
        <row r="1926">
          <cell r="A1926" t="str">
            <v>B2493</v>
          </cell>
          <cell r="B1926" t="str">
            <v>I06</v>
          </cell>
          <cell r="C1926" t="str">
            <v>관내배선</v>
          </cell>
          <cell r="D1926" t="str">
            <v>IV 1.6 MM</v>
          </cell>
          <cell r="E1926">
            <v>37.799999999999997</v>
          </cell>
          <cell r="F1926" t="str">
            <v>M</v>
          </cell>
          <cell r="G1926">
            <v>58</v>
          </cell>
          <cell r="H1926">
            <v>255</v>
          </cell>
          <cell r="I1926">
            <v>4</v>
          </cell>
        </row>
        <row r="1927">
          <cell r="A1927" t="str">
            <v>B2493</v>
          </cell>
          <cell r="B1927" t="str">
            <v>I06</v>
          </cell>
          <cell r="C1927" t="str">
            <v>관내배선</v>
          </cell>
          <cell r="D1927" t="str">
            <v>IV 1.6 MM(바닥)</v>
          </cell>
          <cell r="E1927">
            <v>50.1</v>
          </cell>
          <cell r="F1927" t="str">
            <v>M</v>
          </cell>
          <cell r="G1927">
            <v>58</v>
          </cell>
          <cell r="H1927">
            <v>204</v>
          </cell>
          <cell r="I1927">
            <v>3</v>
          </cell>
        </row>
        <row r="1928">
          <cell r="A1928" t="str">
            <v>B2493</v>
          </cell>
          <cell r="B1928" t="str">
            <v>I06</v>
          </cell>
          <cell r="C1928" t="str">
            <v>관내배선</v>
          </cell>
          <cell r="D1928" t="str">
            <v>IV 2.0 MM(바닥)</v>
          </cell>
          <cell r="E1928">
            <v>100.2</v>
          </cell>
          <cell r="F1928" t="str">
            <v>M</v>
          </cell>
          <cell r="G1928">
            <v>85</v>
          </cell>
          <cell r="H1928">
            <v>204</v>
          </cell>
          <cell r="I1928">
            <v>3</v>
          </cell>
        </row>
        <row r="1929">
          <cell r="A1929" t="str">
            <v>B2493</v>
          </cell>
          <cell r="B1929" t="str">
            <v>I06</v>
          </cell>
          <cell r="C1929" t="str">
            <v>PVC PIPE 배관</v>
          </cell>
          <cell r="D1929" t="str">
            <v>HI 16MM</v>
          </cell>
          <cell r="E1929">
            <v>64.5</v>
          </cell>
          <cell r="F1929" t="str">
            <v>M</v>
          </cell>
          <cell r="G1929">
            <v>265</v>
          </cell>
          <cell r="H1929">
            <v>1709</v>
          </cell>
          <cell r="I1929">
            <v>33</v>
          </cell>
        </row>
        <row r="1930">
          <cell r="A1930" t="str">
            <v>B2493</v>
          </cell>
          <cell r="B1930" t="str">
            <v>I06</v>
          </cell>
          <cell r="C1930" t="str">
            <v>철제박스카바 부착</v>
          </cell>
          <cell r="D1930" t="str">
            <v>8각맹카바</v>
          </cell>
          <cell r="E1930">
            <v>6</v>
          </cell>
          <cell r="F1930" t="str">
            <v>개</v>
          </cell>
          <cell r="G1930">
            <v>112</v>
          </cell>
          <cell r="H1930">
            <v>1282</v>
          </cell>
          <cell r="I1930">
            <v>25</v>
          </cell>
        </row>
        <row r="1931">
          <cell r="A1931" t="str">
            <v>B2493</v>
          </cell>
          <cell r="B1931" t="str">
            <v>I06</v>
          </cell>
          <cell r="C1931" t="str">
            <v>PVC박스 신설</v>
          </cell>
          <cell r="D1931" t="str">
            <v>HI SW 일체형</v>
          </cell>
          <cell r="E1931">
            <v>12</v>
          </cell>
          <cell r="F1931" t="str">
            <v>개</v>
          </cell>
          <cell r="G1931">
            <v>412</v>
          </cell>
          <cell r="H1931">
            <v>5301</v>
          </cell>
          <cell r="I1931">
            <v>105</v>
          </cell>
        </row>
        <row r="1932">
          <cell r="A1932" t="str">
            <v>B2493</v>
          </cell>
          <cell r="B1932" t="str">
            <v>I06</v>
          </cell>
          <cell r="C1932" t="str">
            <v>PVC박스 신설</v>
          </cell>
          <cell r="D1932" t="str">
            <v>HI 4각 일체형</v>
          </cell>
          <cell r="E1932">
            <v>6</v>
          </cell>
          <cell r="F1932" t="str">
            <v>개</v>
          </cell>
          <cell r="G1932">
            <v>572</v>
          </cell>
          <cell r="H1932">
            <v>5301</v>
          </cell>
          <cell r="I1932">
            <v>105</v>
          </cell>
        </row>
        <row r="1933">
          <cell r="A1933" t="str">
            <v>B2493</v>
          </cell>
          <cell r="B1933" t="str">
            <v>I06</v>
          </cell>
          <cell r="C1933" t="str">
            <v>PVC박스 신설</v>
          </cell>
          <cell r="D1933" t="str">
            <v>HI 콘크리트8각 75일체형</v>
          </cell>
          <cell r="E1933">
            <v>6</v>
          </cell>
          <cell r="F1933" t="str">
            <v>개</v>
          </cell>
          <cell r="G1933">
            <v>719</v>
          </cell>
          <cell r="H1933">
            <v>1966</v>
          </cell>
          <cell r="I1933">
            <v>39</v>
          </cell>
        </row>
        <row r="1934">
          <cell r="A1934" t="str">
            <v>B2493</v>
          </cell>
          <cell r="B1934" t="str">
            <v>I06</v>
          </cell>
          <cell r="C1934" t="str">
            <v>둥근콘센트신설</v>
          </cell>
          <cell r="D1934" t="str">
            <v>매입접지극부 1구 15A250V</v>
          </cell>
          <cell r="E1934">
            <v>6</v>
          </cell>
          <cell r="F1934" t="str">
            <v>개</v>
          </cell>
          <cell r="G1934">
            <v>815</v>
          </cell>
          <cell r="H1934">
            <v>2522</v>
          </cell>
          <cell r="I1934">
            <v>50</v>
          </cell>
        </row>
        <row r="1935">
          <cell r="A1935" t="str">
            <v>B2493</v>
          </cell>
          <cell r="B1935" t="str">
            <v>I06</v>
          </cell>
          <cell r="C1935" t="str">
            <v>둥근콘센트신설</v>
          </cell>
          <cell r="D1935" t="str">
            <v>매입접지극부 2구 15A250V</v>
          </cell>
          <cell r="E1935">
            <v>9</v>
          </cell>
          <cell r="F1935" t="str">
            <v>개</v>
          </cell>
          <cell r="G1935">
            <v>1023</v>
          </cell>
          <cell r="H1935">
            <v>2522</v>
          </cell>
          <cell r="I1935">
            <v>50</v>
          </cell>
        </row>
        <row r="1936">
          <cell r="A1936" t="str">
            <v>B2493</v>
          </cell>
          <cell r="B1936" t="str">
            <v>I06</v>
          </cell>
          <cell r="C1936" t="str">
            <v>와이드스위치신설</v>
          </cell>
          <cell r="D1936" t="str">
            <v>매입대각2연용1P</v>
          </cell>
          <cell r="E1936">
            <v>3</v>
          </cell>
          <cell r="F1936" t="str">
            <v>개</v>
          </cell>
          <cell r="G1936">
            <v>1946</v>
          </cell>
          <cell r="H1936">
            <v>1966</v>
          </cell>
          <cell r="I1936">
            <v>39</v>
          </cell>
        </row>
        <row r="1937">
          <cell r="A1937" t="str">
            <v>B2493</v>
          </cell>
          <cell r="B1937" t="str">
            <v>I06</v>
          </cell>
          <cell r="C1937" t="str">
            <v>조명기구</v>
          </cell>
          <cell r="D1937" t="str">
            <v>IFFG   (2/20W)</v>
          </cell>
          <cell r="E1937">
            <v>3</v>
          </cell>
          <cell r="F1937" t="str">
            <v>개</v>
          </cell>
          <cell r="G1937">
            <v>32961</v>
          </cell>
          <cell r="H1937">
            <v>8423</v>
          </cell>
          <cell r="I1937">
            <v>168</v>
          </cell>
        </row>
        <row r="1938">
          <cell r="A1938" t="str">
            <v>B2493</v>
          </cell>
          <cell r="B1938" t="str">
            <v>I06</v>
          </cell>
          <cell r="C1938" t="str">
            <v>조명기구</v>
          </cell>
          <cell r="D1938" t="str">
            <v>ILSD (60W)</v>
          </cell>
          <cell r="E1938">
            <v>3</v>
          </cell>
          <cell r="F1938" t="str">
            <v>개</v>
          </cell>
          <cell r="G1938">
            <v>3382</v>
          </cell>
          <cell r="H1938">
            <v>5044</v>
          </cell>
          <cell r="I1938">
            <v>100</v>
          </cell>
        </row>
        <row r="1939">
          <cell r="A1939" t="str">
            <v>B2493</v>
          </cell>
          <cell r="B1939" t="str">
            <v>I06</v>
          </cell>
          <cell r="C1939" t="str">
            <v>경비실용 분전반(노출형)</v>
          </cell>
          <cell r="D1939" t="str">
            <v>600X400X150</v>
          </cell>
          <cell r="E1939">
            <v>3</v>
          </cell>
          <cell r="F1939" t="str">
            <v>개</v>
          </cell>
          <cell r="G1939">
            <v>74500</v>
          </cell>
          <cell r="H1939">
            <v>43956</v>
          </cell>
          <cell r="I1939">
            <v>878</v>
          </cell>
        </row>
        <row r="1940">
          <cell r="C1940" t="str">
            <v>소 계</v>
          </cell>
        </row>
        <row r="1956">
          <cell r="C1956" t="str">
            <v>6. 상 가</v>
          </cell>
        </row>
        <row r="1957">
          <cell r="C1957" t="str">
            <v>6-1. 상가 200-5(금오형)</v>
          </cell>
        </row>
        <row r="1958">
          <cell r="C1958" t="str">
            <v>6-1-1. 상가 전기공사</v>
          </cell>
        </row>
        <row r="1959">
          <cell r="A1959" t="str">
            <v>B2753</v>
          </cell>
          <cell r="B1959" t="str">
            <v>I16</v>
          </cell>
          <cell r="C1959" t="str">
            <v>PVC 노말벤드</v>
          </cell>
          <cell r="D1959" t="str">
            <v>HI 36</v>
          </cell>
          <cell r="E1959">
            <v>2</v>
          </cell>
          <cell r="F1959" t="str">
            <v>개</v>
          </cell>
          <cell r="G1959">
            <v>780</v>
          </cell>
          <cell r="H1959">
            <v>0</v>
          </cell>
          <cell r="I1959">
            <v>0</v>
          </cell>
        </row>
        <row r="1960">
          <cell r="A1960" t="str">
            <v>B2753</v>
          </cell>
          <cell r="B1960" t="str">
            <v>I17</v>
          </cell>
          <cell r="C1960" t="str">
            <v>집합계량기함(전비스텐)</v>
          </cell>
          <cell r="D1960" t="str">
            <v>계량기6 (650+500)X1100X150</v>
          </cell>
          <cell r="E1960">
            <v>1</v>
          </cell>
          <cell r="F1960" t="str">
            <v>기</v>
          </cell>
          <cell r="G1960">
            <v>129679</v>
          </cell>
          <cell r="H1960">
            <v>0</v>
          </cell>
          <cell r="I1960">
            <v>0</v>
          </cell>
        </row>
        <row r="1961">
          <cell r="A1961" t="str">
            <v>B2753</v>
          </cell>
          <cell r="B1961" t="str">
            <v>I13</v>
          </cell>
          <cell r="C1961" t="str">
            <v>관내배선</v>
          </cell>
          <cell r="D1961" t="str">
            <v>IV 1.6 MM</v>
          </cell>
          <cell r="E1961">
            <v>596.29999999999995</v>
          </cell>
          <cell r="F1961" t="str">
            <v>M</v>
          </cell>
          <cell r="G1961">
            <v>58</v>
          </cell>
          <cell r="H1961">
            <v>255</v>
          </cell>
          <cell r="I1961">
            <v>4</v>
          </cell>
        </row>
        <row r="1962">
          <cell r="A1962" t="str">
            <v>B2753</v>
          </cell>
          <cell r="B1962" t="str">
            <v>I14</v>
          </cell>
          <cell r="C1962" t="str">
            <v>관내배선</v>
          </cell>
          <cell r="D1962" t="str">
            <v>IV 1.6 MM(바닥)</v>
          </cell>
          <cell r="E1962">
            <v>64</v>
          </cell>
          <cell r="F1962" t="str">
            <v>M</v>
          </cell>
          <cell r="G1962">
            <v>58</v>
          </cell>
          <cell r="H1962">
            <v>204</v>
          </cell>
          <cell r="I1962">
            <v>3</v>
          </cell>
        </row>
        <row r="1963">
          <cell r="A1963" t="str">
            <v>B2753</v>
          </cell>
          <cell r="B1963" t="str">
            <v>I14</v>
          </cell>
          <cell r="C1963" t="str">
            <v>관내배선</v>
          </cell>
          <cell r="D1963" t="str">
            <v>IV 2.0 MM</v>
          </cell>
          <cell r="E1963">
            <v>306</v>
          </cell>
          <cell r="F1963" t="str">
            <v>M</v>
          </cell>
          <cell r="G1963">
            <v>85</v>
          </cell>
          <cell r="H1963">
            <v>255</v>
          </cell>
          <cell r="I1963">
            <v>4</v>
          </cell>
        </row>
        <row r="1964">
          <cell r="A1964" t="str">
            <v>B2753</v>
          </cell>
          <cell r="B1964" t="str">
            <v>I14</v>
          </cell>
          <cell r="C1964" t="str">
            <v>관내배선</v>
          </cell>
          <cell r="D1964" t="str">
            <v>IV 2.0 MM(바닥)</v>
          </cell>
          <cell r="E1964">
            <v>128</v>
          </cell>
          <cell r="F1964" t="str">
            <v>M</v>
          </cell>
          <cell r="G1964">
            <v>85</v>
          </cell>
          <cell r="H1964">
            <v>204</v>
          </cell>
          <cell r="I1964">
            <v>3</v>
          </cell>
        </row>
        <row r="1965">
          <cell r="A1965" t="str">
            <v>B2753</v>
          </cell>
          <cell r="B1965" t="str">
            <v>I16</v>
          </cell>
          <cell r="C1965" t="str">
            <v>관내배선</v>
          </cell>
          <cell r="D1965" t="str">
            <v>IV 5.5 MM2</v>
          </cell>
          <cell r="E1965">
            <v>154</v>
          </cell>
          <cell r="F1965" t="str">
            <v>M</v>
          </cell>
          <cell r="G1965">
            <v>176</v>
          </cell>
          <cell r="H1965">
            <v>255</v>
          </cell>
          <cell r="I1965">
            <v>4</v>
          </cell>
        </row>
        <row r="1966">
          <cell r="A1966" t="str">
            <v>B2753</v>
          </cell>
          <cell r="B1966" t="str">
            <v>I16</v>
          </cell>
          <cell r="C1966" t="str">
            <v>관내배선</v>
          </cell>
          <cell r="D1966" t="str">
            <v>BC 5.5 MM2</v>
          </cell>
          <cell r="E1966">
            <v>8.4</v>
          </cell>
          <cell r="F1966" t="str">
            <v>M</v>
          </cell>
          <cell r="G1966">
            <v>154</v>
          </cell>
          <cell r="H1966">
            <v>255</v>
          </cell>
          <cell r="I1966">
            <v>4</v>
          </cell>
        </row>
        <row r="1967">
          <cell r="A1967" t="str">
            <v>B2753</v>
          </cell>
          <cell r="B1967" t="str">
            <v>I13</v>
          </cell>
          <cell r="C1967" t="str">
            <v>PVC PIPE 배관</v>
          </cell>
          <cell r="D1967" t="str">
            <v>HI 16MM</v>
          </cell>
          <cell r="E1967">
            <v>365.4</v>
          </cell>
          <cell r="F1967" t="str">
            <v>M</v>
          </cell>
          <cell r="G1967">
            <v>265</v>
          </cell>
          <cell r="H1967">
            <v>1709</v>
          </cell>
          <cell r="I1967">
            <v>33</v>
          </cell>
        </row>
        <row r="1968">
          <cell r="A1968" t="str">
            <v>B2753</v>
          </cell>
          <cell r="B1968" t="str">
            <v>I16</v>
          </cell>
          <cell r="C1968" t="str">
            <v>PVC PIPE 배관</v>
          </cell>
          <cell r="D1968" t="str">
            <v>HI 22MM</v>
          </cell>
          <cell r="E1968">
            <v>1.6</v>
          </cell>
          <cell r="F1968" t="str">
            <v>M</v>
          </cell>
          <cell r="G1968">
            <v>318</v>
          </cell>
          <cell r="H1968">
            <v>2137</v>
          </cell>
          <cell r="I1968">
            <v>42</v>
          </cell>
        </row>
        <row r="1969">
          <cell r="A1969" t="str">
            <v>B2753</v>
          </cell>
          <cell r="B1969" t="str">
            <v>I16</v>
          </cell>
          <cell r="C1969" t="str">
            <v>PVC PIPE 배관</v>
          </cell>
          <cell r="D1969" t="str">
            <v>HI 36MM</v>
          </cell>
          <cell r="E1969">
            <v>11.8</v>
          </cell>
          <cell r="F1969" t="str">
            <v>M</v>
          </cell>
          <cell r="G1969">
            <v>917</v>
          </cell>
          <cell r="H1969">
            <v>3420</v>
          </cell>
          <cell r="I1969">
            <v>67</v>
          </cell>
        </row>
        <row r="1970">
          <cell r="A1970" t="str">
            <v>B2753</v>
          </cell>
          <cell r="B1970" t="str">
            <v>I14</v>
          </cell>
          <cell r="C1970" t="str">
            <v>후렉씨블콘딧드</v>
          </cell>
          <cell r="D1970" t="str">
            <v>16MM</v>
          </cell>
          <cell r="E1970">
            <v>16.5</v>
          </cell>
          <cell r="F1970" t="str">
            <v>M</v>
          </cell>
          <cell r="G1970">
            <v>456</v>
          </cell>
          <cell r="H1970">
            <v>1881</v>
          </cell>
          <cell r="I1970">
            <v>37</v>
          </cell>
        </row>
        <row r="1971">
          <cell r="A1971" t="str">
            <v>B2753</v>
          </cell>
          <cell r="B1971" t="str">
            <v>I13</v>
          </cell>
          <cell r="C1971" t="str">
            <v>철제박스카바 부착</v>
          </cell>
          <cell r="D1971" t="str">
            <v>SW 방적카바</v>
          </cell>
          <cell r="E1971">
            <v>2</v>
          </cell>
          <cell r="F1971" t="str">
            <v>개</v>
          </cell>
          <cell r="G1971">
            <v>186</v>
          </cell>
          <cell r="H1971">
            <v>1282</v>
          </cell>
          <cell r="I1971">
            <v>25</v>
          </cell>
        </row>
        <row r="1972">
          <cell r="A1972" t="str">
            <v>B2753</v>
          </cell>
          <cell r="B1972" t="str">
            <v>I13</v>
          </cell>
          <cell r="C1972" t="str">
            <v>철제박스카바 부착</v>
          </cell>
          <cell r="D1972" t="str">
            <v>4각맹카바</v>
          </cell>
          <cell r="E1972">
            <v>39</v>
          </cell>
          <cell r="F1972" t="str">
            <v>개</v>
          </cell>
          <cell r="G1972">
            <v>112</v>
          </cell>
          <cell r="H1972">
            <v>1282</v>
          </cell>
          <cell r="I1972">
            <v>25</v>
          </cell>
        </row>
        <row r="1973">
          <cell r="A1973" t="str">
            <v>B2753</v>
          </cell>
          <cell r="B1973" t="str">
            <v>I13</v>
          </cell>
          <cell r="C1973" t="str">
            <v>PVC박스 신설</v>
          </cell>
          <cell r="D1973" t="str">
            <v>HI SW 박스</v>
          </cell>
          <cell r="E1973">
            <v>2</v>
          </cell>
          <cell r="F1973" t="str">
            <v>개</v>
          </cell>
          <cell r="G1973">
            <v>324</v>
          </cell>
          <cell r="H1973">
            <v>5301</v>
          </cell>
          <cell r="I1973">
            <v>105</v>
          </cell>
        </row>
        <row r="1974">
          <cell r="A1974" t="str">
            <v>B2753</v>
          </cell>
          <cell r="B1974" t="str">
            <v>I13</v>
          </cell>
          <cell r="C1974" t="str">
            <v>PVC박스 신설</v>
          </cell>
          <cell r="D1974" t="str">
            <v>HI SW 일체형</v>
          </cell>
          <cell r="E1974">
            <v>43</v>
          </cell>
          <cell r="F1974" t="str">
            <v>개</v>
          </cell>
          <cell r="G1974">
            <v>412</v>
          </cell>
          <cell r="H1974">
            <v>5301</v>
          </cell>
          <cell r="I1974">
            <v>105</v>
          </cell>
        </row>
        <row r="1975">
          <cell r="A1975" t="str">
            <v>B2753</v>
          </cell>
          <cell r="B1975" t="str">
            <v>I14</v>
          </cell>
          <cell r="C1975" t="str">
            <v>PVC박스 신설</v>
          </cell>
          <cell r="D1975" t="str">
            <v>HI 4각</v>
          </cell>
          <cell r="E1975">
            <v>39</v>
          </cell>
          <cell r="F1975" t="str">
            <v>개</v>
          </cell>
          <cell r="G1975">
            <v>433</v>
          </cell>
          <cell r="H1975">
            <v>5301</v>
          </cell>
          <cell r="I1975">
            <v>105</v>
          </cell>
        </row>
        <row r="1976">
          <cell r="A1976" t="str">
            <v>B2753</v>
          </cell>
          <cell r="B1976" t="str">
            <v>I14</v>
          </cell>
          <cell r="C1976" t="str">
            <v>PVC박스 신설</v>
          </cell>
          <cell r="D1976" t="str">
            <v>HI 4각 일체형</v>
          </cell>
          <cell r="E1976">
            <v>6</v>
          </cell>
          <cell r="F1976" t="str">
            <v>개</v>
          </cell>
          <cell r="G1976">
            <v>572</v>
          </cell>
          <cell r="H1976">
            <v>5301</v>
          </cell>
          <cell r="I1976">
            <v>105</v>
          </cell>
        </row>
        <row r="1977">
          <cell r="A1977" t="str">
            <v>B2753</v>
          </cell>
          <cell r="B1977" t="str">
            <v>I13</v>
          </cell>
          <cell r="C1977" t="str">
            <v>둥근콘센트신설</v>
          </cell>
          <cell r="D1977" t="str">
            <v>매입접지극부 1구 15A250V</v>
          </cell>
          <cell r="E1977">
            <v>15</v>
          </cell>
          <cell r="F1977" t="str">
            <v>개</v>
          </cell>
          <cell r="G1977">
            <v>815</v>
          </cell>
          <cell r="H1977">
            <v>2522</v>
          </cell>
          <cell r="I1977">
            <v>50</v>
          </cell>
        </row>
        <row r="1978">
          <cell r="A1978" t="str">
            <v>B2753</v>
          </cell>
          <cell r="B1978" t="str">
            <v>I14</v>
          </cell>
          <cell r="C1978" t="str">
            <v>둥근콘센트신설</v>
          </cell>
          <cell r="D1978" t="str">
            <v>매입접지극부 2구 15A250V</v>
          </cell>
          <cell r="E1978">
            <v>15</v>
          </cell>
          <cell r="F1978" t="str">
            <v>개</v>
          </cell>
          <cell r="G1978">
            <v>1023</v>
          </cell>
          <cell r="H1978">
            <v>2522</v>
          </cell>
          <cell r="I1978">
            <v>50</v>
          </cell>
        </row>
        <row r="1979">
          <cell r="A1979" t="str">
            <v>B2753</v>
          </cell>
          <cell r="B1979" t="str">
            <v>I13</v>
          </cell>
          <cell r="C1979" t="str">
            <v>둥근콘센트신설</v>
          </cell>
          <cell r="D1979" t="str">
            <v>노출접지극부 2구 15A250V</v>
          </cell>
          <cell r="E1979">
            <v>1</v>
          </cell>
          <cell r="F1979" t="str">
            <v>개</v>
          </cell>
          <cell r="G1979">
            <v>1040</v>
          </cell>
          <cell r="H1979">
            <v>2992</v>
          </cell>
          <cell r="I1979">
            <v>59</v>
          </cell>
        </row>
        <row r="1980">
          <cell r="A1980" t="str">
            <v>B2753</v>
          </cell>
          <cell r="B1980" t="str">
            <v>I13</v>
          </cell>
          <cell r="C1980" t="str">
            <v>와이드스위치신설</v>
          </cell>
          <cell r="D1980" t="str">
            <v>매입대각형 1P</v>
          </cell>
          <cell r="E1980">
            <v>2</v>
          </cell>
          <cell r="F1980" t="str">
            <v>개</v>
          </cell>
          <cell r="G1980">
            <v>1399</v>
          </cell>
          <cell r="H1980">
            <v>1667</v>
          </cell>
          <cell r="I1980">
            <v>32</v>
          </cell>
        </row>
        <row r="1981">
          <cell r="A1981" t="str">
            <v>B2753</v>
          </cell>
          <cell r="B1981" t="str">
            <v>I14</v>
          </cell>
          <cell r="C1981" t="str">
            <v>와이드스위치신설</v>
          </cell>
          <cell r="D1981" t="str">
            <v>매입대각3연용1P</v>
          </cell>
          <cell r="E1981">
            <v>5</v>
          </cell>
          <cell r="F1981" t="str">
            <v>개</v>
          </cell>
          <cell r="G1981">
            <v>2492</v>
          </cell>
          <cell r="H1981">
            <v>2308</v>
          </cell>
          <cell r="I1981">
            <v>45</v>
          </cell>
        </row>
        <row r="1982">
          <cell r="A1982" t="str">
            <v>B2753</v>
          </cell>
          <cell r="B1982" t="str">
            <v>I14</v>
          </cell>
          <cell r="C1982" t="str">
            <v>조명기구</v>
          </cell>
          <cell r="D1982" t="str">
            <v>IFFA-B (2/32W, 전자식)</v>
          </cell>
          <cell r="E1982">
            <v>17</v>
          </cell>
          <cell r="F1982" t="str">
            <v>개</v>
          </cell>
          <cell r="G1982">
            <v>31226</v>
          </cell>
          <cell r="H1982">
            <v>12100</v>
          </cell>
          <cell r="I1982">
            <v>242</v>
          </cell>
        </row>
        <row r="1983">
          <cell r="A1983" t="str">
            <v>B2753</v>
          </cell>
          <cell r="B1983" t="str">
            <v>I13</v>
          </cell>
          <cell r="C1983" t="str">
            <v>조명기구</v>
          </cell>
          <cell r="D1983" t="str">
            <v>IFFA   (2/20W)</v>
          </cell>
          <cell r="E1983">
            <v>2</v>
          </cell>
          <cell r="F1983" t="str">
            <v>개</v>
          </cell>
          <cell r="G1983">
            <v>14745</v>
          </cell>
          <cell r="H1983">
            <v>7867</v>
          </cell>
          <cell r="I1983">
            <v>156</v>
          </cell>
        </row>
        <row r="1984">
          <cell r="A1984" t="str">
            <v>B2753</v>
          </cell>
          <cell r="B1984" t="str">
            <v>I13</v>
          </cell>
          <cell r="C1984" t="str">
            <v>조명기구</v>
          </cell>
          <cell r="D1984" t="str">
            <v>ILSE  (60W)</v>
          </cell>
          <cell r="E1984">
            <v>2</v>
          </cell>
          <cell r="F1984" t="str">
            <v>개</v>
          </cell>
          <cell r="G1984">
            <v>4337</v>
          </cell>
          <cell r="H1984">
            <v>5044</v>
          </cell>
          <cell r="I1984">
            <v>100</v>
          </cell>
        </row>
        <row r="1985">
          <cell r="A1985" t="str">
            <v>B2753</v>
          </cell>
          <cell r="B1985" t="str">
            <v>I17</v>
          </cell>
          <cell r="C1985" t="str">
            <v>배선용 차단기</v>
          </cell>
          <cell r="D1985" t="str">
            <v>220V 2P 30AF</v>
          </cell>
          <cell r="E1985">
            <v>5</v>
          </cell>
          <cell r="F1985" t="str">
            <v>개</v>
          </cell>
          <cell r="G1985">
            <v>1127</v>
          </cell>
          <cell r="H1985">
            <v>18386</v>
          </cell>
          <cell r="I1985">
            <v>366</v>
          </cell>
        </row>
        <row r="1986">
          <cell r="A1986" t="str">
            <v>B2753</v>
          </cell>
          <cell r="B1986" t="str">
            <v>I17</v>
          </cell>
          <cell r="C1986" t="str">
            <v>배선용 차단기</v>
          </cell>
          <cell r="D1986" t="str">
            <v>220V 2P 50AF</v>
          </cell>
          <cell r="E1986">
            <v>1</v>
          </cell>
          <cell r="F1986" t="str">
            <v>개</v>
          </cell>
          <cell r="G1986">
            <v>4683</v>
          </cell>
          <cell r="H1986">
            <v>24799</v>
          </cell>
          <cell r="I1986">
            <v>495</v>
          </cell>
        </row>
        <row r="1987">
          <cell r="A1987" t="str">
            <v>B2753</v>
          </cell>
          <cell r="B1987" t="str">
            <v>I17</v>
          </cell>
          <cell r="C1987" t="str">
            <v>배선용 차단기</v>
          </cell>
          <cell r="D1987" t="str">
            <v>600V 4P 100AF</v>
          </cell>
          <cell r="E1987">
            <v>1</v>
          </cell>
          <cell r="F1987" t="str">
            <v>개</v>
          </cell>
          <cell r="G1987">
            <v>25085</v>
          </cell>
          <cell r="H1987">
            <v>57810</v>
          </cell>
          <cell r="I1987">
            <v>1155</v>
          </cell>
        </row>
        <row r="1988">
          <cell r="A1988" t="str">
            <v>B2753</v>
          </cell>
          <cell r="B1988" t="str">
            <v>I17</v>
          </cell>
          <cell r="C1988" t="str">
            <v>누전 차단기</v>
          </cell>
          <cell r="D1988" t="str">
            <v>2P 30AF</v>
          </cell>
          <cell r="E1988">
            <v>1</v>
          </cell>
          <cell r="F1988" t="str">
            <v>개</v>
          </cell>
          <cell r="G1988">
            <v>4423</v>
          </cell>
          <cell r="H1988">
            <v>18386</v>
          </cell>
          <cell r="I1988">
            <v>366</v>
          </cell>
        </row>
        <row r="1989">
          <cell r="A1989" t="str">
            <v>B2753</v>
          </cell>
          <cell r="B1989" t="str">
            <v>I16</v>
          </cell>
          <cell r="C1989" t="str">
            <v>접지</v>
          </cell>
          <cell r="D1989" t="str">
            <v>E3(전기)</v>
          </cell>
          <cell r="E1989">
            <v>1</v>
          </cell>
          <cell r="F1989" t="str">
            <v>개소</v>
          </cell>
          <cell r="G1989">
            <v>3643</v>
          </cell>
          <cell r="H1989">
            <v>17297</v>
          </cell>
          <cell r="I1989">
            <v>345</v>
          </cell>
        </row>
        <row r="1990">
          <cell r="A1990" t="str">
            <v>B2753</v>
          </cell>
          <cell r="B1990" t="str">
            <v>I17</v>
          </cell>
          <cell r="C1990" t="str">
            <v>PVC 분 전 반</v>
          </cell>
          <cell r="D1990" t="str">
            <v>SE-6</v>
          </cell>
          <cell r="E1990">
            <v>5</v>
          </cell>
          <cell r="F1990" t="str">
            <v>식</v>
          </cell>
          <cell r="G1990">
            <v>30116</v>
          </cell>
          <cell r="H1990">
            <v>46607</v>
          </cell>
          <cell r="I1990">
            <v>931</v>
          </cell>
        </row>
        <row r="1991">
          <cell r="C1991" t="str">
            <v>소 계</v>
          </cell>
        </row>
        <row r="2020">
          <cell r="C2020" t="str">
            <v>○ 공통가설공사</v>
          </cell>
        </row>
        <row r="2021">
          <cell r="A2021" t="str">
            <v>00000</v>
          </cell>
          <cell r="B2021" t="str">
            <v>Z00</v>
          </cell>
          <cell r="C2021" t="str">
            <v>조립식 가설사무소</v>
          </cell>
          <cell r="D2021" t="str">
            <v>(18개월)</v>
          </cell>
          <cell r="E2021">
            <v>35</v>
          </cell>
          <cell r="F2021" t="str">
            <v>M2</v>
          </cell>
          <cell r="G2021">
            <v>19766</v>
          </cell>
          <cell r="H2021">
            <v>31255</v>
          </cell>
          <cell r="I2021">
            <v>536</v>
          </cell>
        </row>
        <row r="2022">
          <cell r="A2022" t="str">
            <v>00000</v>
          </cell>
          <cell r="B2022" t="str">
            <v>Z00</v>
          </cell>
          <cell r="C2022" t="str">
            <v>조립식가설창고</v>
          </cell>
          <cell r="D2022" t="str">
            <v>(18개월)</v>
          </cell>
          <cell r="E2022">
            <v>60</v>
          </cell>
          <cell r="F2022" t="str">
            <v>M2</v>
          </cell>
          <cell r="G2022">
            <v>11134</v>
          </cell>
          <cell r="H2022">
            <v>20128</v>
          </cell>
          <cell r="I2022">
            <v>402</v>
          </cell>
        </row>
        <row r="2023">
          <cell r="A2023" t="str">
            <v>00000</v>
          </cell>
          <cell r="B2023" t="str">
            <v>Z00</v>
          </cell>
          <cell r="C2023" t="str">
            <v>가설작업헛간손료</v>
          </cell>
          <cell r="D2023" t="str">
            <v>(1년이상)(고층)</v>
          </cell>
          <cell r="E2023">
            <v>30</v>
          </cell>
          <cell r="F2023" t="str">
            <v>M2</v>
          </cell>
          <cell r="G2023">
            <v>2450</v>
          </cell>
          <cell r="H2023">
            <v>11450</v>
          </cell>
          <cell r="I2023">
            <v>0</v>
          </cell>
        </row>
      </sheetData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"/>
      <sheetName val="예정공정표"/>
      <sheetName val="원가계산서"/>
      <sheetName val="내역서1"/>
      <sheetName val="주요자재"/>
      <sheetName val="관급자재"/>
      <sheetName val="일위목록"/>
      <sheetName val="식재일위"/>
      <sheetName val="기초일위"/>
      <sheetName val="시설일위"/>
      <sheetName val="시설일위 (2)"/>
      <sheetName val="토량산출"/>
      <sheetName val="식재가격"/>
      <sheetName val="시설가격"/>
      <sheetName val="운송비"/>
      <sheetName val="노임"/>
      <sheetName val="노임단가"/>
      <sheetName val="식재총괄"/>
      <sheetName val="표지"/>
      <sheetName val="표지2"/>
      <sheetName val="경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1">
          <cell r="F1" t="str">
            <v>재료비</v>
          </cell>
          <cell r="G1" t="str">
            <v>노무비</v>
          </cell>
          <cell r="H1" t="str">
            <v>경비</v>
          </cell>
        </row>
        <row r="2">
          <cell r="F2">
            <v>181000</v>
          </cell>
          <cell r="G2">
            <v>77222</v>
          </cell>
          <cell r="H2">
            <v>0</v>
          </cell>
        </row>
        <row r="3">
          <cell r="F3">
            <v>187000</v>
          </cell>
          <cell r="G3">
            <v>77222</v>
          </cell>
          <cell r="H3">
            <v>0</v>
          </cell>
        </row>
        <row r="4">
          <cell r="F4">
            <v>51000</v>
          </cell>
          <cell r="G4">
            <v>45060</v>
          </cell>
          <cell r="H4">
            <v>0</v>
          </cell>
        </row>
        <row r="5">
          <cell r="F5">
            <v>101000</v>
          </cell>
          <cell r="G5">
            <v>32792</v>
          </cell>
          <cell r="H5">
            <v>0</v>
          </cell>
        </row>
        <row r="6">
          <cell r="F6">
            <v>131000</v>
          </cell>
          <cell r="G6">
            <v>57759</v>
          </cell>
        </row>
        <row r="7">
          <cell r="F7">
            <v>15000</v>
          </cell>
          <cell r="G7">
            <v>4443</v>
          </cell>
          <cell r="H7">
            <v>0</v>
          </cell>
        </row>
        <row r="8">
          <cell r="F8">
            <v>12000</v>
          </cell>
          <cell r="G8">
            <v>7825</v>
          </cell>
          <cell r="H8">
            <v>0</v>
          </cell>
        </row>
        <row r="9">
          <cell r="F9">
            <v>800</v>
          </cell>
          <cell r="G9">
            <v>189</v>
          </cell>
          <cell r="H9">
            <v>0</v>
          </cell>
        </row>
        <row r="10">
          <cell r="F10">
            <v>1600</v>
          </cell>
          <cell r="G10">
            <v>189</v>
          </cell>
          <cell r="H10">
            <v>0</v>
          </cell>
        </row>
        <row r="11">
          <cell r="F11">
            <v>2970</v>
          </cell>
          <cell r="G11">
            <v>2973</v>
          </cell>
          <cell r="H11">
            <v>0</v>
          </cell>
        </row>
        <row r="12">
          <cell r="F12">
            <v>0</v>
          </cell>
          <cell r="G12">
            <v>8620</v>
          </cell>
          <cell r="H12">
            <v>0</v>
          </cell>
        </row>
        <row r="13">
          <cell r="F13">
            <v>0</v>
          </cell>
          <cell r="G13">
            <v>6896</v>
          </cell>
          <cell r="H13">
            <v>0</v>
          </cell>
        </row>
        <row r="14">
          <cell r="F14">
            <v>0</v>
          </cell>
          <cell r="G14">
            <v>8620</v>
          </cell>
          <cell r="H14">
            <v>0</v>
          </cell>
        </row>
        <row r="15">
          <cell r="F15">
            <v>0</v>
          </cell>
          <cell r="G15">
            <v>9051</v>
          </cell>
          <cell r="H15">
            <v>0</v>
          </cell>
        </row>
        <row r="16">
          <cell r="F16">
            <v>0</v>
          </cell>
          <cell r="G16">
            <v>818</v>
          </cell>
          <cell r="H16">
            <v>0</v>
          </cell>
        </row>
        <row r="17">
          <cell r="F17">
            <v>0</v>
          </cell>
          <cell r="G17">
            <v>47410</v>
          </cell>
          <cell r="H17">
            <v>948</v>
          </cell>
        </row>
        <row r="18">
          <cell r="F18">
            <v>0</v>
          </cell>
          <cell r="G18">
            <v>43100</v>
          </cell>
          <cell r="H18">
            <v>0</v>
          </cell>
        </row>
        <row r="19">
          <cell r="F19">
            <v>0</v>
          </cell>
          <cell r="G19">
            <v>43100</v>
          </cell>
          <cell r="H19">
            <v>0</v>
          </cell>
        </row>
        <row r="20">
          <cell r="F20">
            <v>0</v>
          </cell>
          <cell r="G20">
            <v>24875</v>
          </cell>
          <cell r="H20">
            <v>0</v>
          </cell>
        </row>
        <row r="21">
          <cell r="F21">
            <v>0</v>
          </cell>
          <cell r="G21">
            <v>22557</v>
          </cell>
          <cell r="H21">
            <v>0</v>
          </cell>
        </row>
        <row r="22">
          <cell r="F22">
            <v>0</v>
          </cell>
          <cell r="G22">
            <v>97222</v>
          </cell>
          <cell r="H22">
            <v>0</v>
          </cell>
        </row>
        <row r="23">
          <cell r="F23">
            <v>14155</v>
          </cell>
          <cell r="G23">
            <v>33155</v>
          </cell>
          <cell r="H23">
            <v>0</v>
          </cell>
        </row>
        <row r="24">
          <cell r="F24">
            <v>5676</v>
          </cell>
          <cell r="G24">
            <v>13262</v>
          </cell>
          <cell r="H24">
            <v>0</v>
          </cell>
        </row>
        <row r="25">
          <cell r="F25">
            <v>4911</v>
          </cell>
          <cell r="G25">
            <v>10609</v>
          </cell>
          <cell r="H25">
            <v>0</v>
          </cell>
        </row>
        <row r="26">
          <cell r="F26">
            <v>3</v>
          </cell>
          <cell r="G26">
            <v>350</v>
          </cell>
          <cell r="H26">
            <v>7</v>
          </cell>
        </row>
        <row r="27">
          <cell r="F27">
            <v>192</v>
          </cell>
          <cell r="G27">
            <v>2302</v>
          </cell>
          <cell r="H27">
            <v>76</v>
          </cell>
        </row>
        <row r="28">
          <cell r="F28">
            <v>0</v>
          </cell>
          <cell r="G28">
            <v>19603</v>
          </cell>
          <cell r="H28">
            <v>0</v>
          </cell>
        </row>
        <row r="29">
          <cell r="F29">
            <v>0</v>
          </cell>
          <cell r="G29">
            <v>5201</v>
          </cell>
          <cell r="H29">
            <v>0</v>
          </cell>
        </row>
        <row r="30">
          <cell r="F30">
            <v>0</v>
          </cell>
          <cell r="G30">
            <v>17240</v>
          </cell>
          <cell r="H30">
            <v>0</v>
          </cell>
        </row>
        <row r="31">
          <cell r="F31">
            <v>0</v>
          </cell>
          <cell r="G31">
            <v>47623</v>
          </cell>
          <cell r="H31">
            <v>0</v>
          </cell>
        </row>
        <row r="32">
          <cell r="F32">
            <v>0</v>
          </cell>
          <cell r="G32">
            <v>11004</v>
          </cell>
          <cell r="H32">
            <v>0</v>
          </cell>
        </row>
        <row r="33">
          <cell r="G33">
            <v>109680</v>
          </cell>
        </row>
        <row r="34">
          <cell r="F34">
            <v>21088398</v>
          </cell>
          <cell r="G34">
            <v>339466</v>
          </cell>
          <cell r="H34">
            <v>0</v>
          </cell>
        </row>
        <row r="35">
          <cell r="F35">
            <v>285700</v>
          </cell>
          <cell r="G35">
            <v>21665</v>
          </cell>
          <cell r="H35">
            <v>8</v>
          </cell>
        </row>
        <row r="36">
          <cell r="F36">
            <v>155503</v>
          </cell>
          <cell r="G36">
            <v>20762</v>
          </cell>
          <cell r="H36">
            <v>8</v>
          </cell>
        </row>
        <row r="37">
          <cell r="F37">
            <v>384718</v>
          </cell>
          <cell r="G37">
            <v>15896</v>
          </cell>
          <cell r="H37">
            <v>8</v>
          </cell>
        </row>
        <row r="38">
          <cell r="F38">
            <v>380000</v>
          </cell>
          <cell r="G38">
            <v>0</v>
          </cell>
          <cell r="H38">
            <v>0</v>
          </cell>
        </row>
        <row r="39">
          <cell r="F39">
            <v>1818520</v>
          </cell>
          <cell r="G39">
            <v>104866</v>
          </cell>
          <cell r="H39">
            <v>0</v>
          </cell>
        </row>
        <row r="40">
          <cell r="F40">
            <v>859433</v>
          </cell>
          <cell r="G40">
            <v>35074</v>
          </cell>
          <cell r="H40">
            <v>103</v>
          </cell>
        </row>
        <row r="41">
          <cell r="F41">
            <v>15785</v>
          </cell>
          <cell r="G41">
            <v>4776</v>
          </cell>
          <cell r="H41">
            <v>301</v>
          </cell>
        </row>
        <row r="42">
          <cell r="F42">
            <v>43750</v>
          </cell>
          <cell r="G42">
            <v>92433</v>
          </cell>
          <cell r="H42">
            <v>237</v>
          </cell>
        </row>
        <row r="43">
          <cell r="F43">
            <v>21041</v>
          </cell>
          <cell r="G43">
            <v>799</v>
          </cell>
          <cell r="H43">
            <v>69</v>
          </cell>
        </row>
        <row r="44">
          <cell r="F44">
            <v>351015</v>
          </cell>
          <cell r="G44">
            <v>6152</v>
          </cell>
          <cell r="H44">
            <v>33</v>
          </cell>
        </row>
        <row r="45">
          <cell r="F45">
            <v>27</v>
          </cell>
          <cell r="G45">
            <v>12239</v>
          </cell>
          <cell r="H45">
            <v>45</v>
          </cell>
        </row>
        <row r="46">
          <cell r="F46">
            <v>21</v>
          </cell>
          <cell r="G46">
            <v>4010</v>
          </cell>
          <cell r="H46">
            <v>46</v>
          </cell>
        </row>
        <row r="47">
          <cell r="F47">
            <v>1505</v>
          </cell>
          <cell r="G47">
            <v>11517</v>
          </cell>
          <cell r="H47">
            <v>48</v>
          </cell>
        </row>
        <row r="48">
          <cell r="F48">
            <v>1505</v>
          </cell>
          <cell r="G48">
            <v>11517</v>
          </cell>
          <cell r="H48">
            <v>48</v>
          </cell>
        </row>
        <row r="49">
          <cell r="F49">
            <v>35218</v>
          </cell>
          <cell r="G49">
            <v>31727</v>
          </cell>
          <cell r="H49">
            <v>692</v>
          </cell>
        </row>
      </sheetData>
      <sheetData sheetId="8"/>
      <sheetData sheetId="9"/>
      <sheetData sheetId="10"/>
      <sheetData sheetId="11"/>
      <sheetData sheetId="12"/>
      <sheetData sheetId="13" refreshError="1">
        <row r="3">
          <cell r="A3" t="str">
            <v>MATE001</v>
          </cell>
          <cell r="B3" t="str">
            <v>참식나무</v>
          </cell>
          <cell r="C3" t="str">
            <v>H3.5xR15</v>
          </cell>
          <cell r="D3" t="str">
            <v>주</v>
          </cell>
          <cell r="E3">
            <v>170000</v>
          </cell>
          <cell r="F3">
            <v>170000</v>
          </cell>
        </row>
        <row r="4">
          <cell r="A4" t="str">
            <v>MATE002</v>
          </cell>
          <cell r="B4" t="str">
            <v>참식나무</v>
          </cell>
          <cell r="C4" t="str">
            <v>H3.0xR 8</v>
          </cell>
          <cell r="D4" t="str">
            <v>주</v>
          </cell>
          <cell r="E4">
            <v>130000</v>
          </cell>
          <cell r="F4">
            <v>130000</v>
          </cell>
        </row>
        <row r="5">
          <cell r="A5" t="str">
            <v>MATE003</v>
          </cell>
          <cell r="B5" t="str">
            <v>담 팥 수</v>
          </cell>
          <cell r="C5" t="str">
            <v>H4.0xR15</v>
          </cell>
          <cell r="D5" t="str">
            <v>주</v>
          </cell>
          <cell r="E5">
            <v>170000</v>
          </cell>
          <cell r="F5">
            <v>170000</v>
          </cell>
        </row>
        <row r="6">
          <cell r="A6" t="str">
            <v>MATE004</v>
          </cell>
          <cell r="B6" t="str">
            <v>후박나무</v>
          </cell>
          <cell r="C6" t="str">
            <v>H3.5xR10</v>
          </cell>
          <cell r="D6" t="str">
            <v>주</v>
          </cell>
          <cell r="E6">
            <v>40000</v>
          </cell>
          <cell r="F6">
            <v>40000</v>
          </cell>
        </row>
        <row r="7">
          <cell r="A7" t="str">
            <v>MATL001</v>
          </cell>
          <cell r="B7" t="str">
            <v>종가시나무</v>
          </cell>
          <cell r="C7" t="str">
            <v>H4.0XR12</v>
          </cell>
          <cell r="D7" t="str">
            <v>주</v>
          </cell>
          <cell r="E7">
            <v>200000</v>
          </cell>
          <cell r="F7">
            <v>200000</v>
          </cell>
        </row>
        <row r="8">
          <cell r="A8" t="str">
            <v>MATL002</v>
          </cell>
          <cell r="B8" t="str">
            <v>종가시나무</v>
          </cell>
          <cell r="C8" t="str">
            <v>H3.5XR 8</v>
          </cell>
          <cell r="D8" t="str">
            <v>주</v>
          </cell>
          <cell r="E8">
            <v>90000</v>
          </cell>
          <cell r="F8">
            <v>90000</v>
          </cell>
        </row>
        <row r="9">
          <cell r="A9" t="str">
            <v>MATL003</v>
          </cell>
          <cell r="B9" t="str">
            <v>구실잣밤나무</v>
          </cell>
          <cell r="C9" t="str">
            <v>H3.0xR12</v>
          </cell>
          <cell r="D9" t="str">
            <v>주</v>
          </cell>
          <cell r="E9">
            <v>120000</v>
          </cell>
          <cell r="F9">
            <v>120000</v>
          </cell>
        </row>
        <row r="10">
          <cell r="A10" t="str">
            <v>MATL004</v>
          </cell>
          <cell r="B10" t="str">
            <v>구실잣밤나무</v>
          </cell>
          <cell r="C10" t="str">
            <v>H4.0XR20</v>
          </cell>
          <cell r="D10" t="str">
            <v>주</v>
          </cell>
          <cell r="E10">
            <v>70000</v>
          </cell>
          <cell r="F10">
            <v>70000</v>
          </cell>
        </row>
        <row r="11">
          <cell r="A11" t="str">
            <v>MATR001</v>
          </cell>
          <cell r="B11" t="str">
            <v>돈 나 무</v>
          </cell>
          <cell r="C11" t="str">
            <v>H0.8xW0.5</v>
          </cell>
          <cell r="D11" t="str">
            <v>주</v>
          </cell>
          <cell r="E11">
            <v>15000</v>
          </cell>
          <cell r="F11">
            <v>15000</v>
          </cell>
        </row>
        <row r="12">
          <cell r="A12" t="str">
            <v>MATR002</v>
          </cell>
          <cell r="B12" t="str">
            <v>사스레피</v>
          </cell>
          <cell r="C12" t="str">
            <v>H1.5xW0.8</v>
          </cell>
          <cell r="D12" t="str">
            <v>주</v>
          </cell>
          <cell r="E12">
            <v>12000</v>
          </cell>
          <cell r="F12">
            <v>12000</v>
          </cell>
        </row>
        <row r="13">
          <cell r="A13" t="str">
            <v>MATR003</v>
          </cell>
          <cell r="B13" t="str">
            <v>동백나무</v>
          </cell>
          <cell r="C13" t="str">
            <v>H1.2xW0.4</v>
          </cell>
          <cell r="D13" t="str">
            <v>주</v>
          </cell>
          <cell r="E13">
            <v>7000</v>
          </cell>
          <cell r="F13">
            <v>7000</v>
          </cell>
        </row>
        <row r="14">
          <cell r="B14" t="str">
            <v>갯까치수영</v>
          </cell>
          <cell r="C14" t="str">
            <v>3분얼</v>
          </cell>
          <cell r="D14" t="str">
            <v>본</v>
          </cell>
          <cell r="E14">
            <v>4000</v>
          </cell>
          <cell r="F14">
            <v>4000</v>
          </cell>
        </row>
        <row r="15">
          <cell r="A15" t="str">
            <v>MATj001</v>
          </cell>
          <cell r="B15" t="str">
            <v>암대극</v>
          </cell>
          <cell r="C15" t="str">
            <v>3분얼</v>
          </cell>
          <cell r="D15" t="str">
            <v>본</v>
          </cell>
          <cell r="E15">
            <v>4000</v>
          </cell>
          <cell r="F15">
            <v>4000</v>
          </cell>
        </row>
        <row r="16">
          <cell r="A16" t="str">
            <v>MATj002</v>
          </cell>
          <cell r="B16" t="str">
            <v>털머위</v>
          </cell>
          <cell r="C16" t="str">
            <v>3분얼</v>
          </cell>
          <cell r="D16" t="str">
            <v>본</v>
          </cell>
          <cell r="E16">
            <v>800</v>
          </cell>
          <cell r="F16">
            <v>800</v>
          </cell>
        </row>
        <row r="17">
          <cell r="A17" t="str">
            <v>MATj003</v>
          </cell>
          <cell r="B17" t="str">
            <v>솔잎난</v>
          </cell>
          <cell r="C17" t="str">
            <v>3분얼</v>
          </cell>
          <cell r="D17" t="str">
            <v>본</v>
          </cell>
          <cell r="E17">
            <v>3000</v>
          </cell>
          <cell r="F17">
            <v>3000</v>
          </cell>
        </row>
        <row r="18">
          <cell r="A18" t="str">
            <v>MATj004</v>
          </cell>
          <cell r="B18" t="str">
            <v>천일사초</v>
          </cell>
          <cell r="C18" t="str">
            <v>3분얼</v>
          </cell>
          <cell r="D18" t="str">
            <v>본</v>
          </cell>
          <cell r="E18">
            <v>3500</v>
          </cell>
          <cell r="F18">
            <v>3500</v>
          </cell>
        </row>
        <row r="19">
          <cell r="A19" t="str">
            <v>MATj005</v>
          </cell>
          <cell r="B19" t="str">
            <v>순비기나무</v>
          </cell>
          <cell r="C19" t="str">
            <v>3분얼</v>
          </cell>
          <cell r="D19" t="str">
            <v>본</v>
          </cell>
          <cell r="E19">
            <v>5000</v>
          </cell>
          <cell r="F19">
            <v>5000</v>
          </cell>
        </row>
        <row r="20">
          <cell r="A20" t="str">
            <v>MATj006</v>
          </cell>
          <cell r="B20" t="str">
            <v>곰취</v>
          </cell>
          <cell r="C20">
            <v>0</v>
          </cell>
          <cell r="D20" t="str">
            <v>본</v>
          </cell>
          <cell r="E20">
            <v>1600</v>
          </cell>
          <cell r="F20">
            <v>1600</v>
          </cell>
        </row>
        <row r="21">
          <cell r="A21" t="str">
            <v>MATj010</v>
          </cell>
          <cell r="B21" t="str">
            <v>잔디(평떼)</v>
          </cell>
          <cell r="C21" t="str">
            <v>0.3x0.3x0.03</v>
          </cell>
          <cell r="D21" t="str">
            <v>매</v>
          </cell>
          <cell r="E21">
            <v>270</v>
          </cell>
          <cell r="F21">
            <v>270</v>
          </cell>
        </row>
        <row r="22">
          <cell r="A22" t="str">
            <v>MATj010</v>
          </cell>
          <cell r="B22" t="str">
            <v>롤잔디</v>
          </cell>
          <cell r="C22" t="str">
            <v>T20</v>
          </cell>
          <cell r="D22" t="str">
            <v>매</v>
          </cell>
          <cell r="E22">
            <v>20500</v>
          </cell>
          <cell r="F22">
            <v>20500</v>
          </cell>
        </row>
        <row r="23">
          <cell r="A23" t="str">
            <v>MAT0006</v>
          </cell>
          <cell r="B23" t="str">
            <v>인 공  토 양</v>
          </cell>
          <cell r="C23" t="str">
            <v>파라그린 GN400</v>
          </cell>
          <cell r="D23" t="str">
            <v>M3</v>
          </cell>
          <cell r="E23">
            <v>90000</v>
          </cell>
          <cell r="F23">
            <v>90000</v>
          </cell>
        </row>
        <row r="24">
          <cell r="A24" t="str">
            <v>MAT0007</v>
          </cell>
          <cell r="B24" t="str">
            <v>자   연   석</v>
          </cell>
          <cell r="C24" t="str">
            <v>300x400x500</v>
          </cell>
          <cell r="D24" t="str">
            <v>Ton</v>
          </cell>
          <cell r="E24">
            <v>70000</v>
          </cell>
          <cell r="F24">
            <v>70000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</sheetData>
      <sheetData sheetId="14"/>
      <sheetData sheetId="15"/>
      <sheetData sheetId="16"/>
      <sheetData sheetId="17" refreshError="1"/>
      <sheetData sheetId="18" refreshError="1">
        <row r="2">
          <cell r="C2" t="str">
            <v>수    종</v>
          </cell>
          <cell r="D2" t="str">
            <v>규   격</v>
          </cell>
          <cell r="E2" t="str">
            <v>단위</v>
          </cell>
          <cell r="F2" t="str">
            <v>계</v>
          </cell>
        </row>
        <row r="4">
          <cell r="C4" t="str">
            <v>참식나무</v>
          </cell>
          <cell r="D4" t="str">
            <v>H3.5xR15</v>
          </cell>
          <cell r="E4" t="str">
            <v>주</v>
          </cell>
          <cell r="F4">
            <v>12</v>
          </cell>
        </row>
        <row r="5">
          <cell r="C5" t="str">
            <v>참식나무</v>
          </cell>
          <cell r="D5" t="str">
            <v>H3.0xR 8</v>
          </cell>
          <cell r="E5" t="str">
            <v>주</v>
          </cell>
          <cell r="F5">
            <v>18</v>
          </cell>
        </row>
        <row r="6">
          <cell r="C6" t="str">
            <v>담 팔 수</v>
          </cell>
          <cell r="D6" t="str">
            <v>H4.0xR15</v>
          </cell>
          <cell r="E6" t="str">
            <v>주</v>
          </cell>
          <cell r="F6">
            <v>316</v>
          </cell>
        </row>
        <row r="7">
          <cell r="C7" t="str">
            <v>후박나무</v>
          </cell>
          <cell r="D7" t="str">
            <v>H3.5xR10</v>
          </cell>
          <cell r="E7" t="str">
            <v>주</v>
          </cell>
          <cell r="F7">
            <v>245</v>
          </cell>
        </row>
        <row r="8">
          <cell r="C8" t="str">
            <v>종가시나무</v>
          </cell>
          <cell r="D8" t="str">
            <v>H3.5xR 8</v>
          </cell>
          <cell r="E8" t="str">
            <v>주</v>
          </cell>
          <cell r="F8">
            <v>4</v>
          </cell>
        </row>
        <row r="9">
          <cell r="C9" t="str">
            <v>종가시나무</v>
          </cell>
          <cell r="D9" t="str">
            <v>H4.0xR12</v>
          </cell>
          <cell r="E9" t="str">
            <v>주</v>
          </cell>
          <cell r="F9">
            <v>74</v>
          </cell>
        </row>
        <row r="10">
          <cell r="C10" t="str">
            <v>구실잣밤나무</v>
          </cell>
          <cell r="D10" t="str">
            <v>H3.0xR12</v>
          </cell>
          <cell r="E10" t="str">
            <v>주</v>
          </cell>
          <cell r="F10">
            <v>30</v>
          </cell>
        </row>
        <row r="11">
          <cell r="C11" t="str">
            <v>구실잣밤나무</v>
          </cell>
          <cell r="D11" t="str">
            <v>H4.0xR20</v>
          </cell>
          <cell r="E11" t="str">
            <v>주</v>
          </cell>
          <cell r="F11">
            <v>30</v>
          </cell>
        </row>
        <row r="12">
          <cell r="C12" t="str">
            <v>조록나무</v>
          </cell>
          <cell r="D12" t="str">
            <v>H2.5xR 8</v>
          </cell>
          <cell r="E12" t="str">
            <v>주</v>
          </cell>
          <cell r="F12">
            <v>1140</v>
          </cell>
        </row>
        <row r="13">
          <cell r="C13" t="str">
            <v xml:space="preserve"> 교목계</v>
          </cell>
          <cell r="F13">
            <v>1869</v>
          </cell>
        </row>
        <row r="14">
          <cell r="C14" t="str">
            <v>돈 나 무</v>
          </cell>
          <cell r="D14" t="str">
            <v>H0.8xW0.5</v>
          </cell>
          <cell r="E14" t="str">
            <v>주</v>
          </cell>
          <cell r="F14">
            <v>290</v>
          </cell>
        </row>
        <row r="15">
          <cell r="C15" t="str">
            <v>사스레피</v>
          </cell>
          <cell r="D15" t="str">
            <v>H1.5xW0.8</v>
          </cell>
          <cell r="E15" t="str">
            <v>주</v>
          </cell>
          <cell r="F15">
            <v>145</v>
          </cell>
        </row>
        <row r="16">
          <cell r="C16" t="str">
            <v>동백나무</v>
          </cell>
          <cell r="D16" t="str">
            <v>H1.2xW0.4</v>
          </cell>
          <cell r="E16" t="str">
            <v>주</v>
          </cell>
          <cell r="F16">
            <v>2760</v>
          </cell>
        </row>
        <row r="18">
          <cell r="C18" t="str">
            <v xml:space="preserve"> 소계</v>
          </cell>
          <cell r="E18" t="str">
            <v>주</v>
          </cell>
          <cell r="F18">
            <v>0</v>
          </cell>
        </row>
        <row r="19">
          <cell r="C19" t="str">
            <v xml:space="preserve"> 관목계</v>
          </cell>
          <cell r="E19" t="str">
            <v>주</v>
          </cell>
          <cell r="F19">
            <v>3195</v>
          </cell>
        </row>
        <row r="20">
          <cell r="C20" t="str">
            <v>갯까치수영</v>
          </cell>
          <cell r="D20" t="str">
            <v>3분얼</v>
          </cell>
          <cell r="E20" t="str">
            <v>본</v>
          </cell>
          <cell r="F20">
            <v>500</v>
          </cell>
        </row>
        <row r="21">
          <cell r="C21" t="str">
            <v>암대극</v>
          </cell>
          <cell r="D21" t="str">
            <v>3분얼</v>
          </cell>
          <cell r="E21" t="str">
            <v>본</v>
          </cell>
          <cell r="F21">
            <v>500</v>
          </cell>
        </row>
        <row r="22">
          <cell r="C22" t="str">
            <v>털머위</v>
          </cell>
          <cell r="D22" t="str">
            <v>3분얼</v>
          </cell>
          <cell r="E22" t="str">
            <v>본</v>
          </cell>
          <cell r="F22">
            <v>300</v>
          </cell>
        </row>
        <row r="23">
          <cell r="C23" t="str">
            <v>솔잎난</v>
          </cell>
          <cell r="D23" t="str">
            <v>3분얼</v>
          </cell>
          <cell r="E23" t="str">
            <v>본</v>
          </cell>
          <cell r="F23">
            <v>400</v>
          </cell>
        </row>
        <row r="24">
          <cell r="C24" t="str">
            <v>천일사초</v>
          </cell>
          <cell r="D24" t="str">
            <v>3분얼</v>
          </cell>
          <cell r="E24" t="str">
            <v>본</v>
          </cell>
          <cell r="F24">
            <v>300</v>
          </cell>
        </row>
        <row r="25">
          <cell r="C25" t="str">
            <v>순비기나무</v>
          </cell>
          <cell r="D25" t="str">
            <v>3분얼</v>
          </cell>
          <cell r="E25" t="str">
            <v>본</v>
          </cell>
          <cell r="F25">
            <v>350</v>
          </cell>
        </row>
        <row r="26">
          <cell r="C26" t="str">
            <v>곰취</v>
          </cell>
          <cell r="E26" t="str">
            <v>본</v>
          </cell>
          <cell r="F26">
            <v>260</v>
          </cell>
        </row>
        <row r="27">
          <cell r="F27">
            <v>0</v>
          </cell>
        </row>
        <row r="28">
          <cell r="C28" t="str">
            <v xml:space="preserve"> 계</v>
          </cell>
          <cell r="E28" t="str">
            <v>본</v>
          </cell>
          <cell r="F28">
            <v>2110</v>
          </cell>
        </row>
        <row r="29">
          <cell r="C29" t="str">
            <v>잔디(평떼)</v>
          </cell>
          <cell r="D29" t="str">
            <v>0.3x0.3x0.03</v>
          </cell>
          <cell r="E29" t="str">
            <v>m2</v>
          </cell>
          <cell r="F29" t="e">
            <v>#REF!</v>
          </cell>
        </row>
        <row r="30">
          <cell r="C30" t="str">
            <v>롤잔디</v>
          </cell>
          <cell r="D30" t="str">
            <v>T20</v>
          </cell>
        </row>
        <row r="31">
          <cell r="F31">
            <v>0</v>
          </cell>
        </row>
        <row r="32">
          <cell r="C32" t="str">
            <v xml:space="preserve"> 총계</v>
          </cell>
          <cell r="F32">
            <v>0</v>
          </cell>
        </row>
      </sheetData>
      <sheetData sheetId="19"/>
      <sheetData sheetId="20"/>
      <sheetData sheetId="2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"/>
      <sheetName val="공종별집계표"/>
      <sheetName val="설계내역"/>
      <sheetName val="일위대가"/>
      <sheetName val="산출집계"/>
      <sheetName val="산출근거"/>
      <sheetName val="관급자재비"/>
      <sheetName val="각종수수료"/>
      <sheetName val="단가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표지 "/>
      <sheetName val="원가계산서 총괄"/>
      <sheetName val="원가계산서"/>
      <sheetName val="시대표지"/>
      <sheetName val="시대"/>
      <sheetName val="시대(원가풀이)"/>
      <sheetName val="자재단가"/>
      <sheetName val="내역서"/>
      <sheetName val="옥외외등집계표"/>
      <sheetName val="인건비"/>
      <sheetName val="여과지동"/>
      <sheetName val="기초자료"/>
      <sheetName val="수량산출"/>
      <sheetName val="monitor-최종"/>
      <sheetName val="노무비"/>
      <sheetName val="설비"/>
      <sheetName val="자재단가표"/>
      <sheetName val="우성교간선"/>
      <sheetName val="단가"/>
      <sheetName val="일위대가"/>
      <sheetName val="기본단가표"/>
      <sheetName val="공통(20-91)"/>
      <sheetName val="내역"/>
      <sheetName val="직재"/>
      <sheetName val="98수문일위"/>
      <sheetName val="일위"/>
      <sheetName val="배관배선 단가조사"/>
      <sheetName val="일위대가집계"/>
      <sheetName val="단가표"/>
      <sheetName val="Sheet1"/>
      <sheetName val="내역서2안"/>
      <sheetName val="8.식재일위"/>
      <sheetName val="B시설가격"/>
      <sheetName val="대치판정"/>
      <sheetName val="1단계"/>
      <sheetName val="일위대가(1)"/>
      <sheetName val="산출내역서집계표"/>
      <sheetName val="원하대비"/>
      <sheetName val="원도급"/>
      <sheetName val="하도급"/>
      <sheetName val="지급자재"/>
      <sheetName val="직노"/>
      <sheetName val="일위대가표"/>
      <sheetName val="집계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아파트"/>
      <sheetName val="부속동"/>
      <sheetName val="주차장"/>
      <sheetName val="골조내역"/>
      <sheetName val="공사개요"/>
      <sheetName val="Sheet12"/>
      <sheetName val="개요"/>
      <sheetName val="부대입찰갑지"/>
      <sheetName val="하도급사항(목포)"/>
      <sheetName val="확약서"/>
      <sheetName val="부대내역갑지"/>
      <sheetName val="원하예정금액대비표(목포)"/>
      <sheetName val="원도급계약예정금액"/>
      <sheetName val="하도급계약예정금액"/>
      <sheetName val="원하도급세부내역"/>
      <sheetName val="도급내역"/>
      <sheetName val="지급자재"/>
      <sheetName val="간접비계산"/>
      <sheetName val="일위"/>
      <sheetName val="401"/>
      <sheetName val="설변내역서"/>
      <sheetName val="투자효율분석"/>
      <sheetName val="노임"/>
      <sheetName val="단가비교"/>
      <sheetName val="b_balju_cho"/>
      <sheetName val="감액총괄표"/>
      <sheetName val="공통(20-91)"/>
      <sheetName val="내역"/>
      <sheetName val="공통"/>
      <sheetName val="49"/>
      <sheetName val="세부내역서"/>
      <sheetName val="2공구산출내역"/>
      <sheetName val="자재단가"/>
      <sheetName val="원내역"/>
      <sheetName val="내역(정지)"/>
      <sheetName val="세부내역서(소방)"/>
      <sheetName val="1,2공구원가계산서"/>
      <sheetName val="1공구산출내역서"/>
      <sheetName val="가스"/>
      <sheetName val="기초자료입력"/>
      <sheetName val="원가계산서"/>
      <sheetName val="전체"/>
      <sheetName val="전국현황"/>
      <sheetName val="일위대가표"/>
      <sheetName val="1_2공구원가계산서"/>
      <sheetName val="Sheet1"/>
      <sheetName val="공통가설공사"/>
      <sheetName val="내역서"/>
      <sheetName val="부대입찰"/>
      <sheetName val="SHL"/>
      <sheetName val="토목단가"/>
      <sheetName val="실행철강하도"/>
      <sheetName val="열차제어동"/>
      <sheetName val="전기성능동"/>
      <sheetName val="차량시스템인자"/>
      <sheetName val="차량부품동"/>
      <sheetName val="공정집계_국별"/>
      <sheetName val="가설공사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총괄(고용보험)"/>
      <sheetName val="가설공사내역"/>
      <sheetName val="통신내역 집계표"/>
      <sheetName val="기타 정보통신공사"/>
      <sheetName val="84A1-58-15I(2P)201"/>
      <sheetName val="84A1N-60-15I 202"/>
      <sheetName val="84A1N-60-15I 203"/>
      <sheetName val="75AN-108-18I 204"/>
      <sheetName val="84A1-46-23I 205"/>
      <sheetName val="84A1N-107-18(1P) 206"/>
      <sheetName val="84A1N-46-23I 207"/>
      <sheetName val="84A1N-46-23 208"/>
      <sheetName val="84A1N-115-18+23 209"/>
      <sheetName val="84A1-87-15I(3P) 210"/>
      <sheetName val="401"/>
      <sheetName val="402"/>
      <sheetName val="403"/>
      <sheetName val="404"/>
      <sheetName val="b_balju_cho"/>
      <sheetName val="건축내역"/>
      <sheetName val="#REF"/>
      <sheetName val="설변내역서"/>
      <sheetName val="일위목록"/>
      <sheetName val="단가"/>
      <sheetName val="요율"/>
      <sheetName val="관급"/>
      <sheetName val="단가비교"/>
      <sheetName val="실행(1)"/>
      <sheetName val="간접비계산"/>
      <sheetName val="건축"/>
      <sheetName val="원내역서 그대로"/>
      <sheetName val="자재일람"/>
      <sheetName val="자재단가"/>
      <sheetName val="설계변경총괄표(계산식)"/>
      <sheetName val="집계표"/>
      <sheetName val="조명율표"/>
      <sheetName val="내역"/>
      <sheetName val="SG-INT"/>
      <sheetName val="기초자료입력"/>
      <sheetName val="수량산출서 (2)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코드일람표2001년10월"/>
      <sheetName val="RE9604"/>
      <sheetName val="#REF"/>
      <sheetName val="전기2005"/>
      <sheetName val="요율"/>
      <sheetName val="인건-측정"/>
      <sheetName val="약품공급2"/>
      <sheetName val="전기일위목록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예산조서(전송)"/>
      <sheetName val="공사원가계산서"/>
      <sheetName val="노임단가표"/>
      <sheetName val="자재단가"/>
      <sheetName val="봉양~조차장간고하개명(신설)"/>
      <sheetName val="직노"/>
      <sheetName val="잡철물"/>
      <sheetName val="집계표2"/>
      <sheetName val="전기내역서(총계)"/>
      <sheetName val="원가총괄"/>
      <sheetName val="401"/>
      <sheetName val="일위목록"/>
      <sheetName val="품셈"/>
      <sheetName val="내역서1"/>
      <sheetName val="수량산출서"/>
      <sheetName val="운반비산정"/>
      <sheetName val="건축내역"/>
      <sheetName val="EJ"/>
      <sheetName val="2000노임기준"/>
      <sheetName val="시중노임단가"/>
      <sheetName val="원가계산서"/>
      <sheetName val="옥외1"/>
      <sheetName val="Macro(전선)"/>
      <sheetName val="sw1"/>
      <sheetName val="NOMUBI"/>
      <sheetName val="노임단가"/>
      <sheetName val="을02"/>
      <sheetName val=" HIT-&gt;HMC 견적(3900)"/>
      <sheetName val="일위산출"/>
      <sheetName val="갑지"/>
      <sheetName val="기초자료입력"/>
      <sheetName val="총괄표"/>
      <sheetName val="중강당 내역"/>
      <sheetName val="토목주소"/>
      <sheetName val="전동기"/>
      <sheetName val="실행내역"/>
      <sheetName val="98수문일위"/>
      <sheetName val="자재테이블"/>
      <sheetName val="Sheet1"/>
      <sheetName val="자재단가표"/>
      <sheetName val="8설7발"/>
      <sheetName val="도담구내 개소별 명세"/>
      <sheetName val="NEAYUK"/>
      <sheetName val="실행(1)"/>
      <sheetName val="일위대가"/>
      <sheetName val="교통대책내역"/>
      <sheetName val="4.전기"/>
      <sheetName val="집계표"/>
      <sheetName val="암거 제원표"/>
      <sheetName val="일위대가 집계표"/>
      <sheetName val="참조-(1)"/>
      <sheetName val="단가비교"/>
      <sheetName val="하조서"/>
      <sheetName val="터널대가"/>
      <sheetName val="A LINE"/>
      <sheetName val="내역서 (을)"/>
      <sheetName val="점검총괄"/>
      <sheetName val="손익분석"/>
      <sheetName val="정렬"/>
      <sheetName val="노임"/>
      <sheetName val="재료값"/>
      <sheetName val="일위대가목차"/>
      <sheetName val="자재목록표"/>
      <sheetName val="견적대비"/>
      <sheetName val="을부담운반비"/>
      <sheetName val="일위"/>
      <sheetName val="통신2005"/>
      <sheetName val="통신대가"/>
      <sheetName val="을지"/>
      <sheetName val="I一般比"/>
      <sheetName val="Sheet6"/>
      <sheetName val="98지급계획"/>
      <sheetName val="편입토지조서"/>
      <sheetName val="data"/>
      <sheetName val="COST"/>
      <sheetName val="총(철거)"/>
      <sheetName val="A 견적"/>
      <sheetName val="문학간접"/>
      <sheetName val="N賃率-職"/>
      <sheetName val="부하계산서"/>
      <sheetName val="한일양산"/>
      <sheetName val="당진1,2호기전선관설치및접지4차공사내역서-을지"/>
      <sheetName val="방식총괄"/>
      <sheetName val="관급자재"/>
      <sheetName val="BID"/>
      <sheetName val="교각계산"/>
      <sheetName val="자재단가표(5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예비품입력"/>
      <sheetName val="공사비입력"/>
      <sheetName val="부대물자입력"/>
      <sheetName val="정류기"/>
      <sheetName val="밧데리"/>
      <sheetName val="실장도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위대가"/>
      <sheetName val="내역서"/>
    </sheetNames>
    <sheetDataSet>
      <sheetData sheetId="0"/>
      <sheetData sheetId="1"/>
      <sheetData sheetId="2"/>
      <sheetData sheetId="3"/>
      <sheetData sheetId="4" refreshError="1">
        <row r="2">
          <cell r="B2" t="str">
            <v>15A</v>
          </cell>
          <cell r="C2">
            <v>485000</v>
          </cell>
        </row>
        <row r="3">
          <cell r="B3" t="str">
            <v>20A</v>
          </cell>
          <cell r="C3">
            <v>585000</v>
          </cell>
        </row>
        <row r="4">
          <cell r="B4" t="str">
            <v>30A</v>
          </cell>
          <cell r="C4">
            <v>825000</v>
          </cell>
        </row>
        <row r="5">
          <cell r="B5" t="str">
            <v>30AD</v>
          </cell>
          <cell r="C5">
            <v>1850000</v>
          </cell>
        </row>
        <row r="6">
          <cell r="B6" t="str">
            <v>50A</v>
          </cell>
          <cell r="C6">
            <v>1070000</v>
          </cell>
        </row>
        <row r="7">
          <cell r="B7" t="str">
            <v>50AD</v>
          </cell>
          <cell r="C7">
            <v>2480000</v>
          </cell>
        </row>
        <row r="8">
          <cell r="B8" t="str">
            <v>60A</v>
          </cell>
          <cell r="C8">
            <v>1200000</v>
          </cell>
        </row>
        <row r="9">
          <cell r="B9" t="str">
            <v>60AD</v>
          </cell>
          <cell r="C9">
            <v>2650000</v>
          </cell>
        </row>
        <row r="10">
          <cell r="B10" t="str">
            <v>75A</v>
          </cell>
          <cell r="C10">
            <v>1250000</v>
          </cell>
        </row>
        <row r="11">
          <cell r="B11" t="str">
            <v>75AD</v>
          </cell>
          <cell r="C11">
            <v>3000000</v>
          </cell>
        </row>
        <row r="12">
          <cell r="B12" t="str">
            <v>80A</v>
          </cell>
          <cell r="C12">
            <v>1400000</v>
          </cell>
        </row>
        <row r="13">
          <cell r="B13" t="str">
            <v>80AD</v>
          </cell>
          <cell r="C13">
            <v>3150000</v>
          </cell>
        </row>
        <row r="14">
          <cell r="B14" t="str">
            <v>100A</v>
          </cell>
          <cell r="C14">
            <v>1600000</v>
          </cell>
        </row>
        <row r="15">
          <cell r="B15" t="str">
            <v>100AD</v>
          </cell>
          <cell r="C15">
            <v>3450000</v>
          </cell>
        </row>
        <row r="16">
          <cell r="B16" t="str">
            <v>120AD</v>
          </cell>
          <cell r="C16">
            <v>3800000</v>
          </cell>
        </row>
        <row r="17">
          <cell r="B17" t="str">
            <v>150AD</v>
          </cell>
          <cell r="C17">
            <v>4600000</v>
          </cell>
        </row>
        <row r="18">
          <cell r="B18" t="str">
            <v>200AD</v>
          </cell>
          <cell r="C18">
            <v>6150000</v>
          </cell>
        </row>
        <row r="19">
          <cell r="B19" t="str">
            <v>300AD</v>
          </cell>
          <cell r="C19">
            <v>9660000</v>
          </cell>
        </row>
        <row r="20">
          <cell r="B20" t="str">
            <v>400AD</v>
          </cell>
          <cell r="C20">
            <v>12150000</v>
          </cell>
        </row>
        <row r="21">
          <cell r="B21" t="str">
            <v>500AD</v>
          </cell>
          <cell r="C21">
            <v>13650000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4-結果 "/>
      <sheetName val="I一般比"/>
      <sheetName val="IS"/>
      <sheetName val="J間材"/>
      <sheetName val="J輸入計"/>
      <sheetName val="J輸入率1"/>
      <sheetName val="A製總"/>
      <sheetName val="직재"/>
      <sheetName val="요율"/>
      <sheetName val="내역"/>
      <sheetName val="설직재-1"/>
      <sheetName val="일위대가"/>
      <sheetName val="일위목록"/>
      <sheetName val="N賃率_職"/>
      <sheetName val="sheet1"/>
      <sheetName val="기본일위"/>
      <sheetName val="직노"/>
      <sheetName val="내역서2안"/>
      <sheetName val="내역서"/>
      <sheetName val="접지수량"/>
      <sheetName val="옥외외등집계표"/>
      <sheetName val="약품공급2"/>
      <sheetName val="2000년1차"/>
      <sheetName val="2000전체분"/>
      <sheetName val="제작기술지원센터"/>
      <sheetName val="b_balju"/>
      <sheetName val="건축내역"/>
      <sheetName val="교통대책내역"/>
      <sheetName val="투자-국내2"/>
      <sheetName val="기본단가표"/>
      <sheetName val="견적"/>
      <sheetName val="잡철물"/>
      <sheetName val="work-form"/>
      <sheetName val="투찰(하수)"/>
      <sheetName val="노임단가 (2)"/>
      <sheetName val="원가계산서구조조정"/>
      <sheetName val="DB"/>
      <sheetName val="20관리비율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시약"/>
      <sheetName val="재료비"/>
      <sheetName val="전기2005"/>
      <sheetName val="통신2005"/>
      <sheetName val="자재단가표"/>
      <sheetName val="자재테이블"/>
      <sheetName val="공사원가계산서"/>
      <sheetName val="산출(2)"/>
      <sheetName val="전체제잡비"/>
      <sheetName val="노단"/>
      <sheetName val="제노임"/>
      <sheetName val="내   역"/>
      <sheetName val="봉양~조차장간고하개명(신설)"/>
      <sheetName val="ELEC"/>
      <sheetName val="금액내역서"/>
      <sheetName val="#REF"/>
      <sheetName val="원가총괄"/>
      <sheetName val="통신대가"/>
      <sheetName val="견적서"/>
      <sheetName val=" HIT-&gt;HMC 견적(3900)"/>
      <sheetName val="공사내역"/>
      <sheetName val="자재단가"/>
      <sheetName val="ABUT수량-A1"/>
      <sheetName val="A 견적"/>
      <sheetName val="정류기"/>
      <sheetName val="대포2교접속"/>
      <sheetName val="천방교접속"/>
      <sheetName val="교각계산"/>
      <sheetName val="인건-측정"/>
      <sheetName val="갑지"/>
      <sheetName val="COST"/>
      <sheetName val="노무비"/>
      <sheetName val="일위"/>
      <sheetName val="경산"/>
      <sheetName val="신호등일위대가"/>
      <sheetName val="SHEET PILE단가"/>
      <sheetName val="Resource2"/>
      <sheetName val="일위대가목록"/>
      <sheetName val="노임변동률"/>
      <sheetName val="자재단가비교표"/>
      <sheetName val="영1"/>
      <sheetName val="DATA"/>
      <sheetName val="직접경비호표"/>
      <sheetName val="제조노임"/>
      <sheetName val="#2_일위대가목록"/>
      <sheetName val="급,배기팬"/>
      <sheetName val="단가 및 재료비"/>
      <sheetName val="한일양산"/>
      <sheetName val="단가산출"/>
      <sheetName val="8설7발"/>
      <sheetName val="공정증감대ㅈ표"/>
      <sheetName val="Price List"/>
      <sheetName val="전기일위목록"/>
      <sheetName val="총괄표"/>
      <sheetName val="중강당 내역"/>
      <sheetName val="설비2차"/>
      <sheetName val="자재"/>
      <sheetName val="내역서1"/>
      <sheetName val="설계서(본관)"/>
      <sheetName val="기계실냉난방"/>
      <sheetName val="교각1"/>
      <sheetName val="단가대비표"/>
      <sheetName val="A4-結果_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노임단가_(2)"/>
      <sheetName val="내___역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관급"/>
      <sheetName val="#3_일위대가목록"/>
      <sheetName val="기준"/>
      <sheetName val="재료비집계"/>
      <sheetName val="수량총괄"/>
      <sheetName val="4.전기"/>
      <sheetName val="수량산출서"/>
      <sheetName val="총괄내역서"/>
      <sheetName val="전기내역서(총계)"/>
      <sheetName val="제직재"/>
      <sheetName val="센터"/>
      <sheetName val="현금예금"/>
      <sheetName val="공사비예산서"/>
      <sheetName val="노임"/>
      <sheetName val="현금"/>
      <sheetName val="사무기기단가표"/>
      <sheetName val="직접경비총괄 총괄"/>
      <sheetName val="품셈"/>
      <sheetName val="동방설계서"/>
      <sheetName val="제조경비누계"/>
      <sheetName val="토사(PE)"/>
      <sheetName val="약품설비"/>
      <sheetName val="견적조건"/>
      <sheetName val="전동기"/>
      <sheetName val="학교별우선순위"/>
      <sheetName val=" 옥외 통신 공사 간선 집계표"/>
      <sheetName val="여과지동"/>
      <sheetName val="기초자료"/>
      <sheetName val="설계서"/>
      <sheetName val="내역서 (을)"/>
      <sheetName val="재료"/>
      <sheetName val="미드수량"/>
      <sheetName val="수우미양가(Vlookup)"/>
      <sheetName val="NìüëÒ-òÅ"/>
      <sheetName val="IìéÚõÝï"/>
      <sheetName val="JâÃìýî§"/>
      <sheetName val="JíÂÍª"/>
      <sheetName val="Jî§ÖùÕá1"/>
      <sheetName val="Jî§ÖùÕá2"/>
      <sheetName val="JòÁî§1"/>
      <sheetName val="JòÁî§2"/>
      <sheetName val="JòÁî§3"/>
      <sheetName val="JòÁî§4"/>
      <sheetName val="KÊõßÚÊ¿"/>
      <sheetName val="KÌèÍª"/>
      <sheetName val="KÌèÛÕÝ·"/>
      <sheetName val="KÌèðàïÚ"/>
      <sheetName val="Ká¼ÙÄÝÂ"/>
      <sheetName val="NÊàÒ¾Íª"/>
      <sheetName val="NÊàÝïëÒ"/>
      <sheetName val="NÊàãÁëÒ"/>
      <sheetName val="NÍïâ¦1"/>
      <sheetName val="NÍïâ¦2"/>
      <sheetName val="NÒ¾Íª"/>
      <sheetName val="NÒ¾ÙâÝÂ"/>
      <sheetName val="NÒ¾Ùâãù"/>
      <sheetName val="NÒ¾íÂ"/>
      <sheetName val="Að²õÅ"/>
      <sheetName val="A4-Ì¿Íý "/>
      <sheetName val="JÊàî§"/>
      <sheetName val="JâÃìýÍª"/>
      <sheetName val="JâÃìýëÒ1"/>
      <sheetName val="³»¿ª"/>
      <sheetName val="¼³Á÷Àç-1"/>
      <sheetName val="Á÷Àç"/>
      <sheetName val="±âº»ÀÏÀ§"/>
      <sheetName val="Á÷³ë"/>
      <sheetName val="³»¿ª¼­2¾È"/>
      <sheetName val="¿äÀ²"/>
      <sheetName val="±âº»´Ü°¡Ç¥"/>
      <sheetName val="¾àÇ°°ø±Þ2"/>
      <sheetName val="NìüëÒ_òÅ"/>
      <sheetName val="ÀÏÀ§´ë°¡"/>
      <sheetName val="ÀÏÀ§¸ñ·Ï"/>
      <sheetName val="2000³â1Â÷"/>
      <sheetName val="2000ÀüÃ¼ºÐ"/>
      <sheetName val="Á¦³ëÀÓ"/>
      <sheetName val="³ëÀÓ´Ü°¡ (2)"/>
      <sheetName val="¿ø°¡°è»ê¼­±¸Á¶Á¶Á¤"/>
      <sheetName val="°ÇÃà³»¿ª"/>
      <sheetName val="Àü±â2005"/>
      <sheetName val="Åë½Å2005"/>
      <sheetName val="ÀÏÀ§´ë°¡1"/>
      <sheetName val="ÀÏÀ§´ë°¡10"/>
      <sheetName val="ÀÏÀ§´ë°¡11"/>
      <sheetName val="ÀÏÀ§´ë°¡12"/>
      <sheetName val="ÀÏÀ§´ë°¡13"/>
      <sheetName val="ÀÏÀ§´ë°¡14"/>
      <sheetName val="ÀÏÀ§´ë°¡15"/>
      <sheetName val="ÀÏÀ§´ë°¡16"/>
      <sheetName val="ÀÏÀ§´ë°¡17"/>
      <sheetName val="ÀÏÀ§´ë°¡2"/>
      <sheetName val="ÀÏÀ§´ë°¡3"/>
      <sheetName val="ÀÏÀ§´ë°¡4"/>
      <sheetName val="ÀÏÀ§´ë°¡5"/>
      <sheetName val="ÀÏÀ§´ë°¡6"/>
      <sheetName val="ÀÏÀ§´ë°¡7"/>
      <sheetName val="ÀÏÀ§´ë°¡8"/>
      <sheetName val="ÀÏÀ§´ë°¡9"/>
      <sheetName val="ÀÏÀ§´ë°¡18-1"/>
      <sheetName val="ÀÏÀ§´ë°¡19-1"/>
      <sheetName val="ÀÏÀ§´ë°¡20-1"/>
      <sheetName val="ÀÏÀ§´ë°¡21-1"/>
      <sheetName val="ÀÏÀ§´ë°¡22-1"/>
      <sheetName val="ÀÏÀ§´ë°¡23-1"/>
      <sheetName val="ÀÏÀ§´ë°¡24-1"/>
      <sheetName val="ÀÏÀ§´ë°¡25-1"/>
      <sheetName val="ÀÏÀ§´ë°¡26-1"/>
      <sheetName val="ÀÏÀ§´ë°¡27-1"/>
      <sheetName val="ÀÏÀ§´ë°¡28-1"/>
      <sheetName val="ÀÏÀ§´ë°¡29-1"/>
      <sheetName val="ÀÏÀ§´ë°¡30-1"/>
      <sheetName val="ÀÏÀ§´ë°¡31-1"/>
      <sheetName val="ÀÏÀ§´ë°¡32-1"/>
      <sheetName val="ÀÏÀ§´ë°¡33-1"/>
      <sheetName val="ÀÏÀ§´ë°¡34-1"/>
      <sheetName val="ÀÏÀ§´ë°¡35-1"/>
      <sheetName val="ÀÏÀ§´ë°¡36-1"/>
      <sheetName val="ÀÏÀ§´ë°¡37-1"/>
      <sheetName val="ÀÏÀ§´ë°¡38-1"/>
      <sheetName val="ÀÏÀ§´ë°¡39-1"/>
      <sheetName val="ÀÏÀ§´ë°¡40-1"/>
      <sheetName val="ÀÏÀ§´ë°¡41-1"/>
      <sheetName val="ÀÏÀ§´ë°¡42-1"/>
      <sheetName val="ÀÏÀ§´ë°¡43-1"/>
      <sheetName val="ÀÏÀ§´ë°¡44-1"/>
      <sheetName val="ÀÏÀ§´ë°¡45-1"/>
      <sheetName val="ÀÏÀ§´ë°¡46-1"/>
      <sheetName val="ÀÏÀ§´ë°¡47-1"/>
      <sheetName val="ÀÏÀ§´ë°¡48-1"/>
      <sheetName val="ÀÏÀ§´ë°¡49-1"/>
      <sheetName val="ÀÏÀ§´ë°¡50-1"/>
      <sheetName val="ÀÏÀ§´ë°¡51-1"/>
      <sheetName val="ÀÏÀ§´ë°¡52-1"/>
      <sheetName val="ÀÏÀ§´ë°¡53-1"/>
      <sheetName val="ÀÏÀ§´ë°¡54-1"/>
      <sheetName val="ÀÏÀ§´ë°¡55-1"/>
      <sheetName val="ÀÏÀ§´ë°¡56-1 "/>
      <sheetName val="ÀÏÀ§´ë°¡57-1"/>
      <sheetName val="ÀÏÀ§´ë°¡58-1"/>
      <sheetName val="ÀÏÀ§´ë°¡59-1"/>
      <sheetName val="ÀÏÀ§´ë°¡60-1"/>
      <sheetName val="ÀÏÀ§´ë°¡61-1"/>
      <sheetName val="ÀÏÀ§´ë°¡62-1"/>
      <sheetName val="ÀÏÀ§´ë°¡63-1"/>
      <sheetName val="ÀÏÀ§´ë°¡64-1"/>
      <sheetName val="ÀÏÀ§´ë°¡65-1"/>
      <sheetName val="ÀÏÀ§´ë°¡66-1"/>
      <sheetName val="ÀÏÀ§´ë°¡67-1"/>
      <sheetName val="ÀÏÀ§´ë°¡68-1"/>
      <sheetName val="ÀÏÀ§´ë°¡69-1"/>
      <sheetName val="ÀÏÀ§´ë°¡70-1"/>
      <sheetName val="ÀÏÀ§´ë°¡71-1 "/>
      <sheetName val="ÀÏÀ§´ë°¡72-1"/>
      <sheetName val="ÀÏÀ§´ë°¡73-1"/>
      <sheetName val="ÀÏÀ§´ë°¡74-1 "/>
      <sheetName val="ÀÏÀ§´ë°¡75-1"/>
      <sheetName val="ÀÏÀ§´ë°¡76-1 "/>
      <sheetName val="ÀÏÀ§´ë°¡77-1 "/>
      <sheetName val="ÀÏÀ§´ë°¡78-1 "/>
      <sheetName val="ÀÏÀ§´ë°¡79-1"/>
      <sheetName val="ÀÏÀ§´ë°¡80-1"/>
      <sheetName val="ÀÏÀ§´ë°¡81-1"/>
      <sheetName val="ÀÏÀ§´ë°¡82-1"/>
      <sheetName val="ÀÏÀ§´ë°¡92-1"/>
      <sheetName val="³»¿ª¼­"/>
      <sheetName val="20°ü¸®ºñÀ²"/>
      <sheetName val="ÀÚÀç´Ü°¡"/>
      <sheetName val="½Ã¾à"/>
      <sheetName val="Àç·áºñ"/>
      <sheetName val="°æ»ê"/>
      <sheetName val="현장조사"/>
      <sheetName val="집계표2"/>
      <sheetName val="이형관"/>
      <sheetName val="율촌법률사무소2내역"/>
      <sheetName val="원가계산서"/>
      <sheetName val="실행내역서 "/>
      <sheetName val="일위집계(기존)"/>
      <sheetName val="집계표"/>
      <sheetName val="실행철강하도"/>
      <sheetName val="일위산출"/>
      <sheetName val="XL4Poppy"/>
      <sheetName val="BH_1 _2_"/>
      <sheetName val="내역표지"/>
      <sheetName val="준공정산"/>
      <sheetName val="현장설명"/>
      <sheetName val="Sheet4"/>
      <sheetName val="조명시설"/>
      <sheetName val="연습"/>
      <sheetName val="CABLE DATA"/>
      <sheetName val="감가상각"/>
      <sheetName val="단위단가"/>
      <sheetName val="13LPMCC"/>
      <sheetName val="설계내역서"/>
      <sheetName val="공사설계"/>
      <sheetName val="준검 내역서"/>
      <sheetName val="99-0002"/>
      <sheetName val="노임단가"/>
      <sheetName val="산출근거"/>
      <sheetName val="A4-結果_1"/>
      <sheetName val="노임단가_(2)1"/>
      <sheetName val="내___역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HIT-&gt;HMC_견적(3900)"/>
      <sheetName val="SHEET_PILE단가"/>
      <sheetName val="당진1,2호기전선관설치및접지4차공사내역서-을지"/>
      <sheetName val="앉음벽 (2)"/>
      <sheetName val="Macro1"/>
      <sheetName val="품셈TABLE"/>
      <sheetName val="일 위 대 가 표"/>
      <sheetName val="단가조사서"/>
      <sheetName val="예산서"/>
      <sheetName val="손익분석"/>
      <sheetName val="도담구내 개소별 명세"/>
      <sheetName val="부하LOAD"/>
      <sheetName val="Macro(차단기)"/>
      <sheetName val="일위(PN)"/>
      <sheetName val="기준정보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원가"/>
      <sheetName val="원가 (2)"/>
      <sheetName val="수량"/>
      <sheetName val="수량 (2)"/>
      <sheetName val="자립흙막이"/>
      <sheetName val="자립흙막이 (2)"/>
      <sheetName val="pile 항타"/>
      <sheetName val="pile 인발"/>
      <sheetName val="토류판 (2)"/>
      <sheetName val="H-BEAM설치및철거"/>
      <sheetName val="BRACKET"/>
      <sheetName val="단가표"/>
      <sheetName val="토류판 (3)"/>
      <sheetName val="강재손료"/>
      <sheetName val="원가 (3)"/>
      <sheetName val="자립흙막이 (3)"/>
      <sheetName val="1.공사원가계산서"/>
      <sheetName val="2.내역첫장"/>
      <sheetName val="3.공사비총괄표(휴게소)"/>
      <sheetName val="4.휴게소건축"/>
      <sheetName val="5.휴게소설비"/>
      <sheetName val="6.공사비총괄표(주유소)"/>
      <sheetName val="7.주유소건축"/>
      <sheetName val="8.주유소설비"/>
      <sheetName val="공사기간"/>
      <sheetName val="N賃率-職"/>
    </sheetNames>
    <definedNames>
      <definedName name="조건_입력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1.수인터널"/>
      <sheetName val="실행철강하도"/>
      <sheetName val="wall"/>
      <sheetName val="Front"/>
      <sheetName val="1안"/>
      <sheetName val="내역서"/>
      <sheetName val="인건비"/>
      <sheetName val="조명율표"/>
      <sheetName val="내역"/>
      <sheetName val="Macro1"/>
      <sheetName val="1차작업-재수정"/>
      <sheetName val="자재단가표"/>
      <sheetName val="원가총괄"/>
      <sheetName val="망미"/>
      <sheetName val="EQ"/>
      <sheetName val="포장공자재집계표"/>
      <sheetName val="sheet1"/>
      <sheetName val="교각계산"/>
      <sheetName val="수량산출서"/>
      <sheetName val="단가비교"/>
      <sheetName val="하조서"/>
      <sheetName val="N賃率-職"/>
      <sheetName val="노임단가"/>
      <sheetName val="내역을"/>
      <sheetName val="산출내역서집계표"/>
      <sheetName val="자재단가"/>
      <sheetName val="#REF"/>
      <sheetName val="견적조건"/>
      <sheetName val="20_10_100"/>
      <sheetName val="13LPMCC"/>
      <sheetName val="표지"/>
      <sheetName val="공사원가계산서"/>
      <sheetName val="요율"/>
      <sheetName val="코드표"/>
      <sheetName val="설계서을"/>
      <sheetName val="견적내역서"/>
      <sheetName val="1"/>
      <sheetName val="인상효1"/>
      <sheetName val="LOPCALC"/>
      <sheetName val="내역서2안"/>
      <sheetName val="별표 "/>
      <sheetName val="견적서 N"/>
    </sheetNames>
    <sheetDataSet>
      <sheetData sheetId="0" refreshError="1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조서"/>
      <sheetName val="기성검사원"/>
      <sheetName val="대총괄"/>
      <sheetName val="총괄 "/>
      <sheetName val="세부내역총괄(2)"/>
      <sheetName val="세부내역총괄"/>
      <sheetName val="총괄고용 (2)"/>
      <sheetName val="총괄고용"/>
      <sheetName val="중총괄표 "/>
      <sheetName val="소APT전기"/>
      <sheetName val="소APT소방"/>
      <sheetName val="내역전기 (2)"/>
      <sheetName val="내역전기"/>
      <sheetName val="내역소방 (2)"/>
      <sheetName val="내역소방"/>
      <sheetName val="내역가설"/>
      <sheetName val="내역상가"/>
      <sheetName val="조명율표"/>
      <sheetName val="401"/>
      <sheetName val="세부내역"/>
      <sheetName val="자료"/>
      <sheetName val="총괄"/>
      <sheetName val="b_balju_cho"/>
      <sheetName val="원가계산서"/>
      <sheetName val="기성종합"/>
      <sheetName val="세부내역서"/>
      <sheetName val="내역"/>
      <sheetName val="중기일위대가"/>
      <sheetName val="내역서"/>
      <sheetName val="입찰안"/>
      <sheetName val="N賃率-職"/>
      <sheetName val="자재단가"/>
      <sheetName val="6동"/>
      <sheetName val="감액총괄표"/>
      <sheetName val="노임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대금지불요청서"/>
      <sheetName val="기성조서"/>
      <sheetName val="기성검사원"/>
      <sheetName val="공사비분석표"/>
      <sheetName val="기록표 (2)"/>
      <sheetName val="검사내용 (2)"/>
      <sheetName val="대총괄"/>
      <sheetName val="총괄 "/>
      <sheetName val="세부내역총괄(2)"/>
      <sheetName val="세부내역총괄"/>
      <sheetName val="총괄고용 (2)"/>
      <sheetName val="총괄고용"/>
      <sheetName val="중총괄표 "/>
      <sheetName val="소APT전기"/>
      <sheetName val="소APT소방"/>
      <sheetName val="내역전기 (2)"/>
      <sheetName val="내역전기"/>
      <sheetName val="내역소방 (2)"/>
      <sheetName val="내역소방"/>
      <sheetName val="내역가설"/>
      <sheetName val="내역상가"/>
      <sheetName val="총괄"/>
      <sheetName val="자료"/>
      <sheetName val="세부내역"/>
      <sheetName val="조명율표"/>
      <sheetName val="입찰안"/>
      <sheetName val="4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#REF"/>
      <sheetName val="기본일위"/>
      <sheetName val="J直材4"/>
      <sheetName val="I一般比"/>
      <sheetName val="재료"/>
      <sheetName val="기본단가표"/>
      <sheetName val="현장"/>
      <sheetName val="단가조사"/>
      <sheetName val="식재인부"/>
      <sheetName val="예산M11A"/>
      <sheetName val="건축내역"/>
      <sheetName val="101동"/>
      <sheetName val="2000년1차"/>
      <sheetName val="2000전체분"/>
      <sheetName val="MAIN_TABLE"/>
      <sheetName val="백암비스타내역"/>
      <sheetName val="출자한도"/>
      <sheetName val="KKK"/>
      <sheetName val="교통대책내역"/>
      <sheetName val="AIR SHOWER(3인용)"/>
      <sheetName val="기초자료"/>
      <sheetName val="3BL공동구 수량"/>
      <sheetName val="일대-1"/>
      <sheetName val="공사비총괄표"/>
      <sheetName val="공사개요(서광주)"/>
      <sheetName val="자료"/>
      <sheetName val="대공종"/>
      <sheetName val="골재산출"/>
      <sheetName val="총괄표"/>
      <sheetName val="차수공개요"/>
      <sheetName val="경산"/>
      <sheetName val="조명율표"/>
      <sheetName val="본체"/>
      <sheetName val="5공철탑검토표"/>
      <sheetName val="4공철탑검토"/>
      <sheetName val="N賃率-職"/>
      <sheetName val="설계서"/>
      <sheetName val="설직재-1"/>
      <sheetName val="적용토목"/>
      <sheetName val="6PILE  (돌출)"/>
      <sheetName val="asd"/>
      <sheetName val="자재단가"/>
      <sheetName val="산근"/>
      <sheetName val="기초내역서"/>
      <sheetName val="수량산출"/>
      <sheetName val="대가목록표"/>
      <sheetName val="Customer Databas"/>
      <sheetName val="스포회원매출"/>
      <sheetName val="실행"/>
      <sheetName val="금액내역서"/>
      <sheetName val="지질조사"/>
      <sheetName val="CTEMCOST"/>
      <sheetName val="산출내역서"/>
      <sheetName val="영창26"/>
      <sheetName val="본공사"/>
      <sheetName val="요율"/>
      <sheetName val="갑지"/>
      <sheetName val="갑지(추정)"/>
      <sheetName val="물가자료"/>
      <sheetName val="단중표"/>
      <sheetName val="견적서"/>
      <sheetName val="내역서1"/>
      <sheetName val="102역사"/>
      <sheetName val="교각별철근수량집계표"/>
      <sheetName val="산출근거"/>
      <sheetName val="노임"/>
      <sheetName val="당초"/>
      <sheetName val="철탑공사"/>
      <sheetName val="NYS"/>
      <sheetName val="코드표"/>
      <sheetName val="토공(우물통,기타) "/>
      <sheetName val="위생설비"/>
      <sheetName val="노 무 비"/>
      <sheetName val="교수설계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LF자재단가"/>
      <sheetName val="재료비노무비"/>
      <sheetName val="RE9604"/>
      <sheetName val="식생블럭단위수량"/>
      <sheetName val="지하"/>
      <sheetName val="단가산출"/>
      <sheetName val="연부97-1"/>
      <sheetName val="조건표"/>
      <sheetName val="자갈,시멘트,모래산출"/>
      <sheetName val="원가계산서"/>
      <sheetName val="도급기성"/>
      <sheetName val="설비단가표"/>
      <sheetName val="견적"/>
      <sheetName val="특외대"/>
      <sheetName val="원가 (2)"/>
      <sheetName val="율촌법률사무소2내역"/>
      <sheetName val="일위대가목차"/>
      <sheetName val="입상내역"/>
      <sheetName val="노무비"/>
      <sheetName val="주beam"/>
      <sheetName val="예산"/>
      <sheetName val="목록"/>
      <sheetName val="공통가설공사"/>
      <sheetName val="카메라"/>
      <sheetName val="Sheet6"/>
      <sheetName val="데이타"/>
      <sheetName val="DATA"/>
      <sheetName val="오수공수량집계표"/>
      <sheetName val="LEGEND"/>
      <sheetName val="기술부대조건"/>
      <sheetName val="Sheet5"/>
      <sheetName val="48전력선로일위"/>
      <sheetName val="단가표"/>
      <sheetName val="중기"/>
      <sheetName val="노무,재료"/>
      <sheetName val="데리네이타현황"/>
      <sheetName val="계약서"/>
      <sheetName val="토공 total"/>
      <sheetName val="노임,재료비"/>
      <sheetName val="공사직종별노임"/>
      <sheetName val=" HIT-&gt;HMC 견적(3900)"/>
      <sheetName val="제작비추산총괄표"/>
      <sheetName val="갑"/>
      <sheetName val="철거산출근거"/>
      <sheetName val="96정변2"/>
      <sheetName val="내역서2안"/>
      <sheetName val="당진1,2호기전선관설치및접지4차공사내역서-을지"/>
      <sheetName val="입찰안"/>
      <sheetName val="조명시설"/>
      <sheetName val="설_(3)"/>
      <sheetName val="설_(2)"/>
      <sheetName val="3BL공동구_수량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1.설계조건"/>
      <sheetName val="사다리"/>
      <sheetName val="CIVIL4"/>
      <sheetName val="내역(원안-대안)"/>
      <sheetName val="아파트건축"/>
      <sheetName val="표지"/>
      <sheetName val="부대공Ⅱ"/>
      <sheetName val="기계경비(시간당)"/>
      <sheetName val="조경일람"/>
      <sheetName val="guard(mac)"/>
      <sheetName val="도급견적가"/>
      <sheetName val="원가서"/>
      <sheetName val="적용단위길이"/>
      <sheetName val="피벗테이블데이터분석"/>
      <sheetName val="기계공사비집계(원안)"/>
      <sheetName val="sub"/>
      <sheetName val="기타 정보통신공사"/>
      <sheetName val="본체철근표"/>
      <sheetName val="산출-설비"/>
      <sheetName val="상가분양"/>
      <sheetName val="배수내역"/>
      <sheetName val="기흥하도용"/>
      <sheetName val="Baby일위대가"/>
      <sheetName val="을지"/>
      <sheetName val="첨부1"/>
      <sheetName val="6호기"/>
      <sheetName val="연습"/>
      <sheetName val="일위(철거)"/>
      <sheetName val="내역서(중수)"/>
      <sheetName val="하도급원가계산총괄표(식재)"/>
      <sheetName val="공통가설"/>
      <sheetName val="금액집계"/>
      <sheetName val="CAT_5"/>
      <sheetName val="단가비교표_공통1"/>
      <sheetName val="산출0"/>
      <sheetName val="내역전기"/>
      <sheetName val="대치판정"/>
      <sheetName val="일위대가1"/>
      <sheetName val="DATE"/>
      <sheetName val="물량입력"/>
      <sheetName val="연결관암거"/>
      <sheetName val="소비자가"/>
      <sheetName val="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민감도"/>
      <sheetName val="시설물기초"/>
      <sheetName val=" 냉각수펌프"/>
      <sheetName val="AHU집계"/>
      <sheetName val="ELEC"/>
      <sheetName val="9GNG운반"/>
      <sheetName val="공조기휀"/>
      <sheetName val="N賃率_職"/>
      <sheetName val="역공종"/>
      <sheetName val="시멘트"/>
      <sheetName val="수주추정"/>
      <sheetName val="200"/>
      <sheetName val="토공"/>
      <sheetName val="터파기및재료"/>
      <sheetName val="단"/>
      <sheetName val="간접1"/>
      <sheetName val="장비가동"/>
      <sheetName val="E총15"/>
      <sheetName val="약품공급2"/>
      <sheetName val="유림콘도"/>
      <sheetName val="청주(철골발주의뢰서)"/>
      <sheetName val="반포2차"/>
      <sheetName val="공사착공계"/>
      <sheetName val="전기일위목록"/>
      <sheetName val="유기공정"/>
      <sheetName val="총수량집계표"/>
      <sheetName val="001"/>
      <sheetName val="단위내역서"/>
      <sheetName val="공사개요"/>
      <sheetName val="내역서 "/>
      <sheetName val="Sheet7(ㅅ)"/>
      <sheetName val="노무비단가"/>
      <sheetName val="3.2제조설비"/>
      <sheetName val="적용건축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제-노임"/>
      <sheetName val="제직재"/>
      <sheetName val="부하자료"/>
      <sheetName val="찍기"/>
      <sheetName val="단재적표"/>
      <sheetName val="내역서(기성청구)"/>
      <sheetName val="일위"/>
      <sheetName val="일위목록"/>
      <sheetName val="설계"/>
      <sheetName val="기초자료입력"/>
      <sheetName val="Inst."/>
      <sheetName val="가설공사"/>
      <sheetName val="내역관리1"/>
      <sheetName val="01상노임"/>
      <sheetName val="백룡교차로"/>
      <sheetName val="산정교차로"/>
      <sheetName val="신영교차로"/>
      <sheetName val="갑지1"/>
      <sheetName val="전선 및 전선관"/>
      <sheetName val="내역(설계)"/>
      <sheetName val="물량표"/>
      <sheetName val="토공집계표"/>
      <sheetName val="국내"/>
      <sheetName val="내역서 제출"/>
      <sheetName val="별표 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일반전기C"/>
      <sheetName val="구리토평1전기"/>
      <sheetName val="C.전기공사"/>
      <sheetName val="직접공사비"/>
      <sheetName val="JUCKEYK"/>
      <sheetName val="내역표지"/>
      <sheetName val="건축원가"/>
      <sheetName val="#3_일위대가목록"/>
      <sheetName val="별표"/>
      <sheetName val="2000년 공정표"/>
      <sheetName val="특별땅고르기"/>
      <sheetName val="지점장"/>
      <sheetName val="J-EQ"/>
      <sheetName val="2공구산출내역"/>
      <sheetName val="입력변수"/>
      <sheetName val="하이테콤직원"/>
      <sheetName val="1안"/>
      <sheetName val="1공구산출내역서"/>
      <sheetName val="부대내역"/>
      <sheetName val="세골재  T2 변경 현황"/>
      <sheetName val="3본사"/>
      <sheetName val="설계조건"/>
      <sheetName val="통합집계표"/>
      <sheetName val="단가일람"/>
      <sheetName val="을"/>
      <sheetName val="접지수량"/>
      <sheetName val="단위단가"/>
      <sheetName val="노무비 근거"/>
      <sheetName val="INPUT"/>
      <sheetName val="기초일위"/>
      <sheetName val="ITEM"/>
      <sheetName val="원본"/>
      <sheetName val="암거단위"/>
      <sheetName val="단가대비표 (3)"/>
      <sheetName val="손익분석"/>
      <sheetName val="원가총괄"/>
      <sheetName val="수량산출(생반)"/>
      <sheetName val="청곡지선입력"/>
      <sheetName val="COST"/>
      <sheetName val="직재"/>
      <sheetName val="갑지.을지"/>
      <sheetName val="실행철강하도"/>
      <sheetName val="BID"/>
      <sheetName val="일위대가(1)"/>
      <sheetName val="재집"/>
      <sheetName val="Sheet1 (2)"/>
      <sheetName val="조명율"/>
      <sheetName val="총괄내역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개요"/>
      <sheetName val="노임단가(08.01)"/>
      <sheetName val="현장관리비"/>
      <sheetName val="봉방동근생"/>
      <sheetName val="유림골조"/>
      <sheetName val="세부내역서(전기)"/>
      <sheetName val="품셈"/>
      <sheetName val="변경내역(전체)"/>
      <sheetName val="참조자료"/>
      <sheetName val="날개벽수량표"/>
      <sheetName val="신우"/>
      <sheetName val="전기내역"/>
      <sheetName val="자재표"/>
      <sheetName val="98지급계획"/>
      <sheetName val="20관리비율"/>
      <sheetName val="내역서중"/>
      <sheetName val="교각계산"/>
      <sheetName val="직접노무"/>
      <sheetName val="직접재료"/>
      <sheetName val="표  지"/>
      <sheetName val="현장관리비참조"/>
      <sheetName val="부대"/>
      <sheetName val="일위CODE"/>
      <sheetName val="gyun"/>
      <sheetName val="그림"/>
      <sheetName val="그림2"/>
      <sheetName val="분전반"/>
      <sheetName val="내역서적용수량"/>
      <sheetName val="가도공"/>
      <sheetName val="간접비계산"/>
      <sheetName val="유림총괄"/>
      <sheetName val="예가표"/>
      <sheetName val="작성"/>
      <sheetName val="출력은 금물"/>
      <sheetName val="일위대가(건축)"/>
      <sheetName val="간접비"/>
      <sheetName val="청도공장"/>
      <sheetName val="철콘"/>
      <sheetName val="계측기"/>
      <sheetName val="단가 "/>
      <sheetName val="COVER"/>
      <sheetName val="ESCO개보수공사"/>
      <sheetName val="자료입력"/>
      <sheetName val="교각1"/>
      <sheetName val="빌딩 안내"/>
      <sheetName val="전체"/>
      <sheetName val="화재 탐지 설비"/>
      <sheetName val="PIPING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수량총괄"/>
      <sheetName val="도담구내 개소별 명세"/>
      <sheetName val="단가대비표"/>
      <sheetName val="터널조도"/>
      <sheetName val="b_balju"/>
      <sheetName val="직공비"/>
      <sheetName val="정거장 설계조건"/>
      <sheetName val="철근중량"/>
      <sheetName val="ELECTRIC"/>
      <sheetName val="2000.05"/>
      <sheetName val="주요기준"/>
      <sheetName val="0Title"/>
      <sheetName val="추가예산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ABUT수량-A1"/>
      <sheetName val="기본가정"/>
      <sheetName val="제경비율"/>
      <sheetName val="콘크리트"/>
      <sheetName val="1차 내역서"/>
      <sheetName val="오동"/>
      <sheetName val="대조"/>
      <sheetName val="나한"/>
      <sheetName val="간접(90)"/>
      <sheetName val="포승중환경개선공사(변경)"/>
      <sheetName val="처리단락"/>
      <sheetName val="건축부하"/>
      <sheetName val="약전닥트"/>
      <sheetName val="일지-H"/>
      <sheetName val="김포IO"/>
      <sheetName val="LD"/>
      <sheetName val="FA설치명세"/>
      <sheetName val="견적업체"/>
      <sheetName val="MOTOR"/>
      <sheetName val="교사기준면적(초등)"/>
      <sheetName val="Y-WORK"/>
      <sheetName val="일위대가 "/>
      <sheetName val="Uint보온"/>
      <sheetName val="중기일위대가"/>
      <sheetName val="견적(100%)"/>
      <sheetName val="실행대비"/>
      <sheetName val="16-1"/>
      <sheetName val="구의33고"/>
      <sheetName val="구성1"/>
      <sheetName val="구성2"/>
      <sheetName val="구성3"/>
      <sheetName val="구성4"/>
      <sheetName val="집수정토공"/>
      <sheetName val="설계명세서"/>
      <sheetName val="남양시작동자105노65기1.3화1.2"/>
      <sheetName val="전기"/>
      <sheetName val="인적사항"/>
      <sheetName val="국도접속 차도부수량"/>
      <sheetName val="조명일위"/>
      <sheetName val="참고"/>
      <sheetName val="Sheet4"/>
      <sheetName val="인공산출"/>
      <sheetName val="철근량"/>
      <sheetName val="본서하반기"/>
      <sheetName val="하반기(지구대)"/>
      <sheetName val="전기2005"/>
      <sheetName val="통신2005"/>
      <sheetName val="총괄집계표"/>
      <sheetName val="패널"/>
      <sheetName val="품셈총괄"/>
      <sheetName val="표층포설및다짐"/>
      <sheetName val="투찰가"/>
      <sheetName val="공문"/>
      <sheetName val="수목표준대가"/>
      <sheetName val="Total"/>
      <sheetName val="예산총괄"/>
      <sheetName val="옥외계측"/>
      <sheetName val="CODE"/>
      <sheetName val="인공"/>
      <sheetName val="도급자재"/>
      <sheetName val="지급자재"/>
      <sheetName val="工관리비율"/>
      <sheetName val="工완성공사율"/>
      <sheetName val="물가시세"/>
      <sheetName val="부하"/>
      <sheetName val="자재단가비교표"/>
      <sheetName val="노무단가산정"/>
      <sheetName val="도급내역서(재노경)"/>
      <sheetName val="와동수량"/>
      <sheetName val="직원현황"/>
      <sheetName val="품셈TABLE"/>
      <sheetName val="99년하반기"/>
      <sheetName val="말뚝지지력산정"/>
      <sheetName val="금융비용"/>
      <sheetName val="철근집계"/>
      <sheetName val="COPING"/>
      <sheetName val="건설기계사용료목록"/>
      <sheetName val="단가조사서"/>
      <sheetName val="집"/>
      <sheetName val="간선계산"/>
      <sheetName val="계화배수"/>
      <sheetName val="공정코드"/>
      <sheetName val="예비용"/>
      <sheetName val="상행-교대(A1-A2)"/>
      <sheetName val="하반기(지구대ო"/>
      <sheetName val="990430_당초"/>
      <sheetName val="견적내역서"/>
      <sheetName val="어룡"/>
      <sheetName val="세부내역서"/>
      <sheetName val="일위대가(계측기설치)"/>
      <sheetName val="f산출"/>
      <sheetName val="기성내역"/>
      <sheetName val="실행-집행"/>
      <sheetName val="중기사용료산출근거"/>
      <sheetName val="공사추진현황"/>
      <sheetName val="일위총괄표"/>
      <sheetName val="기초분물량표"/>
      <sheetName val="화의-현금흐름"/>
      <sheetName val="일위(시설)"/>
      <sheetName val="BSD (2)"/>
      <sheetName val="직접시공계획서"/>
      <sheetName val="세부내역"/>
      <sheetName val="BOX단위철근"/>
      <sheetName val="공내역"/>
      <sheetName val="7.환경"/>
      <sheetName val="자재테이블"/>
      <sheetName val="현장경비"/>
      <sheetName val="준공내역"/>
      <sheetName val="노임200103"/>
      <sheetName val="기초목록"/>
      <sheetName val="단가(자재)"/>
      <sheetName val="원가계산서(변경)"/>
      <sheetName val="입력"/>
      <sheetName val="&lt;--"/>
      <sheetName val="전체제잡비"/>
      <sheetName val="바닥판"/>
      <sheetName val="입력DATA"/>
      <sheetName val="ATM기초철가"/>
      <sheetName val="Macro(MCC)"/>
      <sheetName val="기성내역서표지"/>
      <sheetName val="전기설계변경"/>
      <sheetName val="산출내력"/>
      <sheetName val="퍼스트"/>
      <sheetName val="대,유,램"/>
      <sheetName val="담장산출"/>
      <sheetName val="단가 및 재료비"/>
      <sheetName val="물집"/>
      <sheetName val="사전공사"/>
      <sheetName val="AHU-01"/>
      <sheetName val="FAX"/>
      <sheetName val="흥양2교토공집계표"/>
      <sheetName val="토사(PE)"/>
      <sheetName val="실행기초"/>
      <sheetName val="관로내역원"/>
      <sheetName val="수토공단위당"/>
      <sheetName val="인건-측정"/>
      <sheetName val="COL"/>
      <sheetName val="단위중량"/>
      <sheetName val="내역서(삼호)"/>
      <sheetName val="도급내역서"/>
      <sheetName val="현장관리비 산출내역"/>
      <sheetName val="구천"/>
      <sheetName val="실행(1)"/>
      <sheetName val="가락화장을지"/>
      <sheetName val="사업부배부A"/>
      <sheetName val="일위대가(출입)"/>
      <sheetName val="EJ"/>
      <sheetName val="식재일위대가"/>
      <sheetName val="일위대가(4층원격)"/>
      <sheetName val="기계내역"/>
      <sheetName val="국별인원"/>
      <sheetName val="도급내역"/>
      <sheetName val="정부노임단가"/>
      <sheetName val="일위목록-기"/>
      <sheetName val="토목내역서 (도급단가)"/>
      <sheetName val="출력은_금물"/>
      <sheetName val="단가_"/>
      <sheetName val="외주비"/>
      <sheetName val="기안1"/>
      <sheetName val="CABLE SIZE-1"/>
      <sheetName val="대"/>
      <sheetName val="엔지니어링"/>
      <sheetName val="상수도토공집계표"/>
      <sheetName val="특별교실"/>
      <sheetName val="직원자료입력"/>
      <sheetName val="하중계산"/>
      <sheetName val="안정성검토"/>
      <sheetName val="설계기준"/>
      <sheetName val="Data&amp;Result"/>
      <sheetName val="골조"/>
      <sheetName val="단가비교"/>
      <sheetName val="건설성적"/>
      <sheetName val="문학간접"/>
      <sheetName val="주안3차A-A"/>
      <sheetName val="간접경상비"/>
      <sheetName val="Cost bd-&quot;A&quot;"/>
      <sheetName val="2.대외공문"/>
      <sheetName val="합의경상"/>
      <sheetName val="4.고용보험"/>
      <sheetName val="휴가비,급량비"/>
      <sheetName val="본사업"/>
      <sheetName val="단가표 (2)"/>
      <sheetName val="WORK"/>
      <sheetName val="동원(3)"/>
      <sheetName val="공정외주"/>
      <sheetName val="기초입력"/>
      <sheetName val="부자재 적용비율"/>
      <sheetName val="인부노임"/>
      <sheetName val="조정율"/>
      <sheetName val="1구간BOQ"/>
      <sheetName val="공량(1월22일)"/>
      <sheetName val="부분별수량산출(조합기초)"/>
      <sheetName val="기자재비"/>
      <sheetName val="일반공사"/>
      <sheetName val="sst,stl창호"/>
      <sheetName val="양식_자재단가조사표"/>
      <sheetName val="포장복구집계"/>
      <sheetName val="공기압축기실"/>
      <sheetName val="집수A"/>
      <sheetName val="SHEET PILE단가"/>
      <sheetName val="사유서제출현황-2"/>
      <sheetName val="수량산출서"/>
      <sheetName val="준공정산"/>
      <sheetName val="지입자재집계표"/>
      <sheetName val="자재일람"/>
      <sheetName val="시운전연료비"/>
      <sheetName val="99총공사내역서"/>
      <sheetName val="투찰내역"/>
      <sheetName val="노임변동률"/>
      <sheetName val="잡철물"/>
      <sheetName val="BF12-R0"/>
      <sheetName val="제잡비"/>
      <sheetName val="견적(100%ᓈ"/>
      <sheetName val="견적(100%䃈"/>
      <sheetName val="견적(100%耀"/>
      <sheetName val="견적(100%"/>
      <sheetName val="관개"/>
      <sheetName val="도로일위대가표"/>
      <sheetName val="총공사내역서"/>
      <sheetName val="2.노임및손료"/>
      <sheetName val="영외수지"/>
      <sheetName val="일위-1"/>
      <sheetName val="단조-노임"/>
      <sheetName val="시중노임"/>
      <sheetName val="1Month+Sheet2!"/>
      <sheetName val="석축산출서"/>
      <sheetName val="unitpric"/>
      <sheetName val="주차구획선수량"/>
      <sheetName val="재료할증"/>
      <sheetName val="단위수량산출"/>
      <sheetName val="낙찰표"/>
      <sheetName val="개별직종노임단가(2003.9)"/>
      <sheetName val="실행내역 (2)"/>
      <sheetName val="쌍송교"/>
      <sheetName val="전기일위대가"/>
      <sheetName val="수공기"/>
      <sheetName val="조건표 (2)"/>
      <sheetName val="우수공집계"/>
      <sheetName val="공사내역"/>
      <sheetName val="차압계산"/>
      <sheetName val="토공A1"/>
      <sheetName val="유입맨홀산출"/>
      <sheetName val="설계명세"/>
      <sheetName val="앉음벽 (2)"/>
      <sheetName val="수량"/>
      <sheetName val="1 자원총괄"/>
      <sheetName val="전신환매도율"/>
      <sheetName val="설계예시"/>
      <sheetName val="관로공정"/>
      <sheetName val="01"/>
      <sheetName val="수배전반"/>
      <sheetName val="총내역서"/>
      <sheetName val="작업일보"/>
      <sheetName val="내역서01"/>
      <sheetName val="예산서"/>
      <sheetName val="기초입력 DATA"/>
      <sheetName val="P-1"/>
      <sheetName val="1월"/>
      <sheetName val="견적(100%_x0008_"/>
      <sheetName val="전동기"/>
      <sheetName val="wall"/>
      <sheetName val="Front"/>
      <sheetName val=" 소방공사 산출근거"/>
      <sheetName val="B-data"/>
      <sheetName val="예산명세서"/>
      <sheetName val="ETC"/>
      <sheetName val="1-1"/>
      <sheetName val="대목"/>
      <sheetName val="소방"/>
      <sheetName val="토목"/>
      <sheetName val="면적표"/>
      <sheetName val="일위단가"/>
      <sheetName val="관리보고"/>
      <sheetName val="환율change"/>
      <sheetName val="3.자재비(총괄)"/>
      <sheetName val="천방교접속"/>
      <sheetName val="대포2교접속"/>
      <sheetName val="97년 추정"/>
      <sheetName val="5.동별횡주관경"/>
      <sheetName val="Summary Sheets"/>
      <sheetName val=" 토목 처리장도급내역서 "/>
      <sheetName val="부대공"/>
      <sheetName val="포장공"/>
      <sheetName val="기계설비표선정수장"/>
      <sheetName val="기초일위대가"/>
      <sheetName val="산출기초"/>
      <sheetName val="2F 회의실견적(5_14 일대)"/>
      <sheetName val="Sheet38"/>
      <sheetName val="부속동"/>
      <sheetName val="ilch"/>
      <sheetName val="골조시행"/>
      <sheetName val="샘플표지"/>
      <sheetName val="대보~세기"/>
      <sheetName val="대운반(철재)"/>
      <sheetName val="수지예산"/>
      <sheetName val="직원관리자료"/>
      <sheetName val="적용률"/>
      <sheetName val="1구간FRP수량산출"/>
      <sheetName val="결재갑지"/>
      <sheetName val="준검 내역서"/>
      <sheetName val="건축2"/>
      <sheetName val="1.토공집계표"/>
      <sheetName val="접속단위"/>
      <sheetName val="플랜트 설치"/>
      <sheetName val="북방3터널"/>
      <sheetName val="95년12월말"/>
      <sheetName val="간접"/>
      <sheetName val="신규 수주분(사용자 정의)"/>
      <sheetName val="동해title"/>
      <sheetName val="선급비용"/>
      <sheetName val="1,2공구원가계산서"/>
      <sheetName val="상반기손익차2총괄"/>
      <sheetName val="공사미수"/>
      <sheetName val="인사자료총집계"/>
      <sheetName val="원가계산 (2)"/>
      <sheetName val="가로등내역서"/>
      <sheetName val="70%"/>
      <sheetName val="내역(100%)"/>
      <sheetName val="배수공"/>
      <sheetName val="건축기성"/>
      <sheetName val="원내역"/>
      <sheetName val="BOQ(전체)"/>
      <sheetName val="주소"/>
      <sheetName val="단가산출2"/>
      <sheetName val="청곡지거입력"/>
      <sheetName val="청곡간선입력"/>
      <sheetName val="투찰(하수)"/>
      <sheetName val="업체별기성내역"/>
      <sheetName val="하조서"/>
      <sheetName val="GRACE"/>
      <sheetName val="항목등록"/>
      <sheetName val="파일의이용"/>
      <sheetName val="산출"/>
      <sheetName val="차수"/>
      <sheetName val="산출근거1"/>
      <sheetName val="건축공사"/>
      <sheetName val="철콘산출"/>
      <sheetName val="공동구수량"/>
      <sheetName val="1"/>
      <sheetName val="개거재료산출"/>
      <sheetName val="견적조건"/>
      <sheetName val="원가계산서구조조정"/>
      <sheetName val="B부대공"/>
      <sheetName val="17F MOCKUP B-1,B-2"/>
      <sheetName val="참조 (2)"/>
      <sheetName val="제출내역 (3)"/>
      <sheetName val="CL분석결과"/>
      <sheetName val="기존단가 (2)"/>
      <sheetName val="형틀공사"/>
      <sheetName val="일위(집)"/>
      <sheetName val="노임이"/>
      <sheetName val="자재단가리스트"/>
      <sheetName val="사급자재(1단계)"/>
      <sheetName val="자재대"/>
      <sheetName val="간지"/>
      <sheetName val="견적단가"/>
      <sheetName val="기초작업"/>
      <sheetName val="부대집계"/>
      <sheetName val="포승중환경개선공사_변경_"/>
      <sheetName val="단가대비"/>
      <sheetName val="일 위 목 록 표"/>
      <sheetName val="일위대가목록 "/>
      <sheetName val="팀업무"/>
      <sheetName val="전기내역서(총계)"/>
      <sheetName val="LIST"/>
      <sheetName val="설_(3)2"/>
      <sheetName val="설_(2)2"/>
      <sheetName val="3BL공동구_수량2"/>
      <sheetName val="Customer_Databas1"/>
      <sheetName val="토공(우물통,기타)_1"/>
      <sheetName val="_HIT-&gt;HMC_견적(3900)1"/>
      <sheetName val="AIR_SHOWER(3인용)1"/>
      <sheetName val="노(97_1,97_9,98_1)1"/>
      <sheetName val="6PILE__(돌출)1"/>
      <sheetName val="토공_total1"/>
      <sheetName val="원가_(2)1"/>
      <sheetName val="내역서_제출1"/>
      <sheetName val="2000년_공정표1"/>
      <sheetName val="1_설계조건1"/>
      <sheetName val="세골재__T2_변경_현황"/>
      <sheetName val="_냉각수펌프1"/>
      <sheetName val="갑지_을지"/>
      <sheetName val="기타_정보통신공사"/>
      <sheetName val="정거장_설계조건"/>
      <sheetName val="노무비_근거1"/>
      <sheetName val="효성CB_1P기초1"/>
      <sheetName val="내역서_"/>
      <sheetName val="전선_및_전선관1"/>
      <sheetName val="노_무_비"/>
      <sheetName val="2000_05"/>
      <sheetName val="Inst_"/>
      <sheetName val="별표_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노임단가(08_01)"/>
      <sheetName val="3_2제조설비"/>
      <sheetName val="남양시작동자105노65기1_3화1_2"/>
      <sheetName val="출력은_금물1"/>
      <sheetName val="C_전기공사"/>
      <sheetName val="국도접속_차도부수량"/>
      <sheetName val="빌딩_안내"/>
      <sheetName val="화재_탐지_설비"/>
      <sheetName val="단가대비표_(3)"/>
      <sheetName val="BSD_(2)"/>
      <sheetName val="Sheet1_(2)"/>
      <sheetName val="단가_1"/>
      <sheetName val="A_견적"/>
      <sheetName val="s_v"/>
      <sheetName val="DATA테이블1_(2)"/>
      <sheetName val="1000_DB구축_부표"/>
      <sheetName val="CT_"/>
      <sheetName val="조도계산서_(도서)"/>
      <sheetName val="1차_내역서"/>
      <sheetName val="일위대가_"/>
      <sheetName val="표__지"/>
      <sheetName val="97년_추정"/>
      <sheetName val="SHEET_PILE단가"/>
      <sheetName val="도담구내_개소별_명세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앉음벽_(2)"/>
      <sheetName val="_토목_처리장도급내역서_"/>
      <sheetName val="4_고용보험"/>
      <sheetName val="2F_회의실견적(5_14_일대)"/>
      <sheetName val="신규_수주분(사용자_정의)"/>
      <sheetName val="현장관리비_산출내역"/>
      <sheetName val="원가계산_(2)"/>
      <sheetName val="토목내역서_(도급단가)"/>
      <sheetName val="정산내역서"/>
      <sheetName val="다이꾸"/>
      <sheetName val="폐토수익화 "/>
      <sheetName val="원료"/>
      <sheetName val="평3"/>
      <sheetName val="직접노무비"/>
      <sheetName val="도급"/>
      <sheetName val="남평내역"/>
      <sheetName val="백호우계수"/>
      <sheetName val="재료집계표"/>
      <sheetName val="PARAMETER"/>
      <sheetName val="10월"/>
      <sheetName val="기초"/>
      <sheetName val="부경"/>
      <sheetName val="전기외주내역"/>
      <sheetName val="database"/>
      <sheetName val="전계가"/>
      <sheetName val="평가데이터"/>
      <sheetName val="인건비"/>
      <sheetName val="S1,3"/>
      <sheetName val="수안보-MBR1"/>
      <sheetName val="원형1호맨홀토공수량"/>
      <sheetName val="P.M 별"/>
      <sheetName val="base"/>
      <sheetName val="경비2내역"/>
      <sheetName val="호표"/>
      <sheetName val="노임(1차)"/>
      <sheetName val="모래기초"/>
      <sheetName val="전기단가조사서"/>
      <sheetName val="BOX수량"/>
      <sheetName val="A1"/>
      <sheetName val="일용노임단가"/>
      <sheetName val="MAT"/>
      <sheetName val="약품설비"/>
      <sheetName val="대비"/>
      <sheetName val="ES조서출력하기"/>
      <sheetName val="남양구조시험동"/>
      <sheetName val="신표지1"/>
      <sheetName val="P-산#1-1(WOWA1)"/>
      <sheetName val="단중표-ST"/>
      <sheetName val="남양내역"/>
      <sheetName val="B2BERP"/>
      <sheetName val="간접비 총괄표"/>
      <sheetName val="담보"/>
      <sheetName val="220 (2)"/>
      <sheetName val="설계내역2"/>
      <sheetName val="점수계산1-2"/>
      <sheetName val="3.공통공사대비"/>
      <sheetName val="일위산출근거"/>
      <sheetName val="4.2내역서"/>
      <sheetName val="기계공사"/>
      <sheetName val="전선(총)"/>
      <sheetName val="강관주휀스"/>
      <sheetName val="대가호표"/>
      <sheetName val="콘크리트타설집계표"/>
      <sheetName val="견적(100%저"/>
      <sheetName val="기준표"/>
      <sheetName val="견적(100%_x0000_"/>
      <sheetName val="기계경비시간당손료목록"/>
      <sheetName val="값"/>
      <sheetName val="지하시설물작성"/>
      <sheetName val="진흥지역조서(구역밖)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연결원본-절대지우지말것"/>
      <sheetName val="중질쓰레기"/>
      <sheetName val="압축공기소요량"/>
      <sheetName val="보일러물질수지"/>
      <sheetName val="itm코드"/>
      <sheetName val="itm기준"/>
      <sheetName val="산출금액내역"/>
      <sheetName val="용역비내역-진짜"/>
      <sheetName val="관급단가"/>
      <sheetName val="공사비산출서"/>
      <sheetName val="WEIGHT LIST"/>
      <sheetName val="한강운반비"/>
      <sheetName val="단가 (2)"/>
      <sheetName val="NO.1-NO12(설계예산서)"/>
      <sheetName val="2.고용보험료산출근거"/>
      <sheetName val="ÀÏÀ§(PANEL)"/>
      <sheetName val="기둥(원형)"/>
      <sheetName val="기초공"/>
      <sheetName val="특수기호강도거푸집"/>
      <sheetName val="종배수관면벽신"/>
      <sheetName val="종배수관(신)"/>
      <sheetName val="공통(20-91)"/>
      <sheetName val="전담운영PM"/>
      <sheetName val="전통건설"/>
      <sheetName val="유수전환공사"/>
      <sheetName val="대로근거"/>
      <sheetName val="관로토공"/>
      <sheetName val="우수관"/>
      <sheetName val="공종목록표"/>
      <sheetName val="프랜트면허"/>
      <sheetName val="설계내역서"/>
      <sheetName val="기본자료"/>
      <sheetName val="노무비 "/>
      <sheetName val="부안변전"/>
      <sheetName val="기초목"/>
      <sheetName val="설치자재"/>
      <sheetName val="현장관리비데이타"/>
      <sheetName val="기술조건"/>
      <sheetName val="설-원가"/>
      <sheetName val="단중"/>
      <sheetName val="#2_일위대가목록"/>
      <sheetName val="산출기초(기계터파기)3열"/>
      <sheetName val="전송망집계"/>
      <sheetName val="철거수량(전송)"/>
      <sheetName val="청곡지선토공총"/>
      <sheetName val="토공총"/>
      <sheetName val="슬래브(유곡)"/>
      <sheetName val="을-ATYPE"/>
      <sheetName val="TABLE"/>
      <sheetName val="RAHMEN"/>
      <sheetName val="AV시스템"/>
      <sheetName val="민속촌메뉴"/>
      <sheetName val="2F 회의실견적_5_14 일대_"/>
      <sheetName val="97"/>
      <sheetName val="식재가격"/>
      <sheetName val="식재총괄"/>
      <sheetName val="B부대0"/>
      <sheetName val="말뚝지/_x0000__x0013_"/>
      <sheetName val="매출채권"/>
      <sheetName val="현장조사"/>
      <sheetName val="일위대가(목록)"/>
      <sheetName val="산근(목록)"/>
      <sheetName val="재료비"/>
      <sheetName val="이형관중량"/>
      <sheetName val="[KKK.XLS]말뚝지/_x0000__x0013_"/>
      <sheetName val="청학계"/>
      <sheetName val="참조"/>
      <sheetName val="직접경비호표"/>
      <sheetName val="일위대가-1"/>
      <sheetName val="C3"/>
      <sheetName val="납부서"/>
      <sheetName val="일위대가내역"/>
      <sheetName val="Mc1"/>
      <sheetName val="계약용량(서포)"/>
      <sheetName val="21301동"/>
      <sheetName val="인수공규격"/>
      <sheetName val="교대(A1-A2)"/>
      <sheetName val="P1(좌,우)"/>
      <sheetName val="WING3"/>
      <sheetName val="tggwan(mac)"/>
      <sheetName val="예산총괄표"/>
      <sheetName val="공주-교대(A1)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공량산출서"/>
      <sheetName val="TANK견적대지"/>
      <sheetName val="각종양식"/>
      <sheetName val="hvac내역서(제어동)"/>
      <sheetName val="9509"/>
      <sheetName val="실행내역 "/>
      <sheetName val="상세도(80)"/>
      <sheetName val="현금예금"/>
      <sheetName val="일위대가(비굴착)"/>
      <sheetName val="진주방향"/>
      <sheetName val="접수부"/>
      <sheetName val="버스운행안내"/>
      <sheetName val="예방접종계획"/>
      <sheetName val="근태계획서"/>
      <sheetName val="조달단가"/>
      <sheetName val="PROJECT BRIEF(EX.NEW)"/>
      <sheetName val="통신원가"/>
      <sheetName val="도로횡단-D300"/>
      <sheetName val="노임단가 (2)"/>
      <sheetName val="단가산출(T)"/>
      <sheetName val="철집"/>
      <sheetName val="7-1노임"/>
      <sheetName val="7-2경비"/>
      <sheetName val="품목"/>
      <sheetName val="투자-국내2"/>
      <sheetName val="설계예/"/>
      <sheetName val="공劰.勼"/>
      <sheetName val="공韛⾶_x0005_"/>
      <sheetName val="공_x0005__x0000_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거울판"/>
      <sheetName val="키큰장"/>
      <sheetName val="서랍통"/>
      <sheetName val="천판류"/>
      <sheetName val="기타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포장(1)"/>
      <sheetName val="포장(2)"/>
      <sheetName val="포장(3)"/>
      <sheetName val="포장(4)"/>
      <sheetName val="코킹"/>
      <sheetName val="상판,뒷선반길이"/>
      <sheetName val="간재"/>
      <sheetName val="간노"/>
      <sheetName val="임금"/>
      <sheetName val="임금2"/>
      <sheetName val="경비 (2)"/>
      <sheetName val="경조"/>
      <sheetName val="일반 (2)"/>
      <sheetName val="일반율"/>
      <sheetName val="이윤 (2)"/>
      <sheetName val="이윤율"/>
      <sheetName val="손익"/>
      <sheetName val="제조"/>
      <sheetName val="손익2"/>
      <sheetName val="제조2"/>
      <sheetName val="기업"/>
      <sheetName val="제조노임"/>
      <sheetName val="시약"/>
      <sheetName val=""/>
      <sheetName val="공헾⾵_x0005_"/>
      <sheetName val="양식(직판용)"/>
      <sheetName val="공급집계 (현대-우림)"/>
      <sheetName val="선체-H"/>
      <sheetName val="가감수량"/>
      <sheetName val="공사잡비"/>
      <sheetName val="광장"/>
      <sheetName val="흙쌓기도수로설치현황"/>
      <sheetName val="샌딩 에폭시 도장"/>
      <sheetName val="일반문틀 설치"/>
      <sheetName val="스텐문틀설치"/>
      <sheetName val="XL4Poppy"/>
      <sheetName val="총괄표 "/>
      <sheetName val="주요항목별"/>
      <sheetName val="위치조서"/>
      <sheetName val="제노임"/>
      <sheetName val="연환"/>
      <sheetName val="공종별내역서"/>
      <sheetName val="일위_FILE"/>
      <sheetName val="터널대가"/>
      <sheetName val="예정(3)"/>
      <sheetName val="소포내역 (2)"/>
      <sheetName val="단1"/>
      <sheetName val="MECH"/>
      <sheetName val="노임단가2004(상)"/>
      <sheetName val="Sheet15"/>
      <sheetName val="전국현황"/>
      <sheetName val="통합"/>
      <sheetName val="옹벽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HIT-&gt;HMC_견적(3900)2"/>
      <sheetName val="내역서_1"/>
      <sheetName val="노_무_비1"/>
      <sheetName val="Inst_1"/>
      <sheetName val="별표_1"/>
      <sheetName val="3_2제조설비1"/>
      <sheetName val="단가대비표_(3)1"/>
      <sheetName val="세골재__T2_변경_현황1"/>
      <sheetName val="단가_및_재료비"/>
      <sheetName val="공_x0005__x0000__x0000_"/>
      <sheetName val="공铌ó_x0000_"/>
      <sheetName val="공_x0000_"/>
      <sheetName val="공䐠"/>
      <sheetName val="공㽐-ૐ"/>
      <sheetName val="[KKK.XLS]설계예/"/>
      <sheetName val="[KKK.XLS][KKK.XLS]설계예/"/>
      <sheetName val="[KKK.XLS][KKK.XLS][KKK.XLS]설계예/"/>
      <sheetName val="계화배수(3대)"/>
      <sheetName val="수량간지"/>
      <sheetName val="매립"/>
      <sheetName val="토목주소"/>
      <sheetName val="측량요율"/>
      <sheetName val="1유리"/>
      <sheetName val="공ମ⿩_x0005_"/>
      <sheetName val="2,EXIST 전기실산출"/>
      <sheetName val="변경내역"/>
      <sheetName val="시화점실행"/>
      <sheetName val="MEMORY"/>
      <sheetName val="식재일위대"/>
      <sheetName val="자재발주서"/>
      <sheetName val="본사"/>
      <sheetName val="공장"/>
      <sheetName val="ELECTR_x0000__x0000_"/>
      <sheetName val="MAT 철근"/>
      <sheetName val="FAB4생산"/>
      <sheetName val="시중노임(공사)"/>
      <sheetName val="기성금내역서"/>
      <sheetName val="일위대가(4층원격礊"/>
      <sheetName val="일위대가(4_x0005__x0000__x0000_"/>
      <sheetName val="일위대가(4獏め_x0005__x0000_"/>
      <sheetName val="일위대가(4층원격唨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수원공사비"/>
      <sheetName val="투찰"/>
      <sheetName val="4.2유효폭의 계산"/>
      <sheetName val="효동"/>
      <sheetName val="ND"/>
      <sheetName val="원본(갑지)"/>
      <sheetName val="자재운반단가일람표"/>
      <sheetName val="시중노임단가"/>
      <sheetName val="상시"/>
      <sheetName val="접속도로1"/>
      <sheetName val="가설공_x0000_"/>
      <sheetName val="말뚝지_x0000__x0000_ﯲ"/>
      <sheetName val="말뚝지怀4Ე"/>
      <sheetName val="5.지붕"/>
      <sheetName val="철근콘크리트"/>
      <sheetName val="개별직종노임단가(2002.5)"/>
      <sheetName val="설계예산서"/>
      <sheetName val="폐기물"/>
      <sheetName val="암거 제원표-1단계"/>
      <sheetName val="하수처리장"/>
      <sheetName val="날개벽"/>
      <sheetName val="실행간접비용"/>
      <sheetName val="업무분장"/>
      <sheetName val="배수통관(좌)"/>
      <sheetName val="DATA 입력부"/>
      <sheetName val="이름"/>
      <sheetName val="예정공정표"/>
      <sheetName val="단가조사-1"/>
      <sheetName val="단가조사-2"/>
      <sheetName val="토피 5m"/>
      <sheetName val="집수정(600-700)"/>
      <sheetName val="중기조종사 단위단가"/>
      <sheetName val="관집계"/>
      <sheetName val="소총괄표1"/>
      <sheetName val="000000"/>
      <sheetName val="무시"/>
      <sheetName val="기기리스트"/>
      <sheetName val="미드수량"/>
      <sheetName val="견적대비 견적서"/>
      <sheetName val="갑  지"/>
      <sheetName val="수량산출목록표"/>
      <sheetName val="진단세부현황"/>
      <sheetName val="냉온수유니트"/>
      <sheetName val="300XL 세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/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/>
      <sheetData sheetId="888"/>
      <sheetData sheetId="889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/>
      <sheetData sheetId="1182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내역서1"/>
      <sheetName val="내역서"/>
      <sheetName val="빌딩 안내"/>
      <sheetName val="직노"/>
      <sheetName val="요율"/>
      <sheetName val="조명율표"/>
      <sheetName val="건축내역"/>
      <sheetName val="200"/>
      <sheetName val="실행내역"/>
      <sheetName val="N賃率-職"/>
      <sheetName val="고등학교"/>
      <sheetName val="48전력선로일위"/>
      <sheetName val="실행"/>
      <sheetName val="노무비 근거"/>
      <sheetName val="한일양산"/>
      <sheetName val="설계서"/>
      <sheetName val="수량산출서"/>
      <sheetName val="A 견적"/>
      <sheetName val="전기일위목록"/>
      <sheetName val="설계금내역서"/>
      <sheetName val="#REF"/>
      <sheetName val="총괄표"/>
      <sheetName val="갑지"/>
      <sheetName val="집계표"/>
      <sheetName val="CTEMCOST"/>
      <sheetName val="기본일위"/>
      <sheetName val="내역"/>
      <sheetName val="공사비총괄표"/>
      <sheetName val="신우"/>
      <sheetName val="예산M11A"/>
      <sheetName val="교통대책내역"/>
      <sheetName val="Sheet1"/>
      <sheetName val="자재단가"/>
      <sheetName val=" 소방공사 산출근거"/>
      <sheetName val="영창26"/>
      <sheetName val="산출금액내역"/>
      <sheetName val="95년12월말"/>
      <sheetName val="98지급계획"/>
      <sheetName val="일위대가집계표"/>
      <sheetName val="일위대가표"/>
      <sheetName val="차수공개요"/>
      <sheetName val="MAIN_TABLE"/>
      <sheetName val="당초"/>
      <sheetName val="DATA"/>
      <sheetName val="3BL공동구 수량"/>
      <sheetName val="표지 (2)"/>
      <sheetName val="기계경비(시간당)"/>
      <sheetName val="CAT_5"/>
      <sheetName val="본부소개"/>
      <sheetName val="단가표"/>
      <sheetName val="가설공사"/>
      <sheetName val="J-EQ"/>
      <sheetName val="총(신설)"/>
      <sheetName val="원가계산서 "/>
      <sheetName val="내역표지"/>
      <sheetName val="일위"/>
      <sheetName val="물가조사"/>
      <sheetName val="Sheet2"/>
      <sheetName val="Sheet3"/>
      <sheetName val="제출내역"/>
      <sheetName val="을"/>
      <sheetName val="대공종"/>
      <sheetName val="N賃率_職"/>
      <sheetName val="BasePriceList"/>
      <sheetName val="노임단가표"/>
      <sheetName val="봉방동근생"/>
      <sheetName val="제잡비"/>
      <sheetName val="SG"/>
      <sheetName val="견적서"/>
      <sheetName val="기계경비"/>
      <sheetName val="102역사"/>
      <sheetName val="NYS"/>
      <sheetName val="주beam"/>
      <sheetName val="AIR SHOWER(3인용)"/>
      <sheetName val="철거산출근거"/>
      <sheetName val="6호기"/>
      <sheetName val="BID"/>
      <sheetName val="101동"/>
      <sheetName val="입찰안"/>
      <sheetName val="견적"/>
      <sheetName val="적용토목"/>
      <sheetName val="지입자재집계표"/>
      <sheetName val="총괄"/>
      <sheetName val="수량산출"/>
      <sheetName val="교각별철근수량집계표"/>
      <sheetName val="DB"/>
      <sheetName val="97년 추정"/>
      <sheetName val="제직재"/>
      <sheetName val="골재산출"/>
      <sheetName val="중기사용료산출근거"/>
      <sheetName val="공내역"/>
      <sheetName val="상가TV배선"/>
      <sheetName val="1유리"/>
      <sheetName val="재료"/>
      <sheetName val="990430_당초"/>
      <sheetName val="Customer Databas"/>
      <sheetName val="토공사"/>
      <sheetName val="PIPE"/>
      <sheetName val="단위량"/>
      <sheetName val="재료집계표2"/>
      <sheetName val="토적집계표"/>
      <sheetName val="원가"/>
      <sheetName val="식생블럭단위수량"/>
      <sheetName val="인수공규격"/>
      <sheetName val="노무단가산정"/>
      <sheetName val="단가산출"/>
      <sheetName val="예산대비"/>
      <sheetName val="프로젝트"/>
      <sheetName val="데이타"/>
      <sheetName val="운반공사"/>
      <sheetName val="일위대가목차"/>
      <sheetName val="급,배기팬"/>
      <sheetName val="카메라"/>
      <sheetName val="일위대가"/>
      <sheetName val="일위총괄"/>
      <sheetName val="수량분배표"/>
      <sheetName val="재개발"/>
      <sheetName val="분전반"/>
      <sheetName val="I一般比"/>
      <sheetName val="5공철탑검토표"/>
      <sheetName val="4공철탑검토"/>
      <sheetName val="대창(장성)"/>
      <sheetName val="조명시설"/>
      <sheetName val="설비2차"/>
      <sheetName val="건축공사"/>
      <sheetName val="단중표"/>
      <sheetName val="교수설계"/>
      <sheetName val="asd"/>
      <sheetName val="b_balju_cho"/>
      <sheetName val="입상내역"/>
      <sheetName val="내역(가지)"/>
      <sheetName val="원가총괄"/>
      <sheetName val="조도계산서 (도서)"/>
      <sheetName val="코드표"/>
      <sheetName val="물량입력"/>
      <sheetName val="지하"/>
      <sheetName val="일위대가-내역 "/>
      <sheetName val="단가"/>
      <sheetName val="적현로"/>
      <sheetName val="바닥판"/>
      <sheetName val="입력DATA"/>
      <sheetName val="1.취수장"/>
      <sheetName val="부하자료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노임단가"/>
      <sheetName val="내역서 "/>
      <sheetName val="약품공급2"/>
      <sheetName val="교각1"/>
      <sheetName val="대치판정"/>
      <sheetName val="공사착공계"/>
      <sheetName val="220 (2)"/>
      <sheetName val="담장산출"/>
      <sheetName val="소일위대가코드표"/>
      <sheetName val="19990101-엑셀1"/>
      <sheetName val="중기"/>
      <sheetName val="갑  지"/>
      <sheetName val="본체"/>
      <sheetName val="설직재-1"/>
      <sheetName val="개요"/>
      <sheetName val="노임"/>
      <sheetName val="직원자료입력"/>
      <sheetName val="날개벽수량표"/>
      <sheetName val="기성내역"/>
      <sheetName val="설계명세"/>
      <sheetName val="내역전기"/>
      <sheetName val="일위1"/>
      <sheetName val="L1"/>
      <sheetName val="계약용량(서포)"/>
      <sheetName val="Macro(MCC)"/>
      <sheetName val="PIPING"/>
      <sheetName val="일위_파일"/>
      <sheetName val="기초자료"/>
      <sheetName val="inputdata"/>
      <sheetName val="B"/>
      <sheetName val="인건비"/>
      <sheetName val="일위대가(가설)"/>
      <sheetName val="공량산출서"/>
      <sheetName val="명세서"/>
      <sheetName val="연부97-1"/>
      <sheetName val="국도접속 차도부수량"/>
      <sheetName val="잡철물"/>
      <sheetName val="토공 total"/>
      <sheetName val="위치조서"/>
      <sheetName val="조건표"/>
      <sheetName val="#3_일위대가목록"/>
      <sheetName val="연습"/>
      <sheetName val="실행(1)"/>
      <sheetName val="2공구산출내역"/>
      <sheetName val="간접비계산"/>
      <sheetName val="물가시세"/>
      <sheetName val="준검 내역서"/>
      <sheetName val="자재테이블"/>
      <sheetName val="guard(mac)"/>
      <sheetName val=" HIT-&gt;HMC 견적(3900)"/>
      <sheetName val="lee"/>
      <sheetName val="집계표소트"/>
      <sheetName val="LD"/>
      <sheetName val="전기산출기초"/>
      <sheetName val="본사인상전"/>
      <sheetName val="봉양~조차장간고하개명(신설)"/>
      <sheetName val="POL6차-PIPING"/>
      <sheetName val="접지수량"/>
      <sheetName val="Baby일위대가"/>
      <sheetName val="노임변동률"/>
      <sheetName val="설계명세서"/>
      <sheetName val="도담구내 개소별 명세"/>
      <sheetName val="공기압축기실"/>
      <sheetName val="측량노임.재료.기재"/>
      <sheetName val="철근량"/>
      <sheetName val="재료값"/>
      <sheetName val="원본"/>
      <sheetName val="오수공수량집계표"/>
      <sheetName val="2000년1차"/>
      <sheetName val="2000전체분"/>
      <sheetName val="단가비교표_공통1"/>
      <sheetName val="산출근거"/>
      <sheetName val="세부내역"/>
      <sheetName val="표지1"/>
      <sheetName val="직재"/>
      <sheetName val="경산"/>
      <sheetName val="강북라우터"/>
      <sheetName val="ES조서출력하기"/>
      <sheetName val="가시설수량"/>
      <sheetName val="원가계산서"/>
      <sheetName val="특별땅고르기"/>
      <sheetName val="중강당 내역"/>
      <sheetName val="케이블"/>
      <sheetName val="전기공사"/>
      <sheetName val="1안"/>
      <sheetName val="공정집계"/>
      <sheetName val="연결임시"/>
      <sheetName val="과세내역(세부)"/>
      <sheetName val="실행간접비용"/>
      <sheetName val="계산표지"/>
      <sheetName val="자료"/>
      <sheetName val="통신대가"/>
      <sheetName val="일 위 대 가 표"/>
      <sheetName val="전동기"/>
      <sheetName val="중기사용료"/>
      <sheetName val="당진1,2호기전선관설치및접지4차공사내역서-을지"/>
      <sheetName val="9GNG운반"/>
      <sheetName val="물가자료"/>
      <sheetName val="국내조달(통합-1)"/>
      <sheetName val="중기일위대가"/>
      <sheetName val="콘크리트"/>
      <sheetName val="을 1"/>
      <sheetName val="을 2"/>
      <sheetName val="제품정보"/>
      <sheetName val="추가예산"/>
      <sheetName val="내역서(2)"/>
      <sheetName val="암거단위"/>
      <sheetName val="자금운용계획표"/>
      <sheetName val="대차"/>
      <sheetName val="지급자재"/>
      <sheetName val="전기내역서(총계)"/>
      <sheetName val="입력"/>
      <sheetName val="일위목록"/>
      <sheetName val="데리네이타현황"/>
      <sheetName val="인건-측정"/>
      <sheetName val="교각토공"/>
      <sheetName val="기본단가표"/>
      <sheetName val="내역서(중수)"/>
      <sheetName val="원본(갑지)"/>
      <sheetName val="기별(종합)"/>
      <sheetName val="품셈"/>
      <sheetName val="골조"/>
      <sheetName val="96정변2"/>
      <sheetName val="Macro(전기)"/>
      <sheetName val="노무비"/>
      <sheetName val="SIL98"/>
      <sheetName val="퍼스트"/>
      <sheetName val="LOPCALC"/>
      <sheetName val="하조서"/>
      <sheetName val="설계"/>
      <sheetName val="환율"/>
      <sheetName val="1,2공구원가계산서"/>
      <sheetName val="1공구산출내역서"/>
      <sheetName val="설비견적"/>
      <sheetName val="FAX"/>
      <sheetName val="자재일람"/>
      <sheetName val="창호"/>
      <sheetName val="실행철강하도"/>
      <sheetName val="내역서(전기)"/>
      <sheetName val="관리비비계상"/>
      <sheetName val="위생설비"/>
      <sheetName val="기초일위"/>
      <sheetName val="시설일위"/>
      <sheetName val="조명일위"/>
      <sheetName val="FAB4생산"/>
      <sheetName val="개소별수량산출"/>
      <sheetName val="Sheet5"/>
      <sheetName val="단가표 (2)"/>
      <sheetName val="일위산출"/>
      <sheetName val="청주(철골발주의뢰서)"/>
      <sheetName val="cable산출"/>
      <sheetName val="음성(cable)"/>
      <sheetName val="참조 (2)"/>
      <sheetName val="내역서(기성청구)"/>
      <sheetName val="PassPort-60%"/>
      <sheetName val="단가목록"/>
      <sheetName val="기본1"/>
      <sheetName val="수정일위대가"/>
      <sheetName val="관급_File"/>
      <sheetName val="입력변수"/>
      <sheetName val="경율산정.XLS"/>
      <sheetName val="부하계산서"/>
      <sheetName val="철탑공사"/>
      <sheetName val="공사직종별노임"/>
      <sheetName val="물집"/>
      <sheetName val="IMPEADENCE MAP 취수장"/>
      <sheetName val="MECH"/>
      <sheetName val="자단"/>
      <sheetName val="공사설계서"/>
      <sheetName val="BTS Rack실장도(실외형)"/>
      <sheetName val="차압계산"/>
      <sheetName val="일위(시설)"/>
      <sheetName val="장비분류"/>
      <sheetName val="전체제잡비"/>
      <sheetName val="fursys"/>
      <sheetName val="터파기및재료"/>
      <sheetName val="수주추정"/>
      <sheetName val="ㄱ"/>
      <sheetName val="현장"/>
      <sheetName val="구성1"/>
      <sheetName val="구성2"/>
      <sheetName val="구성3"/>
      <sheetName val="구성4"/>
      <sheetName val="그림2"/>
      <sheetName val="RE9604"/>
      <sheetName val="수량산출서 (2)"/>
      <sheetName val="포승중환경개선공사(변경)"/>
      <sheetName val="20관리비율"/>
      <sheetName val="1.설계조건"/>
      <sheetName val="일위단가"/>
      <sheetName val="자동제어"/>
      <sheetName val="학생내역"/>
      <sheetName val="견적대비 견적서"/>
      <sheetName val="말뚝지지력산정"/>
      <sheetName val="미익SUB"/>
      <sheetName val="관급자재"/>
      <sheetName val="총수량집계표"/>
      <sheetName val="입찰보고"/>
      <sheetName val="상수도토공집계표"/>
      <sheetName val="율촌법률사무소2내역"/>
      <sheetName val="Sheet13"/>
      <sheetName val="단가비교"/>
      <sheetName val="6. 안전관리비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품셈표"/>
      <sheetName val="품셈1-17"/>
      <sheetName val="자재표"/>
      <sheetName val="48일위"/>
      <sheetName val="48수량"/>
      <sheetName val="22수량"/>
      <sheetName val="49일위"/>
      <sheetName val="22일위"/>
      <sheetName val="49수량"/>
      <sheetName val="공사원가계산서"/>
      <sheetName val="교각계산"/>
      <sheetName val="load(지하층)"/>
      <sheetName val="전체"/>
      <sheetName val="테이블"/>
      <sheetName val="집수정(600-700)"/>
      <sheetName val="설치내역"/>
      <sheetName val="전화공사 공량 및 집계표"/>
      <sheetName val="중간"/>
      <sheetName val="ATM기초철가"/>
      <sheetName val="설계변경"/>
      <sheetName val="인부신상자료"/>
      <sheetName val="대로근거"/>
      <sheetName val="정렬"/>
      <sheetName val="계약서"/>
      <sheetName val="전기공사일위대가"/>
      <sheetName val="PLB"/>
      <sheetName val="LOAD-46"/>
      <sheetName val="시운전연료"/>
      <sheetName val="일위대가목록"/>
      <sheetName val="건축원가계산서"/>
      <sheetName val="내역(설계)"/>
      <sheetName val="일위집계(기존)"/>
      <sheetName val="신대방33(적용)"/>
      <sheetName val="20-25"/>
      <sheetName val="Y-WORK"/>
      <sheetName val="본부장"/>
      <sheetName val="산출근거 (2)"/>
      <sheetName val="집계표 (2)"/>
      <sheetName val="을부담운반비"/>
      <sheetName val="토목주소"/>
      <sheetName val="차액보증"/>
      <sheetName val="위스키3"/>
      <sheetName val="주류전체2"/>
      <sheetName val="Total"/>
      <sheetName val="스포회원매출"/>
      <sheetName val="토공(우물통,기타) "/>
      <sheetName val="지질조사"/>
      <sheetName val="집계"/>
      <sheetName val="13LPMCC"/>
      <sheetName val="할증 "/>
      <sheetName val="견적대비표"/>
      <sheetName val="voucher"/>
      <sheetName val="대장"/>
      <sheetName val="환율change"/>
      <sheetName val="FACTOR"/>
      <sheetName val="단위단가"/>
      <sheetName val="별표 "/>
      <sheetName val="P1(좌,우)"/>
      <sheetName val="노무비단가"/>
      <sheetName val="부대내역"/>
      <sheetName val="총괄메뉴"/>
      <sheetName val="재료비"/>
      <sheetName val="인사자료총집계"/>
      <sheetName val="기본사항"/>
      <sheetName val="견적조건"/>
      <sheetName val="사용자일위"/>
      <sheetName val="사다리"/>
      <sheetName val="철근중량"/>
      <sheetName val="기본자료"/>
      <sheetName val="예산서"/>
      <sheetName val="철근집계"/>
      <sheetName val="개인별조서"/>
      <sheetName val="모관부설및연결"/>
      <sheetName val="2.대외공문"/>
      <sheetName val="문학간접"/>
      <sheetName val="직공비"/>
      <sheetName val="개요2"/>
      <sheetName val="여과지동"/>
      <sheetName val="수량총괄"/>
      <sheetName val="연장,면적"/>
      <sheetName val="자재"/>
      <sheetName val="월별수입"/>
      <sheetName val="참조"/>
      <sheetName val="공정집계_국별"/>
      <sheetName val="NEYOK"/>
      <sheetName val="순공사비"/>
      <sheetName val="지하시설물작성"/>
      <sheetName val="재료집계표3"/>
      <sheetName val="9509"/>
      <sheetName val="청천내"/>
      <sheetName val="Sheet4"/>
      <sheetName val="0_6-1KV_FCV1"/>
      <sheetName val="노무비_근거1"/>
      <sheetName val="빌딩_안내1"/>
      <sheetName val="A_견적1"/>
      <sheetName val="_소방공사_산출근거1"/>
      <sheetName val="원가계산서_1"/>
      <sheetName val="AIR_SHOWER(3인용)1"/>
      <sheetName val="표지_(2)1"/>
      <sheetName val="3BL공동구_수량1"/>
      <sheetName val="97년_추정1"/>
      <sheetName val="Customer_Databas1"/>
      <sheetName val="조도계산서_(도서)"/>
      <sheetName val="일위대가-내역_"/>
      <sheetName val="내역서_"/>
      <sheetName val="220_(2)"/>
      <sheetName val="갑__지"/>
      <sheetName val="1_취수장"/>
      <sheetName val="기존단가_(2)"/>
      <sheetName val="토공_total"/>
      <sheetName val="도담구내_개소별_명세"/>
      <sheetName val="측량노임_재료_기재"/>
      <sheetName val="국도접속_차도부수량"/>
      <sheetName val="_HIT-&gt;HMC_견적(3900)"/>
      <sheetName val="준검_내역서"/>
      <sheetName val="일_위_대_가_표"/>
      <sheetName val="경율산정_XLS"/>
      <sheetName val="암거날개벽재료집계"/>
      <sheetName val="품목"/>
      <sheetName val="노임이"/>
      <sheetName val="항측노임단가"/>
      <sheetName val="갈현동"/>
      <sheetName val="식재인부"/>
      <sheetName val="일위대가표(DEEP)"/>
      <sheetName val="금융비용"/>
      <sheetName val="설계내역서"/>
      <sheetName val="재료집계표"/>
      <sheetName val="신천3호용수로"/>
      <sheetName val="콘센트신설"/>
      <sheetName val="직접경비호표"/>
      <sheetName val="기본DATA"/>
      <sheetName val="시중노임단가"/>
      <sheetName val="계약내력"/>
      <sheetName val="역공종"/>
      <sheetName val="물량표"/>
      <sheetName val="1 자원총괄"/>
      <sheetName val="토사(PE)"/>
      <sheetName val="2공구내역"/>
      <sheetName val="98수문일위"/>
      <sheetName val="정산내역서"/>
      <sheetName val="대비"/>
      <sheetName val="오동"/>
      <sheetName val="대조"/>
      <sheetName val="나한"/>
      <sheetName val="휴가비,급량비"/>
      <sheetName val="CCTV 집계표 (3)"/>
      <sheetName val="dtxl"/>
      <sheetName val="접속 SLAB,BRACKET 설계"/>
      <sheetName val="교량data"/>
      <sheetName val="위탁계약내역서"/>
      <sheetName val="토공사(흙막이)"/>
      <sheetName val="조경"/>
      <sheetName val="공제구간조서"/>
      <sheetName val="산출내역서집계표"/>
      <sheetName val="건축"/>
      <sheetName val="표  지"/>
      <sheetName val="정산을지"/>
      <sheetName val="AIR SHOWER_3인용_"/>
      <sheetName val="노 무 비"/>
      <sheetName val="코드"/>
      <sheetName val="1"/>
      <sheetName val="#2_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산출내역서"/>
      <sheetName val="원가계산서"/>
      <sheetName val="일위대가바로가기"/>
      <sheetName val="일위대가표"/>
      <sheetName val="수량계산서 "/>
      <sheetName val="물가대비표"/>
      <sheetName val="시중노임단가"/>
      <sheetName val="도면   "/>
      <sheetName val="점검사항"/>
      <sheetName val="배움터"/>
      <sheetName val="인건비 "/>
      <sheetName val="손익분석"/>
      <sheetName val="가정급수관"/>
      <sheetName val="합천내역"/>
      <sheetName val="단가"/>
      <sheetName val="정렬"/>
      <sheetName val="오억미만"/>
      <sheetName val="개요"/>
      <sheetName val="전기단가조사서"/>
      <sheetName val="인건-측정"/>
      <sheetName val="토공총괄표"/>
      <sheetName val="내역서"/>
      <sheetName val="자료입력"/>
      <sheetName val="하조서"/>
      <sheetName val="일위대가"/>
      <sheetName val="품산출서"/>
      <sheetName val="경비공통"/>
      <sheetName val="단가비교표_공통1"/>
      <sheetName val="I一般比"/>
      <sheetName val="토목단가"/>
      <sheetName val="배수통관(좌)"/>
      <sheetName val="총괄"/>
      <sheetName val="5(철거수량)"/>
      <sheetName val="입찰안"/>
      <sheetName val="집계표"/>
      <sheetName val="본사업"/>
      <sheetName val="노무비 "/>
      <sheetName val="200"/>
      <sheetName val="대조표(0108)"/>
      <sheetName val="램머"/>
      <sheetName val="실행내역 (2)"/>
      <sheetName val="옥외전력간선설비공사"/>
      <sheetName val="설계명세서"/>
      <sheetName val="콘센트신설"/>
      <sheetName val="수량산출서"/>
      <sheetName val="통신0009"/>
      <sheetName val="제품목록"/>
      <sheetName val="공정코드"/>
      <sheetName val="준검 내역서"/>
      <sheetName val="코드2"/>
      <sheetName val="기본일위"/>
      <sheetName val="DANGA"/>
      <sheetName val="가시설(TYPE-A)"/>
      <sheetName val="1-1평균터파기고(1)"/>
      <sheetName val="집수정(600-700)"/>
      <sheetName val="내역서1"/>
      <sheetName val="대가목록"/>
      <sheetName val="토공사"/>
      <sheetName val="토공집계표"/>
      <sheetName val="총괄-1"/>
      <sheetName val="건축내역"/>
      <sheetName val="단가산출"/>
      <sheetName val="갑지"/>
      <sheetName val="대구칠곡5전기"/>
      <sheetName val="노임단가"/>
      <sheetName val="sw1"/>
      <sheetName val="산출기초"/>
      <sheetName val="직노"/>
      <sheetName val="실행내역"/>
      <sheetName val="SIL98"/>
      <sheetName val="미장"/>
      <sheetName val="지하1층"/>
      <sheetName val="대림경상68억"/>
      <sheetName val="J直材4"/>
      <sheetName val="단위일위"/>
      <sheetName val="설계산출표지"/>
      <sheetName val="CCTV"/>
      <sheetName val="자재단가"/>
      <sheetName val="사본 - b_balju"/>
      <sheetName val="참조 (2)"/>
      <sheetName val="설계내역서"/>
      <sheetName val="내역표지"/>
      <sheetName val="노무비"/>
      <sheetName val="최종견"/>
      <sheetName val="견적대비"/>
      <sheetName val="설계예산서"/>
      <sheetName val="수량산출"/>
      <sheetName val="N賃率-職"/>
      <sheetName val="통신2005"/>
      <sheetName val="산출0"/>
      <sheetName val="배관배선 단가조사"/>
      <sheetName val="일위대가집계"/>
      <sheetName val="을02"/>
      <sheetName val="입상내역"/>
      <sheetName val="인원계획"/>
      <sheetName val="조명율표"/>
      <sheetName val="제경비"/>
      <sheetName val="VXXXXX"/>
      <sheetName val="공사비총괄표"/>
      <sheetName val="인건비"/>
      <sheetName val="일위대가(1)"/>
      <sheetName val="부대공Ⅱ"/>
      <sheetName val="반응조"/>
      <sheetName val="기계경비(시간당)"/>
      <sheetName val="관급"/>
      <sheetName val="약품공급2"/>
      <sheetName val="사급자재"/>
      <sheetName val="설계서을"/>
      <sheetName val="DATA"/>
      <sheetName val="기기리스트"/>
      <sheetName val="내역서(중수)"/>
      <sheetName val="조경일람"/>
      <sheetName val="__MAIN"/>
      <sheetName val="관급자재일위대가집계표"/>
      <sheetName val="공사비"/>
      <sheetName val="수벽설치(효자)"/>
      <sheetName val="일위대가(가설)"/>
      <sheetName val="Sheet1 (2)"/>
      <sheetName val="노임"/>
      <sheetName val="조내역"/>
      <sheetName val="전기"/>
      <sheetName val="노임단가표"/>
      <sheetName val="단가비교"/>
      <sheetName val="990430_당초"/>
      <sheetName val="일위집계"/>
      <sheetName val="EQUIP-H"/>
      <sheetName val="일위대가목차"/>
      <sheetName val="총공사내역서"/>
      <sheetName val="피벗테이블데이터분석"/>
      <sheetName val="견적"/>
      <sheetName val="공사개요"/>
      <sheetName val="ABUT수량-A1"/>
      <sheetName val="세골재  T2 변경 현황"/>
      <sheetName val="사다리"/>
      <sheetName val="도급"/>
      <sheetName val="3BL공동구 수량"/>
      <sheetName val="9GNG운반"/>
      <sheetName val="앨범표지"/>
      <sheetName val="Sheet1"/>
      <sheetName val="AIR SHOWER_3인용_"/>
      <sheetName val="자재집계표"/>
      <sheetName val="통계연보"/>
      <sheetName val="#3_일위대가목록"/>
      <sheetName val="조명시설"/>
      <sheetName val="토목단가목록"/>
      <sheetName val="예산명세서"/>
      <sheetName val="건축"/>
      <sheetName val="맨홀수량산출"/>
      <sheetName val="요율"/>
      <sheetName val="한일양산"/>
      <sheetName val="기별명세"/>
      <sheetName val="쇠(1)"/>
      <sheetName val="가격(3)"/>
      <sheetName val="설계명세서(선로)"/>
      <sheetName val="내역"/>
      <sheetName val="수주추정"/>
      <sheetName val="데이타"/>
      <sheetName val="대치판정"/>
      <sheetName val="수량산출서 (2)"/>
      <sheetName val="신호등일위대가"/>
      <sheetName val="4.2.1 마루높이 검토"/>
      <sheetName val="실행철강하도"/>
      <sheetName val="입찰보고"/>
      <sheetName val="포장공사"/>
      <sheetName val="남양내역"/>
      <sheetName val="Macro(차단기)"/>
      <sheetName val="단가 및 재료비"/>
      <sheetName val="자재테이블"/>
      <sheetName val="코드일람표2001년10월"/>
      <sheetName val="LD"/>
      <sheetName val="을지"/>
      <sheetName val="을지  (2)"/>
      <sheetName val="설계서"/>
      <sheetName val="#REF"/>
      <sheetName val="깨기"/>
      <sheetName val="(암정)관급"/>
      <sheetName val="단가조사"/>
      <sheetName val="전선 및 전선관"/>
      <sheetName val="프랜트면허"/>
      <sheetName val="토목주소"/>
      <sheetName val="케이블"/>
      <sheetName val="guard(mac)"/>
      <sheetName val="토목내역서 (도급단가) (2)"/>
      <sheetName val="복갑"/>
      <sheetName val="장"/>
      <sheetName val="적용토목"/>
      <sheetName val="단가비교표"/>
      <sheetName val="일위목록"/>
      <sheetName val="잔여세부내역"/>
      <sheetName val="수량계산서_"/>
      <sheetName val="도면___"/>
      <sheetName val="NOMUBI"/>
      <sheetName val="401"/>
      <sheetName val="기초자료입력"/>
      <sheetName val="코드명"/>
      <sheetName val="내역갑지"/>
      <sheetName val="우배수"/>
      <sheetName val="15설계GIS"/>
      <sheetName val="공사설계서"/>
      <sheetName val="토공1차"/>
      <sheetName val="총괄표"/>
      <sheetName val="(C)원내역"/>
      <sheetName val="상세내역서"/>
      <sheetName val="#2-3 일위대가"/>
      <sheetName val="#2-4 단가대비표"/>
      <sheetName val="총(철거)"/>
      <sheetName val="총물량표"/>
      <sheetName val="계약서"/>
      <sheetName val="#2_일위대가목록"/>
      <sheetName val="산출내역서(전체)"/>
      <sheetName val="일위산출근거"/>
      <sheetName val="수량집계(일반통신)"/>
      <sheetName val="평3"/>
      <sheetName val="SLAB&quot;1&quot;"/>
      <sheetName val="침출산"/>
      <sheetName val="1.취수장"/>
      <sheetName val="직영2"/>
      <sheetName val="1,2공구원가계산서"/>
      <sheetName val="1공구산출내역서"/>
      <sheetName val="IMPEADENCE MAP 취수장"/>
      <sheetName val="원가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2">
          <cell r="B12">
            <v>86019</v>
          </cell>
        </row>
        <row r="14">
          <cell r="B14">
            <v>73094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시중노임단가"/>
    </sheetNames>
    <sheetDataSet>
      <sheetData sheetId="0" refreshError="1">
        <row r="2">
          <cell r="A2" t="str">
            <v>SUL_CD</v>
          </cell>
          <cell r="B2" t="str">
            <v>GS_CD</v>
          </cell>
          <cell r="C2" t="str">
            <v>명    칭</v>
          </cell>
          <cell r="D2" t="str">
            <v>규   격</v>
          </cell>
          <cell r="E2" t="str">
            <v>수 량</v>
          </cell>
          <cell r="F2" t="str">
            <v>단위</v>
          </cell>
          <cell r="G2" t="str">
            <v>단             가</v>
          </cell>
        </row>
        <row r="3">
          <cell r="G3" t="str">
            <v>자 재 비</v>
          </cell>
          <cell r="H3" t="str">
            <v>인 건 비</v>
          </cell>
          <cell r="I3" t="str">
            <v>경    비</v>
          </cell>
        </row>
        <row r="4">
          <cell r="C4" t="str">
            <v>1. 옥외전기공사</v>
          </cell>
        </row>
        <row r="5">
          <cell r="C5" t="str">
            <v>1-1. 소방간선공사</v>
          </cell>
        </row>
        <row r="6">
          <cell r="A6" t="str">
            <v>00000</v>
          </cell>
          <cell r="B6" t="str">
            <v>G01</v>
          </cell>
          <cell r="C6" t="str">
            <v>제어용케이블신설</v>
          </cell>
          <cell r="D6" t="str">
            <v>CCV 1.2 MM X 3C</v>
          </cell>
          <cell r="E6">
            <v>900.9</v>
          </cell>
          <cell r="F6" t="str">
            <v>M</v>
          </cell>
          <cell r="G6">
            <v>407</v>
          </cell>
          <cell r="H6">
            <v>923</v>
          </cell>
          <cell r="I6">
            <v>18</v>
          </cell>
        </row>
        <row r="7">
          <cell r="A7" t="str">
            <v>00000</v>
          </cell>
          <cell r="B7" t="str">
            <v>G01</v>
          </cell>
          <cell r="C7" t="str">
            <v>제어용케이블신설</v>
          </cell>
          <cell r="D7" t="str">
            <v>CCV-S1.2 MM X 2C</v>
          </cell>
          <cell r="E7">
            <v>485</v>
          </cell>
          <cell r="F7" t="str">
            <v>M</v>
          </cell>
          <cell r="G7">
            <v>396</v>
          </cell>
          <cell r="H7">
            <v>652</v>
          </cell>
          <cell r="I7">
            <v>13</v>
          </cell>
        </row>
        <row r="8">
          <cell r="A8" t="str">
            <v>00000</v>
          </cell>
          <cell r="B8" t="str">
            <v>G01</v>
          </cell>
          <cell r="C8" t="str">
            <v>제어용케이블신설</v>
          </cell>
          <cell r="D8" t="str">
            <v>CCV-S1.2 MM X 4C</v>
          </cell>
          <cell r="E8">
            <v>243.1</v>
          </cell>
          <cell r="F8" t="str">
            <v>M</v>
          </cell>
          <cell r="G8">
            <v>598</v>
          </cell>
          <cell r="H8">
            <v>1249</v>
          </cell>
          <cell r="I8">
            <v>24</v>
          </cell>
        </row>
        <row r="9">
          <cell r="A9" t="str">
            <v>00000</v>
          </cell>
          <cell r="B9" t="str">
            <v>G01</v>
          </cell>
          <cell r="C9" t="str">
            <v>제어용케이블신설</v>
          </cell>
          <cell r="D9" t="str">
            <v>CCV-S1.2 MM X 6C</v>
          </cell>
          <cell r="E9">
            <v>172.8</v>
          </cell>
          <cell r="F9" t="str">
            <v>M</v>
          </cell>
          <cell r="G9">
            <v>771</v>
          </cell>
          <cell r="H9">
            <v>1630</v>
          </cell>
          <cell r="I9">
            <v>32</v>
          </cell>
        </row>
        <row r="10">
          <cell r="A10" t="str">
            <v>00000</v>
          </cell>
          <cell r="B10" t="str">
            <v>G01</v>
          </cell>
          <cell r="C10" t="str">
            <v>R형수신반(프린터포함)</v>
          </cell>
          <cell r="D10" t="str">
            <v>766-1020회로이하</v>
          </cell>
          <cell r="E10">
            <v>1</v>
          </cell>
          <cell r="F10" t="str">
            <v>개</v>
          </cell>
          <cell r="G10">
            <v>10972610</v>
          </cell>
          <cell r="H10">
            <v>237827</v>
          </cell>
          <cell r="I10">
            <v>4755</v>
          </cell>
        </row>
        <row r="11">
          <cell r="A11" t="str">
            <v>00000</v>
          </cell>
          <cell r="B11" t="str">
            <v>G01</v>
          </cell>
          <cell r="C11" t="str">
            <v>수신반 시험품</v>
          </cell>
          <cell r="D11" t="str">
            <v>R형</v>
          </cell>
          <cell r="E11">
            <v>1001</v>
          </cell>
          <cell r="F11" t="str">
            <v>회로</v>
          </cell>
          <cell r="G11">
            <v>0</v>
          </cell>
          <cell r="H11">
            <v>1132</v>
          </cell>
          <cell r="I11">
            <v>22</v>
          </cell>
        </row>
        <row r="12">
          <cell r="A12" t="str">
            <v>00000</v>
          </cell>
          <cell r="B12" t="str">
            <v>G01</v>
          </cell>
          <cell r="C12" t="str">
            <v>NCT</v>
          </cell>
          <cell r="D12" t="str">
            <v>1KVA</v>
          </cell>
          <cell r="E12">
            <v>1</v>
          </cell>
          <cell r="F12" t="str">
            <v>개</v>
          </cell>
          <cell r="G12">
            <v>121436</v>
          </cell>
          <cell r="H12">
            <v>12827</v>
          </cell>
          <cell r="I12">
            <v>255</v>
          </cell>
        </row>
        <row r="13">
          <cell r="C13" t="str">
            <v>소 계</v>
          </cell>
        </row>
        <row r="15">
          <cell r="C15" t="str">
            <v>1-2. 무선통신 보조설비공사</v>
          </cell>
        </row>
        <row r="16">
          <cell r="A16" t="str">
            <v>00000</v>
          </cell>
          <cell r="B16" t="str">
            <v>G02</v>
          </cell>
          <cell r="C16" t="str">
            <v>동축케이블</v>
          </cell>
          <cell r="D16" t="str">
            <v>ECX(10D-2V)</v>
          </cell>
          <cell r="E16">
            <v>132</v>
          </cell>
          <cell r="F16" t="str">
            <v>M</v>
          </cell>
          <cell r="G16">
            <v>3571</v>
          </cell>
          <cell r="H16">
            <v>2310</v>
          </cell>
          <cell r="I16">
            <v>45</v>
          </cell>
        </row>
        <row r="17">
          <cell r="A17" t="str">
            <v>00000</v>
          </cell>
          <cell r="B17" t="str">
            <v>G02</v>
          </cell>
          <cell r="C17" t="str">
            <v>무선접속단자함</v>
          </cell>
          <cell r="D17" t="str">
            <v>210X280X120</v>
          </cell>
          <cell r="E17">
            <v>2</v>
          </cell>
          <cell r="F17" t="str">
            <v>개</v>
          </cell>
          <cell r="G17">
            <v>130110</v>
          </cell>
          <cell r="H17">
            <v>12399</v>
          </cell>
          <cell r="I17">
            <v>247</v>
          </cell>
        </row>
        <row r="18">
          <cell r="C18" t="str">
            <v>소 계</v>
          </cell>
        </row>
        <row r="20">
          <cell r="C20" t="str">
            <v>1-3. 경비실 전원인입공사</v>
          </cell>
        </row>
        <row r="21">
          <cell r="A21" t="str">
            <v>00000</v>
          </cell>
          <cell r="B21" t="str">
            <v>O01</v>
          </cell>
          <cell r="C21" t="str">
            <v>PVC 노말벤드</v>
          </cell>
          <cell r="D21" t="str">
            <v>HI 28</v>
          </cell>
          <cell r="E21">
            <v>6</v>
          </cell>
          <cell r="F21" t="str">
            <v>개</v>
          </cell>
          <cell r="G21">
            <v>693</v>
          </cell>
          <cell r="H21">
            <v>0</v>
          </cell>
          <cell r="I21">
            <v>0</v>
          </cell>
        </row>
        <row r="22">
          <cell r="A22" t="str">
            <v>00000</v>
          </cell>
          <cell r="B22" t="str">
            <v>O01</v>
          </cell>
          <cell r="C22" t="str">
            <v>PVC PIPE 배관</v>
          </cell>
          <cell r="D22" t="str">
            <v>HI 28MM</v>
          </cell>
          <cell r="E22">
            <v>18</v>
          </cell>
          <cell r="F22" t="str">
            <v>M</v>
          </cell>
          <cell r="G22">
            <v>616</v>
          </cell>
          <cell r="H22">
            <v>2735</v>
          </cell>
          <cell r="I22">
            <v>54</v>
          </cell>
        </row>
        <row r="23">
          <cell r="A23" t="str">
            <v>00000</v>
          </cell>
          <cell r="B23" t="str">
            <v>O01</v>
          </cell>
          <cell r="C23" t="str">
            <v>PVC PIPE 배관</v>
          </cell>
          <cell r="D23" t="str">
            <v>HI 28MM(지중매설)</v>
          </cell>
          <cell r="E23">
            <v>28</v>
          </cell>
          <cell r="F23" t="str">
            <v>M</v>
          </cell>
          <cell r="G23">
            <v>610</v>
          </cell>
          <cell r="H23">
            <v>1915</v>
          </cell>
          <cell r="I23">
            <v>38</v>
          </cell>
        </row>
        <row r="24">
          <cell r="A24" t="str">
            <v>00000</v>
          </cell>
          <cell r="B24" t="str">
            <v>O01</v>
          </cell>
          <cell r="C24" t="str">
            <v>전력케입블신설(구내)</v>
          </cell>
          <cell r="D24" t="str">
            <v>CV 14 MM2*2C</v>
          </cell>
          <cell r="E24">
            <v>197.8</v>
          </cell>
          <cell r="F24" t="str">
            <v>M</v>
          </cell>
          <cell r="G24">
            <v>1335</v>
          </cell>
          <cell r="H24">
            <v>1522</v>
          </cell>
          <cell r="I24">
            <v>30</v>
          </cell>
        </row>
        <row r="25">
          <cell r="A25" t="str">
            <v>00000</v>
          </cell>
          <cell r="B25" t="str">
            <v>O01</v>
          </cell>
          <cell r="C25" t="str">
            <v>단말 처리(압착터미널 포함)</v>
          </cell>
          <cell r="D25" t="str">
            <v>14MM2-2C</v>
          </cell>
          <cell r="E25">
            <v>6</v>
          </cell>
          <cell r="F25" t="str">
            <v>조</v>
          </cell>
          <cell r="G25">
            <v>176</v>
          </cell>
          <cell r="H25">
            <v>5546</v>
          </cell>
          <cell r="I25">
            <v>110</v>
          </cell>
        </row>
        <row r="26">
          <cell r="C26" t="str">
            <v>소 계</v>
          </cell>
        </row>
        <row r="36">
          <cell r="C36" t="str">
            <v>1-4. 기타 전원공사</v>
          </cell>
        </row>
        <row r="37">
          <cell r="A37" t="str">
            <v>00000</v>
          </cell>
          <cell r="B37" t="str">
            <v>O02</v>
          </cell>
          <cell r="C37" t="str">
            <v>PVC 노말벤드</v>
          </cell>
          <cell r="D37" t="str">
            <v>HI 28</v>
          </cell>
          <cell r="E37">
            <v>2</v>
          </cell>
          <cell r="F37" t="str">
            <v>개</v>
          </cell>
          <cell r="G37">
            <v>693</v>
          </cell>
          <cell r="H37">
            <v>0</v>
          </cell>
          <cell r="I37">
            <v>0</v>
          </cell>
        </row>
        <row r="38">
          <cell r="A38" t="str">
            <v>00000</v>
          </cell>
          <cell r="B38" t="str">
            <v>O02</v>
          </cell>
          <cell r="C38" t="str">
            <v>PIPE 크 램 프</v>
          </cell>
          <cell r="D38" t="str">
            <v>용융아연도금 22</v>
          </cell>
          <cell r="E38">
            <v>3</v>
          </cell>
          <cell r="F38" t="str">
            <v>개</v>
          </cell>
          <cell r="G38">
            <v>247</v>
          </cell>
          <cell r="H38">
            <v>0</v>
          </cell>
          <cell r="I38">
            <v>0</v>
          </cell>
        </row>
        <row r="39">
          <cell r="A39" t="str">
            <v>00000</v>
          </cell>
          <cell r="B39" t="str">
            <v>O02</v>
          </cell>
          <cell r="C39" t="str">
            <v>터파기 및 되메우기(전기공사)</v>
          </cell>
          <cell r="E39">
            <v>5.28</v>
          </cell>
          <cell r="F39" t="str">
            <v>M3</v>
          </cell>
          <cell r="G39">
            <v>0</v>
          </cell>
          <cell r="H39">
            <v>8941</v>
          </cell>
          <cell r="I39">
            <v>0</v>
          </cell>
        </row>
        <row r="40">
          <cell r="A40" t="str">
            <v>00000</v>
          </cell>
          <cell r="B40" t="str">
            <v>O02</v>
          </cell>
          <cell r="C40" t="str">
            <v>PVC PIPE 배관</v>
          </cell>
          <cell r="D40" t="str">
            <v>HI 22MM(지중매설)</v>
          </cell>
          <cell r="E40">
            <v>57</v>
          </cell>
          <cell r="F40" t="str">
            <v>M</v>
          </cell>
          <cell r="G40">
            <v>314</v>
          </cell>
          <cell r="H40">
            <v>1496</v>
          </cell>
          <cell r="I40">
            <v>29</v>
          </cell>
        </row>
        <row r="41">
          <cell r="A41" t="str">
            <v>00000</v>
          </cell>
          <cell r="B41" t="str">
            <v>O02</v>
          </cell>
          <cell r="C41" t="str">
            <v>PVC PIPE 배관</v>
          </cell>
          <cell r="D41" t="str">
            <v>HI 28MM(지중매설)</v>
          </cell>
          <cell r="E41">
            <v>22</v>
          </cell>
          <cell r="F41" t="str">
            <v>M</v>
          </cell>
          <cell r="G41">
            <v>610</v>
          </cell>
          <cell r="H41">
            <v>1915</v>
          </cell>
          <cell r="I41">
            <v>38</v>
          </cell>
        </row>
        <row r="42">
          <cell r="A42" t="str">
            <v>00000</v>
          </cell>
          <cell r="B42" t="str">
            <v>O02</v>
          </cell>
          <cell r="C42" t="str">
            <v>강제전선관 배관</v>
          </cell>
          <cell r="D42" t="str">
            <v>아연도 22MM</v>
          </cell>
          <cell r="E42">
            <v>5.2</v>
          </cell>
          <cell r="F42" t="str">
            <v>M</v>
          </cell>
          <cell r="G42">
            <v>1263</v>
          </cell>
          <cell r="H42">
            <v>4232</v>
          </cell>
          <cell r="I42">
            <v>84</v>
          </cell>
        </row>
        <row r="43">
          <cell r="A43" t="str">
            <v>00000</v>
          </cell>
          <cell r="B43" t="str">
            <v>O02</v>
          </cell>
          <cell r="C43" t="str">
            <v>전력케이블신설(구내)</v>
          </cell>
          <cell r="D43" t="str">
            <v>CV 2.0 MM2*2C</v>
          </cell>
          <cell r="E43">
            <v>101.1</v>
          </cell>
          <cell r="F43" t="str">
            <v>M</v>
          </cell>
          <cell r="G43">
            <v>349</v>
          </cell>
          <cell r="H43">
            <v>760</v>
          </cell>
          <cell r="I43">
            <v>14</v>
          </cell>
        </row>
        <row r="44">
          <cell r="C44" t="str">
            <v>소 계</v>
          </cell>
        </row>
        <row r="46">
          <cell r="C46" t="str">
            <v>1-5. 특고전력 인입공사</v>
          </cell>
        </row>
        <row r="47">
          <cell r="A47" t="str">
            <v>00000</v>
          </cell>
          <cell r="B47" t="str">
            <v>O04</v>
          </cell>
          <cell r="C47" t="str">
            <v>PIPE 크 램 프</v>
          </cell>
          <cell r="D47" t="str">
            <v>용융아연도금 16</v>
          </cell>
          <cell r="E47">
            <v>3</v>
          </cell>
          <cell r="F47" t="str">
            <v>개</v>
          </cell>
          <cell r="G47">
            <v>216</v>
          </cell>
          <cell r="H47">
            <v>0</v>
          </cell>
          <cell r="I47">
            <v>0</v>
          </cell>
        </row>
        <row r="48">
          <cell r="A48" t="str">
            <v>00000</v>
          </cell>
          <cell r="B48" t="str">
            <v>O04</v>
          </cell>
          <cell r="C48" t="str">
            <v>WIRE DUCT BOX CONNECTOR</v>
          </cell>
          <cell r="D48" t="str">
            <v>250X150(VOLT-NUT포함)</v>
          </cell>
          <cell r="E48">
            <v>2</v>
          </cell>
          <cell r="F48" t="str">
            <v>개</v>
          </cell>
          <cell r="G48">
            <v>2680</v>
          </cell>
          <cell r="H48">
            <v>0</v>
          </cell>
          <cell r="I48">
            <v>0</v>
          </cell>
        </row>
        <row r="49">
          <cell r="A49" t="str">
            <v>00000</v>
          </cell>
          <cell r="B49" t="str">
            <v>O04</v>
          </cell>
          <cell r="C49" t="str">
            <v>터파기 및 되메우기(전기공사)</v>
          </cell>
          <cell r="E49">
            <v>33.479999999999997</v>
          </cell>
          <cell r="F49" t="str">
            <v>M3</v>
          </cell>
          <cell r="G49">
            <v>0</v>
          </cell>
          <cell r="H49">
            <v>8941</v>
          </cell>
          <cell r="I49">
            <v>0</v>
          </cell>
        </row>
        <row r="50">
          <cell r="A50" t="str">
            <v>00000</v>
          </cell>
          <cell r="B50" t="str">
            <v>O04</v>
          </cell>
          <cell r="C50" t="str">
            <v>전력MAN HOLE(전기공사)</v>
          </cell>
          <cell r="D50" t="str">
            <v>1000X1000X1200</v>
          </cell>
          <cell r="E50">
            <v>1</v>
          </cell>
          <cell r="F50" t="str">
            <v>식</v>
          </cell>
          <cell r="G50">
            <v>458502</v>
          </cell>
          <cell r="H50">
            <v>221022</v>
          </cell>
          <cell r="I50">
            <v>2186</v>
          </cell>
        </row>
        <row r="51">
          <cell r="A51" t="str">
            <v>00000</v>
          </cell>
          <cell r="B51" t="str">
            <v>O04</v>
          </cell>
          <cell r="C51" t="str">
            <v>강제전선관 배관</v>
          </cell>
          <cell r="D51" t="str">
            <v>아연도 16MM</v>
          </cell>
          <cell r="E51">
            <v>5</v>
          </cell>
          <cell r="F51" t="str">
            <v>M</v>
          </cell>
          <cell r="G51">
            <v>987</v>
          </cell>
          <cell r="H51">
            <v>3078</v>
          </cell>
          <cell r="I51">
            <v>60</v>
          </cell>
        </row>
        <row r="52">
          <cell r="A52" t="str">
            <v>00000</v>
          </cell>
          <cell r="B52" t="str">
            <v>O04</v>
          </cell>
          <cell r="C52" t="str">
            <v>합성수지파형전선관 부설</v>
          </cell>
          <cell r="D52" t="str">
            <v>125MM (특고 2열)</v>
          </cell>
          <cell r="E52">
            <v>92</v>
          </cell>
          <cell r="F52" t="str">
            <v>M</v>
          </cell>
          <cell r="G52">
            <v>2794</v>
          </cell>
          <cell r="H52">
            <v>5623</v>
          </cell>
          <cell r="I52">
            <v>111</v>
          </cell>
        </row>
        <row r="53">
          <cell r="A53" t="str">
            <v>00000</v>
          </cell>
          <cell r="B53" t="str">
            <v>O04</v>
          </cell>
          <cell r="C53" t="str">
            <v>실링가스켓 설치</v>
          </cell>
          <cell r="D53" t="str">
            <v>D100 X 2열</v>
          </cell>
          <cell r="E53">
            <v>2</v>
          </cell>
          <cell r="F53" t="str">
            <v>개</v>
          </cell>
          <cell r="G53">
            <v>66720</v>
          </cell>
          <cell r="H53">
            <v>6639</v>
          </cell>
          <cell r="I53">
            <v>132</v>
          </cell>
        </row>
        <row r="54">
          <cell r="A54" t="str">
            <v>00000</v>
          </cell>
          <cell r="B54" t="str">
            <v>O04</v>
          </cell>
          <cell r="C54" t="str">
            <v>전력케이블신설(옥외3조2열)</v>
          </cell>
          <cell r="D54" t="str">
            <v>CNCV 22KV 60MM2</v>
          </cell>
          <cell r="E54">
            <v>363</v>
          </cell>
          <cell r="F54" t="str">
            <v>M</v>
          </cell>
          <cell r="G54">
            <v>6352</v>
          </cell>
          <cell r="H54">
            <v>1342</v>
          </cell>
          <cell r="I54">
            <v>26</v>
          </cell>
        </row>
        <row r="55">
          <cell r="A55" t="str">
            <v>00000</v>
          </cell>
          <cell r="B55" t="str">
            <v>O04</v>
          </cell>
          <cell r="C55" t="str">
            <v>PULL BOX</v>
          </cell>
          <cell r="D55" t="str">
            <v>600X600X600</v>
          </cell>
          <cell r="E55">
            <v>1</v>
          </cell>
          <cell r="F55" t="str">
            <v>개</v>
          </cell>
          <cell r="G55">
            <v>42235</v>
          </cell>
          <cell r="H55">
            <v>40621</v>
          </cell>
          <cell r="I55">
            <v>811</v>
          </cell>
        </row>
        <row r="56">
          <cell r="A56" t="str">
            <v>00000</v>
          </cell>
          <cell r="B56" t="str">
            <v>O04</v>
          </cell>
          <cell r="C56" t="str">
            <v>WIRE DUCT(연결부속포함)</v>
          </cell>
          <cell r="D56" t="str">
            <v>250X150</v>
          </cell>
          <cell r="E56">
            <v>6.5</v>
          </cell>
          <cell r="F56" t="str">
            <v>M</v>
          </cell>
          <cell r="G56">
            <v>16124</v>
          </cell>
          <cell r="H56">
            <v>7756</v>
          </cell>
          <cell r="I56">
            <v>154</v>
          </cell>
        </row>
        <row r="57">
          <cell r="A57" t="str">
            <v>00000</v>
          </cell>
          <cell r="B57" t="str">
            <v>O04</v>
          </cell>
          <cell r="C57" t="str">
            <v>케이블표지시트</v>
          </cell>
          <cell r="D57" t="str">
            <v>0.23X400</v>
          </cell>
          <cell r="E57">
            <v>45</v>
          </cell>
          <cell r="F57" t="str">
            <v>M</v>
          </cell>
          <cell r="G57">
            <v>130</v>
          </cell>
          <cell r="H57">
            <v>65</v>
          </cell>
          <cell r="I57">
            <v>0</v>
          </cell>
        </row>
        <row r="58">
          <cell r="A58" t="str">
            <v>00000</v>
          </cell>
          <cell r="B58" t="str">
            <v>O04</v>
          </cell>
          <cell r="C58" t="str">
            <v>행 가</v>
          </cell>
          <cell r="D58" t="str">
            <v>HA- 14</v>
          </cell>
          <cell r="E58">
            <v>4</v>
          </cell>
          <cell r="F58" t="str">
            <v>식</v>
          </cell>
          <cell r="G58">
            <v>1282</v>
          </cell>
          <cell r="H58">
            <v>4742</v>
          </cell>
          <cell r="I58">
            <v>94</v>
          </cell>
        </row>
        <row r="59">
          <cell r="A59" t="str">
            <v>00000</v>
          </cell>
          <cell r="B59" t="str">
            <v>O04</v>
          </cell>
          <cell r="C59" t="str">
            <v>행 가</v>
          </cell>
          <cell r="D59" t="str">
            <v>B-1</v>
          </cell>
          <cell r="E59">
            <v>3</v>
          </cell>
          <cell r="F59" t="str">
            <v>식</v>
          </cell>
          <cell r="G59">
            <v>251</v>
          </cell>
          <cell r="H59">
            <v>385</v>
          </cell>
          <cell r="I59">
            <v>6</v>
          </cell>
        </row>
        <row r="60">
          <cell r="A60" t="str">
            <v>00000</v>
          </cell>
          <cell r="B60" t="str">
            <v>O04</v>
          </cell>
          <cell r="C60" t="str">
            <v>CABLE HEAD</v>
          </cell>
          <cell r="D60" t="str">
            <v>23KV 60MM2</v>
          </cell>
          <cell r="E60">
            <v>2</v>
          </cell>
          <cell r="F60" t="str">
            <v>조</v>
          </cell>
          <cell r="G60">
            <v>253705</v>
          </cell>
          <cell r="H60">
            <v>264595</v>
          </cell>
          <cell r="I60">
            <v>5291</v>
          </cell>
        </row>
        <row r="61">
          <cell r="C61" t="str">
            <v>소 계</v>
          </cell>
        </row>
        <row r="68">
          <cell r="C68" t="str">
            <v>1-6. 생활편익시설 전력인입공사</v>
          </cell>
        </row>
        <row r="69">
          <cell r="A69" t="str">
            <v>00000</v>
          </cell>
          <cell r="B69" t="str">
            <v>O05</v>
          </cell>
          <cell r="C69" t="str">
            <v>터파기 및 되메우기(전기공사)</v>
          </cell>
          <cell r="E69">
            <v>19.39</v>
          </cell>
          <cell r="F69" t="str">
            <v>M3</v>
          </cell>
          <cell r="G69">
            <v>0</v>
          </cell>
          <cell r="H69">
            <v>8941</v>
          </cell>
          <cell r="I69">
            <v>0</v>
          </cell>
        </row>
        <row r="70">
          <cell r="A70" t="str">
            <v>00000</v>
          </cell>
          <cell r="B70" t="str">
            <v>O05</v>
          </cell>
          <cell r="C70" t="str">
            <v>PVC PIPE 배관</v>
          </cell>
          <cell r="D70" t="str">
            <v>HI 36MM(지중매설)</v>
          </cell>
          <cell r="E70">
            <v>104</v>
          </cell>
          <cell r="F70" t="str">
            <v>M</v>
          </cell>
          <cell r="G70">
            <v>908</v>
          </cell>
          <cell r="H70">
            <v>2394</v>
          </cell>
          <cell r="I70">
            <v>47</v>
          </cell>
        </row>
        <row r="71">
          <cell r="A71" t="str">
            <v>00000</v>
          </cell>
          <cell r="B71" t="str">
            <v>O05</v>
          </cell>
          <cell r="C71" t="str">
            <v>전력케이블신설(옥외4조)</v>
          </cell>
          <cell r="D71" t="str">
            <v>CV 14 MM2</v>
          </cell>
          <cell r="E71">
            <v>240</v>
          </cell>
          <cell r="F71" t="str">
            <v>M</v>
          </cell>
          <cell r="G71">
            <v>579</v>
          </cell>
          <cell r="H71">
            <v>386</v>
          </cell>
          <cell r="I71">
            <v>6</v>
          </cell>
        </row>
        <row r="72">
          <cell r="A72" t="str">
            <v>00000</v>
          </cell>
          <cell r="B72" t="str">
            <v>O05</v>
          </cell>
          <cell r="C72" t="str">
            <v>단말 처리(압착터미널 포함)</v>
          </cell>
          <cell r="D72" t="str">
            <v>14MM2 4 열</v>
          </cell>
          <cell r="E72">
            <v>4</v>
          </cell>
          <cell r="F72" t="str">
            <v>개</v>
          </cell>
          <cell r="G72">
            <v>88</v>
          </cell>
          <cell r="H72">
            <v>3604</v>
          </cell>
          <cell r="I72">
            <v>71</v>
          </cell>
        </row>
        <row r="73">
          <cell r="A73" t="str">
            <v>00000</v>
          </cell>
          <cell r="B73" t="str">
            <v>O05</v>
          </cell>
          <cell r="C73" t="str">
            <v>동관단자</v>
          </cell>
          <cell r="D73" t="str">
            <v>14MM2 4 열</v>
          </cell>
          <cell r="E73">
            <v>4</v>
          </cell>
          <cell r="F73" t="str">
            <v>개</v>
          </cell>
          <cell r="G73">
            <v>477</v>
          </cell>
          <cell r="H73">
            <v>3604</v>
          </cell>
          <cell r="I73">
            <v>71</v>
          </cell>
        </row>
        <row r="74">
          <cell r="C74" t="str">
            <v>소 계</v>
          </cell>
        </row>
        <row r="100">
          <cell r="C100" t="str">
            <v>1-7. 보안등 설치공사</v>
          </cell>
        </row>
        <row r="101">
          <cell r="A101" t="str">
            <v>00000</v>
          </cell>
          <cell r="B101" t="str">
            <v>O06</v>
          </cell>
          <cell r="C101" t="str">
            <v>PVC 노말벤드</v>
          </cell>
          <cell r="D101" t="str">
            <v>HI 28</v>
          </cell>
          <cell r="E101">
            <v>14</v>
          </cell>
          <cell r="F101" t="str">
            <v>개</v>
          </cell>
          <cell r="G101">
            <v>693</v>
          </cell>
          <cell r="H101">
            <v>0</v>
          </cell>
          <cell r="I101">
            <v>0</v>
          </cell>
        </row>
        <row r="102">
          <cell r="A102" t="str">
            <v>00000</v>
          </cell>
          <cell r="B102" t="str">
            <v>O06</v>
          </cell>
          <cell r="C102" t="str">
            <v>PVC 노말벤드</v>
          </cell>
          <cell r="D102" t="str">
            <v>HI 36</v>
          </cell>
          <cell r="E102">
            <v>63</v>
          </cell>
          <cell r="F102" t="str">
            <v>개</v>
          </cell>
          <cell r="G102">
            <v>780</v>
          </cell>
          <cell r="H102">
            <v>0</v>
          </cell>
          <cell r="I102">
            <v>0</v>
          </cell>
        </row>
        <row r="103">
          <cell r="A103" t="str">
            <v>00000</v>
          </cell>
          <cell r="B103" t="str">
            <v>O06</v>
          </cell>
          <cell r="C103" t="str">
            <v>PVC 노말벤드</v>
          </cell>
          <cell r="D103" t="str">
            <v>HI 42</v>
          </cell>
          <cell r="E103">
            <v>5</v>
          </cell>
          <cell r="F103" t="str">
            <v>개</v>
          </cell>
          <cell r="G103">
            <v>1127</v>
          </cell>
          <cell r="H103">
            <v>0</v>
          </cell>
          <cell r="I103">
            <v>0</v>
          </cell>
        </row>
        <row r="104">
          <cell r="A104" t="str">
            <v>00000</v>
          </cell>
          <cell r="B104" t="str">
            <v>O06</v>
          </cell>
          <cell r="C104" t="str">
            <v>노 말 벤 드</v>
          </cell>
          <cell r="D104" t="str">
            <v>철제 54</v>
          </cell>
          <cell r="E104">
            <v>1</v>
          </cell>
          <cell r="F104" t="str">
            <v>개</v>
          </cell>
          <cell r="G104">
            <v>3408</v>
          </cell>
          <cell r="H104">
            <v>0</v>
          </cell>
          <cell r="I104">
            <v>0</v>
          </cell>
        </row>
        <row r="105">
          <cell r="A105" t="str">
            <v>00000</v>
          </cell>
          <cell r="B105" t="str">
            <v>O06</v>
          </cell>
          <cell r="C105" t="str">
            <v>PIPE 크 램 프</v>
          </cell>
          <cell r="D105" t="str">
            <v>용융아연도금 54</v>
          </cell>
          <cell r="E105">
            <v>4</v>
          </cell>
          <cell r="F105" t="str">
            <v>개</v>
          </cell>
          <cell r="G105">
            <v>468</v>
          </cell>
          <cell r="H105">
            <v>0</v>
          </cell>
          <cell r="I105">
            <v>0</v>
          </cell>
        </row>
        <row r="106">
          <cell r="A106" t="str">
            <v>00000</v>
          </cell>
          <cell r="B106" t="str">
            <v>O06</v>
          </cell>
          <cell r="C106" t="str">
            <v>관내배선</v>
          </cell>
          <cell r="D106" t="str">
            <v>IV 5.5 MM2(옥외)</v>
          </cell>
          <cell r="E106">
            <v>356.2</v>
          </cell>
          <cell r="F106" t="str">
            <v>M</v>
          </cell>
          <cell r="G106">
            <v>174</v>
          </cell>
          <cell r="H106">
            <v>255</v>
          </cell>
          <cell r="I106">
            <v>4</v>
          </cell>
        </row>
        <row r="107">
          <cell r="A107" t="str">
            <v>00000</v>
          </cell>
          <cell r="B107" t="str">
            <v>O06</v>
          </cell>
          <cell r="C107" t="str">
            <v>터파기 및 되메우기(전기공사)</v>
          </cell>
          <cell r="E107">
            <v>268.23</v>
          </cell>
          <cell r="F107" t="str">
            <v>M3</v>
          </cell>
          <cell r="G107">
            <v>0</v>
          </cell>
          <cell r="H107">
            <v>8941</v>
          </cell>
          <cell r="I107">
            <v>0</v>
          </cell>
        </row>
        <row r="108">
          <cell r="A108" t="str">
            <v>00000</v>
          </cell>
          <cell r="B108" t="str">
            <v>O06</v>
          </cell>
          <cell r="C108" t="str">
            <v>HAND HOLE(전기공사)</v>
          </cell>
          <cell r="D108" t="str">
            <v>H-44 (400X400X800)</v>
          </cell>
          <cell r="E108">
            <v>1</v>
          </cell>
          <cell r="F108" t="str">
            <v>식</v>
          </cell>
          <cell r="G108">
            <v>24981</v>
          </cell>
          <cell r="H108">
            <v>41684</v>
          </cell>
          <cell r="I108">
            <v>465</v>
          </cell>
        </row>
        <row r="109">
          <cell r="A109" t="str">
            <v>00000</v>
          </cell>
          <cell r="B109" t="str">
            <v>O06</v>
          </cell>
          <cell r="C109" t="str">
            <v>PVC PIPE 배관</v>
          </cell>
          <cell r="D109" t="str">
            <v>HI 16MM(지중매설)</v>
          </cell>
          <cell r="E109">
            <v>40</v>
          </cell>
          <cell r="F109" t="str">
            <v>M</v>
          </cell>
          <cell r="G109">
            <v>262</v>
          </cell>
          <cell r="H109">
            <v>1197</v>
          </cell>
          <cell r="I109">
            <v>23</v>
          </cell>
        </row>
        <row r="110">
          <cell r="A110" t="str">
            <v>00000</v>
          </cell>
          <cell r="B110" t="str">
            <v>O06</v>
          </cell>
          <cell r="C110" t="str">
            <v>PVC PIPE 배관</v>
          </cell>
          <cell r="D110" t="str">
            <v>HI 22MM(지중매설)</v>
          </cell>
          <cell r="E110">
            <v>155.80000000000001</v>
          </cell>
          <cell r="F110" t="str">
            <v>M</v>
          </cell>
          <cell r="G110">
            <v>314</v>
          </cell>
          <cell r="H110">
            <v>1496</v>
          </cell>
          <cell r="I110">
            <v>29</v>
          </cell>
        </row>
        <row r="111">
          <cell r="A111" t="str">
            <v>00000</v>
          </cell>
          <cell r="B111" t="str">
            <v>O06</v>
          </cell>
          <cell r="C111" t="str">
            <v>PVC PIPE 배관</v>
          </cell>
          <cell r="D111" t="str">
            <v>HI 28MM(지중매설)</v>
          </cell>
          <cell r="E111">
            <v>159.6</v>
          </cell>
          <cell r="F111" t="str">
            <v>M</v>
          </cell>
          <cell r="G111">
            <v>610</v>
          </cell>
          <cell r="H111">
            <v>1915</v>
          </cell>
          <cell r="I111">
            <v>38</v>
          </cell>
        </row>
        <row r="112">
          <cell r="A112" t="str">
            <v>00000</v>
          </cell>
          <cell r="B112" t="str">
            <v>O06</v>
          </cell>
          <cell r="C112" t="str">
            <v>PVC PIPE 배관</v>
          </cell>
          <cell r="D112" t="str">
            <v>HI 36MM(지중매설)</v>
          </cell>
          <cell r="E112">
            <v>766.8</v>
          </cell>
          <cell r="F112" t="str">
            <v>M</v>
          </cell>
          <cell r="G112">
            <v>908</v>
          </cell>
          <cell r="H112">
            <v>2394</v>
          </cell>
          <cell r="I112">
            <v>47</v>
          </cell>
        </row>
        <row r="113">
          <cell r="A113" t="str">
            <v>00000</v>
          </cell>
          <cell r="B113" t="str">
            <v>O06</v>
          </cell>
          <cell r="C113" t="str">
            <v>PVC PIPE 배관</v>
          </cell>
          <cell r="D113" t="str">
            <v>HI 42MM(지중매설)</v>
          </cell>
          <cell r="E113">
            <v>67.2</v>
          </cell>
          <cell r="F113" t="str">
            <v>M</v>
          </cell>
          <cell r="G113">
            <v>1308</v>
          </cell>
          <cell r="H113">
            <v>3112</v>
          </cell>
          <cell r="I113">
            <v>61</v>
          </cell>
        </row>
        <row r="114">
          <cell r="A114" t="str">
            <v>00000</v>
          </cell>
          <cell r="B114" t="str">
            <v>O06</v>
          </cell>
          <cell r="C114" t="str">
            <v>강제전선관 배관</v>
          </cell>
          <cell r="D114" t="str">
            <v>아연도 54MM</v>
          </cell>
          <cell r="E114">
            <v>9.6999999999999993</v>
          </cell>
          <cell r="F114" t="str">
            <v>M</v>
          </cell>
          <cell r="G114">
            <v>3290</v>
          </cell>
          <cell r="H114">
            <v>13083</v>
          </cell>
          <cell r="I114">
            <v>261</v>
          </cell>
        </row>
        <row r="115">
          <cell r="A115" t="str">
            <v>00000</v>
          </cell>
          <cell r="B115" t="str">
            <v>O06</v>
          </cell>
          <cell r="C115" t="str">
            <v>전력케이블신설(옥외)</v>
          </cell>
          <cell r="D115" t="str">
            <v>CV 2.0 MM2*2C</v>
          </cell>
          <cell r="E115">
            <v>344.2</v>
          </cell>
          <cell r="F115" t="str">
            <v>M</v>
          </cell>
          <cell r="G115">
            <v>343</v>
          </cell>
          <cell r="H115">
            <v>588</v>
          </cell>
          <cell r="I115">
            <v>11</v>
          </cell>
        </row>
        <row r="116">
          <cell r="A116" t="str">
            <v>00000</v>
          </cell>
          <cell r="B116" t="str">
            <v>O06</v>
          </cell>
          <cell r="C116" t="str">
            <v>전력케이블신설(옥외2조)</v>
          </cell>
          <cell r="D116" t="str">
            <v>CV 2.0 MM2*2C</v>
          </cell>
          <cell r="E116">
            <v>1252</v>
          </cell>
          <cell r="F116" t="str">
            <v>M</v>
          </cell>
          <cell r="G116">
            <v>343</v>
          </cell>
          <cell r="H116">
            <v>529</v>
          </cell>
          <cell r="I116">
            <v>10</v>
          </cell>
        </row>
        <row r="117">
          <cell r="A117" t="str">
            <v>00000</v>
          </cell>
          <cell r="B117" t="str">
            <v>O06</v>
          </cell>
          <cell r="C117" t="str">
            <v>전력케이블신설(구내)</v>
          </cell>
          <cell r="D117" t="str">
            <v>CV 5.5 MM2*2C</v>
          </cell>
          <cell r="E117">
            <v>49.8</v>
          </cell>
          <cell r="F117" t="str">
            <v>M</v>
          </cell>
          <cell r="G117">
            <v>593</v>
          </cell>
          <cell r="H117">
            <v>978</v>
          </cell>
          <cell r="I117">
            <v>19</v>
          </cell>
        </row>
        <row r="118">
          <cell r="A118" t="str">
            <v>00000</v>
          </cell>
          <cell r="B118" t="str">
            <v>O06</v>
          </cell>
          <cell r="C118" t="str">
            <v>전력케이블신설(옥외2조)</v>
          </cell>
          <cell r="D118" t="str">
            <v>CV 5.5 MM2*2C</v>
          </cell>
          <cell r="E118">
            <v>476.4</v>
          </cell>
          <cell r="F118" t="str">
            <v>M</v>
          </cell>
          <cell r="G118">
            <v>584</v>
          </cell>
          <cell r="H118">
            <v>529</v>
          </cell>
          <cell r="I118">
            <v>10</v>
          </cell>
        </row>
        <row r="119">
          <cell r="A119" t="str">
            <v>00000</v>
          </cell>
          <cell r="B119" t="str">
            <v>O06</v>
          </cell>
          <cell r="C119" t="str">
            <v>전력케이블신설(구내)</v>
          </cell>
          <cell r="D119" t="str">
            <v>CV 8 MM2*2C</v>
          </cell>
          <cell r="E119">
            <v>49.8</v>
          </cell>
          <cell r="F119" t="str">
            <v>M</v>
          </cell>
          <cell r="G119">
            <v>747</v>
          </cell>
          <cell r="H119">
            <v>1086</v>
          </cell>
          <cell r="I119">
            <v>21</v>
          </cell>
        </row>
        <row r="120">
          <cell r="A120" t="str">
            <v>00000</v>
          </cell>
          <cell r="B120" t="str">
            <v>O06</v>
          </cell>
          <cell r="C120" t="str">
            <v>전력케이블신설(옥외2조)</v>
          </cell>
          <cell r="D120" t="str">
            <v>CV 8 MM2*2C</v>
          </cell>
          <cell r="E120">
            <v>65.599999999999994</v>
          </cell>
          <cell r="F120" t="str">
            <v>M</v>
          </cell>
          <cell r="G120">
            <v>737</v>
          </cell>
          <cell r="H120">
            <v>580</v>
          </cell>
          <cell r="I120">
            <v>11</v>
          </cell>
        </row>
        <row r="121">
          <cell r="A121" t="str">
            <v>00000</v>
          </cell>
          <cell r="B121" t="str">
            <v>O06</v>
          </cell>
          <cell r="C121" t="str">
            <v>PULL BOX</v>
          </cell>
          <cell r="D121" t="str">
            <v>150X150X150</v>
          </cell>
          <cell r="E121">
            <v>1</v>
          </cell>
          <cell r="F121" t="str">
            <v>개</v>
          </cell>
          <cell r="G121">
            <v>2280</v>
          </cell>
          <cell r="H121">
            <v>7054</v>
          </cell>
          <cell r="I121">
            <v>140</v>
          </cell>
        </row>
        <row r="122">
          <cell r="A122" t="str">
            <v>00000</v>
          </cell>
          <cell r="B122" t="str">
            <v>O06</v>
          </cell>
          <cell r="C122" t="str">
            <v>보안등(메탈등 175WX1)</v>
          </cell>
          <cell r="D122" t="str">
            <v>AAA-1(알루미늄)</v>
          </cell>
          <cell r="E122">
            <v>21</v>
          </cell>
          <cell r="F122" t="str">
            <v>기</v>
          </cell>
          <cell r="G122">
            <v>321084</v>
          </cell>
          <cell r="H122">
            <v>89794</v>
          </cell>
          <cell r="I122">
            <v>1795</v>
          </cell>
        </row>
        <row r="123">
          <cell r="A123" t="str">
            <v>00000</v>
          </cell>
          <cell r="B123" t="str">
            <v>O06</v>
          </cell>
          <cell r="C123" t="str">
            <v>보안등(메탈등 175WX1)</v>
          </cell>
          <cell r="D123" t="str">
            <v>BAA-1(알루미늄)</v>
          </cell>
          <cell r="E123">
            <v>5</v>
          </cell>
          <cell r="F123" t="str">
            <v>기</v>
          </cell>
          <cell r="G123">
            <v>356124</v>
          </cell>
          <cell r="H123">
            <v>89794</v>
          </cell>
          <cell r="I123">
            <v>1795</v>
          </cell>
        </row>
        <row r="124">
          <cell r="A124" t="str">
            <v>00000</v>
          </cell>
          <cell r="B124" t="str">
            <v>O06</v>
          </cell>
          <cell r="C124" t="str">
            <v>보안등(메탈등 175WX2)</v>
          </cell>
          <cell r="D124" t="str">
            <v>CAA-2(알루미늄)</v>
          </cell>
          <cell r="E124">
            <v>1</v>
          </cell>
          <cell r="F124" t="str">
            <v>기</v>
          </cell>
          <cell r="G124">
            <v>570864</v>
          </cell>
          <cell r="H124">
            <v>107752</v>
          </cell>
          <cell r="I124">
            <v>2154</v>
          </cell>
        </row>
        <row r="125">
          <cell r="A125" t="str">
            <v>00000</v>
          </cell>
          <cell r="B125" t="str">
            <v>O06</v>
          </cell>
          <cell r="C125" t="str">
            <v>산책로등(전구식형광등 23W)</v>
          </cell>
          <cell r="D125" t="str">
            <v>DBB-1(알루미늄)</v>
          </cell>
          <cell r="E125">
            <v>18</v>
          </cell>
          <cell r="F125" t="str">
            <v>기</v>
          </cell>
          <cell r="G125">
            <v>148077</v>
          </cell>
          <cell r="H125">
            <v>89794</v>
          </cell>
          <cell r="I125">
            <v>1795</v>
          </cell>
        </row>
        <row r="126">
          <cell r="A126" t="str">
            <v>00000</v>
          </cell>
          <cell r="B126" t="str">
            <v>O06</v>
          </cell>
          <cell r="C126" t="str">
            <v>투광등(메탈등 175WX1)</v>
          </cell>
          <cell r="D126" t="str">
            <v>E-1(투광등)</v>
          </cell>
          <cell r="E126">
            <v>1</v>
          </cell>
          <cell r="F126" t="str">
            <v>기</v>
          </cell>
          <cell r="G126">
            <v>190880</v>
          </cell>
          <cell r="H126">
            <v>63069</v>
          </cell>
          <cell r="I126">
            <v>1261</v>
          </cell>
        </row>
        <row r="127">
          <cell r="A127" t="str">
            <v>00000</v>
          </cell>
          <cell r="B127" t="str">
            <v>O06</v>
          </cell>
          <cell r="C127" t="str">
            <v>행 가</v>
          </cell>
          <cell r="D127" t="str">
            <v>HA- 10</v>
          </cell>
          <cell r="E127">
            <v>2</v>
          </cell>
          <cell r="F127" t="str">
            <v>식</v>
          </cell>
          <cell r="G127">
            <v>279</v>
          </cell>
          <cell r="H127">
            <v>723</v>
          </cell>
          <cell r="I127">
            <v>13</v>
          </cell>
        </row>
        <row r="128">
          <cell r="A128" t="str">
            <v>00000</v>
          </cell>
          <cell r="B128" t="str">
            <v>O06</v>
          </cell>
          <cell r="C128" t="str">
            <v>보안등 기초-A</v>
          </cell>
          <cell r="D128" t="str">
            <v>400X400X800</v>
          </cell>
          <cell r="E128">
            <v>45</v>
          </cell>
          <cell r="F128" t="str">
            <v>식</v>
          </cell>
          <cell r="G128">
            <v>9254</v>
          </cell>
          <cell r="H128">
            <v>10369</v>
          </cell>
          <cell r="I128">
            <v>0</v>
          </cell>
        </row>
        <row r="129">
          <cell r="A129" t="str">
            <v>00000</v>
          </cell>
          <cell r="B129" t="str">
            <v>O06</v>
          </cell>
          <cell r="C129" t="str">
            <v>투광등 기초</v>
          </cell>
          <cell r="D129" t="str">
            <v>600X600X800</v>
          </cell>
          <cell r="E129">
            <v>1</v>
          </cell>
          <cell r="F129" t="str">
            <v>식</v>
          </cell>
          <cell r="G129">
            <v>13420</v>
          </cell>
          <cell r="H129">
            <v>14390</v>
          </cell>
          <cell r="I129">
            <v>0</v>
          </cell>
        </row>
        <row r="130">
          <cell r="A130" t="str">
            <v>00000</v>
          </cell>
          <cell r="B130" t="str">
            <v>O06</v>
          </cell>
          <cell r="C130" t="str">
            <v>접지</v>
          </cell>
          <cell r="D130" t="str">
            <v>E3(가로등)</v>
          </cell>
          <cell r="E130">
            <v>40</v>
          </cell>
          <cell r="F130" t="str">
            <v>개소</v>
          </cell>
          <cell r="G130">
            <v>1821</v>
          </cell>
          <cell r="H130">
            <v>11532</v>
          </cell>
          <cell r="I130">
            <v>229</v>
          </cell>
        </row>
        <row r="131">
          <cell r="C131" t="str">
            <v>소 계</v>
          </cell>
        </row>
        <row r="132">
          <cell r="C132" t="str">
            <v>1-8. 지하주차장 전력인입공사</v>
          </cell>
        </row>
        <row r="133">
          <cell r="A133" t="str">
            <v>00000</v>
          </cell>
          <cell r="B133" t="str">
            <v>O12</v>
          </cell>
          <cell r="C133" t="str">
            <v>전력케이블신설(구내)</v>
          </cell>
          <cell r="D133" t="str">
            <v>CV 50 MM2</v>
          </cell>
          <cell r="E133">
            <v>187.9</v>
          </cell>
          <cell r="F133" t="str">
            <v>M</v>
          </cell>
          <cell r="G133">
            <v>1585</v>
          </cell>
          <cell r="H133">
            <v>2066</v>
          </cell>
          <cell r="I133">
            <v>40</v>
          </cell>
        </row>
        <row r="134">
          <cell r="A134" t="str">
            <v>00000</v>
          </cell>
          <cell r="B134" t="str">
            <v>O12</v>
          </cell>
          <cell r="C134" t="str">
            <v>전력케이블신설(구내)</v>
          </cell>
          <cell r="D134" t="str">
            <v>CV 80 MM2</v>
          </cell>
          <cell r="E134">
            <v>563.70000000000005</v>
          </cell>
          <cell r="F134" t="str">
            <v>M</v>
          </cell>
          <cell r="G134">
            <v>2498</v>
          </cell>
          <cell r="H134">
            <v>2936</v>
          </cell>
          <cell r="I134">
            <v>58</v>
          </cell>
        </row>
        <row r="135">
          <cell r="A135" t="str">
            <v>00000</v>
          </cell>
          <cell r="B135" t="str">
            <v>O12</v>
          </cell>
          <cell r="C135" t="str">
            <v>단말 처리(압착터미널 포함)</v>
          </cell>
          <cell r="D135" t="str">
            <v>50MM2 4 열</v>
          </cell>
          <cell r="E135">
            <v>2</v>
          </cell>
          <cell r="F135" t="str">
            <v>개</v>
          </cell>
          <cell r="G135">
            <v>338</v>
          </cell>
          <cell r="H135">
            <v>5682</v>
          </cell>
          <cell r="I135">
            <v>113</v>
          </cell>
        </row>
        <row r="136">
          <cell r="A136" t="str">
            <v>00000</v>
          </cell>
          <cell r="B136" t="str">
            <v>O12</v>
          </cell>
          <cell r="C136" t="str">
            <v>단말 처리(압착터미널 포함)</v>
          </cell>
          <cell r="D136" t="str">
            <v>80MM2 4 열</v>
          </cell>
          <cell r="E136">
            <v>6</v>
          </cell>
          <cell r="F136" t="str">
            <v>개</v>
          </cell>
          <cell r="G136">
            <v>451</v>
          </cell>
          <cell r="H136">
            <v>6791</v>
          </cell>
          <cell r="I136">
            <v>135</v>
          </cell>
        </row>
        <row r="137">
          <cell r="C137" t="str">
            <v>소 계</v>
          </cell>
        </row>
        <row r="164">
          <cell r="C164" t="str">
            <v>1-9. 변전실 전기공사</v>
          </cell>
        </row>
        <row r="165">
          <cell r="A165" t="str">
            <v>00000</v>
          </cell>
          <cell r="B165" t="str">
            <v>O13</v>
          </cell>
          <cell r="C165" t="str">
            <v>PVC 노말벤드</v>
          </cell>
          <cell r="D165" t="str">
            <v>HI 28</v>
          </cell>
          <cell r="E165">
            <v>8</v>
          </cell>
          <cell r="F165" t="str">
            <v>개</v>
          </cell>
          <cell r="G165">
            <v>693</v>
          </cell>
          <cell r="H165">
            <v>0</v>
          </cell>
          <cell r="I165">
            <v>0</v>
          </cell>
        </row>
        <row r="166">
          <cell r="A166" t="str">
            <v>00000</v>
          </cell>
          <cell r="B166" t="str">
            <v>O13</v>
          </cell>
          <cell r="C166" t="str">
            <v>노 말 벤 드</v>
          </cell>
          <cell r="D166" t="str">
            <v>철제 36</v>
          </cell>
          <cell r="E166">
            <v>4</v>
          </cell>
          <cell r="F166" t="str">
            <v>개</v>
          </cell>
          <cell r="G166">
            <v>1838</v>
          </cell>
          <cell r="H166">
            <v>0</v>
          </cell>
          <cell r="I166">
            <v>0</v>
          </cell>
        </row>
        <row r="167">
          <cell r="A167" t="str">
            <v>00000</v>
          </cell>
          <cell r="B167" t="str">
            <v>O13</v>
          </cell>
          <cell r="C167" t="str">
            <v>노 말 벤 드</v>
          </cell>
          <cell r="D167" t="str">
            <v>철제 42</v>
          </cell>
          <cell r="E167">
            <v>2</v>
          </cell>
          <cell r="F167" t="str">
            <v>개</v>
          </cell>
          <cell r="G167">
            <v>2394</v>
          </cell>
          <cell r="H167">
            <v>0</v>
          </cell>
          <cell r="I167">
            <v>0</v>
          </cell>
        </row>
        <row r="168">
          <cell r="A168" t="str">
            <v>00000</v>
          </cell>
          <cell r="B168" t="str">
            <v>O13</v>
          </cell>
          <cell r="C168" t="str">
            <v>노 말 벤 드</v>
          </cell>
          <cell r="D168" t="str">
            <v>철제 54</v>
          </cell>
          <cell r="E168">
            <v>4</v>
          </cell>
          <cell r="F168" t="str">
            <v>개</v>
          </cell>
          <cell r="G168">
            <v>3408</v>
          </cell>
          <cell r="H168">
            <v>0</v>
          </cell>
          <cell r="I168">
            <v>0</v>
          </cell>
        </row>
        <row r="169">
          <cell r="A169" t="str">
            <v>00000</v>
          </cell>
          <cell r="B169" t="str">
            <v>O13</v>
          </cell>
          <cell r="C169" t="str">
            <v>노 말 벤 드</v>
          </cell>
          <cell r="D169" t="str">
            <v>철제 82</v>
          </cell>
          <cell r="E169">
            <v>2</v>
          </cell>
          <cell r="F169" t="str">
            <v>개</v>
          </cell>
          <cell r="G169">
            <v>8292</v>
          </cell>
          <cell r="H169">
            <v>0</v>
          </cell>
          <cell r="I169">
            <v>0</v>
          </cell>
        </row>
        <row r="170">
          <cell r="A170" t="str">
            <v>00000</v>
          </cell>
          <cell r="B170" t="str">
            <v>O13</v>
          </cell>
          <cell r="C170" t="str">
            <v>PIPE 크 램 프</v>
          </cell>
          <cell r="D170" t="str">
            <v>용융아연도금 22</v>
          </cell>
          <cell r="E170">
            <v>12</v>
          </cell>
          <cell r="F170" t="str">
            <v>개</v>
          </cell>
          <cell r="G170">
            <v>247</v>
          </cell>
          <cell r="H170">
            <v>0</v>
          </cell>
          <cell r="I170">
            <v>0</v>
          </cell>
        </row>
        <row r="171">
          <cell r="A171" t="str">
            <v>00000</v>
          </cell>
          <cell r="B171" t="str">
            <v>O13</v>
          </cell>
          <cell r="C171" t="str">
            <v>WIRE DUCT BOX CONNECTOR</v>
          </cell>
          <cell r="D171" t="str">
            <v>150X100(VOLT-NUT포함)</v>
          </cell>
          <cell r="E171">
            <v>2</v>
          </cell>
          <cell r="F171" t="str">
            <v>개</v>
          </cell>
          <cell r="G171">
            <v>1717</v>
          </cell>
          <cell r="H171">
            <v>0</v>
          </cell>
          <cell r="I171">
            <v>0</v>
          </cell>
        </row>
        <row r="172">
          <cell r="A172" t="str">
            <v>00000</v>
          </cell>
          <cell r="B172" t="str">
            <v>O13</v>
          </cell>
          <cell r="C172" t="str">
            <v>DS 봉</v>
          </cell>
          <cell r="D172" t="str">
            <v>23KV 4M</v>
          </cell>
          <cell r="E172">
            <v>1</v>
          </cell>
          <cell r="F172" t="str">
            <v>개</v>
          </cell>
          <cell r="G172">
            <v>43370</v>
          </cell>
          <cell r="H172">
            <v>0</v>
          </cell>
          <cell r="I172">
            <v>0</v>
          </cell>
        </row>
        <row r="173">
          <cell r="A173" t="str">
            <v>00000</v>
          </cell>
          <cell r="B173" t="str">
            <v>O13</v>
          </cell>
          <cell r="C173" t="str">
            <v>4각크램프</v>
          </cell>
          <cell r="D173" t="str">
            <v>모선부스지지용</v>
          </cell>
          <cell r="E173">
            <v>16</v>
          </cell>
          <cell r="F173" t="str">
            <v>개</v>
          </cell>
          <cell r="G173">
            <v>1734</v>
          </cell>
          <cell r="H173">
            <v>0</v>
          </cell>
          <cell r="I173">
            <v>0</v>
          </cell>
        </row>
        <row r="174">
          <cell r="A174" t="str">
            <v>00000</v>
          </cell>
          <cell r="B174" t="str">
            <v>O13</v>
          </cell>
          <cell r="C174" t="str">
            <v>압착식 터미날</v>
          </cell>
          <cell r="D174" t="str">
            <v>38MM2</v>
          </cell>
          <cell r="E174">
            <v>1</v>
          </cell>
          <cell r="F174" t="str">
            <v>개</v>
          </cell>
          <cell r="G174">
            <v>95</v>
          </cell>
          <cell r="H174">
            <v>0</v>
          </cell>
          <cell r="I174">
            <v>0</v>
          </cell>
        </row>
        <row r="175">
          <cell r="A175" t="str">
            <v>00000</v>
          </cell>
          <cell r="B175" t="str">
            <v>O13</v>
          </cell>
          <cell r="C175" t="str">
            <v>압착식 터미날</v>
          </cell>
          <cell r="D175" t="str">
            <v>50MM2</v>
          </cell>
          <cell r="E175">
            <v>11</v>
          </cell>
          <cell r="F175" t="str">
            <v>개</v>
          </cell>
          <cell r="G175">
            <v>169</v>
          </cell>
          <cell r="H175">
            <v>0</v>
          </cell>
          <cell r="I175">
            <v>0</v>
          </cell>
        </row>
        <row r="176">
          <cell r="A176" t="str">
            <v>00000</v>
          </cell>
          <cell r="B176" t="str">
            <v>O13</v>
          </cell>
          <cell r="C176" t="str">
            <v>압착식 터미날</v>
          </cell>
          <cell r="D176" t="str">
            <v>100MM2</v>
          </cell>
          <cell r="E176">
            <v>6</v>
          </cell>
          <cell r="F176" t="str">
            <v>개</v>
          </cell>
          <cell r="G176">
            <v>259</v>
          </cell>
          <cell r="H176">
            <v>0</v>
          </cell>
          <cell r="I176">
            <v>0</v>
          </cell>
        </row>
        <row r="177">
          <cell r="A177" t="str">
            <v>00000</v>
          </cell>
          <cell r="B177" t="str">
            <v>O13</v>
          </cell>
          <cell r="C177" t="str">
            <v>압착식 터미날</v>
          </cell>
          <cell r="D177" t="str">
            <v>150MM2</v>
          </cell>
          <cell r="E177">
            <v>18</v>
          </cell>
          <cell r="F177" t="str">
            <v>개</v>
          </cell>
          <cell r="G177">
            <v>552</v>
          </cell>
          <cell r="H177">
            <v>0</v>
          </cell>
          <cell r="I177">
            <v>0</v>
          </cell>
        </row>
        <row r="178">
          <cell r="A178" t="str">
            <v>00000</v>
          </cell>
          <cell r="B178" t="str">
            <v>O13</v>
          </cell>
          <cell r="C178" t="str">
            <v>PVC PIPE 배관</v>
          </cell>
          <cell r="D178" t="str">
            <v>HI 16MM</v>
          </cell>
          <cell r="E178">
            <v>28.9</v>
          </cell>
          <cell r="F178" t="str">
            <v>M</v>
          </cell>
          <cell r="G178">
            <v>265</v>
          </cell>
          <cell r="H178">
            <v>1709</v>
          </cell>
          <cell r="I178">
            <v>33</v>
          </cell>
        </row>
        <row r="179">
          <cell r="A179" t="str">
            <v>00000</v>
          </cell>
          <cell r="B179" t="str">
            <v>O13</v>
          </cell>
          <cell r="C179" t="str">
            <v>PVC PIPE 배관</v>
          </cell>
          <cell r="D179" t="str">
            <v>HI 22MM</v>
          </cell>
          <cell r="E179">
            <v>5.5</v>
          </cell>
          <cell r="F179" t="str">
            <v>M</v>
          </cell>
          <cell r="G179">
            <v>318</v>
          </cell>
          <cell r="H179">
            <v>2137</v>
          </cell>
          <cell r="I179">
            <v>42</v>
          </cell>
        </row>
        <row r="180">
          <cell r="A180" t="str">
            <v>00000</v>
          </cell>
          <cell r="B180" t="str">
            <v>O13</v>
          </cell>
          <cell r="C180" t="str">
            <v>PVC PIPE 배관</v>
          </cell>
          <cell r="D180" t="str">
            <v>HI 28MM</v>
          </cell>
          <cell r="E180">
            <v>33.6</v>
          </cell>
          <cell r="F180" t="str">
            <v>M</v>
          </cell>
          <cell r="G180">
            <v>616</v>
          </cell>
          <cell r="H180">
            <v>2735</v>
          </cell>
          <cell r="I180">
            <v>54</v>
          </cell>
        </row>
        <row r="181">
          <cell r="A181" t="str">
            <v>00000</v>
          </cell>
          <cell r="B181" t="str">
            <v>O13</v>
          </cell>
          <cell r="C181" t="str">
            <v>PVC PIPE 배관</v>
          </cell>
          <cell r="D181" t="str">
            <v>HI 36MM</v>
          </cell>
          <cell r="E181">
            <v>2.6</v>
          </cell>
          <cell r="F181" t="str">
            <v>M</v>
          </cell>
          <cell r="G181">
            <v>917</v>
          </cell>
          <cell r="H181">
            <v>3420</v>
          </cell>
          <cell r="I181">
            <v>67</v>
          </cell>
        </row>
        <row r="182">
          <cell r="A182" t="str">
            <v>00000</v>
          </cell>
          <cell r="B182" t="str">
            <v>O13</v>
          </cell>
          <cell r="C182" t="str">
            <v>PVC PIPE 배관</v>
          </cell>
          <cell r="D182" t="str">
            <v>HI 42MM</v>
          </cell>
          <cell r="E182">
            <v>3.4</v>
          </cell>
          <cell r="F182" t="str">
            <v>M</v>
          </cell>
          <cell r="G182">
            <v>1321</v>
          </cell>
          <cell r="H182">
            <v>4446</v>
          </cell>
          <cell r="I182">
            <v>88</v>
          </cell>
        </row>
        <row r="183">
          <cell r="A183" t="str">
            <v>00000</v>
          </cell>
          <cell r="B183" t="str">
            <v>O13</v>
          </cell>
          <cell r="C183" t="str">
            <v>PVC PIPE 배관</v>
          </cell>
          <cell r="D183" t="str">
            <v>HI 54MM</v>
          </cell>
          <cell r="E183">
            <v>3.4</v>
          </cell>
          <cell r="F183" t="str">
            <v>M</v>
          </cell>
          <cell r="G183">
            <v>1876</v>
          </cell>
          <cell r="H183">
            <v>6498</v>
          </cell>
          <cell r="I183">
            <v>129</v>
          </cell>
        </row>
        <row r="184">
          <cell r="A184" t="str">
            <v>00000</v>
          </cell>
          <cell r="B184" t="str">
            <v>O13</v>
          </cell>
          <cell r="C184" t="str">
            <v>강제전선관 배관</v>
          </cell>
          <cell r="D184" t="str">
            <v>아연도 16MM</v>
          </cell>
          <cell r="E184">
            <v>5.6</v>
          </cell>
          <cell r="F184" t="str">
            <v>M</v>
          </cell>
          <cell r="G184">
            <v>987</v>
          </cell>
          <cell r="H184">
            <v>3078</v>
          </cell>
          <cell r="I184">
            <v>60</v>
          </cell>
        </row>
        <row r="185">
          <cell r="A185" t="str">
            <v>00000</v>
          </cell>
          <cell r="B185" t="str">
            <v>O13</v>
          </cell>
          <cell r="C185" t="str">
            <v>강제전선관 배관</v>
          </cell>
          <cell r="D185" t="str">
            <v>아연도 22MM</v>
          </cell>
          <cell r="E185">
            <v>23.4</v>
          </cell>
          <cell r="F185" t="str">
            <v>M</v>
          </cell>
          <cell r="G185">
            <v>1263</v>
          </cell>
          <cell r="H185">
            <v>4232</v>
          </cell>
          <cell r="I185">
            <v>84</v>
          </cell>
        </row>
        <row r="186">
          <cell r="A186" t="str">
            <v>00000</v>
          </cell>
          <cell r="B186" t="str">
            <v>O13</v>
          </cell>
          <cell r="C186" t="str">
            <v>강제전선관 배관</v>
          </cell>
          <cell r="D186" t="str">
            <v>아연도 54MM</v>
          </cell>
          <cell r="E186">
            <v>4.9000000000000004</v>
          </cell>
          <cell r="F186" t="str">
            <v>M</v>
          </cell>
          <cell r="G186">
            <v>3290</v>
          </cell>
          <cell r="H186">
            <v>13083</v>
          </cell>
          <cell r="I186">
            <v>261</v>
          </cell>
        </row>
        <row r="187">
          <cell r="A187" t="str">
            <v>00000</v>
          </cell>
          <cell r="B187" t="str">
            <v>O13</v>
          </cell>
          <cell r="C187" t="str">
            <v>강제전선관 배관</v>
          </cell>
          <cell r="D187" t="str">
            <v>아연도 82MM</v>
          </cell>
          <cell r="E187">
            <v>5.6</v>
          </cell>
          <cell r="F187" t="str">
            <v>M</v>
          </cell>
          <cell r="G187">
            <v>4688</v>
          </cell>
          <cell r="H187">
            <v>20780</v>
          </cell>
          <cell r="I187">
            <v>415</v>
          </cell>
        </row>
        <row r="188">
          <cell r="A188" t="str">
            <v>00000</v>
          </cell>
          <cell r="B188" t="str">
            <v>O13</v>
          </cell>
          <cell r="C188" t="str">
            <v>후렉씨블콘딧드</v>
          </cell>
          <cell r="D188" t="str">
            <v>54MM</v>
          </cell>
          <cell r="E188">
            <v>1</v>
          </cell>
          <cell r="F188" t="str">
            <v>M</v>
          </cell>
          <cell r="G188">
            <v>1887</v>
          </cell>
          <cell r="H188">
            <v>5771</v>
          </cell>
          <cell r="I188">
            <v>115</v>
          </cell>
        </row>
        <row r="189">
          <cell r="A189" t="str">
            <v>00000</v>
          </cell>
          <cell r="B189" t="str">
            <v>O13</v>
          </cell>
          <cell r="C189" t="str">
            <v>후렉씨블콘딧드</v>
          </cell>
          <cell r="D189" t="str">
            <v>82MM</v>
          </cell>
          <cell r="E189">
            <v>1</v>
          </cell>
          <cell r="F189" t="str">
            <v>M</v>
          </cell>
          <cell r="G189">
            <v>9336</v>
          </cell>
          <cell r="H189">
            <v>7097</v>
          </cell>
          <cell r="I189">
            <v>141</v>
          </cell>
        </row>
        <row r="190">
          <cell r="A190" t="str">
            <v>00000</v>
          </cell>
          <cell r="B190" t="str">
            <v>O13</v>
          </cell>
          <cell r="C190" t="str">
            <v>관내배선</v>
          </cell>
          <cell r="D190" t="str">
            <v>IV 5.5 MM2</v>
          </cell>
          <cell r="E190">
            <v>40.4</v>
          </cell>
          <cell r="F190" t="str">
            <v>M</v>
          </cell>
          <cell r="G190">
            <v>176</v>
          </cell>
          <cell r="H190">
            <v>255</v>
          </cell>
          <cell r="I190">
            <v>4</v>
          </cell>
        </row>
        <row r="191">
          <cell r="A191" t="str">
            <v>00000</v>
          </cell>
          <cell r="B191" t="str">
            <v>O13</v>
          </cell>
          <cell r="C191" t="str">
            <v>관내배선</v>
          </cell>
          <cell r="D191" t="str">
            <v>IV   8 MM2</v>
          </cell>
          <cell r="E191">
            <v>14.1</v>
          </cell>
          <cell r="F191" t="str">
            <v>M</v>
          </cell>
          <cell r="G191">
            <v>234</v>
          </cell>
          <cell r="H191">
            <v>641</v>
          </cell>
          <cell r="I191">
            <v>12</v>
          </cell>
        </row>
        <row r="192">
          <cell r="A192" t="str">
            <v>00000</v>
          </cell>
          <cell r="B192" t="str">
            <v>O13</v>
          </cell>
          <cell r="C192" t="str">
            <v>관내배선</v>
          </cell>
          <cell r="D192" t="str">
            <v>IV  14 MM2</v>
          </cell>
          <cell r="E192">
            <v>14.1</v>
          </cell>
          <cell r="F192" t="str">
            <v>M</v>
          </cell>
          <cell r="G192">
            <v>422</v>
          </cell>
          <cell r="H192">
            <v>641</v>
          </cell>
          <cell r="I192">
            <v>12</v>
          </cell>
        </row>
        <row r="193">
          <cell r="A193" t="str">
            <v>00000</v>
          </cell>
          <cell r="B193" t="str">
            <v>O13</v>
          </cell>
          <cell r="C193" t="str">
            <v>접지선매설</v>
          </cell>
          <cell r="D193" t="str">
            <v>IV  38 MM2(변전실접지)</v>
          </cell>
          <cell r="E193">
            <v>17</v>
          </cell>
          <cell r="F193" t="str">
            <v>M</v>
          </cell>
          <cell r="G193">
            <v>1223</v>
          </cell>
          <cell r="H193">
            <v>512</v>
          </cell>
          <cell r="I193">
            <v>9</v>
          </cell>
        </row>
        <row r="194">
          <cell r="A194" t="str">
            <v>00000</v>
          </cell>
          <cell r="B194" t="str">
            <v>O13</v>
          </cell>
          <cell r="C194" t="str">
            <v>접지선매설</v>
          </cell>
          <cell r="D194" t="str">
            <v>IV  50 MM2(변전실접지)</v>
          </cell>
          <cell r="E194">
            <v>36.1</v>
          </cell>
          <cell r="F194" t="str">
            <v>M</v>
          </cell>
          <cell r="G194">
            <v>1753</v>
          </cell>
          <cell r="H194">
            <v>641</v>
          </cell>
          <cell r="I194">
            <v>12</v>
          </cell>
        </row>
        <row r="195">
          <cell r="A195" t="str">
            <v>00000</v>
          </cell>
          <cell r="B195" t="str">
            <v>O13</v>
          </cell>
          <cell r="C195" t="str">
            <v>관내배선</v>
          </cell>
          <cell r="D195" t="str">
            <v>HIV 100 MM2</v>
          </cell>
          <cell r="E195">
            <v>41.8</v>
          </cell>
          <cell r="F195" t="str">
            <v>M</v>
          </cell>
          <cell r="G195">
            <v>3509</v>
          </cell>
          <cell r="H195">
            <v>2223</v>
          </cell>
          <cell r="I195">
            <v>44</v>
          </cell>
        </row>
        <row r="196">
          <cell r="A196" t="str">
            <v>00000</v>
          </cell>
          <cell r="B196" t="str">
            <v>O13</v>
          </cell>
          <cell r="C196" t="str">
            <v>관내배선</v>
          </cell>
          <cell r="D196" t="str">
            <v>HIV 150 MM2</v>
          </cell>
          <cell r="E196">
            <v>125.4</v>
          </cell>
          <cell r="F196" t="str">
            <v>M</v>
          </cell>
          <cell r="G196">
            <v>5378</v>
          </cell>
          <cell r="H196">
            <v>3035</v>
          </cell>
          <cell r="I196">
            <v>60</v>
          </cell>
        </row>
        <row r="197">
          <cell r="A197" t="str">
            <v>00000</v>
          </cell>
          <cell r="B197" t="str">
            <v>O13</v>
          </cell>
          <cell r="C197" t="str">
            <v>관내배선</v>
          </cell>
          <cell r="D197" t="str">
            <v>BC 38 MM2(옥외)</v>
          </cell>
          <cell r="E197">
            <v>5.7</v>
          </cell>
          <cell r="F197" t="str">
            <v>M</v>
          </cell>
          <cell r="G197">
            <v>1098</v>
          </cell>
          <cell r="H197">
            <v>982</v>
          </cell>
          <cell r="I197">
            <v>19</v>
          </cell>
        </row>
        <row r="198">
          <cell r="A198" t="str">
            <v>00000</v>
          </cell>
          <cell r="B198" t="str">
            <v>O13</v>
          </cell>
          <cell r="C198" t="str">
            <v>관내배선</v>
          </cell>
          <cell r="D198" t="str">
            <v>BC 50 MM2(옥외)</v>
          </cell>
          <cell r="E198">
            <v>35.1</v>
          </cell>
          <cell r="F198" t="str">
            <v>M</v>
          </cell>
          <cell r="G198">
            <v>1783</v>
          </cell>
          <cell r="H198">
            <v>1795</v>
          </cell>
          <cell r="I198">
            <v>35</v>
          </cell>
        </row>
        <row r="199">
          <cell r="A199" t="str">
            <v>00000</v>
          </cell>
          <cell r="B199" t="str">
            <v>O13</v>
          </cell>
          <cell r="C199" t="str">
            <v>전력케이블신설(구내)</v>
          </cell>
          <cell r="D199" t="str">
            <v>CV 2.0 MM2*2C</v>
          </cell>
          <cell r="E199">
            <v>10.1</v>
          </cell>
          <cell r="F199" t="str">
            <v>M</v>
          </cell>
          <cell r="G199">
            <v>349</v>
          </cell>
          <cell r="H199">
            <v>760</v>
          </cell>
          <cell r="I199">
            <v>14</v>
          </cell>
        </row>
        <row r="200">
          <cell r="A200" t="str">
            <v>00000</v>
          </cell>
          <cell r="B200" t="str">
            <v>O13</v>
          </cell>
          <cell r="C200" t="str">
            <v>제어용케이블신설</v>
          </cell>
          <cell r="D200" t="str">
            <v>CCV 1.6 MM X 2C</v>
          </cell>
          <cell r="E200">
            <v>6.1</v>
          </cell>
          <cell r="F200" t="str">
            <v>M</v>
          </cell>
          <cell r="G200">
            <v>398</v>
          </cell>
          <cell r="H200">
            <v>652</v>
          </cell>
          <cell r="I200">
            <v>13</v>
          </cell>
        </row>
        <row r="201">
          <cell r="A201" t="str">
            <v>00000</v>
          </cell>
          <cell r="B201" t="str">
            <v>O13</v>
          </cell>
          <cell r="C201" t="str">
            <v>제어용케이블신설</v>
          </cell>
          <cell r="D201" t="str">
            <v>CCV 1.6 MM X 6C</v>
          </cell>
          <cell r="E201">
            <v>14</v>
          </cell>
          <cell r="F201" t="str">
            <v>M</v>
          </cell>
          <cell r="G201">
            <v>771</v>
          </cell>
          <cell r="H201">
            <v>1630</v>
          </cell>
          <cell r="I201">
            <v>32</v>
          </cell>
        </row>
        <row r="202">
          <cell r="A202" t="str">
            <v>00000</v>
          </cell>
          <cell r="B202" t="str">
            <v>O13</v>
          </cell>
          <cell r="C202" t="str">
            <v>제어용케이블신설</v>
          </cell>
          <cell r="D202" t="str">
            <v>CVV 2.0 MM2 X 2C</v>
          </cell>
          <cell r="E202">
            <v>59.6</v>
          </cell>
          <cell r="F202" t="str">
            <v>M</v>
          </cell>
          <cell r="G202">
            <v>307</v>
          </cell>
          <cell r="H202">
            <v>652</v>
          </cell>
          <cell r="I202">
            <v>13</v>
          </cell>
        </row>
        <row r="203">
          <cell r="A203" t="str">
            <v>00000</v>
          </cell>
          <cell r="B203" t="str">
            <v>O13</v>
          </cell>
          <cell r="C203" t="str">
            <v>제어용케이블신설</v>
          </cell>
          <cell r="D203" t="str">
            <v>CVV 2.0 MM2 X 3C</v>
          </cell>
          <cell r="E203">
            <v>14</v>
          </cell>
          <cell r="F203" t="str">
            <v>M</v>
          </cell>
          <cell r="G203">
            <v>386</v>
          </cell>
          <cell r="H203">
            <v>923</v>
          </cell>
          <cell r="I203">
            <v>18</v>
          </cell>
        </row>
        <row r="204">
          <cell r="A204" t="str">
            <v>00000</v>
          </cell>
          <cell r="B204" t="str">
            <v>O13</v>
          </cell>
          <cell r="C204" t="str">
            <v>제어용케이블신설</v>
          </cell>
          <cell r="D204" t="str">
            <v>CVV 2.0 MM2 X 4C</v>
          </cell>
          <cell r="E204">
            <v>51.6</v>
          </cell>
          <cell r="F204" t="str">
            <v>M</v>
          </cell>
          <cell r="G204">
            <v>470</v>
          </cell>
          <cell r="H204">
            <v>1249</v>
          </cell>
          <cell r="I204">
            <v>24</v>
          </cell>
        </row>
        <row r="205">
          <cell r="A205" t="str">
            <v>00000</v>
          </cell>
          <cell r="B205" t="str">
            <v>O13</v>
          </cell>
          <cell r="C205" t="str">
            <v>제어용케이블신설</v>
          </cell>
          <cell r="D205" t="str">
            <v>CVV 2.0 MM2 X 6C</v>
          </cell>
          <cell r="E205">
            <v>16.3</v>
          </cell>
          <cell r="F205" t="str">
            <v>M</v>
          </cell>
          <cell r="G205">
            <v>620</v>
          </cell>
          <cell r="H205">
            <v>1630</v>
          </cell>
          <cell r="I205">
            <v>32</v>
          </cell>
        </row>
        <row r="206">
          <cell r="A206" t="str">
            <v>00000</v>
          </cell>
          <cell r="B206" t="str">
            <v>O13</v>
          </cell>
          <cell r="C206" t="str">
            <v>제어용케이블신설</v>
          </cell>
          <cell r="D206" t="str">
            <v>CVVS 2.0 MM2 X 2C</v>
          </cell>
          <cell r="E206">
            <v>12.5</v>
          </cell>
          <cell r="F206" t="str">
            <v>M</v>
          </cell>
          <cell r="G206">
            <v>458</v>
          </cell>
          <cell r="H206">
            <v>652</v>
          </cell>
          <cell r="I206">
            <v>13</v>
          </cell>
        </row>
        <row r="207">
          <cell r="A207" t="str">
            <v>00000</v>
          </cell>
          <cell r="B207" t="str">
            <v>O13</v>
          </cell>
          <cell r="C207" t="str">
            <v>제어용케이블신설</v>
          </cell>
          <cell r="D207" t="str">
            <v>CVVS 2.0 MM2 X 4C</v>
          </cell>
          <cell r="E207">
            <v>78.599999999999994</v>
          </cell>
          <cell r="F207" t="str">
            <v>M</v>
          </cell>
          <cell r="G207">
            <v>637</v>
          </cell>
          <cell r="H207">
            <v>1249</v>
          </cell>
          <cell r="I207">
            <v>24</v>
          </cell>
        </row>
        <row r="208">
          <cell r="A208" t="str">
            <v>00000</v>
          </cell>
          <cell r="B208" t="str">
            <v>O13</v>
          </cell>
          <cell r="C208" t="str">
            <v>제어용케이블신설</v>
          </cell>
          <cell r="D208" t="str">
            <v>CVVS 2.0 MM2 X 6C</v>
          </cell>
          <cell r="E208">
            <v>56.1</v>
          </cell>
          <cell r="F208" t="str">
            <v>M</v>
          </cell>
          <cell r="G208">
            <v>813</v>
          </cell>
          <cell r="H208">
            <v>1630</v>
          </cell>
          <cell r="I208">
            <v>32</v>
          </cell>
        </row>
        <row r="209">
          <cell r="A209" t="str">
            <v>00000</v>
          </cell>
          <cell r="B209" t="str">
            <v>O13</v>
          </cell>
          <cell r="C209" t="str">
            <v>제어용케이블신설</v>
          </cell>
          <cell r="D209" t="str">
            <v>2P*22AWG(UL2919-AME)</v>
          </cell>
          <cell r="E209">
            <v>13.6</v>
          </cell>
          <cell r="F209" t="str">
            <v>M</v>
          </cell>
          <cell r="G209">
            <v>799</v>
          </cell>
          <cell r="H209">
            <v>1249</v>
          </cell>
          <cell r="I209">
            <v>24</v>
          </cell>
        </row>
        <row r="210">
          <cell r="A210" t="str">
            <v>00000</v>
          </cell>
          <cell r="B210" t="str">
            <v>O13</v>
          </cell>
          <cell r="C210" t="str">
            <v>배선용 차단기</v>
          </cell>
          <cell r="D210" t="str">
            <v>600V 3P 100AF(20KA이상)</v>
          </cell>
          <cell r="E210">
            <v>2</v>
          </cell>
          <cell r="F210" t="str">
            <v>개</v>
          </cell>
          <cell r="G210">
            <v>96194</v>
          </cell>
          <cell r="H210">
            <v>40022</v>
          </cell>
          <cell r="I210">
            <v>799</v>
          </cell>
        </row>
        <row r="211">
          <cell r="A211" t="str">
            <v>00000</v>
          </cell>
          <cell r="B211" t="str">
            <v>O13</v>
          </cell>
          <cell r="C211" t="str">
            <v>콘덴서</v>
          </cell>
          <cell r="D211" t="str">
            <v>380/440V 3P 25UF</v>
          </cell>
          <cell r="E211">
            <v>1</v>
          </cell>
          <cell r="F211" t="str">
            <v>개</v>
          </cell>
          <cell r="G211">
            <v>12794</v>
          </cell>
          <cell r="H211">
            <v>19737</v>
          </cell>
          <cell r="I211">
            <v>394</v>
          </cell>
        </row>
        <row r="212">
          <cell r="A212" t="str">
            <v>00000</v>
          </cell>
          <cell r="B212" t="str">
            <v>O13</v>
          </cell>
          <cell r="C212" t="str">
            <v>콘덴서</v>
          </cell>
          <cell r="D212" t="str">
            <v>380/440V 3P 150UF</v>
          </cell>
          <cell r="E212">
            <v>1</v>
          </cell>
          <cell r="F212" t="str">
            <v>개</v>
          </cell>
          <cell r="G212">
            <v>59234</v>
          </cell>
          <cell r="H212">
            <v>32896</v>
          </cell>
          <cell r="I212">
            <v>657</v>
          </cell>
        </row>
        <row r="213">
          <cell r="A213" t="str">
            <v>00000</v>
          </cell>
          <cell r="B213" t="str">
            <v>O13</v>
          </cell>
          <cell r="C213" t="str">
            <v>콘덴서</v>
          </cell>
          <cell r="D213" t="str">
            <v>380/440V 3P 300UF</v>
          </cell>
          <cell r="E213">
            <v>2</v>
          </cell>
          <cell r="F213" t="str">
            <v>개</v>
          </cell>
          <cell r="G213">
            <v>114427</v>
          </cell>
          <cell r="H213">
            <v>49343</v>
          </cell>
          <cell r="I213">
            <v>986</v>
          </cell>
        </row>
        <row r="214">
          <cell r="A214" t="str">
            <v>00000</v>
          </cell>
          <cell r="B214" t="str">
            <v>O13</v>
          </cell>
          <cell r="C214" t="str">
            <v>PULL BOX(스텐레스)</v>
          </cell>
          <cell r="D214" t="str">
            <v>300X300X100</v>
          </cell>
          <cell r="E214">
            <v>1</v>
          </cell>
          <cell r="F214" t="str">
            <v>개</v>
          </cell>
          <cell r="G214">
            <v>10099</v>
          </cell>
          <cell r="H214">
            <v>11159</v>
          </cell>
          <cell r="I214">
            <v>222</v>
          </cell>
        </row>
        <row r="215">
          <cell r="A215" t="str">
            <v>00000</v>
          </cell>
          <cell r="B215" t="str">
            <v>O13</v>
          </cell>
          <cell r="C215" t="str">
            <v>접지단자함(가로형)</v>
          </cell>
          <cell r="D215" t="str">
            <v>4극용(450X400X100)</v>
          </cell>
          <cell r="E215">
            <v>1</v>
          </cell>
          <cell r="F215" t="str">
            <v>개</v>
          </cell>
          <cell r="G215">
            <v>47805</v>
          </cell>
          <cell r="H215">
            <v>28220</v>
          </cell>
          <cell r="I215">
            <v>563</v>
          </cell>
        </row>
        <row r="216">
          <cell r="A216" t="str">
            <v>00000</v>
          </cell>
          <cell r="B216" t="str">
            <v>O13</v>
          </cell>
          <cell r="C216" t="str">
            <v>콘덴서반</v>
          </cell>
          <cell r="D216" t="str">
            <v>500X1350X500</v>
          </cell>
          <cell r="E216">
            <v>1</v>
          </cell>
          <cell r="F216" t="str">
            <v>개</v>
          </cell>
          <cell r="G216">
            <v>125044</v>
          </cell>
          <cell r="H216">
            <v>44705</v>
          </cell>
          <cell r="I216">
            <v>893</v>
          </cell>
        </row>
        <row r="217">
          <cell r="A217" t="str">
            <v>00000</v>
          </cell>
          <cell r="B217" t="str">
            <v>O13</v>
          </cell>
          <cell r="C217" t="str">
            <v>DDC함(철판2.0T)</v>
          </cell>
          <cell r="D217" t="str">
            <v>700X1200X250</v>
          </cell>
          <cell r="E217">
            <v>1</v>
          </cell>
          <cell r="F217" t="str">
            <v>개</v>
          </cell>
          <cell r="G217">
            <v>97152</v>
          </cell>
          <cell r="H217">
            <v>55586</v>
          </cell>
          <cell r="I217">
            <v>1111</v>
          </cell>
        </row>
        <row r="218">
          <cell r="A218" t="str">
            <v>00000</v>
          </cell>
          <cell r="B218" t="str">
            <v>O13</v>
          </cell>
          <cell r="C218" t="str">
            <v>WIRE DUCT(연결부속포함)</v>
          </cell>
          <cell r="D218" t="str">
            <v>150X100</v>
          </cell>
          <cell r="E218">
            <v>9.6999999999999993</v>
          </cell>
          <cell r="F218" t="str">
            <v>M</v>
          </cell>
          <cell r="G218">
            <v>11224</v>
          </cell>
          <cell r="H218">
            <v>4831</v>
          </cell>
          <cell r="I218">
            <v>96</v>
          </cell>
        </row>
        <row r="219">
          <cell r="A219" t="str">
            <v>00000</v>
          </cell>
          <cell r="B219" t="str">
            <v>O13</v>
          </cell>
          <cell r="C219" t="str">
            <v>통전표시기 설치</v>
          </cell>
          <cell r="D219" t="str">
            <v>특고점멸형</v>
          </cell>
          <cell r="E219">
            <v>3</v>
          </cell>
          <cell r="F219" t="str">
            <v>개</v>
          </cell>
          <cell r="G219">
            <v>27756</v>
          </cell>
          <cell r="H219">
            <v>1386</v>
          </cell>
          <cell r="I219">
            <v>26</v>
          </cell>
        </row>
        <row r="220">
          <cell r="A220" t="str">
            <v>00000</v>
          </cell>
          <cell r="B220" t="str">
            <v>O13</v>
          </cell>
          <cell r="C220" t="str">
            <v>지지애자</v>
          </cell>
          <cell r="D220" t="str">
            <v>드럼형CLAMP부</v>
          </cell>
          <cell r="E220">
            <v>105</v>
          </cell>
          <cell r="F220" t="str">
            <v>개</v>
          </cell>
          <cell r="G220">
            <v>1092</v>
          </cell>
          <cell r="H220">
            <v>5377</v>
          </cell>
          <cell r="I220">
            <v>106</v>
          </cell>
        </row>
        <row r="221">
          <cell r="A221" t="str">
            <v>00000</v>
          </cell>
          <cell r="B221" t="str">
            <v>O13</v>
          </cell>
          <cell r="C221" t="str">
            <v>BUS-DUCT</v>
          </cell>
          <cell r="D221" t="str">
            <v>고층옥외(350X650)</v>
          </cell>
          <cell r="E221">
            <v>13.1</v>
          </cell>
          <cell r="F221" t="str">
            <v>M</v>
          </cell>
          <cell r="G221">
            <v>16506</v>
          </cell>
          <cell r="H221">
            <v>115964</v>
          </cell>
          <cell r="I221">
            <v>2317</v>
          </cell>
        </row>
        <row r="222">
          <cell r="A222" t="str">
            <v>00000</v>
          </cell>
          <cell r="B222" t="str">
            <v>O13</v>
          </cell>
          <cell r="C222" t="str">
            <v>부스바</v>
          </cell>
          <cell r="D222" t="str">
            <v>6T X 50MM</v>
          </cell>
          <cell r="E222">
            <v>23.2</v>
          </cell>
          <cell r="F222" t="str">
            <v>M</v>
          </cell>
          <cell r="G222">
            <v>8221</v>
          </cell>
          <cell r="H222">
            <v>9913</v>
          </cell>
          <cell r="I222">
            <v>197</v>
          </cell>
        </row>
        <row r="223">
          <cell r="A223" t="str">
            <v>00000</v>
          </cell>
          <cell r="B223" t="str">
            <v>O13</v>
          </cell>
          <cell r="C223" t="str">
            <v>부스바</v>
          </cell>
          <cell r="D223" t="str">
            <v>10T X 75MM</v>
          </cell>
          <cell r="E223">
            <v>29.2</v>
          </cell>
          <cell r="F223" t="str">
            <v>M</v>
          </cell>
          <cell r="G223">
            <v>20553</v>
          </cell>
          <cell r="H223">
            <v>12657</v>
          </cell>
          <cell r="I223">
            <v>252</v>
          </cell>
        </row>
        <row r="224">
          <cell r="A224" t="str">
            <v>00000</v>
          </cell>
          <cell r="B224" t="str">
            <v>O13</v>
          </cell>
          <cell r="C224" t="str">
            <v>행 가</v>
          </cell>
          <cell r="D224" t="str">
            <v>HA- 10</v>
          </cell>
          <cell r="E224">
            <v>4</v>
          </cell>
          <cell r="F224" t="str">
            <v>식</v>
          </cell>
          <cell r="G224">
            <v>279</v>
          </cell>
          <cell r="H224">
            <v>723</v>
          </cell>
          <cell r="I224">
            <v>13</v>
          </cell>
        </row>
        <row r="225">
          <cell r="A225" t="str">
            <v>00000</v>
          </cell>
          <cell r="B225" t="str">
            <v>O13</v>
          </cell>
          <cell r="C225" t="str">
            <v>행 가</v>
          </cell>
          <cell r="D225" t="str">
            <v>HA- 12</v>
          </cell>
          <cell r="E225">
            <v>2</v>
          </cell>
          <cell r="F225" t="str">
            <v>식</v>
          </cell>
          <cell r="G225">
            <v>832</v>
          </cell>
          <cell r="H225">
            <v>3684</v>
          </cell>
          <cell r="I225">
            <v>72</v>
          </cell>
        </row>
        <row r="226">
          <cell r="A226" t="str">
            <v>00000</v>
          </cell>
          <cell r="B226" t="str">
            <v>O13</v>
          </cell>
          <cell r="C226" t="str">
            <v>행 가</v>
          </cell>
          <cell r="D226" t="str">
            <v>HA- 13</v>
          </cell>
          <cell r="E226">
            <v>4</v>
          </cell>
          <cell r="F226" t="str">
            <v>식</v>
          </cell>
          <cell r="G226">
            <v>1057</v>
          </cell>
          <cell r="H226">
            <v>4230</v>
          </cell>
          <cell r="I226">
            <v>84</v>
          </cell>
        </row>
        <row r="227">
          <cell r="A227" t="str">
            <v>00000</v>
          </cell>
          <cell r="B227" t="str">
            <v>O13</v>
          </cell>
          <cell r="C227" t="str">
            <v>행 가(방진스프링)</v>
          </cell>
          <cell r="D227" t="str">
            <v>HA- 18</v>
          </cell>
          <cell r="E227">
            <v>9</v>
          </cell>
          <cell r="F227" t="str">
            <v>식</v>
          </cell>
          <cell r="G227">
            <v>23990</v>
          </cell>
          <cell r="H227">
            <v>6415</v>
          </cell>
          <cell r="I227">
            <v>127</v>
          </cell>
        </row>
        <row r="228">
          <cell r="A228" t="str">
            <v>00000</v>
          </cell>
          <cell r="B228" t="str">
            <v>O13</v>
          </cell>
          <cell r="C228" t="str">
            <v>접지</v>
          </cell>
          <cell r="D228" t="str">
            <v>E1(전기)</v>
          </cell>
          <cell r="E228">
            <v>2</v>
          </cell>
          <cell r="F228" t="str">
            <v>개소</v>
          </cell>
          <cell r="G228">
            <v>13271</v>
          </cell>
          <cell r="H228">
            <v>39935</v>
          </cell>
          <cell r="I228">
            <v>798</v>
          </cell>
        </row>
        <row r="229">
          <cell r="A229" t="str">
            <v>00000</v>
          </cell>
          <cell r="B229" t="str">
            <v>O13</v>
          </cell>
          <cell r="C229" t="str">
            <v>접지</v>
          </cell>
          <cell r="D229" t="str">
            <v>E2(전기)</v>
          </cell>
          <cell r="E229">
            <v>1</v>
          </cell>
          <cell r="F229" t="str">
            <v>개소</v>
          </cell>
          <cell r="G229">
            <v>13271</v>
          </cell>
          <cell r="H229">
            <v>39935</v>
          </cell>
          <cell r="I229">
            <v>798</v>
          </cell>
        </row>
        <row r="230">
          <cell r="A230" t="str">
            <v>00000</v>
          </cell>
          <cell r="B230" t="str">
            <v>O13</v>
          </cell>
          <cell r="C230" t="str">
            <v>접지</v>
          </cell>
          <cell r="D230" t="str">
            <v>E3(전기)</v>
          </cell>
          <cell r="E230">
            <v>1</v>
          </cell>
          <cell r="F230" t="str">
            <v>개소</v>
          </cell>
          <cell r="G230">
            <v>3643</v>
          </cell>
          <cell r="H230">
            <v>17297</v>
          </cell>
          <cell r="I230">
            <v>345</v>
          </cell>
        </row>
        <row r="231">
          <cell r="A231" t="str">
            <v>00000</v>
          </cell>
          <cell r="B231" t="str">
            <v>O13</v>
          </cell>
          <cell r="C231" t="str">
            <v>T형콘넥터</v>
          </cell>
          <cell r="D231" t="str">
            <v>황동50MM2</v>
          </cell>
          <cell r="E231">
            <v>2</v>
          </cell>
          <cell r="F231" t="str">
            <v>개</v>
          </cell>
          <cell r="G231">
            <v>997</v>
          </cell>
          <cell r="H231">
            <v>1282</v>
          </cell>
          <cell r="I231">
            <v>25</v>
          </cell>
        </row>
        <row r="232">
          <cell r="C232" t="str">
            <v>소 계</v>
          </cell>
        </row>
        <row r="260">
          <cell r="C260" t="str">
            <v>1-10. 공동구 전기공사</v>
          </cell>
        </row>
        <row r="261">
          <cell r="A261" t="str">
            <v>00000</v>
          </cell>
          <cell r="B261" t="str">
            <v>O27</v>
          </cell>
          <cell r="C261" t="str">
            <v>PIPE 크 램 프</v>
          </cell>
          <cell r="D261" t="str">
            <v>용융아연도금 16</v>
          </cell>
          <cell r="E261">
            <v>14</v>
          </cell>
          <cell r="F261" t="str">
            <v>개</v>
          </cell>
          <cell r="G261">
            <v>216</v>
          </cell>
          <cell r="H261">
            <v>0</v>
          </cell>
          <cell r="I261">
            <v>0</v>
          </cell>
        </row>
        <row r="262">
          <cell r="A262" t="str">
            <v>00000</v>
          </cell>
          <cell r="B262" t="str">
            <v>O27</v>
          </cell>
          <cell r="C262" t="str">
            <v>PIPE 크 램 프</v>
          </cell>
          <cell r="D262" t="str">
            <v>용융아연도금 22</v>
          </cell>
          <cell r="E262">
            <v>34</v>
          </cell>
          <cell r="F262" t="str">
            <v>개</v>
          </cell>
          <cell r="G262">
            <v>247</v>
          </cell>
          <cell r="H262">
            <v>0</v>
          </cell>
          <cell r="I262">
            <v>0</v>
          </cell>
        </row>
        <row r="263">
          <cell r="A263" t="str">
            <v>00000</v>
          </cell>
          <cell r="B263" t="str">
            <v>O27</v>
          </cell>
          <cell r="C263" t="str">
            <v>PIPE 크 램 프</v>
          </cell>
          <cell r="D263" t="str">
            <v>용융아연도금 28</v>
          </cell>
          <cell r="E263">
            <v>69</v>
          </cell>
          <cell r="F263" t="str">
            <v>개</v>
          </cell>
          <cell r="G263">
            <v>294</v>
          </cell>
          <cell r="H263">
            <v>0</v>
          </cell>
          <cell r="I263">
            <v>0</v>
          </cell>
        </row>
        <row r="264">
          <cell r="A264" t="str">
            <v>00000</v>
          </cell>
          <cell r="B264" t="str">
            <v>O27</v>
          </cell>
          <cell r="C264" t="str">
            <v>SINGLE BRACKET</v>
          </cell>
          <cell r="D264" t="str">
            <v>볼트낫트포함L- 170</v>
          </cell>
          <cell r="E264">
            <v>102</v>
          </cell>
          <cell r="F264" t="str">
            <v>개</v>
          </cell>
          <cell r="G264">
            <v>2472</v>
          </cell>
          <cell r="H264">
            <v>0</v>
          </cell>
          <cell r="I264">
            <v>0</v>
          </cell>
        </row>
        <row r="265">
          <cell r="A265" t="str">
            <v>00000</v>
          </cell>
          <cell r="B265" t="str">
            <v>O27</v>
          </cell>
          <cell r="C265" t="str">
            <v>SINGLE BRACKET</v>
          </cell>
          <cell r="D265" t="str">
            <v>볼트낫트포함L- 270</v>
          </cell>
          <cell r="E265">
            <v>156</v>
          </cell>
          <cell r="F265" t="str">
            <v>개</v>
          </cell>
          <cell r="G265">
            <v>2819</v>
          </cell>
          <cell r="H265">
            <v>0</v>
          </cell>
          <cell r="I265">
            <v>0</v>
          </cell>
        </row>
        <row r="266">
          <cell r="A266" t="str">
            <v>00000</v>
          </cell>
          <cell r="B266" t="str">
            <v>O27</v>
          </cell>
          <cell r="C266" t="str">
            <v>SINGLE BRACKET</v>
          </cell>
          <cell r="D266" t="str">
            <v>볼트낫트포함L- 420</v>
          </cell>
          <cell r="E266">
            <v>60</v>
          </cell>
          <cell r="F266" t="str">
            <v>개</v>
          </cell>
          <cell r="G266">
            <v>3339</v>
          </cell>
          <cell r="H266">
            <v>0</v>
          </cell>
          <cell r="I266">
            <v>0</v>
          </cell>
        </row>
        <row r="267">
          <cell r="A267" t="str">
            <v>00000</v>
          </cell>
          <cell r="B267" t="str">
            <v>O27</v>
          </cell>
          <cell r="C267" t="str">
            <v>SINGLE BRACKET</v>
          </cell>
          <cell r="D267" t="str">
            <v>볼트낫트포함L- 470</v>
          </cell>
          <cell r="E267">
            <v>20</v>
          </cell>
          <cell r="F267" t="str">
            <v>개</v>
          </cell>
          <cell r="G267">
            <v>3512</v>
          </cell>
          <cell r="H267">
            <v>0</v>
          </cell>
          <cell r="I267">
            <v>0</v>
          </cell>
        </row>
        <row r="268">
          <cell r="A268" t="str">
            <v>00000</v>
          </cell>
          <cell r="B268" t="str">
            <v>O27</v>
          </cell>
          <cell r="C268" t="str">
            <v>TRAY JOINT CONNETOR(AL제)</v>
          </cell>
          <cell r="D268" t="str">
            <v>VOLT-NUT포함,W-350이하</v>
          </cell>
          <cell r="E268">
            <v>336</v>
          </cell>
          <cell r="F268" t="str">
            <v>개</v>
          </cell>
          <cell r="G268">
            <v>954</v>
          </cell>
          <cell r="H268">
            <v>0</v>
          </cell>
          <cell r="I268">
            <v>0</v>
          </cell>
        </row>
        <row r="269">
          <cell r="A269" t="str">
            <v>00000</v>
          </cell>
          <cell r="B269" t="str">
            <v>O27</v>
          </cell>
          <cell r="C269" t="str">
            <v>TRAY JOINT CONNETOR(AL제)</v>
          </cell>
          <cell r="D269" t="str">
            <v>VOLT-NUT포함,W-400이상</v>
          </cell>
          <cell r="E269">
            <v>86</v>
          </cell>
          <cell r="F269" t="str">
            <v>개</v>
          </cell>
          <cell r="G269">
            <v>1040</v>
          </cell>
          <cell r="H269">
            <v>0</v>
          </cell>
          <cell r="I269">
            <v>0</v>
          </cell>
        </row>
        <row r="270">
          <cell r="A270" t="str">
            <v>00000</v>
          </cell>
          <cell r="B270" t="str">
            <v>O27</v>
          </cell>
          <cell r="C270" t="str">
            <v>HOLD DOWN CLAMP</v>
          </cell>
          <cell r="D270" t="str">
            <v>CABLE TRAY 고정용</v>
          </cell>
          <cell r="E270">
            <v>634</v>
          </cell>
          <cell r="F270" t="str">
            <v>개</v>
          </cell>
          <cell r="G270">
            <v>173</v>
          </cell>
          <cell r="H270">
            <v>0</v>
          </cell>
          <cell r="I270">
            <v>0</v>
          </cell>
        </row>
        <row r="271">
          <cell r="A271" t="str">
            <v>00000</v>
          </cell>
          <cell r="B271" t="str">
            <v>O27</v>
          </cell>
          <cell r="C271" t="str">
            <v>THREADED ROD</v>
          </cell>
          <cell r="D271" t="str">
            <v>D-12넛트와샤포함</v>
          </cell>
          <cell r="E271">
            <v>274</v>
          </cell>
          <cell r="F271" t="str">
            <v>개</v>
          </cell>
          <cell r="G271">
            <v>867</v>
          </cell>
          <cell r="H271">
            <v>0</v>
          </cell>
          <cell r="I271">
            <v>0</v>
          </cell>
        </row>
        <row r="272">
          <cell r="A272" t="str">
            <v>00000</v>
          </cell>
          <cell r="B272" t="str">
            <v>O27</v>
          </cell>
          <cell r="C272" t="str">
            <v>WIRE DUCT BOX CONNECTOR</v>
          </cell>
          <cell r="D272" t="str">
            <v>100X100(VOLT-NUT포함)</v>
          </cell>
          <cell r="E272">
            <v>22</v>
          </cell>
          <cell r="F272" t="str">
            <v>개</v>
          </cell>
          <cell r="G272">
            <v>1405</v>
          </cell>
          <cell r="H272">
            <v>0</v>
          </cell>
          <cell r="I272">
            <v>0</v>
          </cell>
        </row>
        <row r="273">
          <cell r="A273" t="str">
            <v>00000</v>
          </cell>
          <cell r="B273" t="str">
            <v>O27</v>
          </cell>
          <cell r="C273" t="str">
            <v>WIRE DUCT BOX CONNECTOR</v>
          </cell>
          <cell r="D273" t="str">
            <v>150X100(VOLT-NUT포함)</v>
          </cell>
          <cell r="E273">
            <v>10</v>
          </cell>
          <cell r="F273" t="str">
            <v>개</v>
          </cell>
          <cell r="G273">
            <v>1717</v>
          </cell>
          <cell r="H273">
            <v>0</v>
          </cell>
          <cell r="I273">
            <v>0</v>
          </cell>
        </row>
        <row r="274">
          <cell r="A274" t="str">
            <v>00000</v>
          </cell>
          <cell r="B274" t="str">
            <v>O27</v>
          </cell>
          <cell r="C274" t="str">
            <v>WIRE DUCT BOX CONNECTOR</v>
          </cell>
          <cell r="D274" t="str">
            <v>200X100(VOLT-NUT포함)</v>
          </cell>
          <cell r="E274">
            <v>2</v>
          </cell>
          <cell r="F274" t="str">
            <v>개</v>
          </cell>
          <cell r="G274">
            <v>2038</v>
          </cell>
          <cell r="H274">
            <v>0</v>
          </cell>
          <cell r="I274">
            <v>0</v>
          </cell>
        </row>
        <row r="275">
          <cell r="A275" t="str">
            <v>00000</v>
          </cell>
          <cell r="B275" t="str">
            <v>O27</v>
          </cell>
          <cell r="C275" t="str">
            <v>WIRE DUCT BOX CONNECTOR</v>
          </cell>
          <cell r="D275" t="str">
            <v>250X100(VOLT-NUT포함)</v>
          </cell>
          <cell r="E275">
            <v>1</v>
          </cell>
          <cell r="F275" t="str">
            <v>개</v>
          </cell>
          <cell r="G275">
            <v>2359</v>
          </cell>
          <cell r="H275">
            <v>0</v>
          </cell>
          <cell r="I275">
            <v>0</v>
          </cell>
        </row>
        <row r="276">
          <cell r="A276" t="str">
            <v>00000</v>
          </cell>
          <cell r="B276" t="str">
            <v>O27</v>
          </cell>
          <cell r="C276" t="str">
            <v>WIRE DUCT BOX CONNECTOR</v>
          </cell>
          <cell r="D276" t="str">
            <v>200X150(VOLT-NUT포함)</v>
          </cell>
          <cell r="E276">
            <v>5</v>
          </cell>
          <cell r="F276" t="str">
            <v>개</v>
          </cell>
          <cell r="G276">
            <v>2359</v>
          </cell>
          <cell r="H276">
            <v>0</v>
          </cell>
          <cell r="I276">
            <v>0</v>
          </cell>
        </row>
        <row r="277">
          <cell r="A277" t="str">
            <v>00000</v>
          </cell>
          <cell r="B277" t="str">
            <v>O27</v>
          </cell>
          <cell r="C277" t="str">
            <v>WIRE DUCT BOX CONNECTOR</v>
          </cell>
          <cell r="D277" t="str">
            <v>250X150(VOLT-NUT포함)</v>
          </cell>
          <cell r="E277">
            <v>1</v>
          </cell>
          <cell r="F277" t="str">
            <v>개</v>
          </cell>
          <cell r="G277">
            <v>2680</v>
          </cell>
          <cell r="H277">
            <v>0</v>
          </cell>
          <cell r="I277">
            <v>0</v>
          </cell>
        </row>
        <row r="278">
          <cell r="A278" t="str">
            <v>00000</v>
          </cell>
          <cell r="B278" t="str">
            <v>O27</v>
          </cell>
          <cell r="C278" t="str">
            <v>WIRE DUCT BOX CONNECTOR</v>
          </cell>
          <cell r="D278" t="str">
            <v>300X150(VOLT-NUT포함)</v>
          </cell>
          <cell r="E278">
            <v>2</v>
          </cell>
          <cell r="F278" t="str">
            <v>개</v>
          </cell>
          <cell r="G278">
            <v>3313</v>
          </cell>
          <cell r="H278">
            <v>0</v>
          </cell>
          <cell r="I278">
            <v>0</v>
          </cell>
        </row>
        <row r="279">
          <cell r="A279" t="str">
            <v>00000</v>
          </cell>
          <cell r="B279" t="str">
            <v>O27</v>
          </cell>
          <cell r="C279" t="str">
            <v>U볼트 및 낫트</v>
          </cell>
          <cell r="D279" t="str">
            <v>6X100</v>
          </cell>
          <cell r="E279">
            <v>32</v>
          </cell>
          <cell r="F279" t="str">
            <v>개</v>
          </cell>
          <cell r="G279">
            <v>60</v>
          </cell>
          <cell r="H279">
            <v>0</v>
          </cell>
          <cell r="I279">
            <v>0</v>
          </cell>
        </row>
        <row r="280">
          <cell r="A280" t="str">
            <v>00000</v>
          </cell>
          <cell r="B280" t="str">
            <v>O27</v>
          </cell>
          <cell r="C280" t="str">
            <v>인서트</v>
          </cell>
          <cell r="D280" t="str">
            <v>D12</v>
          </cell>
          <cell r="E280">
            <v>274</v>
          </cell>
          <cell r="F280" t="str">
            <v>개</v>
          </cell>
          <cell r="G280">
            <v>60</v>
          </cell>
          <cell r="H280">
            <v>0</v>
          </cell>
          <cell r="I280">
            <v>0</v>
          </cell>
        </row>
        <row r="281">
          <cell r="A281" t="str">
            <v>00000</v>
          </cell>
          <cell r="B281" t="str">
            <v>O27</v>
          </cell>
          <cell r="C281" t="str">
            <v>강제전선관 배관</v>
          </cell>
          <cell r="D281" t="str">
            <v>아연도 16MM</v>
          </cell>
          <cell r="E281">
            <v>28.1</v>
          </cell>
          <cell r="F281" t="str">
            <v>M</v>
          </cell>
          <cell r="G281">
            <v>987</v>
          </cell>
          <cell r="H281">
            <v>3078</v>
          </cell>
          <cell r="I281">
            <v>60</v>
          </cell>
        </row>
        <row r="282">
          <cell r="A282" t="str">
            <v>00000</v>
          </cell>
          <cell r="B282" t="str">
            <v>O27</v>
          </cell>
          <cell r="C282" t="str">
            <v>강제전선관 배관</v>
          </cell>
          <cell r="D282" t="str">
            <v>아연도 22MM</v>
          </cell>
          <cell r="E282">
            <v>67</v>
          </cell>
          <cell r="F282" t="str">
            <v>M</v>
          </cell>
          <cell r="G282">
            <v>1263</v>
          </cell>
          <cell r="H282">
            <v>4232</v>
          </cell>
          <cell r="I282">
            <v>84</v>
          </cell>
        </row>
        <row r="283">
          <cell r="A283" t="str">
            <v>00000</v>
          </cell>
          <cell r="B283" t="str">
            <v>O27</v>
          </cell>
          <cell r="C283" t="str">
            <v>강제전선관 배관</v>
          </cell>
          <cell r="D283" t="str">
            <v>아연도 28MM</v>
          </cell>
          <cell r="E283">
            <v>137</v>
          </cell>
          <cell r="F283" t="str">
            <v>M</v>
          </cell>
          <cell r="G283">
            <v>1660</v>
          </cell>
          <cell r="H283">
            <v>5387</v>
          </cell>
          <cell r="I283">
            <v>107</v>
          </cell>
        </row>
        <row r="284">
          <cell r="A284" t="str">
            <v>00000</v>
          </cell>
          <cell r="B284" t="str">
            <v>O27</v>
          </cell>
          <cell r="C284" t="str">
            <v>노출형 SW박스 신설</v>
          </cell>
          <cell r="D284" t="str">
            <v>각형1개용16 2방출 이하</v>
          </cell>
          <cell r="E284">
            <v>16</v>
          </cell>
          <cell r="F284" t="str">
            <v>개</v>
          </cell>
          <cell r="G284">
            <v>1934</v>
          </cell>
          <cell r="H284">
            <v>11159</v>
          </cell>
          <cell r="I284">
            <v>222</v>
          </cell>
        </row>
        <row r="285">
          <cell r="A285" t="str">
            <v>00000</v>
          </cell>
          <cell r="B285" t="str">
            <v>O27</v>
          </cell>
          <cell r="C285" t="str">
            <v>노출형 SW박스 신설</v>
          </cell>
          <cell r="D285" t="str">
            <v>각형1개용22 2방출 이하</v>
          </cell>
          <cell r="E285">
            <v>3</v>
          </cell>
          <cell r="F285" t="str">
            <v>개</v>
          </cell>
          <cell r="G285">
            <v>2211</v>
          </cell>
          <cell r="H285">
            <v>11159</v>
          </cell>
          <cell r="I285">
            <v>222</v>
          </cell>
        </row>
        <row r="286">
          <cell r="A286" t="str">
            <v>00000</v>
          </cell>
          <cell r="B286" t="str">
            <v>O27</v>
          </cell>
          <cell r="C286" t="str">
            <v>노출형박스 신설</v>
          </cell>
          <cell r="D286" t="str">
            <v>환형22 2방출 이하</v>
          </cell>
          <cell r="E286">
            <v>12</v>
          </cell>
          <cell r="F286" t="str">
            <v>개</v>
          </cell>
          <cell r="G286">
            <v>2211</v>
          </cell>
          <cell r="H286">
            <v>11159</v>
          </cell>
          <cell r="I286">
            <v>222</v>
          </cell>
        </row>
        <row r="287">
          <cell r="A287" t="str">
            <v>00000</v>
          </cell>
          <cell r="B287" t="str">
            <v>O27</v>
          </cell>
          <cell r="C287" t="str">
            <v>노출형박스 신설</v>
          </cell>
          <cell r="D287" t="str">
            <v>환형28 2방출 이하</v>
          </cell>
          <cell r="E287">
            <v>11</v>
          </cell>
          <cell r="F287" t="str">
            <v>개</v>
          </cell>
          <cell r="G287">
            <v>3408</v>
          </cell>
          <cell r="H287">
            <v>11159</v>
          </cell>
          <cell r="I287">
            <v>222</v>
          </cell>
        </row>
        <row r="288">
          <cell r="A288" t="str">
            <v>00000</v>
          </cell>
          <cell r="B288" t="str">
            <v>O27</v>
          </cell>
          <cell r="C288" t="str">
            <v>노출형박스 신설</v>
          </cell>
          <cell r="D288" t="str">
            <v>환형22 3방출 이상</v>
          </cell>
          <cell r="E288">
            <v>3</v>
          </cell>
          <cell r="F288" t="str">
            <v>개</v>
          </cell>
          <cell r="G288">
            <v>2298</v>
          </cell>
          <cell r="H288">
            <v>11159</v>
          </cell>
          <cell r="I288">
            <v>222</v>
          </cell>
        </row>
        <row r="289">
          <cell r="A289" t="str">
            <v>00000</v>
          </cell>
          <cell r="B289" t="str">
            <v>O27</v>
          </cell>
          <cell r="C289" t="str">
            <v>노출형박스 신설</v>
          </cell>
          <cell r="D289" t="str">
            <v>환형28 3방출 이상</v>
          </cell>
          <cell r="E289">
            <v>8</v>
          </cell>
          <cell r="F289" t="str">
            <v>개</v>
          </cell>
          <cell r="G289">
            <v>3686</v>
          </cell>
          <cell r="H289">
            <v>11159</v>
          </cell>
          <cell r="I289">
            <v>222</v>
          </cell>
        </row>
        <row r="290">
          <cell r="A290" t="str">
            <v>00000</v>
          </cell>
          <cell r="B290" t="str">
            <v>O27</v>
          </cell>
          <cell r="C290" t="str">
            <v>관내배선</v>
          </cell>
          <cell r="D290" t="str">
            <v>IV 1.6 MM</v>
          </cell>
          <cell r="E290">
            <v>200.8</v>
          </cell>
          <cell r="F290" t="str">
            <v>M</v>
          </cell>
          <cell r="G290">
            <v>58</v>
          </cell>
          <cell r="H290">
            <v>255</v>
          </cell>
          <cell r="I290">
            <v>4</v>
          </cell>
        </row>
        <row r="291">
          <cell r="A291" t="str">
            <v>00000</v>
          </cell>
          <cell r="B291" t="str">
            <v>O27</v>
          </cell>
          <cell r="C291" t="str">
            <v>관내배선</v>
          </cell>
          <cell r="D291" t="str">
            <v>IV 2.0 MM</v>
          </cell>
          <cell r="E291">
            <v>1273.2</v>
          </cell>
          <cell r="F291" t="str">
            <v>M</v>
          </cell>
          <cell r="G291">
            <v>85</v>
          </cell>
          <cell r="H291">
            <v>255</v>
          </cell>
          <cell r="I291">
            <v>4</v>
          </cell>
        </row>
        <row r="292">
          <cell r="A292" t="str">
            <v>00000</v>
          </cell>
          <cell r="B292" t="str">
            <v>O27</v>
          </cell>
          <cell r="C292" t="str">
            <v>관내배선</v>
          </cell>
          <cell r="D292" t="str">
            <v>IV 5.5 MM2</v>
          </cell>
          <cell r="E292">
            <v>401.6</v>
          </cell>
          <cell r="F292" t="str">
            <v>M</v>
          </cell>
          <cell r="G292">
            <v>176</v>
          </cell>
          <cell r="H292">
            <v>255</v>
          </cell>
          <cell r="I292">
            <v>4</v>
          </cell>
        </row>
        <row r="293">
          <cell r="A293" t="str">
            <v>00000</v>
          </cell>
          <cell r="B293" t="str">
            <v>O27</v>
          </cell>
          <cell r="C293" t="str">
            <v>전력케이블신설(구내)</v>
          </cell>
          <cell r="D293" t="str">
            <v>CV 30 MM2</v>
          </cell>
          <cell r="E293">
            <v>223.6</v>
          </cell>
          <cell r="F293" t="str">
            <v>M</v>
          </cell>
          <cell r="G293">
            <v>948</v>
          </cell>
          <cell r="H293">
            <v>1467</v>
          </cell>
          <cell r="I293">
            <v>28</v>
          </cell>
        </row>
        <row r="294">
          <cell r="A294" t="str">
            <v>00000</v>
          </cell>
          <cell r="B294" t="str">
            <v>O27</v>
          </cell>
          <cell r="C294" t="str">
            <v>전력케이블신설(구내)</v>
          </cell>
          <cell r="D294" t="str">
            <v>CV 38 MM2</v>
          </cell>
          <cell r="E294">
            <v>390.4</v>
          </cell>
          <cell r="F294" t="str">
            <v>M</v>
          </cell>
          <cell r="G294">
            <v>1186</v>
          </cell>
          <cell r="H294">
            <v>1740</v>
          </cell>
          <cell r="I294">
            <v>34</v>
          </cell>
        </row>
        <row r="295">
          <cell r="A295" t="str">
            <v>00000</v>
          </cell>
          <cell r="B295" t="str">
            <v>O27</v>
          </cell>
          <cell r="C295" t="str">
            <v>전력케이블신설(구내)</v>
          </cell>
          <cell r="D295" t="str">
            <v>CV 50 MM2</v>
          </cell>
          <cell r="E295">
            <v>824</v>
          </cell>
          <cell r="F295" t="str">
            <v>M</v>
          </cell>
          <cell r="G295">
            <v>1585</v>
          </cell>
          <cell r="H295">
            <v>2066</v>
          </cell>
          <cell r="I295">
            <v>40</v>
          </cell>
        </row>
        <row r="296">
          <cell r="A296" t="str">
            <v>00000</v>
          </cell>
          <cell r="B296" t="str">
            <v>O27</v>
          </cell>
          <cell r="C296" t="str">
            <v>전력케이블신설(구내)</v>
          </cell>
          <cell r="D296" t="str">
            <v>CV 60 MM2</v>
          </cell>
          <cell r="E296">
            <v>719.6</v>
          </cell>
          <cell r="F296" t="str">
            <v>M</v>
          </cell>
          <cell r="G296">
            <v>1858</v>
          </cell>
          <cell r="H296">
            <v>2392</v>
          </cell>
          <cell r="I296">
            <v>47</v>
          </cell>
        </row>
        <row r="297">
          <cell r="A297" t="str">
            <v>00000</v>
          </cell>
          <cell r="B297" t="str">
            <v>O27</v>
          </cell>
          <cell r="C297" t="str">
            <v>전력케이블신설(구내)</v>
          </cell>
          <cell r="D297" t="str">
            <v>CV 80 MM2</v>
          </cell>
          <cell r="E297">
            <v>3316.7</v>
          </cell>
          <cell r="F297" t="str">
            <v>M</v>
          </cell>
          <cell r="G297">
            <v>2498</v>
          </cell>
          <cell r="H297">
            <v>2936</v>
          </cell>
          <cell r="I297">
            <v>58</v>
          </cell>
        </row>
        <row r="298">
          <cell r="A298" t="str">
            <v>00000</v>
          </cell>
          <cell r="B298" t="str">
            <v>O27</v>
          </cell>
          <cell r="C298" t="str">
            <v>전력케이블신설(구내)</v>
          </cell>
          <cell r="D298" t="str">
            <v>CV 100 MM2</v>
          </cell>
          <cell r="E298">
            <v>676.8</v>
          </cell>
          <cell r="F298" t="str">
            <v>M</v>
          </cell>
          <cell r="G298">
            <v>3033</v>
          </cell>
          <cell r="H298">
            <v>3480</v>
          </cell>
          <cell r="I298">
            <v>69</v>
          </cell>
        </row>
        <row r="299">
          <cell r="A299" t="str">
            <v>00000</v>
          </cell>
          <cell r="B299" t="str">
            <v>O27</v>
          </cell>
          <cell r="C299" t="str">
            <v>전력케이블신설(구내)</v>
          </cell>
          <cell r="D299" t="str">
            <v>CV 125 MM2</v>
          </cell>
          <cell r="E299">
            <v>1215.3</v>
          </cell>
          <cell r="F299" t="str">
            <v>M</v>
          </cell>
          <cell r="G299">
            <v>3652</v>
          </cell>
          <cell r="H299">
            <v>4078</v>
          </cell>
          <cell r="I299">
            <v>81</v>
          </cell>
        </row>
        <row r="300">
          <cell r="A300" t="str">
            <v>00000</v>
          </cell>
          <cell r="B300" t="str">
            <v>O27</v>
          </cell>
          <cell r="C300" t="str">
            <v>제어용케이블신설</v>
          </cell>
          <cell r="D300" t="str">
            <v>2P*22AWG(UL2919-AME)</v>
          </cell>
          <cell r="E300">
            <v>458.3</v>
          </cell>
          <cell r="F300" t="str">
            <v>M</v>
          </cell>
          <cell r="G300">
            <v>799</v>
          </cell>
          <cell r="H300">
            <v>1249</v>
          </cell>
          <cell r="I300">
            <v>24</v>
          </cell>
        </row>
        <row r="301">
          <cell r="A301" t="str">
            <v>00000</v>
          </cell>
          <cell r="B301" t="str">
            <v>O27</v>
          </cell>
          <cell r="C301" t="str">
            <v>와이드스위치신설</v>
          </cell>
          <cell r="D301" t="str">
            <v>매입대각형 3로 1P</v>
          </cell>
          <cell r="E301">
            <v>10</v>
          </cell>
          <cell r="F301" t="str">
            <v>개</v>
          </cell>
          <cell r="G301">
            <v>1666</v>
          </cell>
          <cell r="H301">
            <v>3634</v>
          </cell>
          <cell r="I301">
            <v>71</v>
          </cell>
        </row>
        <row r="302">
          <cell r="A302" t="str">
            <v>00000</v>
          </cell>
          <cell r="B302" t="str">
            <v>O27</v>
          </cell>
          <cell r="C302" t="str">
            <v>스위치신설</v>
          </cell>
          <cell r="D302" t="str">
            <v>매입대각형 4로 1P</v>
          </cell>
          <cell r="E302">
            <v>3</v>
          </cell>
          <cell r="F302" t="str">
            <v>개</v>
          </cell>
          <cell r="G302">
            <v>2764</v>
          </cell>
          <cell r="H302">
            <v>4275</v>
          </cell>
          <cell r="I302">
            <v>85</v>
          </cell>
        </row>
        <row r="303">
          <cell r="A303" t="str">
            <v>00000</v>
          </cell>
          <cell r="B303" t="str">
            <v>O27</v>
          </cell>
          <cell r="C303" t="str">
            <v>조인트박스설치</v>
          </cell>
          <cell r="D303" t="str">
            <v>100X100X50</v>
          </cell>
          <cell r="E303">
            <v>3</v>
          </cell>
          <cell r="F303" t="str">
            <v>개</v>
          </cell>
          <cell r="G303">
            <v>675</v>
          </cell>
          <cell r="H303">
            <v>7696</v>
          </cell>
          <cell r="I303">
            <v>153</v>
          </cell>
        </row>
        <row r="304">
          <cell r="A304" t="str">
            <v>00000</v>
          </cell>
          <cell r="B304" t="str">
            <v>O27</v>
          </cell>
          <cell r="C304" t="str">
            <v>PULL BOX</v>
          </cell>
          <cell r="D304" t="str">
            <v>400X400X400</v>
          </cell>
          <cell r="E304">
            <v>2</v>
          </cell>
          <cell r="F304" t="str">
            <v>개</v>
          </cell>
          <cell r="G304">
            <v>16217</v>
          </cell>
          <cell r="H304">
            <v>28220</v>
          </cell>
          <cell r="I304">
            <v>563</v>
          </cell>
        </row>
        <row r="305">
          <cell r="A305" t="str">
            <v>00000</v>
          </cell>
          <cell r="B305" t="str">
            <v>O27</v>
          </cell>
          <cell r="C305" t="str">
            <v>PULL BOX</v>
          </cell>
          <cell r="D305" t="str">
            <v>500X500X400</v>
          </cell>
          <cell r="E305">
            <v>1</v>
          </cell>
          <cell r="F305" t="str">
            <v>개</v>
          </cell>
          <cell r="G305">
            <v>25419</v>
          </cell>
          <cell r="H305">
            <v>28220</v>
          </cell>
          <cell r="I305">
            <v>563</v>
          </cell>
        </row>
        <row r="306">
          <cell r="A306" t="str">
            <v>00000</v>
          </cell>
          <cell r="B306" t="str">
            <v>O27</v>
          </cell>
          <cell r="C306" t="str">
            <v>PULL BOX</v>
          </cell>
          <cell r="D306" t="str">
            <v>600X600X400</v>
          </cell>
          <cell r="E306">
            <v>2</v>
          </cell>
          <cell r="F306" t="str">
            <v>개</v>
          </cell>
          <cell r="G306">
            <v>32850</v>
          </cell>
          <cell r="H306">
            <v>40621</v>
          </cell>
          <cell r="I306">
            <v>811</v>
          </cell>
        </row>
        <row r="307">
          <cell r="A307" t="str">
            <v>00000</v>
          </cell>
          <cell r="B307" t="str">
            <v>O27</v>
          </cell>
          <cell r="C307" t="str">
            <v>PULL BOX</v>
          </cell>
          <cell r="D307" t="str">
            <v>700X700X400</v>
          </cell>
          <cell r="E307">
            <v>1</v>
          </cell>
          <cell r="F307" t="str">
            <v>개</v>
          </cell>
          <cell r="G307">
            <v>41062</v>
          </cell>
          <cell r="H307">
            <v>40621</v>
          </cell>
          <cell r="I307">
            <v>811</v>
          </cell>
        </row>
        <row r="308">
          <cell r="A308" t="str">
            <v>00000</v>
          </cell>
          <cell r="B308" t="str">
            <v>O27</v>
          </cell>
          <cell r="C308" t="str">
            <v>PULL BOX</v>
          </cell>
          <cell r="D308" t="str">
            <v>800X800X400</v>
          </cell>
          <cell r="E308">
            <v>1</v>
          </cell>
          <cell r="F308" t="str">
            <v>개</v>
          </cell>
          <cell r="G308">
            <v>50057</v>
          </cell>
          <cell r="H308">
            <v>40621</v>
          </cell>
          <cell r="I308">
            <v>811</v>
          </cell>
        </row>
        <row r="309">
          <cell r="A309" t="str">
            <v>00000</v>
          </cell>
          <cell r="B309" t="str">
            <v>O27</v>
          </cell>
          <cell r="C309" t="str">
            <v>PULL BOX</v>
          </cell>
          <cell r="D309" t="str">
            <v>900X400X400</v>
          </cell>
          <cell r="E309">
            <v>1</v>
          </cell>
          <cell r="F309" t="str">
            <v>개</v>
          </cell>
          <cell r="G309">
            <v>34414</v>
          </cell>
          <cell r="H309">
            <v>40621</v>
          </cell>
          <cell r="I309">
            <v>811</v>
          </cell>
        </row>
        <row r="310">
          <cell r="A310" t="str">
            <v>00000</v>
          </cell>
          <cell r="B310" t="str">
            <v>O27</v>
          </cell>
          <cell r="C310" t="str">
            <v>CABLE TRAY (AL제)</v>
          </cell>
          <cell r="D310" t="str">
            <v>사다리형 W-150</v>
          </cell>
          <cell r="E310">
            <v>297</v>
          </cell>
          <cell r="F310" t="str">
            <v>M</v>
          </cell>
          <cell r="G310">
            <v>8176</v>
          </cell>
          <cell r="H310">
            <v>6755</v>
          </cell>
          <cell r="I310">
            <v>134</v>
          </cell>
        </row>
        <row r="311">
          <cell r="A311" t="str">
            <v>00000</v>
          </cell>
          <cell r="B311" t="str">
            <v>O27</v>
          </cell>
          <cell r="C311" t="str">
            <v>CABLE TRAY (AL제)</v>
          </cell>
          <cell r="D311" t="str">
            <v>사다리형 W-200</v>
          </cell>
          <cell r="E311">
            <v>14.9</v>
          </cell>
          <cell r="F311" t="str">
            <v>M</v>
          </cell>
          <cell r="G311">
            <v>8634</v>
          </cell>
          <cell r="H311">
            <v>6755</v>
          </cell>
          <cell r="I311">
            <v>134</v>
          </cell>
        </row>
        <row r="312">
          <cell r="A312" t="str">
            <v>00000</v>
          </cell>
          <cell r="B312" t="str">
            <v>O27</v>
          </cell>
          <cell r="C312" t="str">
            <v>CABLE TRAY (AL제)</v>
          </cell>
          <cell r="D312" t="str">
            <v>사다리형 W-250</v>
          </cell>
          <cell r="E312">
            <v>123</v>
          </cell>
          <cell r="F312" t="str">
            <v>M</v>
          </cell>
          <cell r="G312">
            <v>9102</v>
          </cell>
          <cell r="H312">
            <v>7610</v>
          </cell>
          <cell r="I312">
            <v>151</v>
          </cell>
        </row>
        <row r="313">
          <cell r="A313" t="str">
            <v>00000</v>
          </cell>
          <cell r="B313" t="str">
            <v>O27</v>
          </cell>
          <cell r="C313" t="str">
            <v>CABLE TRAY (AL제)</v>
          </cell>
          <cell r="D313" t="str">
            <v>사다리형 W-300</v>
          </cell>
          <cell r="E313">
            <v>60</v>
          </cell>
          <cell r="F313" t="str">
            <v>M</v>
          </cell>
          <cell r="G313">
            <v>9570</v>
          </cell>
          <cell r="H313">
            <v>7610</v>
          </cell>
          <cell r="I313">
            <v>151</v>
          </cell>
        </row>
        <row r="314">
          <cell r="A314" t="str">
            <v>00000</v>
          </cell>
          <cell r="B314" t="str">
            <v>O27</v>
          </cell>
          <cell r="C314" t="str">
            <v>CABLE TRAY (AL제)</v>
          </cell>
          <cell r="D314" t="str">
            <v>사다리형 W-350</v>
          </cell>
          <cell r="E314">
            <v>8.4</v>
          </cell>
          <cell r="F314" t="str">
            <v>M</v>
          </cell>
          <cell r="G314">
            <v>10037</v>
          </cell>
          <cell r="H314">
            <v>8765</v>
          </cell>
          <cell r="I314">
            <v>175</v>
          </cell>
        </row>
        <row r="315">
          <cell r="A315" t="str">
            <v>00000</v>
          </cell>
          <cell r="B315" t="str">
            <v>O27</v>
          </cell>
          <cell r="C315" t="str">
            <v>CABLE TRAY (AL제)</v>
          </cell>
          <cell r="D315" t="str">
            <v>사다리형 W-400</v>
          </cell>
          <cell r="E315">
            <v>30</v>
          </cell>
          <cell r="F315" t="str">
            <v>M</v>
          </cell>
          <cell r="G315">
            <v>11602</v>
          </cell>
          <cell r="H315">
            <v>8765</v>
          </cell>
          <cell r="I315">
            <v>175</v>
          </cell>
        </row>
        <row r="316">
          <cell r="A316" t="str">
            <v>00000</v>
          </cell>
          <cell r="B316" t="str">
            <v>O27</v>
          </cell>
          <cell r="C316" t="str">
            <v>CABLE TRAY (AL제)</v>
          </cell>
          <cell r="D316" t="str">
            <v>사다리형 W-450</v>
          </cell>
          <cell r="E316">
            <v>61</v>
          </cell>
          <cell r="F316" t="str">
            <v>M</v>
          </cell>
          <cell r="G316">
            <v>12050</v>
          </cell>
          <cell r="H316">
            <v>13340</v>
          </cell>
          <cell r="I316">
            <v>266</v>
          </cell>
        </row>
        <row r="317">
          <cell r="A317" t="str">
            <v>00000</v>
          </cell>
          <cell r="B317" t="str">
            <v>O27</v>
          </cell>
          <cell r="C317" t="str">
            <v>CABLE TRAY (AL제)</v>
          </cell>
          <cell r="D317" t="str">
            <v>사다리형 W-550</v>
          </cell>
          <cell r="E317">
            <v>24.7</v>
          </cell>
          <cell r="F317" t="str">
            <v>M</v>
          </cell>
          <cell r="G317">
            <v>12966</v>
          </cell>
          <cell r="H317">
            <v>15563</v>
          </cell>
          <cell r="I317">
            <v>310</v>
          </cell>
        </row>
        <row r="318">
          <cell r="A318" t="str">
            <v>00000</v>
          </cell>
          <cell r="B318" t="str">
            <v>O27</v>
          </cell>
          <cell r="C318" t="str">
            <v>CABLE TRAY (AL제)</v>
          </cell>
          <cell r="D318" t="str">
            <v>사다리형 W-650</v>
          </cell>
          <cell r="E318">
            <v>5.9</v>
          </cell>
          <cell r="F318" t="str">
            <v>M</v>
          </cell>
          <cell r="G318">
            <v>13873</v>
          </cell>
          <cell r="H318">
            <v>17659</v>
          </cell>
          <cell r="I318">
            <v>353</v>
          </cell>
        </row>
        <row r="319">
          <cell r="A319" t="str">
            <v>00000</v>
          </cell>
          <cell r="B319" t="str">
            <v>O27</v>
          </cell>
          <cell r="C319" t="str">
            <v>CABLE TRAY (AL제)</v>
          </cell>
          <cell r="D319" t="str">
            <v>사다리형 W-850</v>
          </cell>
          <cell r="E319">
            <v>4.9000000000000004</v>
          </cell>
          <cell r="F319" t="str">
            <v>M</v>
          </cell>
          <cell r="G319">
            <v>15686</v>
          </cell>
          <cell r="H319">
            <v>21849</v>
          </cell>
          <cell r="I319">
            <v>436</v>
          </cell>
        </row>
        <row r="320">
          <cell r="A320" t="str">
            <v>00000</v>
          </cell>
          <cell r="B320" t="str">
            <v>O27</v>
          </cell>
          <cell r="C320" t="str">
            <v>U 찬넬</v>
          </cell>
          <cell r="D320" t="str">
            <v>41X25X2.6T</v>
          </cell>
          <cell r="E320">
            <v>101.45</v>
          </cell>
          <cell r="F320" t="str">
            <v>M</v>
          </cell>
          <cell r="G320">
            <v>2226</v>
          </cell>
          <cell r="H320">
            <v>5023</v>
          </cell>
          <cell r="I320">
            <v>99</v>
          </cell>
        </row>
        <row r="321">
          <cell r="A321" t="str">
            <v>00000</v>
          </cell>
          <cell r="B321" t="str">
            <v>O27</v>
          </cell>
          <cell r="C321" t="str">
            <v>WIRE DUCT(연결부속포함)</v>
          </cell>
          <cell r="D321" t="str">
            <v>100X100</v>
          </cell>
          <cell r="E321">
            <v>421.4</v>
          </cell>
          <cell r="F321" t="str">
            <v>M</v>
          </cell>
          <cell r="G321">
            <v>9610</v>
          </cell>
          <cell r="H321">
            <v>3878</v>
          </cell>
          <cell r="I321">
            <v>77</v>
          </cell>
        </row>
        <row r="322">
          <cell r="A322" t="str">
            <v>00000</v>
          </cell>
          <cell r="B322" t="str">
            <v>O27</v>
          </cell>
          <cell r="C322" t="str">
            <v>WIRE DUCT(연결부속포함)</v>
          </cell>
          <cell r="D322" t="str">
            <v>150X100</v>
          </cell>
          <cell r="E322">
            <v>102.6</v>
          </cell>
          <cell r="F322" t="str">
            <v>M</v>
          </cell>
          <cell r="G322">
            <v>11224</v>
          </cell>
          <cell r="H322">
            <v>4831</v>
          </cell>
          <cell r="I322">
            <v>96</v>
          </cell>
        </row>
        <row r="323">
          <cell r="A323" t="str">
            <v>00000</v>
          </cell>
          <cell r="B323" t="str">
            <v>O27</v>
          </cell>
          <cell r="C323" t="str">
            <v>WIRE DUCT(연결부속포함)</v>
          </cell>
          <cell r="D323" t="str">
            <v>200X100</v>
          </cell>
          <cell r="E323">
            <v>20</v>
          </cell>
          <cell r="F323" t="str">
            <v>M</v>
          </cell>
          <cell r="G323">
            <v>12837</v>
          </cell>
          <cell r="H323">
            <v>5815</v>
          </cell>
          <cell r="I323">
            <v>116</v>
          </cell>
        </row>
        <row r="324">
          <cell r="A324" t="str">
            <v>00000</v>
          </cell>
          <cell r="B324" t="str">
            <v>O27</v>
          </cell>
          <cell r="C324" t="str">
            <v>WIRE DUCT(연결부속포함)</v>
          </cell>
          <cell r="D324" t="str">
            <v>250X100</v>
          </cell>
          <cell r="E324">
            <v>8.4</v>
          </cell>
          <cell r="F324" t="str">
            <v>M</v>
          </cell>
          <cell r="G324">
            <v>14450</v>
          </cell>
          <cell r="H324">
            <v>6785</v>
          </cell>
          <cell r="I324">
            <v>135</v>
          </cell>
        </row>
        <row r="325">
          <cell r="A325" t="str">
            <v>00000</v>
          </cell>
          <cell r="B325" t="str">
            <v>O27</v>
          </cell>
          <cell r="C325" t="str">
            <v>WIRE DUCT(연결부속포함)</v>
          </cell>
          <cell r="D325" t="str">
            <v>200X150</v>
          </cell>
          <cell r="E325">
            <v>92.7</v>
          </cell>
          <cell r="F325" t="str">
            <v>M</v>
          </cell>
          <cell r="G325">
            <v>14511</v>
          </cell>
          <cell r="H325">
            <v>6785</v>
          </cell>
          <cell r="I325">
            <v>135</v>
          </cell>
        </row>
        <row r="326">
          <cell r="A326" t="str">
            <v>00000</v>
          </cell>
          <cell r="B326" t="str">
            <v>O27</v>
          </cell>
          <cell r="C326" t="str">
            <v>WIRE DUCT(연결부속포함)</v>
          </cell>
          <cell r="D326" t="str">
            <v>250X150</v>
          </cell>
          <cell r="E326">
            <v>30.6</v>
          </cell>
          <cell r="F326" t="str">
            <v>M</v>
          </cell>
          <cell r="G326">
            <v>16124</v>
          </cell>
          <cell r="H326">
            <v>7756</v>
          </cell>
          <cell r="I326">
            <v>154</v>
          </cell>
        </row>
        <row r="327">
          <cell r="A327" t="str">
            <v>00000</v>
          </cell>
          <cell r="B327" t="str">
            <v>O27</v>
          </cell>
          <cell r="C327" t="str">
            <v>WIRE DUCT(연결부속포함)</v>
          </cell>
          <cell r="D327" t="str">
            <v>300X150</v>
          </cell>
          <cell r="E327">
            <v>26.1</v>
          </cell>
          <cell r="F327" t="str">
            <v>M</v>
          </cell>
          <cell r="G327">
            <v>17816</v>
          </cell>
          <cell r="H327">
            <v>8726</v>
          </cell>
          <cell r="I327">
            <v>174</v>
          </cell>
        </row>
        <row r="328">
          <cell r="A328" t="str">
            <v>00000</v>
          </cell>
          <cell r="B328" t="str">
            <v>O27</v>
          </cell>
          <cell r="C328" t="str">
            <v>WIRE DUCT(연결부속포함)</v>
          </cell>
          <cell r="D328" t="str">
            <v>150X100 SEPARATOR부</v>
          </cell>
          <cell r="E328">
            <v>47.9</v>
          </cell>
          <cell r="F328" t="str">
            <v>M</v>
          </cell>
          <cell r="G328">
            <v>12837</v>
          </cell>
          <cell r="H328">
            <v>5815</v>
          </cell>
          <cell r="I328">
            <v>116</v>
          </cell>
        </row>
        <row r="329">
          <cell r="A329" t="str">
            <v>00000</v>
          </cell>
          <cell r="B329" t="str">
            <v>O27</v>
          </cell>
          <cell r="C329" t="str">
            <v>행 가</v>
          </cell>
          <cell r="D329" t="str">
            <v>HA- 12</v>
          </cell>
          <cell r="E329">
            <v>3</v>
          </cell>
          <cell r="F329" t="str">
            <v>식</v>
          </cell>
          <cell r="G329">
            <v>832</v>
          </cell>
          <cell r="H329">
            <v>3684</v>
          </cell>
          <cell r="I329">
            <v>72</v>
          </cell>
        </row>
        <row r="330">
          <cell r="A330" t="str">
            <v>00000</v>
          </cell>
          <cell r="B330" t="str">
            <v>O27</v>
          </cell>
          <cell r="C330" t="str">
            <v>행 가</v>
          </cell>
          <cell r="D330" t="str">
            <v>HA- 13</v>
          </cell>
          <cell r="E330">
            <v>16</v>
          </cell>
          <cell r="F330" t="str">
            <v>식</v>
          </cell>
          <cell r="G330">
            <v>1057</v>
          </cell>
          <cell r="H330">
            <v>4230</v>
          </cell>
          <cell r="I330">
            <v>84</v>
          </cell>
        </row>
        <row r="331">
          <cell r="A331" t="str">
            <v>00000</v>
          </cell>
          <cell r="B331" t="str">
            <v>O27</v>
          </cell>
          <cell r="C331" t="str">
            <v>행 가</v>
          </cell>
          <cell r="D331" t="str">
            <v>HA- 14</v>
          </cell>
          <cell r="E331">
            <v>27</v>
          </cell>
          <cell r="F331" t="str">
            <v>식</v>
          </cell>
          <cell r="G331">
            <v>1282</v>
          </cell>
          <cell r="H331">
            <v>4742</v>
          </cell>
          <cell r="I331">
            <v>94</v>
          </cell>
        </row>
        <row r="332">
          <cell r="A332" t="str">
            <v>00000</v>
          </cell>
          <cell r="B332" t="str">
            <v>O27</v>
          </cell>
          <cell r="C332" t="str">
            <v>행 가</v>
          </cell>
          <cell r="D332" t="str">
            <v>HA- 15</v>
          </cell>
          <cell r="E332">
            <v>22</v>
          </cell>
          <cell r="F332" t="str">
            <v>식</v>
          </cell>
          <cell r="G332">
            <v>1686</v>
          </cell>
          <cell r="H332">
            <v>4978</v>
          </cell>
          <cell r="I332">
            <v>98</v>
          </cell>
        </row>
        <row r="333">
          <cell r="A333" t="str">
            <v>00000</v>
          </cell>
          <cell r="B333" t="str">
            <v>O27</v>
          </cell>
          <cell r="C333" t="str">
            <v>행 가</v>
          </cell>
          <cell r="D333" t="str">
            <v>HA- 16</v>
          </cell>
          <cell r="E333">
            <v>34</v>
          </cell>
          <cell r="F333" t="str">
            <v>식</v>
          </cell>
          <cell r="G333">
            <v>1910</v>
          </cell>
          <cell r="H333">
            <v>5476</v>
          </cell>
          <cell r="I333">
            <v>109</v>
          </cell>
        </row>
        <row r="334">
          <cell r="A334" t="str">
            <v>00000</v>
          </cell>
          <cell r="B334" t="str">
            <v>O27</v>
          </cell>
          <cell r="C334" t="str">
            <v>행 가</v>
          </cell>
          <cell r="D334" t="str">
            <v>HA- 17</v>
          </cell>
          <cell r="E334">
            <v>38</v>
          </cell>
          <cell r="F334" t="str">
            <v>식</v>
          </cell>
          <cell r="G334">
            <v>2135</v>
          </cell>
          <cell r="H334">
            <v>5917</v>
          </cell>
          <cell r="I334">
            <v>117</v>
          </cell>
        </row>
        <row r="335">
          <cell r="A335" t="str">
            <v>00000</v>
          </cell>
          <cell r="B335" t="str">
            <v>O27</v>
          </cell>
          <cell r="C335" t="str">
            <v>행 가</v>
          </cell>
          <cell r="D335" t="str">
            <v>HA- 18</v>
          </cell>
          <cell r="E335">
            <v>14</v>
          </cell>
          <cell r="F335" t="str">
            <v>식</v>
          </cell>
          <cell r="G335">
            <v>2360</v>
          </cell>
          <cell r="H335">
            <v>6415</v>
          </cell>
          <cell r="I335">
            <v>127</v>
          </cell>
        </row>
        <row r="336">
          <cell r="A336" t="str">
            <v>00000</v>
          </cell>
          <cell r="B336" t="str">
            <v>O27</v>
          </cell>
          <cell r="C336" t="str">
            <v>행 가</v>
          </cell>
          <cell r="D336" t="str">
            <v>HA- 23</v>
          </cell>
          <cell r="E336">
            <v>4</v>
          </cell>
          <cell r="F336" t="str">
            <v>식</v>
          </cell>
          <cell r="G336">
            <v>1813</v>
          </cell>
          <cell r="H336">
            <v>6947</v>
          </cell>
          <cell r="I336">
            <v>138</v>
          </cell>
        </row>
        <row r="337">
          <cell r="A337" t="str">
            <v>00000</v>
          </cell>
          <cell r="B337" t="str">
            <v>O27</v>
          </cell>
          <cell r="C337" t="str">
            <v>행 가</v>
          </cell>
          <cell r="D337" t="str">
            <v>HA- 28</v>
          </cell>
          <cell r="E337">
            <v>2</v>
          </cell>
          <cell r="F337" t="str">
            <v>식</v>
          </cell>
          <cell r="G337">
            <v>4365</v>
          </cell>
          <cell r="H337">
            <v>11340</v>
          </cell>
          <cell r="I337">
            <v>226</v>
          </cell>
        </row>
        <row r="338">
          <cell r="A338" t="str">
            <v>00000</v>
          </cell>
          <cell r="B338" t="str">
            <v>O27</v>
          </cell>
          <cell r="C338" t="str">
            <v>행가</v>
          </cell>
          <cell r="D338" t="str">
            <v>HA-210</v>
          </cell>
          <cell r="E338">
            <v>2</v>
          </cell>
          <cell r="F338" t="str">
            <v>식</v>
          </cell>
          <cell r="G338">
            <v>6466</v>
          </cell>
          <cell r="H338">
            <v>19642</v>
          </cell>
          <cell r="I338">
            <v>392</v>
          </cell>
        </row>
        <row r="339">
          <cell r="A339" t="str">
            <v>00000</v>
          </cell>
          <cell r="B339" t="str">
            <v>O27</v>
          </cell>
          <cell r="C339" t="str">
            <v>행 가</v>
          </cell>
          <cell r="D339" t="str">
            <v>HA- 38</v>
          </cell>
          <cell r="E339">
            <v>2</v>
          </cell>
          <cell r="F339" t="str">
            <v>식</v>
          </cell>
          <cell r="G339">
            <v>6372</v>
          </cell>
          <cell r="H339">
            <v>16322</v>
          </cell>
          <cell r="I339">
            <v>326</v>
          </cell>
        </row>
        <row r="340">
          <cell r="A340" t="str">
            <v>00000</v>
          </cell>
          <cell r="B340" t="str">
            <v>O27</v>
          </cell>
          <cell r="C340" t="str">
            <v>단말 처리(압착터미널 포함)</v>
          </cell>
          <cell r="D340" t="str">
            <v>30MM2 4 열</v>
          </cell>
          <cell r="E340">
            <v>2</v>
          </cell>
          <cell r="F340" t="str">
            <v>개</v>
          </cell>
          <cell r="G340">
            <v>190</v>
          </cell>
          <cell r="H340">
            <v>4991</v>
          </cell>
          <cell r="I340">
            <v>99</v>
          </cell>
        </row>
        <row r="341">
          <cell r="A341" t="str">
            <v>00000</v>
          </cell>
          <cell r="B341" t="str">
            <v>O27</v>
          </cell>
          <cell r="C341" t="str">
            <v>단말 처리(압착터미널 포함)</v>
          </cell>
          <cell r="D341" t="str">
            <v>38MM2 4 열</v>
          </cell>
          <cell r="E341">
            <v>4</v>
          </cell>
          <cell r="F341" t="str">
            <v>개</v>
          </cell>
          <cell r="G341">
            <v>190</v>
          </cell>
          <cell r="H341">
            <v>5269</v>
          </cell>
          <cell r="I341">
            <v>104</v>
          </cell>
        </row>
        <row r="342">
          <cell r="A342" t="str">
            <v>00000</v>
          </cell>
          <cell r="B342" t="str">
            <v>O27</v>
          </cell>
          <cell r="C342" t="str">
            <v>단말 처리(압착터미널 포함)</v>
          </cell>
          <cell r="D342" t="str">
            <v>50MM2 4 열</v>
          </cell>
          <cell r="E342">
            <v>16</v>
          </cell>
          <cell r="F342" t="str">
            <v>개</v>
          </cell>
          <cell r="G342">
            <v>338</v>
          </cell>
          <cell r="H342">
            <v>5682</v>
          </cell>
          <cell r="I342">
            <v>113</v>
          </cell>
        </row>
        <row r="343">
          <cell r="A343" t="str">
            <v>00000</v>
          </cell>
          <cell r="B343" t="str">
            <v>O27</v>
          </cell>
          <cell r="C343" t="str">
            <v>단말 처리(압착터미널 포함)</v>
          </cell>
          <cell r="D343" t="str">
            <v>60MM2 4 열</v>
          </cell>
          <cell r="E343">
            <v>8</v>
          </cell>
          <cell r="F343" t="str">
            <v>개</v>
          </cell>
          <cell r="G343">
            <v>338</v>
          </cell>
          <cell r="H343">
            <v>6378</v>
          </cell>
          <cell r="I343">
            <v>127</v>
          </cell>
        </row>
        <row r="344">
          <cell r="A344" t="str">
            <v>00000</v>
          </cell>
          <cell r="B344" t="str">
            <v>O27</v>
          </cell>
          <cell r="C344" t="str">
            <v>단말 처리(압착터미널 포함)</v>
          </cell>
          <cell r="D344" t="str">
            <v>80MM2 4 열</v>
          </cell>
          <cell r="E344">
            <v>42</v>
          </cell>
          <cell r="F344" t="str">
            <v>개</v>
          </cell>
          <cell r="G344">
            <v>451</v>
          </cell>
          <cell r="H344">
            <v>6791</v>
          </cell>
          <cell r="I344">
            <v>135</v>
          </cell>
        </row>
        <row r="345">
          <cell r="A345" t="str">
            <v>00000</v>
          </cell>
          <cell r="B345" t="str">
            <v>O27</v>
          </cell>
          <cell r="C345" t="str">
            <v>단말 처리(압착터미널 포함)</v>
          </cell>
          <cell r="D345" t="str">
            <v>100MM2 4 열</v>
          </cell>
          <cell r="E345">
            <v>6</v>
          </cell>
          <cell r="F345" t="str">
            <v>개</v>
          </cell>
          <cell r="G345">
            <v>518</v>
          </cell>
          <cell r="H345">
            <v>7346</v>
          </cell>
          <cell r="I345">
            <v>146</v>
          </cell>
        </row>
        <row r="346">
          <cell r="A346" t="str">
            <v>00000</v>
          </cell>
          <cell r="B346" t="str">
            <v>O27</v>
          </cell>
          <cell r="C346" t="str">
            <v>단말 처리(압착터미널 포함)</v>
          </cell>
          <cell r="D346" t="str">
            <v>125MM2 4 열</v>
          </cell>
          <cell r="E346">
            <v>18</v>
          </cell>
          <cell r="F346" t="str">
            <v>개</v>
          </cell>
          <cell r="G346">
            <v>789</v>
          </cell>
          <cell r="H346">
            <v>8320</v>
          </cell>
          <cell r="I346">
            <v>165</v>
          </cell>
        </row>
        <row r="347">
          <cell r="A347" t="str">
            <v>00000</v>
          </cell>
          <cell r="B347" t="str">
            <v>O27</v>
          </cell>
          <cell r="C347" t="str">
            <v>DUCT분기용BOX설치</v>
          </cell>
          <cell r="D347" t="str">
            <v>300X300X300-320</v>
          </cell>
          <cell r="E347">
            <v>1</v>
          </cell>
          <cell r="F347" t="str">
            <v>식</v>
          </cell>
          <cell r="G347">
            <v>15232</v>
          </cell>
          <cell r="H347">
            <v>4788</v>
          </cell>
          <cell r="I347">
            <v>93</v>
          </cell>
        </row>
        <row r="348">
          <cell r="A348" t="str">
            <v>00000</v>
          </cell>
          <cell r="B348" t="str">
            <v>O27</v>
          </cell>
          <cell r="C348" t="str">
            <v>DUCT분기용BOX설치</v>
          </cell>
          <cell r="D348" t="str">
            <v>400X400X400-420</v>
          </cell>
          <cell r="E348">
            <v>1</v>
          </cell>
          <cell r="F348" t="str">
            <v>식</v>
          </cell>
          <cell r="G348">
            <v>23021</v>
          </cell>
          <cell r="H348">
            <v>4788</v>
          </cell>
          <cell r="I348">
            <v>93</v>
          </cell>
        </row>
        <row r="349">
          <cell r="A349" t="str">
            <v>00000</v>
          </cell>
          <cell r="B349" t="str">
            <v>O27</v>
          </cell>
          <cell r="C349" t="str">
            <v>DUCT분기용BOX설치</v>
          </cell>
          <cell r="D349" t="str">
            <v>500X500X400-520</v>
          </cell>
          <cell r="E349">
            <v>1</v>
          </cell>
          <cell r="F349" t="str">
            <v>식</v>
          </cell>
          <cell r="G349">
            <v>32916</v>
          </cell>
          <cell r="H349">
            <v>4788</v>
          </cell>
          <cell r="I349">
            <v>93</v>
          </cell>
        </row>
        <row r="350">
          <cell r="A350" t="str">
            <v>00000</v>
          </cell>
          <cell r="B350" t="str">
            <v>O27</v>
          </cell>
          <cell r="C350" t="str">
            <v>BOX부착용철판</v>
          </cell>
          <cell r="D350" t="str">
            <v>150X200X2.3T</v>
          </cell>
          <cell r="E350">
            <v>16</v>
          </cell>
          <cell r="F350" t="str">
            <v>개</v>
          </cell>
          <cell r="G350">
            <v>154</v>
          </cell>
          <cell r="H350">
            <v>1144</v>
          </cell>
          <cell r="I350">
            <v>22</v>
          </cell>
        </row>
        <row r="351">
          <cell r="A351" t="str">
            <v>00000</v>
          </cell>
          <cell r="B351" t="str">
            <v>O27</v>
          </cell>
          <cell r="C351" t="str">
            <v>공동구전등,전열</v>
          </cell>
          <cell r="D351" t="str">
            <v>공동구 전등공사 부속자재</v>
          </cell>
          <cell r="E351">
            <v>34</v>
          </cell>
          <cell r="F351" t="str">
            <v>식</v>
          </cell>
          <cell r="G351">
            <v>828</v>
          </cell>
          <cell r="H351">
            <v>3548</v>
          </cell>
          <cell r="I351">
            <v>70</v>
          </cell>
        </row>
        <row r="352">
          <cell r="A352" t="str">
            <v>00000</v>
          </cell>
          <cell r="B352" t="str">
            <v>O27</v>
          </cell>
          <cell r="C352" t="str">
            <v>공동구전등,전열</v>
          </cell>
          <cell r="D352" t="str">
            <v>공동구 전열공사 부속자재</v>
          </cell>
          <cell r="E352">
            <v>6</v>
          </cell>
          <cell r="F352" t="str">
            <v>식</v>
          </cell>
          <cell r="G352">
            <v>275</v>
          </cell>
          <cell r="H352">
            <v>1144</v>
          </cell>
          <cell r="I352">
            <v>22</v>
          </cell>
        </row>
        <row r="353">
          <cell r="C353" t="str">
            <v>소 계</v>
          </cell>
        </row>
        <row r="356">
          <cell r="C356" t="str">
            <v>1-11. 아파트 인입전기공사</v>
          </cell>
        </row>
        <row r="357">
          <cell r="A357" t="str">
            <v>00000</v>
          </cell>
          <cell r="B357" t="str">
            <v>O29</v>
          </cell>
          <cell r="C357" t="str">
            <v>TRAY JOINT CONNETOR(AL제)</v>
          </cell>
          <cell r="D357" t="str">
            <v>VOLT-NUT포함,W-350이하</v>
          </cell>
          <cell r="E357">
            <v>36</v>
          </cell>
          <cell r="F357" t="str">
            <v>개</v>
          </cell>
          <cell r="G357">
            <v>954</v>
          </cell>
          <cell r="H357">
            <v>0</v>
          </cell>
          <cell r="I357">
            <v>0</v>
          </cell>
        </row>
        <row r="358">
          <cell r="A358" t="str">
            <v>00000</v>
          </cell>
          <cell r="B358" t="str">
            <v>O29</v>
          </cell>
          <cell r="C358" t="str">
            <v>HOLD DOWN CLAMP</v>
          </cell>
          <cell r="D358" t="str">
            <v>CABLE TRAY 고정용</v>
          </cell>
          <cell r="E358">
            <v>56</v>
          </cell>
          <cell r="F358" t="str">
            <v>개</v>
          </cell>
          <cell r="G358">
            <v>173</v>
          </cell>
          <cell r="H358">
            <v>0</v>
          </cell>
          <cell r="I358">
            <v>0</v>
          </cell>
        </row>
        <row r="359">
          <cell r="A359" t="str">
            <v>00000</v>
          </cell>
          <cell r="B359" t="str">
            <v>O29</v>
          </cell>
          <cell r="C359" t="str">
            <v>WIRE DUCT BOX CONNECTOR</v>
          </cell>
          <cell r="D359" t="str">
            <v>100X100(VOLT-NUT포함)</v>
          </cell>
          <cell r="E359">
            <v>47</v>
          </cell>
          <cell r="F359" t="str">
            <v>개</v>
          </cell>
          <cell r="G359">
            <v>1405</v>
          </cell>
          <cell r="H359">
            <v>0</v>
          </cell>
          <cell r="I359">
            <v>0</v>
          </cell>
        </row>
        <row r="360">
          <cell r="A360" t="str">
            <v>00000</v>
          </cell>
          <cell r="B360" t="str">
            <v>O29</v>
          </cell>
          <cell r="C360" t="str">
            <v>WIRE DUCT BOX CONNECTOR</v>
          </cell>
          <cell r="D360" t="str">
            <v>150X100(VOLT-NUT포함)</v>
          </cell>
          <cell r="E360">
            <v>11</v>
          </cell>
          <cell r="F360" t="str">
            <v>개</v>
          </cell>
          <cell r="G360">
            <v>1717</v>
          </cell>
          <cell r="H360">
            <v>0</v>
          </cell>
          <cell r="I360">
            <v>0</v>
          </cell>
        </row>
        <row r="361">
          <cell r="A361" t="str">
            <v>00000</v>
          </cell>
          <cell r="B361" t="str">
            <v>O29</v>
          </cell>
          <cell r="C361" t="str">
            <v>WIRE DUCT BOX CONNECTOR</v>
          </cell>
          <cell r="D361" t="str">
            <v>200X100(VOLT-NUT포함)</v>
          </cell>
          <cell r="E361">
            <v>6</v>
          </cell>
          <cell r="F361" t="str">
            <v>개</v>
          </cell>
          <cell r="G361">
            <v>2038</v>
          </cell>
          <cell r="H361">
            <v>0</v>
          </cell>
          <cell r="I361">
            <v>0</v>
          </cell>
        </row>
        <row r="362">
          <cell r="A362" t="str">
            <v>00000</v>
          </cell>
          <cell r="B362" t="str">
            <v>O29</v>
          </cell>
          <cell r="C362" t="str">
            <v>WIRE DUCT BOX CONNECTOR</v>
          </cell>
          <cell r="D362" t="str">
            <v>250X100(VOLT-NUT포함)</v>
          </cell>
          <cell r="E362">
            <v>1</v>
          </cell>
          <cell r="F362" t="str">
            <v>개</v>
          </cell>
          <cell r="G362">
            <v>2359</v>
          </cell>
          <cell r="H362">
            <v>0</v>
          </cell>
          <cell r="I362">
            <v>0</v>
          </cell>
        </row>
        <row r="363">
          <cell r="A363" t="str">
            <v>00000</v>
          </cell>
          <cell r="B363" t="str">
            <v>O29</v>
          </cell>
          <cell r="C363" t="str">
            <v>강제전선관 배관</v>
          </cell>
          <cell r="D363" t="str">
            <v>아연도 22MM</v>
          </cell>
          <cell r="E363">
            <v>2.9</v>
          </cell>
          <cell r="F363" t="str">
            <v>M</v>
          </cell>
          <cell r="G363">
            <v>1263</v>
          </cell>
          <cell r="H363">
            <v>4232</v>
          </cell>
          <cell r="I363">
            <v>84</v>
          </cell>
        </row>
        <row r="364">
          <cell r="A364" t="str">
            <v>00000</v>
          </cell>
          <cell r="B364" t="str">
            <v>O29</v>
          </cell>
          <cell r="C364" t="str">
            <v>강제전선관 배관</v>
          </cell>
          <cell r="D364" t="str">
            <v>아연도 28MM</v>
          </cell>
          <cell r="E364">
            <v>2.2999999999999998</v>
          </cell>
          <cell r="F364" t="str">
            <v>M</v>
          </cell>
          <cell r="G364">
            <v>1660</v>
          </cell>
          <cell r="H364">
            <v>5387</v>
          </cell>
          <cell r="I364">
            <v>107</v>
          </cell>
        </row>
        <row r="365">
          <cell r="A365" t="str">
            <v>00000</v>
          </cell>
          <cell r="B365" t="str">
            <v>O29</v>
          </cell>
          <cell r="C365" t="str">
            <v>전력케이블신설(구내)</v>
          </cell>
          <cell r="D365" t="str">
            <v>CV 30 MM2</v>
          </cell>
          <cell r="E365">
            <v>27.5</v>
          </cell>
          <cell r="F365" t="str">
            <v>M</v>
          </cell>
          <cell r="G365">
            <v>948</v>
          </cell>
          <cell r="H365">
            <v>1467</v>
          </cell>
          <cell r="I365">
            <v>28</v>
          </cell>
        </row>
        <row r="366">
          <cell r="A366" t="str">
            <v>00000</v>
          </cell>
          <cell r="B366" t="str">
            <v>O29</v>
          </cell>
          <cell r="C366" t="str">
            <v>전력케이블신설(구내)</v>
          </cell>
          <cell r="D366" t="str">
            <v>CV 38 MM2</v>
          </cell>
          <cell r="E366">
            <v>52.3</v>
          </cell>
          <cell r="F366" t="str">
            <v>M</v>
          </cell>
          <cell r="G366">
            <v>1186</v>
          </cell>
          <cell r="H366">
            <v>1740</v>
          </cell>
          <cell r="I366">
            <v>34</v>
          </cell>
        </row>
        <row r="367">
          <cell r="A367" t="str">
            <v>00000</v>
          </cell>
          <cell r="B367" t="str">
            <v>O29</v>
          </cell>
          <cell r="C367" t="str">
            <v>전력케이블신설(구내)</v>
          </cell>
          <cell r="D367" t="str">
            <v>CV 50 MM2</v>
          </cell>
          <cell r="E367">
            <v>274.39999999999998</v>
          </cell>
          <cell r="F367" t="str">
            <v>M</v>
          </cell>
          <cell r="G367">
            <v>1585</v>
          </cell>
          <cell r="H367">
            <v>2066</v>
          </cell>
          <cell r="I367">
            <v>40</v>
          </cell>
        </row>
        <row r="368">
          <cell r="A368" t="str">
            <v>00000</v>
          </cell>
          <cell r="B368" t="str">
            <v>O29</v>
          </cell>
          <cell r="C368" t="str">
            <v>전력케이블신설(구내)</v>
          </cell>
          <cell r="D368" t="str">
            <v>CV 60 MM2</v>
          </cell>
          <cell r="E368">
            <v>119.7</v>
          </cell>
          <cell r="F368" t="str">
            <v>M</v>
          </cell>
          <cell r="G368">
            <v>1858</v>
          </cell>
          <cell r="H368">
            <v>2392</v>
          </cell>
          <cell r="I368">
            <v>47</v>
          </cell>
        </row>
        <row r="369">
          <cell r="A369" t="str">
            <v>00000</v>
          </cell>
          <cell r="B369" t="str">
            <v>O29</v>
          </cell>
          <cell r="C369" t="str">
            <v>전력케이블신설(구내)</v>
          </cell>
          <cell r="D369" t="str">
            <v>CV 80 MM2</v>
          </cell>
          <cell r="E369">
            <v>744.9</v>
          </cell>
          <cell r="F369" t="str">
            <v>M</v>
          </cell>
          <cell r="G369">
            <v>2498</v>
          </cell>
          <cell r="H369">
            <v>2936</v>
          </cell>
          <cell r="I369">
            <v>58</v>
          </cell>
        </row>
        <row r="370">
          <cell r="A370" t="str">
            <v>00000</v>
          </cell>
          <cell r="B370" t="str">
            <v>O29</v>
          </cell>
          <cell r="C370" t="str">
            <v>전력케이블신설(구내)</v>
          </cell>
          <cell r="D370" t="str">
            <v>CV 100 MM2</v>
          </cell>
          <cell r="E370">
            <v>135.9</v>
          </cell>
          <cell r="F370" t="str">
            <v>M</v>
          </cell>
          <cell r="G370">
            <v>3033</v>
          </cell>
          <cell r="H370">
            <v>3480</v>
          </cell>
          <cell r="I370">
            <v>69</v>
          </cell>
        </row>
        <row r="371">
          <cell r="A371" t="str">
            <v>00000</v>
          </cell>
          <cell r="B371" t="str">
            <v>O29</v>
          </cell>
          <cell r="C371" t="str">
            <v>전력케이블신설(구내)</v>
          </cell>
          <cell r="D371" t="str">
            <v>CV 125 MM2</v>
          </cell>
          <cell r="E371">
            <v>340.5</v>
          </cell>
          <cell r="F371" t="str">
            <v>M</v>
          </cell>
          <cell r="G371">
            <v>3652</v>
          </cell>
          <cell r="H371">
            <v>4078</v>
          </cell>
          <cell r="I371">
            <v>81</v>
          </cell>
        </row>
        <row r="372">
          <cell r="A372" t="str">
            <v>00000</v>
          </cell>
          <cell r="B372" t="str">
            <v>O29</v>
          </cell>
          <cell r="C372" t="str">
            <v>제어용케이블신설</v>
          </cell>
          <cell r="D372" t="str">
            <v>2P*22AWG(UL2919-AME)</v>
          </cell>
          <cell r="E372">
            <v>1496.6</v>
          </cell>
          <cell r="F372" t="str">
            <v>M</v>
          </cell>
          <cell r="G372">
            <v>799</v>
          </cell>
          <cell r="H372">
            <v>1249</v>
          </cell>
          <cell r="I372">
            <v>24</v>
          </cell>
        </row>
        <row r="373">
          <cell r="A373" t="str">
            <v>00000</v>
          </cell>
          <cell r="B373" t="str">
            <v>O29</v>
          </cell>
          <cell r="C373" t="str">
            <v>PULL BOX</v>
          </cell>
          <cell r="D373" t="str">
            <v>200X200X100</v>
          </cell>
          <cell r="E373">
            <v>6</v>
          </cell>
          <cell r="F373" t="str">
            <v>개</v>
          </cell>
          <cell r="G373">
            <v>2702</v>
          </cell>
          <cell r="H373">
            <v>7054</v>
          </cell>
          <cell r="I373">
            <v>140</v>
          </cell>
        </row>
        <row r="374">
          <cell r="A374" t="str">
            <v>00000</v>
          </cell>
          <cell r="B374" t="str">
            <v>O29</v>
          </cell>
          <cell r="C374" t="str">
            <v>PULL BOX</v>
          </cell>
          <cell r="D374" t="str">
            <v>200X200X200</v>
          </cell>
          <cell r="E374">
            <v>1</v>
          </cell>
          <cell r="F374" t="str">
            <v>개</v>
          </cell>
          <cell r="G374">
            <v>4054</v>
          </cell>
          <cell r="H374">
            <v>11159</v>
          </cell>
          <cell r="I374">
            <v>222</v>
          </cell>
        </row>
        <row r="375">
          <cell r="A375" t="str">
            <v>00000</v>
          </cell>
          <cell r="B375" t="str">
            <v>O29</v>
          </cell>
          <cell r="C375" t="str">
            <v>PULL BOX</v>
          </cell>
          <cell r="D375" t="str">
            <v>300X300X100</v>
          </cell>
          <cell r="E375">
            <v>16</v>
          </cell>
          <cell r="F375" t="str">
            <v>개</v>
          </cell>
          <cell r="G375">
            <v>5068</v>
          </cell>
          <cell r="H375">
            <v>11159</v>
          </cell>
          <cell r="I375">
            <v>222</v>
          </cell>
        </row>
        <row r="376">
          <cell r="A376" t="str">
            <v>00000</v>
          </cell>
          <cell r="B376" t="str">
            <v>O29</v>
          </cell>
          <cell r="C376" t="str">
            <v>PULL BOX</v>
          </cell>
          <cell r="D376" t="str">
            <v>300X300X150</v>
          </cell>
          <cell r="E376">
            <v>6</v>
          </cell>
          <cell r="F376" t="str">
            <v>개</v>
          </cell>
          <cell r="G376">
            <v>6081</v>
          </cell>
          <cell r="H376">
            <v>14965</v>
          </cell>
          <cell r="I376">
            <v>299</v>
          </cell>
        </row>
        <row r="377">
          <cell r="A377" t="str">
            <v>00000</v>
          </cell>
          <cell r="B377" t="str">
            <v>O29</v>
          </cell>
          <cell r="C377" t="str">
            <v>PULL BOX</v>
          </cell>
          <cell r="D377" t="str">
            <v>300X300X300</v>
          </cell>
          <cell r="E377">
            <v>3</v>
          </cell>
          <cell r="F377" t="str">
            <v>개</v>
          </cell>
          <cell r="G377">
            <v>9122</v>
          </cell>
          <cell r="H377">
            <v>14965</v>
          </cell>
          <cell r="I377">
            <v>299</v>
          </cell>
        </row>
        <row r="378">
          <cell r="A378" t="str">
            <v>00000</v>
          </cell>
          <cell r="B378" t="str">
            <v>O29</v>
          </cell>
          <cell r="C378" t="str">
            <v>PULL BOX</v>
          </cell>
          <cell r="D378" t="str">
            <v>400X400X400</v>
          </cell>
          <cell r="E378">
            <v>4</v>
          </cell>
          <cell r="F378" t="str">
            <v>개</v>
          </cell>
          <cell r="G378">
            <v>16217</v>
          </cell>
          <cell r="H378">
            <v>28220</v>
          </cell>
          <cell r="I378">
            <v>563</v>
          </cell>
        </row>
        <row r="379">
          <cell r="A379" t="str">
            <v>00000</v>
          </cell>
          <cell r="B379" t="str">
            <v>O29</v>
          </cell>
          <cell r="C379" t="str">
            <v>PULL BOX</v>
          </cell>
          <cell r="D379" t="str">
            <v>600X600X600</v>
          </cell>
          <cell r="E379">
            <v>2</v>
          </cell>
          <cell r="F379" t="str">
            <v>개</v>
          </cell>
          <cell r="G379">
            <v>42235</v>
          </cell>
          <cell r="H379">
            <v>40621</v>
          </cell>
          <cell r="I379">
            <v>811</v>
          </cell>
        </row>
        <row r="380">
          <cell r="A380" t="str">
            <v>00000</v>
          </cell>
          <cell r="B380" t="str">
            <v>O29</v>
          </cell>
          <cell r="C380" t="str">
            <v>CABLE TRAY (AL제)</v>
          </cell>
          <cell r="D380" t="str">
            <v>사다리형 W-150</v>
          </cell>
          <cell r="E380">
            <v>31</v>
          </cell>
          <cell r="F380" t="str">
            <v>M</v>
          </cell>
          <cell r="G380">
            <v>8176</v>
          </cell>
          <cell r="H380">
            <v>6755</v>
          </cell>
          <cell r="I380">
            <v>134</v>
          </cell>
        </row>
        <row r="381">
          <cell r="A381" t="str">
            <v>00000</v>
          </cell>
          <cell r="B381" t="str">
            <v>O29</v>
          </cell>
          <cell r="C381" t="str">
            <v>CABLE TRAY (AL제)</v>
          </cell>
          <cell r="D381" t="str">
            <v>사다리형 W-200</v>
          </cell>
          <cell r="E381">
            <v>9</v>
          </cell>
          <cell r="F381" t="str">
            <v>M</v>
          </cell>
          <cell r="G381">
            <v>8634</v>
          </cell>
          <cell r="H381">
            <v>6755</v>
          </cell>
          <cell r="I381">
            <v>134</v>
          </cell>
        </row>
        <row r="382">
          <cell r="A382" t="str">
            <v>00000</v>
          </cell>
          <cell r="B382" t="str">
            <v>O29</v>
          </cell>
          <cell r="C382" t="str">
            <v>CABLE TRAY (AL제)</v>
          </cell>
          <cell r="D382" t="str">
            <v>사다리형 W-250</v>
          </cell>
          <cell r="E382">
            <v>6.1</v>
          </cell>
          <cell r="F382" t="str">
            <v>M</v>
          </cell>
          <cell r="G382">
            <v>9102</v>
          </cell>
          <cell r="H382">
            <v>7610</v>
          </cell>
          <cell r="I382">
            <v>151</v>
          </cell>
        </row>
        <row r="383">
          <cell r="A383" t="str">
            <v>00000</v>
          </cell>
          <cell r="B383" t="str">
            <v>O29</v>
          </cell>
          <cell r="C383" t="str">
            <v>CABLE TRAY (AL제)</v>
          </cell>
          <cell r="D383" t="str">
            <v>사다리형 W-350</v>
          </cell>
          <cell r="E383">
            <v>8</v>
          </cell>
          <cell r="F383" t="str">
            <v>M</v>
          </cell>
          <cell r="G383">
            <v>10037</v>
          </cell>
          <cell r="H383">
            <v>8765</v>
          </cell>
          <cell r="I383">
            <v>175</v>
          </cell>
        </row>
        <row r="384">
          <cell r="A384" t="str">
            <v>00000</v>
          </cell>
          <cell r="B384" t="str">
            <v>O29</v>
          </cell>
          <cell r="C384" t="str">
            <v>WIRE DUCT(연결부속포함)</v>
          </cell>
          <cell r="D384" t="str">
            <v>100X100</v>
          </cell>
          <cell r="E384">
            <v>331.8</v>
          </cell>
          <cell r="F384" t="str">
            <v>M</v>
          </cell>
          <cell r="G384">
            <v>9610</v>
          </cell>
          <cell r="H384">
            <v>3878</v>
          </cell>
          <cell r="I384">
            <v>77</v>
          </cell>
        </row>
        <row r="385">
          <cell r="A385" t="str">
            <v>00000</v>
          </cell>
          <cell r="B385" t="str">
            <v>O29</v>
          </cell>
          <cell r="C385" t="str">
            <v>WIRE DUCT(연결부속포함)</v>
          </cell>
          <cell r="D385" t="str">
            <v>150X100</v>
          </cell>
          <cell r="E385">
            <v>138.1</v>
          </cell>
          <cell r="F385" t="str">
            <v>M</v>
          </cell>
          <cell r="G385">
            <v>11224</v>
          </cell>
          <cell r="H385">
            <v>4831</v>
          </cell>
          <cell r="I385">
            <v>96</v>
          </cell>
        </row>
        <row r="386">
          <cell r="A386" t="str">
            <v>00000</v>
          </cell>
          <cell r="B386" t="str">
            <v>O29</v>
          </cell>
          <cell r="C386" t="str">
            <v>WIRE DUCT(연결부속포함)</v>
          </cell>
          <cell r="D386" t="str">
            <v>200X100</v>
          </cell>
          <cell r="E386">
            <v>24.5</v>
          </cell>
          <cell r="F386" t="str">
            <v>M</v>
          </cell>
          <cell r="G386">
            <v>12837</v>
          </cell>
          <cell r="H386">
            <v>5815</v>
          </cell>
          <cell r="I386">
            <v>116</v>
          </cell>
        </row>
        <row r="387">
          <cell r="A387" t="str">
            <v>00000</v>
          </cell>
          <cell r="B387" t="str">
            <v>O29</v>
          </cell>
          <cell r="C387" t="str">
            <v>WIRE DUCT(연결부속포함)</v>
          </cell>
          <cell r="D387" t="str">
            <v>250X100</v>
          </cell>
          <cell r="E387">
            <v>8</v>
          </cell>
          <cell r="F387" t="str">
            <v>M</v>
          </cell>
          <cell r="G387">
            <v>14450</v>
          </cell>
          <cell r="H387">
            <v>6785</v>
          </cell>
          <cell r="I387">
            <v>135</v>
          </cell>
        </row>
        <row r="388">
          <cell r="A388" t="str">
            <v>00000</v>
          </cell>
          <cell r="B388" t="str">
            <v>O29</v>
          </cell>
          <cell r="C388" t="str">
            <v>WIRE DUCT(연결부속포함)</v>
          </cell>
          <cell r="D388" t="str">
            <v>150X100 SEPARATOR부</v>
          </cell>
          <cell r="E388">
            <v>147</v>
          </cell>
          <cell r="F388" t="str">
            <v>M</v>
          </cell>
          <cell r="G388">
            <v>12837</v>
          </cell>
          <cell r="H388">
            <v>5815</v>
          </cell>
          <cell r="I388">
            <v>116</v>
          </cell>
        </row>
        <row r="389">
          <cell r="A389" t="str">
            <v>00000</v>
          </cell>
          <cell r="B389" t="str">
            <v>O29</v>
          </cell>
          <cell r="C389" t="str">
            <v>WIRE DUCT(연결부속포함)</v>
          </cell>
          <cell r="D389" t="str">
            <v>200X100 SEPARATOR부</v>
          </cell>
          <cell r="E389">
            <v>42.7</v>
          </cell>
          <cell r="F389" t="str">
            <v>M</v>
          </cell>
          <cell r="G389">
            <v>14450</v>
          </cell>
          <cell r="H389">
            <v>6785</v>
          </cell>
          <cell r="I389">
            <v>135</v>
          </cell>
        </row>
        <row r="390">
          <cell r="A390" t="str">
            <v>00000</v>
          </cell>
          <cell r="B390" t="str">
            <v>O29</v>
          </cell>
          <cell r="C390" t="str">
            <v>행 가</v>
          </cell>
          <cell r="D390" t="str">
            <v>HA- 10</v>
          </cell>
          <cell r="E390">
            <v>11</v>
          </cell>
          <cell r="F390" t="str">
            <v>식</v>
          </cell>
          <cell r="G390">
            <v>279</v>
          </cell>
          <cell r="H390">
            <v>723</v>
          </cell>
          <cell r="I390">
            <v>13</v>
          </cell>
        </row>
        <row r="391">
          <cell r="A391" t="str">
            <v>00000</v>
          </cell>
          <cell r="B391" t="str">
            <v>O29</v>
          </cell>
          <cell r="C391" t="str">
            <v>행 가</v>
          </cell>
          <cell r="D391" t="str">
            <v>HA- 12</v>
          </cell>
          <cell r="E391">
            <v>133</v>
          </cell>
          <cell r="F391" t="str">
            <v>식</v>
          </cell>
          <cell r="G391">
            <v>832</v>
          </cell>
          <cell r="H391">
            <v>3684</v>
          </cell>
          <cell r="I391">
            <v>72</v>
          </cell>
        </row>
        <row r="392">
          <cell r="A392" t="str">
            <v>00000</v>
          </cell>
          <cell r="B392" t="str">
            <v>O29</v>
          </cell>
          <cell r="C392" t="str">
            <v>행 가</v>
          </cell>
          <cell r="D392" t="str">
            <v>HA- 13</v>
          </cell>
          <cell r="E392">
            <v>22</v>
          </cell>
          <cell r="F392" t="str">
            <v>식</v>
          </cell>
          <cell r="G392">
            <v>1057</v>
          </cell>
          <cell r="H392">
            <v>4230</v>
          </cell>
          <cell r="I392">
            <v>84</v>
          </cell>
        </row>
        <row r="393">
          <cell r="A393" t="str">
            <v>00000</v>
          </cell>
          <cell r="B393" t="str">
            <v>O29</v>
          </cell>
          <cell r="C393" t="str">
            <v>행 가</v>
          </cell>
          <cell r="D393" t="str">
            <v>HA- 14</v>
          </cell>
          <cell r="E393">
            <v>7</v>
          </cell>
          <cell r="F393" t="str">
            <v>식</v>
          </cell>
          <cell r="G393">
            <v>1282</v>
          </cell>
          <cell r="H393">
            <v>4742</v>
          </cell>
          <cell r="I393">
            <v>94</v>
          </cell>
        </row>
        <row r="394">
          <cell r="A394" t="str">
            <v>00000</v>
          </cell>
          <cell r="B394" t="str">
            <v>O29</v>
          </cell>
          <cell r="C394" t="str">
            <v>행 가</v>
          </cell>
          <cell r="D394" t="str">
            <v>HA- 22</v>
          </cell>
          <cell r="E394">
            <v>18</v>
          </cell>
          <cell r="F394" t="str">
            <v>식</v>
          </cell>
          <cell r="G394">
            <v>1381</v>
          </cell>
          <cell r="H394">
            <v>6192</v>
          </cell>
          <cell r="I394">
            <v>123</v>
          </cell>
        </row>
        <row r="395">
          <cell r="A395" t="str">
            <v>00000</v>
          </cell>
          <cell r="B395" t="str">
            <v>O29</v>
          </cell>
          <cell r="C395" t="str">
            <v>행 가</v>
          </cell>
          <cell r="D395" t="str">
            <v>HA- 23</v>
          </cell>
          <cell r="E395">
            <v>75</v>
          </cell>
          <cell r="F395" t="str">
            <v>식</v>
          </cell>
          <cell r="G395">
            <v>1813</v>
          </cell>
          <cell r="H395">
            <v>6947</v>
          </cell>
          <cell r="I395">
            <v>138</v>
          </cell>
        </row>
        <row r="396">
          <cell r="A396" t="str">
            <v>00000</v>
          </cell>
          <cell r="B396" t="str">
            <v>O29</v>
          </cell>
          <cell r="C396" t="str">
            <v>행 가</v>
          </cell>
          <cell r="D396" t="str">
            <v>HA- 24</v>
          </cell>
          <cell r="E396">
            <v>12</v>
          </cell>
          <cell r="F396" t="str">
            <v>식</v>
          </cell>
          <cell r="G396">
            <v>2244</v>
          </cell>
          <cell r="H396">
            <v>8026</v>
          </cell>
          <cell r="I396">
            <v>160</v>
          </cell>
        </row>
        <row r="397">
          <cell r="A397" t="str">
            <v>00000</v>
          </cell>
          <cell r="B397" t="str">
            <v>O29</v>
          </cell>
          <cell r="C397" t="str">
            <v>행 가</v>
          </cell>
          <cell r="D397" t="str">
            <v>HA- 25</v>
          </cell>
          <cell r="E397">
            <v>6</v>
          </cell>
          <cell r="F397" t="str">
            <v>식</v>
          </cell>
          <cell r="G397">
            <v>2931</v>
          </cell>
          <cell r="H397">
            <v>8463</v>
          </cell>
          <cell r="I397">
            <v>169</v>
          </cell>
        </row>
        <row r="398">
          <cell r="A398" t="str">
            <v>00000</v>
          </cell>
          <cell r="B398" t="str">
            <v>O29</v>
          </cell>
          <cell r="C398" t="str">
            <v>행 가</v>
          </cell>
          <cell r="D398" t="str">
            <v>HA- 26</v>
          </cell>
          <cell r="E398">
            <v>3</v>
          </cell>
          <cell r="F398" t="str">
            <v>식</v>
          </cell>
          <cell r="G398">
            <v>3363</v>
          </cell>
          <cell r="H398">
            <v>9405</v>
          </cell>
          <cell r="I398">
            <v>187</v>
          </cell>
        </row>
        <row r="399">
          <cell r="C399" t="str">
            <v>소 계</v>
          </cell>
        </row>
        <row r="420">
          <cell r="C420" t="str">
            <v>1-12. 지하저수조 전기공사</v>
          </cell>
        </row>
        <row r="421">
          <cell r="A421" t="str">
            <v>00000</v>
          </cell>
          <cell r="B421" t="str">
            <v>O35</v>
          </cell>
          <cell r="C421" t="str">
            <v>노 말 벤 드</v>
          </cell>
          <cell r="D421" t="str">
            <v>철제 28</v>
          </cell>
          <cell r="E421">
            <v>4</v>
          </cell>
          <cell r="F421" t="str">
            <v>개</v>
          </cell>
          <cell r="G421">
            <v>1379</v>
          </cell>
          <cell r="H421">
            <v>0</v>
          </cell>
          <cell r="I421">
            <v>0</v>
          </cell>
        </row>
        <row r="422">
          <cell r="A422" t="str">
            <v>00000</v>
          </cell>
          <cell r="B422" t="str">
            <v>O35</v>
          </cell>
          <cell r="C422" t="str">
            <v>노 말 벤 드</v>
          </cell>
          <cell r="D422" t="str">
            <v>철제 36</v>
          </cell>
          <cell r="E422">
            <v>4</v>
          </cell>
          <cell r="F422" t="str">
            <v>개</v>
          </cell>
          <cell r="G422">
            <v>1838</v>
          </cell>
          <cell r="H422">
            <v>0</v>
          </cell>
          <cell r="I422">
            <v>0</v>
          </cell>
        </row>
        <row r="423">
          <cell r="A423" t="str">
            <v>00000</v>
          </cell>
          <cell r="B423" t="str">
            <v>O35</v>
          </cell>
          <cell r="C423" t="str">
            <v>PIPE 크 램 프</v>
          </cell>
          <cell r="D423" t="str">
            <v>용융아연도금 16</v>
          </cell>
          <cell r="E423">
            <v>20</v>
          </cell>
          <cell r="F423" t="str">
            <v>개</v>
          </cell>
          <cell r="G423">
            <v>216</v>
          </cell>
          <cell r="H423">
            <v>0</v>
          </cell>
          <cell r="I423">
            <v>0</v>
          </cell>
        </row>
        <row r="424">
          <cell r="A424" t="str">
            <v>00000</v>
          </cell>
          <cell r="B424" t="str">
            <v>O35</v>
          </cell>
          <cell r="C424" t="str">
            <v>PIPE 크 램 프</v>
          </cell>
          <cell r="D424" t="str">
            <v>용융아연도금 22</v>
          </cell>
          <cell r="E424">
            <v>11</v>
          </cell>
          <cell r="F424" t="str">
            <v>개</v>
          </cell>
          <cell r="G424">
            <v>247</v>
          </cell>
          <cell r="H424">
            <v>0</v>
          </cell>
          <cell r="I424">
            <v>0</v>
          </cell>
        </row>
        <row r="425">
          <cell r="A425" t="str">
            <v>00000</v>
          </cell>
          <cell r="B425" t="str">
            <v>O35</v>
          </cell>
          <cell r="C425" t="str">
            <v>PIPE 크 램 프</v>
          </cell>
          <cell r="D425" t="str">
            <v>용융아연도금 28</v>
          </cell>
          <cell r="E425">
            <v>3</v>
          </cell>
          <cell r="F425" t="str">
            <v>개</v>
          </cell>
          <cell r="G425">
            <v>294</v>
          </cell>
          <cell r="H425">
            <v>0</v>
          </cell>
          <cell r="I425">
            <v>0</v>
          </cell>
        </row>
        <row r="426">
          <cell r="A426" t="str">
            <v>00000</v>
          </cell>
          <cell r="B426" t="str">
            <v>O35</v>
          </cell>
          <cell r="C426" t="str">
            <v>PIPE 크 램 프</v>
          </cell>
          <cell r="D426" t="str">
            <v>용융아연도금 36</v>
          </cell>
          <cell r="E426">
            <v>2</v>
          </cell>
          <cell r="F426" t="str">
            <v>개</v>
          </cell>
          <cell r="G426">
            <v>351</v>
          </cell>
          <cell r="H426">
            <v>0</v>
          </cell>
          <cell r="I426">
            <v>0</v>
          </cell>
        </row>
        <row r="427">
          <cell r="A427" t="str">
            <v>00000</v>
          </cell>
          <cell r="B427" t="str">
            <v>O35</v>
          </cell>
          <cell r="C427" t="str">
            <v>WIRE DUCT BOX CONNECTOR</v>
          </cell>
          <cell r="D427" t="str">
            <v>100X100(VOLT-NUT포함)</v>
          </cell>
          <cell r="E427">
            <v>1</v>
          </cell>
          <cell r="F427" t="str">
            <v>개</v>
          </cell>
          <cell r="G427">
            <v>1405</v>
          </cell>
          <cell r="H427">
            <v>0</v>
          </cell>
          <cell r="I427">
            <v>0</v>
          </cell>
        </row>
        <row r="428">
          <cell r="A428" t="str">
            <v>00000</v>
          </cell>
          <cell r="B428" t="str">
            <v>O35</v>
          </cell>
          <cell r="C428" t="str">
            <v>WIRE DUCT BOX CONNECTOR</v>
          </cell>
          <cell r="D428" t="str">
            <v>150X100(VOLT-NUT포함)</v>
          </cell>
          <cell r="E428">
            <v>3</v>
          </cell>
          <cell r="F428" t="str">
            <v>개</v>
          </cell>
          <cell r="G428">
            <v>1717</v>
          </cell>
          <cell r="H428">
            <v>0</v>
          </cell>
          <cell r="I428">
            <v>0</v>
          </cell>
        </row>
        <row r="429">
          <cell r="A429" t="str">
            <v>00000</v>
          </cell>
          <cell r="B429" t="str">
            <v>O35</v>
          </cell>
          <cell r="C429" t="str">
            <v>PVC PIPE 배관</v>
          </cell>
          <cell r="D429" t="str">
            <v>HI 16MM</v>
          </cell>
          <cell r="E429">
            <v>7.3</v>
          </cell>
          <cell r="F429" t="str">
            <v>M</v>
          </cell>
          <cell r="G429">
            <v>265</v>
          </cell>
          <cell r="H429">
            <v>1709</v>
          </cell>
          <cell r="I429">
            <v>33</v>
          </cell>
        </row>
        <row r="430">
          <cell r="A430" t="str">
            <v>00000</v>
          </cell>
          <cell r="B430" t="str">
            <v>O35</v>
          </cell>
          <cell r="C430" t="str">
            <v>강제전선관 배관</v>
          </cell>
          <cell r="D430" t="str">
            <v>아연도 16MM</v>
          </cell>
          <cell r="E430">
            <v>22.5</v>
          </cell>
          <cell r="F430" t="str">
            <v>M</v>
          </cell>
          <cell r="G430">
            <v>987</v>
          </cell>
          <cell r="H430">
            <v>3078</v>
          </cell>
          <cell r="I430">
            <v>60</v>
          </cell>
        </row>
        <row r="431">
          <cell r="A431" t="str">
            <v>00000</v>
          </cell>
          <cell r="B431" t="str">
            <v>O35</v>
          </cell>
          <cell r="C431" t="str">
            <v>강제전선관 배관</v>
          </cell>
          <cell r="D431" t="str">
            <v>아연도 22MM</v>
          </cell>
          <cell r="E431">
            <v>15.2</v>
          </cell>
          <cell r="F431" t="str">
            <v>M</v>
          </cell>
          <cell r="G431">
            <v>1263</v>
          </cell>
          <cell r="H431">
            <v>4232</v>
          </cell>
          <cell r="I431">
            <v>84</v>
          </cell>
        </row>
        <row r="432">
          <cell r="A432" t="str">
            <v>00000</v>
          </cell>
          <cell r="B432" t="str">
            <v>O35</v>
          </cell>
          <cell r="C432" t="str">
            <v>강제전선관 배관</v>
          </cell>
          <cell r="D432" t="str">
            <v>아연도 28MM</v>
          </cell>
          <cell r="E432">
            <v>26.2</v>
          </cell>
          <cell r="F432" t="str">
            <v>M</v>
          </cell>
          <cell r="G432">
            <v>1660</v>
          </cell>
          <cell r="H432">
            <v>5387</v>
          </cell>
          <cell r="I432">
            <v>107</v>
          </cell>
        </row>
        <row r="433">
          <cell r="A433" t="str">
            <v>00000</v>
          </cell>
          <cell r="B433" t="str">
            <v>O35</v>
          </cell>
          <cell r="C433" t="str">
            <v>강제전선관 배관</v>
          </cell>
          <cell r="D433" t="str">
            <v>아연도 36MM</v>
          </cell>
          <cell r="E433">
            <v>16.8</v>
          </cell>
          <cell r="F433" t="str">
            <v>M</v>
          </cell>
          <cell r="G433">
            <v>2035</v>
          </cell>
          <cell r="H433">
            <v>7696</v>
          </cell>
          <cell r="I433">
            <v>153</v>
          </cell>
        </row>
        <row r="434">
          <cell r="A434" t="str">
            <v>00000</v>
          </cell>
          <cell r="B434" t="str">
            <v>O35</v>
          </cell>
          <cell r="C434" t="str">
            <v>후렉씨블콘딧드</v>
          </cell>
          <cell r="D434" t="str">
            <v>16MM</v>
          </cell>
          <cell r="E434">
            <v>6</v>
          </cell>
          <cell r="F434" t="str">
            <v>M</v>
          </cell>
          <cell r="G434">
            <v>456</v>
          </cell>
          <cell r="H434">
            <v>1881</v>
          </cell>
          <cell r="I434">
            <v>37</v>
          </cell>
        </row>
        <row r="435">
          <cell r="A435" t="str">
            <v>00000</v>
          </cell>
          <cell r="B435" t="str">
            <v>O35</v>
          </cell>
          <cell r="C435" t="str">
            <v>후렉씨블콘딧드</v>
          </cell>
          <cell r="D435" t="str">
            <v>22MM</v>
          </cell>
          <cell r="E435">
            <v>5</v>
          </cell>
          <cell r="F435" t="str">
            <v>M</v>
          </cell>
          <cell r="G435">
            <v>547</v>
          </cell>
          <cell r="H435">
            <v>2394</v>
          </cell>
          <cell r="I435">
            <v>47</v>
          </cell>
        </row>
        <row r="436">
          <cell r="A436" t="str">
            <v>00000</v>
          </cell>
          <cell r="B436" t="str">
            <v>O35</v>
          </cell>
          <cell r="C436" t="str">
            <v>후렉씨블콘딧드</v>
          </cell>
          <cell r="D436" t="str">
            <v>36MM</v>
          </cell>
          <cell r="E436">
            <v>2</v>
          </cell>
          <cell r="F436" t="str">
            <v>M</v>
          </cell>
          <cell r="G436">
            <v>1065</v>
          </cell>
          <cell r="H436">
            <v>3462</v>
          </cell>
          <cell r="I436">
            <v>68</v>
          </cell>
        </row>
        <row r="437">
          <cell r="A437" t="str">
            <v>00000</v>
          </cell>
          <cell r="B437" t="str">
            <v>O35</v>
          </cell>
          <cell r="C437" t="str">
            <v>노출형 SW박스 신설</v>
          </cell>
          <cell r="D437" t="str">
            <v>각형1개용16 2방출 이하</v>
          </cell>
          <cell r="E437">
            <v>3</v>
          </cell>
          <cell r="F437" t="str">
            <v>개</v>
          </cell>
          <cell r="G437">
            <v>1934</v>
          </cell>
          <cell r="H437">
            <v>11159</v>
          </cell>
          <cell r="I437">
            <v>222</v>
          </cell>
        </row>
        <row r="438">
          <cell r="A438" t="str">
            <v>00000</v>
          </cell>
          <cell r="B438" t="str">
            <v>O35</v>
          </cell>
          <cell r="C438" t="str">
            <v>노출형박스 신설</v>
          </cell>
          <cell r="D438" t="str">
            <v>환형16 2방출 이하</v>
          </cell>
          <cell r="E438">
            <v>7</v>
          </cell>
          <cell r="F438" t="str">
            <v>개</v>
          </cell>
          <cell r="G438">
            <v>2021</v>
          </cell>
          <cell r="H438">
            <v>11159</v>
          </cell>
          <cell r="I438">
            <v>222</v>
          </cell>
        </row>
        <row r="439">
          <cell r="A439" t="str">
            <v>00000</v>
          </cell>
          <cell r="B439" t="str">
            <v>O35</v>
          </cell>
          <cell r="C439" t="str">
            <v>노출형박스 신설</v>
          </cell>
          <cell r="D439" t="str">
            <v>환형22 2방출 이하</v>
          </cell>
          <cell r="E439">
            <v>2</v>
          </cell>
          <cell r="F439" t="str">
            <v>개</v>
          </cell>
          <cell r="G439">
            <v>2211</v>
          </cell>
          <cell r="H439">
            <v>11159</v>
          </cell>
          <cell r="I439">
            <v>222</v>
          </cell>
        </row>
        <row r="440">
          <cell r="A440" t="str">
            <v>00000</v>
          </cell>
          <cell r="B440" t="str">
            <v>O35</v>
          </cell>
          <cell r="C440" t="str">
            <v>노출형박스 신설</v>
          </cell>
          <cell r="D440" t="str">
            <v>환형28 2방출 이하</v>
          </cell>
          <cell r="E440">
            <v>3</v>
          </cell>
          <cell r="F440" t="str">
            <v>개</v>
          </cell>
          <cell r="G440">
            <v>3408</v>
          </cell>
          <cell r="H440">
            <v>11159</v>
          </cell>
          <cell r="I440">
            <v>222</v>
          </cell>
        </row>
        <row r="441">
          <cell r="A441" t="str">
            <v>00000</v>
          </cell>
          <cell r="B441" t="str">
            <v>O35</v>
          </cell>
          <cell r="C441" t="str">
            <v>노출형박스 신설</v>
          </cell>
          <cell r="D441" t="str">
            <v>환형16 3방출 이상</v>
          </cell>
          <cell r="E441">
            <v>1</v>
          </cell>
          <cell r="F441" t="str">
            <v>개</v>
          </cell>
          <cell r="G441">
            <v>2116</v>
          </cell>
          <cell r="H441">
            <v>11159</v>
          </cell>
          <cell r="I441">
            <v>222</v>
          </cell>
        </row>
        <row r="442">
          <cell r="A442" t="str">
            <v>00000</v>
          </cell>
          <cell r="B442" t="str">
            <v>O35</v>
          </cell>
          <cell r="C442" t="str">
            <v>노출형박스 신설</v>
          </cell>
          <cell r="D442" t="str">
            <v>환형28 3방출 이상</v>
          </cell>
          <cell r="E442">
            <v>1</v>
          </cell>
          <cell r="F442" t="str">
            <v>개</v>
          </cell>
          <cell r="G442">
            <v>3686</v>
          </cell>
          <cell r="H442">
            <v>11159</v>
          </cell>
          <cell r="I442">
            <v>222</v>
          </cell>
        </row>
        <row r="443">
          <cell r="A443" t="str">
            <v>00000</v>
          </cell>
          <cell r="B443" t="str">
            <v>O35</v>
          </cell>
          <cell r="C443" t="str">
            <v>관내배선</v>
          </cell>
          <cell r="D443" t="str">
            <v>IV 1.6 MM</v>
          </cell>
          <cell r="E443">
            <v>308</v>
          </cell>
          <cell r="F443" t="str">
            <v>M</v>
          </cell>
          <cell r="G443">
            <v>58</v>
          </cell>
          <cell r="H443">
            <v>255</v>
          </cell>
          <cell r="I443">
            <v>4</v>
          </cell>
        </row>
        <row r="444">
          <cell r="A444" t="str">
            <v>00000</v>
          </cell>
          <cell r="B444" t="str">
            <v>O35</v>
          </cell>
          <cell r="C444" t="str">
            <v>관내배선</v>
          </cell>
          <cell r="D444" t="str">
            <v>IV 2.0 MM</v>
          </cell>
          <cell r="E444">
            <v>206</v>
          </cell>
          <cell r="F444" t="str">
            <v>M</v>
          </cell>
          <cell r="G444">
            <v>85</v>
          </cell>
          <cell r="H444">
            <v>255</v>
          </cell>
          <cell r="I444">
            <v>4</v>
          </cell>
        </row>
        <row r="445">
          <cell r="A445" t="str">
            <v>00000</v>
          </cell>
          <cell r="B445" t="str">
            <v>O35</v>
          </cell>
          <cell r="C445" t="str">
            <v>관내배선</v>
          </cell>
          <cell r="D445" t="str">
            <v>IV 5.5 MM2</v>
          </cell>
          <cell r="E445">
            <v>66.599999999999994</v>
          </cell>
          <cell r="F445" t="str">
            <v>M</v>
          </cell>
          <cell r="G445">
            <v>176</v>
          </cell>
          <cell r="H445">
            <v>255</v>
          </cell>
          <cell r="I445">
            <v>4</v>
          </cell>
        </row>
        <row r="446">
          <cell r="A446" t="str">
            <v>00000</v>
          </cell>
          <cell r="B446" t="str">
            <v>O35</v>
          </cell>
          <cell r="C446" t="str">
            <v>관내배선</v>
          </cell>
          <cell r="D446" t="str">
            <v>IV   8 MM2</v>
          </cell>
          <cell r="E446">
            <v>16.7</v>
          </cell>
          <cell r="F446" t="str">
            <v>M</v>
          </cell>
          <cell r="G446">
            <v>234</v>
          </cell>
          <cell r="H446">
            <v>641</v>
          </cell>
          <cell r="I446">
            <v>12</v>
          </cell>
        </row>
        <row r="447">
          <cell r="A447" t="str">
            <v>00000</v>
          </cell>
          <cell r="B447" t="str">
            <v>O35</v>
          </cell>
          <cell r="C447" t="str">
            <v>관내배선</v>
          </cell>
          <cell r="D447" t="str">
            <v>IV  14 MM2</v>
          </cell>
          <cell r="E447">
            <v>34.700000000000003</v>
          </cell>
          <cell r="F447" t="str">
            <v>M</v>
          </cell>
          <cell r="G447">
            <v>422</v>
          </cell>
          <cell r="H447">
            <v>641</v>
          </cell>
          <cell r="I447">
            <v>12</v>
          </cell>
        </row>
        <row r="448">
          <cell r="A448" t="str">
            <v>00000</v>
          </cell>
          <cell r="B448" t="str">
            <v>O35</v>
          </cell>
          <cell r="C448" t="str">
            <v>관내배선</v>
          </cell>
          <cell r="D448" t="str">
            <v>IV  22 MM2</v>
          </cell>
          <cell r="E448">
            <v>86.1</v>
          </cell>
          <cell r="F448" t="str">
            <v>M</v>
          </cell>
          <cell r="G448">
            <v>644</v>
          </cell>
          <cell r="H448">
            <v>982</v>
          </cell>
          <cell r="I448">
            <v>19</v>
          </cell>
        </row>
        <row r="449">
          <cell r="A449" t="str">
            <v>00000</v>
          </cell>
          <cell r="B449" t="str">
            <v>O35</v>
          </cell>
          <cell r="C449" t="str">
            <v>관내배선</v>
          </cell>
          <cell r="D449" t="str">
            <v>HIV 2.0 MM</v>
          </cell>
          <cell r="E449">
            <v>26.7</v>
          </cell>
          <cell r="F449" t="str">
            <v>M</v>
          </cell>
          <cell r="G449">
            <v>84</v>
          </cell>
          <cell r="H449">
            <v>255</v>
          </cell>
          <cell r="I449">
            <v>4</v>
          </cell>
        </row>
        <row r="450">
          <cell r="A450" t="str">
            <v>00000</v>
          </cell>
          <cell r="B450" t="str">
            <v>O35</v>
          </cell>
          <cell r="C450" t="str">
            <v>관내배선</v>
          </cell>
          <cell r="D450" t="str">
            <v>HIV  14 MM2</v>
          </cell>
          <cell r="E450">
            <v>100.2</v>
          </cell>
          <cell r="F450" t="str">
            <v>M</v>
          </cell>
          <cell r="G450">
            <v>532</v>
          </cell>
          <cell r="H450">
            <v>641</v>
          </cell>
          <cell r="I450">
            <v>12</v>
          </cell>
        </row>
        <row r="451">
          <cell r="A451" t="str">
            <v>00000</v>
          </cell>
          <cell r="B451" t="str">
            <v>O35</v>
          </cell>
          <cell r="C451" t="str">
            <v>관내배선</v>
          </cell>
          <cell r="D451" t="str">
            <v>BC 14 MM2</v>
          </cell>
          <cell r="E451">
            <v>4.9000000000000004</v>
          </cell>
          <cell r="F451" t="str">
            <v>M</v>
          </cell>
          <cell r="G451">
            <v>440</v>
          </cell>
          <cell r="H451">
            <v>641</v>
          </cell>
          <cell r="I451">
            <v>12</v>
          </cell>
        </row>
        <row r="452">
          <cell r="A452" t="str">
            <v>00000</v>
          </cell>
          <cell r="B452" t="str">
            <v>O35</v>
          </cell>
          <cell r="C452" t="str">
            <v>전력케이블신설(구내)</v>
          </cell>
          <cell r="D452" t="str">
            <v>CV 14 MM2</v>
          </cell>
          <cell r="E452">
            <v>273.3</v>
          </cell>
          <cell r="F452" t="str">
            <v>M</v>
          </cell>
          <cell r="G452">
            <v>587</v>
          </cell>
          <cell r="H452">
            <v>978</v>
          </cell>
          <cell r="I452">
            <v>19</v>
          </cell>
        </row>
        <row r="453">
          <cell r="A453" t="str">
            <v>00000</v>
          </cell>
          <cell r="B453" t="str">
            <v>O35</v>
          </cell>
          <cell r="C453" t="str">
            <v>전력케이블신설(구내)</v>
          </cell>
          <cell r="D453" t="str">
            <v>CV 60 MM2</v>
          </cell>
          <cell r="E453">
            <v>361.2</v>
          </cell>
          <cell r="F453" t="str">
            <v>M</v>
          </cell>
          <cell r="G453">
            <v>1858</v>
          </cell>
          <cell r="H453">
            <v>2392</v>
          </cell>
          <cell r="I453">
            <v>47</v>
          </cell>
        </row>
        <row r="454">
          <cell r="A454" t="str">
            <v>00000</v>
          </cell>
          <cell r="B454" t="str">
            <v>O35</v>
          </cell>
          <cell r="C454" t="str">
            <v>제어용케이블신설</v>
          </cell>
          <cell r="D454" t="str">
            <v>CCV 1.2 MM X 2C</v>
          </cell>
          <cell r="E454">
            <v>4</v>
          </cell>
          <cell r="F454" t="str">
            <v>M</v>
          </cell>
          <cell r="G454">
            <v>344</v>
          </cell>
          <cell r="H454">
            <v>652</v>
          </cell>
          <cell r="I454">
            <v>13</v>
          </cell>
        </row>
        <row r="455">
          <cell r="A455" t="str">
            <v>00000</v>
          </cell>
          <cell r="B455" t="str">
            <v>O35</v>
          </cell>
          <cell r="C455" t="str">
            <v>제어용케이블신설</v>
          </cell>
          <cell r="D455" t="str">
            <v>CCV 1.2 MM X 4C</v>
          </cell>
          <cell r="E455">
            <v>95.7</v>
          </cell>
          <cell r="F455" t="str">
            <v>M</v>
          </cell>
          <cell r="G455">
            <v>461</v>
          </cell>
          <cell r="H455">
            <v>1249</v>
          </cell>
          <cell r="I455">
            <v>24</v>
          </cell>
        </row>
        <row r="456">
          <cell r="A456" t="str">
            <v>00000</v>
          </cell>
          <cell r="B456" t="str">
            <v>O35</v>
          </cell>
          <cell r="C456" t="str">
            <v>제어용케이블신설</v>
          </cell>
          <cell r="D456" t="str">
            <v>CCV 1.2 MM X 12C</v>
          </cell>
          <cell r="E456">
            <v>90.3</v>
          </cell>
          <cell r="F456" t="str">
            <v>M</v>
          </cell>
          <cell r="G456">
            <v>892</v>
          </cell>
          <cell r="H456">
            <v>2555</v>
          </cell>
          <cell r="I456">
            <v>50</v>
          </cell>
        </row>
        <row r="457">
          <cell r="A457" t="str">
            <v>00000</v>
          </cell>
          <cell r="B457" t="str">
            <v>O35</v>
          </cell>
          <cell r="C457" t="str">
            <v>제어용케이블신설</v>
          </cell>
          <cell r="D457" t="str">
            <v>CVV 2.0 MM2 X 10C</v>
          </cell>
          <cell r="E457">
            <v>59.2</v>
          </cell>
          <cell r="F457" t="str">
            <v>M</v>
          </cell>
          <cell r="G457">
            <v>1033</v>
          </cell>
          <cell r="H457">
            <v>2283</v>
          </cell>
          <cell r="I457">
            <v>45</v>
          </cell>
        </row>
        <row r="458">
          <cell r="A458" t="str">
            <v>00000</v>
          </cell>
          <cell r="B458" t="str">
            <v>O35</v>
          </cell>
          <cell r="C458" t="str">
            <v>둥근콘센트신설(방적카바부)</v>
          </cell>
          <cell r="D458" t="str">
            <v>매입접지극부 2구 15A250V</v>
          </cell>
          <cell r="E458">
            <v>1</v>
          </cell>
          <cell r="F458" t="str">
            <v>개</v>
          </cell>
          <cell r="G458">
            <v>1873</v>
          </cell>
          <cell r="H458">
            <v>2522</v>
          </cell>
          <cell r="I458">
            <v>50</v>
          </cell>
        </row>
        <row r="459">
          <cell r="A459" t="str">
            <v>00000</v>
          </cell>
          <cell r="B459" t="str">
            <v>O35</v>
          </cell>
          <cell r="C459" t="str">
            <v>와이드스위치신설</v>
          </cell>
          <cell r="D459" t="str">
            <v>매입대각형 3로 1P</v>
          </cell>
          <cell r="E459">
            <v>2</v>
          </cell>
          <cell r="F459" t="str">
            <v>개</v>
          </cell>
          <cell r="G459">
            <v>1666</v>
          </cell>
          <cell r="H459">
            <v>3634</v>
          </cell>
          <cell r="I459">
            <v>71</v>
          </cell>
        </row>
        <row r="460">
          <cell r="A460" t="str">
            <v>00000</v>
          </cell>
          <cell r="B460" t="str">
            <v>O35</v>
          </cell>
          <cell r="C460" t="str">
            <v>조명기구</v>
          </cell>
          <cell r="D460" t="str">
            <v>ILSA-A  (60W)</v>
          </cell>
          <cell r="E460">
            <v>2</v>
          </cell>
          <cell r="F460" t="str">
            <v>개</v>
          </cell>
          <cell r="G460">
            <v>3903</v>
          </cell>
          <cell r="H460">
            <v>5044</v>
          </cell>
          <cell r="I460">
            <v>100</v>
          </cell>
        </row>
        <row r="461">
          <cell r="A461" t="str">
            <v>00000</v>
          </cell>
          <cell r="B461" t="str">
            <v>O35</v>
          </cell>
          <cell r="C461" t="str">
            <v>조명기구</v>
          </cell>
          <cell r="D461" t="str">
            <v>ILBB (60W)</v>
          </cell>
          <cell r="E461">
            <v>7</v>
          </cell>
          <cell r="F461" t="str">
            <v>개</v>
          </cell>
          <cell r="G461">
            <v>5204</v>
          </cell>
          <cell r="H461">
            <v>4788</v>
          </cell>
          <cell r="I461">
            <v>95</v>
          </cell>
        </row>
        <row r="462">
          <cell r="A462" t="str">
            <v>00000</v>
          </cell>
          <cell r="B462" t="str">
            <v>O35</v>
          </cell>
          <cell r="C462" t="str">
            <v>피난구유도등(소형)</v>
          </cell>
          <cell r="D462" t="str">
            <v>IFPB   (단면)</v>
          </cell>
          <cell r="E462">
            <v>2</v>
          </cell>
          <cell r="F462" t="str">
            <v>개</v>
          </cell>
          <cell r="G462">
            <v>21685</v>
          </cell>
          <cell r="H462">
            <v>5387</v>
          </cell>
          <cell r="I462">
            <v>107</v>
          </cell>
        </row>
        <row r="463">
          <cell r="A463" t="str">
            <v>00000</v>
          </cell>
          <cell r="B463" t="str">
            <v>O35</v>
          </cell>
          <cell r="C463" t="str">
            <v>조인트박스설치</v>
          </cell>
          <cell r="D463" t="str">
            <v>100X100X100</v>
          </cell>
          <cell r="E463">
            <v>1</v>
          </cell>
          <cell r="F463" t="str">
            <v>개</v>
          </cell>
          <cell r="G463">
            <v>1013</v>
          </cell>
          <cell r="H463">
            <v>7054</v>
          </cell>
          <cell r="I463">
            <v>140</v>
          </cell>
        </row>
        <row r="464">
          <cell r="A464" t="str">
            <v>00000</v>
          </cell>
          <cell r="B464" t="str">
            <v>O35</v>
          </cell>
          <cell r="C464" t="str">
            <v>PULL BOX</v>
          </cell>
          <cell r="D464" t="str">
            <v>150X150X100</v>
          </cell>
          <cell r="E464">
            <v>4</v>
          </cell>
          <cell r="F464" t="str">
            <v>개</v>
          </cell>
          <cell r="G464">
            <v>1773</v>
          </cell>
          <cell r="H464">
            <v>7054</v>
          </cell>
          <cell r="I464">
            <v>140</v>
          </cell>
        </row>
        <row r="465">
          <cell r="A465" t="str">
            <v>00000</v>
          </cell>
          <cell r="B465" t="str">
            <v>O35</v>
          </cell>
          <cell r="C465" t="str">
            <v>PULL BOX</v>
          </cell>
          <cell r="D465" t="str">
            <v>150X150X150</v>
          </cell>
          <cell r="E465">
            <v>3</v>
          </cell>
          <cell r="F465" t="str">
            <v>개</v>
          </cell>
          <cell r="G465">
            <v>2280</v>
          </cell>
          <cell r="H465">
            <v>7054</v>
          </cell>
          <cell r="I465">
            <v>140</v>
          </cell>
        </row>
        <row r="466">
          <cell r="A466" t="str">
            <v>00000</v>
          </cell>
          <cell r="B466" t="str">
            <v>O35</v>
          </cell>
          <cell r="C466" t="str">
            <v>PULL BOX</v>
          </cell>
          <cell r="D466" t="str">
            <v>200X200X150</v>
          </cell>
          <cell r="E466">
            <v>1</v>
          </cell>
          <cell r="F466" t="str">
            <v>개</v>
          </cell>
          <cell r="G466">
            <v>3378</v>
          </cell>
          <cell r="H466">
            <v>7054</v>
          </cell>
          <cell r="I466">
            <v>140</v>
          </cell>
        </row>
        <row r="467">
          <cell r="A467" t="str">
            <v>00000</v>
          </cell>
          <cell r="B467" t="str">
            <v>O35</v>
          </cell>
          <cell r="C467" t="str">
            <v>PULL BOX</v>
          </cell>
          <cell r="D467" t="str">
            <v>500X500X500</v>
          </cell>
          <cell r="E467">
            <v>1</v>
          </cell>
          <cell r="F467" t="str">
            <v>개</v>
          </cell>
          <cell r="G467">
            <v>29330</v>
          </cell>
          <cell r="H467">
            <v>40621</v>
          </cell>
          <cell r="I467">
            <v>811</v>
          </cell>
        </row>
        <row r="468">
          <cell r="A468" t="str">
            <v>00000</v>
          </cell>
          <cell r="B468" t="str">
            <v>O35</v>
          </cell>
          <cell r="C468" t="str">
            <v>LCP(스텐레스)</v>
          </cell>
          <cell r="D468" t="str">
            <v>8회로용</v>
          </cell>
          <cell r="E468">
            <v>1</v>
          </cell>
          <cell r="F468" t="str">
            <v>식</v>
          </cell>
          <cell r="G468">
            <v>90012</v>
          </cell>
          <cell r="H468">
            <v>107752</v>
          </cell>
          <cell r="I468">
            <v>2154</v>
          </cell>
        </row>
        <row r="469">
          <cell r="A469" t="str">
            <v>00000</v>
          </cell>
          <cell r="B469" t="str">
            <v>O35</v>
          </cell>
          <cell r="C469" t="str">
            <v>WIRE DUCT(연결부속포함)</v>
          </cell>
          <cell r="D469" t="str">
            <v>100X100</v>
          </cell>
          <cell r="E469">
            <v>25</v>
          </cell>
          <cell r="F469" t="str">
            <v>M</v>
          </cell>
          <cell r="G469">
            <v>9610</v>
          </cell>
          <cell r="H469">
            <v>3878</v>
          </cell>
          <cell r="I469">
            <v>77</v>
          </cell>
        </row>
        <row r="470">
          <cell r="A470" t="str">
            <v>00000</v>
          </cell>
          <cell r="B470" t="str">
            <v>O35</v>
          </cell>
          <cell r="C470" t="str">
            <v>WIRE DUCT(연결부속포함)</v>
          </cell>
          <cell r="D470" t="str">
            <v>150X100</v>
          </cell>
          <cell r="E470">
            <v>7</v>
          </cell>
          <cell r="F470" t="str">
            <v>M</v>
          </cell>
          <cell r="G470">
            <v>11224</v>
          </cell>
          <cell r="H470">
            <v>4831</v>
          </cell>
          <cell r="I470">
            <v>96</v>
          </cell>
        </row>
        <row r="471">
          <cell r="A471" t="str">
            <v>00000</v>
          </cell>
          <cell r="B471" t="str">
            <v>O35</v>
          </cell>
          <cell r="C471" t="str">
            <v>펌프실 설치</v>
          </cell>
          <cell r="D471" t="str">
            <v>의정부금오4BL (1800 X 2350 X 600)</v>
          </cell>
          <cell r="E471">
            <v>1</v>
          </cell>
          <cell r="F471" t="str">
            <v>면</v>
          </cell>
          <cell r="G471">
            <v>6972161</v>
          </cell>
          <cell r="H471">
            <v>133461</v>
          </cell>
          <cell r="I471">
            <v>2667</v>
          </cell>
        </row>
        <row r="472">
          <cell r="A472" t="str">
            <v>00000</v>
          </cell>
          <cell r="B472" t="str">
            <v>O35</v>
          </cell>
          <cell r="C472" t="str">
            <v>HOLDER</v>
          </cell>
          <cell r="D472" t="str">
            <v>전극봉 포함(4극용)</v>
          </cell>
          <cell r="E472">
            <v>2</v>
          </cell>
          <cell r="F472" t="str">
            <v>개</v>
          </cell>
          <cell r="G472">
            <v>9020</v>
          </cell>
          <cell r="H472">
            <v>36344</v>
          </cell>
          <cell r="I472">
            <v>726</v>
          </cell>
        </row>
        <row r="473">
          <cell r="A473" t="str">
            <v>00000</v>
          </cell>
          <cell r="B473" t="str">
            <v>O35</v>
          </cell>
          <cell r="C473" t="str">
            <v>행 가</v>
          </cell>
          <cell r="D473" t="str">
            <v>HA- 10</v>
          </cell>
          <cell r="E473">
            <v>13</v>
          </cell>
          <cell r="F473" t="str">
            <v>식</v>
          </cell>
          <cell r="G473">
            <v>279</v>
          </cell>
          <cell r="H473">
            <v>723</v>
          </cell>
          <cell r="I473">
            <v>13</v>
          </cell>
        </row>
        <row r="474">
          <cell r="A474" t="str">
            <v>00000</v>
          </cell>
          <cell r="B474" t="str">
            <v>O35</v>
          </cell>
          <cell r="C474" t="str">
            <v>행 가</v>
          </cell>
          <cell r="D474" t="str">
            <v>HA- 12</v>
          </cell>
          <cell r="E474">
            <v>9</v>
          </cell>
          <cell r="F474" t="str">
            <v>식</v>
          </cell>
          <cell r="G474">
            <v>832</v>
          </cell>
          <cell r="H474">
            <v>3684</v>
          </cell>
          <cell r="I474">
            <v>72</v>
          </cell>
        </row>
        <row r="475">
          <cell r="A475" t="str">
            <v>00000</v>
          </cell>
          <cell r="B475" t="str">
            <v>O35</v>
          </cell>
          <cell r="C475" t="str">
            <v>행 가</v>
          </cell>
          <cell r="D475" t="str">
            <v>HA- 13</v>
          </cell>
          <cell r="E475">
            <v>3</v>
          </cell>
          <cell r="F475" t="str">
            <v>식</v>
          </cell>
          <cell r="G475">
            <v>1057</v>
          </cell>
          <cell r="H475">
            <v>4230</v>
          </cell>
          <cell r="I475">
            <v>84</v>
          </cell>
        </row>
        <row r="476">
          <cell r="A476" t="str">
            <v>00000</v>
          </cell>
          <cell r="B476" t="str">
            <v>O35</v>
          </cell>
          <cell r="C476" t="str">
            <v>행 가</v>
          </cell>
          <cell r="D476" t="str">
            <v>HA- 22</v>
          </cell>
          <cell r="E476">
            <v>6</v>
          </cell>
          <cell r="F476" t="str">
            <v>식</v>
          </cell>
          <cell r="G476">
            <v>1381</v>
          </cell>
          <cell r="H476">
            <v>6192</v>
          </cell>
          <cell r="I476">
            <v>123</v>
          </cell>
        </row>
        <row r="477">
          <cell r="A477" t="str">
            <v>00000</v>
          </cell>
          <cell r="B477" t="str">
            <v>O35</v>
          </cell>
          <cell r="C477" t="str">
            <v>행 가</v>
          </cell>
          <cell r="D477" t="str">
            <v>HA- 23</v>
          </cell>
          <cell r="E477">
            <v>4</v>
          </cell>
          <cell r="F477" t="str">
            <v>식</v>
          </cell>
          <cell r="G477">
            <v>1813</v>
          </cell>
          <cell r="H477">
            <v>6947</v>
          </cell>
          <cell r="I477">
            <v>138</v>
          </cell>
        </row>
        <row r="478">
          <cell r="A478" t="str">
            <v>00000</v>
          </cell>
          <cell r="B478" t="str">
            <v>O35</v>
          </cell>
          <cell r="C478" t="str">
            <v>행 가</v>
          </cell>
          <cell r="D478" t="str">
            <v>B-1</v>
          </cell>
          <cell r="E478">
            <v>34</v>
          </cell>
          <cell r="F478" t="str">
            <v>식</v>
          </cell>
          <cell r="G478">
            <v>251</v>
          </cell>
          <cell r="H478">
            <v>385</v>
          </cell>
          <cell r="I478">
            <v>6</v>
          </cell>
        </row>
        <row r="479">
          <cell r="A479" t="str">
            <v>00000</v>
          </cell>
          <cell r="B479" t="str">
            <v>O35</v>
          </cell>
          <cell r="C479" t="str">
            <v>행 가</v>
          </cell>
          <cell r="D479" t="str">
            <v>B-2</v>
          </cell>
          <cell r="E479">
            <v>2</v>
          </cell>
          <cell r="F479" t="str">
            <v>식</v>
          </cell>
          <cell r="G479">
            <v>411</v>
          </cell>
          <cell r="H479">
            <v>662</v>
          </cell>
          <cell r="I479">
            <v>13</v>
          </cell>
        </row>
        <row r="480">
          <cell r="A480" t="str">
            <v>00000</v>
          </cell>
          <cell r="B480" t="str">
            <v>O35</v>
          </cell>
          <cell r="C480" t="str">
            <v>단말 처리(압착터미널 포함)</v>
          </cell>
          <cell r="D480" t="str">
            <v>14MM2 3 열</v>
          </cell>
          <cell r="E480">
            <v>6</v>
          </cell>
          <cell r="F480" t="str">
            <v>개</v>
          </cell>
          <cell r="G480">
            <v>88</v>
          </cell>
          <cell r="H480">
            <v>3676</v>
          </cell>
          <cell r="I480">
            <v>72</v>
          </cell>
        </row>
        <row r="481">
          <cell r="A481" t="str">
            <v>00000</v>
          </cell>
          <cell r="B481" t="str">
            <v>O35</v>
          </cell>
          <cell r="C481" t="str">
            <v>단말 처리(압착터미널 포함)</v>
          </cell>
          <cell r="D481" t="str">
            <v>60MM2 4 열</v>
          </cell>
          <cell r="E481">
            <v>8</v>
          </cell>
          <cell r="F481" t="str">
            <v>개</v>
          </cell>
          <cell r="G481">
            <v>338</v>
          </cell>
          <cell r="H481">
            <v>6378</v>
          </cell>
          <cell r="I481">
            <v>127</v>
          </cell>
        </row>
        <row r="482">
          <cell r="A482" t="str">
            <v>00000</v>
          </cell>
          <cell r="B482" t="str">
            <v>O35</v>
          </cell>
          <cell r="C482" t="str">
            <v>WIRE-DUCT</v>
          </cell>
          <cell r="D482" t="str">
            <v>펌프실용</v>
          </cell>
          <cell r="E482">
            <v>1</v>
          </cell>
          <cell r="F482" t="str">
            <v>식</v>
          </cell>
          <cell r="G482">
            <v>2187</v>
          </cell>
          <cell r="H482">
            <v>10997</v>
          </cell>
          <cell r="I482">
            <v>219</v>
          </cell>
        </row>
        <row r="483">
          <cell r="A483" t="str">
            <v>00000</v>
          </cell>
          <cell r="B483" t="str">
            <v>O35</v>
          </cell>
          <cell r="C483" t="str">
            <v>MOTOR 배관 지지금구</v>
          </cell>
          <cell r="D483" t="str">
            <v>TYPE-1</v>
          </cell>
          <cell r="E483">
            <v>3</v>
          </cell>
          <cell r="F483" t="str">
            <v>식</v>
          </cell>
          <cell r="G483">
            <v>1336</v>
          </cell>
          <cell r="H483">
            <v>8419</v>
          </cell>
          <cell r="I483">
            <v>167</v>
          </cell>
        </row>
        <row r="484">
          <cell r="A484" t="str">
            <v>00000</v>
          </cell>
          <cell r="B484" t="str">
            <v>O35</v>
          </cell>
          <cell r="C484" t="str">
            <v>MOTOR 배관 지지금구</v>
          </cell>
          <cell r="D484" t="str">
            <v>TYPE-2</v>
          </cell>
          <cell r="E484">
            <v>3</v>
          </cell>
          <cell r="F484" t="str">
            <v>식</v>
          </cell>
          <cell r="G484">
            <v>1564</v>
          </cell>
          <cell r="H484">
            <v>10841</v>
          </cell>
          <cell r="I484">
            <v>215</v>
          </cell>
        </row>
        <row r="485">
          <cell r="A485" t="str">
            <v>00000</v>
          </cell>
          <cell r="B485" t="str">
            <v>O35</v>
          </cell>
          <cell r="C485" t="str">
            <v>접지</v>
          </cell>
          <cell r="D485" t="str">
            <v>E3(전기)</v>
          </cell>
          <cell r="E485">
            <v>1</v>
          </cell>
          <cell r="F485" t="str">
            <v>개소</v>
          </cell>
          <cell r="G485">
            <v>3643</v>
          </cell>
          <cell r="H485">
            <v>17297</v>
          </cell>
          <cell r="I485">
            <v>345</v>
          </cell>
        </row>
        <row r="486">
          <cell r="C486" t="str">
            <v>소 계</v>
          </cell>
        </row>
        <row r="516">
          <cell r="C516" t="str">
            <v>2. 아파트 전기공사</v>
          </cell>
        </row>
        <row r="517">
          <cell r="C517" t="str">
            <v>2-1. 59(48)A1S-120-201 (401동)</v>
          </cell>
        </row>
        <row r="518">
          <cell r="C518" t="str">
            <v>2-1-1. 소방공사</v>
          </cell>
        </row>
        <row r="519">
          <cell r="A519" t="str">
            <v>A8051</v>
          </cell>
          <cell r="B519" t="str">
            <v>F01</v>
          </cell>
          <cell r="C519" t="str">
            <v>PVC 노말벤드</v>
          </cell>
          <cell r="D519" t="str">
            <v>HI 28</v>
          </cell>
          <cell r="E519">
            <v>6</v>
          </cell>
          <cell r="F519" t="str">
            <v>개</v>
          </cell>
          <cell r="G519">
            <v>693</v>
          </cell>
          <cell r="H519">
            <v>0</v>
          </cell>
          <cell r="I519">
            <v>0</v>
          </cell>
        </row>
        <row r="520">
          <cell r="A520" t="str">
            <v>A8051</v>
          </cell>
          <cell r="B520" t="str">
            <v>F01</v>
          </cell>
          <cell r="C520" t="str">
            <v>관내배선(함내배선4.28%)</v>
          </cell>
          <cell r="D520" t="str">
            <v>IV 1.2 MM</v>
          </cell>
          <cell r="E520">
            <v>4327.8</v>
          </cell>
          <cell r="F520" t="str">
            <v>M</v>
          </cell>
          <cell r="G520">
            <v>37</v>
          </cell>
          <cell r="H520">
            <v>264</v>
          </cell>
          <cell r="I520">
            <v>5</v>
          </cell>
        </row>
        <row r="521">
          <cell r="A521" t="str">
            <v>A8051</v>
          </cell>
          <cell r="B521" t="str">
            <v>F01</v>
          </cell>
          <cell r="C521" t="str">
            <v>관내배선(함내배선4.34%)</v>
          </cell>
          <cell r="D521" t="str">
            <v>IV 1.6 MM</v>
          </cell>
          <cell r="E521">
            <v>951.3</v>
          </cell>
          <cell r="F521" t="str">
            <v>M</v>
          </cell>
          <cell r="G521">
            <v>59</v>
          </cell>
          <cell r="H521">
            <v>264</v>
          </cell>
          <cell r="I521">
            <v>5</v>
          </cell>
        </row>
        <row r="522">
          <cell r="A522" t="str">
            <v>A8051</v>
          </cell>
          <cell r="B522" t="str">
            <v>F01</v>
          </cell>
          <cell r="C522" t="str">
            <v>관내배선(함내배선22.73%)</v>
          </cell>
          <cell r="D522" t="str">
            <v>HIV 1.2 MM</v>
          </cell>
          <cell r="E522">
            <v>738.7</v>
          </cell>
          <cell r="F522" t="str">
            <v>M</v>
          </cell>
          <cell r="G522">
            <v>46</v>
          </cell>
          <cell r="H522">
            <v>311</v>
          </cell>
          <cell r="I522">
            <v>6</v>
          </cell>
        </row>
        <row r="523">
          <cell r="A523" t="str">
            <v>A8051</v>
          </cell>
          <cell r="B523" t="str">
            <v>F01</v>
          </cell>
          <cell r="C523" t="str">
            <v>관내배선(함내배선2.49%)</v>
          </cell>
          <cell r="D523" t="str">
            <v>HIV 1.6 MM</v>
          </cell>
          <cell r="E523">
            <v>3813.5</v>
          </cell>
          <cell r="F523" t="str">
            <v>M</v>
          </cell>
          <cell r="G523">
            <v>61</v>
          </cell>
          <cell r="H523">
            <v>260</v>
          </cell>
          <cell r="I523">
            <v>5</v>
          </cell>
        </row>
        <row r="524">
          <cell r="A524" t="str">
            <v>A8051</v>
          </cell>
          <cell r="B524" t="str">
            <v>F01</v>
          </cell>
          <cell r="C524" t="str">
            <v>관내배선(함내배선14.43%)</v>
          </cell>
          <cell r="D524" t="str">
            <v>HIV 5.5 MM2</v>
          </cell>
          <cell r="E524">
            <v>332.4</v>
          </cell>
          <cell r="F524" t="str">
            <v>M</v>
          </cell>
          <cell r="G524">
            <v>183</v>
          </cell>
          <cell r="H524">
            <v>290</v>
          </cell>
          <cell r="I524">
            <v>5</v>
          </cell>
        </row>
        <row r="525">
          <cell r="A525" t="str">
            <v>A8051</v>
          </cell>
          <cell r="B525" t="str">
            <v>F01</v>
          </cell>
          <cell r="C525" t="str">
            <v>제어용케이블신설(함내배선24.21%)</v>
          </cell>
          <cell r="D525" t="str">
            <v>CCV-S1.2 MM X 2C</v>
          </cell>
          <cell r="E525">
            <v>214.2</v>
          </cell>
          <cell r="F525" t="str">
            <v>M</v>
          </cell>
          <cell r="G525">
            <v>483</v>
          </cell>
          <cell r="H525">
            <v>760</v>
          </cell>
          <cell r="I525">
            <v>14</v>
          </cell>
        </row>
        <row r="526">
          <cell r="A526" t="str">
            <v>A8051</v>
          </cell>
          <cell r="B526" t="str">
            <v>F01</v>
          </cell>
          <cell r="C526" t="str">
            <v>PVC PIPE 배관</v>
          </cell>
          <cell r="D526" t="str">
            <v>HI 14MM</v>
          </cell>
          <cell r="E526">
            <v>96</v>
          </cell>
          <cell r="F526" t="str">
            <v>M</v>
          </cell>
          <cell r="G526">
            <v>212</v>
          </cell>
          <cell r="H526">
            <v>1367</v>
          </cell>
          <cell r="I526">
            <v>26</v>
          </cell>
        </row>
        <row r="527">
          <cell r="A527" t="str">
            <v>A8051</v>
          </cell>
          <cell r="B527" t="str">
            <v>F01</v>
          </cell>
          <cell r="C527" t="str">
            <v>PVC PIPE 배관</v>
          </cell>
          <cell r="D527" t="str">
            <v>HI 16MM</v>
          </cell>
          <cell r="E527">
            <v>68.2</v>
          </cell>
          <cell r="F527" t="str">
            <v>M</v>
          </cell>
          <cell r="G527">
            <v>265</v>
          </cell>
          <cell r="H527">
            <v>1709</v>
          </cell>
          <cell r="I527">
            <v>33</v>
          </cell>
        </row>
        <row r="528">
          <cell r="A528" t="str">
            <v>A8051</v>
          </cell>
          <cell r="B528" t="str">
            <v>F01</v>
          </cell>
          <cell r="C528" t="str">
            <v>PVC PIPE 배관</v>
          </cell>
          <cell r="D528" t="str">
            <v>HI 22MM</v>
          </cell>
          <cell r="E528">
            <v>83.1</v>
          </cell>
          <cell r="F528" t="str">
            <v>M</v>
          </cell>
          <cell r="G528">
            <v>318</v>
          </cell>
          <cell r="H528">
            <v>2137</v>
          </cell>
          <cell r="I528">
            <v>42</v>
          </cell>
        </row>
        <row r="529">
          <cell r="A529" t="str">
            <v>A8051</v>
          </cell>
          <cell r="B529" t="str">
            <v>F01</v>
          </cell>
          <cell r="C529" t="str">
            <v>PVC PIPE 배관</v>
          </cell>
          <cell r="D529" t="str">
            <v>HI 28MM</v>
          </cell>
          <cell r="E529">
            <v>214.3</v>
          </cell>
          <cell r="F529" t="str">
            <v>M</v>
          </cell>
          <cell r="G529">
            <v>616</v>
          </cell>
          <cell r="H529">
            <v>2735</v>
          </cell>
          <cell r="I529">
            <v>54</v>
          </cell>
        </row>
        <row r="530">
          <cell r="A530" t="str">
            <v>A8051</v>
          </cell>
          <cell r="B530" t="str">
            <v>F01</v>
          </cell>
          <cell r="C530" t="str">
            <v>합성수지제가요전선관</v>
          </cell>
          <cell r="D530" t="str">
            <v>CD 16MM</v>
          </cell>
          <cell r="E530">
            <v>2839.1</v>
          </cell>
          <cell r="F530" t="str">
            <v>M</v>
          </cell>
          <cell r="G530">
            <v>102</v>
          </cell>
          <cell r="H530">
            <v>1153</v>
          </cell>
          <cell r="I530">
            <v>22</v>
          </cell>
        </row>
        <row r="531">
          <cell r="A531" t="str">
            <v>A8051</v>
          </cell>
          <cell r="B531" t="str">
            <v>F01</v>
          </cell>
          <cell r="C531" t="str">
            <v>후렉씨블콘딧드</v>
          </cell>
          <cell r="D531" t="str">
            <v>16MM</v>
          </cell>
          <cell r="E531">
            <v>7</v>
          </cell>
          <cell r="F531" t="str">
            <v>M</v>
          </cell>
          <cell r="G531">
            <v>456</v>
          </cell>
          <cell r="H531">
            <v>1881</v>
          </cell>
          <cell r="I531">
            <v>37</v>
          </cell>
        </row>
        <row r="532">
          <cell r="A532" t="str">
            <v>A8051</v>
          </cell>
          <cell r="B532" t="str">
            <v>F01</v>
          </cell>
          <cell r="C532" t="str">
            <v>철제박스카바 부착</v>
          </cell>
          <cell r="D532" t="str">
            <v>4각맹카바</v>
          </cell>
          <cell r="E532">
            <v>1</v>
          </cell>
          <cell r="F532" t="str">
            <v>개</v>
          </cell>
          <cell r="G532">
            <v>112</v>
          </cell>
          <cell r="H532">
            <v>1282</v>
          </cell>
          <cell r="I532">
            <v>25</v>
          </cell>
        </row>
        <row r="533">
          <cell r="A533" t="str">
            <v>A8051</v>
          </cell>
          <cell r="B533" t="str">
            <v>F01</v>
          </cell>
          <cell r="C533" t="str">
            <v>PVC박스 신설</v>
          </cell>
          <cell r="D533" t="str">
            <v>HI SW 일체형</v>
          </cell>
          <cell r="E533">
            <v>30</v>
          </cell>
          <cell r="F533" t="str">
            <v>개</v>
          </cell>
          <cell r="G533">
            <v>412</v>
          </cell>
          <cell r="H533">
            <v>5301</v>
          </cell>
          <cell r="I533">
            <v>105</v>
          </cell>
        </row>
        <row r="534">
          <cell r="A534" t="str">
            <v>A8051</v>
          </cell>
          <cell r="B534" t="str">
            <v>F01</v>
          </cell>
          <cell r="C534" t="str">
            <v>PVC박스 신설</v>
          </cell>
          <cell r="D534" t="str">
            <v>HI CSW2S 일체형</v>
          </cell>
          <cell r="E534">
            <v>3</v>
          </cell>
          <cell r="F534" t="str">
            <v>개</v>
          </cell>
          <cell r="G534">
            <v>1040</v>
          </cell>
          <cell r="H534">
            <v>5301</v>
          </cell>
          <cell r="I534">
            <v>105</v>
          </cell>
        </row>
        <row r="535">
          <cell r="A535" t="str">
            <v>A8051</v>
          </cell>
          <cell r="B535" t="str">
            <v>F01</v>
          </cell>
          <cell r="C535" t="str">
            <v>PVC박스 신설</v>
          </cell>
          <cell r="D535" t="str">
            <v>HI 4각</v>
          </cell>
          <cell r="E535">
            <v>114</v>
          </cell>
          <cell r="F535" t="str">
            <v>개</v>
          </cell>
          <cell r="G535">
            <v>433</v>
          </cell>
          <cell r="H535">
            <v>5301</v>
          </cell>
          <cell r="I535">
            <v>105</v>
          </cell>
        </row>
        <row r="536">
          <cell r="A536" t="str">
            <v>A8051</v>
          </cell>
          <cell r="B536" t="str">
            <v>F01</v>
          </cell>
          <cell r="C536" t="str">
            <v>PVC박스 신설</v>
          </cell>
          <cell r="D536" t="str">
            <v>HI 4각 일체형</v>
          </cell>
          <cell r="E536">
            <v>27</v>
          </cell>
          <cell r="F536" t="str">
            <v>개</v>
          </cell>
          <cell r="G536">
            <v>572</v>
          </cell>
          <cell r="H536">
            <v>5301</v>
          </cell>
          <cell r="I536">
            <v>105</v>
          </cell>
        </row>
        <row r="537">
          <cell r="A537" t="str">
            <v>A8051</v>
          </cell>
          <cell r="B537" t="str">
            <v>F01</v>
          </cell>
          <cell r="C537" t="str">
            <v>PVC박스 신설</v>
          </cell>
          <cell r="D537" t="str">
            <v>HI 콘크리트8각 75일체형</v>
          </cell>
          <cell r="E537">
            <v>495</v>
          </cell>
          <cell r="F537" t="str">
            <v>개</v>
          </cell>
          <cell r="G537">
            <v>719</v>
          </cell>
          <cell r="H537">
            <v>1966</v>
          </cell>
          <cell r="I537">
            <v>39</v>
          </cell>
        </row>
        <row r="538">
          <cell r="A538" t="str">
            <v>A8051</v>
          </cell>
          <cell r="B538" t="str">
            <v>F01</v>
          </cell>
          <cell r="C538" t="str">
            <v>R형 중계기</v>
          </cell>
          <cell r="D538" t="str">
            <v>입력 1/출력 1</v>
          </cell>
          <cell r="E538">
            <v>3</v>
          </cell>
          <cell r="F538" t="str">
            <v>개</v>
          </cell>
          <cell r="G538">
            <v>52044</v>
          </cell>
          <cell r="H538">
            <v>18428</v>
          </cell>
          <cell r="I538">
            <v>367</v>
          </cell>
        </row>
        <row r="539">
          <cell r="A539" t="str">
            <v>A8051</v>
          </cell>
          <cell r="B539" t="str">
            <v>F01</v>
          </cell>
          <cell r="C539" t="str">
            <v>R형 중계기</v>
          </cell>
          <cell r="D539" t="str">
            <v>입력 2/출력 2</v>
          </cell>
          <cell r="E539">
            <v>1</v>
          </cell>
          <cell r="F539" t="str">
            <v>개</v>
          </cell>
          <cell r="G539">
            <v>65055</v>
          </cell>
          <cell r="H539">
            <v>18428</v>
          </cell>
          <cell r="I539">
            <v>367</v>
          </cell>
        </row>
        <row r="540">
          <cell r="A540" t="str">
            <v>A8051</v>
          </cell>
          <cell r="B540" t="str">
            <v>F01</v>
          </cell>
          <cell r="C540" t="str">
            <v>R형 중계기</v>
          </cell>
          <cell r="D540" t="str">
            <v>입력 3/출력 3</v>
          </cell>
          <cell r="E540">
            <v>45</v>
          </cell>
          <cell r="F540" t="str">
            <v>개</v>
          </cell>
          <cell r="G540">
            <v>83270</v>
          </cell>
          <cell r="H540">
            <v>18428</v>
          </cell>
          <cell r="I540">
            <v>367</v>
          </cell>
        </row>
        <row r="541">
          <cell r="A541" t="str">
            <v>A8051</v>
          </cell>
          <cell r="B541" t="str">
            <v>F01</v>
          </cell>
          <cell r="C541" t="str">
            <v>R형 중계기</v>
          </cell>
          <cell r="D541" t="str">
            <v>입력 4/출력 4</v>
          </cell>
          <cell r="E541">
            <v>6</v>
          </cell>
          <cell r="F541" t="str">
            <v>개</v>
          </cell>
          <cell r="G541">
            <v>97148</v>
          </cell>
          <cell r="H541">
            <v>18428</v>
          </cell>
          <cell r="I541">
            <v>367</v>
          </cell>
        </row>
        <row r="542">
          <cell r="A542" t="str">
            <v>A8051</v>
          </cell>
          <cell r="B542" t="str">
            <v>F01</v>
          </cell>
          <cell r="C542" t="str">
            <v>R형 중계기</v>
          </cell>
          <cell r="D542" t="str">
            <v>입력 5/출력 5</v>
          </cell>
          <cell r="E542">
            <v>6</v>
          </cell>
          <cell r="F542" t="str">
            <v>개</v>
          </cell>
          <cell r="G542">
            <v>149192</v>
          </cell>
          <cell r="H542">
            <v>18428</v>
          </cell>
          <cell r="I542">
            <v>367</v>
          </cell>
        </row>
        <row r="543">
          <cell r="A543" t="str">
            <v>A8051</v>
          </cell>
          <cell r="B543" t="str">
            <v>F01</v>
          </cell>
          <cell r="C543" t="str">
            <v>통로유도등(소형/노출형))</v>
          </cell>
          <cell r="D543" t="str">
            <v>IFFD-A</v>
          </cell>
          <cell r="E543">
            <v>27</v>
          </cell>
          <cell r="F543" t="str">
            <v>개</v>
          </cell>
          <cell r="G543">
            <v>19082</v>
          </cell>
          <cell r="H543">
            <v>3805</v>
          </cell>
          <cell r="I543">
            <v>75</v>
          </cell>
        </row>
        <row r="544">
          <cell r="A544" t="str">
            <v>A8051</v>
          </cell>
          <cell r="B544" t="str">
            <v>F01</v>
          </cell>
          <cell r="C544" t="str">
            <v>피난구유도등(소형)</v>
          </cell>
          <cell r="D544" t="str">
            <v>IFPB   (단면)</v>
          </cell>
          <cell r="E544">
            <v>30</v>
          </cell>
          <cell r="F544" t="str">
            <v>개</v>
          </cell>
          <cell r="G544">
            <v>21685</v>
          </cell>
          <cell r="H544">
            <v>5387</v>
          </cell>
          <cell r="I544">
            <v>107</v>
          </cell>
        </row>
        <row r="545">
          <cell r="A545" t="str">
            <v>A8051</v>
          </cell>
          <cell r="B545" t="str">
            <v>F01</v>
          </cell>
          <cell r="C545" t="str">
            <v>통로유도표지</v>
          </cell>
          <cell r="D545" t="str">
            <v>소형</v>
          </cell>
          <cell r="E545">
            <v>30</v>
          </cell>
          <cell r="F545" t="str">
            <v>개</v>
          </cell>
          <cell r="G545">
            <v>3035</v>
          </cell>
          <cell r="H545">
            <v>2394</v>
          </cell>
          <cell r="I545">
            <v>47</v>
          </cell>
        </row>
        <row r="546">
          <cell r="A546" t="str">
            <v>A8051</v>
          </cell>
          <cell r="B546" t="str">
            <v>F01</v>
          </cell>
          <cell r="C546" t="str">
            <v>피난구유도표지</v>
          </cell>
          <cell r="D546" t="str">
            <v>소형</v>
          </cell>
          <cell r="E546">
            <v>27</v>
          </cell>
          <cell r="F546" t="str">
            <v>개</v>
          </cell>
          <cell r="G546">
            <v>3903</v>
          </cell>
          <cell r="H546">
            <v>2394</v>
          </cell>
          <cell r="I546">
            <v>47</v>
          </cell>
        </row>
        <row r="547">
          <cell r="A547" t="str">
            <v>A8051</v>
          </cell>
          <cell r="B547" t="str">
            <v>F01</v>
          </cell>
          <cell r="C547" t="str">
            <v>감지기</v>
          </cell>
          <cell r="D547" t="str">
            <v>차동식LED부</v>
          </cell>
          <cell r="E547">
            <v>357</v>
          </cell>
          <cell r="F547" t="str">
            <v>개</v>
          </cell>
          <cell r="G547">
            <v>3469</v>
          </cell>
          <cell r="H547">
            <v>3548</v>
          </cell>
          <cell r="I547">
            <v>70</v>
          </cell>
        </row>
        <row r="548">
          <cell r="A548" t="str">
            <v>A8051</v>
          </cell>
          <cell r="B548" t="str">
            <v>F01</v>
          </cell>
          <cell r="C548" t="str">
            <v>감지기</v>
          </cell>
          <cell r="D548" t="str">
            <v>정온식LED부</v>
          </cell>
          <cell r="E548">
            <v>120</v>
          </cell>
          <cell r="F548" t="str">
            <v>개</v>
          </cell>
          <cell r="G548">
            <v>3469</v>
          </cell>
          <cell r="H548">
            <v>3548</v>
          </cell>
          <cell r="I548">
            <v>70</v>
          </cell>
        </row>
        <row r="549">
          <cell r="A549" t="str">
            <v>A8051</v>
          </cell>
          <cell r="B549" t="str">
            <v>F01</v>
          </cell>
          <cell r="C549" t="str">
            <v>감지기</v>
          </cell>
          <cell r="D549" t="str">
            <v>연기식</v>
          </cell>
          <cell r="E549">
            <v>18</v>
          </cell>
          <cell r="F549" t="str">
            <v>개</v>
          </cell>
          <cell r="G549">
            <v>9541</v>
          </cell>
          <cell r="H549">
            <v>3548</v>
          </cell>
          <cell r="I549">
            <v>70</v>
          </cell>
        </row>
        <row r="550">
          <cell r="A550" t="str">
            <v>A8051</v>
          </cell>
          <cell r="B550" t="str">
            <v>F01</v>
          </cell>
          <cell r="C550" t="str">
            <v>비상경보세트</v>
          </cell>
          <cell r="D550" t="str">
            <v>B.L.M(내장형)</v>
          </cell>
          <cell r="E550">
            <v>60</v>
          </cell>
          <cell r="F550" t="str">
            <v>식</v>
          </cell>
          <cell r="G550">
            <v>10061</v>
          </cell>
          <cell r="H550">
            <v>19882</v>
          </cell>
          <cell r="I550">
            <v>397</v>
          </cell>
        </row>
        <row r="551">
          <cell r="A551" t="str">
            <v>A8051</v>
          </cell>
          <cell r="B551" t="str">
            <v>F01</v>
          </cell>
          <cell r="C551" t="str">
            <v>비상전원반</v>
          </cell>
          <cell r="D551" t="str">
            <v>K형 15A/4.8AH</v>
          </cell>
          <cell r="E551">
            <v>1</v>
          </cell>
          <cell r="F551" t="str">
            <v>식</v>
          </cell>
          <cell r="G551">
            <v>251546</v>
          </cell>
          <cell r="H551">
            <v>71621</v>
          </cell>
          <cell r="I551">
            <v>1432</v>
          </cell>
        </row>
        <row r="552">
          <cell r="A552" t="str">
            <v>A8051</v>
          </cell>
          <cell r="B552" t="str">
            <v>F01</v>
          </cell>
          <cell r="C552" t="str">
            <v>제연설비조작반</v>
          </cell>
          <cell r="D552" t="str">
            <v>300X500X200</v>
          </cell>
          <cell r="E552">
            <v>3</v>
          </cell>
          <cell r="F552" t="str">
            <v>식</v>
          </cell>
          <cell r="G552">
            <v>80277</v>
          </cell>
          <cell r="H552">
            <v>105414</v>
          </cell>
          <cell r="I552">
            <v>2107</v>
          </cell>
        </row>
        <row r="553">
          <cell r="A553" t="str">
            <v>A8051</v>
          </cell>
          <cell r="B553" t="str">
            <v>F01</v>
          </cell>
          <cell r="C553" t="str">
            <v>비상콘센트</v>
          </cell>
          <cell r="D553" t="str">
            <v>내장형</v>
          </cell>
          <cell r="E553">
            <v>30</v>
          </cell>
          <cell r="F553" t="str">
            <v>식</v>
          </cell>
          <cell r="G553">
            <v>16610</v>
          </cell>
          <cell r="H553">
            <v>23516</v>
          </cell>
          <cell r="I553">
            <v>470</v>
          </cell>
        </row>
        <row r="554">
          <cell r="A554" t="str">
            <v>A8051</v>
          </cell>
          <cell r="B554" t="str">
            <v>F01</v>
          </cell>
          <cell r="C554" t="str">
            <v>도어릴리즈 설치</v>
          </cell>
          <cell r="D554" t="str">
            <v>솔레노이드식</v>
          </cell>
          <cell r="E554">
            <v>114</v>
          </cell>
          <cell r="F554" t="str">
            <v>식</v>
          </cell>
          <cell r="G554">
            <v>53778</v>
          </cell>
          <cell r="H554">
            <v>12827</v>
          </cell>
          <cell r="I554">
            <v>255</v>
          </cell>
        </row>
        <row r="555">
          <cell r="A555" t="str">
            <v>A8051</v>
          </cell>
          <cell r="B555" t="str">
            <v>F01</v>
          </cell>
          <cell r="C555" t="str">
            <v>조인트박스설치</v>
          </cell>
          <cell r="D555" t="str">
            <v>100X100X50</v>
          </cell>
          <cell r="E555">
            <v>1</v>
          </cell>
          <cell r="F555" t="str">
            <v>개</v>
          </cell>
          <cell r="G555">
            <v>675</v>
          </cell>
          <cell r="H555">
            <v>7696</v>
          </cell>
          <cell r="I555">
            <v>153</v>
          </cell>
        </row>
        <row r="556">
          <cell r="A556" t="str">
            <v>A8051</v>
          </cell>
          <cell r="B556" t="str">
            <v>F01</v>
          </cell>
          <cell r="C556" t="str">
            <v>PULL BOX</v>
          </cell>
          <cell r="D556" t="str">
            <v>200X200X100</v>
          </cell>
          <cell r="E556">
            <v>1</v>
          </cell>
          <cell r="F556" t="str">
            <v>개</v>
          </cell>
          <cell r="G556">
            <v>2702</v>
          </cell>
          <cell r="H556">
            <v>7054</v>
          </cell>
          <cell r="I556">
            <v>140</v>
          </cell>
        </row>
        <row r="557">
          <cell r="A557" t="str">
            <v>A8051</v>
          </cell>
          <cell r="B557" t="str">
            <v>F01</v>
          </cell>
          <cell r="C557" t="str">
            <v>PULL BOX</v>
          </cell>
          <cell r="D557" t="str">
            <v>250X250X150</v>
          </cell>
          <cell r="E557">
            <v>1</v>
          </cell>
          <cell r="F557" t="str">
            <v>개</v>
          </cell>
          <cell r="G557">
            <v>4645</v>
          </cell>
          <cell r="H557">
            <v>11159</v>
          </cell>
          <cell r="I557">
            <v>222</v>
          </cell>
        </row>
        <row r="558">
          <cell r="A558" t="str">
            <v>A8051</v>
          </cell>
          <cell r="B558" t="str">
            <v>F01</v>
          </cell>
          <cell r="C558" t="str">
            <v>파이롯트 램프</v>
          </cell>
          <cell r="D558" t="str">
            <v>LED부 25</v>
          </cell>
          <cell r="E558">
            <v>45</v>
          </cell>
          <cell r="F558" t="str">
            <v>개</v>
          </cell>
          <cell r="G558">
            <v>2498</v>
          </cell>
          <cell r="H558">
            <v>4275</v>
          </cell>
          <cell r="I558">
            <v>85</v>
          </cell>
        </row>
        <row r="559">
          <cell r="C559" t="str">
            <v>소 계</v>
          </cell>
        </row>
        <row r="580">
          <cell r="C580" t="str">
            <v>2. 아파트 전기공사</v>
          </cell>
        </row>
        <row r="581">
          <cell r="C581" t="str">
            <v>2-1. 59(48)A1S-120-201 (401동)</v>
          </cell>
        </row>
        <row r="582">
          <cell r="C582" t="str">
            <v>2-1-2. 전기공사</v>
          </cell>
        </row>
        <row r="583">
          <cell r="A583" t="str">
            <v>A8051</v>
          </cell>
          <cell r="B583" t="str">
            <v>I04</v>
          </cell>
          <cell r="C583" t="str">
            <v>PIPE 크 램 프</v>
          </cell>
          <cell r="D583" t="str">
            <v>용융아연도금 22</v>
          </cell>
          <cell r="E583">
            <v>6</v>
          </cell>
          <cell r="F583" t="str">
            <v>개</v>
          </cell>
          <cell r="G583">
            <v>247</v>
          </cell>
          <cell r="H583">
            <v>0</v>
          </cell>
          <cell r="I583">
            <v>0</v>
          </cell>
        </row>
        <row r="584">
          <cell r="A584" t="str">
            <v>A8051</v>
          </cell>
          <cell r="B584" t="str">
            <v>I04</v>
          </cell>
          <cell r="C584" t="str">
            <v>PVC 노말벤드</v>
          </cell>
          <cell r="D584" t="str">
            <v>HI 28</v>
          </cell>
          <cell r="E584">
            <v>26</v>
          </cell>
          <cell r="F584" t="str">
            <v>개</v>
          </cell>
          <cell r="G584">
            <v>693</v>
          </cell>
          <cell r="H584">
            <v>0</v>
          </cell>
          <cell r="I584">
            <v>0</v>
          </cell>
        </row>
        <row r="585">
          <cell r="A585" t="str">
            <v>A8051</v>
          </cell>
          <cell r="B585" t="str">
            <v>I04</v>
          </cell>
          <cell r="C585" t="str">
            <v>PVC 노말벤드</v>
          </cell>
          <cell r="D585" t="str">
            <v>HI 42</v>
          </cell>
          <cell r="E585">
            <v>2</v>
          </cell>
          <cell r="F585" t="str">
            <v>개</v>
          </cell>
          <cell r="G585">
            <v>1127</v>
          </cell>
          <cell r="H585">
            <v>0</v>
          </cell>
          <cell r="I585">
            <v>0</v>
          </cell>
        </row>
        <row r="586">
          <cell r="A586" t="str">
            <v>A8051</v>
          </cell>
          <cell r="B586" t="str">
            <v>I04</v>
          </cell>
          <cell r="C586" t="str">
            <v>PVC 노말벤드</v>
          </cell>
          <cell r="D586" t="str">
            <v>HI 54</v>
          </cell>
          <cell r="E586">
            <v>4</v>
          </cell>
          <cell r="F586" t="str">
            <v>개</v>
          </cell>
          <cell r="G586">
            <v>1474</v>
          </cell>
          <cell r="H586">
            <v>0</v>
          </cell>
          <cell r="I586">
            <v>0</v>
          </cell>
        </row>
        <row r="587">
          <cell r="A587" t="str">
            <v>A8051</v>
          </cell>
          <cell r="B587" t="str">
            <v>I04</v>
          </cell>
          <cell r="C587" t="str">
            <v>WIRE DUCT BOX CONNECTOR</v>
          </cell>
          <cell r="D587" t="str">
            <v>100X100(VOLT-NUT포함)</v>
          </cell>
          <cell r="E587">
            <v>5</v>
          </cell>
          <cell r="F587" t="str">
            <v>개</v>
          </cell>
          <cell r="G587">
            <v>1405</v>
          </cell>
          <cell r="H587">
            <v>0</v>
          </cell>
          <cell r="I587">
            <v>0</v>
          </cell>
        </row>
        <row r="588">
          <cell r="A588" t="str">
            <v>A8051</v>
          </cell>
          <cell r="B588" t="str">
            <v>I04</v>
          </cell>
          <cell r="C588" t="str">
            <v>WIRE DUCT BOX CONNECTOR</v>
          </cell>
          <cell r="D588" t="str">
            <v>150X100(VOLT-NUT포함)</v>
          </cell>
          <cell r="E588">
            <v>1</v>
          </cell>
          <cell r="F588" t="str">
            <v>개</v>
          </cell>
          <cell r="G588">
            <v>1717</v>
          </cell>
          <cell r="H588">
            <v>0</v>
          </cell>
          <cell r="I588">
            <v>0</v>
          </cell>
        </row>
        <row r="589">
          <cell r="A589" t="str">
            <v>A8051</v>
          </cell>
          <cell r="B589" t="str">
            <v>I04</v>
          </cell>
          <cell r="C589" t="str">
            <v>WIRE DUCT(연결부속포함)</v>
          </cell>
          <cell r="D589" t="str">
            <v>100X100 SEPARATOR부</v>
          </cell>
          <cell r="E589">
            <v>67.400000000000006</v>
          </cell>
          <cell r="F589" t="str">
            <v>M</v>
          </cell>
          <cell r="G589">
            <v>11224</v>
          </cell>
          <cell r="H589">
            <v>4844</v>
          </cell>
          <cell r="I589">
            <v>96</v>
          </cell>
        </row>
        <row r="590">
          <cell r="A590" t="str">
            <v>A8051</v>
          </cell>
          <cell r="B590" t="str">
            <v>I04</v>
          </cell>
          <cell r="C590" t="str">
            <v>WIRE DUCT(연결부속포함)</v>
          </cell>
          <cell r="D590" t="str">
            <v>150X100 SEPARATOR부</v>
          </cell>
          <cell r="E590">
            <v>4.5999999999999996</v>
          </cell>
          <cell r="F590" t="str">
            <v>M</v>
          </cell>
          <cell r="G590">
            <v>12837</v>
          </cell>
          <cell r="H590">
            <v>5815</v>
          </cell>
          <cell r="I590">
            <v>116</v>
          </cell>
        </row>
        <row r="591">
          <cell r="A591" t="str">
            <v>A8051</v>
          </cell>
          <cell r="B591" t="str">
            <v>I04</v>
          </cell>
          <cell r="C591" t="str">
            <v>보강철물설치</v>
          </cell>
          <cell r="D591" t="str">
            <v>철판 2.0T</v>
          </cell>
          <cell r="E591">
            <v>348</v>
          </cell>
          <cell r="F591" t="str">
            <v>M2</v>
          </cell>
          <cell r="G591">
            <v>4193</v>
          </cell>
          <cell r="H591">
            <v>0</v>
          </cell>
          <cell r="I591">
            <v>0</v>
          </cell>
        </row>
        <row r="592">
          <cell r="A592" t="str">
            <v>A8051</v>
          </cell>
          <cell r="B592" t="str">
            <v>I07</v>
          </cell>
          <cell r="C592" t="str">
            <v>분전함LP-2(노출형)</v>
          </cell>
          <cell r="D592" t="str">
            <v>300X 550X150(철판)</v>
          </cell>
          <cell r="E592">
            <v>3</v>
          </cell>
          <cell r="F592" t="str">
            <v>기</v>
          </cell>
          <cell r="G592">
            <v>22843</v>
          </cell>
          <cell r="H592">
            <v>0</v>
          </cell>
          <cell r="I592">
            <v>0</v>
          </cell>
        </row>
        <row r="593">
          <cell r="A593" t="str">
            <v>A8051</v>
          </cell>
          <cell r="B593" t="str">
            <v>I07</v>
          </cell>
          <cell r="C593" t="str">
            <v>분전함SUB계단식</v>
          </cell>
          <cell r="D593" t="str">
            <v>500X700X150</v>
          </cell>
          <cell r="E593">
            <v>2</v>
          </cell>
          <cell r="F593" t="str">
            <v>기</v>
          </cell>
          <cell r="G593">
            <v>54712</v>
          </cell>
          <cell r="H593">
            <v>0</v>
          </cell>
          <cell r="I593">
            <v>0</v>
          </cell>
        </row>
        <row r="594">
          <cell r="A594" t="str">
            <v>A8051</v>
          </cell>
          <cell r="B594" t="str">
            <v>I07</v>
          </cell>
          <cell r="C594" t="str">
            <v>분전함LP1(매입형)</v>
          </cell>
          <cell r="D594" t="str">
            <v>700X900X180(전비스텐)</v>
          </cell>
          <cell r="E594">
            <v>3</v>
          </cell>
          <cell r="F594" t="str">
            <v>기</v>
          </cell>
          <cell r="G594">
            <v>88359</v>
          </cell>
          <cell r="H594">
            <v>0</v>
          </cell>
          <cell r="I594">
            <v>0</v>
          </cell>
        </row>
        <row r="595">
          <cell r="A595" t="str">
            <v>A8051</v>
          </cell>
          <cell r="B595" t="str">
            <v>I07</v>
          </cell>
          <cell r="C595" t="str">
            <v>동력반및계량기함(3이하)</v>
          </cell>
          <cell r="D595" t="str">
            <v>1200X1600X250 LM/LEM</v>
          </cell>
          <cell r="E595">
            <v>1</v>
          </cell>
          <cell r="F595" t="str">
            <v>기</v>
          </cell>
          <cell r="G595">
            <v>250722</v>
          </cell>
          <cell r="H595">
            <v>0</v>
          </cell>
          <cell r="I595">
            <v>0</v>
          </cell>
        </row>
        <row r="596">
          <cell r="A596" t="str">
            <v>A8051</v>
          </cell>
          <cell r="B596" t="str">
            <v>I04</v>
          </cell>
          <cell r="C596" t="str">
            <v>전선지지대</v>
          </cell>
          <cell r="D596" t="str">
            <v>도면참조</v>
          </cell>
          <cell r="E596">
            <v>4</v>
          </cell>
          <cell r="F596" t="str">
            <v>개</v>
          </cell>
          <cell r="G596">
            <v>598</v>
          </cell>
          <cell r="H596">
            <v>0</v>
          </cell>
          <cell r="I596">
            <v>0</v>
          </cell>
        </row>
        <row r="597">
          <cell r="A597" t="str">
            <v>A8051</v>
          </cell>
          <cell r="B597" t="str">
            <v>I04</v>
          </cell>
          <cell r="C597" t="str">
            <v>합판</v>
          </cell>
          <cell r="D597" t="str">
            <v>T/2 3.0X910X1820</v>
          </cell>
          <cell r="E597">
            <v>22.8</v>
          </cell>
          <cell r="F597" t="str">
            <v>M2</v>
          </cell>
          <cell r="G597">
            <v>1348</v>
          </cell>
          <cell r="H597">
            <v>0</v>
          </cell>
          <cell r="I597">
            <v>0</v>
          </cell>
        </row>
        <row r="598">
          <cell r="A598" t="str">
            <v>A8051</v>
          </cell>
          <cell r="B598" t="str">
            <v>I04</v>
          </cell>
          <cell r="C598" t="str">
            <v>관내배선(함내배선4.34%)</v>
          </cell>
          <cell r="D598" t="str">
            <v>IV 1.6 MM</v>
          </cell>
          <cell r="E598">
            <v>19865.96</v>
          </cell>
          <cell r="F598" t="str">
            <v>M</v>
          </cell>
          <cell r="G598">
            <v>59</v>
          </cell>
          <cell r="H598">
            <v>264</v>
          </cell>
          <cell r="I598">
            <v>5</v>
          </cell>
        </row>
        <row r="599">
          <cell r="A599" t="str">
            <v>A8051</v>
          </cell>
          <cell r="B599" t="str">
            <v>I01</v>
          </cell>
          <cell r="C599" t="str">
            <v>관내배선(함내배선1.93%)</v>
          </cell>
          <cell r="D599" t="str">
            <v>IV 1.6 MM(바닥)</v>
          </cell>
          <cell r="E599">
            <v>5911.44</v>
          </cell>
          <cell r="F599" t="str">
            <v>M</v>
          </cell>
          <cell r="G599">
            <v>58</v>
          </cell>
          <cell r="H599">
            <v>204</v>
          </cell>
          <cell r="I599">
            <v>3</v>
          </cell>
        </row>
        <row r="600">
          <cell r="A600" t="str">
            <v>A8051</v>
          </cell>
          <cell r="B600" t="str">
            <v>I04</v>
          </cell>
          <cell r="C600" t="str">
            <v>관내배선(함내배선2.85%)</v>
          </cell>
          <cell r="D600" t="str">
            <v>IV 2.0 MM</v>
          </cell>
          <cell r="E600">
            <v>4999.3999999999996</v>
          </cell>
          <cell r="F600" t="str">
            <v>M</v>
          </cell>
          <cell r="G600">
            <v>87</v>
          </cell>
          <cell r="H600">
            <v>260</v>
          </cell>
          <cell r="I600">
            <v>5</v>
          </cell>
        </row>
        <row r="601">
          <cell r="A601" t="str">
            <v>A8051</v>
          </cell>
          <cell r="B601" t="str">
            <v>I01</v>
          </cell>
          <cell r="C601" t="str">
            <v>관내배선(함내배선4.32%)</v>
          </cell>
          <cell r="D601" t="str">
            <v>IV 2.0 MM(바닥)</v>
          </cell>
          <cell r="E601">
            <v>11822.88</v>
          </cell>
          <cell r="F601" t="str">
            <v>M</v>
          </cell>
          <cell r="G601">
            <v>88</v>
          </cell>
          <cell r="H601">
            <v>213</v>
          </cell>
          <cell r="I601">
            <v>3</v>
          </cell>
        </row>
        <row r="602">
          <cell r="A602" t="str">
            <v>A8051</v>
          </cell>
          <cell r="B602" t="str">
            <v>I04</v>
          </cell>
          <cell r="C602" t="str">
            <v>관내배선(함내배선14.43%)</v>
          </cell>
          <cell r="D602" t="str">
            <v>IV 5.5 MM2</v>
          </cell>
          <cell r="E602">
            <v>1211.2</v>
          </cell>
          <cell r="F602" t="str">
            <v>M</v>
          </cell>
          <cell r="G602">
            <v>202</v>
          </cell>
          <cell r="H602">
            <v>290</v>
          </cell>
          <cell r="I602">
            <v>5</v>
          </cell>
        </row>
        <row r="603">
          <cell r="A603" t="str">
            <v>A8051</v>
          </cell>
          <cell r="B603" t="str">
            <v>I05</v>
          </cell>
          <cell r="C603" t="str">
            <v>관내배선(함내배선1.25%)</v>
          </cell>
          <cell r="D603" t="str">
            <v>IV  30 MM2</v>
          </cell>
          <cell r="E603">
            <v>257.60000000000002</v>
          </cell>
          <cell r="F603" t="str">
            <v>M</v>
          </cell>
          <cell r="G603">
            <v>747</v>
          </cell>
          <cell r="H603">
            <v>991</v>
          </cell>
          <cell r="I603">
            <v>19</v>
          </cell>
        </row>
        <row r="604">
          <cell r="A604" t="str">
            <v>A8051</v>
          </cell>
          <cell r="B604" t="str">
            <v>I02</v>
          </cell>
          <cell r="C604" t="str">
            <v>관내배선(함내배선2.49%)</v>
          </cell>
          <cell r="D604" t="str">
            <v>HIV 1.6 MM</v>
          </cell>
          <cell r="E604">
            <v>3013.9</v>
          </cell>
          <cell r="F604" t="str">
            <v>M</v>
          </cell>
          <cell r="G604">
            <v>61</v>
          </cell>
          <cell r="H604">
            <v>260</v>
          </cell>
          <cell r="I604">
            <v>5</v>
          </cell>
        </row>
        <row r="605">
          <cell r="A605" t="str">
            <v>A8051</v>
          </cell>
          <cell r="B605" t="str">
            <v>I04</v>
          </cell>
          <cell r="C605" t="str">
            <v>관내배선(함내배선16.67%)</v>
          </cell>
          <cell r="D605" t="str">
            <v>HIV 2.0 MM</v>
          </cell>
          <cell r="E605">
            <v>64.8</v>
          </cell>
          <cell r="F605" t="str">
            <v>M</v>
          </cell>
          <cell r="G605">
            <v>98</v>
          </cell>
          <cell r="H605">
            <v>299</v>
          </cell>
          <cell r="I605">
            <v>5</v>
          </cell>
        </row>
        <row r="606">
          <cell r="A606" t="str">
            <v>A8051</v>
          </cell>
          <cell r="B606" t="str">
            <v>I04</v>
          </cell>
          <cell r="C606" t="str">
            <v>관내배선(함내배선14.43%)</v>
          </cell>
          <cell r="D606" t="str">
            <v>HIV 5.5 MM2</v>
          </cell>
          <cell r="E606">
            <v>1327.4</v>
          </cell>
          <cell r="F606" t="str">
            <v>M</v>
          </cell>
          <cell r="G606">
            <v>183</v>
          </cell>
          <cell r="H606">
            <v>290</v>
          </cell>
          <cell r="I606">
            <v>5</v>
          </cell>
        </row>
        <row r="607">
          <cell r="A607" t="str">
            <v>A8051</v>
          </cell>
          <cell r="B607" t="str">
            <v>I04</v>
          </cell>
          <cell r="C607" t="str">
            <v>관내배선(함내배선2.97%)</v>
          </cell>
          <cell r="D607" t="str">
            <v>HIV  14 MM2(동력)</v>
          </cell>
          <cell r="E607">
            <v>64.8</v>
          </cell>
          <cell r="F607" t="str">
            <v>M</v>
          </cell>
          <cell r="G607">
            <v>547</v>
          </cell>
          <cell r="H607">
            <v>658</v>
          </cell>
          <cell r="I607">
            <v>13</v>
          </cell>
        </row>
        <row r="608">
          <cell r="A608" t="str">
            <v>A8051</v>
          </cell>
          <cell r="B608" t="str">
            <v>I04</v>
          </cell>
          <cell r="C608" t="str">
            <v>관내배선(함내배선8.1%)</v>
          </cell>
          <cell r="D608" t="str">
            <v>HIV  22 MM2</v>
          </cell>
          <cell r="E608">
            <v>459.3</v>
          </cell>
          <cell r="F608" t="str">
            <v>M</v>
          </cell>
          <cell r="G608">
            <v>742</v>
          </cell>
          <cell r="H608">
            <v>1059</v>
          </cell>
          <cell r="I608">
            <v>20</v>
          </cell>
        </row>
        <row r="609">
          <cell r="A609" t="str">
            <v>A8051</v>
          </cell>
          <cell r="B609" t="str">
            <v>I04</v>
          </cell>
          <cell r="C609" t="str">
            <v>관내배선(함내배선1.18%)</v>
          </cell>
          <cell r="D609" t="str">
            <v>HIV  22 MM2(동력)</v>
          </cell>
          <cell r="E609">
            <v>240.9</v>
          </cell>
          <cell r="F609" t="str">
            <v>M</v>
          </cell>
          <cell r="G609">
            <v>697</v>
          </cell>
          <cell r="H609">
            <v>991</v>
          </cell>
          <cell r="I609">
            <v>19</v>
          </cell>
        </row>
        <row r="610">
          <cell r="A610" t="str">
            <v>A8051</v>
          </cell>
          <cell r="B610" t="str">
            <v>I04</v>
          </cell>
          <cell r="C610" t="str">
            <v>관내배선(함내배선1.25%)</v>
          </cell>
          <cell r="D610" t="str">
            <v>HIV  30 MM2</v>
          </cell>
          <cell r="E610">
            <v>429.6</v>
          </cell>
          <cell r="F610" t="str">
            <v>M</v>
          </cell>
          <cell r="G610">
            <v>933</v>
          </cell>
          <cell r="H610">
            <v>991</v>
          </cell>
          <cell r="I610">
            <v>19</v>
          </cell>
        </row>
        <row r="611">
          <cell r="A611" t="str">
            <v>A8051</v>
          </cell>
          <cell r="B611" t="str">
            <v>I04</v>
          </cell>
          <cell r="C611" t="str">
            <v>관내배선(함내배선2.7%)</v>
          </cell>
          <cell r="D611" t="str">
            <v>HIV  30 MM2(동력)</v>
          </cell>
          <cell r="E611">
            <v>191.1</v>
          </cell>
          <cell r="F611" t="str">
            <v>M</v>
          </cell>
          <cell r="G611">
            <v>941</v>
          </cell>
          <cell r="H611">
            <v>1008</v>
          </cell>
          <cell r="I611">
            <v>19</v>
          </cell>
        </row>
        <row r="612">
          <cell r="A612" t="str">
            <v>A8051</v>
          </cell>
          <cell r="B612" t="str">
            <v>I04</v>
          </cell>
          <cell r="C612" t="str">
            <v>관내배선(함내배선4.67%)</v>
          </cell>
          <cell r="D612" t="str">
            <v>HIV  38 MM2</v>
          </cell>
          <cell r="E612">
            <v>234.4</v>
          </cell>
          <cell r="F612" t="str">
            <v>M</v>
          </cell>
          <cell r="G612">
            <v>1371</v>
          </cell>
          <cell r="H612">
            <v>1026</v>
          </cell>
          <cell r="I612">
            <v>19</v>
          </cell>
        </row>
        <row r="613">
          <cell r="A613" t="str">
            <v>A8051</v>
          </cell>
          <cell r="B613" t="str">
            <v>I04</v>
          </cell>
          <cell r="C613" t="str">
            <v>관내배선(함내배선1.84%)</v>
          </cell>
          <cell r="D613" t="str">
            <v>HIV  50 MM2(동력)</v>
          </cell>
          <cell r="E613">
            <v>531.6</v>
          </cell>
          <cell r="F613" t="str">
            <v>M</v>
          </cell>
          <cell r="G613">
            <v>1855</v>
          </cell>
          <cell r="H613">
            <v>1825</v>
          </cell>
          <cell r="I613">
            <v>36</v>
          </cell>
        </row>
        <row r="614">
          <cell r="A614" t="str">
            <v>A8051</v>
          </cell>
          <cell r="B614" t="str">
            <v>I04</v>
          </cell>
          <cell r="C614" t="str">
            <v>관내배선(함내배선7.32%)</v>
          </cell>
          <cell r="D614" t="str">
            <v>BC 22 MM2</v>
          </cell>
          <cell r="E614">
            <v>7</v>
          </cell>
          <cell r="F614" t="str">
            <v>M</v>
          </cell>
          <cell r="G614">
            <v>696</v>
          </cell>
          <cell r="H614">
            <v>1051</v>
          </cell>
          <cell r="I614">
            <v>20</v>
          </cell>
        </row>
        <row r="615">
          <cell r="A615" t="str">
            <v>A8051</v>
          </cell>
          <cell r="B615" t="str">
            <v>I05</v>
          </cell>
          <cell r="C615" t="str">
            <v>관내배선(함내배선0.69%)</v>
          </cell>
          <cell r="D615" t="str">
            <v>BC 30 MM2</v>
          </cell>
          <cell r="E615">
            <v>32.700000000000003</v>
          </cell>
          <cell r="F615" t="str">
            <v>M</v>
          </cell>
          <cell r="G615">
            <v>867</v>
          </cell>
          <cell r="H615">
            <v>987</v>
          </cell>
          <cell r="I615">
            <v>19</v>
          </cell>
        </row>
        <row r="616">
          <cell r="A616" t="str">
            <v>A8051</v>
          </cell>
          <cell r="B616" t="str">
            <v>I01</v>
          </cell>
          <cell r="C616" t="str">
            <v>VVR케이블신설(함내배선5.74%)</v>
          </cell>
          <cell r="D616" t="str">
            <v>VVR 1.6 MM X 2C</v>
          </cell>
          <cell r="E616">
            <v>37.799999999999997</v>
          </cell>
          <cell r="F616" t="str">
            <v>M</v>
          </cell>
          <cell r="G616">
            <v>265</v>
          </cell>
          <cell r="H616">
            <v>1033</v>
          </cell>
          <cell r="I616">
            <v>19</v>
          </cell>
        </row>
        <row r="617">
          <cell r="A617" t="str">
            <v>A8051</v>
          </cell>
          <cell r="B617" t="str">
            <v>I05</v>
          </cell>
          <cell r="C617" t="str">
            <v>PVC PIPE 배관</v>
          </cell>
          <cell r="D617" t="str">
            <v>HI 16MM</v>
          </cell>
          <cell r="E617">
            <v>2366.1</v>
          </cell>
          <cell r="F617" t="str">
            <v>M</v>
          </cell>
          <cell r="G617">
            <v>265</v>
          </cell>
          <cell r="H617">
            <v>1709</v>
          </cell>
          <cell r="I617">
            <v>33</v>
          </cell>
        </row>
        <row r="618">
          <cell r="A618" t="str">
            <v>A8051</v>
          </cell>
          <cell r="B618" t="str">
            <v>I01</v>
          </cell>
          <cell r="C618" t="str">
            <v>PVC PIPE 배관</v>
          </cell>
          <cell r="D618" t="str">
            <v>HI 22MM</v>
          </cell>
          <cell r="E618">
            <v>413.6</v>
          </cell>
          <cell r="F618" t="str">
            <v>M</v>
          </cell>
          <cell r="G618">
            <v>318</v>
          </cell>
          <cell r="H618">
            <v>2137</v>
          </cell>
          <cell r="I618">
            <v>42</v>
          </cell>
        </row>
        <row r="619">
          <cell r="A619" t="str">
            <v>A8051</v>
          </cell>
          <cell r="B619" t="str">
            <v>I04</v>
          </cell>
          <cell r="C619" t="str">
            <v>PVC PIPE 배관</v>
          </cell>
          <cell r="D619" t="str">
            <v>HI 28MM</v>
          </cell>
          <cell r="E619">
            <v>143</v>
          </cell>
          <cell r="F619" t="str">
            <v>M</v>
          </cell>
          <cell r="G619">
            <v>616</v>
          </cell>
          <cell r="H619">
            <v>2735</v>
          </cell>
          <cell r="I619">
            <v>54</v>
          </cell>
        </row>
        <row r="620">
          <cell r="A620" t="str">
            <v>A8051</v>
          </cell>
          <cell r="B620" t="str">
            <v>I04</v>
          </cell>
          <cell r="C620" t="str">
            <v>PVC PIPE 배관</v>
          </cell>
          <cell r="D620" t="str">
            <v>HI 36MM</v>
          </cell>
          <cell r="E620">
            <v>111.3</v>
          </cell>
          <cell r="F620" t="str">
            <v>M</v>
          </cell>
          <cell r="G620">
            <v>917</v>
          </cell>
          <cell r="H620">
            <v>3420</v>
          </cell>
          <cell r="I620">
            <v>67</v>
          </cell>
        </row>
        <row r="621">
          <cell r="A621" t="str">
            <v>A8051</v>
          </cell>
          <cell r="B621" t="str">
            <v>I04</v>
          </cell>
          <cell r="C621" t="str">
            <v>PVC PIPE 배관</v>
          </cell>
          <cell r="D621" t="str">
            <v>HI 42MM</v>
          </cell>
          <cell r="E621">
            <v>162.80000000000001</v>
          </cell>
          <cell r="F621" t="str">
            <v>M</v>
          </cell>
          <cell r="G621">
            <v>1321</v>
          </cell>
          <cell r="H621">
            <v>4446</v>
          </cell>
          <cell r="I621">
            <v>88</v>
          </cell>
        </row>
        <row r="622">
          <cell r="A622" t="str">
            <v>A8051</v>
          </cell>
          <cell r="B622" t="str">
            <v>I04</v>
          </cell>
          <cell r="C622" t="str">
            <v>PVC PIPE 배관</v>
          </cell>
          <cell r="D622" t="str">
            <v>HI 54MM</v>
          </cell>
          <cell r="E622">
            <v>111.2</v>
          </cell>
          <cell r="F622" t="str">
            <v>M</v>
          </cell>
          <cell r="G622">
            <v>1876</v>
          </cell>
          <cell r="H622">
            <v>6498</v>
          </cell>
          <cell r="I622">
            <v>129</v>
          </cell>
        </row>
        <row r="623">
          <cell r="A623" t="str">
            <v>A8051</v>
          </cell>
          <cell r="B623" t="str">
            <v>I04</v>
          </cell>
          <cell r="C623" t="str">
            <v>합성수지제가요전선관</v>
          </cell>
          <cell r="D623" t="str">
            <v>CD 16MM</v>
          </cell>
          <cell r="E623">
            <v>11845.56</v>
          </cell>
          <cell r="F623" t="str">
            <v>M</v>
          </cell>
          <cell r="G623">
            <v>102</v>
          </cell>
          <cell r="H623">
            <v>1153</v>
          </cell>
          <cell r="I623">
            <v>22</v>
          </cell>
        </row>
        <row r="624">
          <cell r="A624" t="str">
            <v>A8051</v>
          </cell>
          <cell r="B624" t="str">
            <v>I01</v>
          </cell>
          <cell r="C624" t="str">
            <v>합성수지제가요전선관</v>
          </cell>
          <cell r="D624" t="str">
            <v>CD 22MM</v>
          </cell>
          <cell r="E624">
            <v>1526.94</v>
          </cell>
          <cell r="F624" t="str">
            <v>M</v>
          </cell>
          <cell r="G624">
            <v>140</v>
          </cell>
          <cell r="H624">
            <v>1453</v>
          </cell>
          <cell r="I624">
            <v>28</v>
          </cell>
        </row>
        <row r="625">
          <cell r="A625" t="str">
            <v>A8051</v>
          </cell>
          <cell r="B625" t="str">
            <v>I04</v>
          </cell>
          <cell r="C625" t="str">
            <v>후렉씨블콘딧드</v>
          </cell>
          <cell r="D625" t="str">
            <v>22MM</v>
          </cell>
          <cell r="E625">
            <v>3</v>
          </cell>
          <cell r="F625" t="str">
            <v>M</v>
          </cell>
          <cell r="G625">
            <v>547</v>
          </cell>
          <cell r="H625">
            <v>2394</v>
          </cell>
          <cell r="I625">
            <v>47</v>
          </cell>
        </row>
        <row r="626">
          <cell r="A626" t="str">
            <v>A8051</v>
          </cell>
          <cell r="B626" t="str">
            <v>I01</v>
          </cell>
          <cell r="C626" t="str">
            <v>철제박스카바 부착</v>
          </cell>
          <cell r="D626" t="str">
            <v>4각맹카바</v>
          </cell>
          <cell r="E626">
            <v>33</v>
          </cell>
          <cell r="F626" t="str">
            <v>개</v>
          </cell>
          <cell r="G626">
            <v>112</v>
          </cell>
          <cell r="H626">
            <v>1282</v>
          </cell>
          <cell r="I626">
            <v>25</v>
          </cell>
        </row>
        <row r="627">
          <cell r="A627" t="str">
            <v>A8051</v>
          </cell>
          <cell r="B627" t="str">
            <v>I01</v>
          </cell>
          <cell r="C627" t="str">
            <v>철제박스카바 부착</v>
          </cell>
          <cell r="D627" t="str">
            <v>8각맹카바</v>
          </cell>
          <cell r="E627">
            <v>240</v>
          </cell>
          <cell r="F627" t="str">
            <v>개</v>
          </cell>
          <cell r="G627">
            <v>112</v>
          </cell>
          <cell r="H627">
            <v>1282</v>
          </cell>
          <cell r="I627">
            <v>25</v>
          </cell>
        </row>
        <row r="628">
          <cell r="A628" t="str">
            <v>A8051</v>
          </cell>
          <cell r="B628" t="str">
            <v>I05</v>
          </cell>
          <cell r="C628" t="str">
            <v>PVC박스 신설</v>
          </cell>
          <cell r="D628" t="str">
            <v>HI CSW2S</v>
          </cell>
          <cell r="E628">
            <v>3</v>
          </cell>
          <cell r="F628" t="str">
            <v>개</v>
          </cell>
          <cell r="G628">
            <v>793</v>
          </cell>
          <cell r="H628">
            <v>5301</v>
          </cell>
          <cell r="I628">
            <v>105</v>
          </cell>
        </row>
        <row r="629">
          <cell r="A629" t="str">
            <v>A8051</v>
          </cell>
          <cell r="B629" t="str">
            <v>I01</v>
          </cell>
          <cell r="C629" t="str">
            <v>PVC박스 신설</v>
          </cell>
          <cell r="D629" t="str">
            <v>HI SW 일체형</v>
          </cell>
          <cell r="E629">
            <v>2203</v>
          </cell>
          <cell r="F629" t="str">
            <v>개</v>
          </cell>
          <cell r="G629">
            <v>412</v>
          </cell>
          <cell r="H629">
            <v>5301</v>
          </cell>
          <cell r="I629">
            <v>105</v>
          </cell>
        </row>
        <row r="630">
          <cell r="A630" t="str">
            <v>A8051</v>
          </cell>
          <cell r="B630" t="str">
            <v>I01</v>
          </cell>
          <cell r="C630" t="str">
            <v>PVC박스 신설</v>
          </cell>
          <cell r="D630" t="str">
            <v>HI CSW2S 일체형</v>
          </cell>
          <cell r="E630">
            <v>242</v>
          </cell>
          <cell r="F630" t="str">
            <v>개</v>
          </cell>
          <cell r="G630">
            <v>1040</v>
          </cell>
          <cell r="H630">
            <v>5301</v>
          </cell>
          <cell r="I630">
            <v>105</v>
          </cell>
        </row>
        <row r="631">
          <cell r="A631" t="str">
            <v>A8051</v>
          </cell>
          <cell r="B631" t="str">
            <v>I01</v>
          </cell>
          <cell r="C631" t="str">
            <v>PVC박스 신설</v>
          </cell>
          <cell r="D631" t="str">
            <v>HI 4각 일체형</v>
          </cell>
          <cell r="E631">
            <v>1316</v>
          </cell>
          <cell r="F631" t="str">
            <v>개</v>
          </cell>
          <cell r="G631">
            <v>572</v>
          </cell>
          <cell r="H631">
            <v>5301</v>
          </cell>
          <cell r="I631">
            <v>105</v>
          </cell>
        </row>
        <row r="632">
          <cell r="A632" t="str">
            <v>A8051</v>
          </cell>
          <cell r="B632" t="str">
            <v>I02</v>
          </cell>
          <cell r="C632" t="str">
            <v>PVC박스 신설</v>
          </cell>
          <cell r="D632" t="str">
            <v>HI 콘크리트4각 75일체형</v>
          </cell>
          <cell r="E632">
            <v>369</v>
          </cell>
          <cell r="F632" t="str">
            <v>개</v>
          </cell>
          <cell r="G632">
            <v>815</v>
          </cell>
          <cell r="H632">
            <v>1966</v>
          </cell>
          <cell r="I632">
            <v>39</v>
          </cell>
        </row>
        <row r="633">
          <cell r="A633" t="str">
            <v>A8051</v>
          </cell>
          <cell r="B633" t="str">
            <v>I02</v>
          </cell>
          <cell r="C633" t="str">
            <v>PVC박스 신설</v>
          </cell>
          <cell r="D633" t="str">
            <v>HI 콘크리트8각 75일체형</v>
          </cell>
          <cell r="E633">
            <v>1649</v>
          </cell>
          <cell r="F633" t="str">
            <v>개</v>
          </cell>
          <cell r="G633">
            <v>719</v>
          </cell>
          <cell r="H633">
            <v>1966</v>
          </cell>
          <cell r="I633">
            <v>39</v>
          </cell>
        </row>
        <row r="634">
          <cell r="A634" t="str">
            <v>A8051</v>
          </cell>
          <cell r="B634" t="str">
            <v>I04</v>
          </cell>
          <cell r="C634" t="str">
            <v>연결박스 신설</v>
          </cell>
          <cell r="D634" t="str">
            <v>HI SW 박스용</v>
          </cell>
          <cell r="E634">
            <v>128</v>
          </cell>
          <cell r="F634" t="str">
            <v>개</v>
          </cell>
          <cell r="G634">
            <v>320</v>
          </cell>
          <cell r="H634">
            <v>1709</v>
          </cell>
          <cell r="I634">
            <v>33</v>
          </cell>
        </row>
        <row r="635">
          <cell r="A635" t="str">
            <v>A8051</v>
          </cell>
          <cell r="B635" t="str">
            <v>I04</v>
          </cell>
          <cell r="C635" t="str">
            <v>연결박스 신설</v>
          </cell>
          <cell r="D635" t="str">
            <v>HI CSW2S 박스용</v>
          </cell>
          <cell r="E635">
            <v>3</v>
          </cell>
          <cell r="F635" t="str">
            <v>개</v>
          </cell>
          <cell r="G635">
            <v>386</v>
          </cell>
          <cell r="H635">
            <v>1709</v>
          </cell>
          <cell r="I635">
            <v>33</v>
          </cell>
        </row>
        <row r="636">
          <cell r="A636" t="str">
            <v>A8051</v>
          </cell>
          <cell r="B636" t="str">
            <v>I01</v>
          </cell>
          <cell r="C636" t="str">
            <v>둥근콘센트신설</v>
          </cell>
          <cell r="D636" t="str">
            <v>매입접지극부 1구 15A250V</v>
          </cell>
          <cell r="E636">
            <v>360</v>
          </cell>
          <cell r="F636" t="str">
            <v>개</v>
          </cell>
          <cell r="G636">
            <v>815</v>
          </cell>
          <cell r="H636">
            <v>2522</v>
          </cell>
          <cell r="I636">
            <v>50</v>
          </cell>
        </row>
        <row r="637">
          <cell r="A637" t="str">
            <v>A8051</v>
          </cell>
          <cell r="B637" t="str">
            <v>I02</v>
          </cell>
          <cell r="C637" t="str">
            <v>둥근콘센트신설</v>
          </cell>
          <cell r="D637" t="str">
            <v>매입접지극부 2구 15A250V</v>
          </cell>
          <cell r="E637">
            <v>1691</v>
          </cell>
          <cell r="F637" t="str">
            <v>개</v>
          </cell>
          <cell r="G637">
            <v>1023</v>
          </cell>
          <cell r="H637">
            <v>2522</v>
          </cell>
          <cell r="I637">
            <v>50</v>
          </cell>
        </row>
        <row r="638">
          <cell r="A638" t="str">
            <v>A8051</v>
          </cell>
          <cell r="B638" t="str">
            <v>I01</v>
          </cell>
          <cell r="C638" t="str">
            <v>둥근콘센트신설</v>
          </cell>
          <cell r="D638" t="str">
            <v>매입접지극부 4구 15A250V</v>
          </cell>
          <cell r="E638">
            <v>240</v>
          </cell>
          <cell r="F638" t="str">
            <v>개</v>
          </cell>
          <cell r="G638">
            <v>2073</v>
          </cell>
          <cell r="H638">
            <v>2992</v>
          </cell>
          <cell r="I638">
            <v>59</v>
          </cell>
        </row>
        <row r="639">
          <cell r="A639" t="str">
            <v>A8051</v>
          </cell>
          <cell r="B639" t="str">
            <v>I01</v>
          </cell>
          <cell r="C639" t="str">
            <v>둥근콘센트신설(방적카바부)</v>
          </cell>
          <cell r="D639" t="str">
            <v>매입접지극부 1구 15A250V</v>
          </cell>
          <cell r="E639">
            <v>120</v>
          </cell>
          <cell r="F639" t="str">
            <v>개</v>
          </cell>
          <cell r="G639">
            <v>1622</v>
          </cell>
          <cell r="H639">
            <v>2522</v>
          </cell>
          <cell r="I639">
            <v>50</v>
          </cell>
        </row>
        <row r="640">
          <cell r="A640" t="str">
            <v>A8051</v>
          </cell>
          <cell r="B640" t="str">
            <v>I01</v>
          </cell>
          <cell r="C640" t="str">
            <v>가로형콘센트신설(방적카바부)</v>
          </cell>
          <cell r="D640" t="str">
            <v>매입접지극부 2구 15A250V</v>
          </cell>
          <cell r="E640">
            <v>354</v>
          </cell>
          <cell r="F640" t="str">
            <v>개</v>
          </cell>
          <cell r="G640">
            <v>1812</v>
          </cell>
          <cell r="H640">
            <v>2522</v>
          </cell>
          <cell r="I640">
            <v>50</v>
          </cell>
        </row>
        <row r="641">
          <cell r="A641" t="str">
            <v>A8051</v>
          </cell>
          <cell r="B641" t="str">
            <v>I01</v>
          </cell>
          <cell r="C641" t="str">
            <v>둥근콘센트신설</v>
          </cell>
          <cell r="D641" t="str">
            <v>노출접지극부 2구 15A250V</v>
          </cell>
          <cell r="E641">
            <v>250</v>
          </cell>
          <cell r="F641" t="str">
            <v>개</v>
          </cell>
          <cell r="G641">
            <v>1040</v>
          </cell>
          <cell r="H641">
            <v>2992</v>
          </cell>
          <cell r="I641">
            <v>59</v>
          </cell>
        </row>
        <row r="642">
          <cell r="A642" t="str">
            <v>A8051</v>
          </cell>
          <cell r="B642" t="str">
            <v>I01</v>
          </cell>
          <cell r="C642" t="str">
            <v>와이드스위치신설(90MM)</v>
          </cell>
          <cell r="D642" t="str">
            <v>매입대각형 1P</v>
          </cell>
          <cell r="E642">
            <v>123</v>
          </cell>
          <cell r="F642" t="str">
            <v>개</v>
          </cell>
          <cell r="G642">
            <v>1951</v>
          </cell>
          <cell r="H642">
            <v>1667</v>
          </cell>
          <cell r="I642">
            <v>32</v>
          </cell>
        </row>
        <row r="643">
          <cell r="A643" t="str">
            <v>A8051</v>
          </cell>
          <cell r="B643" t="str">
            <v>I01</v>
          </cell>
          <cell r="C643" t="str">
            <v>와이드스위치신설(90MM)</v>
          </cell>
          <cell r="D643" t="str">
            <v>매입대각2연용1P</v>
          </cell>
          <cell r="E643">
            <v>246</v>
          </cell>
          <cell r="F643" t="str">
            <v>개</v>
          </cell>
          <cell r="G643">
            <v>2515</v>
          </cell>
          <cell r="H643">
            <v>1966</v>
          </cell>
          <cell r="I643">
            <v>39</v>
          </cell>
        </row>
        <row r="644">
          <cell r="A644" t="str">
            <v>A8051</v>
          </cell>
          <cell r="B644" t="str">
            <v>I01</v>
          </cell>
          <cell r="C644" t="str">
            <v>와이드스위치신설(90MM)</v>
          </cell>
          <cell r="D644" t="str">
            <v>매입대각3연용1P</v>
          </cell>
          <cell r="E644">
            <v>234</v>
          </cell>
          <cell r="F644" t="str">
            <v>개</v>
          </cell>
          <cell r="G644">
            <v>3035</v>
          </cell>
          <cell r="H644">
            <v>2308</v>
          </cell>
          <cell r="I644">
            <v>45</v>
          </cell>
        </row>
        <row r="645">
          <cell r="A645" t="str">
            <v>A8051</v>
          </cell>
          <cell r="B645" t="str">
            <v>I01</v>
          </cell>
          <cell r="C645" t="str">
            <v>와이드스위치신설(90MM)</v>
          </cell>
          <cell r="D645" t="str">
            <v>매입대각2연용1P LED부</v>
          </cell>
          <cell r="E645">
            <v>120</v>
          </cell>
          <cell r="F645" t="str">
            <v>개</v>
          </cell>
          <cell r="G645">
            <v>2949</v>
          </cell>
          <cell r="H645">
            <v>1966</v>
          </cell>
          <cell r="I645">
            <v>39</v>
          </cell>
        </row>
        <row r="646">
          <cell r="A646" t="str">
            <v>A8051</v>
          </cell>
          <cell r="B646" t="str">
            <v>I01</v>
          </cell>
          <cell r="C646" t="str">
            <v>와이드스위치신설(90MM)</v>
          </cell>
          <cell r="D646" t="str">
            <v>매입(LED부 2, LED무 1)</v>
          </cell>
          <cell r="E646">
            <v>117</v>
          </cell>
          <cell r="F646" t="str">
            <v>개</v>
          </cell>
          <cell r="G646">
            <v>4337</v>
          </cell>
          <cell r="H646">
            <v>2308</v>
          </cell>
          <cell r="I646">
            <v>45</v>
          </cell>
        </row>
        <row r="647">
          <cell r="A647" t="str">
            <v>A8051</v>
          </cell>
          <cell r="B647" t="str">
            <v>I01</v>
          </cell>
          <cell r="C647" t="str">
            <v>와이드스위치 몸체설치(추가)</v>
          </cell>
          <cell r="D647" t="str">
            <v>매입대각 3로 1P</v>
          </cell>
          <cell r="E647">
            <v>16</v>
          </cell>
          <cell r="F647" t="str">
            <v>개</v>
          </cell>
          <cell r="G647">
            <v>1477</v>
          </cell>
          <cell r="H647">
            <v>726</v>
          </cell>
          <cell r="I647">
            <v>13</v>
          </cell>
        </row>
        <row r="648">
          <cell r="A648" t="str">
            <v>A8051</v>
          </cell>
          <cell r="B648" t="str">
            <v>I02</v>
          </cell>
          <cell r="C648" t="str">
            <v>와이드스위치신설</v>
          </cell>
          <cell r="D648" t="str">
            <v>매입대각형 1P</v>
          </cell>
          <cell r="E648">
            <v>14</v>
          </cell>
          <cell r="F648" t="str">
            <v>개</v>
          </cell>
          <cell r="G648">
            <v>1399</v>
          </cell>
          <cell r="H648">
            <v>1667</v>
          </cell>
          <cell r="I648">
            <v>32</v>
          </cell>
        </row>
        <row r="649">
          <cell r="A649" t="str">
            <v>A8051</v>
          </cell>
          <cell r="B649" t="str">
            <v>I02</v>
          </cell>
          <cell r="C649" t="str">
            <v>와이드스위치신설</v>
          </cell>
          <cell r="D649" t="str">
            <v>매입대각2연용1P</v>
          </cell>
          <cell r="E649">
            <v>1</v>
          </cell>
          <cell r="F649" t="str">
            <v>개</v>
          </cell>
          <cell r="G649">
            <v>1946</v>
          </cell>
          <cell r="H649">
            <v>1966</v>
          </cell>
          <cell r="I649">
            <v>39</v>
          </cell>
        </row>
        <row r="650">
          <cell r="A650" t="str">
            <v>A8051</v>
          </cell>
          <cell r="B650" t="str">
            <v>I02</v>
          </cell>
          <cell r="C650" t="str">
            <v>와이드스위치신설</v>
          </cell>
          <cell r="D650" t="str">
            <v>매입대각4연용1P</v>
          </cell>
          <cell r="E650">
            <v>3</v>
          </cell>
          <cell r="F650" t="str">
            <v>개</v>
          </cell>
          <cell r="G650">
            <v>3879</v>
          </cell>
          <cell r="H650">
            <v>2650</v>
          </cell>
          <cell r="I650">
            <v>52</v>
          </cell>
        </row>
        <row r="651">
          <cell r="A651" t="str">
            <v>A8051</v>
          </cell>
          <cell r="B651" t="str">
            <v>I02</v>
          </cell>
          <cell r="C651" t="str">
            <v>와이드스위치신설</v>
          </cell>
          <cell r="D651" t="str">
            <v>매입대각형 3로 1P</v>
          </cell>
          <cell r="E651">
            <v>12</v>
          </cell>
          <cell r="F651" t="str">
            <v>개</v>
          </cell>
          <cell r="G651">
            <v>1666</v>
          </cell>
          <cell r="H651">
            <v>3634</v>
          </cell>
          <cell r="I651">
            <v>71</v>
          </cell>
        </row>
        <row r="652">
          <cell r="A652" t="str">
            <v>A8051</v>
          </cell>
          <cell r="B652" t="str">
            <v>I02</v>
          </cell>
          <cell r="C652" t="str">
            <v>스위치신설</v>
          </cell>
          <cell r="D652" t="str">
            <v>매입대각형 4로 1P</v>
          </cell>
          <cell r="E652">
            <v>3</v>
          </cell>
          <cell r="F652" t="str">
            <v>개</v>
          </cell>
          <cell r="G652">
            <v>2764</v>
          </cell>
          <cell r="H652">
            <v>4275</v>
          </cell>
          <cell r="I652">
            <v>85</v>
          </cell>
        </row>
        <row r="653">
          <cell r="A653" t="str">
            <v>A8051</v>
          </cell>
          <cell r="B653" t="str">
            <v>I01</v>
          </cell>
          <cell r="C653" t="str">
            <v>조명기구</v>
          </cell>
          <cell r="D653" t="str">
            <v>IFID-00A (FL1/20W, 전자식)</v>
          </cell>
          <cell r="E653">
            <v>117</v>
          </cell>
          <cell r="F653" t="str">
            <v>개</v>
          </cell>
          <cell r="G653">
            <v>17348</v>
          </cell>
          <cell r="H653">
            <v>4361</v>
          </cell>
          <cell r="I653">
            <v>86</v>
          </cell>
        </row>
        <row r="654">
          <cell r="A654" t="str">
            <v>A8051</v>
          </cell>
          <cell r="B654" t="str">
            <v>I01</v>
          </cell>
          <cell r="C654" t="str">
            <v>조명기구</v>
          </cell>
          <cell r="D654" t="str">
            <v>IFSA-B (2/32W, 전자식)</v>
          </cell>
          <cell r="E654">
            <v>6</v>
          </cell>
          <cell r="F654" t="str">
            <v>개</v>
          </cell>
          <cell r="G654">
            <v>26022</v>
          </cell>
          <cell r="H654">
            <v>8038</v>
          </cell>
          <cell r="I654">
            <v>160</v>
          </cell>
        </row>
        <row r="655">
          <cell r="A655" t="str">
            <v>A8051</v>
          </cell>
          <cell r="B655" t="str">
            <v>I02</v>
          </cell>
          <cell r="C655" t="str">
            <v>조명기구</v>
          </cell>
          <cell r="D655" t="str">
            <v>IFSC-B (FUL 9W)</v>
          </cell>
          <cell r="E655">
            <v>132</v>
          </cell>
          <cell r="F655" t="str">
            <v>개</v>
          </cell>
          <cell r="G655">
            <v>8240</v>
          </cell>
          <cell r="H655">
            <v>3805</v>
          </cell>
          <cell r="I655">
            <v>75</v>
          </cell>
        </row>
        <row r="656">
          <cell r="A656" t="str">
            <v>A8051</v>
          </cell>
          <cell r="B656" t="str">
            <v>I02</v>
          </cell>
          <cell r="C656" t="str">
            <v>조명기구</v>
          </cell>
          <cell r="D656" t="str">
            <v>IFPA-A 2/40W</v>
          </cell>
          <cell r="E656">
            <v>6</v>
          </cell>
          <cell r="F656" t="str">
            <v>개</v>
          </cell>
          <cell r="G656">
            <v>21251</v>
          </cell>
          <cell r="H656">
            <v>9577</v>
          </cell>
          <cell r="I656">
            <v>190</v>
          </cell>
        </row>
        <row r="657">
          <cell r="A657" t="str">
            <v>A8051</v>
          </cell>
          <cell r="B657" t="str">
            <v>I02</v>
          </cell>
          <cell r="C657" t="str">
            <v>조명기구</v>
          </cell>
          <cell r="D657" t="str">
            <v>ELSD-00A (20W/1)</v>
          </cell>
          <cell r="E657">
            <v>12</v>
          </cell>
          <cell r="F657" t="str">
            <v>개</v>
          </cell>
          <cell r="G657">
            <v>9107</v>
          </cell>
          <cell r="H657">
            <v>5044</v>
          </cell>
          <cell r="I657">
            <v>100</v>
          </cell>
        </row>
        <row r="658">
          <cell r="A658" t="str">
            <v>A8051</v>
          </cell>
          <cell r="B658" t="str">
            <v>I02</v>
          </cell>
          <cell r="C658" t="str">
            <v>조명기구</v>
          </cell>
          <cell r="D658" t="str">
            <v>ILSA (60W)</v>
          </cell>
          <cell r="E658">
            <v>20</v>
          </cell>
          <cell r="F658" t="str">
            <v>개</v>
          </cell>
          <cell r="G658">
            <v>3296</v>
          </cell>
          <cell r="H658">
            <v>5044</v>
          </cell>
          <cell r="I658">
            <v>100</v>
          </cell>
        </row>
        <row r="659">
          <cell r="A659" t="str">
            <v>A8051</v>
          </cell>
          <cell r="B659" t="str">
            <v>I02</v>
          </cell>
          <cell r="C659" t="str">
            <v>조명기구</v>
          </cell>
          <cell r="D659" t="str">
            <v>ILSD (60W)</v>
          </cell>
          <cell r="E659">
            <v>3</v>
          </cell>
          <cell r="F659" t="str">
            <v>개</v>
          </cell>
          <cell r="G659">
            <v>3382</v>
          </cell>
          <cell r="H659">
            <v>5044</v>
          </cell>
          <cell r="I659">
            <v>100</v>
          </cell>
        </row>
        <row r="660">
          <cell r="A660" t="str">
            <v>A8051</v>
          </cell>
          <cell r="B660" t="str">
            <v>I01</v>
          </cell>
          <cell r="C660" t="str">
            <v>주방등설치(I형)</v>
          </cell>
          <cell r="D660" t="str">
            <v>JBI-8A (FL40W/1)</v>
          </cell>
          <cell r="E660">
            <v>120</v>
          </cell>
          <cell r="F660" t="str">
            <v>개</v>
          </cell>
          <cell r="G660">
            <v>15613</v>
          </cell>
          <cell r="H660">
            <v>6926</v>
          </cell>
          <cell r="I660">
            <v>137</v>
          </cell>
        </row>
        <row r="661">
          <cell r="A661" t="str">
            <v>A8051</v>
          </cell>
          <cell r="B661" t="str">
            <v>I02</v>
          </cell>
          <cell r="C661" t="str">
            <v>현관등설치</v>
          </cell>
          <cell r="D661" t="str">
            <v>HYS-8A (센서부착형,IL60W/1)</v>
          </cell>
          <cell r="E661">
            <v>51</v>
          </cell>
          <cell r="F661" t="str">
            <v>개</v>
          </cell>
          <cell r="G661">
            <v>8674</v>
          </cell>
          <cell r="H661">
            <v>5044</v>
          </cell>
          <cell r="I661">
            <v>100</v>
          </cell>
        </row>
        <row r="662">
          <cell r="A662" t="str">
            <v>A8051</v>
          </cell>
          <cell r="B662" t="str">
            <v>I01</v>
          </cell>
          <cell r="C662" t="str">
            <v>거실등설치</v>
          </cell>
          <cell r="D662" t="str">
            <v>GES-00C (20W/8)</v>
          </cell>
          <cell r="E662">
            <v>120</v>
          </cell>
          <cell r="F662" t="str">
            <v>개</v>
          </cell>
          <cell r="G662">
            <v>138784</v>
          </cell>
          <cell r="H662">
            <v>12100</v>
          </cell>
          <cell r="I662">
            <v>242</v>
          </cell>
        </row>
        <row r="663">
          <cell r="A663" t="str">
            <v>A8051</v>
          </cell>
          <cell r="B663" t="str">
            <v>I01</v>
          </cell>
          <cell r="C663" t="str">
            <v>식탁등설치</v>
          </cell>
          <cell r="D663" t="str">
            <v>SIT-00A (20W/1)</v>
          </cell>
          <cell r="E663">
            <v>120</v>
          </cell>
          <cell r="F663" t="str">
            <v>개</v>
          </cell>
          <cell r="G663">
            <v>19082</v>
          </cell>
          <cell r="H663">
            <v>4660</v>
          </cell>
          <cell r="I663">
            <v>92</v>
          </cell>
        </row>
        <row r="664">
          <cell r="A664" t="str">
            <v>A8051</v>
          </cell>
          <cell r="B664" t="str">
            <v>I01</v>
          </cell>
          <cell r="C664" t="str">
            <v>발코니등설치</v>
          </cell>
          <cell r="D664" t="str">
            <v>BKC-00A (20W/1)</v>
          </cell>
          <cell r="E664">
            <v>357</v>
          </cell>
          <cell r="F664" t="str">
            <v>개</v>
          </cell>
          <cell r="G664">
            <v>10408</v>
          </cell>
          <cell r="H664">
            <v>5044</v>
          </cell>
          <cell r="I664">
            <v>100</v>
          </cell>
        </row>
        <row r="665">
          <cell r="A665" t="str">
            <v>A8051</v>
          </cell>
          <cell r="B665" t="str">
            <v>I01</v>
          </cell>
          <cell r="C665" t="str">
            <v>침실등설치</v>
          </cell>
          <cell r="D665" t="str">
            <v>CHS-00A (40W/1)</v>
          </cell>
          <cell r="E665">
            <v>237</v>
          </cell>
          <cell r="F665" t="str">
            <v>개</v>
          </cell>
          <cell r="G665">
            <v>21858</v>
          </cell>
          <cell r="H665">
            <v>6926</v>
          </cell>
          <cell r="I665">
            <v>137</v>
          </cell>
        </row>
        <row r="666">
          <cell r="A666" t="str">
            <v>A8051</v>
          </cell>
          <cell r="B666" t="str">
            <v>I01</v>
          </cell>
          <cell r="C666" t="str">
            <v>주침실등설치</v>
          </cell>
          <cell r="D666" t="str">
            <v>CHL-00A (40W/1+32W/1)</v>
          </cell>
          <cell r="E666">
            <v>120</v>
          </cell>
          <cell r="F666" t="str">
            <v>개</v>
          </cell>
          <cell r="G666">
            <v>30705</v>
          </cell>
          <cell r="H666">
            <v>8038</v>
          </cell>
          <cell r="I666">
            <v>160</v>
          </cell>
        </row>
        <row r="667">
          <cell r="A667" t="str">
            <v>A8051</v>
          </cell>
          <cell r="B667" t="str">
            <v>I01</v>
          </cell>
          <cell r="C667" t="str">
            <v>발코니등설치</v>
          </cell>
          <cell r="D667" t="str">
            <v>BKC-00B (IL60W/1)</v>
          </cell>
          <cell r="E667">
            <v>240</v>
          </cell>
          <cell r="F667" t="str">
            <v>개</v>
          </cell>
          <cell r="G667">
            <v>5204</v>
          </cell>
          <cell r="H667">
            <v>5044</v>
          </cell>
          <cell r="I667">
            <v>100</v>
          </cell>
        </row>
        <row r="668">
          <cell r="A668" t="str">
            <v>A8051</v>
          </cell>
          <cell r="B668" t="str">
            <v>I01</v>
          </cell>
          <cell r="C668" t="str">
            <v>현관등설치</v>
          </cell>
          <cell r="D668" t="str">
            <v>HYS-8A (센서부착형,IL60W/1)</v>
          </cell>
          <cell r="E668">
            <v>120</v>
          </cell>
          <cell r="F668" t="str">
            <v>개</v>
          </cell>
          <cell r="G668">
            <v>8674</v>
          </cell>
          <cell r="H668">
            <v>5044</v>
          </cell>
          <cell r="I668">
            <v>100</v>
          </cell>
        </row>
        <row r="669">
          <cell r="A669" t="str">
            <v>A8051</v>
          </cell>
          <cell r="B669" t="str">
            <v>I01</v>
          </cell>
          <cell r="C669" t="str">
            <v>화장실등설치</v>
          </cell>
          <cell r="D669" t="str">
            <v>HWJ-8A (IL60W/2)</v>
          </cell>
          <cell r="E669">
            <v>120</v>
          </cell>
          <cell r="F669" t="str">
            <v>개</v>
          </cell>
          <cell r="G669">
            <v>11449</v>
          </cell>
          <cell r="H669">
            <v>5729</v>
          </cell>
          <cell r="I669">
            <v>114</v>
          </cell>
        </row>
        <row r="670">
          <cell r="A670" t="str">
            <v>A8051</v>
          </cell>
          <cell r="B670" t="str">
            <v>I04</v>
          </cell>
          <cell r="C670" t="str">
            <v>보턴박스</v>
          </cell>
          <cell r="D670" t="str">
            <v>100X460X200</v>
          </cell>
          <cell r="E670">
            <v>60</v>
          </cell>
          <cell r="F670" t="str">
            <v>개</v>
          </cell>
          <cell r="G670">
            <v>4949</v>
          </cell>
          <cell r="H670">
            <v>11159</v>
          </cell>
          <cell r="I670">
            <v>222</v>
          </cell>
        </row>
        <row r="671">
          <cell r="A671" t="str">
            <v>A8051</v>
          </cell>
          <cell r="B671" t="str">
            <v>I04</v>
          </cell>
          <cell r="C671" t="str">
            <v>보턴박스</v>
          </cell>
          <cell r="D671" t="str">
            <v>100X460X250</v>
          </cell>
          <cell r="E671">
            <v>3</v>
          </cell>
          <cell r="F671" t="str">
            <v>개</v>
          </cell>
          <cell r="G671">
            <v>5147</v>
          </cell>
          <cell r="H671">
            <v>11159</v>
          </cell>
          <cell r="I671">
            <v>222</v>
          </cell>
        </row>
        <row r="672">
          <cell r="A672" t="str">
            <v>A8051</v>
          </cell>
          <cell r="B672" t="str">
            <v>I04</v>
          </cell>
          <cell r="C672" t="str">
            <v>보턴박스</v>
          </cell>
          <cell r="D672" t="str">
            <v>100X150X200</v>
          </cell>
          <cell r="E672">
            <v>3</v>
          </cell>
          <cell r="F672" t="str">
            <v>개</v>
          </cell>
          <cell r="G672">
            <v>2602</v>
          </cell>
          <cell r="H672">
            <v>7054</v>
          </cell>
          <cell r="I672">
            <v>140</v>
          </cell>
        </row>
        <row r="673">
          <cell r="A673" t="str">
            <v>A8051</v>
          </cell>
          <cell r="B673" t="str">
            <v>I04</v>
          </cell>
          <cell r="C673" t="str">
            <v>조인트박스설치</v>
          </cell>
          <cell r="D673" t="str">
            <v>100X100X75</v>
          </cell>
          <cell r="E673">
            <v>7</v>
          </cell>
          <cell r="F673" t="str">
            <v>개</v>
          </cell>
          <cell r="G673">
            <v>843</v>
          </cell>
          <cell r="H673">
            <v>7054</v>
          </cell>
          <cell r="I673">
            <v>140</v>
          </cell>
        </row>
        <row r="674">
          <cell r="A674" t="str">
            <v>A8051</v>
          </cell>
          <cell r="B674" t="str">
            <v>I05</v>
          </cell>
          <cell r="C674" t="str">
            <v>접지단자함(PVC)</v>
          </cell>
          <cell r="D674" t="str">
            <v>1극용(250X350X110)</v>
          </cell>
          <cell r="E674">
            <v>3</v>
          </cell>
          <cell r="F674" t="str">
            <v>개</v>
          </cell>
          <cell r="G674">
            <v>16480</v>
          </cell>
          <cell r="H674">
            <v>28220</v>
          </cell>
          <cell r="I674">
            <v>563</v>
          </cell>
        </row>
        <row r="675">
          <cell r="A675" t="str">
            <v>A8051</v>
          </cell>
          <cell r="B675" t="str">
            <v>I04</v>
          </cell>
          <cell r="C675" t="str">
            <v>PULL BOX</v>
          </cell>
          <cell r="D675" t="str">
            <v>150X150X100</v>
          </cell>
          <cell r="E675">
            <v>3</v>
          </cell>
          <cell r="F675" t="str">
            <v>개</v>
          </cell>
          <cell r="G675">
            <v>1773</v>
          </cell>
          <cell r="H675">
            <v>7054</v>
          </cell>
          <cell r="I675">
            <v>140</v>
          </cell>
        </row>
        <row r="676">
          <cell r="A676" t="str">
            <v>A8051</v>
          </cell>
          <cell r="B676" t="str">
            <v>I04</v>
          </cell>
          <cell r="C676" t="str">
            <v>PULL BOX</v>
          </cell>
          <cell r="D676" t="str">
            <v>200X200X100</v>
          </cell>
          <cell r="E676">
            <v>12</v>
          </cell>
          <cell r="F676" t="str">
            <v>개</v>
          </cell>
          <cell r="G676">
            <v>2702</v>
          </cell>
          <cell r="H676">
            <v>7054</v>
          </cell>
          <cell r="I676">
            <v>140</v>
          </cell>
        </row>
        <row r="677">
          <cell r="A677" t="str">
            <v>A8051</v>
          </cell>
          <cell r="B677" t="str">
            <v>I04</v>
          </cell>
          <cell r="C677" t="str">
            <v>PULL BOX</v>
          </cell>
          <cell r="D677" t="str">
            <v>300X300X100</v>
          </cell>
          <cell r="E677">
            <v>3</v>
          </cell>
          <cell r="F677" t="str">
            <v>개</v>
          </cell>
          <cell r="G677">
            <v>5068</v>
          </cell>
          <cell r="H677">
            <v>11159</v>
          </cell>
          <cell r="I677">
            <v>222</v>
          </cell>
        </row>
        <row r="678">
          <cell r="A678" t="str">
            <v>A8051</v>
          </cell>
          <cell r="B678" t="str">
            <v>I07</v>
          </cell>
          <cell r="C678" t="str">
            <v>배선용 차단기</v>
          </cell>
          <cell r="D678" t="str">
            <v>220V 2P 30AF 노출</v>
          </cell>
          <cell r="E678">
            <v>3</v>
          </cell>
          <cell r="F678" t="str">
            <v>개</v>
          </cell>
          <cell r="G678">
            <v>1127</v>
          </cell>
          <cell r="H678">
            <v>16547</v>
          </cell>
          <cell r="I678">
            <v>330</v>
          </cell>
        </row>
        <row r="679">
          <cell r="A679" t="str">
            <v>A8051</v>
          </cell>
          <cell r="B679" t="str">
            <v>I07</v>
          </cell>
          <cell r="C679" t="str">
            <v>배선용 차단기</v>
          </cell>
          <cell r="D679" t="str">
            <v>600V 3P 50AF</v>
          </cell>
          <cell r="E679">
            <v>6</v>
          </cell>
          <cell r="F679" t="str">
            <v>개</v>
          </cell>
          <cell r="G679">
            <v>14398</v>
          </cell>
          <cell r="H679">
            <v>31641</v>
          </cell>
          <cell r="I679">
            <v>632</v>
          </cell>
        </row>
        <row r="680">
          <cell r="A680" t="str">
            <v>A8051</v>
          </cell>
          <cell r="B680" t="str">
            <v>I07</v>
          </cell>
          <cell r="C680" t="str">
            <v>배선용 차단기</v>
          </cell>
          <cell r="D680" t="str">
            <v>600V 3P 100AF 노출</v>
          </cell>
          <cell r="E680">
            <v>12</v>
          </cell>
          <cell r="F680" t="str">
            <v>개</v>
          </cell>
          <cell r="G680">
            <v>21606</v>
          </cell>
          <cell r="H680">
            <v>40022</v>
          </cell>
          <cell r="I680">
            <v>799</v>
          </cell>
        </row>
        <row r="681">
          <cell r="A681" t="str">
            <v>A8051</v>
          </cell>
          <cell r="B681" t="str">
            <v>I07</v>
          </cell>
          <cell r="C681" t="str">
            <v>배선용 차단기</v>
          </cell>
          <cell r="D681" t="str">
            <v>600V 3P 225AF 노출</v>
          </cell>
          <cell r="E681">
            <v>5</v>
          </cell>
          <cell r="F681" t="str">
            <v>개</v>
          </cell>
          <cell r="G681">
            <v>44957</v>
          </cell>
          <cell r="H681">
            <v>63497</v>
          </cell>
          <cell r="I681">
            <v>1269</v>
          </cell>
        </row>
        <row r="682">
          <cell r="A682" t="str">
            <v>A8051</v>
          </cell>
          <cell r="B682" t="str">
            <v>I07</v>
          </cell>
          <cell r="C682" t="str">
            <v>배선용 차단기</v>
          </cell>
          <cell r="D682" t="str">
            <v>600V 3P 400AF 노출</v>
          </cell>
          <cell r="E682">
            <v>1</v>
          </cell>
          <cell r="F682" t="str">
            <v>개</v>
          </cell>
          <cell r="G682">
            <v>152176</v>
          </cell>
          <cell r="H682">
            <v>75042</v>
          </cell>
          <cell r="I682">
            <v>1500</v>
          </cell>
        </row>
        <row r="683">
          <cell r="A683" t="str">
            <v>A8051</v>
          </cell>
          <cell r="B683" t="str">
            <v>I07</v>
          </cell>
          <cell r="C683" t="str">
            <v>배선용 차단기</v>
          </cell>
          <cell r="D683" t="str">
            <v>600V 4P 50AF</v>
          </cell>
          <cell r="E683">
            <v>3</v>
          </cell>
          <cell r="F683" t="str">
            <v>개</v>
          </cell>
          <cell r="G683">
            <v>21953</v>
          </cell>
          <cell r="H683">
            <v>41133</v>
          </cell>
          <cell r="I683">
            <v>822</v>
          </cell>
        </row>
        <row r="684">
          <cell r="A684" t="str">
            <v>A8051</v>
          </cell>
          <cell r="B684" t="str">
            <v>I07</v>
          </cell>
          <cell r="C684" t="str">
            <v>누전 차단기</v>
          </cell>
          <cell r="D684" t="str">
            <v>2P 30AF</v>
          </cell>
          <cell r="E684">
            <v>9</v>
          </cell>
          <cell r="F684" t="str">
            <v>개</v>
          </cell>
          <cell r="G684">
            <v>4423</v>
          </cell>
          <cell r="H684">
            <v>18386</v>
          </cell>
          <cell r="I684">
            <v>366</v>
          </cell>
        </row>
        <row r="685">
          <cell r="A685" t="str">
            <v>A8051</v>
          </cell>
          <cell r="B685" t="str">
            <v>I07</v>
          </cell>
          <cell r="C685" t="str">
            <v>누전 차단기</v>
          </cell>
          <cell r="D685" t="str">
            <v>2P 30AF 노출</v>
          </cell>
          <cell r="E685">
            <v>10</v>
          </cell>
          <cell r="F685" t="str">
            <v>개</v>
          </cell>
          <cell r="G685">
            <v>4423</v>
          </cell>
          <cell r="H685">
            <v>16547</v>
          </cell>
          <cell r="I685">
            <v>330</v>
          </cell>
        </row>
        <row r="686">
          <cell r="A686" t="str">
            <v>A8051</v>
          </cell>
          <cell r="B686" t="str">
            <v>I07</v>
          </cell>
          <cell r="C686" t="str">
            <v>적산전력계</v>
          </cell>
          <cell r="D686" t="str">
            <v>3P4W 220V 5(2.5)A 동시</v>
          </cell>
          <cell r="E686">
            <v>1</v>
          </cell>
          <cell r="F686" t="str">
            <v>개</v>
          </cell>
          <cell r="G686">
            <v>103827</v>
          </cell>
          <cell r="H686">
            <v>9577</v>
          </cell>
          <cell r="I686">
            <v>190</v>
          </cell>
        </row>
        <row r="687">
          <cell r="A687" t="str">
            <v>A8051</v>
          </cell>
          <cell r="B687" t="str">
            <v>I07</v>
          </cell>
          <cell r="C687" t="str">
            <v>적산전력계</v>
          </cell>
          <cell r="D687" t="str">
            <v>3P4W 220V 120(40)A 동시</v>
          </cell>
          <cell r="E687">
            <v>3</v>
          </cell>
          <cell r="F687" t="str">
            <v>개</v>
          </cell>
          <cell r="G687">
            <v>151014</v>
          </cell>
          <cell r="H687">
            <v>9577</v>
          </cell>
          <cell r="I687">
            <v>190</v>
          </cell>
        </row>
        <row r="688">
          <cell r="A688" t="str">
            <v>A8051</v>
          </cell>
          <cell r="B688" t="str">
            <v>I07</v>
          </cell>
          <cell r="C688" t="str">
            <v>저압계기용 변류기</v>
          </cell>
          <cell r="D688" t="str">
            <v>환형 3.0급 5/5-300/5A</v>
          </cell>
          <cell r="E688">
            <v>3</v>
          </cell>
          <cell r="F688" t="str">
            <v>개</v>
          </cell>
          <cell r="G688">
            <v>3469</v>
          </cell>
          <cell r="H688">
            <v>17103</v>
          </cell>
          <cell r="I688">
            <v>341</v>
          </cell>
        </row>
        <row r="689">
          <cell r="A689" t="str">
            <v>A8051</v>
          </cell>
          <cell r="B689" t="str">
            <v>I07</v>
          </cell>
          <cell r="C689" t="str">
            <v>전류절체기</v>
          </cell>
          <cell r="D689" t="str">
            <v>3P 3W</v>
          </cell>
          <cell r="E689">
            <v>1</v>
          </cell>
          <cell r="F689" t="str">
            <v>개</v>
          </cell>
          <cell r="G689">
            <v>4770</v>
          </cell>
          <cell r="H689">
            <v>13867</v>
          </cell>
          <cell r="I689">
            <v>276</v>
          </cell>
        </row>
        <row r="690">
          <cell r="A690" t="str">
            <v>A8051</v>
          </cell>
          <cell r="B690" t="str">
            <v>I07</v>
          </cell>
          <cell r="C690" t="str">
            <v>전압절체기</v>
          </cell>
          <cell r="D690" t="str">
            <v>3P 4W</v>
          </cell>
          <cell r="E690">
            <v>2</v>
          </cell>
          <cell r="F690" t="str">
            <v>개</v>
          </cell>
          <cell r="G690">
            <v>4770</v>
          </cell>
          <cell r="H690">
            <v>13867</v>
          </cell>
          <cell r="I690">
            <v>276</v>
          </cell>
        </row>
        <row r="691">
          <cell r="A691" t="str">
            <v>A8051</v>
          </cell>
          <cell r="B691" t="str">
            <v>I07</v>
          </cell>
          <cell r="C691" t="str">
            <v>전류계</v>
          </cell>
          <cell r="D691" t="str">
            <v>매입 광각도형</v>
          </cell>
          <cell r="E691">
            <v>1</v>
          </cell>
          <cell r="F691" t="str">
            <v>개</v>
          </cell>
          <cell r="G691">
            <v>13011</v>
          </cell>
          <cell r="H691">
            <v>18027</v>
          </cell>
          <cell r="I691">
            <v>359</v>
          </cell>
        </row>
        <row r="692">
          <cell r="A692" t="str">
            <v>A8051</v>
          </cell>
          <cell r="B692" t="str">
            <v>I07</v>
          </cell>
          <cell r="C692" t="str">
            <v>전압계</v>
          </cell>
          <cell r="D692" t="str">
            <v>매입 광각도형</v>
          </cell>
          <cell r="E692">
            <v>2</v>
          </cell>
          <cell r="F692" t="str">
            <v>개</v>
          </cell>
          <cell r="G692">
            <v>13011</v>
          </cell>
          <cell r="H692">
            <v>18027</v>
          </cell>
          <cell r="I692">
            <v>359</v>
          </cell>
        </row>
        <row r="693">
          <cell r="A693" t="str">
            <v>A8051</v>
          </cell>
          <cell r="B693" t="str">
            <v>I04</v>
          </cell>
          <cell r="C693" t="str">
            <v>석고보드따기</v>
          </cell>
          <cell r="D693" t="str">
            <v>전기</v>
          </cell>
          <cell r="E693">
            <v>1319</v>
          </cell>
          <cell r="F693" t="str">
            <v>개소</v>
          </cell>
          <cell r="G693">
            <v>0</v>
          </cell>
          <cell r="H693">
            <v>1753</v>
          </cell>
          <cell r="I693">
            <v>34</v>
          </cell>
        </row>
        <row r="694">
          <cell r="A694" t="str">
            <v>A8051</v>
          </cell>
          <cell r="B694" t="str">
            <v>I05</v>
          </cell>
          <cell r="C694" t="str">
            <v>접지</v>
          </cell>
          <cell r="D694" t="str">
            <v>E1(전기)</v>
          </cell>
          <cell r="E694">
            <v>3</v>
          </cell>
          <cell r="F694" t="str">
            <v>개소</v>
          </cell>
          <cell r="G694">
            <v>13271</v>
          </cell>
          <cell r="H694">
            <v>39935</v>
          </cell>
          <cell r="I694">
            <v>798</v>
          </cell>
        </row>
        <row r="695">
          <cell r="A695" t="str">
            <v>A8051</v>
          </cell>
          <cell r="B695" t="str">
            <v>I04</v>
          </cell>
          <cell r="C695" t="str">
            <v>접지</v>
          </cell>
          <cell r="D695" t="str">
            <v>E3(전기)</v>
          </cell>
          <cell r="E695">
            <v>1</v>
          </cell>
          <cell r="F695" t="str">
            <v>개소</v>
          </cell>
          <cell r="G695">
            <v>3643</v>
          </cell>
          <cell r="H695">
            <v>17297</v>
          </cell>
          <cell r="I695">
            <v>345</v>
          </cell>
        </row>
        <row r="696">
          <cell r="A696" t="str">
            <v>A8051</v>
          </cell>
          <cell r="B696" t="str">
            <v>I04</v>
          </cell>
          <cell r="C696" t="str">
            <v>행 가(9MM)</v>
          </cell>
          <cell r="D696" t="str">
            <v>HA- 12</v>
          </cell>
          <cell r="E696">
            <v>6</v>
          </cell>
          <cell r="F696" t="str">
            <v>식</v>
          </cell>
          <cell r="G696">
            <v>627</v>
          </cell>
          <cell r="H696">
            <v>2072</v>
          </cell>
          <cell r="I696">
            <v>40</v>
          </cell>
        </row>
        <row r="697">
          <cell r="A697" t="str">
            <v>A8051</v>
          </cell>
          <cell r="B697" t="str">
            <v>I04</v>
          </cell>
          <cell r="C697" t="str">
            <v>행 가(9MM)</v>
          </cell>
          <cell r="D697" t="str">
            <v>HA- 23</v>
          </cell>
          <cell r="E697">
            <v>26</v>
          </cell>
          <cell r="F697" t="str">
            <v>식</v>
          </cell>
          <cell r="G697">
            <v>1381</v>
          </cell>
          <cell r="H697">
            <v>3927</v>
          </cell>
          <cell r="I697">
            <v>78</v>
          </cell>
        </row>
        <row r="698">
          <cell r="A698" t="str">
            <v>A8051</v>
          </cell>
          <cell r="B698" t="str">
            <v>I04</v>
          </cell>
          <cell r="C698" t="str">
            <v>행 가</v>
          </cell>
          <cell r="D698" t="str">
            <v>B-1</v>
          </cell>
          <cell r="E698">
            <v>6</v>
          </cell>
          <cell r="F698" t="str">
            <v>식</v>
          </cell>
          <cell r="G698">
            <v>251</v>
          </cell>
          <cell r="H698">
            <v>385</v>
          </cell>
          <cell r="I698">
            <v>6</v>
          </cell>
        </row>
        <row r="699">
          <cell r="A699" t="str">
            <v>A8051</v>
          </cell>
          <cell r="B699" t="str">
            <v>I05</v>
          </cell>
          <cell r="C699" t="str">
            <v>피뢰침</v>
          </cell>
          <cell r="D699" t="str">
            <v>APT</v>
          </cell>
          <cell r="E699">
            <v>3</v>
          </cell>
          <cell r="F699" t="str">
            <v>식</v>
          </cell>
          <cell r="G699">
            <v>34661</v>
          </cell>
          <cell r="H699">
            <v>48202</v>
          </cell>
          <cell r="I699">
            <v>769</v>
          </cell>
        </row>
        <row r="700">
          <cell r="A700" t="str">
            <v>A8051</v>
          </cell>
          <cell r="B700" t="str">
            <v>I04</v>
          </cell>
          <cell r="C700" t="str">
            <v>계량기함(계단형)</v>
          </cell>
          <cell r="D700" t="str">
            <v>2세대용(계량기포함)</v>
          </cell>
          <cell r="E700">
            <v>60</v>
          </cell>
          <cell r="F700" t="str">
            <v>식</v>
          </cell>
          <cell r="G700">
            <v>56207</v>
          </cell>
          <cell r="H700">
            <v>21207</v>
          </cell>
          <cell r="I700">
            <v>424</v>
          </cell>
        </row>
        <row r="701">
          <cell r="A701" t="str">
            <v>A8051</v>
          </cell>
          <cell r="B701" t="str">
            <v>I01</v>
          </cell>
          <cell r="C701" t="str">
            <v>PVC 분 전 반</v>
          </cell>
          <cell r="D701" t="str">
            <v>HE-5</v>
          </cell>
          <cell r="E701">
            <v>120</v>
          </cell>
          <cell r="F701" t="str">
            <v>식</v>
          </cell>
          <cell r="G701">
            <v>14745</v>
          </cell>
          <cell r="H701">
            <v>41048</v>
          </cell>
          <cell r="I701">
            <v>820</v>
          </cell>
        </row>
        <row r="702">
          <cell r="A702" t="str">
            <v>A8051</v>
          </cell>
          <cell r="B702" t="str">
            <v>I04</v>
          </cell>
          <cell r="C702" t="str">
            <v>배수펌프조작반 및 배관설치</v>
          </cell>
          <cell r="D702" t="str">
            <v>단상 1HPX1대</v>
          </cell>
          <cell r="E702">
            <v>2</v>
          </cell>
          <cell r="F702" t="str">
            <v>개</v>
          </cell>
          <cell r="G702">
            <v>91688</v>
          </cell>
          <cell r="H702">
            <v>201327</v>
          </cell>
          <cell r="I702">
            <v>4024</v>
          </cell>
        </row>
        <row r="703">
          <cell r="A703" t="str">
            <v>A8051</v>
          </cell>
          <cell r="B703" t="str">
            <v>I04</v>
          </cell>
          <cell r="C703" t="str">
            <v>MOTOR 배관 지지금구</v>
          </cell>
          <cell r="D703" t="str">
            <v>TYPE-1</v>
          </cell>
          <cell r="E703">
            <v>3</v>
          </cell>
          <cell r="F703" t="str">
            <v>식</v>
          </cell>
          <cell r="G703">
            <v>1336</v>
          </cell>
          <cell r="H703">
            <v>8419</v>
          </cell>
          <cell r="I703">
            <v>167</v>
          </cell>
        </row>
        <row r="704">
          <cell r="C704" t="str">
            <v>소 계</v>
          </cell>
        </row>
        <row r="708">
          <cell r="C708" t="str">
            <v>2. 아파트 전기공사</v>
          </cell>
        </row>
        <row r="709">
          <cell r="C709" t="str">
            <v>2-2. 59(48)A1S-116-20(2P) (402동)</v>
          </cell>
        </row>
        <row r="710">
          <cell r="C710" t="str">
            <v>2-2-1. 소방공사</v>
          </cell>
        </row>
        <row r="711">
          <cell r="A711" t="str">
            <v>A8052</v>
          </cell>
          <cell r="B711" t="str">
            <v>F01</v>
          </cell>
          <cell r="C711" t="str">
            <v>PVC 노말벤드</v>
          </cell>
          <cell r="D711" t="str">
            <v>HI 28</v>
          </cell>
          <cell r="E711">
            <v>6</v>
          </cell>
          <cell r="F711" t="str">
            <v>개</v>
          </cell>
          <cell r="G711">
            <v>693</v>
          </cell>
          <cell r="H711">
            <v>0</v>
          </cell>
          <cell r="I711">
            <v>0</v>
          </cell>
        </row>
        <row r="712">
          <cell r="A712" t="str">
            <v>A8052</v>
          </cell>
          <cell r="B712" t="str">
            <v>F01</v>
          </cell>
          <cell r="C712" t="str">
            <v>관내배선(함내배선4.28%)</v>
          </cell>
          <cell r="D712" t="str">
            <v>IV 1.2 MM</v>
          </cell>
          <cell r="E712">
            <v>4201.3999999999996</v>
          </cell>
          <cell r="F712" t="str">
            <v>M</v>
          </cell>
          <cell r="G712">
            <v>37</v>
          </cell>
          <cell r="H712">
            <v>264</v>
          </cell>
          <cell r="I712">
            <v>5</v>
          </cell>
        </row>
        <row r="713">
          <cell r="A713" t="str">
            <v>A8052</v>
          </cell>
          <cell r="B713" t="str">
            <v>F01</v>
          </cell>
          <cell r="C713" t="str">
            <v>관내배선(함내배선4.34%)</v>
          </cell>
          <cell r="D713" t="str">
            <v>IV 1.6 MM</v>
          </cell>
          <cell r="E713">
            <v>940.5</v>
          </cell>
          <cell r="F713" t="str">
            <v>M</v>
          </cell>
          <cell r="G713">
            <v>59</v>
          </cell>
          <cell r="H713">
            <v>264</v>
          </cell>
          <cell r="I713">
            <v>5</v>
          </cell>
        </row>
        <row r="714">
          <cell r="A714" t="str">
            <v>A8052</v>
          </cell>
          <cell r="B714" t="str">
            <v>F01</v>
          </cell>
          <cell r="C714" t="str">
            <v>관내배선(함내배선22.73%)</v>
          </cell>
          <cell r="D714" t="str">
            <v>HIV 1.2 MM</v>
          </cell>
          <cell r="E714">
            <v>727.9</v>
          </cell>
          <cell r="F714" t="str">
            <v>M</v>
          </cell>
          <cell r="G714">
            <v>46</v>
          </cell>
          <cell r="H714">
            <v>311</v>
          </cell>
          <cell r="I714">
            <v>6</v>
          </cell>
        </row>
        <row r="715">
          <cell r="A715" t="str">
            <v>A8052</v>
          </cell>
          <cell r="B715" t="str">
            <v>F01</v>
          </cell>
          <cell r="C715" t="str">
            <v>관내배선(함내배선2.49%)</v>
          </cell>
          <cell r="D715" t="str">
            <v>HIV 1.6 MM</v>
          </cell>
          <cell r="E715">
            <v>3750.3</v>
          </cell>
          <cell r="F715" t="str">
            <v>M</v>
          </cell>
          <cell r="G715">
            <v>61</v>
          </cell>
          <cell r="H715">
            <v>260</v>
          </cell>
          <cell r="I715">
            <v>5</v>
          </cell>
        </row>
        <row r="716">
          <cell r="A716" t="str">
            <v>A8052</v>
          </cell>
          <cell r="B716" t="str">
            <v>F01</v>
          </cell>
          <cell r="C716" t="str">
            <v>관내배선(함내배선14.43%)</v>
          </cell>
          <cell r="D716" t="str">
            <v>HIV 5.5 MM2</v>
          </cell>
          <cell r="E716">
            <v>332.4</v>
          </cell>
          <cell r="F716" t="str">
            <v>M</v>
          </cell>
          <cell r="G716">
            <v>183</v>
          </cell>
          <cell r="H716">
            <v>290</v>
          </cell>
          <cell r="I716">
            <v>5</v>
          </cell>
        </row>
        <row r="717">
          <cell r="A717" t="str">
            <v>A8052</v>
          </cell>
          <cell r="B717" t="str">
            <v>F01</v>
          </cell>
          <cell r="C717" t="str">
            <v>제어용케이블신설(함내배선24.21%)</v>
          </cell>
          <cell r="D717" t="str">
            <v>CCV-S1.2 MM X 2C</v>
          </cell>
          <cell r="E717">
            <v>211.9</v>
          </cell>
          <cell r="F717" t="str">
            <v>M</v>
          </cell>
          <cell r="G717">
            <v>483</v>
          </cell>
          <cell r="H717">
            <v>760</v>
          </cell>
          <cell r="I717">
            <v>14</v>
          </cell>
        </row>
        <row r="718">
          <cell r="A718" t="str">
            <v>A8052</v>
          </cell>
          <cell r="B718" t="str">
            <v>F01</v>
          </cell>
          <cell r="C718" t="str">
            <v>PVC PIPE 배관</v>
          </cell>
          <cell r="D718" t="str">
            <v>HI 14MM</v>
          </cell>
          <cell r="E718">
            <v>96</v>
          </cell>
          <cell r="F718" t="str">
            <v>M</v>
          </cell>
          <cell r="G718">
            <v>212</v>
          </cell>
          <cell r="H718">
            <v>1367</v>
          </cell>
          <cell r="I718">
            <v>26</v>
          </cell>
        </row>
        <row r="719">
          <cell r="A719" t="str">
            <v>A8052</v>
          </cell>
          <cell r="B719" t="str">
            <v>F01</v>
          </cell>
          <cell r="C719" t="str">
            <v>PVC PIPE 배관</v>
          </cell>
          <cell r="D719" t="str">
            <v>HI 16MM</v>
          </cell>
          <cell r="E719">
            <v>63.7</v>
          </cell>
          <cell r="F719" t="str">
            <v>M</v>
          </cell>
          <cell r="G719">
            <v>265</v>
          </cell>
          <cell r="H719">
            <v>1709</v>
          </cell>
          <cell r="I719">
            <v>33</v>
          </cell>
        </row>
        <row r="720">
          <cell r="A720" t="str">
            <v>A8052</v>
          </cell>
          <cell r="B720" t="str">
            <v>F01</v>
          </cell>
          <cell r="C720" t="str">
            <v>PVC PIPE 배관</v>
          </cell>
          <cell r="D720" t="str">
            <v>HI 22MM</v>
          </cell>
          <cell r="E720">
            <v>83.1</v>
          </cell>
          <cell r="F720" t="str">
            <v>M</v>
          </cell>
          <cell r="G720">
            <v>318</v>
          </cell>
          <cell r="H720">
            <v>2137</v>
          </cell>
          <cell r="I720">
            <v>42</v>
          </cell>
        </row>
        <row r="721">
          <cell r="A721" t="str">
            <v>A8052</v>
          </cell>
          <cell r="B721" t="str">
            <v>F01</v>
          </cell>
          <cell r="C721" t="str">
            <v>PVC PIPE 배관</v>
          </cell>
          <cell r="D721" t="str">
            <v>HI 28MM</v>
          </cell>
          <cell r="E721">
            <v>211.9</v>
          </cell>
          <cell r="F721" t="str">
            <v>M</v>
          </cell>
          <cell r="G721">
            <v>616</v>
          </cell>
          <cell r="H721">
            <v>2735</v>
          </cell>
          <cell r="I721">
            <v>54</v>
          </cell>
        </row>
        <row r="722">
          <cell r="A722" t="str">
            <v>A8052</v>
          </cell>
          <cell r="B722" t="str">
            <v>F01</v>
          </cell>
          <cell r="C722" t="str">
            <v>합성수지제가요전선관</v>
          </cell>
          <cell r="D722" t="str">
            <v>CD 16MM</v>
          </cell>
          <cell r="E722">
            <v>2760.9</v>
          </cell>
          <cell r="F722" t="str">
            <v>M</v>
          </cell>
          <cell r="G722">
            <v>102</v>
          </cell>
          <cell r="H722">
            <v>1153</v>
          </cell>
          <cell r="I722">
            <v>22</v>
          </cell>
        </row>
        <row r="723">
          <cell r="A723" t="str">
            <v>A8052</v>
          </cell>
          <cell r="B723" t="str">
            <v>F01</v>
          </cell>
          <cell r="C723" t="str">
            <v>후렉씨블콘딧드</v>
          </cell>
          <cell r="D723" t="str">
            <v>16MM</v>
          </cell>
          <cell r="E723">
            <v>7</v>
          </cell>
          <cell r="F723" t="str">
            <v>M</v>
          </cell>
          <cell r="G723">
            <v>456</v>
          </cell>
          <cell r="H723">
            <v>1881</v>
          </cell>
          <cell r="I723">
            <v>37</v>
          </cell>
        </row>
        <row r="724">
          <cell r="A724" t="str">
            <v>A8052</v>
          </cell>
          <cell r="B724" t="str">
            <v>F01</v>
          </cell>
          <cell r="C724" t="str">
            <v>철제박스카바 부착</v>
          </cell>
          <cell r="D724" t="str">
            <v>4각맹카바</v>
          </cell>
          <cell r="E724">
            <v>1</v>
          </cell>
          <cell r="F724" t="str">
            <v>개</v>
          </cell>
          <cell r="G724">
            <v>112</v>
          </cell>
          <cell r="H724">
            <v>1282</v>
          </cell>
          <cell r="I724">
            <v>25</v>
          </cell>
        </row>
        <row r="725">
          <cell r="A725" t="str">
            <v>A8052</v>
          </cell>
          <cell r="B725" t="str">
            <v>F01</v>
          </cell>
          <cell r="C725" t="str">
            <v>PVC박스 신설</v>
          </cell>
          <cell r="D725" t="str">
            <v>HI SW 일체형</v>
          </cell>
          <cell r="E725">
            <v>30</v>
          </cell>
          <cell r="F725" t="str">
            <v>개</v>
          </cell>
          <cell r="G725">
            <v>412</v>
          </cell>
          <cell r="H725">
            <v>5301</v>
          </cell>
          <cell r="I725">
            <v>105</v>
          </cell>
        </row>
        <row r="726">
          <cell r="A726" t="str">
            <v>A8052</v>
          </cell>
          <cell r="B726" t="str">
            <v>F01</v>
          </cell>
          <cell r="C726" t="str">
            <v>PVC박스 신설</v>
          </cell>
          <cell r="D726" t="str">
            <v>HI CSW2S 일체형</v>
          </cell>
          <cell r="E726">
            <v>3</v>
          </cell>
          <cell r="F726" t="str">
            <v>개</v>
          </cell>
          <cell r="G726">
            <v>1040</v>
          </cell>
          <cell r="H726">
            <v>5301</v>
          </cell>
          <cell r="I726">
            <v>105</v>
          </cell>
        </row>
        <row r="727">
          <cell r="A727" t="str">
            <v>A8052</v>
          </cell>
          <cell r="B727" t="str">
            <v>F01</v>
          </cell>
          <cell r="C727" t="str">
            <v>PVC박스 신설</v>
          </cell>
          <cell r="D727" t="str">
            <v>HI 4각</v>
          </cell>
          <cell r="E727">
            <v>112</v>
          </cell>
          <cell r="F727" t="str">
            <v>개</v>
          </cell>
          <cell r="G727">
            <v>433</v>
          </cell>
          <cell r="H727">
            <v>5301</v>
          </cell>
          <cell r="I727">
            <v>105</v>
          </cell>
        </row>
        <row r="728">
          <cell r="A728" t="str">
            <v>A8052</v>
          </cell>
          <cell r="B728" t="str">
            <v>F01</v>
          </cell>
          <cell r="C728" t="str">
            <v>PVC박스 신설</v>
          </cell>
          <cell r="D728" t="str">
            <v>HI 4각 일체형</v>
          </cell>
          <cell r="E728">
            <v>27</v>
          </cell>
          <cell r="F728" t="str">
            <v>개</v>
          </cell>
          <cell r="G728">
            <v>572</v>
          </cell>
          <cell r="H728">
            <v>5301</v>
          </cell>
          <cell r="I728">
            <v>105</v>
          </cell>
        </row>
        <row r="729">
          <cell r="A729" t="str">
            <v>A8052</v>
          </cell>
          <cell r="B729" t="str">
            <v>F01</v>
          </cell>
          <cell r="C729" t="str">
            <v>PVC박스 신설</v>
          </cell>
          <cell r="D729" t="str">
            <v>HI 콘크리트8각 75일체형</v>
          </cell>
          <cell r="E729">
            <v>477</v>
          </cell>
          <cell r="F729" t="str">
            <v>개</v>
          </cell>
          <cell r="G729">
            <v>719</v>
          </cell>
          <cell r="H729">
            <v>1966</v>
          </cell>
          <cell r="I729">
            <v>39</v>
          </cell>
        </row>
        <row r="730">
          <cell r="A730" t="str">
            <v>A8052</v>
          </cell>
          <cell r="B730" t="str">
            <v>F01</v>
          </cell>
          <cell r="C730" t="str">
            <v>R형 중계기</v>
          </cell>
          <cell r="D730" t="str">
            <v>입력 1/출력 1</v>
          </cell>
          <cell r="E730">
            <v>3</v>
          </cell>
          <cell r="F730" t="str">
            <v>개</v>
          </cell>
          <cell r="G730">
            <v>52044</v>
          </cell>
          <cell r="H730">
            <v>18428</v>
          </cell>
          <cell r="I730">
            <v>367</v>
          </cell>
        </row>
        <row r="731">
          <cell r="A731" t="str">
            <v>A8052</v>
          </cell>
          <cell r="B731" t="str">
            <v>F01</v>
          </cell>
          <cell r="C731" t="str">
            <v>R형 중계기</v>
          </cell>
          <cell r="D731" t="str">
            <v>입력 2/출력 2</v>
          </cell>
          <cell r="E731">
            <v>1</v>
          </cell>
          <cell r="F731" t="str">
            <v>개</v>
          </cell>
          <cell r="G731">
            <v>65055</v>
          </cell>
          <cell r="H731">
            <v>18428</v>
          </cell>
          <cell r="I731">
            <v>367</v>
          </cell>
        </row>
        <row r="732">
          <cell r="A732" t="str">
            <v>A8052</v>
          </cell>
          <cell r="B732" t="str">
            <v>F01</v>
          </cell>
          <cell r="C732" t="str">
            <v>R형 중계기</v>
          </cell>
          <cell r="D732" t="str">
            <v>입력 3/출력 3</v>
          </cell>
          <cell r="E732">
            <v>45</v>
          </cell>
          <cell r="F732" t="str">
            <v>개</v>
          </cell>
          <cell r="G732">
            <v>83270</v>
          </cell>
          <cell r="H732">
            <v>18428</v>
          </cell>
          <cell r="I732">
            <v>367</v>
          </cell>
        </row>
        <row r="733">
          <cell r="A733" t="str">
            <v>A8052</v>
          </cell>
          <cell r="B733" t="str">
            <v>F01</v>
          </cell>
          <cell r="C733" t="str">
            <v>R형 중계기</v>
          </cell>
          <cell r="D733" t="str">
            <v>입력 4/출력 4</v>
          </cell>
          <cell r="E733">
            <v>6</v>
          </cell>
          <cell r="F733" t="str">
            <v>개</v>
          </cell>
          <cell r="G733">
            <v>97148</v>
          </cell>
          <cell r="H733">
            <v>18428</v>
          </cell>
          <cell r="I733">
            <v>367</v>
          </cell>
        </row>
        <row r="734">
          <cell r="A734" t="str">
            <v>A8052</v>
          </cell>
          <cell r="B734" t="str">
            <v>F01</v>
          </cell>
          <cell r="C734" t="str">
            <v>R형 중계기</v>
          </cell>
          <cell r="D734" t="str">
            <v>입력 5/출력 5</v>
          </cell>
          <cell r="E734">
            <v>6</v>
          </cell>
          <cell r="F734" t="str">
            <v>개</v>
          </cell>
          <cell r="G734">
            <v>149192</v>
          </cell>
          <cell r="H734">
            <v>18428</v>
          </cell>
          <cell r="I734">
            <v>367</v>
          </cell>
        </row>
        <row r="735">
          <cell r="A735" t="str">
            <v>A8052</v>
          </cell>
          <cell r="B735" t="str">
            <v>F01</v>
          </cell>
          <cell r="C735" t="str">
            <v>통로유도등(소형/노출형))</v>
          </cell>
          <cell r="D735" t="str">
            <v>IFFD-A</v>
          </cell>
          <cell r="E735">
            <v>27</v>
          </cell>
          <cell r="F735" t="str">
            <v>개</v>
          </cell>
          <cell r="G735">
            <v>19082</v>
          </cell>
          <cell r="H735">
            <v>3805</v>
          </cell>
          <cell r="I735">
            <v>75</v>
          </cell>
        </row>
        <row r="736">
          <cell r="A736" t="str">
            <v>A8052</v>
          </cell>
          <cell r="B736" t="str">
            <v>F01</v>
          </cell>
          <cell r="C736" t="str">
            <v>피난구유도등(소형)</v>
          </cell>
          <cell r="D736" t="str">
            <v>IFPB   (단면)</v>
          </cell>
          <cell r="E736">
            <v>30</v>
          </cell>
          <cell r="F736" t="str">
            <v>개</v>
          </cell>
          <cell r="G736">
            <v>21685</v>
          </cell>
          <cell r="H736">
            <v>5387</v>
          </cell>
          <cell r="I736">
            <v>107</v>
          </cell>
        </row>
        <row r="737">
          <cell r="A737" t="str">
            <v>A8052</v>
          </cell>
          <cell r="B737" t="str">
            <v>F01</v>
          </cell>
          <cell r="C737" t="str">
            <v>통로유도표지</v>
          </cell>
          <cell r="D737" t="str">
            <v>소형</v>
          </cell>
          <cell r="E737">
            <v>30</v>
          </cell>
          <cell r="F737" t="str">
            <v>개</v>
          </cell>
          <cell r="G737">
            <v>3035</v>
          </cell>
          <cell r="H737">
            <v>2394</v>
          </cell>
          <cell r="I737">
            <v>47</v>
          </cell>
        </row>
        <row r="738">
          <cell r="A738" t="str">
            <v>A8052</v>
          </cell>
          <cell r="B738" t="str">
            <v>F01</v>
          </cell>
          <cell r="C738" t="str">
            <v>피난구유도표지</v>
          </cell>
          <cell r="D738" t="str">
            <v>소형</v>
          </cell>
          <cell r="E738">
            <v>27</v>
          </cell>
          <cell r="F738" t="str">
            <v>개</v>
          </cell>
          <cell r="G738">
            <v>3903</v>
          </cell>
          <cell r="H738">
            <v>2394</v>
          </cell>
          <cell r="I738">
            <v>47</v>
          </cell>
        </row>
        <row r="739">
          <cell r="A739" t="str">
            <v>A8052</v>
          </cell>
          <cell r="B739" t="str">
            <v>F01</v>
          </cell>
          <cell r="C739" t="str">
            <v>감지기</v>
          </cell>
          <cell r="D739" t="str">
            <v>차동식LED부</v>
          </cell>
          <cell r="E739">
            <v>343</v>
          </cell>
          <cell r="F739" t="str">
            <v>개</v>
          </cell>
          <cell r="G739">
            <v>3469</v>
          </cell>
          <cell r="H739">
            <v>3548</v>
          </cell>
          <cell r="I739">
            <v>70</v>
          </cell>
        </row>
        <row r="740">
          <cell r="A740" t="str">
            <v>A8052</v>
          </cell>
          <cell r="B740" t="str">
            <v>F01</v>
          </cell>
          <cell r="C740" t="str">
            <v>감지기</v>
          </cell>
          <cell r="D740" t="str">
            <v>정온식LED부</v>
          </cell>
          <cell r="E740">
            <v>116</v>
          </cell>
          <cell r="F740" t="str">
            <v>개</v>
          </cell>
          <cell r="G740">
            <v>3469</v>
          </cell>
          <cell r="H740">
            <v>3548</v>
          </cell>
          <cell r="I740">
            <v>70</v>
          </cell>
        </row>
        <row r="741">
          <cell r="A741" t="str">
            <v>A8052</v>
          </cell>
          <cell r="B741" t="str">
            <v>F01</v>
          </cell>
          <cell r="C741" t="str">
            <v>감지기</v>
          </cell>
          <cell r="D741" t="str">
            <v>연기식</v>
          </cell>
          <cell r="E741">
            <v>18</v>
          </cell>
          <cell r="F741" t="str">
            <v>개</v>
          </cell>
          <cell r="G741">
            <v>9541</v>
          </cell>
          <cell r="H741">
            <v>3548</v>
          </cell>
          <cell r="I741">
            <v>70</v>
          </cell>
        </row>
        <row r="742">
          <cell r="A742" t="str">
            <v>A8052</v>
          </cell>
          <cell r="B742" t="str">
            <v>F01</v>
          </cell>
          <cell r="C742" t="str">
            <v>비상경보세트</v>
          </cell>
          <cell r="D742" t="str">
            <v>B.L.M(내장형)</v>
          </cell>
          <cell r="E742">
            <v>60</v>
          </cell>
          <cell r="F742" t="str">
            <v>식</v>
          </cell>
          <cell r="G742">
            <v>10061</v>
          </cell>
          <cell r="H742">
            <v>19882</v>
          </cell>
          <cell r="I742">
            <v>397</v>
          </cell>
        </row>
        <row r="743">
          <cell r="A743" t="str">
            <v>A8052</v>
          </cell>
          <cell r="B743" t="str">
            <v>F01</v>
          </cell>
          <cell r="C743" t="str">
            <v>비상전원반</v>
          </cell>
          <cell r="D743" t="str">
            <v>K형 15A/4.8AH</v>
          </cell>
          <cell r="E743">
            <v>1</v>
          </cell>
          <cell r="F743" t="str">
            <v>식</v>
          </cell>
          <cell r="G743">
            <v>251546</v>
          </cell>
          <cell r="H743">
            <v>71621</v>
          </cell>
          <cell r="I743">
            <v>1432</v>
          </cell>
        </row>
        <row r="744">
          <cell r="A744" t="str">
            <v>A8052</v>
          </cell>
          <cell r="B744" t="str">
            <v>F01</v>
          </cell>
          <cell r="C744" t="str">
            <v>제연설비조작반</v>
          </cell>
          <cell r="D744" t="str">
            <v>300X500X200</v>
          </cell>
          <cell r="E744">
            <v>3</v>
          </cell>
          <cell r="F744" t="str">
            <v>식</v>
          </cell>
          <cell r="G744">
            <v>80277</v>
          </cell>
          <cell r="H744">
            <v>105414</v>
          </cell>
          <cell r="I744">
            <v>2107</v>
          </cell>
        </row>
        <row r="745">
          <cell r="A745" t="str">
            <v>A8052</v>
          </cell>
          <cell r="B745" t="str">
            <v>F01</v>
          </cell>
          <cell r="C745" t="str">
            <v>비상콘센트</v>
          </cell>
          <cell r="D745" t="str">
            <v>내장형</v>
          </cell>
          <cell r="E745">
            <v>30</v>
          </cell>
          <cell r="F745" t="str">
            <v>식</v>
          </cell>
          <cell r="G745">
            <v>16610</v>
          </cell>
          <cell r="H745">
            <v>23516</v>
          </cell>
          <cell r="I745">
            <v>470</v>
          </cell>
        </row>
        <row r="746">
          <cell r="A746" t="str">
            <v>A8052</v>
          </cell>
          <cell r="B746" t="str">
            <v>F01</v>
          </cell>
          <cell r="C746" t="str">
            <v>도어릴리즈 설치</v>
          </cell>
          <cell r="D746" t="str">
            <v>솔레노이드식</v>
          </cell>
          <cell r="E746">
            <v>112</v>
          </cell>
          <cell r="F746" t="str">
            <v>식</v>
          </cell>
          <cell r="G746">
            <v>53778</v>
          </cell>
          <cell r="H746">
            <v>12827</v>
          </cell>
          <cell r="I746">
            <v>255</v>
          </cell>
        </row>
        <row r="747">
          <cell r="A747" t="str">
            <v>A8052</v>
          </cell>
          <cell r="B747" t="str">
            <v>F01</v>
          </cell>
          <cell r="C747" t="str">
            <v>조인트박스설치</v>
          </cell>
          <cell r="D747" t="str">
            <v>100X100X50</v>
          </cell>
          <cell r="E747">
            <v>1</v>
          </cell>
          <cell r="F747" t="str">
            <v>개</v>
          </cell>
          <cell r="G747">
            <v>675</v>
          </cell>
          <cell r="H747">
            <v>7696</v>
          </cell>
          <cell r="I747">
            <v>153</v>
          </cell>
        </row>
        <row r="748">
          <cell r="A748" t="str">
            <v>A8052</v>
          </cell>
          <cell r="B748" t="str">
            <v>F01</v>
          </cell>
          <cell r="C748" t="str">
            <v>PULL BOX</v>
          </cell>
          <cell r="D748" t="str">
            <v>200X200X100</v>
          </cell>
          <cell r="E748">
            <v>1</v>
          </cell>
          <cell r="F748" t="str">
            <v>개</v>
          </cell>
          <cell r="G748">
            <v>2702</v>
          </cell>
          <cell r="H748">
            <v>7054</v>
          </cell>
          <cell r="I748">
            <v>140</v>
          </cell>
        </row>
        <row r="749">
          <cell r="A749" t="str">
            <v>A8052</v>
          </cell>
          <cell r="B749" t="str">
            <v>F01</v>
          </cell>
          <cell r="C749" t="str">
            <v>PULL BOX</v>
          </cell>
          <cell r="D749" t="str">
            <v>250X250X150</v>
          </cell>
          <cell r="E749">
            <v>1</v>
          </cell>
          <cell r="F749" t="str">
            <v>개</v>
          </cell>
          <cell r="G749">
            <v>4645</v>
          </cell>
          <cell r="H749">
            <v>11159</v>
          </cell>
          <cell r="I749">
            <v>222</v>
          </cell>
        </row>
        <row r="750">
          <cell r="A750" t="str">
            <v>A8052</v>
          </cell>
          <cell r="B750" t="str">
            <v>F01</v>
          </cell>
          <cell r="C750" t="str">
            <v>파이롯트 램프</v>
          </cell>
          <cell r="D750" t="str">
            <v>LED부 25</v>
          </cell>
          <cell r="E750">
            <v>45</v>
          </cell>
          <cell r="F750" t="str">
            <v>개</v>
          </cell>
          <cell r="G750">
            <v>2498</v>
          </cell>
          <cell r="H750">
            <v>4275</v>
          </cell>
          <cell r="I750">
            <v>85</v>
          </cell>
        </row>
        <row r="751">
          <cell r="C751" t="str">
            <v>소 계</v>
          </cell>
        </row>
        <row r="772">
          <cell r="C772" t="str">
            <v>2. 아파트 전기공사</v>
          </cell>
        </row>
        <row r="773">
          <cell r="C773" t="str">
            <v>2-2. 59(48)A1S-116-20(2P) (402동)</v>
          </cell>
        </row>
        <row r="774">
          <cell r="C774" t="str">
            <v>2-2-2. 전기공사</v>
          </cell>
        </row>
        <row r="775">
          <cell r="A775" t="str">
            <v>A8052</v>
          </cell>
          <cell r="B775" t="str">
            <v>I04</v>
          </cell>
          <cell r="C775" t="str">
            <v>PIPE 크 램 프</v>
          </cell>
          <cell r="D775" t="str">
            <v>용융아연도금 22</v>
          </cell>
          <cell r="E775">
            <v>6</v>
          </cell>
          <cell r="F775" t="str">
            <v>개</v>
          </cell>
          <cell r="G775">
            <v>247</v>
          </cell>
          <cell r="H775">
            <v>0</v>
          </cell>
          <cell r="I775">
            <v>0</v>
          </cell>
        </row>
        <row r="776">
          <cell r="A776" t="str">
            <v>A8052</v>
          </cell>
          <cell r="B776" t="str">
            <v>I04</v>
          </cell>
          <cell r="C776" t="str">
            <v>PVC 노말벤드</v>
          </cell>
          <cell r="D776" t="str">
            <v>HI 28</v>
          </cell>
          <cell r="E776">
            <v>22</v>
          </cell>
          <cell r="F776" t="str">
            <v>개</v>
          </cell>
          <cell r="G776">
            <v>693</v>
          </cell>
          <cell r="H776">
            <v>0</v>
          </cell>
          <cell r="I776">
            <v>0</v>
          </cell>
        </row>
        <row r="777">
          <cell r="A777" t="str">
            <v>A8052</v>
          </cell>
          <cell r="B777" t="str">
            <v>I04</v>
          </cell>
          <cell r="C777" t="str">
            <v>PVC 노말벤드</v>
          </cell>
          <cell r="D777" t="str">
            <v>HI 42</v>
          </cell>
          <cell r="E777">
            <v>2</v>
          </cell>
          <cell r="F777" t="str">
            <v>개</v>
          </cell>
          <cell r="G777">
            <v>1127</v>
          </cell>
          <cell r="H777">
            <v>0</v>
          </cell>
          <cell r="I777">
            <v>0</v>
          </cell>
        </row>
        <row r="778">
          <cell r="A778" t="str">
            <v>A8052</v>
          </cell>
          <cell r="B778" t="str">
            <v>I04</v>
          </cell>
          <cell r="C778" t="str">
            <v>PVC 노말벤드</v>
          </cell>
          <cell r="D778" t="str">
            <v>HI 54</v>
          </cell>
          <cell r="E778">
            <v>4</v>
          </cell>
          <cell r="F778" t="str">
            <v>개</v>
          </cell>
          <cell r="G778">
            <v>1474</v>
          </cell>
          <cell r="H778">
            <v>0</v>
          </cell>
          <cell r="I778">
            <v>0</v>
          </cell>
        </row>
        <row r="779">
          <cell r="A779" t="str">
            <v>A8052</v>
          </cell>
          <cell r="B779" t="str">
            <v>I04</v>
          </cell>
          <cell r="C779" t="str">
            <v>WIRE DUCT BOX CONNECTOR</v>
          </cell>
          <cell r="D779" t="str">
            <v>100X100(VOLT-NUT포함)</v>
          </cell>
          <cell r="E779">
            <v>5</v>
          </cell>
          <cell r="F779" t="str">
            <v>개</v>
          </cell>
          <cell r="G779">
            <v>1405</v>
          </cell>
          <cell r="H779">
            <v>0</v>
          </cell>
          <cell r="I779">
            <v>0</v>
          </cell>
        </row>
        <row r="780">
          <cell r="A780" t="str">
            <v>A8052</v>
          </cell>
          <cell r="B780" t="str">
            <v>I04</v>
          </cell>
          <cell r="C780" t="str">
            <v>WIRE DUCT BOX CONNECTOR</v>
          </cell>
          <cell r="D780" t="str">
            <v>150X100(VOLT-NUT포함)</v>
          </cell>
          <cell r="E780">
            <v>1</v>
          </cell>
          <cell r="F780" t="str">
            <v>개</v>
          </cell>
          <cell r="G780">
            <v>1717</v>
          </cell>
          <cell r="H780">
            <v>0</v>
          </cell>
          <cell r="I780">
            <v>0</v>
          </cell>
        </row>
        <row r="781">
          <cell r="A781" t="str">
            <v>A8052</v>
          </cell>
          <cell r="B781" t="str">
            <v>I04</v>
          </cell>
          <cell r="C781" t="str">
            <v>WIRE DUCT(연결부속포함)</v>
          </cell>
          <cell r="D781" t="str">
            <v>100X100 SEPARATOR부</v>
          </cell>
          <cell r="E781">
            <v>67</v>
          </cell>
          <cell r="F781" t="str">
            <v>M</v>
          </cell>
          <cell r="G781">
            <v>11224</v>
          </cell>
          <cell r="H781">
            <v>4844</v>
          </cell>
          <cell r="I781">
            <v>96</v>
          </cell>
        </row>
        <row r="782">
          <cell r="A782" t="str">
            <v>A8052</v>
          </cell>
          <cell r="B782" t="str">
            <v>I04</v>
          </cell>
          <cell r="C782" t="str">
            <v>WIRE DUCT(연결부속포함)</v>
          </cell>
          <cell r="D782" t="str">
            <v>150X100 SEPARATOR부</v>
          </cell>
          <cell r="E782">
            <v>6.2</v>
          </cell>
          <cell r="F782" t="str">
            <v>M</v>
          </cell>
          <cell r="G782">
            <v>12837</v>
          </cell>
          <cell r="H782">
            <v>5815</v>
          </cell>
          <cell r="I782">
            <v>116</v>
          </cell>
        </row>
        <row r="783">
          <cell r="A783" t="str">
            <v>A8052</v>
          </cell>
          <cell r="B783" t="str">
            <v>I04</v>
          </cell>
          <cell r="C783" t="str">
            <v>보강철물설치</v>
          </cell>
          <cell r="D783" t="str">
            <v>철판 2.0T</v>
          </cell>
          <cell r="E783">
            <v>336.4</v>
          </cell>
          <cell r="F783" t="str">
            <v>M2</v>
          </cell>
          <cell r="G783">
            <v>4193</v>
          </cell>
          <cell r="H783">
            <v>0</v>
          </cell>
          <cell r="I783">
            <v>0</v>
          </cell>
        </row>
        <row r="784">
          <cell r="A784" t="str">
            <v>A8052</v>
          </cell>
          <cell r="B784" t="str">
            <v>I07</v>
          </cell>
          <cell r="C784" t="str">
            <v>분전함LP-2(노출형)</v>
          </cell>
          <cell r="D784" t="str">
            <v>300X 550X150(철판)</v>
          </cell>
          <cell r="E784">
            <v>3</v>
          </cell>
          <cell r="F784" t="str">
            <v>기</v>
          </cell>
          <cell r="G784">
            <v>22843</v>
          </cell>
          <cell r="H784">
            <v>0</v>
          </cell>
          <cell r="I784">
            <v>0</v>
          </cell>
        </row>
        <row r="785">
          <cell r="A785" t="str">
            <v>A8052</v>
          </cell>
          <cell r="B785" t="str">
            <v>I07</v>
          </cell>
          <cell r="C785" t="str">
            <v>분전함SUB계단식</v>
          </cell>
          <cell r="D785" t="str">
            <v>500X700X150</v>
          </cell>
          <cell r="E785">
            <v>2</v>
          </cell>
          <cell r="F785" t="str">
            <v>기</v>
          </cell>
          <cell r="G785">
            <v>54712</v>
          </cell>
          <cell r="H785">
            <v>0</v>
          </cell>
          <cell r="I785">
            <v>0</v>
          </cell>
        </row>
        <row r="786">
          <cell r="A786" t="str">
            <v>A8052</v>
          </cell>
          <cell r="B786" t="str">
            <v>I07</v>
          </cell>
          <cell r="C786" t="str">
            <v>분전함LP1(매입형)</v>
          </cell>
          <cell r="D786" t="str">
            <v>700X900X180(전비스텐)</v>
          </cell>
          <cell r="E786">
            <v>3</v>
          </cell>
          <cell r="F786" t="str">
            <v>기</v>
          </cell>
          <cell r="G786">
            <v>88359</v>
          </cell>
          <cell r="H786">
            <v>0</v>
          </cell>
          <cell r="I786">
            <v>0</v>
          </cell>
        </row>
        <row r="787">
          <cell r="A787" t="str">
            <v>A8052</v>
          </cell>
          <cell r="B787" t="str">
            <v>I07</v>
          </cell>
          <cell r="C787" t="str">
            <v>동력반및계량기함(3이하)</v>
          </cell>
          <cell r="D787" t="str">
            <v>1200X1600X250 LM/LEM</v>
          </cell>
          <cell r="E787">
            <v>1</v>
          </cell>
          <cell r="F787" t="str">
            <v>기</v>
          </cell>
          <cell r="G787">
            <v>250722</v>
          </cell>
          <cell r="H787">
            <v>0</v>
          </cell>
          <cell r="I787">
            <v>0</v>
          </cell>
        </row>
        <row r="788">
          <cell r="A788" t="str">
            <v>A8052</v>
          </cell>
          <cell r="B788" t="str">
            <v>I04</v>
          </cell>
          <cell r="C788" t="str">
            <v>전선지지대</v>
          </cell>
          <cell r="D788" t="str">
            <v>도면참조</v>
          </cell>
          <cell r="E788">
            <v>4</v>
          </cell>
          <cell r="F788" t="str">
            <v>개</v>
          </cell>
          <cell r="G788">
            <v>598</v>
          </cell>
          <cell r="H788">
            <v>0</v>
          </cell>
          <cell r="I788">
            <v>0</v>
          </cell>
        </row>
        <row r="789">
          <cell r="A789" t="str">
            <v>A8052</v>
          </cell>
          <cell r="B789" t="str">
            <v>I04</v>
          </cell>
          <cell r="C789" t="str">
            <v>합판</v>
          </cell>
          <cell r="D789" t="str">
            <v>T/2 3.0X910X1820</v>
          </cell>
          <cell r="E789">
            <v>22.04</v>
          </cell>
          <cell r="F789" t="str">
            <v>M2</v>
          </cell>
          <cell r="G789">
            <v>1348</v>
          </cell>
          <cell r="H789">
            <v>0</v>
          </cell>
          <cell r="I789">
            <v>0</v>
          </cell>
        </row>
        <row r="790">
          <cell r="A790" t="str">
            <v>A8052</v>
          </cell>
          <cell r="B790" t="str">
            <v>I04</v>
          </cell>
          <cell r="C790" t="str">
            <v>관내배선(함내배선4.34%)</v>
          </cell>
          <cell r="D790" t="str">
            <v>IV 1.6 MM</v>
          </cell>
          <cell r="E790">
            <v>19304.88</v>
          </cell>
          <cell r="F790" t="str">
            <v>M</v>
          </cell>
          <cell r="G790">
            <v>59</v>
          </cell>
          <cell r="H790">
            <v>264</v>
          </cell>
          <cell r="I790">
            <v>5</v>
          </cell>
        </row>
        <row r="791">
          <cell r="A791" t="str">
            <v>A8052</v>
          </cell>
          <cell r="B791" t="str">
            <v>I01</v>
          </cell>
          <cell r="C791" t="str">
            <v>관내배선(함내배선1.93%)</v>
          </cell>
          <cell r="D791" t="str">
            <v>IV 1.6 MM(바닥)</v>
          </cell>
          <cell r="E791">
            <v>5733.04</v>
          </cell>
          <cell r="F791" t="str">
            <v>M</v>
          </cell>
          <cell r="G791">
            <v>58</v>
          </cell>
          <cell r="H791">
            <v>204</v>
          </cell>
          <cell r="I791">
            <v>3</v>
          </cell>
        </row>
        <row r="792">
          <cell r="A792" t="str">
            <v>A8052</v>
          </cell>
          <cell r="B792" t="str">
            <v>I04</v>
          </cell>
          <cell r="C792" t="str">
            <v>관내배선(함내배선2.85%)</v>
          </cell>
          <cell r="D792" t="str">
            <v>IV 2.0 MM</v>
          </cell>
          <cell r="E792">
            <v>4886.3999999999996</v>
          </cell>
          <cell r="F792" t="str">
            <v>M</v>
          </cell>
          <cell r="G792">
            <v>87</v>
          </cell>
          <cell r="H792">
            <v>260</v>
          </cell>
          <cell r="I792">
            <v>5</v>
          </cell>
        </row>
        <row r="793">
          <cell r="A793" t="str">
            <v>A8052</v>
          </cell>
          <cell r="B793" t="str">
            <v>I01</v>
          </cell>
          <cell r="C793" t="str">
            <v>관내배선(함내배선4.32%)</v>
          </cell>
          <cell r="D793" t="str">
            <v>IV 2.0 MM(바닥)</v>
          </cell>
          <cell r="E793">
            <v>11466.08</v>
          </cell>
          <cell r="F793" t="str">
            <v>M</v>
          </cell>
          <cell r="G793">
            <v>88</v>
          </cell>
          <cell r="H793">
            <v>213</v>
          </cell>
          <cell r="I793">
            <v>3</v>
          </cell>
        </row>
        <row r="794">
          <cell r="A794" t="str">
            <v>A8052</v>
          </cell>
          <cell r="B794" t="str">
            <v>I04</v>
          </cell>
          <cell r="C794" t="str">
            <v>관내배선(함내배선14.43%)</v>
          </cell>
          <cell r="D794" t="str">
            <v>IV 5.5 MM2</v>
          </cell>
          <cell r="E794">
            <v>1232.4000000000001</v>
          </cell>
          <cell r="F794" t="str">
            <v>M</v>
          </cell>
          <cell r="G794">
            <v>202</v>
          </cell>
          <cell r="H794">
            <v>290</v>
          </cell>
          <cell r="I794">
            <v>5</v>
          </cell>
        </row>
        <row r="795">
          <cell r="A795" t="str">
            <v>A8052</v>
          </cell>
          <cell r="B795" t="str">
            <v>I05</v>
          </cell>
          <cell r="C795" t="str">
            <v>관내배선(함내배선1.25%)</v>
          </cell>
          <cell r="D795" t="str">
            <v>IV  30 MM2</v>
          </cell>
          <cell r="E795">
            <v>244.3</v>
          </cell>
          <cell r="F795" t="str">
            <v>M</v>
          </cell>
          <cell r="G795">
            <v>747</v>
          </cell>
          <cell r="H795">
            <v>991</v>
          </cell>
          <cell r="I795">
            <v>19</v>
          </cell>
        </row>
        <row r="796">
          <cell r="A796" t="str">
            <v>A8052</v>
          </cell>
          <cell r="B796" t="str">
            <v>I02</v>
          </cell>
          <cell r="C796" t="str">
            <v>관내배선(함내배선2.49%)</v>
          </cell>
          <cell r="D796" t="str">
            <v>HIV 1.6 MM</v>
          </cell>
          <cell r="E796">
            <v>2880.2</v>
          </cell>
          <cell r="F796" t="str">
            <v>M</v>
          </cell>
          <cell r="G796">
            <v>61</v>
          </cell>
          <cell r="H796">
            <v>260</v>
          </cell>
          <cell r="I796">
            <v>5</v>
          </cell>
        </row>
        <row r="797">
          <cell r="A797" t="str">
            <v>A8052</v>
          </cell>
          <cell r="B797" t="str">
            <v>I04</v>
          </cell>
          <cell r="C797" t="str">
            <v>관내배선(함내배선16.67%)</v>
          </cell>
          <cell r="D797" t="str">
            <v>HIV 2.0 MM</v>
          </cell>
          <cell r="E797">
            <v>64.8</v>
          </cell>
          <cell r="F797" t="str">
            <v>M</v>
          </cell>
          <cell r="G797">
            <v>98</v>
          </cell>
          <cell r="H797">
            <v>299</v>
          </cell>
          <cell r="I797">
            <v>5</v>
          </cell>
        </row>
        <row r="798">
          <cell r="A798" t="str">
            <v>A8052</v>
          </cell>
          <cell r="B798" t="str">
            <v>I04</v>
          </cell>
          <cell r="C798" t="str">
            <v>관내배선(함내배선14.43%)</v>
          </cell>
          <cell r="D798" t="str">
            <v>HIV 5.5 MM2</v>
          </cell>
          <cell r="E798">
            <v>1276</v>
          </cell>
          <cell r="F798" t="str">
            <v>M</v>
          </cell>
          <cell r="G798">
            <v>183</v>
          </cell>
          <cell r="H798">
            <v>290</v>
          </cell>
          <cell r="I798">
            <v>5</v>
          </cell>
        </row>
        <row r="799">
          <cell r="A799" t="str">
            <v>A8052</v>
          </cell>
          <cell r="B799" t="str">
            <v>I04</v>
          </cell>
          <cell r="C799" t="str">
            <v>관내배선(함내배선2.97%)</v>
          </cell>
          <cell r="D799" t="str">
            <v>HIV  14 MM2(동력)</v>
          </cell>
          <cell r="E799">
            <v>64.8</v>
          </cell>
          <cell r="F799" t="str">
            <v>M</v>
          </cell>
          <cell r="G799">
            <v>547</v>
          </cell>
          <cell r="H799">
            <v>658</v>
          </cell>
          <cell r="I799">
            <v>13</v>
          </cell>
        </row>
        <row r="800">
          <cell r="A800" t="str">
            <v>A8052</v>
          </cell>
          <cell r="B800" t="str">
            <v>I04</v>
          </cell>
          <cell r="C800" t="str">
            <v>관내배선(함내배선8.1%)</v>
          </cell>
          <cell r="D800" t="str">
            <v>HIV  22 MM2</v>
          </cell>
          <cell r="E800">
            <v>459.3</v>
          </cell>
          <cell r="F800" t="str">
            <v>M</v>
          </cell>
          <cell r="G800">
            <v>742</v>
          </cell>
          <cell r="H800">
            <v>1059</v>
          </cell>
          <cell r="I800">
            <v>20</v>
          </cell>
        </row>
        <row r="801">
          <cell r="A801" t="str">
            <v>A8052</v>
          </cell>
          <cell r="B801" t="str">
            <v>I04</v>
          </cell>
          <cell r="C801" t="str">
            <v>관내배선(함내배선1.18%)</v>
          </cell>
          <cell r="D801" t="str">
            <v>HIV  22 MM2(동력)</v>
          </cell>
          <cell r="E801">
            <v>231.6</v>
          </cell>
          <cell r="F801" t="str">
            <v>M</v>
          </cell>
          <cell r="G801">
            <v>697</v>
          </cell>
          <cell r="H801">
            <v>991</v>
          </cell>
          <cell r="I801">
            <v>19</v>
          </cell>
        </row>
        <row r="802">
          <cell r="A802" t="str">
            <v>A8052</v>
          </cell>
          <cell r="B802" t="str">
            <v>I04</v>
          </cell>
          <cell r="C802" t="str">
            <v>관내배선(함내배선1.25%)</v>
          </cell>
          <cell r="D802" t="str">
            <v>HIV  30 MM2</v>
          </cell>
          <cell r="E802">
            <v>636</v>
          </cell>
          <cell r="F802" t="str">
            <v>M</v>
          </cell>
          <cell r="G802">
            <v>933</v>
          </cell>
          <cell r="H802">
            <v>991</v>
          </cell>
          <cell r="I802">
            <v>19</v>
          </cell>
        </row>
        <row r="803">
          <cell r="A803" t="str">
            <v>A8052</v>
          </cell>
          <cell r="B803" t="str">
            <v>I04</v>
          </cell>
          <cell r="C803" t="str">
            <v>관내배선(함내배선2.7%)</v>
          </cell>
          <cell r="D803" t="str">
            <v>HIV  30 MM2(동력)</v>
          </cell>
          <cell r="E803">
            <v>166.2</v>
          </cell>
          <cell r="F803" t="str">
            <v>M</v>
          </cell>
          <cell r="G803">
            <v>941</v>
          </cell>
          <cell r="H803">
            <v>1008</v>
          </cell>
          <cell r="I803">
            <v>19</v>
          </cell>
        </row>
        <row r="804">
          <cell r="A804" t="str">
            <v>A8052</v>
          </cell>
          <cell r="B804" t="str">
            <v>I04</v>
          </cell>
          <cell r="C804" t="str">
            <v>관내배선(함내배선3.96%)</v>
          </cell>
          <cell r="D804" t="str">
            <v>HIV  50 MM2</v>
          </cell>
          <cell r="E804">
            <v>260</v>
          </cell>
          <cell r="F804" t="str">
            <v>M</v>
          </cell>
          <cell r="G804">
            <v>1906</v>
          </cell>
          <cell r="H804">
            <v>1864</v>
          </cell>
          <cell r="I804">
            <v>36</v>
          </cell>
        </row>
        <row r="805">
          <cell r="A805" t="str">
            <v>A8052</v>
          </cell>
          <cell r="B805" t="str">
            <v>I04</v>
          </cell>
          <cell r="C805" t="str">
            <v>관내배선(함내배선1.84%)</v>
          </cell>
          <cell r="D805" t="str">
            <v>HIV  50 MM2(동력)</v>
          </cell>
          <cell r="E805">
            <v>528.6</v>
          </cell>
          <cell r="F805" t="str">
            <v>M</v>
          </cell>
          <cell r="G805">
            <v>1855</v>
          </cell>
          <cell r="H805">
            <v>1825</v>
          </cell>
          <cell r="I805">
            <v>36</v>
          </cell>
        </row>
        <row r="806">
          <cell r="A806" t="str">
            <v>A8052</v>
          </cell>
          <cell r="B806" t="str">
            <v>I04</v>
          </cell>
          <cell r="C806" t="str">
            <v>관내배선(함내배선7.32%)</v>
          </cell>
          <cell r="D806" t="str">
            <v>BC 22 MM2</v>
          </cell>
          <cell r="E806">
            <v>9</v>
          </cell>
          <cell r="F806" t="str">
            <v>M</v>
          </cell>
          <cell r="G806">
            <v>696</v>
          </cell>
          <cell r="H806">
            <v>1051</v>
          </cell>
          <cell r="I806">
            <v>20</v>
          </cell>
        </row>
        <row r="807">
          <cell r="A807" t="str">
            <v>A8052</v>
          </cell>
          <cell r="B807" t="str">
            <v>I05</v>
          </cell>
          <cell r="C807" t="str">
            <v>관내배선(함내배선0.69%)</v>
          </cell>
          <cell r="D807" t="str">
            <v>BC 30 MM2</v>
          </cell>
          <cell r="E807">
            <v>32.700000000000003</v>
          </cell>
          <cell r="F807" t="str">
            <v>M</v>
          </cell>
          <cell r="G807">
            <v>867</v>
          </cell>
          <cell r="H807">
            <v>987</v>
          </cell>
          <cell r="I807">
            <v>19</v>
          </cell>
        </row>
        <row r="808">
          <cell r="A808" t="str">
            <v>A8052</v>
          </cell>
          <cell r="B808" t="str">
            <v>I01</v>
          </cell>
          <cell r="C808" t="str">
            <v>VVR케이블신설(함내배선5.74%)</v>
          </cell>
          <cell r="D808" t="str">
            <v>VVR 1.6 MM X 2C</v>
          </cell>
          <cell r="E808">
            <v>37.799999999999997</v>
          </cell>
          <cell r="F808" t="str">
            <v>M</v>
          </cell>
          <cell r="G808">
            <v>265</v>
          </cell>
          <cell r="H808">
            <v>1033</v>
          </cell>
          <cell r="I808">
            <v>19</v>
          </cell>
        </row>
        <row r="809">
          <cell r="A809" t="str">
            <v>A8052</v>
          </cell>
          <cell r="B809" t="str">
            <v>I05</v>
          </cell>
          <cell r="C809" t="str">
            <v>PVC PIPE 배관</v>
          </cell>
          <cell r="D809" t="str">
            <v>HI 16MM</v>
          </cell>
          <cell r="E809">
            <v>2309.52</v>
          </cell>
          <cell r="F809" t="str">
            <v>M</v>
          </cell>
          <cell r="G809">
            <v>265</v>
          </cell>
          <cell r="H809">
            <v>1709</v>
          </cell>
          <cell r="I809">
            <v>33</v>
          </cell>
        </row>
        <row r="810">
          <cell r="A810" t="str">
            <v>A8052</v>
          </cell>
          <cell r="B810" t="str">
            <v>I01</v>
          </cell>
          <cell r="C810" t="str">
            <v>PVC PIPE 배관</v>
          </cell>
          <cell r="D810" t="str">
            <v>HI 22MM</v>
          </cell>
          <cell r="E810">
            <v>395.4</v>
          </cell>
          <cell r="F810" t="str">
            <v>M</v>
          </cell>
          <cell r="G810">
            <v>318</v>
          </cell>
          <cell r="H810">
            <v>2137</v>
          </cell>
          <cell r="I810">
            <v>42</v>
          </cell>
        </row>
        <row r="811">
          <cell r="A811" t="str">
            <v>A8052</v>
          </cell>
          <cell r="B811" t="str">
            <v>I04</v>
          </cell>
          <cell r="C811" t="str">
            <v>PVC PIPE 배관</v>
          </cell>
          <cell r="D811" t="str">
            <v>HI 28MM</v>
          </cell>
          <cell r="E811">
            <v>143</v>
          </cell>
          <cell r="F811" t="str">
            <v>M</v>
          </cell>
          <cell r="G811">
            <v>616</v>
          </cell>
          <cell r="H811">
            <v>2735</v>
          </cell>
          <cell r="I811">
            <v>54</v>
          </cell>
        </row>
        <row r="812">
          <cell r="A812" t="str">
            <v>A8052</v>
          </cell>
          <cell r="B812" t="str">
            <v>I04</v>
          </cell>
          <cell r="C812" t="str">
            <v>PVC PIPE 배관</v>
          </cell>
          <cell r="D812" t="str">
            <v>HI 36MM</v>
          </cell>
          <cell r="E812">
            <v>111.3</v>
          </cell>
          <cell r="F812" t="str">
            <v>M</v>
          </cell>
          <cell r="G812">
            <v>917</v>
          </cell>
          <cell r="H812">
            <v>3420</v>
          </cell>
          <cell r="I812">
            <v>67</v>
          </cell>
        </row>
        <row r="813">
          <cell r="A813" t="str">
            <v>A8052</v>
          </cell>
          <cell r="B813" t="str">
            <v>I04</v>
          </cell>
          <cell r="C813" t="str">
            <v>PVC PIPE 배관</v>
          </cell>
          <cell r="D813" t="str">
            <v>HI 42MM</v>
          </cell>
          <cell r="E813">
            <v>162.80000000000001</v>
          </cell>
          <cell r="F813" t="str">
            <v>M</v>
          </cell>
          <cell r="G813">
            <v>1321</v>
          </cell>
          <cell r="H813">
            <v>4446</v>
          </cell>
          <cell r="I813">
            <v>88</v>
          </cell>
        </row>
        <row r="814">
          <cell r="A814" t="str">
            <v>A8052</v>
          </cell>
          <cell r="B814" t="str">
            <v>I04</v>
          </cell>
          <cell r="C814" t="str">
            <v>PVC PIPE 배관</v>
          </cell>
          <cell r="D814" t="str">
            <v>HI 54MM</v>
          </cell>
          <cell r="E814">
            <v>111.2</v>
          </cell>
          <cell r="F814" t="str">
            <v>M</v>
          </cell>
          <cell r="G814">
            <v>1876</v>
          </cell>
          <cell r="H814">
            <v>6498</v>
          </cell>
          <cell r="I814">
            <v>129</v>
          </cell>
        </row>
        <row r="815">
          <cell r="A815" t="str">
            <v>A8052</v>
          </cell>
          <cell r="B815" t="str">
            <v>I04</v>
          </cell>
          <cell r="C815" t="str">
            <v>합성수지제가요전선관</v>
          </cell>
          <cell r="D815" t="str">
            <v>CD 16MM</v>
          </cell>
          <cell r="E815">
            <v>11571.92</v>
          </cell>
          <cell r="F815" t="str">
            <v>M</v>
          </cell>
          <cell r="G815">
            <v>102</v>
          </cell>
          <cell r="H815">
            <v>1153</v>
          </cell>
          <cell r="I815">
            <v>22</v>
          </cell>
        </row>
        <row r="816">
          <cell r="A816" t="str">
            <v>A8052</v>
          </cell>
          <cell r="B816" t="str">
            <v>I04</v>
          </cell>
          <cell r="C816" t="str">
            <v>합성수지제가요전선관</v>
          </cell>
          <cell r="D816" t="str">
            <v>CD 22MM</v>
          </cell>
          <cell r="E816">
            <v>1433.3</v>
          </cell>
          <cell r="F816" t="str">
            <v>M</v>
          </cell>
          <cell r="G816">
            <v>140</v>
          </cell>
          <cell r="H816">
            <v>1453</v>
          </cell>
          <cell r="I816">
            <v>28</v>
          </cell>
        </row>
        <row r="817">
          <cell r="A817" t="str">
            <v>A8052</v>
          </cell>
          <cell r="B817" t="str">
            <v>I04</v>
          </cell>
          <cell r="C817" t="str">
            <v>후렉씨블콘딧드</v>
          </cell>
          <cell r="D817" t="str">
            <v>22MM</v>
          </cell>
          <cell r="E817">
            <v>3</v>
          </cell>
          <cell r="F817" t="str">
            <v>M</v>
          </cell>
          <cell r="G817">
            <v>547</v>
          </cell>
          <cell r="H817">
            <v>2394</v>
          </cell>
          <cell r="I817">
            <v>47</v>
          </cell>
        </row>
        <row r="818">
          <cell r="A818" t="str">
            <v>A8052</v>
          </cell>
          <cell r="B818" t="str">
            <v>I01</v>
          </cell>
          <cell r="C818" t="str">
            <v>철제박스카바 부착</v>
          </cell>
          <cell r="D818" t="str">
            <v>4각맹카바</v>
          </cell>
          <cell r="E818">
            <v>33</v>
          </cell>
          <cell r="F818" t="str">
            <v>개</v>
          </cell>
          <cell r="G818">
            <v>112</v>
          </cell>
          <cell r="H818">
            <v>1282</v>
          </cell>
          <cell r="I818">
            <v>25</v>
          </cell>
        </row>
        <row r="819">
          <cell r="A819" t="str">
            <v>A8052</v>
          </cell>
          <cell r="B819" t="str">
            <v>I01</v>
          </cell>
          <cell r="C819" t="str">
            <v>철제박스카바 부착</v>
          </cell>
          <cell r="D819" t="str">
            <v>8각맹카바</v>
          </cell>
          <cell r="E819">
            <v>240</v>
          </cell>
          <cell r="F819" t="str">
            <v>개</v>
          </cell>
          <cell r="G819">
            <v>112</v>
          </cell>
          <cell r="H819">
            <v>1282</v>
          </cell>
          <cell r="I819">
            <v>25</v>
          </cell>
        </row>
        <row r="820">
          <cell r="A820" t="str">
            <v>A8052</v>
          </cell>
          <cell r="B820" t="str">
            <v>I01</v>
          </cell>
          <cell r="C820" t="str">
            <v>PVC박스 신설</v>
          </cell>
          <cell r="D820" t="str">
            <v>HI SW 일체형</v>
          </cell>
          <cell r="E820">
            <v>2127</v>
          </cell>
          <cell r="F820" t="str">
            <v>개</v>
          </cell>
          <cell r="G820">
            <v>412</v>
          </cell>
          <cell r="H820">
            <v>5301</v>
          </cell>
          <cell r="I820">
            <v>105</v>
          </cell>
        </row>
        <row r="821">
          <cell r="A821" t="str">
            <v>A8052</v>
          </cell>
          <cell r="B821" t="str">
            <v>I01</v>
          </cell>
          <cell r="C821" t="str">
            <v>PVC박스 신설</v>
          </cell>
          <cell r="D821" t="str">
            <v>HI CSW2S 일체형</v>
          </cell>
          <cell r="E821">
            <v>233</v>
          </cell>
          <cell r="F821" t="str">
            <v>개</v>
          </cell>
          <cell r="G821">
            <v>1040</v>
          </cell>
          <cell r="H821">
            <v>5301</v>
          </cell>
          <cell r="I821">
            <v>105</v>
          </cell>
        </row>
        <row r="822">
          <cell r="A822" t="str">
            <v>A8052</v>
          </cell>
          <cell r="B822" t="str">
            <v>I05</v>
          </cell>
          <cell r="C822" t="str">
            <v>PVC박스 신설</v>
          </cell>
          <cell r="D822" t="str">
            <v>HI CSW2S</v>
          </cell>
          <cell r="E822">
            <v>3</v>
          </cell>
          <cell r="F822" t="str">
            <v>개</v>
          </cell>
          <cell r="G822">
            <v>793</v>
          </cell>
          <cell r="H822">
            <v>5301</v>
          </cell>
          <cell r="I822">
            <v>105</v>
          </cell>
        </row>
        <row r="823">
          <cell r="A823" t="str">
            <v>A8052</v>
          </cell>
          <cell r="B823" t="str">
            <v>I01</v>
          </cell>
          <cell r="C823" t="str">
            <v>PVC박스 신설</v>
          </cell>
          <cell r="D823" t="str">
            <v>HI 4각 일체형</v>
          </cell>
          <cell r="E823">
            <v>1285</v>
          </cell>
          <cell r="F823" t="str">
            <v>개</v>
          </cell>
          <cell r="G823">
            <v>572</v>
          </cell>
          <cell r="H823">
            <v>5301</v>
          </cell>
          <cell r="I823">
            <v>105</v>
          </cell>
        </row>
        <row r="824">
          <cell r="A824" t="str">
            <v>A8052</v>
          </cell>
          <cell r="B824" t="str">
            <v>I01</v>
          </cell>
          <cell r="C824" t="str">
            <v>PVC박스 신설</v>
          </cell>
          <cell r="D824" t="str">
            <v>HI 콘크리트4각 75일체형</v>
          </cell>
          <cell r="E824">
            <v>359</v>
          </cell>
          <cell r="F824" t="str">
            <v>개</v>
          </cell>
          <cell r="G824">
            <v>815</v>
          </cell>
          <cell r="H824">
            <v>1966</v>
          </cell>
          <cell r="I824">
            <v>39</v>
          </cell>
        </row>
        <row r="825">
          <cell r="A825" t="str">
            <v>A8052</v>
          </cell>
          <cell r="B825" t="str">
            <v>I01</v>
          </cell>
          <cell r="C825" t="str">
            <v>PVC박스 신설</v>
          </cell>
          <cell r="D825" t="str">
            <v>HI 콘크리트8각 75일체형</v>
          </cell>
          <cell r="E825">
            <v>1594</v>
          </cell>
          <cell r="F825" t="str">
            <v>개</v>
          </cell>
          <cell r="G825">
            <v>719</v>
          </cell>
          <cell r="H825">
            <v>1966</v>
          </cell>
          <cell r="I825">
            <v>39</v>
          </cell>
        </row>
        <row r="826">
          <cell r="A826" t="str">
            <v>A8052</v>
          </cell>
          <cell r="B826" t="str">
            <v>I04</v>
          </cell>
          <cell r="C826" t="str">
            <v>연결박스 신설</v>
          </cell>
          <cell r="D826" t="str">
            <v>HI SW 박스용</v>
          </cell>
          <cell r="E826">
            <v>124</v>
          </cell>
          <cell r="F826" t="str">
            <v>개</v>
          </cell>
          <cell r="G826">
            <v>320</v>
          </cell>
          <cell r="H826">
            <v>1709</v>
          </cell>
          <cell r="I826">
            <v>33</v>
          </cell>
        </row>
        <row r="827">
          <cell r="A827" t="str">
            <v>A8052</v>
          </cell>
          <cell r="B827" t="str">
            <v>I04</v>
          </cell>
          <cell r="C827" t="str">
            <v>연결박스 신설</v>
          </cell>
          <cell r="D827" t="str">
            <v>HI CSW2S 박스용</v>
          </cell>
          <cell r="E827">
            <v>1</v>
          </cell>
          <cell r="F827" t="str">
            <v>개</v>
          </cell>
          <cell r="G827">
            <v>386</v>
          </cell>
          <cell r="H827">
            <v>1709</v>
          </cell>
          <cell r="I827">
            <v>33</v>
          </cell>
        </row>
        <row r="828">
          <cell r="A828" t="str">
            <v>A8052</v>
          </cell>
          <cell r="B828" t="str">
            <v>I01</v>
          </cell>
          <cell r="C828" t="str">
            <v>둥근콘센트신설</v>
          </cell>
          <cell r="D828" t="str">
            <v>매입접지극부 1구 15A250V</v>
          </cell>
          <cell r="E828">
            <v>350</v>
          </cell>
          <cell r="F828" t="str">
            <v>개</v>
          </cell>
          <cell r="G828">
            <v>815</v>
          </cell>
          <cell r="H828">
            <v>2522</v>
          </cell>
          <cell r="I828">
            <v>50</v>
          </cell>
        </row>
        <row r="829">
          <cell r="A829" t="str">
            <v>A8052</v>
          </cell>
          <cell r="B829" t="str">
            <v>I02</v>
          </cell>
          <cell r="C829" t="str">
            <v>둥근콘센트신설</v>
          </cell>
          <cell r="D829" t="str">
            <v>매입접지극부 2구 15A250V</v>
          </cell>
          <cell r="E829">
            <v>1638</v>
          </cell>
          <cell r="F829" t="str">
            <v>개</v>
          </cell>
          <cell r="G829">
            <v>1023</v>
          </cell>
          <cell r="H829">
            <v>2522</v>
          </cell>
          <cell r="I829">
            <v>50</v>
          </cell>
        </row>
        <row r="830">
          <cell r="A830" t="str">
            <v>A8052</v>
          </cell>
          <cell r="B830" t="str">
            <v>I01</v>
          </cell>
          <cell r="C830" t="str">
            <v>둥근콘센트신설</v>
          </cell>
          <cell r="D830" t="str">
            <v>매입접지극부 4구 15A250V</v>
          </cell>
          <cell r="E830">
            <v>232</v>
          </cell>
          <cell r="F830" t="str">
            <v>개</v>
          </cell>
          <cell r="G830">
            <v>2073</v>
          </cell>
          <cell r="H830">
            <v>2992</v>
          </cell>
          <cell r="I830">
            <v>59</v>
          </cell>
        </row>
        <row r="831">
          <cell r="A831" t="str">
            <v>A8052</v>
          </cell>
          <cell r="B831" t="str">
            <v>I01</v>
          </cell>
          <cell r="C831" t="str">
            <v>둥근콘센트신설(방적카바부)</v>
          </cell>
          <cell r="D831" t="str">
            <v>매입접지극부 1구 15A250V</v>
          </cell>
          <cell r="E831">
            <v>116</v>
          </cell>
          <cell r="F831" t="str">
            <v>개</v>
          </cell>
          <cell r="G831">
            <v>1622</v>
          </cell>
          <cell r="H831">
            <v>2522</v>
          </cell>
          <cell r="I831">
            <v>50</v>
          </cell>
        </row>
        <row r="832">
          <cell r="A832" t="str">
            <v>A8052</v>
          </cell>
          <cell r="B832" t="str">
            <v>I01</v>
          </cell>
          <cell r="C832" t="str">
            <v>가로형콘센트신설(방적카바부)</v>
          </cell>
          <cell r="D832" t="str">
            <v>매입접지극부 2구 15A250V</v>
          </cell>
          <cell r="E832">
            <v>346</v>
          </cell>
          <cell r="F832" t="str">
            <v>개</v>
          </cell>
          <cell r="G832">
            <v>1812</v>
          </cell>
          <cell r="H832">
            <v>2522</v>
          </cell>
          <cell r="I832">
            <v>50</v>
          </cell>
        </row>
        <row r="833">
          <cell r="A833" t="str">
            <v>A8052</v>
          </cell>
          <cell r="B833" t="str">
            <v>I01</v>
          </cell>
          <cell r="C833" t="str">
            <v>둥근콘센트신설</v>
          </cell>
          <cell r="D833" t="str">
            <v>노출접지극부 2구 15A250V</v>
          </cell>
          <cell r="E833">
            <v>242</v>
          </cell>
          <cell r="F833" t="str">
            <v>개</v>
          </cell>
          <cell r="G833">
            <v>1040</v>
          </cell>
          <cell r="H833">
            <v>2992</v>
          </cell>
          <cell r="I833">
            <v>59</v>
          </cell>
        </row>
        <row r="834">
          <cell r="A834" t="str">
            <v>A8052</v>
          </cell>
          <cell r="B834" t="str">
            <v>I02</v>
          </cell>
          <cell r="C834" t="str">
            <v>와이드스위치신설</v>
          </cell>
          <cell r="D834" t="str">
            <v>매입대각형 1P</v>
          </cell>
          <cell r="E834">
            <v>12</v>
          </cell>
          <cell r="F834" t="str">
            <v>개</v>
          </cell>
          <cell r="G834">
            <v>1399</v>
          </cell>
          <cell r="H834">
            <v>1667</v>
          </cell>
          <cell r="I834">
            <v>32</v>
          </cell>
        </row>
        <row r="835">
          <cell r="A835" t="str">
            <v>A8052</v>
          </cell>
          <cell r="B835" t="str">
            <v>I02</v>
          </cell>
          <cell r="C835" t="str">
            <v>와이드스위치신설</v>
          </cell>
          <cell r="D835" t="str">
            <v>매입대각4연용1P</v>
          </cell>
          <cell r="E835">
            <v>3</v>
          </cell>
          <cell r="F835" t="str">
            <v>개</v>
          </cell>
          <cell r="G835">
            <v>3879</v>
          </cell>
          <cell r="H835">
            <v>2650</v>
          </cell>
          <cell r="I835">
            <v>52</v>
          </cell>
        </row>
        <row r="836">
          <cell r="A836" t="str">
            <v>A8052</v>
          </cell>
          <cell r="B836" t="str">
            <v>I02</v>
          </cell>
          <cell r="C836" t="str">
            <v>와이드스위치신설</v>
          </cell>
          <cell r="D836" t="str">
            <v>매입대각형 3로 1P</v>
          </cell>
          <cell r="E836">
            <v>9</v>
          </cell>
          <cell r="F836" t="str">
            <v>개</v>
          </cell>
          <cell r="G836">
            <v>1666</v>
          </cell>
          <cell r="H836">
            <v>3634</v>
          </cell>
          <cell r="I836">
            <v>71</v>
          </cell>
        </row>
        <row r="837">
          <cell r="A837" t="str">
            <v>A8052</v>
          </cell>
          <cell r="B837" t="str">
            <v>I02</v>
          </cell>
          <cell r="C837" t="str">
            <v>스위치신설</v>
          </cell>
          <cell r="D837" t="str">
            <v>매입대각형 4로 1P</v>
          </cell>
          <cell r="E837">
            <v>3</v>
          </cell>
          <cell r="F837" t="str">
            <v>개</v>
          </cell>
          <cell r="G837">
            <v>2764</v>
          </cell>
          <cell r="H837">
            <v>4275</v>
          </cell>
          <cell r="I837">
            <v>85</v>
          </cell>
        </row>
        <row r="838">
          <cell r="A838" t="str">
            <v>A8052</v>
          </cell>
          <cell r="B838" t="str">
            <v>I01</v>
          </cell>
          <cell r="C838" t="str">
            <v>와이드스위치신설(90MM)</v>
          </cell>
          <cell r="D838" t="str">
            <v>매입대각형 1P</v>
          </cell>
          <cell r="E838">
            <v>121</v>
          </cell>
          <cell r="F838" t="str">
            <v>개</v>
          </cell>
          <cell r="G838">
            <v>1951</v>
          </cell>
          <cell r="H838">
            <v>1667</v>
          </cell>
          <cell r="I838">
            <v>32</v>
          </cell>
        </row>
        <row r="839">
          <cell r="A839" t="str">
            <v>A8052</v>
          </cell>
          <cell r="B839" t="str">
            <v>I01</v>
          </cell>
          <cell r="C839" t="str">
            <v>와이드스위치신설(90MM)</v>
          </cell>
          <cell r="D839" t="str">
            <v>매입대각2연용1P</v>
          </cell>
          <cell r="E839">
            <v>238</v>
          </cell>
          <cell r="F839" t="str">
            <v>개</v>
          </cell>
          <cell r="G839">
            <v>2515</v>
          </cell>
          <cell r="H839">
            <v>1966</v>
          </cell>
          <cell r="I839">
            <v>39</v>
          </cell>
        </row>
        <row r="840">
          <cell r="A840" t="str">
            <v>A8052</v>
          </cell>
          <cell r="B840" t="str">
            <v>I01</v>
          </cell>
          <cell r="C840" t="str">
            <v>와이드스위치신설(90MM)</v>
          </cell>
          <cell r="D840" t="str">
            <v>매입대각3연용1P</v>
          </cell>
          <cell r="E840">
            <v>226</v>
          </cell>
          <cell r="F840" t="str">
            <v>개</v>
          </cell>
          <cell r="G840">
            <v>3035</v>
          </cell>
          <cell r="H840">
            <v>2308</v>
          </cell>
          <cell r="I840">
            <v>45</v>
          </cell>
        </row>
        <row r="841">
          <cell r="A841" t="str">
            <v>A8052</v>
          </cell>
          <cell r="B841" t="str">
            <v>I01</v>
          </cell>
          <cell r="C841" t="str">
            <v>와이드스위치신설(90MM)</v>
          </cell>
          <cell r="D841" t="str">
            <v>매입대각2연용1P LED부</v>
          </cell>
          <cell r="E841">
            <v>116</v>
          </cell>
          <cell r="F841" t="str">
            <v>개</v>
          </cell>
          <cell r="G841">
            <v>2949</v>
          </cell>
          <cell r="H841">
            <v>1966</v>
          </cell>
          <cell r="I841">
            <v>39</v>
          </cell>
        </row>
        <row r="842">
          <cell r="A842" t="str">
            <v>A8052</v>
          </cell>
          <cell r="B842" t="str">
            <v>I01</v>
          </cell>
          <cell r="C842" t="str">
            <v>와이드스위치신설(90MM)</v>
          </cell>
          <cell r="D842" t="str">
            <v>매입(LED부 2, LED무 1)</v>
          </cell>
          <cell r="E842">
            <v>115</v>
          </cell>
          <cell r="F842" t="str">
            <v>개</v>
          </cell>
          <cell r="G842">
            <v>4337</v>
          </cell>
          <cell r="H842">
            <v>2308</v>
          </cell>
          <cell r="I842">
            <v>45</v>
          </cell>
        </row>
        <row r="843">
          <cell r="A843" t="str">
            <v>A8052</v>
          </cell>
          <cell r="B843" t="str">
            <v>I01</v>
          </cell>
          <cell r="C843" t="str">
            <v>와이드스위치 몸체설치(추가)</v>
          </cell>
          <cell r="D843" t="str">
            <v>매입대각 3로 1P</v>
          </cell>
          <cell r="E843">
            <v>13</v>
          </cell>
          <cell r="F843" t="str">
            <v>개</v>
          </cell>
          <cell r="G843">
            <v>1477</v>
          </cell>
          <cell r="H843">
            <v>726</v>
          </cell>
          <cell r="I843">
            <v>13</v>
          </cell>
        </row>
        <row r="844">
          <cell r="A844" t="str">
            <v>A8052</v>
          </cell>
          <cell r="B844" t="str">
            <v>I01</v>
          </cell>
          <cell r="C844" t="str">
            <v>조명기구</v>
          </cell>
          <cell r="D844" t="str">
            <v>IFID-00A (FL1/20W, 전자식)</v>
          </cell>
          <cell r="E844">
            <v>115</v>
          </cell>
          <cell r="F844" t="str">
            <v>개</v>
          </cell>
          <cell r="G844">
            <v>17348</v>
          </cell>
          <cell r="H844">
            <v>4361</v>
          </cell>
          <cell r="I844">
            <v>86</v>
          </cell>
        </row>
        <row r="845">
          <cell r="A845" t="str">
            <v>A8052</v>
          </cell>
          <cell r="B845" t="str">
            <v>I01</v>
          </cell>
          <cell r="C845" t="str">
            <v>조명기구</v>
          </cell>
          <cell r="D845" t="str">
            <v>IFSA-B (2/32W, 전자식)</v>
          </cell>
          <cell r="E845">
            <v>6</v>
          </cell>
          <cell r="F845" t="str">
            <v>개</v>
          </cell>
          <cell r="G845">
            <v>26022</v>
          </cell>
          <cell r="H845">
            <v>8038</v>
          </cell>
          <cell r="I845">
            <v>160</v>
          </cell>
        </row>
        <row r="846">
          <cell r="A846" t="str">
            <v>A8052</v>
          </cell>
          <cell r="B846" t="str">
            <v>I02</v>
          </cell>
          <cell r="C846" t="str">
            <v>조명기구</v>
          </cell>
          <cell r="D846" t="str">
            <v>IFSC-B (FUL 9W)</v>
          </cell>
          <cell r="E846">
            <v>126</v>
          </cell>
          <cell r="F846" t="str">
            <v>개</v>
          </cell>
          <cell r="G846">
            <v>8240</v>
          </cell>
          <cell r="H846">
            <v>3805</v>
          </cell>
          <cell r="I846">
            <v>75</v>
          </cell>
        </row>
        <row r="847">
          <cell r="A847" t="str">
            <v>A8052</v>
          </cell>
          <cell r="B847" t="str">
            <v>I02</v>
          </cell>
          <cell r="C847" t="str">
            <v>조명기구</v>
          </cell>
          <cell r="D847" t="str">
            <v>IFPA-A 2/40W</v>
          </cell>
          <cell r="E847">
            <v>6</v>
          </cell>
          <cell r="F847" t="str">
            <v>개</v>
          </cell>
          <cell r="G847">
            <v>21251</v>
          </cell>
          <cell r="H847">
            <v>9577</v>
          </cell>
          <cell r="I847">
            <v>190</v>
          </cell>
        </row>
        <row r="848">
          <cell r="A848" t="str">
            <v>A8052</v>
          </cell>
          <cell r="B848" t="str">
            <v>I02</v>
          </cell>
          <cell r="C848" t="str">
            <v>조명기구</v>
          </cell>
          <cell r="D848" t="str">
            <v>ELSD-00A (20W/1)</v>
          </cell>
          <cell r="E848">
            <v>10</v>
          </cell>
          <cell r="F848" t="str">
            <v>개</v>
          </cell>
          <cell r="G848">
            <v>9107</v>
          </cell>
          <cell r="H848">
            <v>5044</v>
          </cell>
          <cell r="I848">
            <v>100</v>
          </cell>
        </row>
        <row r="849">
          <cell r="A849" t="str">
            <v>A8052</v>
          </cell>
          <cell r="B849" t="str">
            <v>I02</v>
          </cell>
          <cell r="C849" t="str">
            <v>조명기구</v>
          </cell>
          <cell r="D849" t="str">
            <v>ILBA (60W)</v>
          </cell>
          <cell r="E849">
            <v>6</v>
          </cell>
          <cell r="F849" t="str">
            <v>개</v>
          </cell>
          <cell r="G849">
            <v>5204</v>
          </cell>
          <cell r="H849">
            <v>4788</v>
          </cell>
          <cell r="I849">
            <v>95</v>
          </cell>
        </row>
        <row r="850">
          <cell r="A850" t="str">
            <v>A8052</v>
          </cell>
          <cell r="B850" t="str">
            <v>I02</v>
          </cell>
          <cell r="C850" t="str">
            <v>조명기구</v>
          </cell>
          <cell r="D850" t="str">
            <v>ILSA (60W)</v>
          </cell>
          <cell r="E850">
            <v>15</v>
          </cell>
          <cell r="F850" t="str">
            <v>개</v>
          </cell>
          <cell r="G850">
            <v>3296</v>
          </cell>
          <cell r="H850">
            <v>5044</v>
          </cell>
          <cell r="I850">
            <v>100</v>
          </cell>
        </row>
        <row r="851">
          <cell r="A851" t="str">
            <v>A8052</v>
          </cell>
          <cell r="B851" t="str">
            <v>I02</v>
          </cell>
          <cell r="C851" t="str">
            <v>조명기구</v>
          </cell>
          <cell r="D851" t="str">
            <v>ILSD (60W)</v>
          </cell>
          <cell r="E851">
            <v>3</v>
          </cell>
          <cell r="F851" t="str">
            <v>개</v>
          </cell>
          <cell r="G851">
            <v>3382</v>
          </cell>
          <cell r="H851">
            <v>5044</v>
          </cell>
          <cell r="I851">
            <v>100</v>
          </cell>
        </row>
        <row r="852">
          <cell r="A852" t="str">
            <v>A8052</v>
          </cell>
          <cell r="B852" t="str">
            <v>I01</v>
          </cell>
          <cell r="C852" t="str">
            <v>주방등설치(I형)</v>
          </cell>
          <cell r="D852" t="str">
            <v>JBI-8A (FL40W/1)</v>
          </cell>
          <cell r="E852">
            <v>116</v>
          </cell>
          <cell r="F852" t="str">
            <v>개</v>
          </cell>
          <cell r="G852">
            <v>15613</v>
          </cell>
          <cell r="H852">
            <v>6926</v>
          </cell>
          <cell r="I852">
            <v>137</v>
          </cell>
        </row>
        <row r="853">
          <cell r="A853" t="str">
            <v>A8052</v>
          </cell>
          <cell r="B853" t="str">
            <v>I02</v>
          </cell>
          <cell r="C853" t="str">
            <v>현관등설치</v>
          </cell>
          <cell r="D853" t="str">
            <v>HYS-8A (센서부착형,IL60W/1)</v>
          </cell>
          <cell r="E853">
            <v>51</v>
          </cell>
          <cell r="F853" t="str">
            <v>개</v>
          </cell>
          <cell r="G853">
            <v>8674</v>
          </cell>
          <cell r="H853">
            <v>5044</v>
          </cell>
          <cell r="I853">
            <v>100</v>
          </cell>
        </row>
        <row r="854">
          <cell r="A854" t="str">
            <v>A8052</v>
          </cell>
          <cell r="B854" t="str">
            <v>I01</v>
          </cell>
          <cell r="C854" t="str">
            <v>거실등설치</v>
          </cell>
          <cell r="D854" t="str">
            <v>GES-00C (20W/8)</v>
          </cell>
          <cell r="E854">
            <v>116</v>
          </cell>
          <cell r="F854" t="str">
            <v>개</v>
          </cell>
          <cell r="G854">
            <v>138784</v>
          </cell>
          <cell r="H854">
            <v>12100</v>
          </cell>
          <cell r="I854">
            <v>242</v>
          </cell>
        </row>
        <row r="855">
          <cell r="A855" t="str">
            <v>A8052</v>
          </cell>
          <cell r="B855" t="str">
            <v>I01</v>
          </cell>
          <cell r="C855" t="str">
            <v>식탁등설치</v>
          </cell>
          <cell r="D855" t="str">
            <v>SIT-00A (20W/1)</v>
          </cell>
          <cell r="E855">
            <v>116</v>
          </cell>
          <cell r="F855" t="str">
            <v>개</v>
          </cell>
          <cell r="G855">
            <v>19082</v>
          </cell>
          <cell r="H855">
            <v>4660</v>
          </cell>
          <cell r="I855">
            <v>92</v>
          </cell>
        </row>
        <row r="856">
          <cell r="A856" t="str">
            <v>A8052</v>
          </cell>
          <cell r="B856" t="str">
            <v>I01</v>
          </cell>
          <cell r="C856" t="str">
            <v>발코니등설치</v>
          </cell>
          <cell r="D856" t="str">
            <v>BKC-00A (20W/1)</v>
          </cell>
          <cell r="E856">
            <v>347</v>
          </cell>
          <cell r="F856" t="str">
            <v>개</v>
          </cell>
          <cell r="G856">
            <v>10408</v>
          </cell>
          <cell r="H856">
            <v>5044</v>
          </cell>
          <cell r="I856">
            <v>100</v>
          </cell>
        </row>
        <row r="857">
          <cell r="A857" t="str">
            <v>A8052</v>
          </cell>
          <cell r="B857" t="str">
            <v>I01</v>
          </cell>
          <cell r="C857" t="str">
            <v>침실등설치</v>
          </cell>
          <cell r="D857" t="str">
            <v>CHS-00A (40W/1)</v>
          </cell>
          <cell r="E857">
            <v>231</v>
          </cell>
          <cell r="F857" t="str">
            <v>개</v>
          </cell>
          <cell r="G857">
            <v>21858</v>
          </cell>
          <cell r="H857">
            <v>6926</v>
          </cell>
          <cell r="I857">
            <v>137</v>
          </cell>
        </row>
        <row r="858">
          <cell r="A858" t="str">
            <v>A8052</v>
          </cell>
          <cell r="B858" t="str">
            <v>I01</v>
          </cell>
          <cell r="C858" t="str">
            <v>주침실등설치</v>
          </cell>
          <cell r="D858" t="str">
            <v>CHL-00A (40W/1+32W/1)</v>
          </cell>
          <cell r="E858">
            <v>116</v>
          </cell>
          <cell r="F858" t="str">
            <v>개</v>
          </cell>
          <cell r="G858">
            <v>30705</v>
          </cell>
          <cell r="H858">
            <v>8038</v>
          </cell>
          <cell r="I858">
            <v>160</v>
          </cell>
        </row>
        <row r="859">
          <cell r="A859" t="str">
            <v>A8052</v>
          </cell>
          <cell r="B859" t="str">
            <v>I01</v>
          </cell>
          <cell r="C859" t="str">
            <v>발코니등설치</v>
          </cell>
          <cell r="D859" t="str">
            <v>BKC-00B (IL60W/1)</v>
          </cell>
          <cell r="E859">
            <v>232</v>
          </cell>
          <cell r="F859" t="str">
            <v>개</v>
          </cell>
          <cell r="G859">
            <v>5204</v>
          </cell>
          <cell r="H859">
            <v>5044</v>
          </cell>
          <cell r="I859">
            <v>100</v>
          </cell>
        </row>
        <row r="860">
          <cell r="A860" t="str">
            <v>A8052</v>
          </cell>
          <cell r="B860" t="str">
            <v>I01</v>
          </cell>
          <cell r="C860" t="str">
            <v>현관등설치</v>
          </cell>
          <cell r="D860" t="str">
            <v>HYS-8A (센서부착형,IL60W/1)</v>
          </cell>
          <cell r="E860">
            <v>116</v>
          </cell>
          <cell r="F860" t="str">
            <v>개</v>
          </cell>
          <cell r="G860">
            <v>8674</v>
          </cell>
          <cell r="H860">
            <v>5044</v>
          </cell>
          <cell r="I860">
            <v>100</v>
          </cell>
        </row>
        <row r="861">
          <cell r="A861" t="str">
            <v>A8052</v>
          </cell>
          <cell r="B861" t="str">
            <v>I01</v>
          </cell>
          <cell r="C861" t="str">
            <v>화장실등설치</v>
          </cell>
          <cell r="D861" t="str">
            <v>HWJ-8A (IL60W/2)</v>
          </cell>
          <cell r="E861">
            <v>116</v>
          </cell>
          <cell r="F861" t="str">
            <v>개</v>
          </cell>
          <cell r="G861">
            <v>11449</v>
          </cell>
          <cell r="H861">
            <v>5729</v>
          </cell>
          <cell r="I861">
            <v>114</v>
          </cell>
        </row>
        <row r="862">
          <cell r="A862" t="str">
            <v>A8052</v>
          </cell>
          <cell r="B862" t="str">
            <v>I04</v>
          </cell>
          <cell r="C862" t="str">
            <v>보턴박스</v>
          </cell>
          <cell r="D862" t="str">
            <v>100X460X200</v>
          </cell>
          <cell r="E862">
            <v>60</v>
          </cell>
          <cell r="F862" t="str">
            <v>개</v>
          </cell>
          <cell r="G862">
            <v>4949</v>
          </cell>
          <cell r="H862">
            <v>11159</v>
          </cell>
          <cell r="I862">
            <v>222</v>
          </cell>
        </row>
        <row r="863">
          <cell r="A863" t="str">
            <v>A8052</v>
          </cell>
          <cell r="B863" t="str">
            <v>I04</v>
          </cell>
          <cell r="C863" t="str">
            <v>보턴박스</v>
          </cell>
          <cell r="D863" t="str">
            <v>100X150X200</v>
          </cell>
          <cell r="E863">
            <v>3</v>
          </cell>
          <cell r="F863" t="str">
            <v>개</v>
          </cell>
          <cell r="G863">
            <v>2602</v>
          </cell>
          <cell r="H863">
            <v>7054</v>
          </cell>
          <cell r="I863">
            <v>140</v>
          </cell>
        </row>
        <row r="864">
          <cell r="A864" t="str">
            <v>A8052</v>
          </cell>
          <cell r="B864" t="str">
            <v>I04</v>
          </cell>
          <cell r="C864" t="str">
            <v>조인트박스설치</v>
          </cell>
          <cell r="D864" t="str">
            <v>100X100X75</v>
          </cell>
          <cell r="E864">
            <v>7</v>
          </cell>
          <cell r="F864" t="str">
            <v>개</v>
          </cell>
          <cell r="G864">
            <v>843</v>
          </cell>
          <cell r="H864">
            <v>7054</v>
          </cell>
          <cell r="I864">
            <v>140</v>
          </cell>
        </row>
        <row r="865">
          <cell r="A865" t="str">
            <v>A8052</v>
          </cell>
          <cell r="B865" t="str">
            <v>I05</v>
          </cell>
          <cell r="C865" t="str">
            <v>접지단자함(PVC)</v>
          </cell>
          <cell r="D865" t="str">
            <v>1극용(250X350X110)</v>
          </cell>
          <cell r="E865">
            <v>3</v>
          </cell>
          <cell r="F865" t="str">
            <v>개</v>
          </cell>
          <cell r="G865">
            <v>16480</v>
          </cell>
          <cell r="H865">
            <v>28220</v>
          </cell>
          <cell r="I865">
            <v>563</v>
          </cell>
        </row>
        <row r="866">
          <cell r="A866" t="str">
            <v>A8052</v>
          </cell>
          <cell r="B866" t="str">
            <v>I04</v>
          </cell>
          <cell r="C866" t="str">
            <v>PULL BOX</v>
          </cell>
          <cell r="D866" t="str">
            <v>150X150X100</v>
          </cell>
          <cell r="E866">
            <v>3</v>
          </cell>
          <cell r="F866" t="str">
            <v>개</v>
          </cell>
          <cell r="G866">
            <v>1773</v>
          </cell>
          <cell r="H866">
            <v>7054</v>
          </cell>
          <cell r="I866">
            <v>140</v>
          </cell>
        </row>
        <row r="867">
          <cell r="A867" t="str">
            <v>A8052</v>
          </cell>
          <cell r="B867" t="str">
            <v>I04</v>
          </cell>
          <cell r="C867" t="str">
            <v>PULL BOX</v>
          </cell>
          <cell r="D867" t="str">
            <v>200X200X100</v>
          </cell>
          <cell r="E867">
            <v>10</v>
          </cell>
          <cell r="F867" t="str">
            <v>개</v>
          </cell>
          <cell r="G867">
            <v>2702</v>
          </cell>
          <cell r="H867">
            <v>7054</v>
          </cell>
          <cell r="I867">
            <v>140</v>
          </cell>
        </row>
        <row r="868">
          <cell r="A868" t="str">
            <v>A8052</v>
          </cell>
          <cell r="B868" t="str">
            <v>I04</v>
          </cell>
          <cell r="C868" t="str">
            <v>PULL BOX</v>
          </cell>
          <cell r="D868" t="str">
            <v>300X300X100</v>
          </cell>
          <cell r="E868">
            <v>6</v>
          </cell>
          <cell r="F868" t="str">
            <v>개</v>
          </cell>
          <cell r="G868">
            <v>5068</v>
          </cell>
          <cell r="H868">
            <v>11159</v>
          </cell>
          <cell r="I868">
            <v>222</v>
          </cell>
        </row>
        <row r="869">
          <cell r="A869" t="str">
            <v>A8052</v>
          </cell>
          <cell r="B869" t="str">
            <v>I07</v>
          </cell>
          <cell r="C869" t="str">
            <v>배선용 차단기</v>
          </cell>
          <cell r="D869" t="str">
            <v>220V 2P 30AF 노출</v>
          </cell>
          <cell r="E869">
            <v>3</v>
          </cell>
          <cell r="F869" t="str">
            <v>개</v>
          </cell>
          <cell r="G869">
            <v>1127</v>
          </cell>
          <cell r="H869">
            <v>16547</v>
          </cell>
          <cell r="I869">
            <v>330</v>
          </cell>
        </row>
        <row r="870">
          <cell r="A870" t="str">
            <v>A8052</v>
          </cell>
          <cell r="B870" t="str">
            <v>I07</v>
          </cell>
          <cell r="C870" t="str">
            <v>배선용 차단기</v>
          </cell>
          <cell r="D870" t="str">
            <v>600V 3P 50AF</v>
          </cell>
          <cell r="E870">
            <v>6</v>
          </cell>
          <cell r="F870" t="str">
            <v>개</v>
          </cell>
          <cell r="G870">
            <v>14398</v>
          </cell>
          <cell r="H870">
            <v>31641</v>
          </cell>
          <cell r="I870">
            <v>632</v>
          </cell>
        </row>
        <row r="871">
          <cell r="A871" t="str">
            <v>A8052</v>
          </cell>
          <cell r="B871" t="str">
            <v>I07</v>
          </cell>
          <cell r="C871" t="str">
            <v>배선용 차단기</v>
          </cell>
          <cell r="D871" t="str">
            <v>600V 3P 100AF 노출</v>
          </cell>
          <cell r="E871">
            <v>12</v>
          </cell>
          <cell r="F871" t="str">
            <v>개</v>
          </cell>
          <cell r="G871">
            <v>21606</v>
          </cell>
          <cell r="H871">
            <v>40022</v>
          </cell>
          <cell r="I871">
            <v>799</v>
          </cell>
        </row>
        <row r="872">
          <cell r="A872" t="str">
            <v>A8052</v>
          </cell>
          <cell r="B872" t="str">
            <v>I07</v>
          </cell>
          <cell r="C872" t="str">
            <v>배선용 차단기</v>
          </cell>
          <cell r="D872" t="str">
            <v>600V 3P 225AF 노출</v>
          </cell>
          <cell r="E872">
            <v>5</v>
          </cell>
          <cell r="F872" t="str">
            <v>개</v>
          </cell>
          <cell r="G872">
            <v>44957</v>
          </cell>
          <cell r="H872">
            <v>63497</v>
          </cell>
          <cell r="I872">
            <v>1269</v>
          </cell>
        </row>
        <row r="873">
          <cell r="A873" t="str">
            <v>A8052</v>
          </cell>
          <cell r="B873" t="str">
            <v>I07</v>
          </cell>
          <cell r="C873" t="str">
            <v>배선용 차단기</v>
          </cell>
          <cell r="D873" t="str">
            <v>600V 3P 400AF 노출</v>
          </cell>
          <cell r="E873">
            <v>1</v>
          </cell>
          <cell r="F873" t="str">
            <v>개</v>
          </cell>
          <cell r="G873">
            <v>152176</v>
          </cell>
          <cell r="H873">
            <v>75042</v>
          </cell>
          <cell r="I873">
            <v>1500</v>
          </cell>
        </row>
        <row r="874">
          <cell r="A874" t="str">
            <v>A8052</v>
          </cell>
          <cell r="B874" t="str">
            <v>I07</v>
          </cell>
          <cell r="C874" t="str">
            <v>배선용 차단기</v>
          </cell>
          <cell r="D874" t="str">
            <v>600V 4P 50AF</v>
          </cell>
          <cell r="E874">
            <v>3</v>
          </cell>
          <cell r="F874" t="str">
            <v>개</v>
          </cell>
          <cell r="G874">
            <v>21953</v>
          </cell>
          <cell r="H874">
            <v>41133</v>
          </cell>
          <cell r="I874">
            <v>822</v>
          </cell>
        </row>
        <row r="875">
          <cell r="A875" t="str">
            <v>A8052</v>
          </cell>
          <cell r="B875" t="str">
            <v>I07</v>
          </cell>
          <cell r="C875" t="str">
            <v>누전 차단기</v>
          </cell>
          <cell r="D875" t="str">
            <v>2P 30AF</v>
          </cell>
          <cell r="E875">
            <v>9</v>
          </cell>
          <cell r="F875" t="str">
            <v>개</v>
          </cell>
          <cell r="G875">
            <v>4423</v>
          </cell>
          <cell r="H875">
            <v>18386</v>
          </cell>
          <cell r="I875">
            <v>366</v>
          </cell>
        </row>
        <row r="876">
          <cell r="A876" t="str">
            <v>A8052</v>
          </cell>
          <cell r="B876" t="str">
            <v>I07</v>
          </cell>
          <cell r="C876" t="str">
            <v>누전 차단기</v>
          </cell>
          <cell r="D876" t="str">
            <v>2P 30AF 노출</v>
          </cell>
          <cell r="E876">
            <v>10</v>
          </cell>
          <cell r="F876" t="str">
            <v>개</v>
          </cell>
          <cell r="G876">
            <v>4423</v>
          </cell>
          <cell r="H876">
            <v>16547</v>
          </cell>
          <cell r="I876">
            <v>330</v>
          </cell>
        </row>
        <row r="877">
          <cell r="A877" t="str">
            <v>A8052</v>
          </cell>
          <cell r="B877" t="str">
            <v>I07</v>
          </cell>
          <cell r="C877" t="str">
            <v>적산전력계</v>
          </cell>
          <cell r="D877" t="str">
            <v>3P4W 220V 5(2.5)A 동시</v>
          </cell>
          <cell r="E877">
            <v>1</v>
          </cell>
          <cell r="F877" t="str">
            <v>개</v>
          </cell>
          <cell r="G877">
            <v>103827</v>
          </cell>
          <cell r="H877">
            <v>9577</v>
          </cell>
          <cell r="I877">
            <v>190</v>
          </cell>
        </row>
        <row r="878">
          <cell r="A878" t="str">
            <v>A8052</v>
          </cell>
          <cell r="B878" t="str">
            <v>I07</v>
          </cell>
          <cell r="C878" t="str">
            <v>적산전력계</v>
          </cell>
          <cell r="D878" t="str">
            <v>3P4W 220V 120(40)A 동시</v>
          </cell>
          <cell r="E878">
            <v>3</v>
          </cell>
          <cell r="F878" t="str">
            <v>개</v>
          </cell>
          <cell r="G878">
            <v>151014</v>
          </cell>
          <cell r="H878">
            <v>9577</v>
          </cell>
          <cell r="I878">
            <v>190</v>
          </cell>
        </row>
        <row r="879">
          <cell r="A879" t="str">
            <v>A8052</v>
          </cell>
          <cell r="B879" t="str">
            <v>I07</v>
          </cell>
          <cell r="C879" t="str">
            <v>저압계기용 변류기</v>
          </cell>
          <cell r="D879" t="str">
            <v>환형 3.0급 5/5-300/5A</v>
          </cell>
          <cell r="E879">
            <v>3</v>
          </cell>
          <cell r="F879" t="str">
            <v>개</v>
          </cell>
          <cell r="G879">
            <v>3469</v>
          </cell>
          <cell r="H879">
            <v>17103</v>
          </cell>
          <cell r="I879">
            <v>341</v>
          </cell>
        </row>
        <row r="880">
          <cell r="A880" t="str">
            <v>A8052</v>
          </cell>
          <cell r="B880" t="str">
            <v>I07</v>
          </cell>
          <cell r="C880" t="str">
            <v>전류절체기</v>
          </cell>
          <cell r="D880" t="str">
            <v>3P 3W</v>
          </cell>
          <cell r="E880">
            <v>1</v>
          </cell>
          <cell r="F880" t="str">
            <v>개</v>
          </cell>
          <cell r="G880">
            <v>4770</v>
          </cell>
          <cell r="H880">
            <v>13867</v>
          </cell>
          <cell r="I880">
            <v>276</v>
          </cell>
        </row>
        <row r="881">
          <cell r="A881" t="str">
            <v>A8052</v>
          </cell>
          <cell r="B881" t="str">
            <v>I07</v>
          </cell>
          <cell r="C881" t="str">
            <v>전압절체기</v>
          </cell>
          <cell r="D881" t="str">
            <v>3P 4W</v>
          </cell>
          <cell r="E881">
            <v>2</v>
          </cell>
          <cell r="F881" t="str">
            <v>개</v>
          </cell>
          <cell r="G881">
            <v>4770</v>
          </cell>
          <cell r="H881">
            <v>13867</v>
          </cell>
          <cell r="I881">
            <v>276</v>
          </cell>
        </row>
        <row r="882">
          <cell r="A882" t="str">
            <v>A8052</v>
          </cell>
          <cell r="B882" t="str">
            <v>I07</v>
          </cell>
          <cell r="C882" t="str">
            <v>전류계</v>
          </cell>
          <cell r="D882" t="str">
            <v>매입 광각도형</v>
          </cell>
          <cell r="E882">
            <v>1</v>
          </cell>
          <cell r="F882" t="str">
            <v>개</v>
          </cell>
          <cell r="G882">
            <v>13011</v>
          </cell>
          <cell r="H882">
            <v>18027</v>
          </cell>
          <cell r="I882">
            <v>359</v>
          </cell>
        </row>
        <row r="883">
          <cell r="A883" t="str">
            <v>A8052</v>
          </cell>
          <cell r="B883" t="str">
            <v>I07</v>
          </cell>
          <cell r="C883" t="str">
            <v>전압계</v>
          </cell>
          <cell r="D883" t="str">
            <v>매입 광각도형</v>
          </cell>
          <cell r="E883">
            <v>2</v>
          </cell>
          <cell r="F883" t="str">
            <v>개</v>
          </cell>
          <cell r="G883">
            <v>13011</v>
          </cell>
          <cell r="H883">
            <v>18027</v>
          </cell>
          <cell r="I883">
            <v>359</v>
          </cell>
        </row>
        <row r="884">
          <cell r="A884" t="str">
            <v>A8052</v>
          </cell>
          <cell r="B884" t="str">
            <v>I04</v>
          </cell>
          <cell r="C884" t="str">
            <v>석고보드따기</v>
          </cell>
          <cell r="D884" t="str">
            <v>전기</v>
          </cell>
          <cell r="E884">
            <v>1397</v>
          </cell>
          <cell r="F884" t="str">
            <v>개소</v>
          </cell>
          <cell r="G884">
            <v>0</v>
          </cell>
          <cell r="H884">
            <v>1753</v>
          </cell>
          <cell r="I884">
            <v>34</v>
          </cell>
        </row>
        <row r="885">
          <cell r="A885" t="str">
            <v>A8052</v>
          </cell>
          <cell r="B885" t="str">
            <v>I05</v>
          </cell>
          <cell r="C885" t="str">
            <v>접지</v>
          </cell>
          <cell r="D885" t="str">
            <v>E1(전기)</v>
          </cell>
          <cell r="E885">
            <v>3</v>
          </cell>
          <cell r="F885" t="str">
            <v>개소</v>
          </cell>
          <cell r="G885">
            <v>13271</v>
          </cell>
          <cell r="H885">
            <v>39935</v>
          </cell>
          <cell r="I885">
            <v>798</v>
          </cell>
        </row>
        <row r="886">
          <cell r="A886" t="str">
            <v>A8052</v>
          </cell>
          <cell r="B886" t="str">
            <v>I04</v>
          </cell>
          <cell r="C886" t="str">
            <v>접지</v>
          </cell>
          <cell r="D886" t="str">
            <v>E3(전기)</v>
          </cell>
          <cell r="E886">
            <v>1</v>
          </cell>
          <cell r="F886" t="str">
            <v>개소</v>
          </cell>
          <cell r="G886">
            <v>3643</v>
          </cell>
          <cell r="H886">
            <v>17297</v>
          </cell>
          <cell r="I886">
            <v>345</v>
          </cell>
        </row>
        <row r="887">
          <cell r="A887" t="str">
            <v>A8052</v>
          </cell>
          <cell r="B887" t="str">
            <v>I04</v>
          </cell>
          <cell r="C887" t="str">
            <v>행 가(9MM)</v>
          </cell>
          <cell r="D887" t="str">
            <v>HA- 12</v>
          </cell>
          <cell r="E887">
            <v>6</v>
          </cell>
          <cell r="F887" t="str">
            <v>식</v>
          </cell>
          <cell r="G887">
            <v>627</v>
          </cell>
          <cell r="H887">
            <v>2072</v>
          </cell>
          <cell r="I887">
            <v>40</v>
          </cell>
        </row>
        <row r="888">
          <cell r="A888" t="str">
            <v>A8052</v>
          </cell>
          <cell r="B888" t="str">
            <v>I04</v>
          </cell>
          <cell r="C888" t="str">
            <v>행 가(9MM)</v>
          </cell>
          <cell r="D888" t="str">
            <v>HA- 13</v>
          </cell>
          <cell r="E888">
            <v>3</v>
          </cell>
          <cell r="F888" t="str">
            <v>식</v>
          </cell>
          <cell r="G888">
            <v>786</v>
          </cell>
          <cell r="H888">
            <v>2377</v>
          </cell>
          <cell r="I888">
            <v>46</v>
          </cell>
        </row>
        <row r="889">
          <cell r="A889" t="str">
            <v>A8052</v>
          </cell>
          <cell r="B889" t="str">
            <v>I04</v>
          </cell>
          <cell r="C889" t="str">
            <v>행 가(9MM)</v>
          </cell>
          <cell r="D889" t="str">
            <v>HA- 23</v>
          </cell>
          <cell r="E889">
            <v>26</v>
          </cell>
          <cell r="F889" t="str">
            <v>식</v>
          </cell>
          <cell r="G889">
            <v>1381</v>
          </cell>
          <cell r="H889">
            <v>3927</v>
          </cell>
          <cell r="I889">
            <v>78</v>
          </cell>
        </row>
        <row r="890">
          <cell r="A890" t="str">
            <v>A8052</v>
          </cell>
          <cell r="B890" t="str">
            <v>I04</v>
          </cell>
          <cell r="C890" t="str">
            <v>행 가</v>
          </cell>
          <cell r="D890" t="str">
            <v>B-1</v>
          </cell>
          <cell r="E890">
            <v>6</v>
          </cell>
          <cell r="F890" t="str">
            <v>식</v>
          </cell>
          <cell r="G890">
            <v>251</v>
          </cell>
          <cell r="H890">
            <v>385</v>
          </cell>
          <cell r="I890">
            <v>6</v>
          </cell>
        </row>
        <row r="891">
          <cell r="A891" t="str">
            <v>A8052</v>
          </cell>
          <cell r="B891" t="str">
            <v>I05</v>
          </cell>
          <cell r="C891" t="str">
            <v>피뢰침</v>
          </cell>
          <cell r="D891" t="str">
            <v>APT</v>
          </cell>
          <cell r="E891">
            <v>3</v>
          </cell>
          <cell r="F891" t="str">
            <v>식</v>
          </cell>
          <cell r="G891">
            <v>34661</v>
          </cell>
          <cell r="H891">
            <v>48202</v>
          </cell>
          <cell r="I891">
            <v>769</v>
          </cell>
        </row>
        <row r="892">
          <cell r="A892" t="str">
            <v>A8052</v>
          </cell>
          <cell r="B892" t="str">
            <v>I04</v>
          </cell>
          <cell r="C892" t="str">
            <v>계량기함</v>
          </cell>
          <cell r="D892" t="str">
            <v>1세대용(계량기포함)</v>
          </cell>
          <cell r="E892">
            <v>4</v>
          </cell>
          <cell r="F892" t="str">
            <v>식</v>
          </cell>
          <cell r="G892">
            <v>29957</v>
          </cell>
          <cell r="H892">
            <v>17017</v>
          </cell>
          <cell r="I892">
            <v>340</v>
          </cell>
        </row>
        <row r="893">
          <cell r="A893" t="str">
            <v>A8052</v>
          </cell>
          <cell r="B893" t="str">
            <v>I04</v>
          </cell>
          <cell r="C893" t="str">
            <v>계량기함(계단형)</v>
          </cell>
          <cell r="D893" t="str">
            <v>2세대용(계량기포함)</v>
          </cell>
          <cell r="E893">
            <v>56</v>
          </cell>
          <cell r="F893" t="str">
            <v>식</v>
          </cell>
          <cell r="G893">
            <v>56207</v>
          </cell>
          <cell r="H893">
            <v>21207</v>
          </cell>
          <cell r="I893">
            <v>424</v>
          </cell>
        </row>
        <row r="894">
          <cell r="A894" t="str">
            <v>A8052</v>
          </cell>
          <cell r="B894" t="str">
            <v>I01</v>
          </cell>
          <cell r="C894" t="str">
            <v>PVC 분 전 반</v>
          </cell>
          <cell r="D894" t="str">
            <v>HE-5</v>
          </cell>
          <cell r="E894">
            <v>116</v>
          </cell>
          <cell r="F894" t="str">
            <v>식</v>
          </cell>
          <cell r="G894">
            <v>14745</v>
          </cell>
          <cell r="H894">
            <v>41048</v>
          </cell>
          <cell r="I894">
            <v>820</v>
          </cell>
        </row>
        <row r="895">
          <cell r="A895" t="str">
            <v>A8052</v>
          </cell>
          <cell r="B895" t="str">
            <v>I04</v>
          </cell>
          <cell r="C895" t="str">
            <v>배수펌프조작반 및 배관설치</v>
          </cell>
          <cell r="D895" t="str">
            <v>단상 1HPX1대</v>
          </cell>
          <cell r="E895">
            <v>2</v>
          </cell>
          <cell r="F895" t="str">
            <v>개</v>
          </cell>
          <cell r="G895">
            <v>91688</v>
          </cell>
          <cell r="H895">
            <v>201327</v>
          </cell>
          <cell r="I895">
            <v>4024</v>
          </cell>
        </row>
        <row r="896">
          <cell r="A896" t="str">
            <v>A8052</v>
          </cell>
          <cell r="B896" t="str">
            <v>I04</v>
          </cell>
          <cell r="C896" t="str">
            <v>MOTOR 배관 지지금구</v>
          </cell>
          <cell r="D896" t="str">
            <v>TYPE-1</v>
          </cell>
          <cell r="E896">
            <v>3</v>
          </cell>
          <cell r="F896" t="str">
            <v>식</v>
          </cell>
          <cell r="G896">
            <v>1336</v>
          </cell>
          <cell r="H896">
            <v>8419</v>
          </cell>
          <cell r="I896">
            <v>167</v>
          </cell>
        </row>
        <row r="897">
          <cell r="C897" t="str">
            <v>소 계</v>
          </cell>
        </row>
        <row r="900">
          <cell r="C900" t="str">
            <v>2. 아파트 전기공사</v>
          </cell>
        </row>
        <row r="901">
          <cell r="C901" t="str">
            <v>2-3. 59A3N-102-17I (403동)</v>
          </cell>
        </row>
        <row r="902">
          <cell r="C902" t="str">
            <v>2-3-1. 소방공사</v>
          </cell>
        </row>
        <row r="903">
          <cell r="A903" t="str">
            <v>A8054</v>
          </cell>
          <cell r="B903" t="str">
            <v>F01</v>
          </cell>
          <cell r="C903" t="str">
            <v>PVC 노말벤드</v>
          </cell>
          <cell r="D903" t="str">
            <v>HI 28</v>
          </cell>
          <cell r="E903">
            <v>6</v>
          </cell>
          <cell r="F903" t="str">
            <v>개</v>
          </cell>
          <cell r="G903">
            <v>693</v>
          </cell>
          <cell r="H903">
            <v>0</v>
          </cell>
          <cell r="I903">
            <v>0</v>
          </cell>
        </row>
        <row r="904">
          <cell r="A904" t="str">
            <v>A8054</v>
          </cell>
          <cell r="B904" t="str">
            <v>F01</v>
          </cell>
          <cell r="C904" t="str">
            <v>관내배선(함내배선4.28%)</v>
          </cell>
          <cell r="D904" t="str">
            <v>IV 1.2 MM</v>
          </cell>
          <cell r="E904">
            <v>3810.36</v>
          </cell>
          <cell r="F904" t="str">
            <v>M</v>
          </cell>
          <cell r="G904">
            <v>37</v>
          </cell>
          <cell r="H904">
            <v>264</v>
          </cell>
          <cell r="I904">
            <v>5</v>
          </cell>
        </row>
        <row r="905">
          <cell r="A905" t="str">
            <v>A8054</v>
          </cell>
          <cell r="B905" t="str">
            <v>F01</v>
          </cell>
          <cell r="C905" t="str">
            <v>관내배선(함내배선4.34%)</v>
          </cell>
          <cell r="D905" t="str">
            <v>IV 1.6 MM</v>
          </cell>
          <cell r="E905">
            <v>718.2</v>
          </cell>
          <cell r="F905" t="str">
            <v>M</v>
          </cell>
          <cell r="G905">
            <v>59</v>
          </cell>
          <cell r="H905">
            <v>264</v>
          </cell>
          <cell r="I905">
            <v>5</v>
          </cell>
        </row>
        <row r="906">
          <cell r="A906" t="str">
            <v>A8054</v>
          </cell>
          <cell r="B906" t="str">
            <v>F01</v>
          </cell>
          <cell r="C906" t="str">
            <v>관내배선(함내배선22.73%)</v>
          </cell>
          <cell r="D906" t="str">
            <v>HIV 1.2 MM</v>
          </cell>
          <cell r="E906">
            <v>666.3</v>
          </cell>
          <cell r="F906" t="str">
            <v>M</v>
          </cell>
          <cell r="G906">
            <v>46</v>
          </cell>
          <cell r="H906">
            <v>311</v>
          </cell>
          <cell r="I906">
            <v>6</v>
          </cell>
        </row>
        <row r="907">
          <cell r="A907" t="str">
            <v>A8054</v>
          </cell>
          <cell r="B907" t="str">
            <v>F01</v>
          </cell>
          <cell r="C907" t="str">
            <v>관내배선(함내배선2.49%)</v>
          </cell>
          <cell r="D907" t="str">
            <v>HIV 1.6 MM</v>
          </cell>
          <cell r="E907">
            <v>3430.8</v>
          </cell>
          <cell r="F907" t="str">
            <v>M</v>
          </cell>
          <cell r="G907">
            <v>61</v>
          </cell>
          <cell r="H907">
            <v>260</v>
          </cell>
          <cell r="I907">
            <v>5</v>
          </cell>
        </row>
        <row r="908">
          <cell r="A908" t="str">
            <v>A8054</v>
          </cell>
          <cell r="B908" t="str">
            <v>F01</v>
          </cell>
          <cell r="C908" t="str">
            <v>관내배선(함내배선14.43%)</v>
          </cell>
          <cell r="D908" t="str">
            <v>HIV 5.5 MM2</v>
          </cell>
          <cell r="E908">
            <v>242.4</v>
          </cell>
          <cell r="F908" t="str">
            <v>M</v>
          </cell>
          <cell r="G908">
            <v>183</v>
          </cell>
          <cell r="H908">
            <v>290</v>
          </cell>
          <cell r="I908">
            <v>5</v>
          </cell>
        </row>
        <row r="909">
          <cell r="A909" t="str">
            <v>A8054</v>
          </cell>
          <cell r="B909" t="str">
            <v>F01</v>
          </cell>
          <cell r="C909" t="str">
            <v>제어용케이블신설(함내배선24.21%)</v>
          </cell>
          <cell r="D909" t="str">
            <v>CCV-S1.2 MM X 2C</v>
          </cell>
          <cell r="E909">
            <v>191.1</v>
          </cell>
          <cell r="F909" t="str">
            <v>M</v>
          </cell>
          <cell r="G909">
            <v>483</v>
          </cell>
          <cell r="H909">
            <v>760</v>
          </cell>
          <cell r="I909">
            <v>14</v>
          </cell>
        </row>
        <row r="910">
          <cell r="A910" t="str">
            <v>A8054</v>
          </cell>
          <cell r="B910" t="str">
            <v>F01</v>
          </cell>
          <cell r="C910" t="str">
            <v>PVC PIPE 배관</v>
          </cell>
          <cell r="D910" t="str">
            <v>HI 14MM</v>
          </cell>
          <cell r="E910">
            <v>96</v>
          </cell>
          <cell r="F910" t="str">
            <v>M</v>
          </cell>
          <cell r="G910">
            <v>212</v>
          </cell>
          <cell r="H910">
            <v>1367</v>
          </cell>
          <cell r="I910">
            <v>26</v>
          </cell>
        </row>
        <row r="911">
          <cell r="A911" t="str">
            <v>A8054</v>
          </cell>
          <cell r="B911" t="str">
            <v>F01</v>
          </cell>
          <cell r="C911" t="str">
            <v>PVC PIPE 배관</v>
          </cell>
          <cell r="D911" t="str">
            <v>HI 16MM</v>
          </cell>
          <cell r="E911">
            <v>38.5</v>
          </cell>
          <cell r="F911" t="str">
            <v>M</v>
          </cell>
          <cell r="G911">
            <v>265</v>
          </cell>
          <cell r="H911">
            <v>1709</v>
          </cell>
          <cell r="I911">
            <v>33</v>
          </cell>
        </row>
        <row r="912">
          <cell r="A912" t="str">
            <v>A8054</v>
          </cell>
          <cell r="B912" t="str">
            <v>F01</v>
          </cell>
          <cell r="C912" t="str">
            <v>PVC PIPE 배관</v>
          </cell>
          <cell r="D912" t="str">
            <v>HI 22MM</v>
          </cell>
          <cell r="E912">
            <v>60.6</v>
          </cell>
          <cell r="F912" t="str">
            <v>M</v>
          </cell>
          <cell r="G912">
            <v>318</v>
          </cell>
          <cell r="H912">
            <v>2137</v>
          </cell>
          <cell r="I912">
            <v>42</v>
          </cell>
        </row>
        <row r="913">
          <cell r="A913" t="str">
            <v>A8054</v>
          </cell>
          <cell r="B913" t="str">
            <v>F01</v>
          </cell>
          <cell r="C913" t="str">
            <v>PVC PIPE 배관</v>
          </cell>
          <cell r="D913" t="str">
            <v>HI 28MM</v>
          </cell>
          <cell r="E913">
            <v>191.1</v>
          </cell>
          <cell r="F913" t="str">
            <v>M</v>
          </cell>
          <cell r="G913">
            <v>616</v>
          </cell>
          <cell r="H913">
            <v>2735</v>
          </cell>
          <cell r="I913">
            <v>54</v>
          </cell>
        </row>
        <row r="914">
          <cell r="A914" t="str">
            <v>A8054</v>
          </cell>
          <cell r="B914" t="str">
            <v>F01</v>
          </cell>
          <cell r="C914" t="str">
            <v>합성수지제가요전선관</v>
          </cell>
          <cell r="D914" t="str">
            <v>CD 16MM</v>
          </cell>
          <cell r="E914">
            <v>2601.6</v>
          </cell>
          <cell r="F914" t="str">
            <v>M</v>
          </cell>
          <cell r="G914">
            <v>102</v>
          </cell>
          <cell r="H914">
            <v>1153</v>
          </cell>
          <cell r="I914">
            <v>22</v>
          </cell>
        </row>
        <row r="915">
          <cell r="A915" t="str">
            <v>A8054</v>
          </cell>
          <cell r="B915" t="str">
            <v>F01</v>
          </cell>
          <cell r="C915" t="str">
            <v>후렉씨블콘딧드</v>
          </cell>
          <cell r="D915" t="str">
            <v>16MM</v>
          </cell>
          <cell r="E915">
            <v>7</v>
          </cell>
          <cell r="F915" t="str">
            <v>M</v>
          </cell>
          <cell r="G915">
            <v>456</v>
          </cell>
          <cell r="H915">
            <v>1881</v>
          </cell>
          <cell r="I915">
            <v>37</v>
          </cell>
        </row>
        <row r="916">
          <cell r="A916" t="str">
            <v>A8054</v>
          </cell>
          <cell r="B916" t="str">
            <v>F01</v>
          </cell>
          <cell r="C916" t="str">
            <v>철제박스카바 부착</v>
          </cell>
          <cell r="D916" t="str">
            <v>4각맹카바</v>
          </cell>
          <cell r="E916">
            <v>1</v>
          </cell>
          <cell r="F916" t="str">
            <v>개</v>
          </cell>
          <cell r="G916">
            <v>112</v>
          </cell>
          <cell r="H916">
            <v>1282</v>
          </cell>
          <cell r="I916">
            <v>25</v>
          </cell>
        </row>
        <row r="917">
          <cell r="A917" t="str">
            <v>A8054</v>
          </cell>
          <cell r="B917" t="str">
            <v>F01</v>
          </cell>
          <cell r="C917" t="str">
            <v>PVC박스 신설</v>
          </cell>
          <cell r="D917" t="str">
            <v>HI SW 일체형</v>
          </cell>
          <cell r="E917">
            <v>21</v>
          </cell>
          <cell r="F917" t="str">
            <v>개</v>
          </cell>
          <cell r="G917">
            <v>412</v>
          </cell>
          <cell r="H917">
            <v>5301</v>
          </cell>
          <cell r="I917">
            <v>105</v>
          </cell>
        </row>
        <row r="918">
          <cell r="A918" t="str">
            <v>A8054</v>
          </cell>
          <cell r="B918" t="str">
            <v>F01</v>
          </cell>
          <cell r="C918" t="str">
            <v>PVC박스 신설</v>
          </cell>
          <cell r="D918" t="str">
            <v>HI CSW2S 일체형</v>
          </cell>
          <cell r="E918">
            <v>3</v>
          </cell>
          <cell r="F918" t="str">
            <v>개</v>
          </cell>
          <cell r="G918">
            <v>1040</v>
          </cell>
          <cell r="H918">
            <v>5301</v>
          </cell>
          <cell r="I918">
            <v>105</v>
          </cell>
        </row>
        <row r="919">
          <cell r="A919" t="str">
            <v>A8054</v>
          </cell>
          <cell r="B919" t="str">
            <v>F01</v>
          </cell>
          <cell r="C919" t="str">
            <v>PVC박스 신설</v>
          </cell>
          <cell r="D919" t="str">
            <v>HI 4각</v>
          </cell>
          <cell r="E919">
            <v>96</v>
          </cell>
          <cell r="F919" t="str">
            <v>개</v>
          </cell>
          <cell r="G919">
            <v>433</v>
          </cell>
          <cell r="H919">
            <v>5301</v>
          </cell>
          <cell r="I919">
            <v>105</v>
          </cell>
        </row>
        <row r="920">
          <cell r="A920" t="str">
            <v>A8054</v>
          </cell>
          <cell r="B920" t="str">
            <v>F01</v>
          </cell>
          <cell r="C920" t="str">
            <v>PVC박스 신설</v>
          </cell>
          <cell r="D920" t="str">
            <v>HI 4각 일체형</v>
          </cell>
          <cell r="E920">
            <v>18</v>
          </cell>
          <cell r="F920" t="str">
            <v>개</v>
          </cell>
          <cell r="G920">
            <v>572</v>
          </cell>
          <cell r="H920">
            <v>5301</v>
          </cell>
          <cell r="I920">
            <v>105</v>
          </cell>
        </row>
        <row r="921">
          <cell r="A921" t="str">
            <v>A8054</v>
          </cell>
          <cell r="B921" t="str">
            <v>F01</v>
          </cell>
          <cell r="C921" t="str">
            <v>PVC박스 신설</v>
          </cell>
          <cell r="D921" t="str">
            <v>HI 콘크리트8각 75일체형</v>
          </cell>
          <cell r="E921">
            <v>400</v>
          </cell>
          <cell r="F921" t="str">
            <v>개</v>
          </cell>
          <cell r="G921">
            <v>719</v>
          </cell>
          <cell r="H921">
            <v>1966</v>
          </cell>
          <cell r="I921">
            <v>39</v>
          </cell>
        </row>
        <row r="922">
          <cell r="A922" t="str">
            <v>A8054</v>
          </cell>
          <cell r="B922" t="str">
            <v>F01</v>
          </cell>
          <cell r="C922" t="str">
            <v>R형 중계기</v>
          </cell>
          <cell r="D922" t="str">
            <v>입력 1/출력 1</v>
          </cell>
          <cell r="E922">
            <v>3</v>
          </cell>
          <cell r="F922" t="str">
            <v>개</v>
          </cell>
          <cell r="G922">
            <v>52044</v>
          </cell>
          <cell r="H922">
            <v>18428</v>
          </cell>
          <cell r="I922">
            <v>367</v>
          </cell>
        </row>
        <row r="923">
          <cell r="A923" t="str">
            <v>A8054</v>
          </cell>
          <cell r="B923" t="str">
            <v>F01</v>
          </cell>
          <cell r="C923" t="str">
            <v>R형 중계기</v>
          </cell>
          <cell r="D923" t="str">
            <v>입력 2/출력 2</v>
          </cell>
          <cell r="E923">
            <v>1</v>
          </cell>
          <cell r="F923" t="str">
            <v>개</v>
          </cell>
          <cell r="G923">
            <v>65055</v>
          </cell>
          <cell r="H923">
            <v>18428</v>
          </cell>
          <cell r="I923">
            <v>367</v>
          </cell>
        </row>
        <row r="924">
          <cell r="A924" t="str">
            <v>A8054</v>
          </cell>
          <cell r="B924" t="str">
            <v>F01</v>
          </cell>
          <cell r="C924" t="str">
            <v>R형 중계기</v>
          </cell>
          <cell r="D924" t="str">
            <v>입력 3/출력 3</v>
          </cell>
          <cell r="E924">
            <v>39</v>
          </cell>
          <cell r="F924" t="str">
            <v>개</v>
          </cell>
          <cell r="G924">
            <v>83270</v>
          </cell>
          <cell r="H924">
            <v>18428</v>
          </cell>
          <cell r="I924">
            <v>367</v>
          </cell>
        </row>
        <row r="925">
          <cell r="A925" t="str">
            <v>A8054</v>
          </cell>
          <cell r="B925" t="str">
            <v>F01</v>
          </cell>
          <cell r="C925" t="str">
            <v>R형 중계기</v>
          </cell>
          <cell r="D925" t="str">
            <v>입력 4/출력 4</v>
          </cell>
          <cell r="E925">
            <v>3</v>
          </cell>
          <cell r="F925" t="str">
            <v>개</v>
          </cell>
          <cell r="G925">
            <v>97148</v>
          </cell>
          <cell r="H925">
            <v>18428</v>
          </cell>
          <cell r="I925">
            <v>367</v>
          </cell>
        </row>
        <row r="926">
          <cell r="A926" t="str">
            <v>A8054</v>
          </cell>
          <cell r="B926" t="str">
            <v>F01</v>
          </cell>
          <cell r="C926" t="str">
            <v>R형 중계기</v>
          </cell>
          <cell r="D926" t="str">
            <v>입력 5/출력 5</v>
          </cell>
          <cell r="E926">
            <v>6</v>
          </cell>
          <cell r="F926" t="str">
            <v>개</v>
          </cell>
          <cell r="G926">
            <v>149192</v>
          </cell>
          <cell r="H926">
            <v>18428</v>
          </cell>
          <cell r="I926">
            <v>367</v>
          </cell>
        </row>
        <row r="927">
          <cell r="A927" t="str">
            <v>A8054</v>
          </cell>
          <cell r="B927" t="str">
            <v>F01</v>
          </cell>
          <cell r="C927" t="str">
            <v>통로유도등(소형/노출형))</v>
          </cell>
          <cell r="D927" t="str">
            <v>IFFD-A</v>
          </cell>
          <cell r="E927">
            <v>18</v>
          </cell>
          <cell r="F927" t="str">
            <v>개</v>
          </cell>
          <cell r="G927">
            <v>19082</v>
          </cell>
          <cell r="H927">
            <v>3805</v>
          </cell>
          <cell r="I927">
            <v>75</v>
          </cell>
        </row>
        <row r="928">
          <cell r="A928" t="str">
            <v>A8054</v>
          </cell>
          <cell r="B928" t="str">
            <v>F01</v>
          </cell>
          <cell r="C928" t="str">
            <v>피난구유도등(소형)</v>
          </cell>
          <cell r="D928" t="str">
            <v>IFPB   (단면)</v>
          </cell>
          <cell r="E928">
            <v>21</v>
          </cell>
          <cell r="F928" t="str">
            <v>개</v>
          </cell>
          <cell r="G928">
            <v>21685</v>
          </cell>
          <cell r="H928">
            <v>5387</v>
          </cell>
          <cell r="I928">
            <v>107</v>
          </cell>
        </row>
        <row r="929">
          <cell r="A929" t="str">
            <v>A8054</v>
          </cell>
          <cell r="B929" t="str">
            <v>F01</v>
          </cell>
          <cell r="C929" t="str">
            <v>통로유도표지</v>
          </cell>
          <cell r="D929" t="str">
            <v>소형</v>
          </cell>
          <cell r="E929">
            <v>30</v>
          </cell>
          <cell r="F929" t="str">
            <v>개</v>
          </cell>
          <cell r="G929">
            <v>3035</v>
          </cell>
          <cell r="H929">
            <v>2394</v>
          </cell>
          <cell r="I929">
            <v>47</v>
          </cell>
        </row>
        <row r="930">
          <cell r="A930" t="str">
            <v>A8054</v>
          </cell>
          <cell r="B930" t="str">
            <v>F01</v>
          </cell>
          <cell r="C930" t="str">
            <v>피난구유도표지</v>
          </cell>
          <cell r="D930" t="str">
            <v>소형</v>
          </cell>
          <cell r="E930">
            <v>27</v>
          </cell>
          <cell r="F930" t="str">
            <v>개</v>
          </cell>
          <cell r="G930">
            <v>3903</v>
          </cell>
          <cell r="H930">
            <v>2394</v>
          </cell>
          <cell r="I930">
            <v>47</v>
          </cell>
        </row>
        <row r="931">
          <cell r="A931" t="str">
            <v>A8054</v>
          </cell>
          <cell r="B931" t="str">
            <v>F01</v>
          </cell>
          <cell r="C931" t="str">
            <v>감지기</v>
          </cell>
          <cell r="D931" t="str">
            <v>차동식LED부</v>
          </cell>
          <cell r="E931">
            <v>270</v>
          </cell>
          <cell r="F931" t="str">
            <v>개</v>
          </cell>
          <cell r="G931">
            <v>3469</v>
          </cell>
          <cell r="H931">
            <v>3548</v>
          </cell>
          <cell r="I931">
            <v>70</v>
          </cell>
        </row>
        <row r="932">
          <cell r="A932" t="str">
            <v>A8054</v>
          </cell>
          <cell r="B932" t="str">
            <v>F01</v>
          </cell>
          <cell r="C932" t="str">
            <v>감지기</v>
          </cell>
          <cell r="D932" t="str">
            <v>정온식LED부</v>
          </cell>
          <cell r="E932">
            <v>102</v>
          </cell>
          <cell r="F932" t="str">
            <v>개</v>
          </cell>
          <cell r="G932">
            <v>3469</v>
          </cell>
          <cell r="H932">
            <v>3548</v>
          </cell>
          <cell r="I932">
            <v>70</v>
          </cell>
        </row>
        <row r="933">
          <cell r="A933" t="str">
            <v>A8054</v>
          </cell>
          <cell r="B933" t="str">
            <v>F01</v>
          </cell>
          <cell r="C933" t="str">
            <v>감지기</v>
          </cell>
          <cell r="D933" t="str">
            <v>연기식</v>
          </cell>
          <cell r="E933">
            <v>28</v>
          </cell>
          <cell r="F933" t="str">
            <v>개</v>
          </cell>
          <cell r="G933">
            <v>9541</v>
          </cell>
          <cell r="H933">
            <v>3548</v>
          </cell>
          <cell r="I933">
            <v>70</v>
          </cell>
        </row>
        <row r="934">
          <cell r="A934" t="str">
            <v>A8054</v>
          </cell>
          <cell r="B934" t="str">
            <v>F01</v>
          </cell>
          <cell r="C934" t="str">
            <v>비상경보세트</v>
          </cell>
          <cell r="D934" t="str">
            <v>B.L.M(내장형)</v>
          </cell>
          <cell r="E934">
            <v>51</v>
          </cell>
          <cell r="F934" t="str">
            <v>식</v>
          </cell>
          <cell r="G934">
            <v>10061</v>
          </cell>
          <cell r="H934">
            <v>19882</v>
          </cell>
          <cell r="I934">
            <v>397</v>
          </cell>
        </row>
        <row r="935">
          <cell r="A935" t="str">
            <v>A8054</v>
          </cell>
          <cell r="B935" t="str">
            <v>F01</v>
          </cell>
          <cell r="C935" t="str">
            <v>싸이렌</v>
          </cell>
          <cell r="D935" t="str">
            <v>전자식</v>
          </cell>
          <cell r="E935">
            <v>3</v>
          </cell>
          <cell r="F935" t="str">
            <v>개</v>
          </cell>
          <cell r="G935">
            <v>21685</v>
          </cell>
          <cell r="H935">
            <v>6413</v>
          </cell>
          <cell r="I935">
            <v>127</v>
          </cell>
        </row>
        <row r="936">
          <cell r="A936" t="str">
            <v>A8054</v>
          </cell>
          <cell r="B936" t="str">
            <v>F01</v>
          </cell>
          <cell r="C936" t="str">
            <v>비상전원반</v>
          </cell>
          <cell r="D936" t="str">
            <v>G형 10A/3.6AH</v>
          </cell>
          <cell r="E936">
            <v>1</v>
          </cell>
          <cell r="F936" t="str">
            <v>식</v>
          </cell>
          <cell r="G936">
            <v>208176</v>
          </cell>
          <cell r="H936">
            <v>71621</v>
          </cell>
          <cell r="I936">
            <v>1432</v>
          </cell>
        </row>
        <row r="937">
          <cell r="A937" t="str">
            <v>A8054</v>
          </cell>
          <cell r="B937" t="str">
            <v>F01</v>
          </cell>
          <cell r="C937" t="str">
            <v>제연설비조작반</v>
          </cell>
          <cell r="D937" t="str">
            <v>300X500X200</v>
          </cell>
          <cell r="E937">
            <v>3</v>
          </cell>
          <cell r="F937" t="str">
            <v>식</v>
          </cell>
          <cell r="G937">
            <v>80277</v>
          </cell>
          <cell r="H937">
            <v>105414</v>
          </cell>
          <cell r="I937">
            <v>2107</v>
          </cell>
        </row>
        <row r="938">
          <cell r="A938" t="str">
            <v>A8054</v>
          </cell>
          <cell r="B938" t="str">
            <v>F01</v>
          </cell>
          <cell r="C938" t="str">
            <v>비상콘센트</v>
          </cell>
          <cell r="D938" t="str">
            <v>내장형</v>
          </cell>
          <cell r="E938">
            <v>21</v>
          </cell>
          <cell r="F938" t="str">
            <v>식</v>
          </cell>
          <cell r="G938">
            <v>16610</v>
          </cell>
          <cell r="H938">
            <v>23516</v>
          </cell>
          <cell r="I938">
            <v>470</v>
          </cell>
        </row>
        <row r="939">
          <cell r="A939" t="str">
            <v>A8054</v>
          </cell>
          <cell r="B939" t="str">
            <v>F01</v>
          </cell>
          <cell r="C939" t="str">
            <v>도어릴리즈 설치</v>
          </cell>
          <cell r="D939" t="str">
            <v>솔레노이드식</v>
          </cell>
          <cell r="E939">
            <v>96</v>
          </cell>
          <cell r="F939" t="str">
            <v>식</v>
          </cell>
          <cell r="G939">
            <v>53778</v>
          </cell>
          <cell r="H939">
            <v>12827</v>
          </cell>
          <cell r="I939">
            <v>255</v>
          </cell>
        </row>
        <row r="940">
          <cell r="A940" t="str">
            <v>A8054</v>
          </cell>
          <cell r="B940" t="str">
            <v>F01</v>
          </cell>
          <cell r="C940" t="str">
            <v>조인트박스설치</v>
          </cell>
          <cell r="D940" t="str">
            <v>100X100X50</v>
          </cell>
          <cell r="E940">
            <v>1</v>
          </cell>
          <cell r="F940" t="str">
            <v>개</v>
          </cell>
          <cell r="G940">
            <v>675</v>
          </cell>
          <cell r="H940">
            <v>7696</v>
          </cell>
          <cell r="I940">
            <v>153</v>
          </cell>
        </row>
        <row r="941">
          <cell r="A941" t="str">
            <v>A8054</v>
          </cell>
          <cell r="B941" t="str">
            <v>F01</v>
          </cell>
          <cell r="C941" t="str">
            <v>PULL BOX</v>
          </cell>
          <cell r="D941" t="str">
            <v>200X200X100</v>
          </cell>
          <cell r="E941">
            <v>1</v>
          </cell>
          <cell r="F941" t="str">
            <v>개</v>
          </cell>
          <cell r="G941">
            <v>2702</v>
          </cell>
          <cell r="H941">
            <v>7054</v>
          </cell>
          <cell r="I941">
            <v>140</v>
          </cell>
        </row>
        <row r="942">
          <cell r="A942" t="str">
            <v>A8054</v>
          </cell>
          <cell r="B942" t="str">
            <v>F01</v>
          </cell>
          <cell r="C942" t="str">
            <v>PULL BOX</v>
          </cell>
          <cell r="D942" t="str">
            <v>250X250X150</v>
          </cell>
          <cell r="E942">
            <v>1</v>
          </cell>
          <cell r="F942" t="str">
            <v>개</v>
          </cell>
          <cell r="G942">
            <v>4645</v>
          </cell>
          <cell r="H942">
            <v>11159</v>
          </cell>
          <cell r="I942">
            <v>222</v>
          </cell>
        </row>
        <row r="943">
          <cell r="A943" t="str">
            <v>A8054</v>
          </cell>
          <cell r="B943" t="str">
            <v>F01</v>
          </cell>
          <cell r="C943" t="str">
            <v>파이롯트 램프</v>
          </cell>
          <cell r="D943" t="str">
            <v>LED부 25</v>
          </cell>
          <cell r="E943">
            <v>45</v>
          </cell>
          <cell r="F943" t="str">
            <v>개</v>
          </cell>
          <cell r="G943">
            <v>2498</v>
          </cell>
          <cell r="H943">
            <v>4275</v>
          </cell>
          <cell r="I943">
            <v>85</v>
          </cell>
        </row>
        <row r="944">
          <cell r="C944" t="str">
            <v>소 계</v>
          </cell>
        </row>
        <row r="964">
          <cell r="C964" t="str">
            <v>2. 아파트 전기공사</v>
          </cell>
        </row>
        <row r="965">
          <cell r="C965" t="str">
            <v>2-3. 59A3N-102-17I (403동)</v>
          </cell>
        </row>
        <row r="966">
          <cell r="C966" t="str">
            <v>2-3-2. 전기공사</v>
          </cell>
        </row>
        <row r="967">
          <cell r="A967" t="str">
            <v>A8054</v>
          </cell>
          <cell r="B967" t="str">
            <v>I04</v>
          </cell>
          <cell r="C967" t="str">
            <v>PIPE 크 램 프</v>
          </cell>
          <cell r="D967" t="str">
            <v>용융아연도금 22</v>
          </cell>
          <cell r="E967">
            <v>6</v>
          </cell>
          <cell r="F967" t="str">
            <v>개</v>
          </cell>
          <cell r="G967">
            <v>247</v>
          </cell>
          <cell r="H967">
            <v>0</v>
          </cell>
          <cell r="I967">
            <v>0</v>
          </cell>
        </row>
        <row r="968">
          <cell r="A968" t="str">
            <v>A8054</v>
          </cell>
          <cell r="B968" t="str">
            <v>I04</v>
          </cell>
          <cell r="C968" t="str">
            <v>PVC 노말벤드</v>
          </cell>
          <cell r="D968" t="str">
            <v>HI 28</v>
          </cell>
          <cell r="E968">
            <v>28</v>
          </cell>
          <cell r="F968" t="str">
            <v>개</v>
          </cell>
          <cell r="G968">
            <v>693</v>
          </cell>
          <cell r="H968">
            <v>0</v>
          </cell>
          <cell r="I968">
            <v>0</v>
          </cell>
        </row>
        <row r="969">
          <cell r="A969" t="str">
            <v>A8054</v>
          </cell>
          <cell r="B969" t="str">
            <v>I04</v>
          </cell>
          <cell r="C969" t="str">
            <v>PVC 노말벤드</v>
          </cell>
          <cell r="D969" t="str">
            <v>HI 42</v>
          </cell>
          <cell r="E969">
            <v>2</v>
          </cell>
          <cell r="F969" t="str">
            <v>개</v>
          </cell>
          <cell r="G969">
            <v>1127</v>
          </cell>
          <cell r="H969">
            <v>0</v>
          </cell>
          <cell r="I969">
            <v>0</v>
          </cell>
        </row>
        <row r="970">
          <cell r="A970" t="str">
            <v>A8054</v>
          </cell>
          <cell r="B970" t="str">
            <v>I04</v>
          </cell>
          <cell r="C970" t="str">
            <v>PVC 노말벤드</v>
          </cell>
          <cell r="D970" t="str">
            <v>HI 54</v>
          </cell>
          <cell r="E970">
            <v>4</v>
          </cell>
          <cell r="F970" t="str">
            <v>개</v>
          </cell>
          <cell r="G970">
            <v>1474</v>
          </cell>
          <cell r="H970">
            <v>0</v>
          </cell>
          <cell r="I970">
            <v>0</v>
          </cell>
        </row>
        <row r="971">
          <cell r="A971" t="str">
            <v>A8054</v>
          </cell>
          <cell r="B971" t="str">
            <v>I04</v>
          </cell>
          <cell r="C971" t="str">
            <v>WIRE DUCT BOX CONNECTOR</v>
          </cell>
          <cell r="D971" t="str">
            <v>100X100(VOLT-NUT포함)</v>
          </cell>
          <cell r="E971">
            <v>3</v>
          </cell>
          <cell r="F971" t="str">
            <v>개</v>
          </cell>
          <cell r="G971">
            <v>1405</v>
          </cell>
          <cell r="H971">
            <v>0</v>
          </cell>
          <cell r="I971">
            <v>0</v>
          </cell>
        </row>
        <row r="972">
          <cell r="A972" t="str">
            <v>A8054</v>
          </cell>
          <cell r="B972" t="str">
            <v>I04</v>
          </cell>
          <cell r="C972" t="str">
            <v>WIRE DUCT BOX CONNECTOR</v>
          </cell>
          <cell r="D972" t="str">
            <v>150X100(VOLT-NUT포함)</v>
          </cell>
          <cell r="E972">
            <v>3</v>
          </cell>
          <cell r="F972" t="str">
            <v>개</v>
          </cell>
          <cell r="G972">
            <v>1717</v>
          </cell>
          <cell r="H972">
            <v>0</v>
          </cell>
          <cell r="I972">
            <v>0</v>
          </cell>
        </row>
        <row r="973">
          <cell r="A973" t="str">
            <v>A8054</v>
          </cell>
          <cell r="B973" t="str">
            <v>I04</v>
          </cell>
          <cell r="C973" t="str">
            <v>WIRE DUCT(연결부속포함)</v>
          </cell>
          <cell r="D973" t="str">
            <v>100X100 SEPARATOR부</v>
          </cell>
          <cell r="E973">
            <v>55.6</v>
          </cell>
          <cell r="F973" t="str">
            <v>M</v>
          </cell>
          <cell r="G973">
            <v>11224</v>
          </cell>
          <cell r="H973">
            <v>4844</v>
          </cell>
          <cell r="I973">
            <v>96</v>
          </cell>
        </row>
        <row r="974">
          <cell r="A974" t="str">
            <v>A8054</v>
          </cell>
          <cell r="B974" t="str">
            <v>I04</v>
          </cell>
          <cell r="C974" t="str">
            <v>WIRE DUCT(연결부속포함)</v>
          </cell>
          <cell r="D974" t="str">
            <v>150X100 SEPARATOR부</v>
          </cell>
          <cell r="E974">
            <v>17.3</v>
          </cell>
          <cell r="F974" t="str">
            <v>M</v>
          </cell>
          <cell r="G974">
            <v>12837</v>
          </cell>
          <cell r="H974">
            <v>5815</v>
          </cell>
          <cell r="I974">
            <v>116</v>
          </cell>
        </row>
        <row r="975">
          <cell r="A975" t="str">
            <v>A8054</v>
          </cell>
          <cell r="B975" t="str">
            <v>I04</v>
          </cell>
          <cell r="C975" t="str">
            <v>보강철물설치</v>
          </cell>
          <cell r="D975" t="str">
            <v>철판 2.0T</v>
          </cell>
          <cell r="E975">
            <v>295.8</v>
          </cell>
          <cell r="F975" t="str">
            <v>M2</v>
          </cell>
          <cell r="G975">
            <v>4193</v>
          </cell>
          <cell r="H975">
            <v>0</v>
          </cell>
          <cell r="I975">
            <v>0</v>
          </cell>
        </row>
        <row r="976">
          <cell r="A976" t="str">
            <v>A8054</v>
          </cell>
          <cell r="B976" t="str">
            <v>I07</v>
          </cell>
          <cell r="C976" t="str">
            <v>분전함LP-2(노출형)</v>
          </cell>
          <cell r="D976" t="str">
            <v>300X 550X150(철판)</v>
          </cell>
          <cell r="E976">
            <v>3</v>
          </cell>
          <cell r="F976" t="str">
            <v>기</v>
          </cell>
          <cell r="G976">
            <v>22843</v>
          </cell>
          <cell r="H976">
            <v>0</v>
          </cell>
          <cell r="I976">
            <v>0</v>
          </cell>
        </row>
        <row r="977">
          <cell r="A977" t="str">
            <v>A8054</v>
          </cell>
          <cell r="B977" t="str">
            <v>I07</v>
          </cell>
          <cell r="C977" t="str">
            <v>분전함SUB계단식</v>
          </cell>
          <cell r="D977" t="str">
            <v>500X700X150</v>
          </cell>
          <cell r="E977">
            <v>2</v>
          </cell>
          <cell r="F977" t="str">
            <v>기</v>
          </cell>
          <cell r="G977">
            <v>54712</v>
          </cell>
          <cell r="H977">
            <v>0</v>
          </cell>
          <cell r="I977">
            <v>0</v>
          </cell>
        </row>
        <row r="978">
          <cell r="A978" t="str">
            <v>A8054</v>
          </cell>
          <cell r="B978" t="str">
            <v>I07</v>
          </cell>
          <cell r="C978" t="str">
            <v>분전함LP1(매입형)</v>
          </cell>
          <cell r="D978" t="str">
            <v>700X900X180(전비스텐)</v>
          </cell>
          <cell r="E978">
            <v>3</v>
          </cell>
          <cell r="F978" t="str">
            <v>기</v>
          </cell>
          <cell r="G978">
            <v>88359</v>
          </cell>
          <cell r="H978">
            <v>0</v>
          </cell>
          <cell r="I978">
            <v>0</v>
          </cell>
        </row>
        <row r="979">
          <cell r="A979" t="str">
            <v>A8054</v>
          </cell>
          <cell r="B979" t="str">
            <v>I07</v>
          </cell>
          <cell r="C979" t="str">
            <v>동력반및계량기함(3이하)</v>
          </cell>
          <cell r="D979" t="str">
            <v>1200X1600X250 LM/LEM</v>
          </cell>
          <cell r="E979">
            <v>1</v>
          </cell>
          <cell r="F979" t="str">
            <v>기</v>
          </cell>
          <cell r="G979">
            <v>250722</v>
          </cell>
          <cell r="H979">
            <v>0</v>
          </cell>
          <cell r="I979">
            <v>0</v>
          </cell>
        </row>
        <row r="980">
          <cell r="A980" t="str">
            <v>A8054</v>
          </cell>
          <cell r="B980" t="str">
            <v>I04</v>
          </cell>
          <cell r="C980" t="str">
            <v>전선지지대</v>
          </cell>
          <cell r="D980" t="str">
            <v>도면참조</v>
          </cell>
          <cell r="E980">
            <v>4</v>
          </cell>
          <cell r="F980" t="str">
            <v>개</v>
          </cell>
          <cell r="G980">
            <v>598</v>
          </cell>
          <cell r="H980">
            <v>0</v>
          </cell>
          <cell r="I980">
            <v>0</v>
          </cell>
        </row>
        <row r="981">
          <cell r="A981" t="str">
            <v>A8054</v>
          </cell>
          <cell r="B981" t="str">
            <v>I04</v>
          </cell>
          <cell r="C981" t="str">
            <v>합판</v>
          </cell>
          <cell r="D981" t="str">
            <v>T/2 3.0X910X1820</v>
          </cell>
          <cell r="E981">
            <v>19.38</v>
          </cell>
          <cell r="F981" t="str">
            <v>M2</v>
          </cell>
          <cell r="G981">
            <v>1348</v>
          </cell>
          <cell r="H981">
            <v>0</v>
          </cell>
          <cell r="I981">
            <v>0</v>
          </cell>
        </row>
        <row r="982">
          <cell r="A982" t="str">
            <v>A8054</v>
          </cell>
          <cell r="B982" t="str">
            <v>I04</v>
          </cell>
          <cell r="C982" t="str">
            <v>관내배선(함내배선4.34%)</v>
          </cell>
          <cell r="D982" t="str">
            <v>IV 1.6 MM</v>
          </cell>
          <cell r="E982">
            <v>16979.3</v>
          </cell>
          <cell r="F982" t="str">
            <v>M</v>
          </cell>
          <cell r="G982">
            <v>59</v>
          </cell>
          <cell r="H982">
            <v>264</v>
          </cell>
          <cell r="I982">
            <v>5</v>
          </cell>
        </row>
        <row r="983">
          <cell r="A983" t="str">
            <v>A8054</v>
          </cell>
          <cell r="B983" t="str">
            <v>I01</v>
          </cell>
          <cell r="C983" t="str">
            <v>관내배선(함내배선1.93%)</v>
          </cell>
          <cell r="D983" t="str">
            <v>IV 1.6 MM(바닥)</v>
          </cell>
          <cell r="E983">
            <v>5442.84</v>
          </cell>
          <cell r="F983" t="str">
            <v>M</v>
          </cell>
          <cell r="G983">
            <v>58</v>
          </cell>
          <cell r="H983">
            <v>204</v>
          </cell>
          <cell r="I983">
            <v>3</v>
          </cell>
        </row>
        <row r="984">
          <cell r="A984" t="str">
            <v>A8054</v>
          </cell>
          <cell r="B984" t="str">
            <v>I04</v>
          </cell>
          <cell r="C984" t="str">
            <v>관내배선(함내배선2.85%)</v>
          </cell>
          <cell r="D984" t="str">
            <v>IV 2.0 MM</v>
          </cell>
          <cell r="E984">
            <v>2859.04</v>
          </cell>
          <cell r="F984" t="str">
            <v>M</v>
          </cell>
          <cell r="G984">
            <v>87</v>
          </cell>
          <cell r="H984">
            <v>260</v>
          </cell>
          <cell r="I984">
            <v>5</v>
          </cell>
        </row>
        <row r="985">
          <cell r="A985" t="str">
            <v>A8054</v>
          </cell>
          <cell r="B985" t="str">
            <v>I01</v>
          </cell>
          <cell r="C985" t="str">
            <v>관내배선(함내배선4.32%)</v>
          </cell>
          <cell r="D985" t="str">
            <v>IV 2.0 MM(바닥)</v>
          </cell>
          <cell r="E985">
            <v>10885.68</v>
          </cell>
          <cell r="F985" t="str">
            <v>M</v>
          </cell>
          <cell r="G985">
            <v>88</v>
          </cell>
          <cell r="H985">
            <v>213</v>
          </cell>
          <cell r="I985">
            <v>3</v>
          </cell>
        </row>
        <row r="986">
          <cell r="A986" t="str">
            <v>A8054</v>
          </cell>
          <cell r="B986" t="str">
            <v>I04</v>
          </cell>
          <cell r="C986" t="str">
            <v>관내배선(함내배선14.43%)</v>
          </cell>
          <cell r="D986" t="str">
            <v>IV 5.5 MM2</v>
          </cell>
          <cell r="E986">
            <v>1204</v>
          </cell>
          <cell r="F986" t="str">
            <v>M</v>
          </cell>
          <cell r="G986">
            <v>202</v>
          </cell>
          <cell r="H986">
            <v>290</v>
          </cell>
          <cell r="I986">
            <v>5</v>
          </cell>
        </row>
        <row r="987">
          <cell r="A987" t="str">
            <v>A8054</v>
          </cell>
          <cell r="B987" t="str">
            <v>I05</v>
          </cell>
          <cell r="C987" t="str">
            <v>관내배선(함내배선1.25%)</v>
          </cell>
          <cell r="D987" t="str">
            <v>IV  30 MM2</v>
          </cell>
          <cell r="E987">
            <v>222</v>
          </cell>
          <cell r="F987" t="str">
            <v>M</v>
          </cell>
          <cell r="G987">
            <v>747</v>
          </cell>
          <cell r="H987">
            <v>991</v>
          </cell>
          <cell r="I987">
            <v>19</v>
          </cell>
        </row>
        <row r="988">
          <cell r="A988" t="str">
            <v>A8054</v>
          </cell>
          <cell r="B988" t="str">
            <v>I02</v>
          </cell>
          <cell r="C988" t="str">
            <v>관내배선(함내배선2.49%)</v>
          </cell>
          <cell r="D988" t="str">
            <v>HIV 1.6 MM</v>
          </cell>
          <cell r="E988">
            <v>2412.6999999999998</v>
          </cell>
          <cell r="F988" t="str">
            <v>M</v>
          </cell>
          <cell r="G988">
            <v>61</v>
          </cell>
          <cell r="H988">
            <v>260</v>
          </cell>
          <cell r="I988">
            <v>5</v>
          </cell>
        </row>
        <row r="989">
          <cell r="A989" t="str">
            <v>A8054</v>
          </cell>
          <cell r="B989" t="str">
            <v>I04</v>
          </cell>
          <cell r="C989" t="str">
            <v>관내배선(함내배선16.67%)</v>
          </cell>
          <cell r="D989" t="str">
            <v>HIV 2.0 MM</v>
          </cell>
          <cell r="E989">
            <v>64.8</v>
          </cell>
          <cell r="F989" t="str">
            <v>M</v>
          </cell>
          <cell r="G989">
            <v>98</v>
          </cell>
          <cell r="H989">
            <v>299</v>
          </cell>
          <cell r="I989">
            <v>5</v>
          </cell>
        </row>
        <row r="990">
          <cell r="A990" t="str">
            <v>A8054</v>
          </cell>
          <cell r="B990" t="str">
            <v>I04</v>
          </cell>
          <cell r="C990" t="str">
            <v>관내배선(함내배선14.43%)</v>
          </cell>
          <cell r="D990" t="str">
            <v>HIV 5.5 MM2</v>
          </cell>
          <cell r="E990">
            <v>1285.2</v>
          </cell>
          <cell r="F990" t="str">
            <v>M</v>
          </cell>
          <cell r="G990">
            <v>183</v>
          </cell>
          <cell r="H990">
            <v>290</v>
          </cell>
          <cell r="I990">
            <v>5</v>
          </cell>
        </row>
        <row r="991">
          <cell r="A991" t="str">
            <v>A8054</v>
          </cell>
          <cell r="B991" t="str">
            <v>I04</v>
          </cell>
          <cell r="C991" t="str">
            <v>관내배선(함내배선2.97%)</v>
          </cell>
          <cell r="D991" t="str">
            <v>HIV  14 MM2(동력)</v>
          </cell>
          <cell r="E991">
            <v>64.8</v>
          </cell>
          <cell r="F991" t="str">
            <v>M</v>
          </cell>
          <cell r="G991">
            <v>547</v>
          </cell>
          <cell r="H991">
            <v>658</v>
          </cell>
          <cell r="I991">
            <v>13</v>
          </cell>
        </row>
        <row r="992">
          <cell r="A992" t="str">
            <v>A8054</v>
          </cell>
          <cell r="B992" t="str">
            <v>I04</v>
          </cell>
          <cell r="C992" t="str">
            <v>관내배선(함내배선8.1%)</v>
          </cell>
          <cell r="D992" t="str">
            <v>HIV  22 MM2</v>
          </cell>
          <cell r="E992">
            <v>364</v>
          </cell>
          <cell r="F992" t="str">
            <v>M</v>
          </cell>
          <cell r="G992">
            <v>742</v>
          </cell>
          <cell r="H992">
            <v>1059</v>
          </cell>
          <cell r="I992">
            <v>20</v>
          </cell>
        </row>
        <row r="993">
          <cell r="A993" t="str">
            <v>A8054</v>
          </cell>
          <cell r="B993" t="str">
            <v>I04</v>
          </cell>
          <cell r="C993" t="str">
            <v>관내배선(함내배선1.18%)</v>
          </cell>
          <cell r="D993" t="str">
            <v>HIV  22 MM2(동력)</v>
          </cell>
          <cell r="E993">
            <v>213.5</v>
          </cell>
          <cell r="F993" t="str">
            <v>M</v>
          </cell>
          <cell r="G993">
            <v>697</v>
          </cell>
          <cell r="H993">
            <v>991</v>
          </cell>
          <cell r="I993">
            <v>19</v>
          </cell>
        </row>
        <row r="994">
          <cell r="A994" t="str">
            <v>A8054</v>
          </cell>
          <cell r="B994" t="str">
            <v>I04</v>
          </cell>
          <cell r="C994" t="str">
            <v>관내배선(함내배선1.25%)</v>
          </cell>
          <cell r="D994" t="str">
            <v>HIV  30 MM2</v>
          </cell>
          <cell r="E994">
            <v>525.6</v>
          </cell>
          <cell r="F994" t="str">
            <v>M</v>
          </cell>
          <cell r="G994">
            <v>933</v>
          </cell>
          <cell r="H994">
            <v>991</v>
          </cell>
          <cell r="I994">
            <v>19</v>
          </cell>
        </row>
        <row r="995">
          <cell r="A995" t="str">
            <v>A8054</v>
          </cell>
          <cell r="B995" t="str">
            <v>I04</v>
          </cell>
          <cell r="C995" t="str">
            <v>관내배선(함내배선2.7%)</v>
          </cell>
          <cell r="D995" t="str">
            <v>HIV  30 MM2(동력)</v>
          </cell>
          <cell r="E995">
            <v>141.9</v>
          </cell>
          <cell r="F995" t="str">
            <v>M</v>
          </cell>
          <cell r="G995">
            <v>941</v>
          </cell>
          <cell r="H995">
            <v>1008</v>
          </cell>
          <cell r="I995">
            <v>19</v>
          </cell>
        </row>
        <row r="996">
          <cell r="A996" t="str">
            <v>A8054</v>
          </cell>
          <cell r="B996" t="str">
            <v>I04</v>
          </cell>
          <cell r="C996" t="str">
            <v>관내배선(함내배선3.96%)</v>
          </cell>
          <cell r="D996" t="str">
            <v>HIV  50 MM2</v>
          </cell>
          <cell r="E996">
            <v>284.8</v>
          </cell>
          <cell r="F996" t="str">
            <v>M</v>
          </cell>
          <cell r="G996">
            <v>1906</v>
          </cell>
          <cell r="H996">
            <v>1864</v>
          </cell>
          <cell r="I996">
            <v>36</v>
          </cell>
        </row>
        <row r="997">
          <cell r="A997" t="str">
            <v>A8054</v>
          </cell>
          <cell r="B997" t="str">
            <v>I04</v>
          </cell>
          <cell r="C997" t="str">
            <v>관내배선(함내배선1.84%)</v>
          </cell>
          <cell r="D997" t="str">
            <v>HIV  50 MM2(동력)</v>
          </cell>
          <cell r="E997">
            <v>498.6</v>
          </cell>
          <cell r="F997" t="str">
            <v>M</v>
          </cell>
          <cell r="G997">
            <v>1855</v>
          </cell>
          <cell r="H997">
            <v>1825</v>
          </cell>
          <cell r="I997">
            <v>36</v>
          </cell>
        </row>
        <row r="998">
          <cell r="A998" t="str">
            <v>A8054</v>
          </cell>
          <cell r="B998" t="str">
            <v>I04</v>
          </cell>
          <cell r="C998" t="str">
            <v>관내배선(함내배선7.32%)</v>
          </cell>
          <cell r="D998" t="str">
            <v>BC 22 MM2</v>
          </cell>
          <cell r="E998">
            <v>9.1999999999999993</v>
          </cell>
          <cell r="F998" t="str">
            <v>M</v>
          </cell>
          <cell r="G998">
            <v>696</v>
          </cell>
          <cell r="H998">
            <v>1051</v>
          </cell>
          <cell r="I998">
            <v>20</v>
          </cell>
        </row>
        <row r="999">
          <cell r="A999" t="str">
            <v>A8054</v>
          </cell>
          <cell r="B999" t="str">
            <v>I05</v>
          </cell>
          <cell r="C999" t="str">
            <v>관내배선(함내배선0.69%)</v>
          </cell>
          <cell r="D999" t="str">
            <v>BC 30 MM2</v>
          </cell>
          <cell r="E999">
            <v>32.700000000000003</v>
          </cell>
          <cell r="F999" t="str">
            <v>M</v>
          </cell>
          <cell r="G999">
            <v>867</v>
          </cell>
          <cell r="H999">
            <v>987</v>
          </cell>
          <cell r="I999">
            <v>19</v>
          </cell>
        </row>
        <row r="1000">
          <cell r="A1000" t="str">
            <v>A8054</v>
          </cell>
          <cell r="B1000" t="str">
            <v>I01</v>
          </cell>
          <cell r="C1000" t="str">
            <v>VVR케이블신설</v>
          </cell>
          <cell r="D1000" t="str">
            <v>VVR 1.6 MM X 2C</v>
          </cell>
          <cell r="E1000">
            <v>13.44</v>
          </cell>
          <cell r="F1000" t="str">
            <v>M</v>
          </cell>
          <cell r="G1000">
            <v>251</v>
          </cell>
          <cell r="H1000">
            <v>989</v>
          </cell>
          <cell r="I1000">
            <v>19</v>
          </cell>
        </row>
        <row r="1001">
          <cell r="A1001" t="str">
            <v>A8054</v>
          </cell>
          <cell r="B1001" t="str">
            <v>I05</v>
          </cell>
          <cell r="C1001" t="str">
            <v>PVC PIPE 배관</v>
          </cell>
          <cell r="D1001" t="str">
            <v>HI 16MM</v>
          </cell>
          <cell r="E1001">
            <v>1053.72</v>
          </cell>
          <cell r="F1001" t="str">
            <v>M</v>
          </cell>
          <cell r="G1001">
            <v>265</v>
          </cell>
          <cell r="H1001">
            <v>1709</v>
          </cell>
          <cell r="I1001">
            <v>33</v>
          </cell>
        </row>
        <row r="1002">
          <cell r="A1002" t="str">
            <v>A8054</v>
          </cell>
          <cell r="B1002" t="str">
            <v>I05</v>
          </cell>
          <cell r="C1002" t="str">
            <v>PVC PIPE 배관</v>
          </cell>
          <cell r="D1002" t="str">
            <v>HI 22MM</v>
          </cell>
          <cell r="E1002">
            <v>228.6</v>
          </cell>
          <cell r="F1002" t="str">
            <v>M</v>
          </cell>
          <cell r="G1002">
            <v>318</v>
          </cell>
          <cell r="H1002">
            <v>2137</v>
          </cell>
          <cell r="I1002">
            <v>42</v>
          </cell>
        </row>
        <row r="1003">
          <cell r="A1003" t="str">
            <v>A8054</v>
          </cell>
          <cell r="B1003" t="str">
            <v>I04</v>
          </cell>
          <cell r="C1003" t="str">
            <v>PVC PIPE 배관</v>
          </cell>
          <cell r="D1003" t="str">
            <v>HI 28MM</v>
          </cell>
          <cell r="E1003">
            <v>141.1</v>
          </cell>
          <cell r="F1003" t="str">
            <v>M</v>
          </cell>
          <cell r="G1003">
            <v>616</v>
          </cell>
          <cell r="H1003">
            <v>2735</v>
          </cell>
          <cell r="I1003">
            <v>54</v>
          </cell>
        </row>
        <row r="1004">
          <cell r="A1004" t="str">
            <v>A8054</v>
          </cell>
          <cell r="B1004" t="str">
            <v>I04</v>
          </cell>
          <cell r="C1004" t="str">
            <v>PVC PIPE 배관</v>
          </cell>
          <cell r="D1004" t="str">
            <v>HI 36MM</v>
          </cell>
          <cell r="E1004">
            <v>85.1</v>
          </cell>
          <cell r="F1004" t="str">
            <v>M</v>
          </cell>
          <cell r="G1004">
            <v>917</v>
          </cell>
          <cell r="H1004">
            <v>3420</v>
          </cell>
          <cell r="I1004">
            <v>67</v>
          </cell>
        </row>
        <row r="1005">
          <cell r="A1005" t="str">
            <v>A8054</v>
          </cell>
          <cell r="B1005" t="str">
            <v>I04</v>
          </cell>
          <cell r="C1005" t="str">
            <v>PVC PIPE 배관</v>
          </cell>
          <cell r="D1005" t="str">
            <v>HI 42MM</v>
          </cell>
          <cell r="E1005">
            <v>154.69999999999999</v>
          </cell>
          <cell r="F1005" t="str">
            <v>M</v>
          </cell>
          <cell r="G1005">
            <v>1321</v>
          </cell>
          <cell r="H1005">
            <v>4446</v>
          </cell>
          <cell r="I1005">
            <v>88</v>
          </cell>
        </row>
        <row r="1006">
          <cell r="A1006" t="str">
            <v>A8054</v>
          </cell>
          <cell r="B1006" t="str">
            <v>I04</v>
          </cell>
          <cell r="C1006" t="str">
            <v>PVC PIPE 배관</v>
          </cell>
          <cell r="D1006" t="str">
            <v>HI 54MM</v>
          </cell>
          <cell r="E1006">
            <v>95</v>
          </cell>
          <cell r="F1006" t="str">
            <v>M</v>
          </cell>
          <cell r="G1006">
            <v>1876</v>
          </cell>
          <cell r="H1006">
            <v>6498</v>
          </cell>
          <cell r="I1006">
            <v>129</v>
          </cell>
        </row>
        <row r="1007">
          <cell r="A1007" t="str">
            <v>A8054</v>
          </cell>
          <cell r="B1007" t="str">
            <v>I01</v>
          </cell>
          <cell r="C1007" t="str">
            <v>합성수지제가요전선관</v>
          </cell>
          <cell r="D1007" t="str">
            <v>CD 16MM</v>
          </cell>
          <cell r="E1007">
            <v>11541.74</v>
          </cell>
          <cell r="F1007" t="str">
            <v>M</v>
          </cell>
          <cell r="G1007">
            <v>102</v>
          </cell>
          <cell r="H1007">
            <v>1153</v>
          </cell>
          <cell r="I1007">
            <v>22</v>
          </cell>
        </row>
        <row r="1008">
          <cell r="A1008" t="str">
            <v>A8054</v>
          </cell>
          <cell r="B1008" t="str">
            <v>I01</v>
          </cell>
          <cell r="C1008" t="str">
            <v>합성수지제가요전선관</v>
          </cell>
          <cell r="D1008" t="str">
            <v>CD 22MM</v>
          </cell>
          <cell r="E1008">
            <v>1026.7</v>
          </cell>
          <cell r="F1008" t="str">
            <v>M</v>
          </cell>
          <cell r="G1008">
            <v>140</v>
          </cell>
          <cell r="H1008">
            <v>1453</v>
          </cell>
          <cell r="I1008">
            <v>28</v>
          </cell>
        </row>
        <row r="1009">
          <cell r="A1009" t="str">
            <v>A8054</v>
          </cell>
          <cell r="B1009" t="str">
            <v>I04</v>
          </cell>
          <cell r="C1009" t="str">
            <v>후렉씨블콘딧드</v>
          </cell>
          <cell r="D1009" t="str">
            <v>22MM</v>
          </cell>
          <cell r="E1009">
            <v>3</v>
          </cell>
          <cell r="F1009" t="str">
            <v>M</v>
          </cell>
          <cell r="G1009">
            <v>547</v>
          </cell>
          <cell r="H1009">
            <v>2394</v>
          </cell>
          <cell r="I1009">
            <v>47</v>
          </cell>
        </row>
        <row r="1010">
          <cell r="A1010" t="str">
            <v>A8054</v>
          </cell>
          <cell r="B1010" t="str">
            <v>I01</v>
          </cell>
          <cell r="C1010" t="str">
            <v>철제박스카바 부착</v>
          </cell>
          <cell r="D1010" t="str">
            <v>4각맹카바</v>
          </cell>
          <cell r="E1010">
            <v>15</v>
          </cell>
          <cell r="F1010" t="str">
            <v>개</v>
          </cell>
          <cell r="G1010">
            <v>112</v>
          </cell>
          <cell r="H1010">
            <v>1282</v>
          </cell>
          <cell r="I1010">
            <v>25</v>
          </cell>
        </row>
        <row r="1011">
          <cell r="A1011" t="str">
            <v>A8054</v>
          </cell>
          <cell r="B1011" t="str">
            <v>I01</v>
          </cell>
          <cell r="C1011" t="str">
            <v>철제박스카바 부착</v>
          </cell>
          <cell r="D1011" t="str">
            <v>8각맹카바</v>
          </cell>
          <cell r="E1011">
            <v>84</v>
          </cell>
          <cell r="F1011" t="str">
            <v>개</v>
          </cell>
          <cell r="G1011">
            <v>112</v>
          </cell>
          <cell r="H1011">
            <v>1282</v>
          </cell>
          <cell r="I1011">
            <v>25</v>
          </cell>
        </row>
        <row r="1012">
          <cell r="A1012" t="str">
            <v>A8054</v>
          </cell>
          <cell r="B1012" t="str">
            <v>I01</v>
          </cell>
          <cell r="C1012" t="str">
            <v>PVC박스 신설</v>
          </cell>
          <cell r="D1012" t="str">
            <v>HI SW 일체형</v>
          </cell>
          <cell r="E1012">
            <v>1672</v>
          </cell>
          <cell r="F1012" t="str">
            <v>개</v>
          </cell>
          <cell r="G1012">
            <v>412</v>
          </cell>
          <cell r="H1012">
            <v>5301</v>
          </cell>
          <cell r="I1012">
            <v>105</v>
          </cell>
        </row>
        <row r="1013">
          <cell r="A1013" t="str">
            <v>A8054</v>
          </cell>
          <cell r="B1013" t="str">
            <v>I02</v>
          </cell>
          <cell r="C1013" t="str">
            <v>PVC박스 신설</v>
          </cell>
          <cell r="D1013" t="str">
            <v>HI CSW2S 일체형</v>
          </cell>
          <cell r="E1013">
            <v>517</v>
          </cell>
          <cell r="F1013" t="str">
            <v>개</v>
          </cell>
          <cell r="G1013">
            <v>1040</v>
          </cell>
          <cell r="H1013">
            <v>5301</v>
          </cell>
          <cell r="I1013">
            <v>105</v>
          </cell>
        </row>
        <row r="1014">
          <cell r="A1014" t="str">
            <v>A8054</v>
          </cell>
          <cell r="B1014" t="str">
            <v>I05</v>
          </cell>
          <cell r="C1014" t="str">
            <v>PVC박스 신설</v>
          </cell>
          <cell r="D1014" t="str">
            <v>HI CSW2S</v>
          </cell>
          <cell r="E1014">
            <v>3</v>
          </cell>
          <cell r="F1014" t="str">
            <v>개</v>
          </cell>
          <cell r="G1014">
            <v>793</v>
          </cell>
          <cell r="H1014">
            <v>5301</v>
          </cell>
          <cell r="I1014">
            <v>105</v>
          </cell>
        </row>
        <row r="1015">
          <cell r="A1015" t="str">
            <v>A8054</v>
          </cell>
          <cell r="B1015" t="str">
            <v>I01</v>
          </cell>
          <cell r="C1015" t="str">
            <v>PVC박스 신설</v>
          </cell>
          <cell r="D1015" t="str">
            <v>HI 4각 일체형</v>
          </cell>
          <cell r="E1015">
            <v>621</v>
          </cell>
          <cell r="F1015" t="str">
            <v>개</v>
          </cell>
          <cell r="G1015">
            <v>572</v>
          </cell>
          <cell r="H1015">
            <v>5301</v>
          </cell>
          <cell r="I1015">
            <v>105</v>
          </cell>
        </row>
        <row r="1016">
          <cell r="A1016" t="str">
            <v>A8054</v>
          </cell>
          <cell r="B1016" t="str">
            <v>I02</v>
          </cell>
          <cell r="C1016" t="str">
            <v>PVC박스 신설</v>
          </cell>
          <cell r="D1016" t="str">
            <v>HI 콘크리트4각 75일체형</v>
          </cell>
          <cell r="E1016">
            <v>219</v>
          </cell>
          <cell r="F1016" t="str">
            <v>개</v>
          </cell>
          <cell r="G1016">
            <v>815</v>
          </cell>
          <cell r="H1016">
            <v>1966</v>
          </cell>
          <cell r="I1016">
            <v>39</v>
          </cell>
        </row>
        <row r="1017">
          <cell r="A1017" t="str">
            <v>A8054</v>
          </cell>
          <cell r="B1017" t="str">
            <v>I01</v>
          </cell>
          <cell r="C1017" t="str">
            <v>PVC박스 신설</v>
          </cell>
          <cell r="D1017" t="str">
            <v>HI 콘크리트8각 75일체형</v>
          </cell>
          <cell r="E1017">
            <v>1295</v>
          </cell>
          <cell r="F1017" t="str">
            <v>개</v>
          </cell>
          <cell r="G1017">
            <v>719</v>
          </cell>
          <cell r="H1017">
            <v>1966</v>
          </cell>
          <cell r="I1017">
            <v>39</v>
          </cell>
        </row>
        <row r="1018">
          <cell r="A1018" t="str">
            <v>A8054</v>
          </cell>
          <cell r="B1018" t="str">
            <v>I04</v>
          </cell>
          <cell r="C1018" t="str">
            <v>연결박스 신설</v>
          </cell>
          <cell r="D1018" t="str">
            <v>HI SW 박스용</v>
          </cell>
          <cell r="E1018">
            <v>216</v>
          </cell>
          <cell r="F1018" t="str">
            <v>개</v>
          </cell>
          <cell r="G1018">
            <v>320</v>
          </cell>
          <cell r="H1018">
            <v>1709</v>
          </cell>
          <cell r="I1018">
            <v>33</v>
          </cell>
        </row>
        <row r="1019">
          <cell r="A1019" t="str">
            <v>A8054</v>
          </cell>
          <cell r="B1019" t="str">
            <v>I04</v>
          </cell>
          <cell r="C1019" t="str">
            <v>연결박스 신설</v>
          </cell>
          <cell r="D1019" t="str">
            <v>HI 4각박스용</v>
          </cell>
          <cell r="E1019">
            <v>102</v>
          </cell>
          <cell r="F1019" t="str">
            <v>개</v>
          </cell>
          <cell r="G1019">
            <v>355</v>
          </cell>
          <cell r="H1019">
            <v>1709</v>
          </cell>
          <cell r="I1019">
            <v>33</v>
          </cell>
        </row>
        <row r="1020">
          <cell r="A1020" t="str">
            <v>A8054</v>
          </cell>
          <cell r="B1020" t="str">
            <v>I01</v>
          </cell>
          <cell r="C1020" t="str">
            <v>둥근콘센트신설</v>
          </cell>
          <cell r="D1020" t="str">
            <v>매입접지극부 1구 15A250V</v>
          </cell>
          <cell r="E1020">
            <v>207</v>
          </cell>
          <cell r="F1020" t="str">
            <v>개</v>
          </cell>
          <cell r="G1020">
            <v>815</v>
          </cell>
          <cell r="H1020">
            <v>2522</v>
          </cell>
          <cell r="I1020">
            <v>50</v>
          </cell>
        </row>
        <row r="1021">
          <cell r="A1021" t="str">
            <v>A8054</v>
          </cell>
          <cell r="B1021" t="str">
            <v>I02</v>
          </cell>
          <cell r="C1021" t="str">
            <v>둥근콘센트신설</v>
          </cell>
          <cell r="D1021" t="str">
            <v>매입접지극부 2구 15A250V</v>
          </cell>
          <cell r="E1021">
            <v>1236</v>
          </cell>
          <cell r="F1021" t="str">
            <v>개</v>
          </cell>
          <cell r="G1021">
            <v>1023</v>
          </cell>
          <cell r="H1021">
            <v>2522</v>
          </cell>
          <cell r="I1021">
            <v>50</v>
          </cell>
        </row>
        <row r="1022">
          <cell r="A1022" t="str">
            <v>A8054</v>
          </cell>
          <cell r="B1022" t="str">
            <v>I01</v>
          </cell>
          <cell r="C1022" t="str">
            <v>둥근콘센트신설</v>
          </cell>
          <cell r="D1022" t="str">
            <v>매입접지극부 4구 15A250V</v>
          </cell>
          <cell r="E1022">
            <v>210</v>
          </cell>
          <cell r="F1022" t="str">
            <v>개</v>
          </cell>
          <cell r="G1022">
            <v>2073</v>
          </cell>
          <cell r="H1022">
            <v>2992</v>
          </cell>
          <cell r="I1022">
            <v>59</v>
          </cell>
        </row>
        <row r="1023">
          <cell r="A1023" t="str">
            <v>A8054</v>
          </cell>
          <cell r="B1023" t="str">
            <v>I01</v>
          </cell>
          <cell r="C1023" t="str">
            <v>둥근콘센트신설(방적카바부)</v>
          </cell>
          <cell r="D1023" t="str">
            <v>매입접지극부 1구 15A250V</v>
          </cell>
          <cell r="E1023">
            <v>102</v>
          </cell>
          <cell r="F1023" t="str">
            <v>개</v>
          </cell>
          <cell r="G1023">
            <v>1622</v>
          </cell>
          <cell r="H1023">
            <v>2522</v>
          </cell>
          <cell r="I1023">
            <v>50</v>
          </cell>
        </row>
        <row r="1024">
          <cell r="A1024" t="str">
            <v>A8054</v>
          </cell>
          <cell r="B1024" t="str">
            <v>I01</v>
          </cell>
          <cell r="C1024" t="str">
            <v>가로형콘센트신설(방적카바부)</v>
          </cell>
          <cell r="D1024" t="str">
            <v>매입접지극부 2구 15A250V</v>
          </cell>
          <cell r="E1024">
            <v>204</v>
          </cell>
          <cell r="F1024" t="str">
            <v>개</v>
          </cell>
          <cell r="G1024">
            <v>1812</v>
          </cell>
          <cell r="H1024">
            <v>2522</v>
          </cell>
          <cell r="I1024">
            <v>50</v>
          </cell>
        </row>
        <row r="1025">
          <cell r="A1025" t="str">
            <v>A8054</v>
          </cell>
          <cell r="B1025" t="str">
            <v>I01</v>
          </cell>
          <cell r="C1025" t="str">
            <v>둥근콘센트신설</v>
          </cell>
          <cell r="D1025" t="str">
            <v>노출접지극부 2구 15A250V</v>
          </cell>
          <cell r="E1025">
            <v>214</v>
          </cell>
          <cell r="F1025" t="str">
            <v>개</v>
          </cell>
          <cell r="G1025">
            <v>1040</v>
          </cell>
          <cell r="H1025">
            <v>2992</v>
          </cell>
          <cell r="I1025">
            <v>59</v>
          </cell>
        </row>
        <row r="1026">
          <cell r="A1026" t="str">
            <v>A8054</v>
          </cell>
          <cell r="B1026" t="str">
            <v>I01</v>
          </cell>
          <cell r="C1026" t="str">
            <v>와이드스위치신설(90MM)</v>
          </cell>
          <cell r="D1026" t="str">
            <v>매입대각형 1P</v>
          </cell>
          <cell r="E1026">
            <v>108</v>
          </cell>
          <cell r="F1026" t="str">
            <v>개</v>
          </cell>
          <cell r="G1026">
            <v>1951</v>
          </cell>
          <cell r="H1026">
            <v>1667</v>
          </cell>
          <cell r="I1026">
            <v>32</v>
          </cell>
        </row>
        <row r="1027">
          <cell r="A1027" t="str">
            <v>A8054</v>
          </cell>
          <cell r="B1027" t="str">
            <v>I01</v>
          </cell>
          <cell r="C1027" t="str">
            <v>와이드스위치신설(90MM)</v>
          </cell>
          <cell r="D1027" t="str">
            <v>매입대각2연용1P</v>
          </cell>
          <cell r="E1027">
            <v>210</v>
          </cell>
          <cell r="F1027" t="str">
            <v>개</v>
          </cell>
          <cell r="G1027">
            <v>2515</v>
          </cell>
          <cell r="H1027">
            <v>1966</v>
          </cell>
          <cell r="I1027">
            <v>39</v>
          </cell>
        </row>
        <row r="1028">
          <cell r="A1028" t="str">
            <v>A8054</v>
          </cell>
          <cell r="B1028" t="str">
            <v>I01</v>
          </cell>
          <cell r="C1028" t="str">
            <v>와이드스위치신설(90MM)</v>
          </cell>
          <cell r="D1028" t="str">
            <v>매입대각3연용1P</v>
          </cell>
          <cell r="E1028">
            <v>198</v>
          </cell>
          <cell r="F1028" t="str">
            <v>개</v>
          </cell>
          <cell r="G1028">
            <v>3035</v>
          </cell>
          <cell r="H1028">
            <v>2308</v>
          </cell>
          <cell r="I1028">
            <v>45</v>
          </cell>
        </row>
        <row r="1029">
          <cell r="A1029" t="str">
            <v>A8054</v>
          </cell>
          <cell r="B1029" t="str">
            <v>I01</v>
          </cell>
          <cell r="C1029" t="str">
            <v>와이드스위치신설(90MM)</v>
          </cell>
          <cell r="D1029" t="str">
            <v>매입(LED부 2, LED무 1)</v>
          </cell>
          <cell r="E1029">
            <v>102</v>
          </cell>
          <cell r="F1029" t="str">
            <v>개</v>
          </cell>
          <cell r="G1029">
            <v>4337</v>
          </cell>
          <cell r="H1029">
            <v>2308</v>
          </cell>
          <cell r="I1029">
            <v>45</v>
          </cell>
        </row>
        <row r="1030">
          <cell r="A1030" t="str">
            <v>A8054</v>
          </cell>
          <cell r="B1030" t="str">
            <v>I01</v>
          </cell>
          <cell r="C1030" t="str">
            <v>와이드스위치 몸체설치(추가)</v>
          </cell>
          <cell r="D1030" t="str">
            <v>매입대각 3로 1P</v>
          </cell>
          <cell r="E1030">
            <v>13</v>
          </cell>
          <cell r="F1030" t="str">
            <v>개</v>
          </cell>
          <cell r="G1030">
            <v>1477</v>
          </cell>
          <cell r="H1030">
            <v>726</v>
          </cell>
          <cell r="I1030">
            <v>13</v>
          </cell>
        </row>
        <row r="1031">
          <cell r="A1031" t="str">
            <v>A8054</v>
          </cell>
          <cell r="B1031" t="str">
            <v>I02</v>
          </cell>
          <cell r="C1031" t="str">
            <v>와이드스위치신설</v>
          </cell>
          <cell r="D1031" t="str">
            <v>매입대각형 1P</v>
          </cell>
          <cell r="E1031">
            <v>12</v>
          </cell>
          <cell r="F1031" t="str">
            <v>개</v>
          </cell>
          <cell r="G1031">
            <v>1399</v>
          </cell>
          <cell r="H1031">
            <v>1667</v>
          </cell>
          <cell r="I1031">
            <v>32</v>
          </cell>
        </row>
        <row r="1032">
          <cell r="A1032" t="str">
            <v>A8054</v>
          </cell>
          <cell r="B1032" t="str">
            <v>I02</v>
          </cell>
          <cell r="C1032" t="str">
            <v>와이드스위치신설</v>
          </cell>
          <cell r="D1032" t="str">
            <v>매입대각4연용1P</v>
          </cell>
          <cell r="E1032">
            <v>3</v>
          </cell>
          <cell r="F1032" t="str">
            <v>개</v>
          </cell>
          <cell r="G1032">
            <v>3879</v>
          </cell>
          <cell r="H1032">
            <v>2650</v>
          </cell>
          <cell r="I1032">
            <v>52</v>
          </cell>
        </row>
        <row r="1033">
          <cell r="A1033" t="str">
            <v>A8054</v>
          </cell>
          <cell r="B1033" t="str">
            <v>I02</v>
          </cell>
          <cell r="C1033" t="str">
            <v>와이드스위치신설</v>
          </cell>
          <cell r="D1033" t="str">
            <v>매입대각형 3로 1P</v>
          </cell>
          <cell r="E1033">
            <v>9</v>
          </cell>
          <cell r="F1033" t="str">
            <v>개</v>
          </cell>
          <cell r="G1033">
            <v>1666</v>
          </cell>
          <cell r="H1033">
            <v>3634</v>
          </cell>
          <cell r="I1033">
            <v>71</v>
          </cell>
        </row>
        <row r="1034">
          <cell r="A1034" t="str">
            <v>A8054</v>
          </cell>
          <cell r="B1034" t="str">
            <v>I02</v>
          </cell>
          <cell r="C1034" t="str">
            <v>스위치신설</v>
          </cell>
          <cell r="D1034" t="str">
            <v>매입대각형 4로 1P</v>
          </cell>
          <cell r="E1034">
            <v>3</v>
          </cell>
          <cell r="F1034" t="str">
            <v>개</v>
          </cell>
          <cell r="G1034">
            <v>2764</v>
          </cell>
          <cell r="H1034">
            <v>4275</v>
          </cell>
          <cell r="I1034">
            <v>85</v>
          </cell>
        </row>
        <row r="1035">
          <cell r="A1035" t="str">
            <v>A8054</v>
          </cell>
          <cell r="B1035" t="str">
            <v>I01</v>
          </cell>
          <cell r="C1035" t="str">
            <v>조명기구</v>
          </cell>
          <cell r="D1035" t="str">
            <v>IFID-00A (FL1/20W, 전자식)</v>
          </cell>
          <cell r="E1035">
            <v>102</v>
          </cell>
          <cell r="F1035" t="str">
            <v>개</v>
          </cell>
          <cell r="G1035">
            <v>17348</v>
          </cell>
          <cell r="H1035">
            <v>4361</v>
          </cell>
          <cell r="I1035">
            <v>86</v>
          </cell>
        </row>
        <row r="1036">
          <cell r="A1036" t="str">
            <v>A8054</v>
          </cell>
          <cell r="B1036" t="str">
            <v>I01</v>
          </cell>
          <cell r="C1036" t="str">
            <v>조명기구</v>
          </cell>
          <cell r="D1036" t="str">
            <v>IFSA-B (2/32W, 전자식)</v>
          </cell>
          <cell r="E1036">
            <v>6</v>
          </cell>
          <cell r="F1036" t="str">
            <v>개</v>
          </cell>
          <cell r="G1036">
            <v>26022</v>
          </cell>
          <cell r="H1036">
            <v>8038</v>
          </cell>
          <cell r="I1036">
            <v>160</v>
          </cell>
        </row>
        <row r="1037">
          <cell r="A1037" t="str">
            <v>A8054</v>
          </cell>
          <cell r="B1037" t="str">
            <v>I02</v>
          </cell>
          <cell r="C1037" t="str">
            <v>조명기구</v>
          </cell>
          <cell r="D1037" t="str">
            <v>IFSC-B (FUL 9W)</v>
          </cell>
          <cell r="E1037">
            <v>102</v>
          </cell>
          <cell r="F1037" t="str">
            <v>개</v>
          </cell>
          <cell r="G1037">
            <v>8240</v>
          </cell>
          <cell r="H1037">
            <v>3805</v>
          </cell>
          <cell r="I1037">
            <v>75</v>
          </cell>
        </row>
        <row r="1038">
          <cell r="A1038" t="str">
            <v>A8054</v>
          </cell>
          <cell r="B1038" t="str">
            <v>I02</v>
          </cell>
          <cell r="C1038" t="str">
            <v>조명기구</v>
          </cell>
          <cell r="D1038" t="str">
            <v>IFPA-A 2/40W</v>
          </cell>
          <cell r="E1038">
            <v>6</v>
          </cell>
          <cell r="F1038" t="str">
            <v>개</v>
          </cell>
          <cell r="G1038">
            <v>21251</v>
          </cell>
          <cell r="H1038">
            <v>9577</v>
          </cell>
          <cell r="I1038">
            <v>190</v>
          </cell>
        </row>
        <row r="1039">
          <cell r="A1039" t="str">
            <v>A8054</v>
          </cell>
          <cell r="B1039" t="str">
            <v>I02</v>
          </cell>
          <cell r="C1039" t="str">
            <v>조명기구</v>
          </cell>
          <cell r="D1039" t="str">
            <v>ELSD-00A (20W/1)</v>
          </cell>
          <cell r="E1039">
            <v>12</v>
          </cell>
          <cell r="F1039" t="str">
            <v>개</v>
          </cell>
          <cell r="G1039">
            <v>9107</v>
          </cell>
          <cell r="H1039">
            <v>5044</v>
          </cell>
          <cell r="I1039">
            <v>100</v>
          </cell>
        </row>
        <row r="1040">
          <cell r="A1040" t="str">
            <v>A8054</v>
          </cell>
          <cell r="B1040" t="str">
            <v>I02</v>
          </cell>
          <cell r="C1040" t="str">
            <v>조명기구</v>
          </cell>
          <cell r="D1040" t="str">
            <v>ILSA (60W)</v>
          </cell>
          <cell r="E1040">
            <v>17</v>
          </cell>
          <cell r="F1040" t="str">
            <v>개</v>
          </cell>
          <cell r="G1040">
            <v>3296</v>
          </cell>
          <cell r="H1040">
            <v>5044</v>
          </cell>
          <cell r="I1040">
            <v>100</v>
          </cell>
        </row>
        <row r="1041">
          <cell r="A1041" t="str">
            <v>A8054</v>
          </cell>
          <cell r="B1041" t="str">
            <v>I02</v>
          </cell>
          <cell r="C1041" t="str">
            <v>조명기구</v>
          </cell>
          <cell r="D1041" t="str">
            <v>ILSD (60W)</v>
          </cell>
          <cell r="E1041">
            <v>3</v>
          </cell>
          <cell r="F1041" t="str">
            <v>개</v>
          </cell>
          <cell r="G1041">
            <v>3382</v>
          </cell>
          <cell r="H1041">
            <v>5044</v>
          </cell>
          <cell r="I1041">
            <v>100</v>
          </cell>
        </row>
        <row r="1042">
          <cell r="A1042" t="str">
            <v>A8054</v>
          </cell>
          <cell r="B1042" t="str">
            <v>I01</v>
          </cell>
          <cell r="C1042" t="str">
            <v>주방등설치(L형)</v>
          </cell>
          <cell r="D1042" t="str">
            <v>JBL-8A (FL20W/2, 전자식)</v>
          </cell>
          <cell r="E1042">
            <v>102</v>
          </cell>
          <cell r="F1042" t="str">
            <v>개</v>
          </cell>
          <cell r="G1042">
            <v>32093</v>
          </cell>
          <cell r="H1042">
            <v>5130</v>
          </cell>
          <cell r="I1042">
            <v>102</v>
          </cell>
        </row>
        <row r="1043">
          <cell r="A1043" t="str">
            <v>A8054</v>
          </cell>
          <cell r="B1043" t="str">
            <v>I02</v>
          </cell>
          <cell r="C1043" t="str">
            <v>현관등설치</v>
          </cell>
          <cell r="D1043" t="str">
            <v>HYS-8A (센서부착형,IL60W/1)</v>
          </cell>
          <cell r="E1043">
            <v>42</v>
          </cell>
          <cell r="F1043" t="str">
            <v>개</v>
          </cell>
          <cell r="G1043">
            <v>8674</v>
          </cell>
          <cell r="H1043">
            <v>5044</v>
          </cell>
          <cell r="I1043">
            <v>100</v>
          </cell>
        </row>
        <row r="1044">
          <cell r="A1044" t="str">
            <v>A8054</v>
          </cell>
          <cell r="B1044" t="str">
            <v>I01</v>
          </cell>
          <cell r="C1044" t="str">
            <v>거실등설치</v>
          </cell>
          <cell r="D1044" t="str">
            <v>GES-00C (20W/8)</v>
          </cell>
          <cell r="E1044">
            <v>102</v>
          </cell>
          <cell r="F1044" t="str">
            <v>개</v>
          </cell>
          <cell r="G1044">
            <v>138784</v>
          </cell>
          <cell r="H1044">
            <v>12100</v>
          </cell>
          <cell r="I1044">
            <v>242</v>
          </cell>
        </row>
        <row r="1045">
          <cell r="A1045" t="str">
            <v>A8054</v>
          </cell>
          <cell r="B1045" t="str">
            <v>I01</v>
          </cell>
          <cell r="C1045" t="str">
            <v>식탁등설치</v>
          </cell>
          <cell r="D1045" t="str">
            <v>SIT-00A (20W/1)</v>
          </cell>
          <cell r="E1045">
            <v>102</v>
          </cell>
          <cell r="F1045" t="str">
            <v>개</v>
          </cell>
          <cell r="G1045">
            <v>19082</v>
          </cell>
          <cell r="H1045">
            <v>4660</v>
          </cell>
          <cell r="I1045">
            <v>92</v>
          </cell>
        </row>
        <row r="1046">
          <cell r="A1046" t="str">
            <v>A8054</v>
          </cell>
          <cell r="B1046" t="str">
            <v>I01</v>
          </cell>
          <cell r="C1046" t="str">
            <v>발코니등설치</v>
          </cell>
          <cell r="D1046" t="str">
            <v>BKC-00A (20W/1)</v>
          </cell>
          <cell r="E1046">
            <v>204</v>
          </cell>
          <cell r="F1046" t="str">
            <v>개</v>
          </cell>
          <cell r="G1046">
            <v>10408</v>
          </cell>
          <cell r="H1046">
            <v>5044</v>
          </cell>
          <cell r="I1046">
            <v>100</v>
          </cell>
        </row>
        <row r="1047">
          <cell r="A1047" t="str">
            <v>A8054</v>
          </cell>
          <cell r="B1047" t="str">
            <v>I01</v>
          </cell>
          <cell r="C1047" t="str">
            <v>침실등설치</v>
          </cell>
          <cell r="D1047" t="str">
            <v>CHS-00A (40W/1)</v>
          </cell>
          <cell r="E1047">
            <v>102</v>
          </cell>
          <cell r="F1047" t="str">
            <v>개</v>
          </cell>
          <cell r="G1047">
            <v>21858</v>
          </cell>
          <cell r="H1047">
            <v>6926</v>
          </cell>
          <cell r="I1047">
            <v>137</v>
          </cell>
        </row>
        <row r="1048">
          <cell r="A1048" t="str">
            <v>A8054</v>
          </cell>
          <cell r="B1048" t="str">
            <v>I01</v>
          </cell>
          <cell r="C1048" t="str">
            <v>주침실등설치</v>
          </cell>
          <cell r="D1048" t="str">
            <v>CHL-00A (40W/1+32W/1)</v>
          </cell>
          <cell r="E1048">
            <v>102</v>
          </cell>
          <cell r="F1048" t="str">
            <v>개</v>
          </cell>
          <cell r="G1048">
            <v>30705</v>
          </cell>
          <cell r="H1048">
            <v>8038</v>
          </cell>
          <cell r="I1048">
            <v>160</v>
          </cell>
        </row>
        <row r="1049">
          <cell r="A1049" t="str">
            <v>A8054</v>
          </cell>
          <cell r="B1049" t="str">
            <v>I01</v>
          </cell>
          <cell r="C1049" t="str">
            <v>발코니등설치</v>
          </cell>
          <cell r="D1049" t="str">
            <v>BKC-00B (IL60W/1)</v>
          </cell>
          <cell r="E1049">
            <v>306</v>
          </cell>
          <cell r="F1049" t="str">
            <v>개</v>
          </cell>
          <cell r="G1049">
            <v>5204</v>
          </cell>
          <cell r="H1049">
            <v>5044</v>
          </cell>
          <cell r="I1049">
            <v>100</v>
          </cell>
        </row>
        <row r="1050">
          <cell r="A1050" t="str">
            <v>A8054</v>
          </cell>
          <cell r="B1050" t="str">
            <v>I01</v>
          </cell>
          <cell r="C1050" t="str">
            <v>현관등설치</v>
          </cell>
          <cell r="D1050" t="str">
            <v>HYS-8A (센서부착형,IL60W/1)</v>
          </cell>
          <cell r="E1050">
            <v>102</v>
          </cell>
          <cell r="F1050" t="str">
            <v>개</v>
          </cell>
          <cell r="G1050">
            <v>8674</v>
          </cell>
          <cell r="H1050">
            <v>5044</v>
          </cell>
          <cell r="I1050">
            <v>100</v>
          </cell>
        </row>
        <row r="1051">
          <cell r="A1051" t="str">
            <v>A8054</v>
          </cell>
          <cell r="B1051" t="str">
            <v>I01</v>
          </cell>
          <cell r="C1051" t="str">
            <v>화장실등설치</v>
          </cell>
          <cell r="D1051" t="str">
            <v>HWJ-8A (IL60W/2)</v>
          </cell>
          <cell r="E1051">
            <v>102</v>
          </cell>
          <cell r="F1051" t="str">
            <v>개</v>
          </cell>
          <cell r="G1051">
            <v>11449</v>
          </cell>
          <cell r="H1051">
            <v>5729</v>
          </cell>
          <cell r="I1051">
            <v>114</v>
          </cell>
        </row>
        <row r="1052">
          <cell r="A1052" t="str">
            <v>A8054</v>
          </cell>
          <cell r="B1052" t="str">
            <v>I04</v>
          </cell>
          <cell r="C1052" t="str">
            <v>보턴박스</v>
          </cell>
          <cell r="D1052" t="str">
            <v>100X460X200</v>
          </cell>
          <cell r="E1052">
            <v>51</v>
          </cell>
          <cell r="F1052" t="str">
            <v>개</v>
          </cell>
          <cell r="G1052">
            <v>4949</v>
          </cell>
          <cell r="H1052">
            <v>11159</v>
          </cell>
          <cell r="I1052">
            <v>222</v>
          </cell>
        </row>
        <row r="1053">
          <cell r="A1053" t="str">
            <v>A8054</v>
          </cell>
          <cell r="B1053" t="str">
            <v>I04</v>
          </cell>
          <cell r="C1053" t="str">
            <v>보턴박스</v>
          </cell>
          <cell r="D1053" t="str">
            <v>100X150X200</v>
          </cell>
          <cell r="E1053">
            <v>3</v>
          </cell>
          <cell r="F1053" t="str">
            <v>개</v>
          </cell>
          <cell r="G1053">
            <v>2602</v>
          </cell>
          <cell r="H1053">
            <v>7054</v>
          </cell>
          <cell r="I1053">
            <v>140</v>
          </cell>
        </row>
        <row r="1054">
          <cell r="A1054" t="str">
            <v>A8054</v>
          </cell>
          <cell r="B1054" t="str">
            <v>I04</v>
          </cell>
          <cell r="C1054" t="str">
            <v>조인트박스설치</v>
          </cell>
          <cell r="D1054" t="str">
            <v>100X100X75</v>
          </cell>
          <cell r="E1054">
            <v>7</v>
          </cell>
          <cell r="F1054" t="str">
            <v>개</v>
          </cell>
          <cell r="G1054">
            <v>843</v>
          </cell>
          <cell r="H1054">
            <v>7054</v>
          </cell>
          <cell r="I1054">
            <v>140</v>
          </cell>
        </row>
        <row r="1055">
          <cell r="A1055" t="str">
            <v>A8054</v>
          </cell>
          <cell r="B1055" t="str">
            <v>I05</v>
          </cell>
          <cell r="C1055" t="str">
            <v>접지단자함(PVC)</v>
          </cell>
          <cell r="D1055" t="str">
            <v>1극용(250X350X110)</v>
          </cell>
          <cell r="E1055">
            <v>3</v>
          </cell>
          <cell r="F1055" t="str">
            <v>개</v>
          </cell>
          <cell r="G1055">
            <v>16480</v>
          </cell>
          <cell r="H1055">
            <v>28220</v>
          </cell>
          <cell r="I1055">
            <v>563</v>
          </cell>
        </row>
        <row r="1056">
          <cell r="A1056" t="str">
            <v>A8054</v>
          </cell>
          <cell r="B1056" t="str">
            <v>I04</v>
          </cell>
          <cell r="C1056" t="str">
            <v>PULL BOX</v>
          </cell>
          <cell r="D1056" t="str">
            <v>150X150X100</v>
          </cell>
          <cell r="E1056">
            <v>3</v>
          </cell>
          <cell r="F1056" t="str">
            <v>개</v>
          </cell>
          <cell r="G1056">
            <v>1773</v>
          </cell>
          <cell r="H1056">
            <v>7054</v>
          </cell>
          <cell r="I1056">
            <v>140</v>
          </cell>
        </row>
        <row r="1057">
          <cell r="A1057" t="str">
            <v>A8054</v>
          </cell>
          <cell r="B1057" t="str">
            <v>I04</v>
          </cell>
          <cell r="C1057" t="str">
            <v>PULL BOX</v>
          </cell>
          <cell r="D1057" t="str">
            <v>200X200X100</v>
          </cell>
          <cell r="E1057">
            <v>10</v>
          </cell>
          <cell r="F1057" t="str">
            <v>개</v>
          </cell>
          <cell r="G1057">
            <v>2702</v>
          </cell>
          <cell r="H1057">
            <v>7054</v>
          </cell>
          <cell r="I1057">
            <v>140</v>
          </cell>
        </row>
        <row r="1058">
          <cell r="A1058" t="str">
            <v>A8054</v>
          </cell>
          <cell r="B1058" t="str">
            <v>I04</v>
          </cell>
          <cell r="C1058" t="str">
            <v>PULL BOX</v>
          </cell>
          <cell r="D1058" t="str">
            <v>300X300X100</v>
          </cell>
          <cell r="E1058">
            <v>6</v>
          </cell>
          <cell r="F1058" t="str">
            <v>개</v>
          </cell>
          <cell r="G1058">
            <v>5068</v>
          </cell>
          <cell r="H1058">
            <v>11159</v>
          </cell>
          <cell r="I1058">
            <v>222</v>
          </cell>
        </row>
        <row r="1059">
          <cell r="A1059" t="str">
            <v>A8054</v>
          </cell>
          <cell r="B1059" t="str">
            <v>I07</v>
          </cell>
          <cell r="C1059" t="str">
            <v>배선용 차단기</v>
          </cell>
          <cell r="D1059" t="str">
            <v>220V 2P 30AF 노출</v>
          </cell>
          <cell r="E1059">
            <v>3</v>
          </cell>
          <cell r="F1059" t="str">
            <v>개</v>
          </cell>
          <cell r="G1059">
            <v>1127</v>
          </cell>
          <cell r="H1059">
            <v>16547</v>
          </cell>
          <cell r="I1059">
            <v>330</v>
          </cell>
        </row>
        <row r="1060">
          <cell r="A1060" t="str">
            <v>A8054</v>
          </cell>
          <cell r="B1060" t="str">
            <v>I07</v>
          </cell>
          <cell r="C1060" t="str">
            <v>배선용 차단기</v>
          </cell>
          <cell r="D1060" t="str">
            <v>600V 3P 50AF</v>
          </cell>
          <cell r="E1060">
            <v>6</v>
          </cell>
          <cell r="F1060" t="str">
            <v>개</v>
          </cell>
          <cell r="G1060">
            <v>14398</v>
          </cell>
          <cell r="H1060">
            <v>31641</v>
          </cell>
          <cell r="I1060">
            <v>632</v>
          </cell>
        </row>
        <row r="1061">
          <cell r="A1061" t="str">
            <v>A8054</v>
          </cell>
          <cell r="B1061" t="str">
            <v>I07</v>
          </cell>
          <cell r="C1061" t="str">
            <v>배선용 차단기</v>
          </cell>
          <cell r="D1061" t="str">
            <v>600V 3P 50AF 노출</v>
          </cell>
          <cell r="E1061">
            <v>3</v>
          </cell>
          <cell r="F1061" t="str">
            <v>개</v>
          </cell>
          <cell r="G1061">
            <v>14398</v>
          </cell>
          <cell r="H1061">
            <v>28477</v>
          </cell>
          <cell r="I1061">
            <v>569</v>
          </cell>
        </row>
        <row r="1062">
          <cell r="A1062" t="str">
            <v>A8054</v>
          </cell>
          <cell r="B1062" t="str">
            <v>I07</v>
          </cell>
          <cell r="C1062" t="str">
            <v>배선용 차단기</v>
          </cell>
          <cell r="D1062" t="str">
            <v>600V 3P 100AF 노출</v>
          </cell>
          <cell r="E1062">
            <v>13</v>
          </cell>
          <cell r="F1062" t="str">
            <v>개</v>
          </cell>
          <cell r="G1062">
            <v>21606</v>
          </cell>
          <cell r="H1062">
            <v>40022</v>
          </cell>
          <cell r="I1062">
            <v>799</v>
          </cell>
        </row>
        <row r="1063">
          <cell r="A1063" t="str">
            <v>A8054</v>
          </cell>
          <cell r="B1063" t="str">
            <v>I07</v>
          </cell>
          <cell r="C1063" t="str">
            <v>배선용 차단기</v>
          </cell>
          <cell r="D1063" t="str">
            <v>600V 3P 225AF 노출</v>
          </cell>
          <cell r="E1063">
            <v>2</v>
          </cell>
          <cell r="F1063" t="str">
            <v>개</v>
          </cell>
          <cell r="G1063">
            <v>44957</v>
          </cell>
          <cell r="H1063">
            <v>63497</v>
          </cell>
          <cell r="I1063">
            <v>1269</v>
          </cell>
        </row>
        <row r="1064">
          <cell r="A1064" t="str">
            <v>A8054</v>
          </cell>
          <cell r="B1064" t="str">
            <v>I07</v>
          </cell>
          <cell r="C1064" t="str">
            <v>배선용 차단기</v>
          </cell>
          <cell r="D1064" t="str">
            <v>600V 4P 50AF</v>
          </cell>
          <cell r="E1064">
            <v>3</v>
          </cell>
          <cell r="F1064" t="str">
            <v>개</v>
          </cell>
          <cell r="G1064">
            <v>21953</v>
          </cell>
          <cell r="H1064">
            <v>41133</v>
          </cell>
          <cell r="I1064">
            <v>822</v>
          </cell>
        </row>
        <row r="1065">
          <cell r="A1065" t="str">
            <v>A8054</v>
          </cell>
          <cell r="B1065" t="str">
            <v>I07</v>
          </cell>
          <cell r="C1065" t="str">
            <v>누전 차단기</v>
          </cell>
          <cell r="D1065" t="str">
            <v>2P 30AF</v>
          </cell>
          <cell r="E1065">
            <v>9</v>
          </cell>
          <cell r="F1065" t="str">
            <v>개</v>
          </cell>
          <cell r="G1065">
            <v>4423</v>
          </cell>
          <cell r="H1065">
            <v>18386</v>
          </cell>
          <cell r="I1065">
            <v>366</v>
          </cell>
        </row>
        <row r="1066">
          <cell r="A1066" t="str">
            <v>A8054</v>
          </cell>
          <cell r="B1066" t="str">
            <v>I07</v>
          </cell>
          <cell r="C1066" t="str">
            <v>누전 차단기</v>
          </cell>
          <cell r="D1066" t="str">
            <v>2P 30AF 노출</v>
          </cell>
          <cell r="E1066">
            <v>10</v>
          </cell>
          <cell r="F1066" t="str">
            <v>개</v>
          </cell>
          <cell r="G1066">
            <v>4423</v>
          </cell>
          <cell r="H1066">
            <v>16547</v>
          </cell>
          <cell r="I1066">
            <v>330</v>
          </cell>
        </row>
        <row r="1067">
          <cell r="A1067" t="str">
            <v>A8054</v>
          </cell>
          <cell r="B1067" t="str">
            <v>I07</v>
          </cell>
          <cell r="C1067" t="str">
            <v>적산전력계</v>
          </cell>
          <cell r="D1067" t="str">
            <v>3P4W 220V 5(2.5)A 동시</v>
          </cell>
          <cell r="E1067">
            <v>1</v>
          </cell>
          <cell r="F1067" t="str">
            <v>개</v>
          </cell>
          <cell r="G1067">
            <v>103827</v>
          </cell>
          <cell r="H1067">
            <v>9577</v>
          </cell>
          <cell r="I1067">
            <v>190</v>
          </cell>
        </row>
        <row r="1068">
          <cell r="A1068" t="str">
            <v>A8054</v>
          </cell>
          <cell r="B1068" t="str">
            <v>I07</v>
          </cell>
          <cell r="C1068" t="str">
            <v>적산전력계</v>
          </cell>
          <cell r="D1068" t="str">
            <v>3P4W 220V 60(20)A 동시</v>
          </cell>
          <cell r="E1068">
            <v>3</v>
          </cell>
          <cell r="F1068" t="str">
            <v>개</v>
          </cell>
          <cell r="G1068">
            <v>148238</v>
          </cell>
          <cell r="H1068">
            <v>9577</v>
          </cell>
          <cell r="I1068">
            <v>190</v>
          </cell>
        </row>
        <row r="1069">
          <cell r="A1069" t="str">
            <v>A8054</v>
          </cell>
          <cell r="B1069" t="str">
            <v>I07</v>
          </cell>
          <cell r="C1069" t="str">
            <v>저압계기용 변류기</v>
          </cell>
          <cell r="D1069" t="str">
            <v>환형 3.0급 5/5-300/5A</v>
          </cell>
          <cell r="E1069">
            <v>3</v>
          </cell>
          <cell r="F1069" t="str">
            <v>개</v>
          </cell>
          <cell r="G1069">
            <v>3469</v>
          </cell>
          <cell r="H1069">
            <v>17103</v>
          </cell>
          <cell r="I1069">
            <v>341</v>
          </cell>
        </row>
        <row r="1070">
          <cell r="A1070" t="str">
            <v>A8054</v>
          </cell>
          <cell r="B1070" t="str">
            <v>I07</v>
          </cell>
          <cell r="C1070" t="str">
            <v>전류절체기</v>
          </cell>
          <cell r="D1070" t="str">
            <v>3P 3W</v>
          </cell>
          <cell r="E1070">
            <v>1</v>
          </cell>
          <cell r="F1070" t="str">
            <v>개</v>
          </cell>
          <cell r="G1070">
            <v>4770</v>
          </cell>
          <cell r="H1070">
            <v>13867</v>
          </cell>
          <cell r="I1070">
            <v>276</v>
          </cell>
        </row>
        <row r="1071">
          <cell r="A1071" t="str">
            <v>A8054</v>
          </cell>
          <cell r="B1071" t="str">
            <v>I07</v>
          </cell>
          <cell r="C1071" t="str">
            <v>전압절체기</v>
          </cell>
          <cell r="D1071" t="str">
            <v>3P 4W</v>
          </cell>
          <cell r="E1071">
            <v>2</v>
          </cell>
          <cell r="F1071" t="str">
            <v>개</v>
          </cell>
          <cell r="G1071">
            <v>4770</v>
          </cell>
          <cell r="H1071">
            <v>13867</v>
          </cell>
          <cell r="I1071">
            <v>276</v>
          </cell>
        </row>
        <row r="1072">
          <cell r="A1072" t="str">
            <v>A8054</v>
          </cell>
          <cell r="B1072" t="str">
            <v>I07</v>
          </cell>
          <cell r="C1072" t="str">
            <v>전류계</v>
          </cell>
          <cell r="D1072" t="str">
            <v>매입 광각도형</v>
          </cell>
          <cell r="E1072">
            <v>1</v>
          </cell>
          <cell r="F1072" t="str">
            <v>개</v>
          </cell>
          <cell r="G1072">
            <v>13011</v>
          </cell>
          <cell r="H1072">
            <v>18027</v>
          </cell>
          <cell r="I1072">
            <v>359</v>
          </cell>
        </row>
        <row r="1073">
          <cell r="A1073" t="str">
            <v>A8054</v>
          </cell>
          <cell r="B1073" t="str">
            <v>I07</v>
          </cell>
          <cell r="C1073" t="str">
            <v>전압계</v>
          </cell>
          <cell r="D1073" t="str">
            <v>매입 광각도형</v>
          </cell>
          <cell r="E1073">
            <v>2</v>
          </cell>
          <cell r="F1073" t="str">
            <v>개</v>
          </cell>
          <cell r="G1073">
            <v>13011</v>
          </cell>
          <cell r="H1073">
            <v>18027</v>
          </cell>
          <cell r="I1073">
            <v>359</v>
          </cell>
        </row>
        <row r="1074">
          <cell r="A1074" t="str">
            <v>A8054</v>
          </cell>
          <cell r="B1074" t="str">
            <v>I04</v>
          </cell>
          <cell r="C1074" t="str">
            <v>석고보드따기</v>
          </cell>
          <cell r="D1074" t="str">
            <v>전기</v>
          </cell>
          <cell r="E1074">
            <v>318</v>
          </cell>
          <cell r="F1074" t="str">
            <v>개소</v>
          </cell>
          <cell r="G1074">
            <v>0</v>
          </cell>
          <cell r="H1074">
            <v>1753</v>
          </cell>
          <cell r="I1074">
            <v>34</v>
          </cell>
        </row>
        <row r="1075">
          <cell r="A1075" t="str">
            <v>A8054</v>
          </cell>
          <cell r="B1075" t="str">
            <v>I05</v>
          </cell>
          <cell r="C1075" t="str">
            <v>접지</v>
          </cell>
          <cell r="D1075" t="str">
            <v>E1(전기)</v>
          </cell>
          <cell r="E1075">
            <v>3</v>
          </cell>
          <cell r="F1075" t="str">
            <v>개소</v>
          </cell>
          <cell r="G1075">
            <v>13271</v>
          </cell>
          <cell r="H1075">
            <v>39935</v>
          </cell>
          <cell r="I1075">
            <v>798</v>
          </cell>
        </row>
        <row r="1076">
          <cell r="A1076" t="str">
            <v>A8054</v>
          </cell>
          <cell r="B1076" t="str">
            <v>I04</v>
          </cell>
          <cell r="C1076" t="str">
            <v>접지</v>
          </cell>
          <cell r="D1076" t="str">
            <v>E3(전기)</v>
          </cell>
          <cell r="E1076">
            <v>1</v>
          </cell>
          <cell r="F1076" t="str">
            <v>개소</v>
          </cell>
          <cell r="G1076">
            <v>3643</v>
          </cell>
          <cell r="H1076">
            <v>17297</v>
          </cell>
          <cell r="I1076">
            <v>345</v>
          </cell>
        </row>
        <row r="1077">
          <cell r="A1077" t="str">
            <v>A8054</v>
          </cell>
          <cell r="B1077" t="str">
            <v>I04</v>
          </cell>
          <cell r="C1077" t="str">
            <v>행 가(9MM)</v>
          </cell>
          <cell r="D1077" t="str">
            <v>HA- 12</v>
          </cell>
          <cell r="E1077">
            <v>6</v>
          </cell>
          <cell r="F1077" t="str">
            <v>식</v>
          </cell>
          <cell r="G1077">
            <v>627</v>
          </cell>
          <cell r="H1077">
            <v>2072</v>
          </cell>
          <cell r="I1077">
            <v>40</v>
          </cell>
        </row>
        <row r="1078">
          <cell r="A1078" t="str">
            <v>A8054</v>
          </cell>
          <cell r="B1078" t="str">
            <v>I04</v>
          </cell>
          <cell r="C1078" t="str">
            <v>행 가(9MM)</v>
          </cell>
          <cell r="D1078" t="str">
            <v>HA- 13</v>
          </cell>
          <cell r="E1078">
            <v>7</v>
          </cell>
          <cell r="F1078" t="str">
            <v>식</v>
          </cell>
          <cell r="G1078">
            <v>786</v>
          </cell>
          <cell r="H1078">
            <v>2377</v>
          </cell>
          <cell r="I1078">
            <v>46</v>
          </cell>
        </row>
        <row r="1079">
          <cell r="A1079" t="str">
            <v>A8054</v>
          </cell>
          <cell r="B1079" t="str">
            <v>I04</v>
          </cell>
          <cell r="C1079" t="str">
            <v>행 가(9MM)</v>
          </cell>
          <cell r="D1079" t="str">
            <v>HA- 23</v>
          </cell>
          <cell r="E1079">
            <v>22</v>
          </cell>
          <cell r="F1079" t="str">
            <v>식</v>
          </cell>
          <cell r="G1079">
            <v>1381</v>
          </cell>
          <cell r="H1079">
            <v>3927</v>
          </cell>
          <cell r="I1079">
            <v>78</v>
          </cell>
        </row>
        <row r="1080">
          <cell r="A1080" t="str">
            <v>A8054</v>
          </cell>
          <cell r="B1080" t="str">
            <v>I04</v>
          </cell>
          <cell r="C1080" t="str">
            <v>행 가</v>
          </cell>
          <cell r="D1080" t="str">
            <v>B-1</v>
          </cell>
          <cell r="E1080">
            <v>6</v>
          </cell>
          <cell r="F1080" t="str">
            <v>식</v>
          </cell>
          <cell r="G1080">
            <v>251</v>
          </cell>
          <cell r="H1080">
            <v>385</v>
          </cell>
          <cell r="I1080">
            <v>6</v>
          </cell>
        </row>
        <row r="1081">
          <cell r="A1081" t="str">
            <v>A8054</v>
          </cell>
          <cell r="B1081" t="str">
            <v>I05</v>
          </cell>
          <cell r="C1081" t="str">
            <v>피뢰침</v>
          </cell>
          <cell r="D1081" t="str">
            <v>APT</v>
          </cell>
          <cell r="E1081">
            <v>3</v>
          </cell>
          <cell r="F1081" t="str">
            <v>식</v>
          </cell>
          <cell r="G1081">
            <v>34661</v>
          </cell>
          <cell r="H1081">
            <v>48202</v>
          </cell>
          <cell r="I1081">
            <v>769</v>
          </cell>
        </row>
        <row r="1082">
          <cell r="A1082" t="str">
            <v>A8054</v>
          </cell>
          <cell r="B1082" t="str">
            <v>I04</v>
          </cell>
          <cell r="C1082" t="str">
            <v>계량기함(계단형)</v>
          </cell>
          <cell r="D1082" t="str">
            <v>2세대용(계량기포함)</v>
          </cell>
          <cell r="E1082">
            <v>51</v>
          </cell>
          <cell r="F1082" t="str">
            <v>식</v>
          </cell>
          <cell r="G1082">
            <v>56207</v>
          </cell>
          <cell r="H1082">
            <v>21207</v>
          </cell>
          <cell r="I1082">
            <v>424</v>
          </cell>
        </row>
        <row r="1083">
          <cell r="A1083" t="str">
            <v>A8054</v>
          </cell>
          <cell r="B1083" t="str">
            <v>I01</v>
          </cell>
          <cell r="C1083" t="str">
            <v>PVC 분 전 반</v>
          </cell>
          <cell r="D1083" t="str">
            <v>HE-5</v>
          </cell>
          <cell r="E1083">
            <v>102</v>
          </cell>
          <cell r="F1083" t="str">
            <v>식</v>
          </cell>
          <cell r="G1083">
            <v>14745</v>
          </cell>
          <cell r="H1083">
            <v>41048</v>
          </cell>
          <cell r="I1083">
            <v>820</v>
          </cell>
        </row>
        <row r="1084">
          <cell r="A1084" t="str">
            <v>A8054</v>
          </cell>
          <cell r="B1084" t="str">
            <v>I04</v>
          </cell>
          <cell r="C1084" t="str">
            <v>배수펌프조작반 및 배관설치</v>
          </cell>
          <cell r="D1084" t="str">
            <v>단상 1HPX1대</v>
          </cell>
          <cell r="E1084">
            <v>2</v>
          </cell>
          <cell r="F1084" t="str">
            <v>개</v>
          </cell>
          <cell r="G1084">
            <v>91688</v>
          </cell>
          <cell r="H1084">
            <v>201327</v>
          </cell>
          <cell r="I1084">
            <v>4024</v>
          </cell>
        </row>
        <row r="1085">
          <cell r="A1085" t="str">
            <v>A8054</v>
          </cell>
          <cell r="B1085" t="str">
            <v>I04</v>
          </cell>
          <cell r="C1085" t="str">
            <v>MOTOR 배관 지지금구</v>
          </cell>
          <cell r="D1085" t="str">
            <v>TYPE-1</v>
          </cell>
          <cell r="E1085">
            <v>3</v>
          </cell>
          <cell r="F1085" t="str">
            <v>식</v>
          </cell>
          <cell r="G1085">
            <v>1336</v>
          </cell>
          <cell r="H1085">
            <v>8419</v>
          </cell>
          <cell r="I1085">
            <v>167</v>
          </cell>
        </row>
        <row r="1086">
          <cell r="C1086" t="str">
            <v>소 계</v>
          </cell>
        </row>
        <row r="1092">
          <cell r="C1092" t="str">
            <v>2. 아파트 전기공사</v>
          </cell>
        </row>
        <row r="1093">
          <cell r="C1093" t="str">
            <v>2-4. 59A3N-68-17I (404동)</v>
          </cell>
        </row>
        <row r="1094">
          <cell r="C1094" t="str">
            <v>2-4-1. 소방공사</v>
          </cell>
        </row>
        <row r="1095">
          <cell r="A1095" t="str">
            <v>A8053</v>
          </cell>
          <cell r="B1095" t="str">
            <v>F01</v>
          </cell>
          <cell r="C1095" t="str">
            <v>PVC 노말벤드</v>
          </cell>
          <cell r="D1095" t="str">
            <v>HI 42</v>
          </cell>
          <cell r="E1095">
            <v>1</v>
          </cell>
          <cell r="F1095" t="str">
            <v>개</v>
          </cell>
          <cell r="G1095">
            <v>1127</v>
          </cell>
          <cell r="H1095">
            <v>0</v>
          </cell>
          <cell r="I1095">
            <v>0</v>
          </cell>
        </row>
        <row r="1096">
          <cell r="A1096" t="str">
            <v>A8053</v>
          </cell>
          <cell r="B1096" t="str">
            <v>F01</v>
          </cell>
          <cell r="C1096" t="str">
            <v>관내배선(함내배선4.28%)</v>
          </cell>
          <cell r="D1096" t="str">
            <v>IV 1.2 MM</v>
          </cell>
          <cell r="E1096">
            <v>1742</v>
          </cell>
          <cell r="F1096" t="str">
            <v>M</v>
          </cell>
          <cell r="G1096">
            <v>37</v>
          </cell>
          <cell r="H1096">
            <v>264</v>
          </cell>
          <cell r="I1096">
            <v>5</v>
          </cell>
        </row>
        <row r="1097">
          <cell r="A1097" t="str">
            <v>A8053</v>
          </cell>
          <cell r="B1097" t="str">
            <v>F01</v>
          </cell>
          <cell r="C1097" t="str">
            <v>관내배선(함내배선4.34%)</v>
          </cell>
          <cell r="D1097" t="str">
            <v>IV 1.6 MM</v>
          </cell>
          <cell r="E1097">
            <v>490.2</v>
          </cell>
          <cell r="F1097" t="str">
            <v>M</v>
          </cell>
          <cell r="G1097">
            <v>59</v>
          </cell>
          <cell r="H1097">
            <v>264</v>
          </cell>
          <cell r="I1097">
            <v>5</v>
          </cell>
        </row>
        <row r="1098">
          <cell r="A1098" t="str">
            <v>A8053</v>
          </cell>
          <cell r="B1098" t="str">
            <v>F01</v>
          </cell>
          <cell r="C1098" t="str">
            <v>관내배선(함내배선22.73%)</v>
          </cell>
          <cell r="D1098" t="str">
            <v>HIV 1.2 MM</v>
          </cell>
          <cell r="E1098">
            <v>371.6</v>
          </cell>
          <cell r="F1098" t="str">
            <v>M</v>
          </cell>
          <cell r="G1098">
            <v>46</v>
          </cell>
          <cell r="H1098">
            <v>311</v>
          </cell>
          <cell r="I1098">
            <v>6</v>
          </cell>
        </row>
        <row r="1099">
          <cell r="A1099" t="str">
            <v>A8053</v>
          </cell>
          <cell r="B1099" t="str">
            <v>F01</v>
          </cell>
          <cell r="C1099" t="str">
            <v>관내배선(함내배선2.49%)</v>
          </cell>
          <cell r="D1099" t="str">
            <v>HIV 1.6 MM</v>
          </cell>
          <cell r="E1099">
            <v>2315.88</v>
          </cell>
          <cell r="F1099" t="str">
            <v>M</v>
          </cell>
          <cell r="G1099">
            <v>61</v>
          </cell>
          <cell r="H1099">
            <v>260</v>
          </cell>
          <cell r="I1099">
            <v>5</v>
          </cell>
        </row>
        <row r="1100">
          <cell r="A1100" t="str">
            <v>A8053</v>
          </cell>
          <cell r="B1100" t="str">
            <v>F01</v>
          </cell>
          <cell r="C1100" t="str">
            <v>관내배선(함내배선14.43%)</v>
          </cell>
          <cell r="D1100" t="str">
            <v>HIV 5.5 MM2</v>
          </cell>
          <cell r="E1100">
            <v>163.19999999999999</v>
          </cell>
          <cell r="F1100" t="str">
            <v>M</v>
          </cell>
          <cell r="G1100">
            <v>183</v>
          </cell>
          <cell r="H1100">
            <v>290</v>
          </cell>
          <cell r="I1100">
            <v>5</v>
          </cell>
        </row>
        <row r="1101">
          <cell r="A1101" t="str">
            <v>A8053</v>
          </cell>
          <cell r="B1101" t="str">
            <v>F01</v>
          </cell>
          <cell r="C1101" t="str">
            <v>제어용케이블신설(함내배선24.21%)</v>
          </cell>
          <cell r="D1101" t="str">
            <v>CCV-S1.2 MM X 2C</v>
          </cell>
          <cell r="E1101">
            <v>107.6</v>
          </cell>
          <cell r="F1101" t="str">
            <v>M</v>
          </cell>
          <cell r="G1101">
            <v>483</v>
          </cell>
          <cell r="H1101">
            <v>760</v>
          </cell>
          <cell r="I1101">
            <v>14</v>
          </cell>
        </row>
        <row r="1102">
          <cell r="A1102" t="str">
            <v>A8053</v>
          </cell>
          <cell r="B1102" t="str">
            <v>F01</v>
          </cell>
          <cell r="C1102" t="str">
            <v>PVC PIPE 배관</v>
          </cell>
          <cell r="D1102" t="str">
            <v>HI 16MM</v>
          </cell>
          <cell r="E1102">
            <v>138.1</v>
          </cell>
          <cell r="F1102" t="str">
            <v>M</v>
          </cell>
          <cell r="G1102">
            <v>265</v>
          </cell>
          <cell r="H1102">
            <v>1709</v>
          </cell>
          <cell r="I1102">
            <v>33</v>
          </cell>
        </row>
        <row r="1103">
          <cell r="A1103" t="str">
            <v>A8053</v>
          </cell>
          <cell r="B1103" t="str">
            <v>F01</v>
          </cell>
          <cell r="C1103" t="str">
            <v>PVC PIPE 배관</v>
          </cell>
          <cell r="D1103" t="str">
            <v>HI 22MM</v>
          </cell>
          <cell r="E1103">
            <v>40.799999999999997</v>
          </cell>
          <cell r="F1103" t="str">
            <v>M</v>
          </cell>
          <cell r="G1103">
            <v>318</v>
          </cell>
          <cell r="H1103">
            <v>2137</v>
          </cell>
          <cell r="I1103">
            <v>42</v>
          </cell>
        </row>
        <row r="1104">
          <cell r="A1104" t="str">
            <v>A8053</v>
          </cell>
          <cell r="B1104" t="str">
            <v>F01</v>
          </cell>
          <cell r="C1104" t="str">
            <v>PVC PIPE 배관</v>
          </cell>
          <cell r="D1104" t="str">
            <v>HI 28MM</v>
          </cell>
          <cell r="E1104">
            <v>107.6</v>
          </cell>
          <cell r="F1104" t="str">
            <v>M</v>
          </cell>
          <cell r="G1104">
            <v>616</v>
          </cell>
          <cell r="H1104">
            <v>2735</v>
          </cell>
          <cell r="I1104">
            <v>54</v>
          </cell>
        </row>
        <row r="1105">
          <cell r="A1105" t="str">
            <v>A8053</v>
          </cell>
          <cell r="B1105" t="str">
            <v>F01</v>
          </cell>
          <cell r="C1105" t="str">
            <v>PVC PIPE 배관</v>
          </cell>
          <cell r="D1105" t="str">
            <v>HI 42MM</v>
          </cell>
          <cell r="E1105">
            <v>5.4</v>
          </cell>
          <cell r="F1105" t="str">
            <v>M</v>
          </cell>
          <cell r="G1105">
            <v>1321</v>
          </cell>
          <cell r="H1105">
            <v>4446</v>
          </cell>
          <cell r="I1105">
            <v>88</v>
          </cell>
        </row>
        <row r="1106">
          <cell r="A1106" t="str">
            <v>A8053</v>
          </cell>
          <cell r="B1106" t="str">
            <v>F01</v>
          </cell>
          <cell r="C1106" t="str">
            <v>합성수지제가요전선관</v>
          </cell>
          <cell r="D1106" t="str">
            <v>CD 16MM</v>
          </cell>
          <cell r="E1106">
            <v>1098.8599999999999</v>
          </cell>
          <cell r="F1106" t="str">
            <v>M</v>
          </cell>
          <cell r="G1106">
            <v>102</v>
          </cell>
          <cell r="H1106">
            <v>1153</v>
          </cell>
          <cell r="I1106">
            <v>22</v>
          </cell>
        </row>
        <row r="1107">
          <cell r="A1107" t="str">
            <v>A8053</v>
          </cell>
          <cell r="B1107" t="str">
            <v>F01</v>
          </cell>
          <cell r="C1107" t="str">
            <v>합성수지제가요전선관</v>
          </cell>
          <cell r="D1107" t="str">
            <v>CD 22MM</v>
          </cell>
          <cell r="E1107">
            <v>160.80000000000001</v>
          </cell>
          <cell r="F1107" t="str">
            <v>M</v>
          </cell>
          <cell r="G1107">
            <v>140</v>
          </cell>
          <cell r="H1107">
            <v>1453</v>
          </cell>
          <cell r="I1107">
            <v>28</v>
          </cell>
        </row>
        <row r="1108">
          <cell r="A1108" t="str">
            <v>A8053</v>
          </cell>
          <cell r="B1108" t="str">
            <v>F01</v>
          </cell>
          <cell r="C1108" t="str">
            <v>후렉씨블콘딧드</v>
          </cell>
          <cell r="D1108" t="str">
            <v>16MM</v>
          </cell>
          <cell r="E1108">
            <v>5</v>
          </cell>
          <cell r="F1108" t="str">
            <v>M</v>
          </cell>
          <cell r="G1108">
            <v>456</v>
          </cell>
          <cell r="H1108">
            <v>1881</v>
          </cell>
          <cell r="I1108">
            <v>37</v>
          </cell>
        </row>
        <row r="1109">
          <cell r="A1109" t="str">
            <v>A8053</v>
          </cell>
          <cell r="B1109" t="str">
            <v>F01</v>
          </cell>
          <cell r="C1109" t="str">
            <v>PVC박스 신설</v>
          </cell>
          <cell r="D1109" t="str">
            <v>HI SW 일체형</v>
          </cell>
          <cell r="E1109">
            <v>12</v>
          </cell>
          <cell r="F1109" t="str">
            <v>개</v>
          </cell>
          <cell r="G1109">
            <v>412</v>
          </cell>
          <cell r="H1109">
            <v>5301</v>
          </cell>
          <cell r="I1109">
            <v>105</v>
          </cell>
        </row>
        <row r="1110">
          <cell r="A1110" t="str">
            <v>A8053</v>
          </cell>
          <cell r="B1110" t="str">
            <v>F01</v>
          </cell>
          <cell r="C1110" t="str">
            <v>PVC박스 신설</v>
          </cell>
          <cell r="D1110" t="str">
            <v>HI CSW2S 일체형</v>
          </cell>
          <cell r="E1110">
            <v>2</v>
          </cell>
          <cell r="F1110" t="str">
            <v>개</v>
          </cell>
          <cell r="G1110">
            <v>1040</v>
          </cell>
          <cell r="H1110">
            <v>5301</v>
          </cell>
          <cell r="I1110">
            <v>105</v>
          </cell>
        </row>
        <row r="1111">
          <cell r="A1111" t="str">
            <v>A8053</v>
          </cell>
          <cell r="B1111" t="str">
            <v>F01</v>
          </cell>
          <cell r="C1111" t="str">
            <v>PVC박스 신설</v>
          </cell>
          <cell r="D1111" t="str">
            <v>HI 4각</v>
          </cell>
          <cell r="E1111">
            <v>66</v>
          </cell>
          <cell r="F1111" t="str">
            <v>개</v>
          </cell>
          <cell r="G1111">
            <v>433</v>
          </cell>
          <cell r="H1111">
            <v>5301</v>
          </cell>
          <cell r="I1111">
            <v>105</v>
          </cell>
        </row>
        <row r="1112">
          <cell r="A1112" t="str">
            <v>A8053</v>
          </cell>
          <cell r="B1112" t="str">
            <v>F01</v>
          </cell>
          <cell r="C1112" t="str">
            <v>PVC박스 신설</v>
          </cell>
          <cell r="D1112" t="str">
            <v>HI 4각 일체형</v>
          </cell>
          <cell r="E1112">
            <v>12</v>
          </cell>
          <cell r="F1112" t="str">
            <v>개</v>
          </cell>
          <cell r="G1112">
            <v>572</v>
          </cell>
          <cell r="H1112">
            <v>5301</v>
          </cell>
          <cell r="I1112">
            <v>105</v>
          </cell>
        </row>
        <row r="1113">
          <cell r="A1113" t="str">
            <v>A8053</v>
          </cell>
          <cell r="B1113" t="str">
            <v>F01</v>
          </cell>
          <cell r="C1113" t="str">
            <v>PVC박스 신설</v>
          </cell>
          <cell r="D1113" t="str">
            <v>HI 콘크리트8각 75일체형</v>
          </cell>
          <cell r="E1113">
            <v>300</v>
          </cell>
          <cell r="F1113" t="str">
            <v>개</v>
          </cell>
          <cell r="G1113">
            <v>719</v>
          </cell>
          <cell r="H1113">
            <v>1966</v>
          </cell>
          <cell r="I1113">
            <v>39</v>
          </cell>
        </row>
        <row r="1114">
          <cell r="A1114" t="str">
            <v>A8053</v>
          </cell>
          <cell r="B1114" t="str">
            <v>F01</v>
          </cell>
          <cell r="C1114" t="str">
            <v>R형 중계기</v>
          </cell>
          <cell r="D1114" t="str">
            <v>입력 1/출력 1</v>
          </cell>
          <cell r="E1114">
            <v>2</v>
          </cell>
          <cell r="F1114" t="str">
            <v>개</v>
          </cell>
          <cell r="G1114">
            <v>52044</v>
          </cell>
          <cell r="H1114">
            <v>18428</v>
          </cell>
          <cell r="I1114">
            <v>367</v>
          </cell>
        </row>
        <row r="1115">
          <cell r="A1115" t="str">
            <v>A8053</v>
          </cell>
          <cell r="B1115" t="str">
            <v>F01</v>
          </cell>
          <cell r="C1115" t="str">
            <v>R형 중계기</v>
          </cell>
          <cell r="D1115" t="str">
            <v>입력 2/출력 2</v>
          </cell>
          <cell r="E1115">
            <v>1</v>
          </cell>
          <cell r="F1115" t="str">
            <v>개</v>
          </cell>
          <cell r="G1115">
            <v>65055</v>
          </cell>
          <cell r="H1115">
            <v>18428</v>
          </cell>
          <cell r="I1115">
            <v>367</v>
          </cell>
        </row>
        <row r="1116">
          <cell r="A1116" t="str">
            <v>A8053</v>
          </cell>
          <cell r="B1116" t="str">
            <v>F01</v>
          </cell>
          <cell r="C1116" t="str">
            <v>R형 중계기</v>
          </cell>
          <cell r="D1116" t="str">
            <v>입력 3/출력 3</v>
          </cell>
          <cell r="E1116">
            <v>26</v>
          </cell>
          <cell r="F1116" t="str">
            <v>개</v>
          </cell>
          <cell r="G1116">
            <v>83270</v>
          </cell>
          <cell r="H1116">
            <v>18428</v>
          </cell>
          <cell r="I1116">
            <v>367</v>
          </cell>
        </row>
        <row r="1117">
          <cell r="A1117" t="str">
            <v>A8053</v>
          </cell>
          <cell r="B1117" t="str">
            <v>F01</v>
          </cell>
          <cell r="C1117" t="str">
            <v>R형 중계기</v>
          </cell>
          <cell r="D1117" t="str">
            <v>입력 4/출력 4</v>
          </cell>
          <cell r="E1117">
            <v>2</v>
          </cell>
          <cell r="F1117" t="str">
            <v>개</v>
          </cell>
          <cell r="G1117">
            <v>97148</v>
          </cell>
          <cell r="H1117">
            <v>18428</v>
          </cell>
          <cell r="I1117">
            <v>367</v>
          </cell>
        </row>
        <row r="1118">
          <cell r="A1118" t="str">
            <v>A8053</v>
          </cell>
          <cell r="B1118" t="str">
            <v>F01</v>
          </cell>
          <cell r="C1118" t="str">
            <v>R형 중계기</v>
          </cell>
          <cell r="D1118" t="str">
            <v>입력 5/출력 5</v>
          </cell>
          <cell r="E1118">
            <v>2</v>
          </cell>
          <cell r="F1118" t="str">
            <v>개</v>
          </cell>
          <cell r="G1118">
            <v>149192</v>
          </cell>
          <cell r="H1118">
            <v>18428</v>
          </cell>
          <cell r="I1118">
            <v>367</v>
          </cell>
        </row>
        <row r="1119">
          <cell r="A1119" t="str">
            <v>A8053</v>
          </cell>
          <cell r="B1119" t="str">
            <v>F01</v>
          </cell>
          <cell r="C1119" t="str">
            <v>R형 중계기</v>
          </cell>
          <cell r="D1119" t="str">
            <v>입력 6/출력 6</v>
          </cell>
          <cell r="E1119">
            <v>2</v>
          </cell>
          <cell r="F1119" t="str">
            <v>개</v>
          </cell>
          <cell r="G1119">
            <v>162203</v>
          </cell>
          <cell r="H1119">
            <v>18428</v>
          </cell>
          <cell r="I1119">
            <v>367</v>
          </cell>
        </row>
        <row r="1120">
          <cell r="A1120" t="str">
            <v>A8053</v>
          </cell>
          <cell r="B1120" t="str">
            <v>F01</v>
          </cell>
          <cell r="C1120" t="str">
            <v>통로유도등(소형/노출형))</v>
          </cell>
          <cell r="D1120" t="str">
            <v>IFFD-A</v>
          </cell>
          <cell r="E1120">
            <v>12</v>
          </cell>
          <cell r="F1120" t="str">
            <v>개</v>
          </cell>
          <cell r="G1120">
            <v>19082</v>
          </cell>
          <cell r="H1120">
            <v>3805</v>
          </cell>
          <cell r="I1120">
            <v>75</v>
          </cell>
        </row>
        <row r="1121">
          <cell r="A1121" t="str">
            <v>A8053</v>
          </cell>
          <cell r="B1121" t="str">
            <v>F01</v>
          </cell>
          <cell r="C1121" t="str">
            <v>피난구유도등(소형)</v>
          </cell>
          <cell r="D1121" t="str">
            <v>IFPB   (단면)</v>
          </cell>
          <cell r="E1121">
            <v>14</v>
          </cell>
          <cell r="F1121" t="str">
            <v>개</v>
          </cell>
          <cell r="G1121">
            <v>21685</v>
          </cell>
          <cell r="H1121">
            <v>5387</v>
          </cell>
          <cell r="I1121">
            <v>107</v>
          </cell>
        </row>
        <row r="1122">
          <cell r="A1122" t="str">
            <v>A8053</v>
          </cell>
          <cell r="B1122" t="str">
            <v>F01</v>
          </cell>
          <cell r="C1122" t="str">
            <v>통로유도표지</v>
          </cell>
          <cell r="D1122" t="str">
            <v>소형</v>
          </cell>
          <cell r="E1122">
            <v>20</v>
          </cell>
          <cell r="F1122" t="str">
            <v>개</v>
          </cell>
          <cell r="G1122">
            <v>3035</v>
          </cell>
          <cell r="H1122">
            <v>2394</v>
          </cell>
          <cell r="I1122">
            <v>47</v>
          </cell>
        </row>
        <row r="1123">
          <cell r="A1123" t="str">
            <v>A8053</v>
          </cell>
          <cell r="B1123" t="str">
            <v>F01</v>
          </cell>
          <cell r="C1123" t="str">
            <v>피난구유도표지</v>
          </cell>
          <cell r="D1123" t="str">
            <v>소형</v>
          </cell>
          <cell r="E1123">
            <v>18</v>
          </cell>
          <cell r="F1123" t="str">
            <v>개</v>
          </cell>
          <cell r="G1123">
            <v>3903</v>
          </cell>
          <cell r="H1123">
            <v>2394</v>
          </cell>
          <cell r="I1123">
            <v>47</v>
          </cell>
        </row>
        <row r="1124">
          <cell r="A1124" t="str">
            <v>A8053</v>
          </cell>
          <cell r="B1124" t="str">
            <v>F01</v>
          </cell>
          <cell r="C1124" t="str">
            <v>감지기</v>
          </cell>
          <cell r="D1124" t="str">
            <v>차동식LED부</v>
          </cell>
          <cell r="E1124">
            <v>180</v>
          </cell>
          <cell r="F1124" t="str">
            <v>개</v>
          </cell>
          <cell r="G1124">
            <v>3469</v>
          </cell>
          <cell r="H1124">
            <v>3548</v>
          </cell>
          <cell r="I1124">
            <v>70</v>
          </cell>
        </row>
        <row r="1125">
          <cell r="A1125" t="str">
            <v>A8053</v>
          </cell>
          <cell r="B1125" t="str">
            <v>F01</v>
          </cell>
          <cell r="C1125" t="str">
            <v>감지기</v>
          </cell>
          <cell r="D1125" t="str">
            <v>정온식LED부</v>
          </cell>
          <cell r="E1125">
            <v>68</v>
          </cell>
          <cell r="F1125" t="str">
            <v>개</v>
          </cell>
          <cell r="G1125">
            <v>3469</v>
          </cell>
          <cell r="H1125">
            <v>3548</v>
          </cell>
          <cell r="I1125">
            <v>70</v>
          </cell>
        </row>
        <row r="1126">
          <cell r="A1126" t="str">
            <v>A8053</v>
          </cell>
          <cell r="B1126" t="str">
            <v>F01</v>
          </cell>
          <cell r="C1126" t="str">
            <v>감지기</v>
          </cell>
          <cell r="D1126" t="str">
            <v>연기식</v>
          </cell>
          <cell r="E1126">
            <v>52</v>
          </cell>
          <cell r="F1126" t="str">
            <v>개</v>
          </cell>
          <cell r="G1126">
            <v>9541</v>
          </cell>
          <cell r="H1126">
            <v>3548</v>
          </cell>
          <cell r="I1126">
            <v>70</v>
          </cell>
        </row>
        <row r="1127">
          <cell r="A1127" t="str">
            <v>A8053</v>
          </cell>
          <cell r="B1127" t="str">
            <v>F01</v>
          </cell>
          <cell r="C1127" t="str">
            <v>비상경보세트</v>
          </cell>
          <cell r="D1127" t="str">
            <v>B.L.M(내장형)</v>
          </cell>
          <cell r="E1127">
            <v>34</v>
          </cell>
          <cell r="F1127" t="str">
            <v>식</v>
          </cell>
          <cell r="G1127">
            <v>10061</v>
          </cell>
          <cell r="H1127">
            <v>19882</v>
          </cell>
          <cell r="I1127">
            <v>397</v>
          </cell>
        </row>
        <row r="1128">
          <cell r="A1128" t="str">
            <v>A8053</v>
          </cell>
          <cell r="B1128" t="str">
            <v>F01</v>
          </cell>
          <cell r="C1128" t="str">
            <v>싸이렌</v>
          </cell>
          <cell r="D1128" t="str">
            <v>전자식</v>
          </cell>
          <cell r="E1128">
            <v>2</v>
          </cell>
          <cell r="F1128" t="str">
            <v>개</v>
          </cell>
          <cell r="G1128">
            <v>21685</v>
          </cell>
          <cell r="H1128">
            <v>6413</v>
          </cell>
          <cell r="I1128">
            <v>127</v>
          </cell>
        </row>
        <row r="1129">
          <cell r="A1129" t="str">
            <v>A8053</v>
          </cell>
          <cell r="B1129" t="str">
            <v>F01</v>
          </cell>
          <cell r="C1129" t="str">
            <v>비상전원반</v>
          </cell>
          <cell r="D1129" t="str">
            <v>F형 10A/2.4AH</v>
          </cell>
          <cell r="E1129">
            <v>1</v>
          </cell>
          <cell r="F1129" t="str">
            <v>식</v>
          </cell>
          <cell r="G1129">
            <v>199502</v>
          </cell>
          <cell r="H1129">
            <v>71621</v>
          </cell>
          <cell r="I1129">
            <v>1432</v>
          </cell>
        </row>
        <row r="1130">
          <cell r="A1130" t="str">
            <v>A8053</v>
          </cell>
          <cell r="B1130" t="str">
            <v>F01</v>
          </cell>
          <cell r="C1130" t="str">
            <v>제연설비조작반</v>
          </cell>
          <cell r="D1130" t="str">
            <v>300X500X200</v>
          </cell>
          <cell r="E1130">
            <v>2</v>
          </cell>
          <cell r="F1130" t="str">
            <v>식</v>
          </cell>
          <cell r="G1130">
            <v>80277</v>
          </cell>
          <cell r="H1130">
            <v>105414</v>
          </cell>
          <cell r="I1130">
            <v>2107</v>
          </cell>
        </row>
        <row r="1131">
          <cell r="A1131" t="str">
            <v>A8053</v>
          </cell>
          <cell r="B1131" t="str">
            <v>F01</v>
          </cell>
          <cell r="C1131" t="str">
            <v>비상콘센트</v>
          </cell>
          <cell r="D1131" t="str">
            <v>내장형</v>
          </cell>
          <cell r="E1131">
            <v>14</v>
          </cell>
          <cell r="F1131" t="str">
            <v>식</v>
          </cell>
          <cell r="G1131">
            <v>16610</v>
          </cell>
          <cell r="H1131">
            <v>23516</v>
          </cell>
          <cell r="I1131">
            <v>470</v>
          </cell>
        </row>
        <row r="1132">
          <cell r="A1132" t="str">
            <v>A8053</v>
          </cell>
          <cell r="B1132" t="str">
            <v>F01</v>
          </cell>
          <cell r="C1132" t="str">
            <v>도어릴리즈 설치</v>
          </cell>
          <cell r="D1132" t="str">
            <v>솔레노이드식</v>
          </cell>
          <cell r="E1132">
            <v>64</v>
          </cell>
          <cell r="F1132" t="str">
            <v>식</v>
          </cell>
          <cell r="G1132">
            <v>53778</v>
          </cell>
          <cell r="H1132">
            <v>12827</v>
          </cell>
          <cell r="I1132">
            <v>255</v>
          </cell>
        </row>
        <row r="1133">
          <cell r="A1133" t="str">
            <v>A8053</v>
          </cell>
          <cell r="B1133" t="str">
            <v>F01</v>
          </cell>
          <cell r="C1133" t="str">
            <v>조인트박스설치</v>
          </cell>
          <cell r="D1133" t="str">
            <v>100X100X50</v>
          </cell>
          <cell r="E1133">
            <v>3</v>
          </cell>
          <cell r="F1133" t="str">
            <v>개</v>
          </cell>
          <cell r="G1133">
            <v>675</v>
          </cell>
          <cell r="H1133">
            <v>7696</v>
          </cell>
          <cell r="I1133">
            <v>153</v>
          </cell>
        </row>
        <row r="1134">
          <cell r="A1134" t="str">
            <v>A8053</v>
          </cell>
          <cell r="B1134" t="str">
            <v>F01</v>
          </cell>
          <cell r="C1134" t="str">
            <v>PULL BOX</v>
          </cell>
          <cell r="D1134" t="str">
            <v>200X200X100</v>
          </cell>
          <cell r="E1134">
            <v>1</v>
          </cell>
          <cell r="F1134" t="str">
            <v>개</v>
          </cell>
          <cell r="G1134">
            <v>2702</v>
          </cell>
          <cell r="H1134">
            <v>7054</v>
          </cell>
          <cell r="I1134">
            <v>140</v>
          </cell>
        </row>
        <row r="1135">
          <cell r="A1135" t="str">
            <v>A8053</v>
          </cell>
          <cell r="B1135" t="str">
            <v>F01</v>
          </cell>
          <cell r="C1135" t="str">
            <v>PULL BOX</v>
          </cell>
          <cell r="D1135" t="str">
            <v>200X200X150</v>
          </cell>
          <cell r="E1135">
            <v>1</v>
          </cell>
          <cell r="F1135" t="str">
            <v>개</v>
          </cell>
          <cell r="G1135">
            <v>3378</v>
          </cell>
          <cell r="H1135">
            <v>7054</v>
          </cell>
          <cell r="I1135">
            <v>140</v>
          </cell>
        </row>
        <row r="1136">
          <cell r="A1136" t="str">
            <v>A8053</v>
          </cell>
          <cell r="B1136" t="str">
            <v>F01</v>
          </cell>
          <cell r="C1136" t="str">
            <v>파이롯트 램프</v>
          </cell>
          <cell r="D1136" t="str">
            <v>LED부 25</v>
          </cell>
          <cell r="E1136">
            <v>30</v>
          </cell>
          <cell r="F1136" t="str">
            <v>개</v>
          </cell>
          <cell r="G1136">
            <v>2498</v>
          </cell>
          <cell r="H1136">
            <v>4275</v>
          </cell>
          <cell r="I1136">
            <v>85</v>
          </cell>
        </row>
        <row r="1137">
          <cell r="C1137" t="str">
            <v>소 계</v>
          </cell>
        </row>
        <row r="1156">
          <cell r="C1156" t="str">
            <v>2. 아파트 전기공사</v>
          </cell>
        </row>
        <row r="1157">
          <cell r="C1157" t="str">
            <v>2-4. 59A3N-68-17I (404동)</v>
          </cell>
        </row>
        <row r="1158">
          <cell r="C1158" t="str">
            <v>2-4-2. 전기공사</v>
          </cell>
        </row>
        <row r="1159">
          <cell r="A1159" t="str">
            <v>A8053</v>
          </cell>
          <cell r="B1159" t="str">
            <v>I04</v>
          </cell>
          <cell r="C1159" t="str">
            <v>PVC 노말벤드</v>
          </cell>
          <cell r="D1159" t="str">
            <v>HI 28</v>
          </cell>
          <cell r="E1159">
            <v>10</v>
          </cell>
          <cell r="F1159" t="str">
            <v>개</v>
          </cell>
          <cell r="G1159">
            <v>693</v>
          </cell>
          <cell r="H1159">
            <v>0</v>
          </cell>
          <cell r="I1159">
            <v>0</v>
          </cell>
        </row>
        <row r="1160">
          <cell r="A1160" t="str">
            <v>A8053</v>
          </cell>
          <cell r="B1160" t="str">
            <v>I04</v>
          </cell>
          <cell r="C1160" t="str">
            <v>WIRE DUCT BOX CONNECTOR</v>
          </cell>
          <cell r="D1160" t="str">
            <v>100X100(VOLT-NUT포함)</v>
          </cell>
          <cell r="E1160">
            <v>2</v>
          </cell>
          <cell r="F1160" t="str">
            <v>개</v>
          </cell>
          <cell r="G1160">
            <v>1405</v>
          </cell>
          <cell r="H1160">
            <v>0</v>
          </cell>
          <cell r="I1160">
            <v>0</v>
          </cell>
        </row>
        <row r="1161">
          <cell r="A1161" t="str">
            <v>A8053</v>
          </cell>
          <cell r="B1161" t="str">
            <v>I04</v>
          </cell>
          <cell r="C1161" t="str">
            <v>WIRE DUCT BOX CONNECTOR</v>
          </cell>
          <cell r="D1161" t="str">
            <v>150X100(VOLT-NUT포함)</v>
          </cell>
          <cell r="E1161">
            <v>2</v>
          </cell>
          <cell r="F1161" t="str">
            <v>개</v>
          </cell>
          <cell r="G1161">
            <v>1717</v>
          </cell>
          <cell r="H1161">
            <v>0</v>
          </cell>
          <cell r="I1161">
            <v>0</v>
          </cell>
        </row>
        <row r="1162">
          <cell r="A1162" t="str">
            <v>A8053</v>
          </cell>
          <cell r="B1162" t="str">
            <v>I04</v>
          </cell>
          <cell r="C1162" t="str">
            <v>WIRE DUCT(연결부속포함)</v>
          </cell>
          <cell r="D1162" t="str">
            <v>100X100 SEPARATOR부</v>
          </cell>
          <cell r="E1162">
            <v>32.200000000000003</v>
          </cell>
          <cell r="F1162" t="str">
            <v>M</v>
          </cell>
          <cell r="G1162">
            <v>11224</v>
          </cell>
          <cell r="H1162">
            <v>4844</v>
          </cell>
          <cell r="I1162">
            <v>96</v>
          </cell>
        </row>
        <row r="1163">
          <cell r="A1163" t="str">
            <v>A8053</v>
          </cell>
          <cell r="B1163" t="str">
            <v>I04</v>
          </cell>
          <cell r="C1163" t="str">
            <v>WIRE DUCT(연결부속포함)</v>
          </cell>
          <cell r="D1163" t="str">
            <v>150X100 SEPARATOR부</v>
          </cell>
          <cell r="E1163">
            <v>10</v>
          </cell>
          <cell r="F1163" t="str">
            <v>M</v>
          </cell>
          <cell r="G1163">
            <v>12837</v>
          </cell>
          <cell r="H1163">
            <v>5815</v>
          </cell>
          <cell r="I1163">
            <v>116</v>
          </cell>
        </row>
        <row r="1164">
          <cell r="A1164" t="str">
            <v>A8053</v>
          </cell>
          <cell r="B1164" t="str">
            <v>I04</v>
          </cell>
          <cell r="C1164" t="str">
            <v>보강철물설치</v>
          </cell>
          <cell r="D1164" t="str">
            <v>철판 2.0T</v>
          </cell>
          <cell r="E1164">
            <v>197.2</v>
          </cell>
          <cell r="F1164" t="str">
            <v>M2</v>
          </cell>
          <cell r="G1164">
            <v>4193</v>
          </cell>
          <cell r="H1164">
            <v>0</v>
          </cell>
          <cell r="I1164">
            <v>0</v>
          </cell>
        </row>
        <row r="1165">
          <cell r="A1165" t="str">
            <v>A8053</v>
          </cell>
          <cell r="B1165" t="str">
            <v>I07</v>
          </cell>
          <cell r="C1165" t="str">
            <v>분전함LP-2(노출형)</v>
          </cell>
          <cell r="D1165" t="str">
            <v>300X 550X150(철판)</v>
          </cell>
          <cell r="E1165">
            <v>2</v>
          </cell>
          <cell r="F1165" t="str">
            <v>기</v>
          </cell>
          <cell r="G1165">
            <v>22843</v>
          </cell>
          <cell r="H1165">
            <v>0</v>
          </cell>
          <cell r="I1165">
            <v>0</v>
          </cell>
        </row>
        <row r="1166">
          <cell r="A1166" t="str">
            <v>A8053</v>
          </cell>
          <cell r="B1166" t="str">
            <v>I07</v>
          </cell>
          <cell r="C1166" t="str">
            <v>분전함SUB계단식</v>
          </cell>
          <cell r="D1166" t="str">
            <v>500X700X150</v>
          </cell>
          <cell r="E1166">
            <v>1</v>
          </cell>
          <cell r="F1166" t="str">
            <v>기</v>
          </cell>
          <cell r="G1166">
            <v>54712</v>
          </cell>
          <cell r="H1166">
            <v>0</v>
          </cell>
          <cell r="I1166">
            <v>0</v>
          </cell>
        </row>
        <row r="1167">
          <cell r="A1167" t="str">
            <v>A8053</v>
          </cell>
          <cell r="B1167" t="str">
            <v>I07</v>
          </cell>
          <cell r="C1167" t="str">
            <v>분전함LP1(매입형)</v>
          </cell>
          <cell r="D1167" t="str">
            <v>700X900X180(전비스텐)</v>
          </cell>
          <cell r="E1167">
            <v>2</v>
          </cell>
          <cell r="F1167" t="str">
            <v>기</v>
          </cell>
          <cell r="G1167">
            <v>88359</v>
          </cell>
          <cell r="H1167">
            <v>0</v>
          </cell>
          <cell r="I1167">
            <v>0</v>
          </cell>
        </row>
        <row r="1168">
          <cell r="A1168" t="str">
            <v>A8053</v>
          </cell>
          <cell r="B1168" t="str">
            <v>I07</v>
          </cell>
          <cell r="C1168" t="str">
            <v>동력반및계량기함(2이하)</v>
          </cell>
          <cell r="D1168" t="str">
            <v>1100X1500X250 LM/LEM</v>
          </cell>
          <cell r="E1168">
            <v>1</v>
          </cell>
          <cell r="F1168" t="str">
            <v>기</v>
          </cell>
          <cell r="G1168">
            <v>220467</v>
          </cell>
          <cell r="H1168">
            <v>0</v>
          </cell>
          <cell r="I1168">
            <v>0</v>
          </cell>
        </row>
        <row r="1169">
          <cell r="A1169" t="str">
            <v>A8053</v>
          </cell>
          <cell r="B1169" t="str">
            <v>I04</v>
          </cell>
          <cell r="C1169" t="str">
            <v>전선지지대</v>
          </cell>
          <cell r="D1169" t="str">
            <v>도면참조</v>
          </cell>
          <cell r="E1169">
            <v>3</v>
          </cell>
          <cell r="F1169" t="str">
            <v>개</v>
          </cell>
          <cell r="G1169">
            <v>598</v>
          </cell>
          <cell r="H1169">
            <v>0</v>
          </cell>
          <cell r="I1169">
            <v>0</v>
          </cell>
        </row>
        <row r="1170">
          <cell r="A1170" t="str">
            <v>A8053</v>
          </cell>
          <cell r="B1170" t="str">
            <v>I04</v>
          </cell>
          <cell r="C1170" t="str">
            <v>합판</v>
          </cell>
          <cell r="D1170" t="str">
            <v>T/2 3.0X910X1820</v>
          </cell>
          <cell r="E1170">
            <v>12.92</v>
          </cell>
          <cell r="F1170" t="str">
            <v>M2</v>
          </cell>
          <cell r="G1170">
            <v>1348</v>
          </cell>
          <cell r="H1170">
            <v>0</v>
          </cell>
          <cell r="I1170">
            <v>0</v>
          </cell>
        </row>
        <row r="1171">
          <cell r="A1171" t="str">
            <v>A8053</v>
          </cell>
          <cell r="B1171" t="str">
            <v>I04</v>
          </cell>
          <cell r="C1171" t="str">
            <v>관내배선(함내배선4.34%)</v>
          </cell>
          <cell r="D1171" t="str">
            <v>IV 1.6 MM</v>
          </cell>
          <cell r="E1171">
            <v>11304.8</v>
          </cell>
          <cell r="F1171" t="str">
            <v>M</v>
          </cell>
          <cell r="G1171">
            <v>59</v>
          </cell>
          <cell r="H1171">
            <v>264</v>
          </cell>
          <cell r="I1171">
            <v>5</v>
          </cell>
        </row>
        <row r="1172">
          <cell r="A1172" t="str">
            <v>A8053</v>
          </cell>
          <cell r="B1172" t="str">
            <v>I01</v>
          </cell>
          <cell r="C1172" t="str">
            <v>관내배선(함내배선1.93%)</v>
          </cell>
          <cell r="D1172" t="str">
            <v>IV 1.6 MM(바닥)</v>
          </cell>
          <cell r="E1172">
            <v>3628.56</v>
          </cell>
          <cell r="F1172" t="str">
            <v>M</v>
          </cell>
          <cell r="G1172">
            <v>58</v>
          </cell>
          <cell r="H1172">
            <v>204</v>
          </cell>
          <cell r="I1172">
            <v>3</v>
          </cell>
        </row>
        <row r="1173">
          <cell r="A1173" t="str">
            <v>A8053</v>
          </cell>
          <cell r="B1173" t="str">
            <v>I04</v>
          </cell>
          <cell r="C1173" t="str">
            <v>관내배선(함내배선2.85%)</v>
          </cell>
          <cell r="D1173" t="str">
            <v>IV 2.0 MM</v>
          </cell>
          <cell r="E1173">
            <v>1868.36</v>
          </cell>
          <cell r="F1173" t="str">
            <v>M</v>
          </cell>
          <cell r="G1173">
            <v>87</v>
          </cell>
          <cell r="H1173">
            <v>260</v>
          </cell>
          <cell r="I1173">
            <v>5</v>
          </cell>
        </row>
        <row r="1174">
          <cell r="A1174" t="str">
            <v>A8053</v>
          </cell>
          <cell r="B1174" t="str">
            <v>I01</v>
          </cell>
          <cell r="C1174" t="str">
            <v>관내배선(함내배선4.32%)</v>
          </cell>
          <cell r="D1174" t="str">
            <v>IV 2.0 MM(바닥)</v>
          </cell>
          <cell r="E1174">
            <v>7257.12</v>
          </cell>
          <cell r="F1174" t="str">
            <v>M</v>
          </cell>
          <cell r="G1174">
            <v>88</v>
          </cell>
          <cell r="H1174">
            <v>213</v>
          </cell>
          <cell r="I1174">
            <v>3</v>
          </cell>
        </row>
        <row r="1175">
          <cell r="A1175" t="str">
            <v>A8053</v>
          </cell>
          <cell r="B1175" t="str">
            <v>I04</v>
          </cell>
          <cell r="C1175" t="str">
            <v>관내배선(함내배선14.43%)</v>
          </cell>
          <cell r="D1175" t="str">
            <v>IV 5.5 MM2</v>
          </cell>
          <cell r="E1175">
            <v>799.4</v>
          </cell>
          <cell r="F1175" t="str">
            <v>M</v>
          </cell>
          <cell r="G1175">
            <v>202</v>
          </cell>
          <cell r="H1175">
            <v>290</v>
          </cell>
          <cell r="I1175">
            <v>5</v>
          </cell>
        </row>
        <row r="1176">
          <cell r="A1176" t="str">
            <v>A8053</v>
          </cell>
          <cell r="B1176" t="str">
            <v>I05</v>
          </cell>
          <cell r="C1176" t="str">
            <v>관내배선(함내배선1.25%)</v>
          </cell>
          <cell r="D1176" t="str">
            <v>IV  30 MM2</v>
          </cell>
          <cell r="E1176">
            <v>140</v>
          </cell>
          <cell r="F1176" t="str">
            <v>M</v>
          </cell>
          <cell r="G1176">
            <v>747</v>
          </cell>
          <cell r="H1176">
            <v>991</v>
          </cell>
          <cell r="I1176">
            <v>19</v>
          </cell>
        </row>
        <row r="1177">
          <cell r="A1177" t="str">
            <v>A8053</v>
          </cell>
          <cell r="B1177" t="str">
            <v>I02</v>
          </cell>
          <cell r="C1177" t="str">
            <v>관내배선(함내배선2.49%)</v>
          </cell>
          <cell r="D1177" t="str">
            <v>HIV 1.6 MM</v>
          </cell>
          <cell r="E1177">
            <v>1515.6</v>
          </cell>
          <cell r="F1177" t="str">
            <v>M</v>
          </cell>
          <cell r="G1177">
            <v>61</v>
          </cell>
          <cell r="H1177">
            <v>260</v>
          </cell>
          <cell r="I1177">
            <v>5</v>
          </cell>
        </row>
        <row r="1178">
          <cell r="A1178" t="str">
            <v>A8053</v>
          </cell>
          <cell r="B1178" t="str">
            <v>I04</v>
          </cell>
          <cell r="C1178" t="str">
            <v>관내배선(함내배선16.67%)</v>
          </cell>
          <cell r="D1178" t="str">
            <v>HIV 2.0 MM</v>
          </cell>
          <cell r="E1178">
            <v>32</v>
          </cell>
          <cell r="F1178" t="str">
            <v>M</v>
          </cell>
          <cell r="G1178">
            <v>98</v>
          </cell>
          <cell r="H1178">
            <v>299</v>
          </cell>
          <cell r="I1178">
            <v>5</v>
          </cell>
        </row>
        <row r="1179">
          <cell r="A1179" t="str">
            <v>A8053</v>
          </cell>
          <cell r="B1179" t="str">
            <v>I04</v>
          </cell>
          <cell r="C1179" t="str">
            <v>관내배선(함내배선14.43%)</v>
          </cell>
          <cell r="D1179" t="str">
            <v>HIV 5.5 MM2</v>
          </cell>
          <cell r="E1179">
            <v>906.2</v>
          </cell>
          <cell r="F1179" t="str">
            <v>M</v>
          </cell>
          <cell r="G1179">
            <v>183</v>
          </cell>
          <cell r="H1179">
            <v>290</v>
          </cell>
          <cell r="I1179">
            <v>5</v>
          </cell>
        </row>
        <row r="1180">
          <cell r="A1180" t="str">
            <v>A8053</v>
          </cell>
          <cell r="B1180" t="str">
            <v>I04</v>
          </cell>
          <cell r="C1180" t="str">
            <v>관내배선(함내배선2.97%)</v>
          </cell>
          <cell r="D1180" t="str">
            <v>HIV  14 MM2(동력)</v>
          </cell>
          <cell r="E1180">
            <v>41.6</v>
          </cell>
          <cell r="F1180" t="str">
            <v>M</v>
          </cell>
          <cell r="G1180">
            <v>547</v>
          </cell>
          <cell r="H1180">
            <v>658</v>
          </cell>
          <cell r="I1180">
            <v>13</v>
          </cell>
        </row>
        <row r="1181">
          <cell r="A1181" t="str">
            <v>A8053</v>
          </cell>
          <cell r="B1181" t="str">
            <v>I04</v>
          </cell>
          <cell r="C1181" t="str">
            <v>관내배선(함내배선8.1%)</v>
          </cell>
          <cell r="D1181" t="str">
            <v>HIV  22 MM2</v>
          </cell>
          <cell r="E1181">
            <v>244.2</v>
          </cell>
          <cell r="F1181" t="str">
            <v>M</v>
          </cell>
          <cell r="G1181">
            <v>742</v>
          </cell>
          <cell r="H1181">
            <v>1059</v>
          </cell>
          <cell r="I1181">
            <v>20</v>
          </cell>
        </row>
        <row r="1182">
          <cell r="A1182" t="str">
            <v>A8053</v>
          </cell>
          <cell r="B1182" t="str">
            <v>I04</v>
          </cell>
          <cell r="C1182" t="str">
            <v>관내배선(함내배선1.18%)</v>
          </cell>
          <cell r="D1182" t="str">
            <v>HIV  22 MM2(동력)</v>
          </cell>
          <cell r="E1182">
            <v>136.80000000000001</v>
          </cell>
          <cell r="F1182" t="str">
            <v>M</v>
          </cell>
          <cell r="G1182">
            <v>697</v>
          </cell>
          <cell r="H1182">
            <v>991</v>
          </cell>
          <cell r="I1182">
            <v>19</v>
          </cell>
        </row>
        <row r="1183">
          <cell r="A1183" t="str">
            <v>A8053</v>
          </cell>
          <cell r="B1183" t="str">
            <v>I04</v>
          </cell>
          <cell r="C1183" t="str">
            <v>관내배선(함내배선1.25%)</v>
          </cell>
          <cell r="D1183" t="str">
            <v>HIV  30 MM2</v>
          </cell>
          <cell r="E1183">
            <v>393.6</v>
          </cell>
          <cell r="F1183" t="str">
            <v>M</v>
          </cell>
          <cell r="G1183">
            <v>933</v>
          </cell>
          <cell r="H1183">
            <v>991</v>
          </cell>
          <cell r="I1183">
            <v>19</v>
          </cell>
        </row>
        <row r="1184">
          <cell r="A1184" t="str">
            <v>A8053</v>
          </cell>
          <cell r="B1184" t="str">
            <v>I04</v>
          </cell>
          <cell r="C1184" t="str">
            <v>관내배선(함내배선2.7%)</v>
          </cell>
          <cell r="D1184" t="str">
            <v>HIV  30 MM2(동력)</v>
          </cell>
          <cell r="E1184">
            <v>162.9</v>
          </cell>
          <cell r="F1184" t="str">
            <v>M</v>
          </cell>
          <cell r="G1184">
            <v>941</v>
          </cell>
          <cell r="H1184">
            <v>1008</v>
          </cell>
          <cell r="I1184">
            <v>19</v>
          </cell>
        </row>
        <row r="1185">
          <cell r="A1185" t="str">
            <v>A8053</v>
          </cell>
          <cell r="B1185" t="str">
            <v>I04</v>
          </cell>
          <cell r="C1185" t="str">
            <v>관내배선(함내배선4.67%)</v>
          </cell>
          <cell r="D1185" t="str">
            <v>HIV  38 MM2</v>
          </cell>
          <cell r="E1185">
            <v>144.80000000000001</v>
          </cell>
          <cell r="F1185" t="str">
            <v>M</v>
          </cell>
          <cell r="G1185">
            <v>1371</v>
          </cell>
          <cell r="H1185">
            <v>1026</v>
          </cell>
          <cell r="I1185">
            <v>19</v>
          </cell>
        </row>
        <row r="1186">
          <cell r="A1186" t="str">
            <v>A8053</v>
          </cell>
          <cell r="B1186" t="str">
            <v>I04</v>
          </cell>
          <cell r="C1186" t="str">
            <v>관내배선(함내배선1.84%)</v>
          </cell>
          <cell r="D1186" t="str">
            <v>HIV  50 MM2(동력)</v>
          </cell>
          <cell r="E1186">
            <v>247.5</v>
          </cell>
          <cell r="F1186" t="str">
            <v>M</v>
          </cell>
          <cell r="G1186">
            <v>1855</v>
          </cell>
          <cell r="H1186">
            <v>1825</v>
          </cell>
          <cell r="I1186">
            <v>36</v>
          </cell>
        </row>
        <row r="1187">
          <cell r="A1187" t="str">
            <v>A8053</v>
          </cell>
          <cell r="B1187" t="str">
            <v>I04</v>
          </cell>
          <cell r="C1187" t="str">
            <v>관내배선(함내배선7.32%)</v>
          </cell>
          <cell r="D1187" t="str">
            <v>BC 14 MM2</v>
          </cell>
          <cell r="E1187">
            <v>8.5</v>
          </cell>
          <cell r="F1187" t="str">
            <v>M</v>
          </cell>
          <cell r="G1187">
            <v>469</v>
          </cell>
          <cell r="H1187">
            <v>683</v>
          </cell>
          <cell r="I1187">
            <v>13</v>
          </cell>
        </row>
        <row r="1188">
          <cell r="A1188" t="str">
            <v>A8053</v>
          </cell>
          <cell r="B1188" t="str">
            <v>I05</v>
          </cell>
          <cell r="C1188" t="str">
            <v>관내배선(함내배선0.69%)</v>
          </cell>
          <cell r="D1188" t="str">
            <v>BC 30 MM2</v>
          </cell>
          <cell r="E1188">
            <v>21.8</v>
          </cell>
          <cell r="F1188" t="str">
            <v>M</v>
          </cell>
          <cell r="G1188">
            <v>867</v>
          </cell>
          <cell r="H1188">
            <v>987</v>
          </cell>
          <cell r="I1188">
            <v>19</v>
          </cell>
        </row>
        <row r="1189">
          <cell r="A1189" t="str">
            <v>A8053</v>
          </cell>
          <cell r="B1189" t="str">
            <v>I01</v>
          </cell>
          <cell r="C1189" t="str">
            <v>VVR케이블신설</v>
          </cell>
          <cell r="D1189" t="str">
            <v>VVR 1.6 MM X 2C</v>
          </cell>
          <cell r="E1189">
            <v>8.9600000000000009</v>
          </cell>
          <cell r="F1189" t="str">
            <v>M</v>
          </cell>
          <cell r="G1189">
            <v>251</v>
          </cell>
          <cell r="H1189">
            <v>989</v>
          </cell>
          <cell r="I1189">
            <v>19</v>
          </cell>
        </row>
        <row r="1190">
          <cell r="A1190" t="str">
            <v>A8053</v>
          </cell>
          <cell r="B1190" t="str">
            <v>I04</v>
          </cell>
          <cell r="C1190" t="str">
            <v>강제전선관 배관</v>
          </cell>
          <cell r="D1190" t="str">
            <v>아연도 22MM</v>
          </cell>
          <cell r="E1190">
            <v>1.6</v>
          </cell>
          <cell r="F1190" t="str">
            <v>M</v>
          </cell>
          <cell r="G1190">
            <v>1263</v>
          </cell>
          <cell r="H1190">
            <v>4232</v>
          </cell>
          <cell r="I1190">
            <v>84</v>
          </cell>
        </row>
        <row r="1191">
          <cell r="A1191" t="str">
            <v>A8053</v>
          </cell>
          <cell r="B1191" t="str">
            <v>I05</v>
          </cell>
          <cell r="C1191" t="str">
            <v>PVC PIPE 배관</v>
          </cell>
          <cell r="D1191" t="str">
            <v>HI 16MM</v>
          </cell>
          <cell r="E1191">
            <v>716.08</v>
          </cell>
          <cell r="F1191" t="str">
            <v>M</v>
          </cell>
          <cell r="G1191">
            <v>265</v>
          </cell>
          <cell r="H1191">
            <v>1709</v>
          </cell>
          <cell r="I1191">
            <v>33</v>
          </cell>
        </row>
        <row r="1192">
          <cell r="A1192" t="str">
            <v>A8053</v>
          </cell>
          <cell r="B1192" t="str">
            <v>I05</v>
          </cell>
          <cell r="C1192" t="str">
            <v>PVC PIPE 배관</v>
          </cell>
          <cell r="D1192" t="str">
            <v>HI 22MM</v>
          </cell>
          <cell r="E1192">
            <v>140</v>
          </cell>
          <cell r="F1192" t="str">
            <v>M</v>
          </cell>
          <cell r="G1192">
            <v>318</v>
          </cell>
          <cell r="H1192">
            <v>2137</v>
          </cell>
          <cell r="I1192">
            <v>42</v>
          </cell>
        </row>
        <row r="1193">
          <cell r="A1193" t="str">
            <v>A8053</v>
          </cell>
          <cell r="B1193" t="str">
            <v>I04</v>
          </cell>
          <cell r="C1193" t="str">
            <v>PVC PIPE 배관</v>
          </cell>
          <cell r="D1193" t="str">
            <v>HI 28MM</v>
          </cell>
          <cell r="E1193">
            <v>100.4</v>
          </cell>
          <cell r="F1193" t="str">
            <v>M</v>
          </cell>
          <cell r="G1193">
            <v>616</v>
          </cell>
          <cell r="H1193">
            <v>2735</v>
          </cell>
          <cell r="I1193">
            <v>54</v>
          </cell>
        </row>
        <row r="1194">
          <cell r="A1194" t="str">
            <v>A8053</v>
          </cell>
          <cell r="B1194" t="str">
            <v>I04</v>
          </cell>
          <cell r="C1194" t="str">
            <v>PVC PIPE 배관</v>
          </cell>
          <cell r="D1194" t="str">
            <v>HI 36MM</v>
          </cell>
          <cell r="E1194">
            <v>57.5</v>
          </cell>
          <cell r="F1194" t="str">
            <v>M</v>
          </cell>
          <cell r="G1194">
            <v>917</v>
          </cell>
          <cell r="H1194">
            <v>3420</v>
          </cell>
          <cell r="I1194">
            <v>67</v>
          </cell>
        </row>
        <row r="1195">
          <cell r="A1195" t="str">
            <v>A8053</v>
          </cell>
          <cell r="B1195" t="str">
            <v>I04</v>
          </cell>
          <cell r="C1195" t="str">
            <v>PVC PIPE 배관</v>
          </cell>
          <cell r="D1195" t="str">
            <v>HI 42MM</v>
          </cell>
          <cell r="E1195">
            <v>112.7</v>
          </cell>
          <cell r="F1195" t="str">
            <v>M</v>
          </cell>
          <cell r="G1195">
            <v>1321</v>
          </cell>
          <cell r="H1195">
            <v>4446</v>
          </cell>
          <cell r="I1195">
            <v>88</v>
          </cell>
        </row>
        <row r="1196">
          <cell r="A1196" t="str">
            <v>A8053</v>
          </cell>
          <cell r="B1196" t="str">
            <v>I04</v>
          </cell>
          <cell r="C1196" t="str">
            <v>PVC PIPE 배관</v>
          </cell>
          <cell r="D1196" t="str">
            <v>HI 54MM</v>
          </cell>
          <cell r="E1196">
            <v>46.3</v>
          </cell>
          <cell r="F1196" t="str">
            <v>M</v>
          </cell>
          <cell r="G1196">
            <v>1876</v>
          </cell>
          <cell r="H1196">
            <v>6498</v>
          </cell>
          <cell r="I1196">
            <v>129</v>
          </cell>
        </row>
        <row r="1197">
          <cell r="A1197" t="str">
            <v>A8053</v>
          </cell>
          <cell r="B1197" t="str">
            <v>I01</v>
          </cell>
          <cell r="C1197" t="str">
            <v>합성수지제가요전선관</v>
          </cell>
          <cell r="D1197" t="str">
            <v>CD 16MM</v>
          </cell>
          <cell r="E1197">
            <v>7664.56</v>
          </cell>
          <cell r="F1197" t="str">
            <v>M</v>
          </cell>
          <cell r="G1197">
            <v>102</v>
          </cell>
          <cell r="H1197">
            <v>1153</v>
          </cell>
          <cell r="I1197">
            <v>22</v>
          </cell>
        </row>
        <row r="1198">
          <cell r="A1198" t="str">
            <v>A8053</v>
          </cell>
          <cell r="B1198" t="str">
            <v>I01</v>
          </cell>
          <cell r="C1198" t="str">
            <v>합성수지제가요전선관</v>
          </cell>
          <cell r="D1198" t="str">
            <v>CD 22MM</v>
          </cell>
          <cell r="E1198">
            <v>708.2</v>
          </cell>
          <cell r="F1198" t="str">
            <v>M</v>
          </cell>
          <cell r="G1198">
            <v>140</v>
          </cell>
          <cell r="H1198">
            <v>1453</v>
          </cell>
          <cell r="I1198">
            <v>28</v>
          </cell>
        </row>
        <row r="1199">
          <cell r="A1199" t="str">
            <v>A8053</v>
          </cell>
          <cell r="B1199" t="str">
            <v>I01</v>
          </cell>
          <cell r="C1199" t="str">
            <v>철제박스카바 부착</v>
          </cell>
          <cell r="D1199" t="str">
            <v>4각맹카바</v>
          </cell>
          <cell r="E1199">
            <v>10</v>
          </cell>
          <cell r="F1199" t="str">
            <v>개</v>
          </cell>
          <cell r="G1199">
            <v>112</v>
          </cell>
          <cell r="H1199">
            <v>1282</v>
          </cell>
          <cell r="I1199">
            <v>25</v>
          </cell>
        </row>
        <row r="1200">
          <cell r="A1200" t="str">
            <v>A8053</v>
          </cell>
          <cell r="B1200" t="str">
            <v>I01</v>
          </cell>
          <cell r="C1200" t="str">
            <v>철제박스카바 부착</v>
          </cell>
          <cell r="D1200" t="str">
            <v>8각맹카바</v>
          </cell>
          <cell r="E1200">
            <v>56</v>
          </cell>
          <cell r="F1200" t="str">
            <v>개</v>
          </cell>
          <cell r="G1200">
            <v>112</v>
          </cell>
          <cell r="H1200">
            <v>1282</v>
          </cell>
          <cell r="I1200">
            <v>25</v>
          </cell>
        </row>
        <row r="1201">
          <cell r="A1201" t="str">
            <v>A8053</v>
          </cell>
          <cell r="B1201" t="str">
            <v>I01</v>
          </cell>
          <cell r="C1201" t="str">
            <v>PVC박스 신설</v>
          </cell>
          <cell r="D1201" t="str">
            <v>HI SW 일체형</v>
          </cell>
          <cell r="E1201">
            <v>1115</v>
          </cell>
          <cell r="F1201" t="str">
            <v>개</v>
          </cell>
          <cell r="G1201">
            <v>412</v>
          </cell>
          <cell r="H1201">
            <v>5301</v>
          </cell>
          <cell r="I1201">
            <v>105</v>
          </cell>
        </row>
        <row r="1202">
          <cell r="A1202" t="str">
            <v>A8053</v>
          </cell>
          <cell r="B1202" t="str">
            <v>I01</v>
          </cell>
          <cell r="C1202" t="str">
            <v>PVC박스 신설</v>
          </cell>
          <cell r="D1202" t="str">
            <v>HI CSW2S 일체형</v>
          </cell>
          <cell r="E1202">
            <v>344</v>
          </cell>
          <cell r="F1202" t="str">
            <v>개</v>
          </cell>
          <cell r="G1202">
            <v>1040</v>
          </cell>
          <cell r="H1202">
            <v>5301</v>
          </cell>
          <cell r="I1202">
            <v>105</v>
          </cell>
        </row>
        <row r="1203">
          <cell r="A1203" t="str">
            <v>A8053</v>
          </cell>
          <cell r="B1203" t="str">
            <v>I05</v>
          </cell>
          <cell r="C1203" t="str">
            <v>PVC박스 신설</v>
          </cell>
          <cell r="D1203" t="str">
            <v>HI CSW2S</v>
          </cell>
          <cell r="E1203">
            <v>2</v>
          </cell>
          <cell r="F1203" t="str">
            <v>개</v>
          </cell>
          <cell r="G1203">
            <v>793</v>
          </cell>
          <cell r="H1203">
            <v>5301</v>
          </cell>
          <cell r="I1203">
            <v>105</v>
          </cell>
        </row>
        <row r="1204">
          <cell r="A1204" t="str">
            <v>A8053</v>
          </cell>
          <cell r="B1204" t="str">
            <v>I01</v>
          </cell>
          <cell r="C1204" t="str">
            <v>PVC박스 신설</v>
          </cell>
          <cell r="D1204" t="str">
            <v>HI 4각 일체형</v>
          </cell>
          <cell r="E1204">
            <v>413</v>
          </cell>
          <cell r="F1204" t="str">
            <v>개</v>
          </cell>
          <cell r="G1204">
            <v>572</v>
          </cell>
          <cell r="H1204">
            <v>5301</v>
          </cell>
          <cell r="I1204">
            <v>105</v>
          </cell>
        </row>
        <row r="1205">
          <cell r="A1205" t="str">
            <v>A8053</v>
          </cell>
          <cell r="B1205" t="str">
            <v>I01</v>
          </cell>
          <cell r="C1205" t="str">
            <v>PVC박스 신설</v>
          </cell>
          <cell r="D1205" t="str">
            <v>HI 콘크리트4각 75일체형</v>
          </cell>
          <cell r="E1205">
            <v>146</v>
          </cell>
          <cell r="F1205" t="str">
            <v>개</v>
          </cell>
          <cell r="G1205">
            <v>815</v>
          </cell>
          <cell r="H1205">
            <v>1966</v>
          </cell>
          <cell r="I1205">
            <v>39</v>
          </cell>
        </row>
        <row r="1206">
          <cell r="A1206" t="str">
            <v>A8053</v>
          </cell>
          <cell r="B1206" t="str">
            <v>I02</v>
          </cell>
          <cell r="C1206" t="str">
            <v>PVC박스 신설</v>
          </cell>
          <cell r="D1206" t="str">
            <v>HI 콘크리트8각 75일체형</v>
          </cell>
          <cell r="E1206">
            <v>863</v>
          </cell>
          <cell r="F1206" t="str">
            <v>개</v>
          </cell>
          <cell r="G1206">
            <v>719</v>
          </cell>
          <cell r="H1206">
            <v>1966</v>
          </cell>
          <cell r="I1206">
            <v>39</v>
          </cell>
        </row>
        <row r="1207">
          <cell r="A1207" t="str">
            <v>A8053</v>
          </cell>
          <cell r="B1207" t="str">
            <v>I04</v>
          </cell>
          <cell r="C1207" t="str">
            <v>연결박스 신설</v>
          </cell>
          <cell r="D1207" t="str">
            <v>HI SW 박스용</v>
          </cell>
          <cell r="E1207">
            <v>68</v>
          </cell>
          <cell r="F1207" t="str">
            <v>개</v>
          </cell>
          <cell r="G1207">
            <v>320</v>
          </cell>
          <cell r="H1207">
            <v>1709</v>
          </cell>
          <cell r="I1207">
            <v>33</v>
          </cell>
        </row>
        <row r="1208">
          <cell r="A1208" t="str">
            <v>A8053</v>
          </cell>
          <cell r="B1208" t="str">
            <v>I04</v>
          </cell>
          <cell r="C1208" t="str">
            <v>연결박스 신설</v>
          </cell>
          <cell r="D1208" t="str">
            <v>HI CSW2S 박스용</v>
          </cell>
          <cell r="E1208">
            <v>68</v>
          </cell>
          <cell r="F1208" t="str">
            <v>개</v>
          </cell>
          <cell r="G1208">
            <v>386</v>
          </cell>
          <cell r="H1208">
            <v>1709</v>
          </cell>
          <cell r="I1208">
            <v>33</v>
          </cell>
        </row>
        <row r="1209">
          <cell r="A1209" t="str">
            <v>A8053</v>
          </cell>
          <cell r="B1209" t="str">
            <v>I04</v>
          </cell>
          <cell r="C1209" t="str">
            <v>연결박스 신설</v>
          </cell>
          <cell r="D1209" t="str">
            <v>HI 4각박스용</v>
          </cell>
          <cell r="E1209">
            <v>68</v>
          </cell>
          <cell r="F1209" t="str">
            <v>개</v>
          </cell>
          <cell r="G1209">
            <v>355</v>
          </cell>
          <cell r="H1209">
            <v>1709</v>
          </cell>
          <cell r="I1209">
            <v>33</v>
          </cell>
        </row>
        <row r="1210">
          <cell r="A1210" t="str">
            <v>A8053</v>
          </cell>
          <cell r="B1210" t="str">
            <v>I01</v>
          </cell>
          <cell r="C1210" t="str">
            <v>둥근콘센트신설</v>
          </cell>
          <cell r="D1210" t="str">
            <v>매입접지극부 1구 15A250V</v>
          </cell>
          <cell r="E1210">
            <v>138</v>
          </cell>
          <cell r="F1210" t="str">
            <v>개</v>
          </cell>
          <cell r="G1210">
            <v>815</v>
          </cell>
          <cell r="H1210">
            <v>2522</v>
          </cell>
          <cell r="I1210">
            <v>50</v>
          </cell>
        </row>
        <row r="1211">
          <cell r="A1211" t="str">
            <v>A8053</v>
          </cell>
          <cell r="B1211" t="str">
            <v>I02</v>
          </cell>
          <cell r="C1211" t="str">
            <v>둥근콘센트신설</v>
          </cell>
          <cell r="D1211" t="str">
            <v>매입접지극부 2구 15A250V</v>
          </cell>
          <cell r="E1211">
            <v>824</v>
          </cell>
          <cell r="F1211" t="str">
            <v>개</v>
          </cell>
          <cell r="G1211">
            <v>1023</v>
          </cell>
          <cell r="H1211">
            <v>2522</v>
          </cell>
          <cell r="I1211">
            <v>50</v>
          </cell>
        </row>
        <row r="1212">
          <cell r="A1212" t="str">
            <v>A8053</v>
          </cell>
          <cell r="B1212" t="str">
            <v>I01</v>
          </cell>
          <cell r="C1212" t="str">
            <v>둥근콘센트신설</v>
          </cell>
          <cell r="D1212" t="str">
            <v>매입접지극부 4구 15A250V</v>
          </cell>
          <cell r="E1212">
            <v>140</v>
          </cell>
          <cell r="F1212" t="str">
            <v>개</v>
          </cell>
          <cell r="G1212">
            <v>2073</v>
          </cell>
          <cell r="H1212">
            <v>2992</v>
          </cell>
          <cell r="I1212">
            <v>59</v>
          </cell>
        </row>
        <row r="1213">
          <cell r="A1213" t="str">
            <v>A8053</v>
          </cell>
          <cell r="B1213" t="str">
            <v>I01</v>
          </cell>
          <cell r="C1213" t="str">
            <v>둥근콘센트신설(방적카바부)</v>
          </cell>
          <cell r="D1213" t="str">
            <v>매입접지극부 1구 15A250V</v>
          </cell>
          <cell r="E1213">
            <v>68</v>
          </cell>
          <cell r="F1213" t="str">
            <v>개</v>
          </cell>
          <cell r="G1213">
            <v>1622</v>
          </cell>
          <cell r="H1213">
            <v>2522</v>
          </cell>
          <cell r="I1213">
            <v>50</v>
          </cell>
        </row>
        <row r="1214">
          <cell r="A1214" t="str">
            <v>A8053</v>
          </cell>
          <cell r="B1214" t="str">
            <v>I01</v>
          </cell>
          <cell r="C1214" t="str">
            <v>가로형콘센트신설(방적카바부)</v>
          </cell>
          <cell r="D1214" t="str">
            <v>매입접지극부 2구 15A250V</v>
          </cell>
          <cell r="E1214">
            <v>136</v>
          </cell>
          <cell r="F1214" t="str">
            <v>개</v>
          </cell>
          <cell r="G1214">
            <v>1812</v>
          </cell>
          <cell r="H1214">
            <v>2522</v>
          </cell>
          <cell r="I1214">
            <v>50</v>
          </cell>
        </row>
        <row r="1215">
          <cell r="A1215" t="str">
            <v>A8053</v>
          </cell>
          <cell r="B1215" t="str">
            <v>I01</v>
          </cell>
          <cell r="C1215" t="str">
            <v>둥근콘센트신설</v>
          </cell>
          <cell r="D1215" t="str">
            <v>노출접지극부 2구 15A250V</v>
          </cell>
          <cell r="E1215">
            <v>143</v>
          </cell>
          <cell r="F1215" t="str">
            <v>개</v>
          </cell>
          <cell r="G1215">
            <v>1040</v>
          </cell>
          <cell r="H1215">
            <v>2992</v>
          </cell>
          <cell r="I1215">
            <v>59</v>
          </cell>
        </row>
        <row r="1216">
          <cell r="A1216" t="str">
            <v>A8053</v>
          </cell>
          <cell r="B1216" t="str">
            <v>I01</v>
          </cell>
          <cell r="C1216" t="str">
            <v>와이드스위치신설(90MM)</v>
          </cell>
          <cell r="D1216" t="str">
            <v>매입대각형 1P</v>
          </cell>
          <cell r="E1216">
            <v>72</v>
          </cell>
          <cell r="F1216" t="str">
            <v>개</v>
          </cell>
          <cell r="G1216">
            <v>1951</v>
          </cell>
          <cell r="H1216">
            <v>1667</v>
          </cell>
          <cell r="I1216">
            <v>32</v>
          </cell>
        </row>
        <row r="1217">
          <cell r="A1217" t="str">
            <v>A8053</v>
          </cell>
          <cell r="B1217" t="str">
            <v>I01</v>
          </cell>
          <cell r="C1217" t="str">
            <v>와이드스위치신설(90MM)</v>
          </cell>
          <cell r="D1217" t="str">
            <v>매입대각2연용1P</v>
          </cell>
          <cell r="E1217">
            <v>140</v>
          </cell>
          <cell r="F1217" t="str">
            <v>개</v>
          </cell>
          <cell r="G1217">
            <v>2515</v>
          </cell>
          <cell r="H1217">
            <v>1966</v>
          </cell>
          <cell r="I1217">
            <v>39</v>
          </cell>
        </row>
        <row r="1218">
          <cell r="A1218" t="str">
            <v>A8053</v>
          </cell>
          <cell r="B1218" t="str">
            <v>I01</v>
          </cell>
          <cell r="C1218" t="str">
            <v>와이드스위치신설(90MM)</v>
          </cell>
          <cell r="D1218" t="str">
            <v>매입대각3연용1P</v>
          </cell>
          <cell r="E1218">
            <v>132</v>
          </cell>
          <cell r="F1218" t="str">
            <v>개</v>
          </cell>
          <cell r="G1218">
            <v>3035</v>
          </cell>
          <cell r="H1218">
            <v>2308</v>
          </cell>
          <cell r="I1218">
            <v>45</v>
          </cell>
        </row>
        <row r="1219">
          <cell r="A1219" t="str">
            <v>A8053</v>
          </cell>
          <cell r="B1219" t="str">
            <v>I01</v>
          </cell>
          <cell r="C1219" t="str">
            <v>와이드스위치신설(90MM)</v>
          </cell>
          <cell r="D1219" t="str">
            <v>매입(LED부 2, LED무 1)</v>
          </cell>
          <cell r="E1219">
            <v>68</v>
          </cell>
          <cell r="F1219" t="str">
            <v>개</v>
          </cell>
          <cell r="G1219">
            <v>4337</v>
          </cell>
          <cell r="H1219">
            <v>2308</v>
          </cell>
          <cell r="I1219">
            <v>45</v>
          </cell>
        </row>
        <row r="1220">
          <cell r="A1220" t="str">
            <v>A8053</v>
          </cell>
          <cell r="B1220" t="str">
            <v>I01</v>
          </cell>
          <cell r="C1220" t="str">
            <v>와이드스위치 몸체설치(추가)</v>
          </cell>
          <cell r="D1220" t="str">
            <v>매입대각 3로 1P</v>
          </cell>
          <cell r="E1220">
            <v>8</v>
          </cell>
          <cell r="F1220" t="str">
            <v>개</v>
          </cell>
          <cell r="G1220">
            <v>1477</v>
          </cell>
          <cell r="H1220">
            <v>726</v>
          </cell>
          <cell r="I1220">
            <v>13</v>
          </cell>
        </row>
        <row r="1221">
          <cell r="A1221" t="str">
            <v>A8053</v>
          </cell>
          <cell r="B1221" t="str">
            <v>I02</v>
          </cell>
          <cell r="C1221" t="str">
            <v>와이드스위치신설</v>
          </cell>
          <cell r="D1221" t="str">
            <v>매입대각형 1P</v>
          </cell>
          <cell r="E1221">
            <v>8</v>
          </cell>
          <cell r="F1221" t="str">
            <v>개</v>
          </cell>
          <cell r="G1221">
            <v>1399</v>
          </cell>
          <cell r="H1221">
            <v>1667</v>
          </cell>
          <cell r="I1221">
            <v>32</v>
          </cell>
        </row>
        <row r="1222">
          <cell r="A1222" t="str">
            <v>A8053</v>
          </cell>
          <cell r="B1222" t="str">
            <v>I02</v>
          </cell>
          <cell r="C1222" t="str">
            <v>와이드스위치신설</v>
          </cell>
          <cell r="D1222" t="str">
            <v>매입대각4연용1P</v>
          </cell>
          <cell r="E1222">
            <v>2</v>
          </cell>
          <cell r="F1222" t="str">
            <v>개</v>
          </cell>
          <cell r="G1222">
            <v>3879</v>
          </cell>
          <cell r="H1222">
            <v>2650</v>
          </cell>
          <cell r="I1222">
            <v>52</v>
          </cell>
        </row>
        <row r="1223">
          <cell r="A1223" t="str">
            <v>A8053</v>
          </cell>
          <cell r="B1223" t="str">
            <v>I02</v>
          </cell>
          <cell r="C1223" t="str">
            <v>와이드스위치신설</v>
          </cell>
          <cell r="D1223" t="str">
            <v>매입대각형 3로 1P</v>
          </cell>
          <cell r="E1223">
            <v>6</v>
          </cell>
          <cell r="F1223" t="str">
            <v>개</v>
          </cell>
          <cell r="G1223">
            <v>1666</v>
          </cell>
          <cell r="H1223">
            <v>3634</v>
          </cell>
          <cell r="I1223">
            <v>71</v>
          </cell>
        </row>
        <row r="1224">
          <cell r="A1224" t="str">
            <v>A8053</v>
          </cell>
          <cell r="B1224" t="str">
            <v>I02</v>
          </cell>
          <cell r="C1224" t="str">
            <v>스위치신설</v>
          </cell>
          <cell r="D1224" t="str">
            <v>매입대각형 4로 1P</v>
          </cell>
          <cell r="E1224">
            <v>2</v>
          </cell>
          <cell r="F1224" t="str">
            <v>개</v>
          </cell>
          <cell r="G1224">
            <v>2764</v>
          </cell>
          <cell r="H1224">
            <v>4275</v>
          </cell>
          <cell r="I1224">
            <v>85</v>
          </cell>
        </row>
        <row r="1225">
          <cell r="A1225" t="str">
            <v>A8053</v>
          </cell>
          <cell r="B1225" t="str">
            <v>I01</v>
          </cell>
          <cell r="C1225" t="str">
            <v>조명기구</v>
          </cell>
          <cell r="D1225" t="str">
            <v>IFID-00A (FL1/20W, 전자식)</v>
          </cell>
          <cell r="E1225">
            <v>68</v>
          </cell>
          <cell r="F1225" t="str">
            <v>개</v>
          </cell>
          <cell r="G1225">
            <v>17348</v>
          </cell>
          <cell r="H1225">
            <v>4361</v>
          </cell>
          <cell r="I1225">
            <v>86</v>
          </cell>
        </row>
        <row r="1226">
          <cell r="A1226" t="str">
            <v>A8053</v>
          </cell>
          <cell r="B1226" t="str">
            <v>I01</v>
          </cell>
          <cell r="C1226" t="str">
            <v>조명기구</v>
          </cell>
          <cell r="D1226" t="str">
            <v>IFSA-B (2/32W, 전자식)</v>
          </cell>
          <cell r="E1226">
            <v>4</v>
          </cell>
          <cell r="F1226" t="str">
            <v>개</v>
          </cell>
          <cell r="G1226">
            <v>26022</v>
          </cell>
          <cell r="H1226">
            <v>8038</v>
          </cell>
          <cell r="I1226">
            <v>160</v>
          </cell>
        </row>
        <row r="1227">
          <cell r="A1227" t="str">
            <v>A8053</v>
          </cell>
          <cell r="B1227" t="str">
            <v>I02</v>
          </cell>
          <cell r="C1227" t="str">
            <v>조명기구</v>
          </cell>
          <cell r="D1227" t="str">
            <v>IFSC-B (FUL 9W)</v>
          </cell>
          <cell r="E1227">
            <v>68</v>
          </cell>
          <cell r="F1227" t="str">
            <v>개</v>
          </cell>
          <cell r="G1227">
            <v>8240</v>
          </cell>
          <cell r="H1227">
            <v>3805</v>
          </cell>
          <cell r="I1227">
            <v>75</v>
          </cell>
        </row>
        <row r="1228">
          <cell r="A1228" t="str">
            <v>A8053</v>
          </cell>
          <cell r="B1228" t="str">
            <v>I02</v>
          </cell>
          <cell r="C1228" t="str">
            <v>조명기구</v>
          </cell>
          <cell r="D1228" t="str">
            <v>IFPA-A 2/40W</v>
          </cell>
          <cell r="E1228">
            <v>4</v>
          </cell>
          <cell r="F1228" t="str">
            <v>개</v>
          </cell>
          <cell r="G1228">
            <v>21251</v>
          </cell>
          <cell r="H1228">
            <v>9577</v>
          </cell>
          <cell r="I1228">
            <v>190</v>
          </cell>
        </row>
        <row r="1229">
          <cell r="A1229" t="str">
            <v>A8053</v>
          </cell>
          <cell r="B1229" t="str">
            <v>I02</v>
          </cell>
          <cell r="C1229" t="str">
            <v>조명기구</v>
          </cell>
          <cell r="D1229" t="str">
            <v>ELSD-00A (20W/1)</v>
          </cell>
          <cell r="E1229">
            <v>8</v>
          </cell>
          <cell r="F1229" t="str">
            <v>개</v>
          </cell>
          <cell r="G1229">
            <v>9107</v>
          </cell>
          <cell r="H1229">
            <v>5044</v>
          </cell>
          <cell r="I1229">
            <v>100</v>
          </cell>
        </row>
        <row r="1230">
          <cell r="A1230" t="str">
            <v>A8053</v>
          </cell>
          <cell r="B1230" t="str">
            <v>I02</v>
          </cell>
          <cell r="C1230" t="str">
            <v>조명기구</v>
          </cell>
          <cell r="D1230" t="str">
            <v>ILSA (60W)</v>
          </cell>
          <cell r="E1230">
            <v>11</v>
          </cell>
          <cell r="F1230" t="str">
            <v>개</v>
          </cell>
          <cell r="G1230">
            <v>3296</v>
          </cell>
          <cell r="H1230">
            <v>5044</v>
          </cell>
          <cell r="I1230">
            <v>100</v>
          </cell>
        </row>
        <row r="1231">
          <cell r="A1231" t="str">
            <v>A8053</v>
          </cell>
          <cell r="B1231" t="str">
            <v>I02</v>
          </cell>
          <cell r="C1231" t="str">
            <v>조명기구</v>
          </cell>
          <cell r="D1231" t="str">
            <v>ILSD (60W)</v>
          </cell>
          <cell r="E1231">
            <v>2</v>
          </cell>
          <cell r="F1231" t="str">
            <v>개</v>
          </cell>
          <cell r="G1231">
            <v>3382</v>
          </cell>
          <cell r="H1231">
            <v>5044</v>
          </cell>
          <cell r="I1231">
            <v>100</v>
          </cell>
        </row>
        <row r="1232">
          <cell r="A1232" t="str">
            <v>A8053</v>
          </cell>
          <cell r="B1232" t="str">
            <v>I01</v>
          </cell>
          <cell r="C1232" t="str">
            <v>주방등설치(L형)</v>
          </cell>
          <cell r="D1232" t="str">
            <v>JBL-8A (FL20W/2, 전자식)</v>
          </cell>
          <cell r="E1232">
            <v>68</v>
          </cell>
          <cell r="F1232" t="str">
            <v>개</v>
          </cell>
          <cell r="G1232">
            <v>32093</v>
          </cell>
          <cell r="H1232">
            <v>5130</v>
          </cell>
          <cell r="I1232">
            <v>102</v>
          </cell>
        </row>
        <row r="1233">
          <cell r="A1233" t="str">
            <v>A8053</v>
          </cell>
          <cell r="B1233" t="str">
            <v>I02</v>
          </cell>
          <cell r="C1233" t="str">
            <v>현관등설치</v>
          </cell>
          <cell r="D1233" t="str">
            <v>HYS-8A (센서부착형,IL60W/1)</v>
          </cell>
          <cell r="E1233">
            <v>28</v>
          </cell>
          <cell r="F1233" t="str">
            <v>개</v>
          </cell>
          <cell r="G1233">
            <v>8674</v>
          </cell>
          <cell r="H1233">
            <v>5044</v>
          </cell>
          <cell r="I1233">
            <v>100</v>
          </cell>
        </row>
        <row r="1234">
          <cell r="A1234" t="str">
            <v>A8053</v>
          </cell>
          <cell r="B1234" t="str">
            <v>I01</v>
          </cell>
          <cell r="C1234" t="str">
            <v>거실등설치</v>
          </cell>
          <cell r="D1234" t="str">
            <v>GES-00C (20W/8)</v>
          </cell>
          <cell r="E1234">
            <v>68</v>
          </cell>
          <cell r="F1234" t="str">
            <v>개</v>
          </cell>
          <cell r="G1234">
            <v>138784</v>
          </cell>
          <cell r="H1234">
            <v>12100</v>
          </cell>
          <cell r="I1234">
            <v>242</v>
          </cell>
        </row>
        <row r="1235">
          <cell r="A1235" t="str">
            <v>A8053</v>
          </cell>
          <cell r="B1235" t="str">
            <v>I01</v>
          </cell>
          <cell r="C1235" t="str">
            <v>식탁등설치</v>
          </cell>
          <cell r="D1235" t="str">
            <v>SIT-00A (20W/1)</v>
          </cell>
          <cell r="E1235">
            <v>68</v>
          </cell>
          <cell r="F1235" t="str">
            <v>개</v>
          </cell>
          <cell r="G1235">
            <v>19082</v>
          </cell>
          <cell r="H1235">
            <v>4660</v>
          </cell>
          <cell r="I1235">
            <v>92</v>
          </cell>
        </row>
        <row r="1236">
          <cell r="A1236" t="str">
            <v>A8053</v>
          </cell>
          <cell r="B1236" t="str">
            <v>I01</v>
          </cell>
          <cell r="C1236" t="str">
            <v>발코니등설치</v>
          </cell>
          <cell r="D1236" t="str">
            <v>BKC-00A (20W/1)</v>
          </cell>
          <cell r="E1236">
            <v>136</v>
          </cell>
          <cell r="F1236" t="str">
            <v>개</v>
          </cell>
          <cell r="G1236">
            <v>10408</v>
          </cell>
          <cell r="H1236">
            <v>5044</v>
          </cell>
          <cell r="I1236">
            <v>100</v>
          </cell>
        </row>
        <row r="1237">
          <cell r="A1237" t="str">
            <v>A8053</v>
          </cell>
          <cell r="B1237" t="str">
            <v>I01</v>
          </cell>
          <cell r="C1237" t="str">
            <v>침실등설치</v>
          </cell>
          <cell r="D1237" t="str">
            <v>CHS-00A (40W/1)</v>
          </cell>
          <cell r="E1237">
            <v>68</v>
          </cell>
          <cell r="F1237" t="str">
            <v>개</v>
          </cell>
          <cell r="G1237">
            <v>21858</v>
          </cell>
          <cell r="H1237">
            <v>6926</v>
          </cell>
          <cell r="I1237">
            <v>137</v>
          </cell>
        </row>
        <row r="1238">
          <cell r="A1238" t="str">
            <v>A8053</v>
          </cell>
          <cell r="B1238" t="str">
            <v>I01</v>
          </cell>
          <cell r="C1238" t="str">
            <v>주침실등설치</v>
          </cell>
          <cell r="D1238" t="str">
            <v>CHL-00A (40W/1+32W/1)</v>
          </cell>
          <cell r="E1238">
            <v>68</v>
          </cell>
          <cell r="F1238" t="str">
            <v>개</v>
          </cell>
          <cell r="G1238">
            <v>30705</v>
          </cell>
          <cell r="H1238">
            <v>8038</v>
          </cell>
          <cell r="I1238">
            <v>160</v>
          </cell>
        </row>
        <row r="1239">
          <cell r="A1239" t="str">
            <v>A8053</v>
          </cell>
          <cell r="B1239" t="str">
            <v>I01</v>
          </cell>
          <cell r="C1239" t="str">
            <v>발코니등설치</v>
          </cell>
          <cell r="D1239" t="str">
            <v>BKC-00B (IL60W/1)</v>
          </cell>
          <cell r="E1239">
            <v>204</v>
          </cell>
          <cell r="F1239" t="str">
            <v>개</v>
          </cell>
          <cell r="G1239">
            <v>5204</v>
          </cell>
          <cell r="H1239">
            <v>5044</v>
          </cell>
          <cell r="I1239">
            <v>100</v>
          </cell>
        </row>
        <row r="1240">
          <cell r="A1240" t="str">
            <v>A8053</v>
          </cell>
          <cell r="B1240" t="str">
            <v>I01</v>
          </cell>
          <cell r="C1240" t="str">
            <v>현관등설치</v>
          </cell>
          <cell r="D1240" t="str">
            <v>HYS-8A (센서부착형,IL60W/1)</v>
          </cell>
          <cell r="E1240">
            <v>68</v>
          </cell>
          <cell r="F1240" t="str">
            <v>개</v>
          </cell>
          <cell r="G1240">
            <v>8674</v>
          </cell>
          <cell r="H1240">
            <v>5044</v>
          </cell>
          <cell r="I1240">
            <v>100</v>
          </cell>
        </row>
        <row r="1241">
          <cell r="A1241" t="str">
            <v>A8053</v>
          </cell>
          <cell r="B1241" t="str">
            <v>I01</v>
          </cell>
          <cell r="C1241" t="str">
            <v>화장실등설치</v>
          </cell>
          <cell r="D1241" t="str">
            <v>HWJ-8A (IL60W/2)</v>
          </cell>
          <cell r="E1241">
            <v>68</v>
          </cell>
          <cell r="F1241" t="str">
            <v>개</v>
          </cell>
          <cell r="G1241">
            <v>11449</v>
          </cell>
          <cell r="H1241">
            <v>5729</v>
          </cell>
          <cell r="I1241">
            <v>114</v>
          </cell>
        </row>
        <row r="1242">
          <cell r="A1242" t="str">
            <v>A8053</v>
          </cell>
          <cell r="B1242" t="str">
            <v>I04</v>
          </cell>
          <cell r="C1242" t="str">
            <v>보턴박스</v>
          </cell>
          <cell r="D1242" t="str">
            <v>100X460X200</v>
          </cell>
          <cell r="E1242">
            <v>34</v>
          </cell>
          <cell r="F1242" t="str">
            <v>개</v>
          </cell>
          <cell r="G1242">
            <v>4949</v>
          </cell>
          <cell r="H1242">
            <v>11159</v>
          </cell>
          <cell r="I1242">
            <v>222</v>
          </cell>
        </row>
        <row r="1243">
          <cell r="A1243" t="str">
            <v>A8053</v>
          </cell>
          <cell r="B1243" t="str">
            <v>I04</v>
          </cell>
          <cell r="C1243" t="str">
            <v>보턴박스</v>
          </cell>
          <cell r="D1243" t="str">
            <v>100X150X200</v>
          </cell>
          <cell r="E1243">
            <v>2</v>
          </cell>
          <cell r="F1243" t="str">
            <v>개</v>
          </cell>
          <cell r="G1243">
            <v>2602</v>
          </cell>
          <cell r="H1243">
            <v>7054</v>
          </cell>
          <cell r="I1243">
            <v>140</v>
          </cell>
        </row>
        <row r="1244">
          <cell r="A1244" t="str">
            <v>A8053</v>
          </cell>
          <cell r="B1244" t="str">
            <v>I04</v>
          </cell>
          <cell r="C1244" t="str">
            <v>조인트박스설치</v>
          </cell>
          <cell r="D1244" t="str">
            <v>100X100X75</v>
          </cell>
          <cell r="E1244">
            <v>4</v>
          </cell>
          <cell r="F1244" t="str">
            <v>개</v>
          </cell>
          <cell r="G1244">
            <v>843</v>
          </cell>
          <cell r="H1244">
            <v>7054</v>
          </cell>
          <cell r="I1244">
            <v>140</v>
          </cell>
        </row>
        <row r="1245">
          <cell r="A1245" t="str">
            <v>A8053</v>
          </cell>
          <cell r="B1245" t="str">
            <v>I05</v>
          </cell>
          <cell r="C1245" t="str">
            <v>접지단자함(PVC)</v>
          </cell>
          <cell r="D1245" t="str">
            <v>1극용(250X350X110)</v>
          </cell>
          <cell r="E1245">
            <v>2</v>
          </cell>
          <cell r="F1245" t="str">
            <v>개</v>
          </cell>
          <cell r="G1245">
            <v>16480</v>
          </cell>
          <cell r="H1245">
            <v>28220</v>
          </cell>
          <cell r="I1245">
            <v>563</v>
          </cell>
        </row>
        <row r="1246">
          <cell r="A1246" t="str">
            <v>A8053</v>
          </cell>
          <cell r="B1246" t="str">
            <v>I04</v>
          </cell>
          <cell r="C1246" t="str">
            <v>PULL BOX</v>
          </cell>
          <cell r="D1246" t="str">
            <v>150X150X100</v>
          </cell>
          <cell r="E1246">
            <v>2</v>
          </cell>
          <cell r="F1246" t="str">
            <v>개</v>
          </cell>
          <cell r="G1246">
            <v>1773</v>
          </cell>
          <cell r="H1246">
            <v>7054</v>
          </cell>
          <cell r="I1246">
            <v>140</v>
          </cell>
        </row>
        <row r="1247">
          <cell r="A1247" t="str">
            <v>A8053</v>
          </cell>
          <cell r="B1247" t="str">
            <v>I04</v>
          </cell>
          <cell r="C1247" t="str">
            <v>PULL BOX</v>
          </cell>
          <cell r="D1247" t="str">
            <v>200X200X100</v>
          </cell>
          <cell r="E1247">
            <v>5</v>
          </cell>
          <cell r="F1247" t="str">
            <v>개</v>
          </cell>
          <cell r="G1247">
            <v>2702</v>
          </cell>
          <cell r="H1247">
            <v>7054</v>
          </cell>
          <cell r="I1247">
            <v>140</v>
          </cell>
        </row>
        <row r="1248">
          <cell r="A1248" t="str">
            <v>A8053</v>
          </cell>
          <cell r="B1248" t="str">
            <v>I04</v>
          </cell>
          <cell r="C1248" t="str">
            <v>PULL BOX</v>
          </cell>
          <cell r="D1248" t="str">
            <v>300X300X100</v>
          </cell>
          <cell r="E1248">
            <v>3</v>
          </cell>
          <cell r="F1248" t="str">
            <v>개</v>
          </cell>
          <cell r="G1248">
            <v>5068</v>
          </cell>
          <cell r="H1248">
            <v>11159</v>
          </cell>
          <cell r="I1248">
            <v>222</v>
          </cell>
        </row>
        <row r="1249">
          <cell r="A1249" t="str">
            <v>A8053</v>
          </cell>
          <cell r="B1249" t="str">
            <v>I04</v>
          </cell>
          <cell r="C1249" t="str">
            <v>PULL BOX</v>
          </cell>
          <cell r="D1249" t="str">
            <v>300X300X200</v>
          </cell>
          <cell r="E1249">
            <v>2</v>
          </cell>
          <cell r="F1249" t="str">
            <v>개</v>
          </cell>
          <cell r="G1249">
            <v>7095</v>
          </cell>
          <cell r="H1249">
            <v>14965</v>
          </cell>
          <cell r="I1249">
            <v>299</v>
          </cell>
        </row>
        <row r="1250">
          <cell r="A1250" t="str">
            <v>A8053</v>
          </cell>
          <cell r="B1250" t="str">
            <v>I07</v>
          </cell>
          <cell r="C1250" t="str">
            <v>배선용 차단기</v>
          </cell>
          <cell r="D1250" t="str">
            <v>220V 2P 30AF 노출</v>
          </cell>
          <cell r="E1250">
            <v>2</v>
          </cell>
          <cell r="F1250" t="str">
            <v>개</v>
          </cell>
          <cell r="G1250">
            <v>1127</v>
          </cell>
          <cell r="H1250">
            <v>16547</v>
          </cell>
          <cell r="I1250">
            <v>330</v>
          </cell>
        </row>
        <row r="1251">
          <cell r="A1251" t="str">
            <v>A8053</v>
          </cell>
          <cell r="B1251" t="str">
            <v>I07</v>
          </cell>
          <cell r="C1251" t="str">
            <v>배선용 차단기</v>
          </cell>
          <cell r="D1251" t="str">
            <v>600V 3P 50AF</v>
          </cell>
          <cell r="E1251">
            <v>4</v>
          </cell>
          <cell r="F1251" t="str">
            <v>개</v>
          </cell>
          <cell r="G1251">
            <v>14398</v>
          </cell>
          <cell r="H1251">
            <v>31641</v>
          </cell>
          <cell r="I1251">
            <v>632</v>
          </cell>
        </row>
        <row r="1252">
          <cell r="A1252" t="str">
            <v>A8053</v>
          </cell>
          <cell r="B1252" t="str">
            <v>I07</v>
          </cell>
          <cell r="C1252" t="str">
            <v>배선용 차단기</v>
          </cell>
          <cell r="D1252" t="str">
            <v>600V 3P 50AF 노출</v>
          </cell>
          <cell r="E1252">
            <v>2</v>
          </cell>
          <cell r="F1252" t="str">
            <v>개</v>
          </cell>
          <cell r="G1252">
            <v>14398</v>
          </cell>
          <cell r="H1252">
            <v>28477</v>
          </cell>
          <cell r="I1252">
            <v>569</v>
          </cell>
        </row>
        <row r="1253">
          <cell r="A1253" t="str">
            <v>A8053</v>
          </cell>
          <cell r="B1253" t="str">
            <v>I07</v>
          </cell>
          <cell r="C1253" t="str">
            <v>배선용 차단기</v>
          </cell>
          <cell r="D1253" t="str">
            <v>600V 3P 100AF 노출</v>
          </cell>
          <cell r="E1253">
            <v>8</v>
          </cell>
          <cell r="F1253" t="str">
            <v>개</v>
          </cell>
          <cell r="G1253">
            <v>21606</v>
          </cell>
          <cell r="H1253">
            <v>40022</v>
          </cell>
          <cell r="I1253">
            <v>799</v>
          </cell>
        </row>
        <row r="1254">
          <cell r="A1254" t="str">
            <v>A8053</v>
          </cell>
          <cell r="B1254" t="str">
            <v>I07</v>
          </cell>
          <cell r="C1254" t="str">
            <v>배선용 차단기</v>
          </cell>
          <cell r="D1254" t="str">
            <v>600V 3P 225AF 노출</v>
          </cell>
          <cell r="E1254">
            <v>2</v>
          </cell>
          <cell r="F1254" t="str">
            <v>개</v>
          </cell>
          <cell r="G1254">
            <v>44957</v>
          </cell>
          <cell r="H1254">
            <v>63497</v>
          </cell>
          <cell r="I1254">
            <v>1269</v>
          </cell>
        </row>
        <row r="1255">
          <cell r="A1255" t="str">
            <v>A8053</v>
          </cell>
          <cell r="B1255" t="str">
            <v>I07</v>
          </cell>
          <cell r="C1255" t="str">
            <v>배선용 차단기</v>
          </cell>
          <cell r="D1255" t="str">
            <v>600V 4P 50AF</v>
          </cell>
          <cell r="E1255">
            <v>2</v>
          </cell>
          <cell r="F1255" t="str">
            <v>개</v>
          </cell>
          <cell r="G1255">
            <v>21953</v>
          </cell>
          <cell r="H1255">
            <v>41133</v>
          </cell>
          <cell r="I1255">
            <v>822</v>
          </cell>
        </row>
        <row r="1256">
          <cell r="A1256" t="str">
            <v>A8053</v>
          </cell>
          <cell r="B1256" t="str">
            <v>I07</v>
          </cell>
          <cell r="C1256" t="str">
            <v>누전 차단기</v>
          </cell>
          <cell r="D1256" t="str">
            <v>2P 30AF</v>
          </cell>
          <cell r="E1256">
            <v>6</v>
          </cell>
          <cell r="F1256" t="str">
            <v>개</v>
          </cell>
          <cell r="G1256">
            <v>4423</v>
          </cell>
          <cell r="H1256">
            <v>18386</v>
          </cell>
          <cell r="I1256">
            <v>366</v>
          </cell>
        </row>
        <row r="1257">
          <cell r="A1257" t="str">
            <v>A8053</v>
          </cell>
          <cell r="B1257" t="str">
            <v>I07</v>
          </cell>
          <cell r="C1257" t="str">
            <v>누전 차단기</v>
          </cell>
          <cell r="D1257" t="str">
            <v>2P 30AF 노출</v>
          </cell>
          <cell r="E1257">
            <v>8</v>
          </cell>
          <cell r="F1257" t="str">
            <v>개</v>
          </cell>
          <cell r="G1257">
            <v>4423</v>
          </cell>
          <cell r="H1257">
            <v>16547</v>
          </cell>
          <cell r="I1257">
            <v>330</v>
          </cell>
        </row>
        <row r="1258">
          <cell r="A1258" t="str">
            <v>A8053</v>
          </cell>
          <cell r="B1258" t="str">
            <v>I07</v>
          </cell>
          <cell r="C1258" t="str">
            <v>적산전력계</v>
          </cell>
          <cell r="D1258" t="str">
            <v>3P4W 220V 5(2.5)A 동시</v>
          </cell>
          <cell r="E1258">
            <v>1</v>
          </cell>
          <cell r="F1258" t="str">
            <v>개</v>
          </cell>
          <cell r="G1258">
            <v>103827</v>
          </cell>
          <cell r="H1258">
            <v>9577</v>
          </cell>
          <cell r="I1258">
            <v>190</v>
          </cell>
        </row>
        <row r="1259">
          <cell r="A1259" t="str">
            <v>A8053</v>
          </cell>
          <cell r="B1259" t="str">
            <v>I07</v>
          </cell>
          <cell r="C1259" t="str">
            <v>적산전력계</v>
          </cell>
          <cell r="D1259" t="str">
            <v>3P4W 220V 60(20)A 동시</v>
          </cell>
          <cell r="E1259">
            <v>2</v>
          </cell>
          <cell r="F1259" t="str">
            <v>개</v>
          </cell>
          <cell r="G1259">
            <v>148238</v>
          </cell>
          <cell r="H1259">
            <v>9577</v>
          </cell>
          <cell r="I1259">
            <v>190</v>
          </cell>
        </row>
        <row r="1260">
          <cell r="A1260" t="str">
            <v>A8053</v>
          </cell>
          <cell r="B1260" t="str">
            <v>I07</v>
          </cell>
          <cell r="C1260" t="str">
            <v>저압계기용 변류기</v>
          </cell>
          <cell r="D1260" t="str">
            <v>환형 3.0급 5/5-300/5A</v>
          </cell>
          <cell r="E1260">
            <v>3</v>
          </cell>
          <cell r="F1260" t="str">
            <v>개</v>
          </cell>
          <cell r="G1260">
            <v>3469</v>
          </cell>
          <cell r="H1260">
            <v>17103</v>
          </cell>
          <cell r="I1260">
            <v>341</v>
          </cell>
        </row>
        <row r="1261">
          <cell r="A1261" t="str">
            <v>A8053</v>
          </cell>
          <cell r="B1261" t="str">
            <v>I07</v>
          </cell>
          <cell r="C1261" t="str">
            <v>전류절체기</v>
          </cell>
          <cell r="D1261" t="str">
            <v>3P 3W</v>
          </cell>
          <cell r="E1261">
            <v>1</v>
          </cell>
          <cell r="F1261" t="str">
            <v>개</v>
          </cell>
          <cell r="G1261">
            <v>4770</v>
          </cell>
          <cell r="H1261">
            <v>13867</v>
          </cell>
          <cell r="I1261">
            <v>276</v>
          </cell>
        </row>
        <row r="1262">
          <cell r="A1262" t="str">
            <v>A8053</v>
          </cell>
          <cell r="B1262" t="str">
            <v>I07</v>
          </cell>
          <cell r="C1262" t="str">
            <v>전압절체기</v>
          </cell>
          <cell r="D1262" t="str">
            <v>3P 4W</v>
          </cell>
          <cell r="E1262">
            <v>2</v>
          </cell>
          <cell r="F1262" t="str">
            <v>개</v>
          </cell>
          <cell r="G1262">
            <v>4770</v>
          </cell>
          <cell r="H1262">
            <v>13867</v>
          </cell>
          <cell r="I1262">
            <v>276</v>
          </cell>
        </row>
        <row r="1263">
          <cell r="A1263" t="str">
            <v>A8053</v>
          </cell>
          <cell r="B1263" t="str">
            <v>I07</v>
          </cell>
          <cell r="C1263" t="str">
            <v>전류계</v>
          </cell>
          <cell r="D1263" t="str">
            <v>매입 광각도형</v>
          </cell>
          <cell r="E1263">
            <v>1</v>
          </cell>
          <cell r="F1263" t="str">
            <v>개</v>
          </cell>
          <cell r="G1263">
            <v>13011</v>
          </cell>
          <cell r="H1263">
            <v>18027</v>
          </cell>
          <cell r="I1263">
            <v>359</v>
          </cell>
        </row>
        <row r="1264">
          <cell r="A1264" t="str">
            <v>A8053</v>
          </cell>
          <cell r="B1264" t="str">
            <v>I07</v>
          </cell>
          <cell r="C1264" t="str">
            <v>전압계</v>
          </cell>
          <cell r="D1264" t="str">
            <v>매입 광각도형</v>
          </cell>
          <cell r="E1264">
            <v>2</v>
          </cell>
          <cell r="F1264" t="str">
            <v>개</v>
          </cell>
          <cell r="G1264">
            <v>13011</v>
          </cell>
          <cell r="H1264">
            <v>18027</v>
          </cell>
          <cell r="I1264">
            <v>359</v>
          </cell>
        </row>
        <row r="1265">
          <cell r="A1265" t="str">
            <v>A8053</v>
          </cell>
          <cell r="B1265" t="str">
            <v>I04</v>
          </cell>
          <cell r="C1265" t="str">
            <v>석고보드따기</v>
          </cell>
          <cell r="D1265" t="str">
            <v>전기</v>
          </cell>
          <cell r="E1265">
            <v>408</v>
          </cell>
          <cell r="F1265" t="str">
            <v>개소</v>
          </cell>
          <cell r="G1265">
            <v>0</v>
          </cell>
          <cell r="H1265">
            <v>1753</v>
          </cell>
          <cell r="I1265">
            <v>34</v>
          </cell>
        </row>
        <row r="1266">
          <cell r="A1266" t="str">
            <v>A8053</v>
          </cell>
          <cell r="B1266" t="str">
            <v>I05</v>
          </cell>
          <cell r="C1266" t="str">
            <v>접지</v>
          </cell>
          <cell r="D1266" t="str">
            <v>E1(전기)</v>
          </cell>
          <cell r="E1266">
            <v>2</v>
          </cell>
          <cell r="F1266" t="str">
            <v>개소</v>
          </cell>
          <cell r="G1266">
            <v>13271</v>
          </cell>
          <cell r="H1266">
            <v>39935</v>
          </cell>
          <cell r="I1266">
            <v>798</v>
          </cell>
        </row>
        <row r="1267">
          <cell r="A1267" t="str">
            <v>A8053</v>
          </cell>
          <cell r="B1267" t="str">
            <v>I04</v>
          </cell>
          <cell r="C1267" t="str">
            <v>접지</v>
          </cell>
          <cell r="D1267" t="str">
            <v>E3(전기)</v>
          </cell>
          <cell r="E1267">
            <v>1</v>
          </cell>
          <cell r="F1267" t="str">
            <v>개소</v>
          </cell>
          <cell r="G1267">
            <v>3643</v>
          </cell>
          <cell r="H1267">
            <v>17297</v>
          </cell>
          <cell r="I1267">
            <v>345</v>
          </cell>
        </row>
        <row r="1268">
          <cell r="A1268" t="str">
            <v>A8053</v>
          </cell>
          <cell r="B1268" t="str">
            <v>I04</v>
          </cell>
          <cell r="C1268" t="str">
            <v>행 가</v>
          </cell>
          <cell r="D1268" t="str">
            <v>HA- 12</v>
          </cell>
          <cell r="E1268">
            <v>4</v>
          </cell>
          <cell r="F1268" t="str">
            <v>식</v>
          </cell>
          <cell r="G1268">
            <v>832</v>
          </cell>
          <cell r="H1268">
            <v>3684</v>
          </cell>
          <cell r="I1268">
            <v>72</v>
          </cell>
        </row>
        <row r="1269">
          <cell r="A1269" t="str">
            <v>A8053</v>
          </cell>
          <cell r="B1269" t="str">
            <v>I04</v>
          </cell>
          <cell r="C1269" t="str">
            <v>행 가</v>
          </cell>
          <cell r="D1269" t="str">
            <v>HA- 13</v>
          </cell>
          <cell r="E1269">
            <v>4</v>
          </cell>
          <cell r="F1269" t="str">
            <v>식</v>
          </cell>
          <cell r="G1269">
            <v>1057</v>
          </cell>
          <cell r="H1269">
            <v>4230</v>
          </cell>
          <cell r="I1269">
            <v>84</v>
          </cell>
        </row>
        <row r="1270">
          <cell r="A1270" t="str">
            <v>A8053</v>
          </cell>
          <cell r="B1270" t="str">
            <v>I04</v>
          </cell>
          <cell r="C1270" t="str">
            <v>행 가</v>
          </cell>
          <cell r="D1270" t="str">
            <v>HA- 23</v>
          </cell>
          <cell r="E1270">
            <v>11</v>
          </cell>
          <cell r="F1270" t="str">
            <v>식</v>
          </cell>
          <cell r="G1270">
            <v>1813</v>
          </cell>
          <cell r="H1270">
            <v>6947</v>
          </cell>
          <cell r="I1270">
            <v>138</v>
          </cell>
        </row>
        <row r="1271">
          <cell r="A1271" t="str">
            <v>A8053</v>
          </cell>
          <cell r="B1271" t="str">
            <v>I05</v>
          </cell>
          <cell r="C1271" t="str">
            <v>피뢰침</v>
          </cell>
          <cell r="D1271" t="str">
            <v>APT</v>
          </cell>
          <cell r="E1271">
            <v>2</v>
          </cell>
          <cell r="F1271" t="str">
            <v>식</v>
          </cell>
          <cell r="G1271">
            <v>34661</v>
          </cell>
          <cell r="H1271">
            <v>48202</v>
          </cell>
          <cell r="I1271">
            <v>769</v>
          </cell>
        </row>
        <row r="1272">
          <cell r="A1272" t="str">
            <v>A8053</v>
          </cell>
          <cell r="B1272" t="str">
            <v>I04</v>
          </cell>
          <cell r="C1272" t="str">
            <v>계량기함(계단형)</v>
          </cell>
          <cell r="D1272" t="str">
            <v>2세대용(계량기포함)</v>
          </cell>
          <cell r="E1272">
            <v>34</v>
          </cell>
          <cell r="F1272" t="str">
            <v>식</v>
          </cell>
          <cell r="G1272">
            <v>56207</v>
          </cell>
          <cell r="H1272">
            <v>21207</v>
          </cell>
          <cell r="I1272">
            <v>424</v>
          </cell>
        </row>
        <row r="1273">
          <cell r="A1273" t="str">
            <v>A8053</v>
          </cell>
          <cell r="B1273" t="str">
            <v>I01</v>
          </cell>
          <cell r="C1273" t="str">
            <v>PVC 분 전 반</v>
          </cell>
          <cell r="D1273" t="str">
            <v>HE-5</v>
          </cell>
          <cell r="E1273">
            <v>68</v>
          </cell>
          <cell r="F1273" t="str">
            <v>식</v>
          </cell>
          <cell r="G1273">
            <v>14745</v>
          </cell>
          <cell r="H1273">
            <v>41048</v>
          </cell>
          <cell r="I1273">
            <v>820</v>
          </cell>
        </row>
        <row r="1274">
          <cell r="A1274" t="str">
            <v>A8053</v>
          </cell>
          <cell r="B1274" t="str">
            <v>I04</v>
          </cell>
          <cell r="C1274" t="str">
            <v>배수펌프조작반 및 배관설치</v>
          </cell>
          <cell r="D1274" t="str">
            <v>단상 1HPX1대</v>
          </cell>
          <cell r="E1274">
            <v>1</v>
          </cell>
          <cell r="F1274" t="str">
            <v>개</v>
          </cell>
          <cell r="G1274">
            <v>91688</v>
          </cell>
          <cell r="H1274">
            <v>201327</v>
          </cell>
          <cell r="I1274">
            <v>4024</v>
          </cell>
        </row>
        <row r="1275">
          <cell r="C1275" t="str">
            <v>소 계</v>
          </cell>
        </row>
        <row r="1284">
          <cell r="C1284" t="str">
            <v>2. 아파트 전기공사</v>
          </cell>
        </row>
        <row r="1285">
          <cell r="C1285" t="str">
            <v>2-5. 59(48)A1S-80-201 (405동)</v>
          </cell>
        </row>
        <row r="1286">
          <cell r="C1286" t="str">
            <v>2-5-1. 소방공사</v>
          </cell>
        </row>
        <row r="1287">
          <cell r="A1287" t="str">
            <v>A8050</v>
          </cell>
          <cell r="B1287" t="str">
            <v>F01</v>
          </cell>
          <cell r="C1287" t="str">
            <v>PVC 노말벤드</v>
          </cell>
          <cell r="D1287" t="str">
            <v>HI 28</v>
          </cell>
          <cell r="E1287">
            <v>4</v>
          </cell>
          <cell r="F1287" t="str">
            <v>개</v>
          </cell>
          <cell r="G1287">
            <v>693</v>
          </cell>
          <cell r="H1287">
            <v>0</v>
          </cell>
          <cell r="I1287">
            <v>0</v>
          </cell>
        </row>
        <row r="1288">
          <cell r="A1288" t="str">
            <v>A8050</v>
          </cell>
          <cell r="B1288" t="str">
            <v>F01</v>
          </cell>
          <cell r="C1288" t="str">
            <v>관내배선(함내배선4.28%)</v>
          </cell>
          <cell r="D1288" t="str">
            <v>IV 1.2 MM</v>
          </cell>
          <cell r="E1288">
            <v>2885.2</v>
          </cell>
          <cell r="F1288" t="str">
            <v>M</v>
          </cell>
          <cell r="G1288">
            <v>37</v>
          </cell>
          <cell r="H1288">
            <v>264</v>
          </cell>
          <cell r="I1288">
            <v>5</v>
          </cell>
        </row>
        <row r="1289">
          <cell r="A1289" t="str">
            <v>A8050</v>
          </cell>
          <cell r="B1289" t="str">
            <v>F01</v>
          </cell>
          <cell r="C1289" t="str">
            <v>관내배선(함내배선4.34%)</v>
          </cell>
          <cell r="D1289" t="str">
            <v>IV 1.6 MM</v>
          </cell>
          <cell r="E1289">
            <v>440.4</v>
          </cell>
          <cell r="F1289" t="str">
            <v>M</v>
          </cell>
          <cell r="G1289">
            <v>59</v>
          </cell>
          <cell r="H1289">
            <v>264</v>
          </cell>
          <cell r="I1289">
            <v>5</v>
          </cell>
        </row>
        <row r="1290">
          <cell r="A1290" t="str">
            <v>A8050</v>
          </cell>
          <cell r="B1290" t="str">
            <v>F01</v>
          </cell>
          <cell r="C1290" t="str">
            <v>관내배선(함내배선22.73%)</v>
          </cell>
          <cell r="D1290" t="str">
            <v>HIV 1.2 MM</v>
          </cell>
          <cell r="E1290">
            <v>446.1</v>
          </cell>
          <cell r="F1290" t="str">
            <v>M</v>
          </cell>
          <cell r="G1290">
            <v>46</v>
          </cell>
          <cell r="H1290">
            <v>311</v>
          </cell>
          <cell r="I1290">
            <v>6</v>
          </cell>
        </row>
        <row r="1291">
          <cell r="A1291" t="str">
            <v>A8050</v>
          </cell>
          <cell r="B1291" t="str">
            <v>F01</v>
          </cell>
          <cell r="C1291" t="str">
            <v>관내배선(함내배선2.49%)</v>
          </cell>
          <cell r="D1291" t="str">
            <v>HIV 1.6 MM</v>
          </cell>
          <cell r="E1291">
            <v>2498.1</v>
          </cell>
          <cell r="F1291" t="str">
            <v>M</v>
          </cell>
          <cell r="G1291">
            <v>61</v>
          </cell>
          <cell r="H1291">
            <v>260</v>
          </cell>
          <cell r="I1291">
            <v>5</v>
          </cell>
        </row>
        <row r="1292">
          <cell r="A1292" t="str">
            <v>A8050</v>
          </cell>
          <cell r="B1292" t="str">
            <v>F01</v>
          </cell>
          <cell r="C1292" t="str">
            <v>관내배선(함내배선14.43%)</v>
          </cell>
          <cell r="D1292" t="str">
            <v>HIV 5.5 MM2</v>
          </cell>
          <cell r="E1292">
            <v>221.6</v>
          </cell>
          <cell r="F1292" t="str">
            <v>M</v>
          </cell>
          <cell r="G1292">
            <v>183</v>
          </cell>
          <cell r="H1292">
            <v>290</v>
          </cell>
          <cell r="I1292">
            <v>5</v>
          </cell>
        </row>
        <row r="1293">
          <cell r="A1293" t="str">
            <v>A8050</v>
          </cell>
          <cell r="B1293" t="str">
            <v>F01</v>
          </cell>
          <cell r="C1293" t="str">
            <v>제어용케이블신설(함내배선24.21%)</v>
          </cell>
          <cell r="D1293" t="str">
            <v>CCV-S1.2 MM X 2C</v>
          </cell>
          <cell r="E1293">
            <v>134.5</v>
          </cell>
          <cell r="F1293" t="str">
            <v>M</v>
          </cell>
          <cell r="G1293">
            <v>483</v>
          </cell>
          <cell r="H1293">
            <v>760</v>
          </cell>
          <cell r="I1293">
            <v>14</v>
          </cell>
        </row>
        <row r="1294">
          <cell r="A1294" t="str">
            <v>A8050</v>
          </cell>
          <cell r="B1294" t="str">
            <v>F01</v>
          </cell>
          <cell r="C1294" t="str">
            <v>PVC PIPE 배관</v>
          </cell>
          <cell r="D1294" t="str">
            <v>HI 14MM</v>
          </cell>
          <cell r="E1294">
            <v>64</v>
          </cell>
          <cell r="F1294" t="str">
            <v>M</v>
          </cell>
          <cell r="G1294">
            <v>212</v>
          </cell>
          <cell r="H1294">
            <v>1367</v>
          </cell>
          <cell r="I1294">
            <v>26</v>
          </cell>
        </row>
        <row r="1295">
          <cell r="A1295" t="str">
            <v>A8050</v>
          </cell>
          <cell r="B1295" t="str">
            <v>F01</v>
          </cell>
          <cell r="C1295" t="str">
            <v>PVC PIPE 배관</v>
          </cell>
          <cell r="D1295" t="str">
            <v>HI 16MM</v>
          </cell>
          <cell r="E1295">
            <v>52.6</v>
          </cell>
          <cell r="F1295" t="str">
            <v>M</v>
          </cell>
          <cell r="G1295">
            <v>265</v>
          </cell>
          <cell r="H1295">
            <v>1709</v>
          </cell>
          <cell r="I1295">
            <v>33</v>
          </cell>
        </row>
        <row r="1296">
          <cell r="A1296" t="str">
            <v>A8050</v>
          </cell>
          <cell r="B1296" t="str">
            <v>F01</v>
          </cell>
          <cell r="C1296" t="str">
            <v>PVC PIPE 배관</v>
          </cell>
          <cell r="D1296" t="str">
            <v>HI 22MM</v>
          </cell>
          <cell r="E1296">
            <v>55.4</v>
          </cell>
          <cell r="F1296" t="str">
            <v>M</v>
          </cell>
          <cell r="G1296">
            <v>318</v>
          </cell>
          <cell r="H1296">
            <v>2137</v>
          </cell>
          <cell r="I1296">
            <v>42</v>
          </cell>
        </row>
        <row r="1297">
          <cell r="A1297" t="str">
            <v>A8050</v>
          </cell>
          <cell r="B1297" t="str">
            <v>F01</v>
          </cell>
          <cell r="C1297" t="str">
            <v>PVC PIPE 배관</v>
          </cell>
          <cell r="D1297" t="str">
            <v>HI 28MM</v>
          </cell>
          <cell r="E1297">
            <v>134.5</v>
          </cell>
          <cell r="F1297" t="str">
            <v>M</v>
          </cell>
          <cell r="G1297">
            <v>616</v>
          </cell>
          <cell r="H1297">
            <v>2735</v>
          </cell>
          <cell r="I1297">
            <v>54</v>
          </cell>
        </row>
        <row r="1298">
          <cell r="A1298" t="str">
            <v>A8050</v>
          </cell>
          <cell r="B1298" t="str">
            <v>F01</v>
          </cell>
          <cell r="C1298" t="str">
            <v>합성수지제가요전선관</v>
          </cell>
          <cell r="D1298" t="str">
            <v>CD 16MM</v>
          </cell>
          <cell r="E1298">
            <v>1873.6</v>
          </cell>
          <cell r="F1298" t="str">
            <v>M</v>
          </cell>
          <cell r="G1298">
            <v>102</v>
          </cell>
          <cell r="H1298">
            <v>1153</v>
          </cell>
          <cell r="I1298">
            <v>22</v>
          </cell>
        </row>
        <row r="1299">
          <cell r="A1299" t="str">
            <v>A8050</v>
          </cell>
          <cell r="B1299" t="str">
            <v>F01</v>
          </cell>
          <cell r="C1299" t="str">
            <v>후렉씨블콘딧드</v>
          </cell>
          <cell r="D1299" t="str">
            <v>16MM</v>
          </cell>
          <cell r="E1299">
            <v>5</v>
          </cell>
          <cell r="F1299" t="str">
            <v>M</v>
          </cell>
          <cell r="G1299">
            <v>456</v>
          </cell>
          <cell r="H1299">
            <v>1881</v>
          </cell>
          <cell r="I1299">
            <v>37</v>
          </cell>
        </row>
        <row r="1300">
          <cell r="A1300" t="str">
            <v>A8050</v>
          </cell>
          <cell r="B1300" t="str">
            <v>F01</v>
          </cell>
          <cell r="C1300" t="str">
            <v>철제박스카바 부착</v>
          </cell>
          <cell r="D1300" t="str">
            <v>4각맹카바</v>
          </cell>
          <cell r="E1300">
            <v>1</v>
          </cell>
          <cell r="F1300" t="str">
            <v>개</v>
          </cell>
          <cell r="G1300">
            <v>112</v>
          </cell>
          <cell r="H1300">
            <v>1282</v>
          </cell>
          <cell r="I1300">
            <v>25</v>
          </cell>
        </row>
        <row r="1301">
          <cell r="A1301" t="str">
            <v>A8050</v>
          </cell>
          <cell r="B1301" t="str">
            <v>F01</v>
          </cell>
          <cell r="C1301" t="str">
            <v>PVC박스 신설</v>
          </cell>
          <cell r="D1301" t="str">
            <v>HI SW 일체형</v>
          </cell>
          <cell r="E1301">
            <v>20</v>
          </cell>
          <cell r="F1301" t="str">
            <v>개</v>
          </cell>
          <cell r="G1301">
            <v>412</v>
          </cell>
          <cell r="H1301">
            <v>5301</v>
          </cell>
          <cell r="I1301">
            <v>105</v>
          </cell>
        </row>
        <row r="1302">
          <cell r="A1302" t="str">
            <v>A8050</v>
          </cell>
          <cell r="B1302" t="str">
            <v>F01</v>
          </cell>
          <cell r="C1302" t="str">
            <v>PVC박스 신설</v>
          </cell>
          <cell r="D1302" t="str">
            <v>HI CSW2S 일체형</v>
          </cell>
          <cell r="E1302">
            <v>2</v>
          </cell>
          <cell r="F1302" t="str">
            <v>개</v>
          </cell>
          <cell r="G1302">
            <v>1040</v>
          </cell>
          <cell r="H1302">
            <v>5301</v>
          </cell>
          <cell r="I1302">
            <v>105</v>
          </cell>
        </row>
        <row r="1303">
          <cell r="A1303" t="str">
            <v>A8050</v>
          </cell>
          <cell r="B1303" t="str">
            <v>F01</v>
          </cell>
          <cell r="C1303" t="str">
            <v>PVC박스 신설</v>
          </cell>
          <cell r="D1303" t="str">
            <v>HI 4각</v>
          </cell>
          <cell r="E1303">
            <v>76</v>
          </cell>
          <cell r="F1303" t="str">
            <v>개</v>
          </cell>
          <cell r="G1303">
            <v>433</v>
          </cell>
          <cell r="H1303">
            <v>5301</v>
          </cell>
          <cell r="I1303">
            <v>105</v>
          </cell>
        </row>
        <row r="1304">
          <cell r="A1304" t="str">
            <v>A8050</v>
          </cell>
          <cell r="B1304" t="str">
            <v>F01</v>
          </cell>
          <cell r="C1304" t="str">
            <v>PVC박스 신설</v>
          </cell>
          <cell r="D1304" t="str">
            <v>HI 4각 일체형</v>
          </cell>
          <cell r="E1304">
            <v>18</v>
          </cell>
          <cell r="F1304" t="str">
            <v>개</v>
          </cell>
          <cell r="G1304">
            <v>572</v>
          </cell>
          <cell r="H1304">
            <v>5301</v>
          </cell>
          <cell r="I1304">
            <v>105</v>
          </cell>
        </row>
        <row r="1305">
          <cell r="A1305" t="str">
            <v>A8050</v>
          </cell>
          <cell r="B1305" t="str">
            <v>F01</v>
          </cell>
          <cell r="C1305" t="str">
            <v>PVC박스 신설</v>
          </cell>
          <cell r="D1305" t="str">
            <v>HI 콘크리트8각 75일체형</v>
          </cell>
          <cell r="E1305">
            <v>330</v>
          </cell>
          <cell r="F1305" t="str">
            <v>개</v>
          </cell>
          <cell r="G1305">
            <v>719</v>
          </cell>
          <cell r="H1305">
            <v>1966</v>
          </cell>
          <cell r="I1305">
            <v>39</v>
          </cell>
        </row>
        <row r="1306">
          <cell r="A1306" t="str">
            <v>A8050</v>
          </cell>
          <cell r="B1306" t="str">
            <v>F01</v>
          </cell>
          <cell r="C1306" t="str">
            <v>R형 중계기</v>
          </cell>
          <cell r="D1306" t="str">
            <v>입력 1/출력 1</v>
          </cell>
          <cell r="E1306">
            <v>2</v>
          </cell>
          <cell r="F1306" t="str">
            <v>개</v>
          </cell>
          <cell r="G1306">
            <v>52044</v>
          </cell>
          <cell r="H1306">
            <v>18428</v>
          </cell>
          <cell r="I1306">
            <v>367</v>
          </cell>
        </row>
        <row r="1307">
          <cell r="A1307" t="str">
            <v>A8050</v>
          </cell>
          <cell r="B1307" t="str">
            <v>F01</v>
          </cell>
          <cell r="C1307" t="str">
            <v>R형 중계기</v>
          </cell>
          <cell r="D1307" t="str">
            <v>입력 2/출력 2</v>
          </cell>
          <cell r="E1307">
            <v>1</v>
          </cell>
          <cell r="F1307" t="str">
            <v>개</v>
          </cell>
          <cell r="G1307">
            <v>65055</v>
          </cell>
          <cell r="H1307">
            <v>18428</v>
          </cell>
          <cell r="I1307">
            <v>367</v>
          </cell>
        </row>
        <row r="1308">
          <cell r="A1308" t="str">
            <v>A8050</v>
          </cell>
          <cell r="B1308" t="str">
            <v>F01</v>
          </cell>
          <cell r="C1308" t="str">
            <v>R형 중계기</v>
          </cell>
          <cell r="D1308" t="str">
            <v>입력 3/출력 3</v>
          </cell>
          <cell r="E1308">
            <v>30</v>
          </cell>
          <cell r="F1308" t="str">
            <v>개</v>
          </cell>
          <cell r="G1308">
            <v>83270</v>
          </cell>
          <cell r="H1308">
            <v>18428</v>
          </cell>
          <cell r="I1308">
            <v>367</v>
          </cell>
        </row>
        <row r="1309">
          <cell r="A1309" t="str">
            <v>A8050</v>
          </cell>
          <cell r="B1309" t="str">
            <v>F01</v>
          </cell>
          <cell r="C1309" t="str">
            <v>R형 중계기</v>
          </cell>
          <cell r="D1309" t="str">
            <v>입력 4/출력 4</v>
          </cell>
          <cell r="E1309">
            <v>4</v>
          </cell>
          <cell r="F1309" t="str">
            <v>개</v>
          </cell>
          <cell r="G1309">
            <v>97148</v>
          </cell>
          <cell r="H1309">
            <v>18428</v>
          </cell>
          <cell r="I1309">
            <v>367</v>
          </cell>
        </row>
        <row r="1310">
          <cell r="A1310" t="str">
            <v>A8050</v>
          </cell>
          <cell r="B1310" t="str">
            <v>F01</v>
          </cell>
          <cell r="C1310" t="str">
            <v>R형 중계기</v>
          </cell>
          <cell r="D1310" t="str">
            <v>입력 5/출력 5</v>
          </cell>
          <cell r="E1310">
            <v>4</v>
          </cell>
          <cell r="F1310" t="str">
            <v>개</v>
          </cell>
          <cell r="G1310">
            <v>149192</v>
          </cell>
          <cell r="H1310">
            <v>18428</v>
          </cell>
          <cell r="I1310">
            <v>367</v>
          </cell>
        </row>
        <row r="1311">
          <cell r="A1311" t="str">
            <v>A8050</v>
          </cell>
          <cell r="B1311" t="str">
            <v>F01</v>
          </cell>
          <cell r="C1311" t="str">
            <v>통로유도등(소형/노출형))</v>
          </cell>
          <cell r="D1311" t="str">
            <v>IFFD-A</v>
          </cell>
          <cell r="E1311">
            <v>18</v>
          </cell>
          <cell r="F1311" t="str">
            <v>개</v>
          </cell>
          <cell r="G1311">
            <v>19082</v>
          </cell>
          <cell r="H1311">
            <v>3805</v>
          </cell>
          <cell r="I1311">
            <v>75</v>
          </cell>
        </row>
        <row r="1312">
          <cell r="A1312" t="str">
            <v>A8050</v>
          </cell>
          <cell r="B1312" t="str">
            <v>F01</v>
          </cell>
          <cell r="C1312" t="str">
            <v>피난구유도등(소형)</v>
          </cell>
          <cell r="D1312" t="str">
            <v>IFPB   (단면)</v>
          </cell>
          <cell r="E1312">
            <v>20</v>
          </cell>
          <cell r="F1312" t="str">
            <v>개</v>
          </cell>
          <cell r="G1312">
            <v>21685</v>
          </cell>
          <cell r="H1312">
            <v>5387</v>
          </cell>
          <cell r="I1312">
            <v>107</v>
          </cell>
        </row>
        <row r="1313">
          <cell r="A1313" t="str">
            <v>A8050</v>
          </cell>
          <cell r="B1313" t="str">
            <v>F01</v>
          </cell>
          <cell r="C1313" t="str">
            <v>통로유도표지</v>
          </cell>
          <cell r="D1313" t="str">
            <v>소형</v>
          </cell>
          <cell r="E1313">
            <v>20</v>
          </cell>
          <cell r="F1313" t="str">
            <v>개</v>
          </cell>
          <cell r="G1313">
            <v>3035</v>
          </cell>
          <cell r="H1313">
            <v>2394</v>
          </cell>
          <cell r="I1313">
            <v>47</v>
          </cell>
        </row>
        <row r="1314">
          <cell r="A1314" t="str">
            <v>A8050</v>
          </cell>
          <cell r="B1314" t="str">
            <v>F01</v>
          </cell>
          <cell r="C1314" t="str">
            <v>피난구유도표지</v>
          </cell>
          <cell r="D1314" t="str">
            <v>소형</v>
          </cell>
          <cell r="E1314">
            <v>18</v>
          </cell>
          <cell r="F1314" t="str">
            <v>개</v>
          </cell>
          <cell r="G1314">
            <v>3903</v>
          </cell>
          <cell r="H1314">
            <v>2394</v>
          </cell>
          <cell r="I1314">
            <v>47</v>
          </cell>
        </row>
        <row r="1315">
          <cell r="A1315" t="str">
            <v>A8050</v>
          </cell>
          <cell r="B1315" t="str">
            <v>F01</v>
          </cell>
          <cell r="C1315" t="str">
            <v>감지기</v>
          </cell>
          <cell r="D1315" t="str">
            <v>차동식LED부</v>
          </cell>
          <cell r="E1315">
            <v>238</v>
          </cell>
          <cell r="F1315" t="str">
            <v>개</v>
          </cell>
          <cell r="G1315">
            <v>3469</v>
          </cell>
          <cell r="H1315">
            <v>3548</v>
          </cell>
          <cell r="I1315">
            <v>70</v>
          </cell>
        </row>
        <row r="1316">
          <cell r="A1316" t="str">
            <v>A8050</v>
          </cell>
          <cell r="B1316" t="str">
            <v>F01</v>
          </cell>
          <cell r="C1316" t="str">
            <v>감지기</v>
          </cell>
          <cell r="D1316" t="str">
            <v>정온식LED부</v>
          </cell>
          <cell r="E1316">
            <v>80</v>
          </cell>
          <cell r="F1316" t="str">
            <v>개</v>
          </cell>
          <cell r="G1316">
            <v>3469</v>
          </cell>
          <cell r="H1316">
            <v>3548</v>
          </cell>
          <cell r="I1316">
            <v>70</v>
          </cell>
        </row>
        <row r="1317">
          <cell r="A1317" t="str">
            <v>A8050</v>
          </cell>
          <cell r="B1317" t="str">
            <v>F01</v>
          </cell>
          <cell r="C1317" t="str">
            <v>감지기</v>
          </cell>
          <cell r="D1317" t="str">
            <v>연기식</v>
          </cell>
          <cell r="E1317">
            <v>12</v>
          </cell>
          <cell r="F1317" t="str">
            <v>개</v>
          </cell>
          <cell r="G1317">
            <v>9541</v>
          </cell>
          <cell r="H1317">
            <v>3548</v>
          </cell>
          <cell r="I1317">
            <v>70</v>
          </cell>
        </row>
        <row r="1318">
          <cell r="A1318" t="str">
            <v>A8050</v>
          </cell>
          <cell r="B1318" t="str">
            <v>F01</v>
          </cell>
          <cell r="C1318" t="str">
            <v>비상경보세트</v>
          </cell>
          <cell r="D1318" t="str">
            <v>B.L.M(내장형)</v>
          </cell>
          <cell r="E1318">
            <v>40</v>
          </cell>
          <cell r="F1318" t="str">
            <v>식</v>
          </cell>
          <cell r="G1318">
            <v>10061</v>
          </cell>
          <cell r="H1318">
            <v>19882</v>
          </cell>
          <cell r="I1318">
            <v>397</v>
          </cell>
        </row>
        <row r="1319">
          <cell r="A1319" t="str">
            <v>A8050</v>
          </cell>
          <cell r="B1319" t="str">
            <v>F01</v>
          </cell>
          <cell r="C1319" t="str">
            <v>싸이렌</v>
          </cell>
          <cell r="D1319" t="str">
            <v>전자식</v>
          </cell>
          <cell r="E1319">
            <v>2</v>
          </cell>
          <cell r="F1319" t="str">
            <v>개</v>
          </cell>
          <cell r="G1319">
            <v>21685</v>
          </cell>
          <cell r="H1319">
            <v>6413</v>
          </cell>
          <cell r="I1319">
            <v>127</v>
          </cell>
        </row>
        <row r="1320">
          <cell r="A1320" t="str">
            <v>A8050</v>
          </cell>
          <cell r="B1320" t="str">
            <v>F01</v>
          </cell>
          <cell r="C1320" t="str">
            <v>비상전원반</v>
          </cell>
          <cell r="D1320" t="str">
            <v>G형 10A/3.6AH</v>
          </cell>
          <cell r="E1320">
            <v>1</v>
          </cell>
          <cell r="F1320" t="str">
            <v>식</v>
          </cell>
          <cell r="G1320">
            <v>208176</v>
          </cell>
          <cell r="H1320">
            <v>71621</v>
          </cell>
          <cell r="I1320">
            <v>1432</v>
          </cell>
        </row>
        <row r="1321">
          <cell r="A1321" t="str">
            <v>A8050</v>
          </cell>
          <cell r="B1321" t="str">
            <v>F01</v>
          </cell>
          <cell r="C1321" t="str">
            <v>제연설비조작반</v>
          </cell>
          <cell r="D1321" t="str">
            <v>300X500X200</v>
          </cell>
          <cell r="E1321">
            <v>2</v>
          </cell>
          <cell r="F1321" t="str">
            <v>식</v>
          </cell>
          <cell r="G1321">
            <v>80277</v>
          </cell>
          <cell r="H1321">
            <v>105414</v>
          </cell>
          <cell r="I1321">
            <v>2107</v>
          </cell>
        </row>
        <row r="1322">
          <cell r="A1322" t="str">
            <v>A8050</v>
          </cell>
          <cell r="B1322" t="str">
            <v>F01</v>
          </cell>
          <cell r="C1322" t="str">
            <v>비상콘센트</v>
          </cell>
          <cell r="D1322" t="str">
            <v>내장형</v>
          </cell>
          <cell r="E1322">
            <v>20</v>
          </cell>
          <cell r="F1322" t="str">
            <v>식</v>
          </cell>
          <cell r="G1322">
            <v>16610</v>
          </cell>
          <cell r="H1322">
            <v>23516</v>
          </cell>
          <cell r="I1322">
            <v>470</v>
          </cell>
        </row>
        <row r="1323">
          <cell r="A1323" t="str">
            <v>A8050</v>
          </cell>
          <cell r="B1323" t="str">
            <v>F01</v>
          </cell>
          <cell r="C1323" t="str">
            <v>도어릴리즈 설치</v>
          </cell>
          <cell r="D1323" t="str">
            <v>솔레노이드식</v>
          </cell>
          <cell r="E1323">
            <v>76</v>
          </cell>
          <cell r="F1323" t="str">
            <v>식</v>
          </cell>
          <cell r="G1323">
            <v>53778</v>
          </cell>
          <cell r="H1323">
            <v>12827</v>
          </cell>
          <cell r="I1323">
            <v>255</v>
          </cell>
        </row>
        <row r="1324">
          <cell r="A1324" t="str">
            <v>A8050</v>
          </cell>
          <cell r="B1324" t="str">
            <v>F01</v>
          </cell>
          <cell r="C1324" t="str">
            <v>조인트박스설치</v>
          </cell>
          <cell r="D1324" t="str">
            <v>100X100X50</v>
          </cell>
          <cell r="E1324">
            <v>1</v>
          </cell>
          <cell r="F1324" t="str">
            <v>개</v>
          </cell>
          <cell r="G1324">
            <v>675</v>
          </cell>
          <cell r="H1324">
            <v>7696</v>
          </cell>
          <cell r="I1324">
            <v>153</v>
          </cell>
        </row>
        <row r="1325">
          <cell r="A1325" t="str">
            <v>A8050</v>
          </cell>
          <cell r="B1325" t="str">
            <v>F01</v>
          </cell>
          <cell r="C1325" t="str">
            <v>PULL BOX</v>
          </cell>
          <cell r="D1325" t="str">
            <v>200X200X100</v>
          </cell>
          <cell r="E1325">
            <v>1</v>
          </cell>
          <cell r="F1325" t="str">
            <v>개</v>
          </cell>
          <cell r="G1325">
            <v>2702</v>
          </cell>
          <cell r="H1325">
            <v>7054</v>
          </cell>
          <cell r="I1325">
            <v>140</v>
          </cell>
        </row>
        <row r="1326">
          <cell r="A1326" t="str">
            <v>A8050</v>
          </cell>
          <cell r="B1326" t="str">
            <v>F01</v>
          </cell>
          <cell r="C1326" t="str">
            <v>PULL BOX</v>
          </cell>
          <cell r="D1326" t="str">
            <v>250X250X150</v>
          </cell>
          <cell r="E1326">
            <v>1</v>
          </cell>
          <cell r="F1326" t="str">
            <v>개</v>
          </cell>
          <cell r="G1326">
            <v>4645</v>
          </cell>
          <cell r="H1326">
            <v>11159</v>
          </cell>
          <cell r="I1326">
            <v>222</v>
          </cell>
        </row>
        <row r="1327">
          <cell r="A1327" t="str">
            <v>A8050</v>
          </cell>
          <cell r="B1327" t="str">
            <v>F01</v>
          </cell>
          <cell r="C1327" t="str">
            <v>파이롯트 램프</v>
          </cell>
          <cell r="D1327" t="str">
            <v>LED부 25</v>
          </cell>
          <cell r="E1327">
            <v>30</v>
          </cell>
          <cell r="F1327" t="str">
            <v>개</v>
          </cell>
          <cell r="G1327">
            <v>2498</v>
          </cell>
          <cell r="H1327">
            <v>4275</v>
          </cell>
          <cell r="I1327">
            <v>85</v>
          </cell>
        </row>
        <row r="1328">
          <cell r="C1328" t="str">
            <v>소 계</v>
          </cell>
        </row>
        <row r="1348">
          <cell r="C1348" t="str">
            <v>2. 아파트 전기공사</v>
          </cell>
        </row>
        <row r="1349">
          <cell r="C1349" t="str">
            <v>2-5. 59(48)A1S-80-201 (405동)</v>
          </cell>
        </row>
        <row r="1350">
          <cell r="C1350" t="str">
            <v>2-5-2. 전기공사</v>
          </cell>
        </row>
        <row r="1351">
          <cell r="A1351" t="str">
            <v>A8050</v>
          </cell>
          <cell r="B1351" t="str">
            <v>I04</v>
          </cell>
          <cell r="C1351" t="str">
            <v>PIPE 크 램 프</v>
          </cell>
          <cell r="D1351" t="str">
            <v>용융아연도금 22</v>
          </cell>
          <cell r="E1351">
            <v>4</v>
          </cell>
          <cell r="F1351" t="str">
            <v>개</v>
          </cell>
          <cell r="G1351">
            <v>247</v>
          </cell>
          <cell r="H1351">
            <v>0</v>
          </cell>
          <cell r="I1351">
            <v>0</v>
          </cell>
        </row>
        <row r="1352">
          <cell r="A1352" t="str">
            <v>A8050</v>
          </cell>
          <cell r="B1352" t="str">
            <v>I04</v>
          </cell>
          <cell r="C1352" t="str">
            <v>PVC 노말벤드</v>
          </cell>
          <cell r="D1352" t="str">
            <v>HI 28</v>
          </cell>
          <cell r="E1352">
            <v>18</v>
          </cell>
          <cell r="F1352" t="str">
            <v>개</v>
          </cell>
          <cell r="G1352">
            <v>693</v>
          </cell>
          <cell r="H1352">
            <v>0</v>
          </cell>
          <cell r="I1352">
            <v>0</v>
          </cell>
        </row>
        <row r="1353">
          <cell r="A1353" t="str">
            <v>A8050</v>
          </cell>
          <cell r="B1353" t="str">
            <v>I04</v>
          </cell>
          <cell r="C1353" t="str">
            <v>PVC 노말벤드</v>
          </cell>
          <cell r="D1353" t="str">
            <v>HI 42</v>
          </cell>
          <cell r="E1353">
            <v>2</v>
          </cell>
          <cell r="F1353" t="str">
            <v>개</v>
          </cell>
          <cell r="G1353">
            <v>1127</v>
          </cell>
          <cell r="H1353">
            <v>0</v>
          </cell>
          <cell r="I1353">
            <v>0</v>
          </cell>
        </row>
        <row r="1354">
          <cell r="A1354" t="str">
            <v>A8050</v>
          </cell>
          <cell r="B1354" t="str">
            <v>I04</v>
          </cell>
          <cell r="C1354" t="str">
            <v>PVC 노말벤드</v>
          </cell>
          <cell r="D1354" t="str">
            <v>HI 54</v>
          </cell>
          <cell r="E1354">
            <v>2</v>
          </cell>
          <cell r="F1354" t="str">
            <v>개</v>
          </cell>
          <cell r="G1354">
            <v>1474</v>
          </cell>
          <cell r="H1354">
            <v>0</v>
          </cell>
          <cell r="I1354">
            <v>0</v>
          </cell>
        </row>
        <row r="1355">
          <cell r="A1355" t="str">
            <v>A8050</v>
          </cell>
          <cell r="B1355" t="str">
            <v>I04</v>
          </cell>
          <cell r="C1355" t="str">
            <v>WIRE DUCT BOX CONNECTOR</v>
          </cell>
          <cell r="D1355" t="str">
            <v>100X100(VOLT-NUT포함)</v>
          </cell>
          <cell r="E1355">
            <v>3</v>
          </cell>
          <cell r="F1355" t="str">
            <v>개</v>
          </cell>
          <cell r="G1355">
            <v>1405</v>
          </cell>
          <cell r="H1355">
            <v>0</v>
          </cell>
          <cell r="I1355">
            <v>0</v>
          </cell>
        </row>
        <row r="1356">
          <cell r="A1356" t="str">
            <v>A8050</v>
          </cell>
          <cell r="B1356" t="str">
            <v>I04</v>
          </cell>
          <cell r="C1356" t="str">
            <v>WIRE DUCT BOX CONNECTOR</v>
          </cell>
          <cell r="D1356" t="str">
            <v>150X100(VOLT-NUT포함)</v>
          </cell>
          <cell r="E1356">
            <v>1</v>
          </cell>
          <cell r="F1356" t="str">
            <v>개</v>
          </cell>
          <cell r="G1356">
            <v>1717</v>
          </cell>
          <cell r="H1356">
            <v>0</v>
          </cell>
          <cell r="I1356">
            <v>0</v>
          </cell>
        </row>
        <row r="1357">
          <cell r="A1357" t="str">
            <v>A8050</v>
          </cell>
          <cell r="B1357" t="str">
            <v>I04</v>
          </cell>
          <cell r="C1357" t="str">
            <v>WIRE DUCT(연결부속포함)</v>
          </cell>
          <cell r="D1357" t="str">
            <v>100X100 SEPARATOR부</v>
          </cell>
          <cell r="E1357">
            <v>38.299999999999997</v>
          </cell>
          <cell r="F1357" t="str">
            <v>M</v>
          </cell>
          <cell r="G1357">
            <v>11224</v>
          </cell>
          <cell r="H1357">
            <v>4844</v>
          </cell>
          <cell r="I1357">
            <v>96</v>
          </cell>
        </row>
        <row r="1358">
          <cell r="A1358" t="str">
            <v>A8050</v>
          </cell>
          <cell r="B1358" t="str">
            <v>I04</v>
          </cell>
          <cell r="C1358" t="str">
            <v>WIRE DUCT(연결부속포함)</v>
          </cell>
          <cell r="D1358" t="str">
            <v>150X100 SEPARATOR부</v>
          </cell>
          <cell r="E1358">
            <v>4</v>
          </cell>
          <cell r="F1358" t="str">
            <v>M</v>
          </cell>
          <cell r="G1358">
            <v>12837</v>
          </cell>
          <cell r="H1358">
            <v>5815</v>
          </cell>
          <cell r="I1358">
            <v>116</v>
          </cell>
        </row>
        <row r="1359">
          <cell r="A1359" t="str">
            <v>A8050</v>
          </cell>
          <cell r="B1359" t="str">
            <v>I04</v>
          </cell>
          <cell r="C1359" t="str">
            <v>보강철물설치</v>
          </cell>
          <cell r="D1359" t="str">
            <v>철판 2.0T</v>
          </cell>
          <cell r="E1359">
            <v>232</v>
          </cell>
          <cell r="F1359" t="str">
            <v>M2</v>
          </cell>
          <cell r="G1359">
            <v>4193</v>
          </cell>
          <cell r="H1359">
            <v>0</v>
          </cell>
          <cell r="I1359">
            <v>0</v>
          </cell>
        </row>
        <row r="1360">
          <cell r="A1360" t="str">
            <v>A8050</v>
          </cell>
          <cell r="B1360" t="str">
            <v>I07</v>
          </cell>
          <cell r="C1360" t="str">
            <v>분전함LP-2(노출형)</v>
          </cell>
          <cell r="D1360" t="str">
            <v>300X 550X150(철판)</v>
          </cell>
          <cell r="E1360">
            <v>2</v>
          </cell>
          <cell r="F1360" t="str">
            <v>기</v>
          </cell>
          <cell r="G1360">
            <v>22843</v>
          </cell>
          <cell r="H1360">
            <v>0</v>
          </cell>
          <cell r="I1360">
            <v>0</v>
          </cell>
        </row>
        <row r="1361">
          <cell r="A1361" t="str">
            <v>A8050</v>
          </cell>
          <cell r="B1361" t="str">
            <v>I07</v>
          </cell>
          <cell r="C1361" t="str">
            <v>분전함SUB계단식</v>
          </cell>
          <cell r="D1361" t="str">
            <v>500X700X150</v>
          </cell>
          <cell r="E1361">
            <v>1</v>
          </cell>
          <cell r="F1361" t="str">
            <v>기</v>
          </cell>
          <cell r="G1361">
            <v>54712</v>
          </cell>
          <cell r="H1361">
            <v>0</v>
          </cell>
          <cell r="I1361">
            <v>0</v>
          </cell>
        </row>
        <row r="1362">
          <cell r="A1362" t="str">
            <v>A8050</v>
          </cell>
          <cell r="B1362" t="str">
            <v>I07</v>
          </cell>
          <cell r="C1362" t="str">
            <v>분전함LP1(매입형)</v>
          </cell>
          <cell r="D1362" t="str">
            <v>700X900X180(전비스텐)</v>
          </cell>
          <cell r="E1362">
            <v>2</v>
          </cell>
          <cell r="F1362" t="str">
            <v>기</v>
          </cell>
          <cell r="G1362">
            <v>88359</v>
          </cell>
          <cell r="H1362">
            <v>0</v>
          </cell>
          <cell r="I1362">
            <v>0</v>
          </cell>
        </row>
        <row r="1363">
          <cell r="A1363" t="str">
            <v>A8050</v>
          </cell>
          <cell r="B1363" t="str">
            <v>I07</v>
          </cell>
          <cell r="C1363" t="str">
            <v>동력반및계량기함(2이하)</v>
          </cell>
          <cell r="D1363" t="str">
            <v>1100X1500X250 LM/LEM</v>
          </cell>
          <cell r="E1363">
            <v>1</v>
          </cell>
          <cell r="F1363" t="str">
            <v>기</v>
          </cell>
          <cell r="G1363">
            <v>220467</v>
          </cell>
          <cell r="H1363">
            <v>0</v>
          </cell>
          <cell r="I1363">
            <v>0</v>
          </cell>
        </row>
        <row r="1364">
          <cell r="A1364" t="str">
            <v>A8050</v>
          </cell>
          <cell r="B1364" t="str">
            <v>I04</v>
          </cell>
          <cell r="C1364" t="str">
            <v>전선지지대</v>
          </cell>
          <cell r="D1364" t="str">
            <v>도면참조</v>
          </cell>
          <cell r="E1364">
            <v>3</v>
          </cell>
          <cell r="F1364" t="str">
            <v>개</v>
          </cell>
          <cell r="G1364">
            <v>598</v>
          </cell>
          <cell r="H1364">
            <v>0</v>
          </cell>
          <cell r="I1364">
            <v>0</v>
          </cell>
        </row>
        <row r="1365">
          <cell r="A1365" t="str">
            <v>A8050</v>
          </cell>
          <cell r="B1365" t="str">
            <v>I04</v>
          </cell>
          <cell r="C1365" t="str">
            <v>합판</v>
          </cell>
          <cell r="D1365" t="str">
            <v>T/2 3.0X910X1820</v>
          </cell>
          <cell r="E1365">
            <v>15.2</v>
          </cell>
          <cell r="F1365" t="str">
            <v>M2</v>
          </cell>
          <cell r="G1365">
            <v>1348</v>
          </cell>
          <cell r="H1365">
            <v>0</v>
          </cell>
          <cell r="I1365">
            <v>0</v>
          </cell>
        </row>
        <row r="1366">
          <cell r="A1366" t="str">
            <v>A8050</v>
          </cell>
          <cell r="B1366" t="str">
            <v>I04</v>
          </cell>
          <cell r="C1366" t="str">
            <v>관내배선(함내배선4.34%)</v>
          </cell>
          <cell r="D1366" t="str">
            <v>IV 1.6 MM</v>
          </cell>
          <cell r="E1366">
            <v>13235.44</v>
          </cell>
          <cell r="F1366" t="str">
            <v>M</v>
          </cell>
          <cell r="G1366">
            <v>59</v>
          </cell>
          <cell r="H1366">
            <v>264</v>
          </cell>
          <cell r="I1366">
            <v>5</v>
          </cell>
        </row>
        <row r="1367">
          <cell r="A1367" t="str">
            <v>A8050</v>
          </cell>
          <cell r="B1367" t="str">
            <v>I01</v>
          </cell>
          <cell r="C1367" t="str">
            <v>관내배선(함내배선1.93%)</v>
          </cell>
          <cell r="D1367" t="str">
            <v>IV 1.6 MM(바닥)</v>
          </cell>
          <cell r="E1367">
            <v>3940.96</v>
          </cell>
          <cell r="F1367" t="str">
            <v>M</v>
          </cell>
          <cell r="G1367">
            <v>58</v>
          </cell>
          <cell r="H1367">
            <v>204</v>
          </cell>
          <cell r="I1367">
            <v>3</v>
          </cell>
        </row>
        <row r="1368">
          <cell r="A1368" t="str">
            <v>A8050</v>
          </cell>
          <cell r="B1368" t="str">
            <v>I04</v>
          </cell>
          <cell r="C1368" t="str">
            <v>관내배선(함내배선2.85%)</v>
          </cell>
          <cell r="D1368" t="str">
            <v>IV 2.0 MM</v>
          </cell>
          <cell r="E1368">
            <v>3311.8</v>
          </cell>
          <cell r="F1368" t="str">
            <v>M</v>
          </cell>
          <cell r="G1368">
            <v>87</v>
          </cell>
          <cell r="H1368">
            <v>260</v>
          </cell>
          <cell r="I1368">
            <v>5</v>
          </cell>
        </row>
        <row r="1369">
          <cell r="A1369" t="str">
            <v>A8050</v>
          </cell>
          <cell r="B1369" t="str">
            <v>I01</v>
          </cell>
          <cell r="C1369" t="str">
            <v>관내배선(함내배선4.32%)</v>
          </cell>
          <cell r="D1369" t="str">
            <v>IV 2.0 MM(바닥)</v>
          </cell>
          <cell r="E1369">
            <v>7881.92</v>
          </cell>
          <cell r="F1369" t="str">
            <v>M</v>
          </cell>
          <cell r="G1369">
            <v>88</v>
          </cell>
          <cell r="H1369">
            <v>213</v>
          </cell>
          <cell r="I1369">
            <v>3</v>
          </cell>
        </row>
        <row r="1370">
          <cell r="A1370" t="str">
            <v>A8050</v>
          </cell>
          <cell r="B1370" t="str">
            <v>I04</v>
          </cell>
          <cell r="C1370" t="str">
            <v>관내배선(함내배선14.43%)</v>
          </cell>
          <cell r="D1370" t="str">
            <v>IV 5.5 MM2</v>
          </cell>
          <cell r="E1370">
            <v>818.2</v>
          </cell>
          <cell r="F1370" t="str">
            <v>M</v>
          </cell>
          <cell r="G1370">
            <v>202</v>
          </cell>
          <cell r="H1370">
            <v>290</v>
          </cell>
          <cell r="I1370">
            <v>5</v>
          </cell>
        </row>
        <row r="1371">
          <cell r="A1371" t="str">
            <v>A8050</v>
          </cell>
          <cell r="B1371" t="str">
            <v>I05</v>
          </cell>
          <cell r="C1371" t="str">
            <v>관내배선(함내배선1.25%)</v>
          </cell>
          <cell r="D1371" t="str">
            <v>IV  30 MM2</v>
          </cell>
          <cell r="E1371">
            <v>154.9</v>
          </cell>
          <cell r="F1371" t="str">
            <v>M</v>
          </cell>
          <cell r="G1371">
            <v>747</v>
          </cell>
          <cell r="H1371">
            <v>991</v>
          </cell>
          <cell r="I1371">
            <v>19</v>
          </cell>
        </row>
        <row r="1372">
          <cell r="A1372" t="str">
            <v>A8050</v>
          </cell>
          <cell r="B1372" t="str">
            <v>I02</v>
          </cell>
          <cell r="C1372" t="str">
            <v>관내배선(함내배선2.49%)</v>
          </cell>
          <cell r="D1372" t="str">
            <v>HIV 1.6 MM</v>
          </cell>
          <cell r="E1372">
            <v>1760.2</v>
          </cell>
          <cell r="F1372" t="str">
            <v>M</v>
          </cell>
          <cell r="G1372">
            <v>61</v>
          </cell>
          <cell r="H1372">
            <v>260</v>
          </cell>
          <cell r="I1372">
            <v>5</v>
          </cell>
        </row>
        <row r="1373">
          <cell r="A1373" t="str">
            <v>A8050</v>
          </cell>
          <cell r="B1373" t="str">
            <v>I04</v>
          </cell>
          <cell r="C1373" t="str">
            <v>관내배선(함내배선16.67%)</v>
          </cell>
          <cell r="D1373" t="str">
            <v>HIV 2.0 MM</v>
          </cell>
          <cell r="E1373">
            <v>43.2</v>
          </cell>
          <cell r="F1373" t="str">
            <v>M</v>
          </cell>
          <cell r="G1373">
            <v>98</v>
          </cell>
          <cell r="H1373">
            <v>299</v>
          </cell>
          <cell r="I1373">
            <v>5</v>
          </cell>
        </row>
        <row r="1374">
          <cell r="A1374" t="str">
            <v>A8050</v>
          </cell>
          <cell r="B1374" t="str">
            <v>I04</v>
          </cell>
          <cell r="C1374" t="str">
            <v>관내배선(함내배선14.43%)</v>
          </cell>
          <cell r="D1374" t="str">
            <v>HIV 5.5 MM2</v>
          </cell>
          <cell r="E1374">
            <v>889</v>
          </cell>
          <cell r="F1374" t="str">
            <v>M</v>
          </cell>
          <cell r="G1374">
            <v>183</v>
          </cell>
          <cell r="H1374">
            <v>290</v>
          </cell>
          <cell r="I1374">
            <v>5</v>
          </cell>
        </row>
        <row r="1375">
          <cell r="A1375" t="str">
            <v>A8050</v>
          </cell>
          <cell r="B1375" t="str">
            <v>I04</v>
          </cell>
          <cell r="C1375" t="str">
            <v>관내배선(함내배선2.97%)</v>
          </cell>
          <cell r="D1375" t="str">
            <v>HIV  14 MM2(동력)</v>
          </cell>
          <cell r="E1375">
            <v>43.2</v>
          </cell>
          <cell r="F1375" t="str">
            <v>M</v>
          </cell>
          <cell r="G1375">
            <v>547</v>
          </cell>
          <cell r="H1375">
            <v>658</v>
          </cell>
          <cell r="I1375">
            <v>13</v>
          </cell>
        </row>
        <row r="1376">
          <cell r="A1376" t="str">
            <v>A8050</v>
          </cell>
          <cell r="B1376" t="str">
            <v>I04</v>
          </cell>
          <cell r="C1376" t="str">
            <v>관내배선(함내배선8.1%)</v>
          </cell>
          <cell r="D1376" t="str">
            <v>HIV  22 MM2</v>
          </cell>
          <cell r="E1376">
            <v>730.2</v>
          </cell>
          <cell r="F1376" t="str">
            <v>M</v>
          </cell>
          <cell r="G1376">
            <v>742</v>
          </cell>
          <cell r="H1376">
            <v>1059</v>
          </cell>
          <cell r="I1376">
            <v>20</v>
          </cell>
        </row>
        <row r="1377">
          <cell r="A1377" t="str">
            <v>A8050</v>
          </cell>
          <cell r="B1377" t="str">
            <v>I04</v>
          </cell>
          <cell r="C1377" t="str">
            <v>관내배선(함내배선1.18%)</v>
          </cell>
          <cell r="D1377" t="str">
            <v>HIV  22 MM2(동력)</v>
          </cell>
          <cell r="E1377">
            <v>143.5</v>
          </cell>
          <cell r="F1377" t="str">
            <v>M</v>
          </cell>
          <cell r="G1377">
            <v>697</v>
          </cell>
          <cell r="H1377">
            <v>991</v>
          </cell>
          <cell r="I1377">
            <v>19</v>
          </cell>
        </row>
        <row r="1378">
          <cell r="A1378" t="str">
            <v>A8050</v>
          </cell>
          <cell r="B1378" t="str">
            <v>I04</v>
          </cell>
          <cell r="C1378" t="str">
            <v>관내배선(함내배선2.7%)</v>
          </cell>
          <cell r="D1378" t="str">
            <v>HIV  30 MM2(동력)</v>
          </cell>
          <cell r="E1378">
            <v>166.2</v>
          </cell>
          <cell r="F1378" t="str">
            <v>M</v>
          </cell>
          <cell r="G1378">
            <v>941</v>
          </cell>
          <cell r="H1378">
            <v>1008</v>
          </cell>
          <cell r="I1378">
            <v>19</v>
          </cell>
        </row>
        <row r="1379">
          <cell r="A1379" t="str">
            <v>A8050</v>
          </cell>
          <cell r="B1379" t="str">
            <v>I04</v>
          </cell>
          <cell r="C1379" t="str">
            <v>관내배선(함내배선3.96%)</v>
          </cell>
          <cell r="D1379" t="str">
            <v>HIV  50 MM2</v>
          </cell>
          <cell r="E1379">
            <v>130</v>
          </cell>
          <cell r="F1379" t="str">
            <v>M</v>
          </cell>
          <cell r="G1379">
            <v>1906</v>
          </cell>
          <cell r="H1379">
            <v>1864</v>
          </cell>
          <cell r="I1379">
            <v>36</v>
          </cell>
        </row>
        <row r="1380">
          <cell r="A1380" t="str">
            <v>A8050</v>
          </cell>
          <cell r="B1380" t="str">
            <v>I04</v>
          </cell>
          <cell r="C1380" t="str">
            <v>관내배선(함내배선1.84%)</v>
          </cell>
          <cell r="D1380" t="str">
            <v>HIV  50 MM2(동력)</v>
          </cell>
          <cell r="E1380">
            <v>264.3</v>
          </cell>
          <cell r="F1380" t="str">
            <v>M</v>
          </cell>
          <cell r="G1380">
            <v>1855</v>
          </cell>
          <cell r="H1380">
            <v>1825</v>
          </cell>
          <cell r="I1380">
            <v>36</v>
          </cell>
        </row>
        <row r="1381">
          <cell r="A1381" t="str">
            <v>A8050</v>
          </cell>
          <cell r="B1381" t="str">
            <v>I04</v>
          </cell>
          <cell r="C1381" t="str">
            <v>관내배선(함내배선7.32%)</v>
          </cell>
          <cell r="D1381" t="str">
            <v>BC 14 MM2</v>
          </cell>
          <cell r="E1381">
            <v>9.4</v>
          </cell>
          <cell r="F1381" t="str">
            <v>M</v>
          </cell>
          <cell r="G1381">
            <v>469</v>
          </cell>
          <cell r="H1381">
            <v>683</v>
          </cell>
          <cell r="I1381">
            <v>13</v>
          </cell>
        </row>
        <row r="1382">
          <cell r="A1382" t="str">
            <v>A8050</v>
          </cell>
          <cell r="B1382" t="str">
            <v>I05</v>
          </cell>
          <cell r="C1382" t="str">
            <v>관내배선(함내배선0.69%)</v>
          </cell>
          <cell r="D1382" t="str">
            <v>BC 30 MM2</v>
          </cell>
          <cell r="E1382">
            <v>21.8</v>
          </cell>
          <cell r="F1382" t="str">
            <v>M</v>
          </cell>
          <cell r="G1382">
            <v>867</v>
          </cell>
          <cell r="H1382">
            <v>987</v>
          </cell>
          <cell r="I1382">
            <v>19</v>
          </cell>
        </row>
        <row r="1383">
          <cell r="A1383" t="str">
            <v>A8050</v>
          </cell>
          <cell r="B1383" t="str">
            <v>I01</v>
          </cell>
          <cell r="C1383" t="str">
            <v>VVR케이블신설(함내배선5.74%)</v>
          </cell>
          <cell r="D1383" t="str">
            <v>VVR 1.6 MM X 2C</v>
          </cell>
          <cell r="E1383">
            <v>25.2</v>
          </cell>
          <cell r="F1383" t="str">
            <v>M</v>
          </cell>
          <cell r="G1383">
            <v>265</v>
          </cell>
          <cell r="H1383">
            <v>1033</v>
          </cell>
          <cell r="I1383">
            <v>19</v>
          </cell>
        </row>
        <row r="1384">
          <cell r="A1384" t="str">
            <v>A8050</v>
          </cell>
          <cell r="B1384" t="str">
            <v>I01</v>
          </cell>
          <cell r="C1384" t="str">
            <v>PVC PIPE 배관</v>
          </cell>
          <cell r="D1384" t="str">
            <v>HI 16MM</v>
          </cell>
          <cell r="E1384">
            <v>1586.1</v>
          </cell>
          <cell r="F1384" t="str">
            <v>M</v>
          </cell>
          <cell r="G1384">
            <v>265</v>
          </cell>
          <cell r="H1384">
            <v>1709</v>
          </cell>
          <cell r="I1384">
            <v>33</v>
          </cell>
        </row>
        <row r="1385">
          <cell r="A1385" t="str">
            <v>A8050</v>
          </cell>
          <cell r="B1385" t="str">
            <v>I01</v>
          </cell>
          <cell r="C1385" t="str">
            <v>PVC PIPE 배관</v>
          </cell>
          <cell r="D1385" t="str">
            <v>HI 22MM</v>
          </cell>
          <cell r="E1385">
            <v>258.89999999999998</v>
          </cell>
          <cell r="F1385" t="str">
            <v>M</v>
          </cell>
          <cell r="G1385">
            <v>318</v>
          </cell>
          <cell r="H1385">
            <v>2137</v>
          </cell>
          <cell r="I1385">
            <v>42</v>
          </cell>
        </row>
        <row r="1386">
          <cell r="A1386" t="str">
            <v>A8050</v>
          </cell>
          <cell r="B1386" t="str">
            <v>I04</v>
          </cell>
          <cell r="C1386" t="str">
            <v>PVC PIPE 배관</v>
          </cell>
          <cell r="D1386" t="str">
            <v>HI 28MM</v>
          </cell>
          <cell r="E1386">
            <v>106.3</v>
          </cell>
          <cell r="F1386" t="str">
            <v>M</v>
          </cell>
          <cell r="G1386">
            <v>616</v>
          </cell>
          <cell r="H1386">
            <v>2735</v>
          </cell>
          <cell r="I1386">
            <v>54</v>
          </cell>
        </row>
        <row r="1387">
          <cell r="A1387" t="str">
            <v>A8050</v>
          </cell>
          <cell r="B1387" t="str">
            <v>I04</v>
          </cell>
          <cell r="C1387" t="str">
            <v>PVC PIPE 배관</v>
          </cell>
          <cell r="D1387" t="str">
            <v>HI 36MM</v>
          </cell>
          <cell r="E1387">
            <v>112.3</v>
          </cell>
          <cell r="F1387" t="str">
            <v>M</v>
          </cell>
          <cell r="G1387">
            <v>917</v>
          </cell>
          <cell r="H1387">
            <v>3420</v>
          </cell>
          <cell r="I1387">
            <v>67</v>
          </cell>
        </row>
        <row r="1388">
          <cell r="A1388" t="str">
            <v>A8050</v>
          </cell>
          <cell r="B1388" t="str">
            <v>I04</v>
          </cell>
          <cell r="C1388" t="str">
            <v>PVC PIPE 배관</v>
          </cell>
          <cell r="D1388" t="str">
            <v>HI 42MM</v>
          </cell>
          <cell r="E1388">
            <v>88.9</v>
          </cell>
          <cell r="F1388" t="str">
            <v>M</v>
          </cell>
          <cell r="G1388">
            <v>1321</v>
          </cell>
          <cell r="H1388">
            <v>4446</v>
          </cell>
          <cell r="I1388">
            <v>88</v>
          </cell>
        </row>
        <row r="1389">
          <cell r="A1389" t="str">
            <v>A8050</v>
          </cell>
          <cell r="B1389" t="str">
            <v>I04</v>
          </cell>
          <cell r="C1389" t="str">
            <v>PVC PIPE 배관</v>
          </cell>
          <cell r="D1389" t="str">
            <v>HI 54MM</v>
          </cell>
          <cell r="E1389">
            <v>55.6</v>
          </cell>
          <cell r="F1389" t="str">
            <v>M</v>
          </cell>
          <cell r="G1389">
            <v>1876</v>
          </cell>
          <cell r="H1389">
            <v>6498</v>
          </cell>
          <cell r="I1389">
            <v>129</v>
          </cell>
        </row>
        <row r="1390">
          <cell r="A1390" t="str">
            <v>A8050</v>
          </cell>
          <cell r="B1390" t="str">
            <v>I01</v>
          </cell>
          <cell r="C1390" t="str">
            <v>합성수지제가요전선관</v>
          </cell>
          <cell r="D1390" t="str">
            <v>CD 16MM</v>
          </cell>
          <cell r="E1390">
            <v>7869.34</v>
          </cell>
          <cell r="F1390" t="str">
            <v>M</v>
          </cell>
          <cell r="G1390">
            <v>102</v>
          </cell>
          <cell r="H1390">
            <v>1153</v>
          </cell>
          <cell r="I1390">
            <v>22</v>
          </cell>
        </row>
        <row r="1391">
          <cell r="A1391" t="str">
            <v>A8050</v>
          </cell>
          <cell r="B1391" t="str">
            <v>I04</v>
          </cell>
          <cell r="C1391" t="str">
            <v>합성수지제가요전선관</v>
          </cell>
          <cell r="D1391" t="str">
            <v>CD 22MM</v>
          </cell>
          <cell r="E1391">
            <v>988</v>
          </cell>
          <cell r="F1391" t="str">
            <v>M</v>
          </cell>
          <cell r="G1391">
            <v>140</v>
          </cell>
          <cell r="H1391">
            <v>1453</v>
          </cell>
          <cell r="I1391">
            <v>28</v>
          </cell>
        </row>
        <row r="1392">
          <cell r="A1392" t="str">
            <v>A8050</v>
          </cell>
          <cell r="B1392" t="str">
            <v>I04</v>
          </cell>
          <cell r="C1392" t="str">
            <v>후렉씨블콘딧드</v>
          </cell>
          <cell r="D1392" t="str">
            <v>16MM</v>
          </cell>
          <cell r="E1392">
            <v>2</v>
          </cell>
          <cell r="F1392" t="str">
            <v>M</v>
          </cell>
          <cell r="G1392">
            <v>456</v>
          </cell>
          <cell r="H1392">
            <v>1881</v>
          </cell>
          <cell r="I1392">
            <v>37</v>
          </cell>
        </row>
        <row r="1393">
          <cell r="A1393" t="str">
            <v>A8050</v>
          </cell>
          <cell r="B1393" t="str">
            <v>I01</v>
          </cell>
          <cell r="C1393" t="str">
            <v>철제박스카바 부착</v>
          </cell>
          <cell r="D1393" t="str">
            <v>4각맹카바</v>
          </cell>
          <cell r="E1393">
            <v>22</v>
          </cell>
          <cell r="F1393" t="str">
            <v>개</v>
          </cell>
          <cell r="G1393">
            <v>112</v>
          </cell>
          <cell r="H1393">
            <v>1282</v>
          </cell>
          <cell r="I1393">
            <v>25</v>
          </cell>
        </row>
        <row r="1394">
          <cell r="A1394" t="str">
            <v>A8050</v>
          </cell>
          <cell r="B1394" t="str">
            <v>I01</v>
          </cell>
          <cell r="C1394" t="str">
            <v>철제박스카바 부착</v>
          </cell>
          <cell r="D1394" t="str">
            <v>8각맹카바</v>
          </cell>
          <cell r="E1394">
            <v>160</v>
          </cell>
          <cell r="F1394" t="str">
            <v>개</v>
          </cell>
          <cell r="G1394">
            <v>112</v>
          </cell>
          <cell r="H1394">
            <v>1282</v>
          </cell>
          <cell r="I1394">
            <v>25</v>
          </cell>
        </row>
        <row r="1395">
          <cell r="A1395" t="str">
            <v>A8050</v>
          </cell>
          <cell r="B1395" t="str">
            <v>I05</v>
          </cell>
          <cell r="C1395" t="str">
            <v>PVC박스 신설</v>
          </cell>
          <cell r="D1395" t="str">
            <v>HI CSW2S</v>
          </cell>
          <cell r="E1395">
            <v>2</v>
          </cell>
          <cell r="F1395" t="str">
            <v>개</v>
          </cell>
          <cell r="G1395">
            <v>793</v>
          </cell>
          <cell r="H1395">
            <v>5301</v>
          </cell>
          <cell r="I1395">
            <v>105</v>
          </cell>
        </row>
        <row r="1396">
          <cell r="A1396" t="str">
            <v>A8050</v>
          </cell>
          <cell r="B1396" t="str">
            <v>I02</v>
          </cell>
          <cell r="C1396" t="str">
            <v>PVC박스 신설</v>
          </cell>
          <cell r="D1396" t="str">
            <v>HI SW 일체형</v>
          </cell>
          <cell r="E1396">
            <v>1463</v>
          </cell>
          <cell r="F1396" t="str">
            <v>개</v>
          </cell>
          <cell r="G1396">
            <v>412</v>
          </cell>
          <cell r="H1396">
            <v>5301</v>
          </cell>
          <cell r="I1396">
            <v>105</v>
          </cell>
        </row>
        <row r="1397">
          <cell r="A1397" t="str">
            <v>A8050</v>
          </cell>
          <cell r="B1397" t="str">
            <v>I01</v>
          </cell>
          <cell r="C1397" t="str">
            <v>PVC박스 신설</v>
          </cell>
          <cell r="D1397" t="str">
            <v>HI CSW2S 일체형</v>
          </cell>
          <cell r="E1397">
            <v>160</v>
          </cell>
          <cell r="F1397" t="str">
            <v>개</v>
          </cell>
          <cell r="G1397">
            <v>1040</v>
          </cell>
          <cell r="H1397">
            <v>5301</v>
          </cell>
          <cell r="I1397">
            <v>105</v>
          </cell>
        </row>
        <row r="1398">
          <cell r="A1398" t="str">
            <v>A8050</v>
          </cell>
          <cell r="B1398" t="str">
            <v>I01</v>
          </cell>
          <cell r="C1398" t="str">
            <v>PVC박스 신설</v>
          </cell>
          <cell r="D1398" t="str">
            <v>HI 4각 일체형</v>
          </cell>
          <cell r="E1398">
            <v>880</v>
          </cell>
          <cell r="F1398" t="str">
            <v>개</v>
          </cell>
          <cell r="G1398">
            <v>572</v>
          </cell>
          <cell r="H1398">
            <v>5301</v>
          </cell>
          <cell r="I1398">
            <v>105</v>
          </cell>
        </row>
        <row r="1399">
          <cell r="A1399" t="str">
            <v>A8050</v>
          </cell>
          <cell r="B1399" t="str">
            <v>I01</v>
          </cell>
          <cell r="C1399" t="str">
            <v>PVC박스 신설</v>
          </cell>
          <cell r="D1399" t="str">
            <v>HI 콘크리트4각 75일체형</v>
          </cell>
          <cell r="E1399">
            <v>246</v>
          </cell>
          <cell r="F1399" t="str">
            <v>개</v>
          </cell>
          <cell r="G1399">
            <v>815</v>
          </cell>
          <cell r="H1399">
            <v>1966</v>
          </cell>
          <cell r="I1399">
            <v>39</v>
          </cell>
        </row>
        <row r="1400">
          <cell r="A1400" t="str">
            <v>A8050</v>
          </cell>
          <cell r="B1400" t="str">
            <v>I01</v>
          </cell>
          <cell r="C1400" t="str">
            <v>PVC박스 신설</v>
          </cell>
          <cell r="D1400" t="str">
            <v>HI 콘크리트8각 75일체형</v>
          </cell>
          <cell r="E1400">
            <v>1092</v>
          </cell>
          <cell r="F1400" t="str">
            <v>개</v>
          </cell>
          <cell r="G1400">
            <v>719</v>
          </cell>
          <cell r="H1400">
            <v>1966</v>
          </cell>
          <cell r="I1400">
            <v>39</v>
          </cell>
        </row>
        <row r="1401">
          <cell r="A1401" t="str">
            <v>A8050</v>
          </cell>
          <cell r="B1401" t="str">
            <v>I04</v>
          </cell>
          <cell r="C1401" t="str">
            <v>연결박스 신설</v>
          </cell>
          <cell r="D1401" t="str">
            <v>HI SW 박스용</v>
          </cell>
          <cell r="E1401">
            <v>88</v>
          </cell>
          <cell r="F1401" t="str">
            <v>개</v>
          </cell>
          <cell r="G1401">
            <v>320</v>
          </cell>
          <cell r="H1401">
            <v>1709</v>
          </cell>
          <cell r="I1401">
            <v>33</v>
          </cell>
        </row>
        <row r="1402">
          <cell r="A1402" t="str">
            <v>A8050</v>
          </cell>
          <cell r="B1402" t="str">
            <v>I04</v>
          </cell>
          <cell r="C1402" t="str">
            <v>연결박스 신설</v>
          </cell>
          <cell r="D1402" t="str">
            <v>HI CSW2S 박스용</v>
          </cell>
          <cell r="E1402">
            <v>2</v>
          </cell>
          <cell r="F1402" t="str">
            <v>개</v>
          </cell>
          <cell r="G1402">
            <v>386</v>
          </cell>
          <cell r="H1402">
            <v>1709</v>
          </cell>
          <cell r="I1402">
            <v>33</v>
          </cell>
        </row>
        <row r="1403">
          <cell r="A1403" t="str">
            <v>A8050</v>
          </cell>
          <cell r="B1403" t="str">
            <v>I01</v>
          </cell>
          <cell r="C1403" t="str">
            <v>둥근콘센트신설</v>
          </cell>
          <cell r="D1403" t="str">
            <v>매입접지극부 1구 15A250V</v>
          </cell>
          <cell r="E1403">
            <v>240</v>
          </cell>
          <cell r="F1403" t="str">
            <v>개</v>
          </cell>
          <cell r="G1403">
            <v>815</v>
          </cell>
          <cell r="H1403">
            <v>2522</v>
          </cell>
          <cell r="I1403">
            <v>50</v>
          </cell>
        </row>
        <row r="1404">
          <cell r="A1404" t="str">
            <v>A8050</v>
          </cell>
          <cell r="B1404" t="str">
            <v>I01</v>
          </cell>
          <cell r="C1404" t="str">
            <v>둥근콘센트신설</v>
          </cell>
          <cell r="D1404" t="str">
            <v>매입접지극부 2구 15A250V</v>
          </cell>
          <cell r="E1404">
            <v>1127</v>
          </cell>
          <cell r="F1404" t="str">
            <v>개</v>
          </cell>
          <cell r="G1404">
            <v>1023</v>
          </cell>
          <cell r="H1404">
            <v>2522</v>
          </cell>
          <cell r="I1404">
            <v>50</v>
          </cell>
        </row>
        <row r="1405">
          <cell r="A1405" t="str">
            <v>A8050</v>
          </cell>
          <cell r="B1405" t="str">
            <v>I01</v>
          </cell>
          <cell r="C1405" t="str">
            <v>둥근콘센트신설</v>
          </cell>
          <cell r="D1405" t="str">
            <v>매입접지극부 4구 15A250V</v>
          </cell>
          <cell r="E1405">
            <v>160</v>
          </cell>
          <cell r="F1405" t="str">
            <v>개</v>
          </cell>
          <cell r="G1405">
            <v>2073</v>
          </cell>
          <cell r="H1405">
            <v>2992</v>
          </cell>
          <cell r="I1405">
            <v>59</v>
          </cell>
        </row>
        <row r="1406">
          <cell r="A1406" t="str">
            <v>A8050</v>
          </cell>
          <cell r="B1406" t="str">
            <v>I01</v>
          </cell>
          <cell r="C1406" t="str">
            <v>둥근콘센트신설(방적카바부)</v>
          </cell>
          <cell r="D1406" t="str">
            <v>매입접지극부 1구 15A250V</v>
          </cell>
          <cell r="E1406">
            <v>80</v>
          </cell>
          <cell r="F1406" t="str">
            <v>개</v>
          </cell>
          <cell r="G1406">
            <v>1622</v>
          </cell>
          <cell r="H1406">
            <v>2522</v>
          </cell>
          <cell r="I1406">
            <v>50</v>
          </cell>
        </row>
        <row r="1407">
          <cell r="A1407" t="str">
            <v>A8050</v>
          </cell>
          <cell r="B1407" t="str">
            <v>I01</v>
          </cell>
          <cell r="C1407" t="str">
            <v>가로형콘센트신설(방적카바부)</v>
          </cell>
          <cell r="D1407" t="str">
            <v>매입접지극부 2구 15A250V</v>
          </cell>
          <cell r="E1407">
            <v>236</v>
          </cell>
          <cell r="F1407" t="str">
            <v>개</v>
          </cell>
          <cell r="G1407">
            <v>1812</v>
          </cell>
          <cell r="H1407">
            <v>2522</v>
          </cell>
          <cell r="I1407">
            <v>50</v>
          </cell>
        </row>
        <row r="1408">
          <cell r="A1408" t="str">
            <v>A8050</v>
          </cell>
          <cell r="B1408" t="str">
            <v>I01</v>
          </cell>
          <cell r="C1408" t="str">
            <v>둥근콘센트신설</v>
          </cell>
          <cell r="D1408" t="str">
            <v>노출접지극부 2구 15A250V</v>
          </cell>
          <cell r="E1408">
            <v>167</v>
          </cell>
          <cell r="F1408" t="str">
            <v>개</v>
          </cell>
          <cell r="G1408">
            <v>1040</v>
          </cell>
          <cell r="H1408">
            <v>2992</v>
          </cell>
          <cell r="I1408">
            <v>59</v>
          </cell>
        </row>
        <row r="1409">
          <cell r="A1409" t="str">
            <v>A8050</v>
          </cell>
          <cell r="B1409" t="str">
            <v>I01</v>
          </cell>
          <cell r="C1409" t="str">
            <v>와이드스위치신설(90MM)</v>
          </cell>
          <cell r="D1409" t="str">
            <v>매입대각형 1P</v>
          </cell>
          <cell r="E1409">
            <v>82</v>
          </cell>
          <cell r="F1409" t="str">
            <v>개</v>
          </cell>
          <cell r="G1409">
            <v>1951</v>
          </cell>
          <cell r="H1409">
            <v>1667</v>
          </cell>
          <cell r="I1409">
            <v>32</v>
          </cell>
        </row>
        <row r="1410">
          <cell r="A1410" t="str">
            <v>A8050</v>
          </cell>
          <cell r="B1410" t="str">
            <v>I01</v>
          </cell>
          <cell r="C1410" t="str">
            <v>와이드스위치신설(90MM)</v>
          </cell>
          <cell r="D1410" t="str">
            <v>매입대각2연용1P</v>
          </cell>
          <cell r="E1410">
            <v>164</v>
          </cell>
          <cell r="F1410" t="str">
            <v>개</v>
          </cell>
          <cell r="G1410">
            <v>2515</v>
          </cell>
          <cell r="H1410">
            <v>1966</v>
          </cell>
          <cell r="I1410">
            <v>39</v>
          </cell>
        </row>
        <row r="1411">
          <cell r="A1411" t="str">
            <v>A8050</v>
          </cell>
          <cell r="B1411" t="str">
            <v>I01</v>
          </cell>
          <cell r="C1411" t="str">
            <v>와이드스위치신설(90MM)</v>
          </cell>
          <cell r="D1411" t="str">
            <v>매입대각3연용1P</v>
          </cell>
          <cell r="E1411">
            <v>156</v>
          </cell>
          <cell r="F1411" t="str">
            <v>개</v>
          </cell>
          <cell r="G1411">
            <v>3035</v>
          </cell>
          <cell r="H1411">
            <v>2308</v>
          </cell>
          <cell r="I1411">
            <v>45</v>
          </cell>
        </row>
        <row r="1412">
          <cell r="A1412" t="str">
            <v>A8050</v>
          </cell>
          <cell r="B1412" t="str">
            <v>I01</v>
          </cell>
          <cell r="C1412" t="str">
            <v>와이드스위치신설(90MM)</v>
          </cell>
          <cell r="D1412" t="str">
            <v>매입대각2연용1P LED부</v>
          </cell>
          <cell r="E1412">
            <v>80</v>
          </cell>
          <cell r="F1412" t="str">
            <v>개</v>
          </cell>
          <cell r="G1412">
            <v>2949</v>
          </cell>
          <cell r="H1412">
            <v>1966</v>
          </cell>
          <cell r="I1412">
            <v>39</v>
          </cell>
        </row>
        <row r="1413">
          <cell r="A1413" t="str">
            <v>A8050</v>
          </cell>
          <cell r="B1413" t="str">
            <v>I01</v>
          </cell>
          <cell r="C1413" t="str">
            <v>와이드스위치신설(90MM)</v>
          </cell>
          <cell r="D1413" t="str">
            <v>매입(LED부 2, LED무 1)</v>
          </cell>
          <cell r="E1413">
            <v>78</v>
          </cell>
          <cell r="F1413" t="str">
            <v>개</v>
          </cell>
          <cell r="G1413">
            <v>4337</v>
          </cell>
          <cell r="H1413">
            <v>2308</v>
          </cell>
          <cell r="I1413">
            <v>45</v>
          </cell>
        </row>
        <row r="1414">
          <cell r="A1414" t="str">
            <v>A8050</v>
          </cell>
          <cell r="B1414" t="str">
            <v>I01</v>
          </cell>
          <cell r="C1414" t="str">
            <v>와이드스위치 몸체설치(추가)</v>
          </cell>
          <cell r="D1414" t="str">
            <v>매입대각 3로 1P</v>
          </cell>
          <cell r="E1414">
            <v>8</v>
          </cell>
          <cell r="F1414" t="str">
            <v>개</v>
          </cell>
          <cell r="G1414">
            <v>1477</v>
          </cell>
          <cell r="H1414">
            <v>726</v>
          </cell>
          <cell r="I1414">
            <v>13</v>
          </cell>
        </row>
        <row r="1415">
          <cell r="A1415" t="str">
            <v>A8050</v>
          </cell>
          <cell r="B1415" t="str">
            <v>I02</v>
          </cell>
          <cell r="C1415" t="str">
            <v>와이드스위치신설</v>
          </cell>
          <cell r="D1415" t="str">
            <v>매입대각형 1P</v>
          </cell>
          <cell r="E1415">
            <v>8</v>
          </cell>
          <cell r="F1415" t="str">
            <v>개</v>
          </cell>
          <cell r="G1415">
            <v>1399</v>
          </cell>
          <cell r="H1415">
            <v>1667</v>
          </cell>
          <cell r="I1415">
            <v>32</v>
          </cell>
        </row>
        <row r="1416">
          <cell r="A1416" t="str">
            <v>A8050</v>
          </cell>
          <cell r="B1416" t="str">
            <v>I02</v>
          </cell>
          <cell r="C1416" t="str">
            <v>와이드스위치신설</v>
          </cell>
          <cell r="D1416" t="str">
            <v>매입대각4연용1P</v>
          </cell>
          <cell r="E1416">
            <v>2</v>
          </cell>
          <cell r="F1416" t="str">
            <v>개</v>
          </cell>
          <cell r="G1416">
            <v>3879</v>
          </cell>
          <cell r="H1416">
            <v>2650</v>
          </cell>
          <cell r="I1416">
            <v>52</v>
          </cell>
        </row>
        <row r="1417">
          <cell r="A1417" t="str">
            <v>A8050</v>
          </cell>
          <cell r="B1417" t="str">
            <v>I02</v>
          </cell>
          <cell r="C1417" t="str">
            <v>와이드스위치신설</v>
          </cell>
          <cell r="D1417" t="str">
            <v>매입대각형 3로 1P</v>
          </cell>
          <cell r="E1417">
            <v>6</v>
          </cell>
          <cell r="F1417" t="str">
            <v>개</v>
          </cell>
          <cell r="G1417">
            <v>1666</v>
          </cell>
          <cell r="H1417">
            <v>3634</v>
          </cell>
          <cell r="I1417">
            <v>71</v>
          </cell>
        </row>
        <row r="1418">
          <cell r="A1418" t="str">
            <v>A8050</v>
          </cell>
          <cell r="B1418" t="str">
            <v>I02</v>
          </cell>
          <cell r="C1418" t="str">
            <v>스위치신설</v>
          </cell>
          <cell r="D1418" t="str">
            <v>매입대각형 4로 1P</v>
          </cell>
          <cell r="E1418">
            <v>2</v>
          </cell>
          <cell r="F1418" t="str">
            <v>개</v>
          </cell>
          <cell r="G1418">
            <v>2764</v>
          </cell>
          <cell r="H1418">
            <v>4275</v>
          </cell>
          <cell r="I1418">
            <v>85</v>
          </cell>
        </row>
        <row r="1419">
          <cell r="A1419" t="str">
            <v>A8050</v>
          </cell>
          <cell r="B1419" t="str">
            <v>I01</v>
          </cell>
          <cell r="C1419" t="str">
            <v>조명기구</v>
          </cell>
          <cell r="D1419" t="str">
            <v>IFID-00A (FL1/20W, 전자식)</v>
          </cell>
          <cell r="E1419">
            <v>78</v>
          </cell>
          <cell r="F1419" t="str">
            <v>개</v>
          </cell>
          <cell r="G1419">
            <v>17348</v>
          </cell>
          <cell r="H1419">
            <v>4361</v>
          </cell>
          <cell r="I1419">
            <v>86</v>
          </cell>
        </row>
        <row r="1420">
          <cell r="A1420" t="str">
            <v>A8050</v>
          </cell>
          <cell r="B1420" t="str">
            <v>I01</v>
          </cell>
          <cell r="C1420" t="str">
            <v>조명기구</v>
          </cell>
          <cell r="D1420" t="str">
            <v>IFSA-B (2/32W, 전자식)</v>
          </cell>
          <cell r="E1420">
            <v>4</v>
          </cell>
          <cell r="F1420" t="str">
            <v>개</v>
          </cell>
          <cell r="G1420">
            <v>26022</v>
          </cell>
          <cell r="H1420">
            <v>8038</v>
          </cell>
          <cell r="I1420">
            <v>160</v>
          </cell>
        </row>
        <row r="1421">
          <cell r="A1421" t="str">
            <v>A8050</v>
          </cell>
          <cell r="B1421" t="str">
            <v>I02</v>
          </cell>
          <cell r="C1421" t="str">
            <v>조명기구</v>
          </cell>
          <cell r="D1421" t="str">
            <v>IFSC-B (FUL 9W)</v>
          </cell>
          <cell r="E1421">
            <v>84</v>
          </cell>
          <cell r="F1421" t="str">
            <v>개</v>
          </cell>
          <cell r="G1421">
            <v>8240</v>
          </cell>
          <cell r="H1421">
            <v>3805</v>
          </cell>
          <cell r="I1421">
            <v>75</v>
          </cell>
        </row>
        <row r="1422">
          <cell r="A1422" t="str">
            <v>A8050</v>
          </cell>
          <cell r="B1422" t="str">
            <v>I02</v>
          </cell>
          <cell r="C1422" t="str">
            <v>조명기구</v>
          </cell>
          <cell r="D1422" t="str">
            <v>IFPA-A 2/40W</v>
          </cell>
          <cell r="E1422">
            <v>4</v>
          </cell>
          <cell r="F1422" t="str">
            <v>개</v>
          </cell>
          <cell r="G1422">
            <v>21251</v>
          </cell>
          <cell r="H1422">
            <v>9577</v>
          </cell>
          <cell r="I1422">
            <v>190</v>
          </cell>
        </row>
        <row r="1423">
          <cell r="A1423" t="str">
            <v>A8050</v>
          </cell>
          <cell r="B1423" t="str">
            <v>I02</v>
          </cell>
          <cell r="C1423" t="str">
            <v>조명기구</v>
          </cell>
          <cell r="D1423" t="str">
            <v>ELSD-00A (20W/1)</v>
          </cell>
          <cell r="E1423">
            <v>8</v>
          </cell>
          <cell r="F1423" t="str">
            <v>개</v>
          </cell>
          <cell r="G1423">
            <v>9107</v>
          </cell>
          <cell r="H1423">
            <v>5044</v>
          </cell>
          <cell r="I1423">
            <v>100</v>
          </cell>
        </row>
        <row r="1424">
          <cell r="A1424" t="str">
            <v>A8050</v>
          </cell>
          <cell r="B1424" t="str">
            <v>I02</v>
          </cell>
          <cell r="C1424" t="str">
            <v>조명기구</v>
          </cell>
          <cell r="D1424" t="str">
            <v>ILSA (60W)</v>
          </cell>
          <cell r="E1424">
            <v>10</v>
          </cell>
          <cell r="F1424" t="str">
            <v>개</v>
          </cell>
          <cell r="G1424">
            <v>3296</v>
          </cell>
          <cell r="H1424">
            <v>5044</v>
          </cell>
          <cell r="I1424">
            <v>100</v>
          </cell>
        </row>
        <row r="1425">
          <cell r="A1425" t="str">
            <v>A8050</v>
          </cell>
          <cell r="B1425" t="str">
            <v>I02</v>
          </cell>
          <cell r="C1425" t="str">
            <v>조명기구</v>
          </cell>
          <cell r="D1425" t="str">
            <v>ILSD (60W)</v>
          </cell>
          <cell r="E1425">
            <v>2</v>
          </cell>
          <cell r="F1425" t="str">
            <v>개</v>
          </cell>
          <cell r="G1425">
            <v>3382</v>
          </cell>
          <cell r="H1425">
            <v>5044</v>
          </cell>
          <cell r="I1425">
            <v>100</v>
          </cell>
        </row>
        <row r="1426">
          <cell r="A1426" t="str">
            <v>A8050</v>
          </cell>
          <cell r="B1426" t="str">
            <v>I01</v>
          </cell>
          <cell r="C1426" t="str">
            <v>주방등설치(I형)</v>
          </cell>
          <cell r="D1426" t="str">
            <v>JBI-8A (FL40W/1)</v>
          </cell>
          <cell r="E1426">
            <v>80</v>
          </cell>
          <cell r="F1426" t="str">
            <v>개</v>
          </cell>
          <cell r="G1426">
            <v>15613</v>
          </cell>
          <cell r="H1426">
            <v>6926</v>
          </cell>
          <cell r="I1426">
            <v>137</v>
          </cell>
        </row>
        <row r="1427">
          <cell r="A1427" t="str">
            <v>A8050</v>
          </cell>
          <cell r="B1427" t="str">
            <v>I02</v>
          </cell>
          <cell r="C1427" t="str">
            <v>현관등설치</v>
          </cell>
          <cell r="D1427" t="str">
            <v>HYS-8A (센서부착형,IL60W/1)</v>
          </cell>
          <cell r="E1427">
            <v>34</v>
          </cell>
          <cell r="F1427" t="str">
            <v>개</v>
          </cell>
          <cell r="G1427">
            <v>8674</v>
          </cell>
          <cell r="H1427">
            <v>5044</v>
          </cell>
          <cell r="I1427">
            <v>100</v>
          </cell>
        </row>
        <row r="1428">
          <cell r="A1428" t="str">
            <v>A8050</v>
          </cell>
          <cell r="B1428" t="str">
            <v>I01</v>
          </cell>
          <cell r="C1428" t="str">
            <v>거실등설치</v>
          </cell>
          <cell r="D1428" t="str">
            <v>GES-00C (20W/8)</v>
          </cell>
          <cell r="E1428">
            <v>80</v>
          </cell>
          <cell r="F1428" t="str">
            <v>개</v>
          </cell>
          <cell r="G1428">
            <v>138784</v>
          </cell>
          <cell r="H1428">
            <v>12100</v>
          </cell>
          <cell r="I1428">
            <v>242</v>
          </cell>
        </row>
        <row r="1429">
          <cell r="A1429" t="str">
            <v>A8050</v>
          </cell>
          <cell r="B1429" t="str">
            <v>I01</v>
          </cell>
          <cell r="C1429" t="str">
            <v>식탁등설치</v>
          </cell>
          <cell r="D1429" t="str">
            <v>SIT-00A (20W/1)</v>
          </cell>
          <cell r="E1429">
            <v>80</v>
          </cell>
          <cell r="F1429" t="str">
            <v>개</v>
          </cell>
          <cell r="G1429">
            <v>19082</v>
          </cell>
          <cell r="H1429">
            <v>4660</v>
          </cell>
          <cell r="I1429">
            <v>92</v>
          </cell>
        </row>
        <row r="1430">
          <cell r="A1430" t="str">
            <v>A8050</v>
          </cell>
          <cell r="B1430" t="str">
            <v>I01</v>
          </cell>
          <cell r="C1430" t="str">
            <v>발코니등설치</v>
          </cell>
          <cell r="D1430" t="str">
            <v>BKC-00A (20W/1)</v>
          </cell>
          <cell r="E1430">
            <v>238</v>
          </cell>
          <cell r="F1430" t="str">
            <v>개</v>
          </cell>
          <cell r="G1430">
            <v>10408</v>
          </cell>
          <cell r="H1430">
            <v>5044</v>
          </cell>
          <cell r="I1430">
            <v>100</v>
          </cell>
        </row>
        <row r="1431">
          <cell r="A1431" t="str">
            <v>A8050</v>
          </cell>
          <cell r="B1431" t="str">
            <v>I01</v>
          </cell>
          <cell r="C1431" t="str">
            <v>침실등설치</v>
          </cell>
          <cell r="D1431" t="str">
            <v>CHS-00A (40W/1)</v>
          </cell>
          <cell r="E1431">
            <v>158</v>
          </cell>
          <cell r="F1431" t="str">
            <v>개</v>
          </cell>
          <cell r="G1431">
            <v>21858</v>
          </cell>
          <cell r="H1431">
            <v>6926</v>
          </cell>
          <cell r="I1431">
            <v>137</v>
          </cell>
        </row>
        <row r="1432">
          <cell r="A1432" t="str">
            <v>A8050</v>
          </cell>
          <cell r="B1432" t="str">
            <v>I01</v>
          </cell>
          <cell r="C1432" t="str">
            <v>주침실등설치</v>
          </cell>
          <cell r="D1432" t="str">
            <v>CHL-00A (40W/1+32W/1)</v>
          </cell>
          <cell r="E1432">
            <v>80</v>
          </cell>
          <cell r="F1432" t="str">
            <v>개</v>
          </cell>
          <cell r="G1432">
            <v>30705</v>
          </cell>
          <cell r="H1432">
            <v>8038</v>
          </cell>
          <cell r="I1432">
            <v>160</v>
          </cell>
        </row>
        <row r="1433">
          <cell r="A1433" t="str">
            <v>A8050</v>
          </cell>
          <cell r="B1433" t="str">
            <v>I01</v>
          </cell>
          <cell r="C1433" t="str">
            <v>발코니등설치</v>
          </cell>
          <cell r="D1433" t="str">
            <v>BKC-00B (IL60W/1)</v>
          </cell>
          <cell r="E1433">
            <v>160</v>
          </cell>
          <cell r="F1433" t="str">
            <v>개</v>
          </cell>
          <cell r="G1433">
            <v>5204</v>
          </cell>
          <cell r="H1433">
            <v>5044</v>
          </cell>
          <cell r="I1433">
            <v>100</v>
          </cell>
        </row>
        <row r="1434">
          <cell r="A1434" t="str">
            <v>A8050</v>
          </cell>
          <cell r="B1434" t="str">
            <v>I01</v>
          </cell>
          <cell r="C1434" t="str">
            <v>현관등설치</v>
          </cell>
          <cell r="D1434" t="str">
            <v>HYS-8A (센서부착형,IL60W/1)</v>
          </cell>
          <cell r="E1434">
            <v>80</v>
          </cell>
          <cell r="F1434" t="str">
            <v>개</v>
          </cell>
          <cell r="G1434">
            <v>8674</v>
          </cell>
          <cell r="H1434">
            <v>5044</v>
          </cell>
          <cell r="I1434">
            <v>100</v>
          </cell>
        </row>
        <row r="1435">
          <cell r="A1435" t="str">
            <v>A8050</v>
          </cell>
          <cell r="B1435" t="str">
            <v>I01</v>
          </cell>
          <cell r="C1435" t="str">
            <v>화장실등설치</v>
          </cell>
          <cell r="D1435" t="str">
            <v>HWJ-8A (IL60W/2)</v>
          </cell>
          <cell r="E1435">
            <v>80</v>
          </cell>
          <cell r="F1435" t="str">
            <v>개</v>
          </cell>
          <cell r="G1435">
            <v>11449</v>
          </cell>
          <cell r="H1435">
            <v>5729</v>
          </cell>
          <cell r="I1435">
            <v>114</v>
          </cell>
        </row>
        <row r="1436">
          <cell r="A1436" t="str">
            <v>A8050</v>
          </cell>
          <cell r="B1436" t="str">
            <v>I04</v>
          </cell>
          <cell r="C1436" t="str">
            <v>보턴박스</v>
          </cell>
          <cell r="D1436" t="str">
            <v>100X460X200</v>
          </cell>
          <cell r="E1436">
            <v>40</v>
          </cell>
          <cell r="F1436" t="str">
            <v>개</v>
          </cell>
          <cell r="G1436">
            <v>4949</v>
          </cell>
          <cell r="H1436">
            <v>11159</v>
          </cell>
          <cell r="I1436">
            <v>222</v>
          </cell>
        </row>
        <row r="1437">
          <cell r="A1437" t="str">
            <v>A8050</v>
          </cell>
          <cell r="B1437" t="str">
            <v>I04</v>
          </cell>
          <cell r="C1437" t="str">
            <v>보턴박스</v>
          </cell>
          <cell r="D1437" t="str">
            <v>100X150X200</v>
          </cell>
          <cell r="E1437">
            <v>2</v>
          </cell>
          <cell r="F1437" t="str">
            <v>개</v>
          </cell>
          <cell r="G1437">
            <v>2602</v>
          </cell>
          <cell r="H1437">
            <v>7054</v>
          </cell>
          <cell r="I1437">
            <v>140</v>
          </cell>
        </row>
        <row r="1438">
          <cell r="A1438" t="str">
            <v>A8050</v>
          </cell>
          <cell r="B1438" t="str">
            <v>I04</v>
          </cell>
          <cell r="C1438" t="str">
            <v>조인트박스설치</v>
          </cell>
          <cell r="D1438" t="str">
            <v>100X100X75</v>
          </cell>
          <cell r="E1438">
            <v>4</v>
          </cell>
          <cell r="F1438" t="str">
            <v>개</v>
          </cell>
          <cell r="G1438">
            <v>843</v>
          </cell>
          <cell r="H1438">
            <v>7054</v>
          </cell>
          <cell r="I1438">
            <v>140</v>
          </cell>
        </row>
        <row r="1439">
          <cell r="A1439" t="str">
            <v>A8050</v>
          </cell>
          <cell r="B1439" t="str">
            <v>I05</v>
          </cell>
          <cell r="C1439" t="str">
            <v>접지단자함(PVC)</v>
          </cell>
          <cell r="D1439" t="str">
            <v>1극용(250X350X110)</v>
          </cell>
          <cell r="E1439">
            <v>2</v>
          </cell>
          <cell r="F1439" t="str">
            <v>개</v>
          </cell>
          <cell r="G1439">
            <v>16480</v>
          </cell>
          <cell r="H1439">
            <v>28220</v>
          </cell>
          <cell r="I1439">
            <v>563</v>
          </cell>
        </row>
        <row r="1440">
          <cell r="A1440" t="str">
            <v>A8050</v>
          </cell>
          <cell r="B1440" t="str">
            <v>I04</v>
          </cell>
          <cell r="C1440" t="str">
            <v>PULL BOX</v>
          </cell>
          <cell r="D1440" t="str">
            <v>150X150X100</v>
          </cell>
          <cell r="E1440">
            <v>2</v>
          </cell>
          <cell r="F1440" t="str">
            <v>개</v>
          </cell>
          <cell r="G1440">
            <v>1773</v>
          </cell>
          <cell r="H1440">
            <v>7054</v>
          </cell>
          <cell r="I1440">
            <v>140</v>
          </cell>
        </row>
        <row r="1441">
          <cell r="A1441" t="str">
            <v>A8050</v>
          </cell>
          <cell r="B1441" t="str">
            <v>I04</v>
          </cell>
          <cell r="C1441" t="str">
            <v>PULL BOX</v>
          </cell>
          <cell r="D1441" t="str">
            <v>200X200X100</v>
          </cell>
          <cell r="E1441">
            <v>6</v>
          </cell>
          <cell r="F1441" t="str">
            <v>개</v>
          </cell>
          <cell r="G1441">
            <v>2702</v>
          </cell>
          <cell r="H1441">
            <v>7054</v>
          </cell>
          <cell r="I1441">
            <v>140</v>
          </cell>
        </row>
        <row r="1442">
          <cell r="A1442" t="str">
            <v>A8050</v>
          </cell>
          <cell r="B1442" t="str">
            <v>I04</v>
          </cell>
          <cell r="C1442" t="str">
            <v>PULL BOX</v>
          </cell>
          <cell r="D1442" t="str">
            <v>300X300X100</v>
          </cell>
          <cell r="E1442">
            <v>4</v>
          </cell>
          <cell r="F1442" t="str">
            <v>개</v>
          </cell>
          <cell r="G1442">
            <v>5068</v>
          </cell>
          <cell r="H1442">
            <v>11159</v>
          </cell>
          <cell r="I1442">
            <v>222</v>
          </cell>
        </row>
        <row r="1443">
          <cell r="A1443" t="str">
            <v>A8050</v>
          </cell>
          <cell r="B1443" t="str">
            <v>I04</v>
          </cell>
          <cell r="C1443" t="str">
            <v>PULL BOX</v>
          </cell>
          <cell r="D1443" t="str">
            <v>300X300X200</v>
          </cell>
          <cell r="E1443">
            <v>2</v>
          </cell>
          <cell r="F1443" t="str">
            <v>개</v>
          </cell>
          <cell r="G1443">
            <v>7095</v>
          </cell>
          <cell r="H1443">
            <v>14965</v>
          </cell>
          <cell r="I1443">
            <v>299</v>
          </cell>
        </row>
        <row r="1444">
          <cell r="A1444" t="str">
            <v>A8050</v>
          </cell>
          <cell r="B1444" t="str">
            <v>I07</v>
          </cell>
          <cell r="C1444" t="str">
            <v>배선용 차단기</v>
          </cell>
          <cell r="D1444" t="str">
            <v>220V 2P 30AF 노출</v>
          </cell>
          <cell r="E1444">
            <v>2</v>
          </cell>
          <cell r="F1444" t="str">
            <v>개</v>
          </cell>
          <cell r="G1444">
            <v>1127</v>
          </cell>
          <cell r="H1444">
            <v>16547</v>
          </cell>
          <cell r="I1444">
            <v>330</v>
          </cell>
        </row>
        <row r="1445">
          <cell r="A1445" t="str">
            <v>A8050</v>
          </cell>
          <cell r="B1445" t="str">
            <v>I07</v>
          </cell>
          <cell r="C1445" t="str">
            <v>배선용 차단기</v>
          </cell>
          <cell r="D1445" t="str">
            <v>600V 3P 50AF</v>
          </cell>
          <cell r="E1445">
            <v>4</v>
          </cell>
          <cell r="F1445" t="str">
            <v>개</v>
          </cell>
          <cell r="G1445">
            <v>14398</v>
          </cell>
          <cell r="H1445">
            <v>31641</v>
          </cell>
          <cell r="I1445">
            <v>632</v>
          </cell>
        </row>
        <row r="1446">
          <cell r="A1446" t="str">
            <v>A8050</v>
          </cell>
          <cell r="B1446" t="str">
            <v>I07</v>
          </cell>
          <cell r="C1446" t="str">
            <v>배선용 차단기</v>
          </cell>
          <cell r="D1446" t="str">
            <v>600V 3P 100AF 노출</v>
          </cell>
          <cell r="E1446">
            <v>8</v>
          </cell>
          <cell r="F1446" t="str">
            <v>개</v>
          </cell>
          <cell r="G1446">
            <v>21606</v>
          </cell>
          <cell r="H1446">
            <v>40022</v>
          </cell>
          <cell r="I1446">
            <v>799</v>
          </cell>
        </row>
        <row r="1447">
          <cell r="A1447" t="str">
            <v>A8050</v>
          </cell>
          <cell r="B1447" t="str">
            <v>I07</v>
          </cell>
          <cell r="C1447" t="str">
            <v>배선용 차단기</v>
          </cell>
          <cell r="D1447" t="str">
            <v>600V 3P 225AF 노출</v>
          </cell>
          <cell r="E1447">
            <v>4</v>
          </cell>
          <cell r="F1447" t="str">
            <v>개</v>
          </cell>
          <cell r="G1447">
            <v>44957</v>
          </cell>
          <cell r="H1447">
            <v>63497</v>
          </cell>
          <cell r="I1447">
            <v>1269</v>
          </cell>
        </row>
        <row r="1448">
          <cell r="A1448" t="str">
            <v>A8050</v>
          </cell>
          <cell r="B1448" t="str">
            <v>I07</v>
          </cell>
          <cell r="C1448" t="str">
            <v>배선용 차단기</v>
          </cell>
          <cell r="D1448" t="str">
            <v>600V 4P 50AF</v>
          </cell>
          <cell r="E1448">
            <v>2</v>
          </cell>
          <cell r="F1448" t="str">
            <v>개</v>
          </cell>
          <cell r="G1448">
            <v>21953</v>
          </cell>
          <cell r="H1448">
            <v>41133</v>
          </cell>
          <cell r="I1448">
            <v>822</v>
          </cell>
        </row>
        <row r="1449">
          <cell r="A1449" t="str">
            <v>A8050</v>
          </cell>
          <cell r="B1449" t="str">
            <v>I07</v>
          </cell>
          <cell r="C1449" t="str">
            <v>누전 차단기</v>
          </cell>
          <cell r="D1449" t="str">
            <v>2P 30AF</v>
          </cell>
          <cell r="E1449">
            <v>6</v>
          </cell>
          <cell r="F1449" t="str">
            <v>개</v>
          </cell>
          <cell r="G1449">
            <v>4423</v>
          </cell>
          <cell r="H1449">
            <v>18386</v>
          </cell>
          <cell r="I1449">
            <v>366</v>
          </cell>
        </row>
        <row r="1450">
          <cell r="A1450" t="str">
            <v>A8050</v>
          </cell>
          <cell r="B1450" t="str">
            <v>I07</v>
          </cell>
          <cell r="C1450" t="str">
            <v>누전 차단기</v>
          </cell>
          <cell r="D1450" t="str">
            <v>2P 30AF 노출</v>
          </cell>
          <cell r="E1450">
            <v>10</v>
          </cell>
          <cell r="F1450" t="str">
            <v>개</v>
          </cell>
          <cell r="G1450">
            <v>4423</v>
          </cell>
          <cell r="H1450">
            <v>16547</v>
          </cell>
          <cell r="I1450">
            <v>330</v>
          </cell>
        </row>
        <row r="1451">
          <cell r="A1451" t="str">
            <v>A8050</v>
          </cell>
          <cell r="B1451" t="str">
            <v>I07</v>
          </cell>
          <cell r="C1451" t="str">
            <v>적산전력계</v>
          </cell>
          <cell r="D1451" t="str">
            <v>3P4W 220V 5(2.5)A 동시</v>
          </cell>
          <cell r="E1451">
            <v>1</v>
          </cell>
          <cell r="F1451" t="str">
            <v>개</v>
          </cell>
          <cell r="G1451">
            <v>103827</v>
          </cell>
          <cell r="H1451">
            <v>9577</v>
          </cell>
          <cell r="I1451">
            <v>190</v>
          </cell>
        </row>
        <row r="1452">
          <cell r="A1452" t="str">
            <v>A8050</v>
          </cell>
          <cell r="B1452" t="str">
            <v>I07</v>
          </cell>
          <cell r="C1452" t="str">
            <v>적산전력계</v>
          </cell>
          <cell r="D1452" t="str">
            <v>3P4W 220V 120(40)A 동시</v>
          </cell>
          <cell r="E1452">
            <v>2</v>
          </cell>
          <cell r="F1452" t="str">
            <v>개</v>
          </cell>
          <cell r="G1452">
            <v>151014</v>
          </cell>
          <cell r="H1452">
            <v>9577</v>
          </cell>
          <cell r="I1452">
            <v>190</v>
          </cell>
        </row>
        <row r="1453">
          <cell r="A1453" t="str">
            <v>A8050</v>
          </cell>
          <cell r="B1453" t="str">
            <v>I07</v>
          </cell>
          <cell r="C1453" t="str">
            <v>저압계기용 변류기</v>
          </cell>
          <cell r="D1453" t="str">
            <v>환형 3.0급 5/5-300/5A</v>
          </cell>
          <cell r="E1453">
            <v>3</v>
          </cell>
          <cell r="F1453" t="str">
            <v>개</v>
          </cell>
          <cell r="G1453">
            <v>3469</v>
          </cell>
          <cell r="H1453">
            <v>17103</v>
          </cell>
          <cell r="I1453">
            <v>341</v>
          </cell>
        </row>
        <row r="1454">
          <cell r="A1454" t="str">
            <v>A8050</v>
          </cell>
          <cell r="B1454" t="str">
            <v>I07</v>
          </cell>
          <cell r="C1454" t="str">
            <v>전류절체기</v>
          </cell>
          <cell r="D1454" t="str">
            <v>3P 3W</v>
          </cell>
          <cell r="E1454">
            <v>1</v>
          </cell>
          <cell r="F1454" t="str">
            <v>개</v>
          </cell>
          <cell r="G1454">
            <v>4770</v>
          </cell>
          <cell r="H1454">
            <v>13867</v>
          </cell>
          <cell r="I1454">
            <v>276</v>
          </cell>
        </row>
        <row r="1455">
          <cell r="A1455" t="str">
            <v>A8050</v>
          </cell>
          <cell r="B1455" t="str">
            <v>I07</v>
          </cell>
          <cell r="C1455" t="str">
            <v>전압절체기</v>
          </cell>
          <cell r="D1455" t="str">
            <v>3P 4W</v>
          </cell>
          <cell r="E1455">
            <v>2</v>
          </cell>
          <cell r="F1455" t="str">
            <v>개</v>
          </cell>
          <cell r="G1455">
            <v>4770</v>
          </cell>
          <cell r="H1455">
            <v>13867</v>
          </cell>
          <cell r="I1455">
            <v>276</v>
          </cell>
        </row>
        <row r="1456">
          <cell r="A1456" t="str">
            <v>A8050</v>
          </cell>
          <cell r="B1456" t="str">
            <v>I07</v>
          </cell>
          <cell r="C1456" t="str">
            <v>전류계</v>
          </cell>
          <cell r="D1456" t="str">
            <v>매입 광각도형</v>
          </cell>
          <cell r="E1456">
            <v>1</v>
          </cell>
          <cell r="F1456" t="str">
            <v>개</v>
          </cell>
          <cell r="G1456">
            <v>13011</v>
          </cell>
          <cell r="H1456">
            <v>18027</v>
          </cell>
          <cell r="I1456">
            <v>359</v>
          </cell>
        </row>
        <row r="1457">
          <cell r="A1457" t="str">
            <v>A8050</v>
          </cell>
          <cell r="B1457" t="str">
            <v>I07</v>
          </cell>
          <cell r="C1457" t="str">
            <v>전압계</v>
          </cell>
          <cell r="D1457" t="str">
            <v>매입 광각도형</v>
          </cell>
          <cell r="E1457">
            <v>2</v>
          </cell>
          <cell r="F1457" t="str">
            <v>개</v>
          </cell>
          <cell r="G1457">
            <v>13011</v>
          </cell>
          <cell r="H1457">
            <v>18027</v>
          </cell>
          <cell r="I1457">
            <v>359</v>
          </cell>
        </row>
        <row r="1458">
          <cell r="A1458" t="str">
            <v>A8050</v>
          </cell>
          <cell r="B1458" t="str">
            <v>I04</v>
          </cell>
          <cell r="C1458" t="str">
            <v>석고보드따기</v>
          </cell>
          <cell r="D1458" t="str">
            <v>전기</v>
          </cell>
          <cell r="E1458">
            <v>962</v>
          </cell>
          <cell r="F1458" t="str">
            <v>개소</v>
          </cell>
          <cell r="G1458">
            <v>0</v>
          </cell>
          <cell r="H1458">
            <v>1753</v>
          </cell>
          <cell r="I1458">
            <v>34</v>
          </cell>
        </row>
        <row r="1459">
          <cell r="A1459" t="str">
            <v>A8050</v>
          </cell>
          <cell r="B1459" t="str">
            <v>I05</v>
          </cell>
          <cell r="C1459" t="str">
            <v>접지</v>
          </cell>
          <cell r="D1459" t="str">
            <v>E1(전기)</v>
          </cell>
          <cell r="E1459">
            <v>2</v>
          </cell>
          <cell r="F1459" t="str">
            <v>개소</v>
          </cell>
          <cell r="G1459">
            <v>13271</v>
          </cell>
          <cell r="H1459">
            <v>39935</v>
          </cell>
          <cell r="I1459">
            <v>798</v>
          </cell>
        </row>
        <row r="1460">
          <cell r="A1460" t="str">
            <v>A8050</v>
          </cell>
          <cell r="B1460" t="str">
            <v>I04</v>
          </cell>
          <cell r="C1460" t="str">
            <v>접지</v>
          </cell>
          <cell r="D1460" t="str">
            <v>E3(전기)</v>
          </cell>
          <cell r="E1460">
            <v>1</v>
          </cell>
          <cell r="F1460" t="str">
            <v>개소</v>
          </cell>
          <cell r="G1460">
            <v>3643</v>
          </cell>
          <cell r="H1460">
            <v>17297</v>
          </cell>
          <cell r="I1460">
            <v>345</v>
          </cell>
        </row>
        <row r="1461">
          <cell r="A1461" t="str">
            <v>A8050</v>
          </cell>
          <cell r="B1461" t="str">
            <v>I04</v>
          </cell>
          <cell r="C1461" t="str">
            <v>행 가(9MM)</v>
          </cell>
          <cell r="D1461" t="str">
            <v>HA- 12</v>
          </cell>
          <cell r="E1461">
            <v>4</v>
          </cell>
          <cell r="F1461" t="str">
            <v>식</v>
          </cell>
          <cell r="G1461">
            <v>627</v>
          </cell>
          <cell r="H1461">
            <v>2072</v>
          </cell>
          <cell r="I1461">
            <v>40</v>
          </cell>
        </row>
        <row r="1462">
          <cell r="A1462" t="str">
            <v>A8050</v>
          </cell>
          <cell r="B1462" t="str">
            <v>I04</v>
          </cell>
          <cell r="C1462" t="str">
            <v>행 가(9MM)</v>
          </cell>
          <cell r="D1462" t="str">
            <v>HA- 13</v>
          </cell>
          <cell r="E1462">
            <v>2</v>
          </cell>
          <cell r="F1462" t="str">
            <v>식</v>
          </cell>
          <cell r="G1462">
            <v>786</v>
          </cell>
          <cell r="H1462">
            <v>2377</v>
          </cell>
          <cell r="I1462">
            <v>46</v>
          </cell>
        </row>
        <row r="1463">
          <cell r="A1463" t="str">
            <v>A8050</v>
          </cell>
          <cell r="B1463" t="str">
            <v>I04</v>
          </cell>
          <cell r="C1463" t="str">
            <v>행 가(9MM)</v>
          </cell>
          <cell r="D1463" t="str">
            <v>HA- 23</v>
          </cell>
          <cell r="E1463">
            <v>14</v>
          </cell>
          <cell r="F1463" t="str">
            <v>식</v>
          </cell>
          <cell r="G1463">
            <v>1381</v>
          </cell>
          <cell r="H1463">
            <v>3927</v>
          </cell>
          <cell r="I1463">
            <v>78</v>
          </cell>
        </row>
        <row r="1464">
          <cell r="A1464" t="str">
            <v>A8050</v>
          </cell>
          <cell r="B1464" t="str">
            <v>I04</v>
          </cell>
          <cell r="C1464" t="str">
            <v>행 가</v>
          </cell>
          <cell r="D1464" t="str">
            <v>B-1</v>
          </cell>
          <cell r="E1464">
            <v>4</v>
          </cell>
          <cell r="F1464" t="str">
            <v>식</v>
          </cell>
          <cell r="G1464">
            <v>251</v>
          </cell>
          <cell r="H1464">
            <v>385</v>
          </cell>
          <cell r="I1464">
            <v>6</v>
          </cell>
        </row>
        <row r="1465">
          <cell r="A1465" t="str">
            <v>A8050</v>
          </cell>
          <cell r="B1465" t="str">
            <v>I05</v>
          </cell>
          <cell r="C1465" t="str">
            <v>피뢰침</v>
          </cell>
          <cell r="D1465" t="str">
            <v>APT</v>
          </cell>
          <cell r="E1465">
            <v>2</v>
          </cell>
          <cell r="F1465" t="str">
            <v>식</v>
          </cell>
          <cell r="G1465">
            <v>34661</v>
          </cell>
          <cell r="H1465">
            <v>48202</v>
          </cell>
          <cell r="I1465">
            <v>769</v>
          </cell>
        </row>
        <row r="1466">
          <cell r="A1466" t="str">
            <v>A8050</v>
          </cell>
          <cell r="B1466" t="str">
            <v>I04</v>
          </cell>
          <cell r="C1466" t="str">
            <v>계량기함(계단형)</v>
          </cell>
          <cell r="D1466" t="str">
            <v>2세대용(계량기포함)</v>
          </cell>
          <cell r="E1466">
            <v>40</v>
          </cell>
          <cell r="F1466" t="str">
            <v>식</v>
          </cell>
          <cell r="G1466">
            <v>56207</v>
          </cell>
          <cell r="H1466">
            <v>21207</v>
          </cell>
          <cell r="I1466">
            <v>424</v>
          </cell>
        </row>
        <row r="1467">
          <cell r="A1467" t="str">
            <v>A8050</v>
          </cell>
          <cell r="B1467" t="str">
            <v>I01</v>
          </cell>
          <cell r="C1467" t="str">
            <v>PVC 분 전 반</v>
          </cell>
          <cell r="D1467" t="str">
            <v>HE-5</v>
          </cell>
          <cell r="E1467">
            <v>80</v>
          </cell>
          <cell r="F1467" t="str">
            <v>식</v>
          </cell>
          <cell r="G1467">
            <v>14745</v>
          </cell>
          <cell r="H1467">
            <v>41048</v>
          </cell>
          <cell r="I1467">
            <v>820</v>
          </cell>
        </row>
        <row r="1468">
          <cell r="A1468" t="str">
            <v>A8050</v>
          </cell>
          <cell r="B1468" t="str">
            <v>I04</v>
          </cell>
          <cell r="C1468" t="str">
            <v>배수펌프조작반 및 배관설치</v>
          </cell>
          <cell r="D1468" t="str">
            <v>단상 1HPX1대</v>
          </cell>
          <cell r="E1468">
            <v>1</v>
          </cell>
          <cell r="F1468" t="str">
            <v>개</v>
          </cell>
          <cell r="G1468">
            <v>91688</v>
          </cell>
          <cell r="H1468">
            <v>201327</v>
          </cell>
          <cell r="I1468">
            <v>4024</v>
          </cell>
        </row>
        <row r="1469">
          <cell r="A1469" t="str">
            <v>A8050</v>
          </cell>
          <cell r="B1469" t="str">
            <v>I04</v>
          </cell>
          <cell r="C1469" t="str">
            <v>MOTOR 배관 지지금구</v>
          </cell>
          <cell r="D1469" t="str">
            <v>TYPE-1</v>
          </cell>
          <cell r="E1469">
            <v>2</v>
          </cell>
          <cell r="F1469" t="str">
            <v>식</v>
          </cell>
          <cell r="G1469">
            <v>1336</v>
          </cell>
          <cell r="H1469">
            <v>8419</v>
          </cell>
          <cell r="I1469">
            <v>167</v>
          </cell>
        </row>
        <row r="1470">
          <cell r="C1470" t="str">
            <v>소 계</v>
          </cell>
        </row>
        <row r="1476">
          <cell r="C1476" t="str">
            <v>2. 아파트 전기공사</v>
          </cell>
        </row>
        <row r="1477">
          <cell r="C1477" t="str">
            <v>2-6. 59(48)A1S-120-201 (406동)</v>
          </cell>
        </row>
        <row r="1478">
          <cell r="C1478" t="str">
            <v>2-6-1. 소방공사</v>
          </cell>
        </row>
        <row r="1479">
          <cell r="A1479" t="str">
            <v>A8051</v>
          </cell>
          <cell r="B1479" t="str">
            <v>F01</v>
          </cell>
          <cell r="C1479" t="str">
            <v>PVC 노말벤드</v>
          </cell>
          <cell r="D1479" t="str">
            <v>HI 28</v>
          </cell>
          <cell r="E1479">
            <v>6</v>
          </cell>
          <cell r="F1479" t="str">
            <v>개</v>
          </cell>
          <cell r="G1479">
            <v>693</v>
          </cell>
          <cell r="H1479">
            <v>0</v>
          </cell>
          <cell r="I1479">
            <v>0</v>
          </cell>
        </row>
        <row r="1480">
          <cell r="A1480" t="str">
            <v>A8051</v>
          </cell>
          <cell r="B1480" t="str">
            <v>F01</v>
          </cell>
          <cell r="C1480" t="str">
            <v>관내배선(함내배선4.28%)</v>
          </cell>
          <cell r="D1480" t="str">
            <v>IV 1.2 MM</v>
          </cell>
          <cell r="E1480">
            <v>4327.8</v>
          </cell>
          <cell r="F1480" t="str">
            <v>M</v>
          </cell>
          <cell r="G1480">
            <v>37</v>
          </cell>
          <cell r="H1480">
            <v>264</v>
          </cell>
          <cell r="I1480">
            <v>5</v>
          </cell>
        </row>
        <row r="1481">
          <cell r="A1481" t="str">
            <v>A8051</v>
          </cell>
          <cell r="B1481" t="str">
            <v>F01</v>
          </cell>
          <cell r="C1481" t="str">
            <v>관내배선(함내배선4.34%)</v>
          </cell>
          <cell r="D1481" t="str">
            <v>IV 1.6 MM</v>
          </cell>
          <cell r="E1481">
            <v>951.3</v>
          </cell>
          <cell r="F1481" t="str">
            <v>M</v>
          </cell>
          <cell r="G1481">
            <v>59</v>
          </cell>
          <cell r="H1481">
            <v>264</v>
          </cell>
          <cell r="I1481">
            <v>5</v>
          </cell>
        </row>
        <row r="1482">
          <cell r="A1482" t="str">
            <v>A8051</v>
          </cell>
          <cell r="B1482" t="str">
            <v>F01</v>
          </cell>
          <cell r="C1482" t="str">
            <v>관내배선(함내배선22.73%)</v>
          </cell>
          <cell r="D1482" t="str">
            <v>HIV 1.2 MM</v>
          </cell>
          <cell r="E1482">
            <v>738.7</v>
          </cell>
          <cell r="F1482" t="str">
            <v>M</v>
          </cell>
          <cell r="G1482">
            <v>46</v>
          </cell>
          <cell r="H1482">
            <v>311</v>
          </cell>
          <cell r="I1482">
            <v>6</v>
          </cell>
        </row>
        <row r="1483">
          <cell r="A1483" t="str">
            <v>A8051</v>
          </cell>
          <cell r="B1483" t="str">
            <v>F01</v>
          </cell>
          <cell r="C1483" t="str">
            <v>관내배선(함내배선2.49%)</v>
          </cell>
          <cell r="D1483" t="str">
            <v>HIV 1.6 MM</v>
          </cell>
          <cell r="E1483">
            <v>3813.5</v>
          </cell>
          <cell r="F1483" t="str">
            <v>M</v>
          </cell>
          <cell r="G1483">
            <v>61</v>
          </cell>
          <cell r="H1483">
            <v>260</v>
          </cell>
          <cell r="I1483">
            <v>5</v>
          </cell>
        </row>
        <row r="1484">
          <cell r="A1484" t="str">
            <v>A8051</v>
          </cell>
          <cell r="B1484" t="str">
            <v>F01</v>
          </cell>
          <cell r="C1484" t="str">
            <v>관내배선(함내배선14.43%)</v>
          </cell>
          <cell r="D1484" t="str">
            <v>HIV 5.5 MM2</v>
          </cell>
          <cell r="E1484">
            <v>332.4</v>
          </cell>
          <cell r="F1484" t="str">
            <v>M</v>
          </cell>
          <cell r="G1484">
            <v>183</v>
          </cell>
          <cell r="H1484">
            <v>290</v>
          </cell>
          <cell r="I1484">
            <v>5</v>
          </cell>
        </row>
        <row r="1485">
          <cell r="A1485" t="str">
            <v>A8051</v>
          </cell>
          <cell r="B1485" t="str">
            <v>F01</v>
          </cell>
          <cell r="C1485" t="str">
            <v>제어용케이블신설(함내배선24.21%)</v>
          </cell>
          <cell r="D1485" t="str">
            <v>CCV-S1.2 MM X 2C</v>
          </cell>
          <cell r="E1485">
            <v>214.2</v>
          </cell>
          <cell r="F1485" t="str">
            <v>M</v>
          </cell>
          <cell r="G1485">
            <v>483</v>
          </cell>
          <cell r="H1485">
            <v>760</v>
          </cell>
          <cell r="I1485">
            <v>14</v>
          </cell>
        </row>
        <row r="1486">
          <cell r="A1486" t="str">
            <v>A8051</v>
          </cell>
          <cell r="B1486" t="str">
            <v>F01</v>
          </cell>
          <cell r="C1486" t="str">
            <v>PVC PIPE 배관</v>
          </cell>
          <cell r="D1486" t="str">
            <v>HI 14MM</v>
          </cell>
          <cell r="E1486">
            <v>96</v>
          </cell>
          <cell r="F1486" t="str">
            <v>M</v>
          </cell>
          <cell r="G1486">
            <v>212</v>
          </cell>
          <cell r="H1486">
            <v>1367</v>
          </cell>
          <cell r="I1486">
            <v>26</v>
          </cell>
        </row>
        <row r="1487">
          <cell r="A1487" t="str">
            <v>A8051</v>
          </cell>
          <cell r="B1487" t="str">
            <v>F01</v>
          </cell>
          <cell r="C1487" t="str">
            <v>PVC PIPE 배관</v>
          </cell>
          <cell r="D1487" t="str">
            <v>HI 16MM</v>
          </cell>
          <cell r="E1487">
            <v>68.2</v>
          </cell>
          <cell r="F1487" t="str">
            <v>M</v>
          </cell>
          <cell r="G1487">
            <v>265</v>
          </cell>
          <cell r="H1487">
            <v>1709</v>
          </cell>
          <cell r="I1487">
            <v>33</v>
          </cell>
        </row>
        <row r="1488">
          <cell r="A1488" t="str">
            <v>A8051</v>
          </cell>
          <cell r="B1488" t="str">
            <v>F01</v>
          </cell>
          <cell r="C1488" t="str">
            <v>PVC PIPE 배관</v>
          </cell>
          <cell r="D1488" t="str">
            <v>HI 22MM</v>
          </cell>
          <cell r="E1488">
            <v>83.1</v>
          </cell>
          <cell r="F1488" t="str">
            <v>M</v>
          </cell>
          <cell r="G1488">
            <v>318</v>
          </cell>
          <cell r="H1488">
            <v>2137</v>
          </cell>
          <cell r="I1488">
            <v>42</v>
          </cell>
        </row>
        <row r="1489">
          <cell r="A1489" t="str">
            <v>A8051</v>
          </cell>
          <cell r="B1489" t="str">
            <v>F01</v>
          </cell>
          <cell r="C1489" t="str">
            <v>PVC PIPE 배관</v>
          </cell>
          <cell r="D1489" t="str">
            <v>HI 28MM</v>
          </cell>
          <cell r="E1489">
            <v>214.3</v>
          </cell>
          <cell r="F1489" t="str">
            <v>M</v>
          </cell>
          <cell r="G1489">
            <v>616</v>
          </cell>
          <cell r="H1489">
            <v>2735</v>
          </cell>
          <cell r="I1489">
            <v>54</v>
          </cell>
        </row>
        <row r="1490">
          <cell r="A1490" t="str">
            <v>A8051</v>
          </cell>
          <cell r="B1490" t="str">
            <v>F01</v>
          </cell>
          <cell r="C1490" t="str">
            <v>합성수지제가요전선관</v>
          </cell>
          <cell r="D1490" t="str">
            <v>CD 16MM</v>
          </cell>
          <cell r="E1490">
            <v>2839.1</v>
          </cell>
          <cell r="F1490" t="str">
            <v>M</v>
          </cell>
          <cell r="G1490">
            <v>102</v>
          </cell>
          <cell r="H1490">
            <v>1153</v>
          </cell>
          <cell r="I1490">
            <v>22</v>
          </cell>
        </row>
        <row r="1491">
          <cell r="A1491" t="str">
            <v>A8051</v>
          </cell>
          <cell r="B1491" t="str">
            <v>F01</v>
          </cell>
          <cell r="C1491" t="str">
            <v>후렉씨블콘딧드</v>
          </cell>
          <cell r="D1491" t="str">
            <v>16MM</v>
          </cell>
          <cell r="E1491">
            <v>7</v>
          </cell>
          <cell r="F1491" t="str">
            <v>M</v>
          </cell>
          <cell r="G1491">
            <v>456</v>
          </cell>
          <cell r="H1491">
            <v>1881</v>
          </cell>
          <cell r="I1491">
            <v>37</v>
          </cell>
        </row>
        <row r="1492">
          <cell r="A1492" t="str">
            <v>A8051</v>
          </cell>
          <cell r="B1492" t="str">
            <v>F01</v>
          </cell>
          <cell r="C1492" t="str">
            <v>철제박스카바 부착</v>
          </cell>
          <cell r="D1492" t="str">
            <v>4각맹카바</v>
          </cell>
          <cell r="E1492">
            <v>1</v>
          </cell>
          <cell r="F1492" t="str">
            <v>개</v>
          </cell>
          <cell r="G1492">
            <v>112</v>
          </cell>
          <cell r="H1492">
            <v>1282</v>
          </cell>
          <cell r="I1492">
            <v>25</v>
          </cell>
        </row>
        <row r="1493">
          <cell r="A1493" t="str">
            <v>A8051</v>
          </cell>
          <cell r="B1493" t="str">
            <v>F01</v>
          </cell>
          <cell r="C1493" t="str">
            <v>PVC박스 신설</v>
          </cell>
          <cell r="D1493" t="str">
            <v>HI SW 일체형</v>
          </cell>
          <cell r="E1493">
            <v>30</v>
          </cell>
          <cell r="F1493" t="str">
            <v>개</v>
          </cell>
          <cell r="G1493">
            <v>412</v>
          </cell>
          <cell r="H1493">
            <v>5301</v>
          </cell>
          <cell r="I1493">
            <v>105</v>
          </cell>
        </row>
        <row r="1494">
          <cell r="A1494" t="str">
            <v>A8051</v>
          </cell>
          <cell r="B1494" t="str">
            <v>F01</v>
          </cell>
          <cell r="C1494" t="str">
            <v>PVC박스 신설</v>
          </cell>
          <cell r="D1494" t="str">
            <v>HI CSW2S 일체형</v>
          </cell>
          <cell r="E1494">
            <v>3</v>
          </cell>
          <cell r="F1494" t="str">
            <v>개</v>
          </cell>
          <cell r="G1494">
            <v>1040</v>
          </cell>
          <cell r="H1494">
            <v>5301</v>
          </cell>
          <cell r="I1494">
            <v>105</v>
          </cell>
        </row>
        <row r="1495">
          <cell r="A1495" t="str">
            <v>A8051</v>
          </cell>
          <cell r="B1495" t="str">
            <v>F01</v>
          </cell>
          <cell r="C1495" t="str">
            <v>PVC박스 신설</v>
          </cell>
          <cell r="D1495" t="str">
            <v>HI 4각</v>
          </cell>
          <cell r="E1495">
            <v>114</v>
          </cell>
          <cell r="F1495" t="str">
            <v>개</v>
          </cell>
          <cell r="G1495">
            <v>433</v>
          </cell>
          <cell r="H1495">
            <v>5301</v>
          </cell>
          <cell r="I1495">
            <v>105</v>
          </cell>
        </row>
        <row r="1496">
          <cell r="A1496" t="str">
            <v>A8051</v>
          </cell>
          <cell r="B1496" t="str">
            <v>F01</v>
          </cell>
          <cell r="C1496" t="str">
            <v>PVC박스 신설</v>
          </cell>
          <cell r="D1496" t="str">
            <v>HI 4각 일체형</v>
          </cell>
          <cell r="E1496">
            <v>27</v>
          </cell>
          <cell r="F1496" t="str">
            <v>개</v>
          </cell>
          <cell r="G1496">
            <v>572</v>
          </cell>
          <cell r="H1496">
            <v>5301</v>
          </cell>
          <cell r="I1496">
            <v>105</v>
          </cell>
        </row>
        <row r="1497">
          <cell r="A1497" t="str">
            <v>A8051</v>
          </cell>
          <cell r="B1497" t="str">
            <v>F01</v>
          </cell>
          <cell r="C1497" t="str">
            <v>PVC박스 신설</v>
          </cell>
          <cell r="D1497" t="str">
            <v>HI 콘크리트8각 75일체형</v>
          </cell>
          <cell r="E1497">
            <v>495</v>
          </cell>
          <cell r="F1497" t="str">
            <v>개</v>
          </cell>
          <cell r="G1497">
            <v>719</v>
          </cell>
          <cell r="H1497">
            <v>1966</v>
          </cell>
          <cell r="I1497">
            <v>39</v>
          </cell>
        </row>
        <row r="1498">
          <cell r="A1498" t="str">
            <v>A8051</v>
          </cell>
          <cell r="B1498" t="str">
            <v>F01</v>
          </cell>
          <cell r="C1498" t="str">
            <v>R형 중계기</v>
          </cell>
          <cell r="D1498" t="str">
            <v>입력 1/출력 1</v>
          </cell>
          <cell r="E1498">
            <v>3</v>
          </cell>
          <cell r="F1498" t="str">
            <v>개</v>
          </cell>
          <cell r="G1498">
            <v>52044</v>
          </cell>
          <cell r="H1498">
            <v>18428</v>
          </cell>
          <cell r="I1498">
            <v>367</v>
          </cell>
        </row>
        <row r="1499">
          <cell r="A1499" t="str">
            <v>A8051</v>
          </cell>
          <cell r="B1499" t="str">
            <v>F01</v>
          </cell>
          <cell r="C1499" t="str">
            <v>R형 중계기</v>
          </cell>
          <cell r="D1499" t="str">
            <v>입력 2/출력 2</v>
          </cell>
          <cell r="E1499">
            <v>1</v>
          </cell>
          <cell r="F1499" t="str">
            <v>개</v>
          </cell>
          <cell r="G1499">
            <v>65055</v>
          </cell>
          <cell r="H1499">
            <v>18428</v>
          </cell>
          <cell r="I1499">
            <v>367</v>
          </cell>
        </row>
        <row r="1500">
          <cell r="A1500" t="str">
            <v>A8051</v>
          </cell>
          <cell r="B1500" t="str">
            <v>F01</v>
          </cell>
          <cell r="C1500" t="str">
            <v>R형 중계기</v>
          </cell>
          <cell r="D1500" t="str">
            <v>입력 3/출력 3</v>
          </cell>
          <cell r="E1500">
            <v>45</v>
          </cell>
          <cell r="F1500" t="str">
            <v>개</v>
          </cell>
          <cell r="G1500">
            <v>83270</v>
          </cell>
          <cell r="H1500">
            <v>18428</v>
          </cell>
          <cell r="I1500">
            <v>367</v>
          </cell>
        </row>
        <row r="1501">
          <cell r="A1501" t="str">
            <v>A8051</v>
          </cell>
          <cell r="B1501" t="str">
            <v>F01</v>
          </cell>
          <cell r="C1501" t="str">
            <v>R형 중계기</v>
          </cell>
          <cell r="D1501" t="str">
            <v>입력 4/출력 4</v>
          </cell>
          <cell r="E1501">
            <v>6</v>
          </cell>
          <cell r="F1501" t="str">
            <v>개</v>
          </cell>
          <cell r="G1501">
            <v>97148</v>
          </cell>
          <cell r="H1501">
            <v>18428</v>
          </cell>
          <cell r="I1501">
            <v>367</v>
          </cell>
        </row>
        <row r="1502">
          <cell r="A1502" t="str">
            <v>A8051</v>
          </cell>
          <cell r="B1502" t="str">
            <v>F01</v>
          </cell>
          <cell r="C1502" t="str">
            <v>R형 중계기</v>
          </cell>
          <cell r="D1502" t="str">
            <v>입력 5/출력 5</v>
          </cell>
          <cell r="E1502">
            <v>6</v>
          </cell>
          <cell r="F1502" t="str">
            <v>개</v>
          </cell>
          <cell r="G1502">
            <v>149192</v>
          </cell>
          <cell r="H1502">
            <v>18428</v>
          </cell>
          <cell r="I1502">
            <v>367</v>
          </cell>
        </row>
        <row r="1503">
          <cell r="A1503" t="str">
            <v>A8051</v>
          </cell>
          <cell r="B1503" t="str">
            <v>F01</v>
          </cell>
          <cell r="C1503" t="str">
            <v>통로유도등(소형/노출형))</v>
          </cell>
          <cell r="D1503" t="str">
            <v>IFFD-A</v>
          </cell>
          <cell r="E1503">
            <v>27</v>
          </cell>
          <cell r="F1503" t="str">
            <v>개</v>
          </cell>
          <cell r="G1503">
            <v>19082</v>
          </cell>
          <cell r="H1503">
            <v>3805</v>
          </cell>
          <cell r="I1503">
            <v>75</v>
          </cell>
        </row>
        <row r="1504">
          <cell r="A1504" t="str">
            <v>A8051</v>
          </cell>
          <cell r="B1504" t="str">
            <v>F01</v>
          </cell>
          <cell r="C1504" t="str">
            <v>피난구유도등(소형)</v>
          </cell>
          <cell r="D1504" t="str">
            <v>IFPB   (단면)</v>
          </cell>
          <cell r="E1504">
            <v>30</v>
          </cell>
          <cell r="F1504" t="str">
            <v>개</v>
          </cell>
          <cell r="G1504">
            <v>21685</v>
          </cell>
          <cell r="H1504">
            <v>5387</v>
          </cell>
          <cell r="I1504">
            <v>107</v>
          </cell>
        </row>
        <row r="1505">
          <cell r="A1505" t="str">
            <v>A8051</v>
          </cell>
          <cell r="B1505" t="str">
            <v>F01</v>
          </cell>
          <cell r="C1505" t="str">
            <v>통로유도표지</v>
          </cell>
          <cell r="D1505" t="str">
            <v>소형</v>
          </cell>
          <cell r="E1505">
            <v>30</v>
          </cell>
          <cell r="F1505" t="str">
            <v>개</v>
          </cell>
          <cell r="G1505">
            <v>3035</v>
          </cell>
          <cell r="H1505">
            <v>2394</v>
          </cell>
          <cell r="I1505">
            <v>47</v>
          </cell>
        </row>
        <row r="1506">
          <cell r="A1506" t="str">
            <v>A8051</v>
          </cell>
          <cell r="B1506" t="str">
            <v>F01</v>
          </cell>
          <cell r="C1506" t="str">
            <v>피난구유도표지</v>
          </cell>
          <cell r="D1506" t="str">
            <v>소형</v>
          </cell>
          <cell r="E1506">
            <v>27</v>
          </cell>
          <cell r="F1506" t="str">
            <v>개</v>
          </cell>
          <cell r="G1506">
            <v>3903</v>
          </cell>
          <cell r="H1506">
            <v>2394</v>
          </cell>
          <cell r="I1506">
            <v>47</v>
          </cell>
        </row>
        <row r="1507">
          <cell r="A1507" t="str">
            <v>A8051</v>
          </cell>
          <cell r="B1507" t="str">
            <v>F01</v>
          </cell>
          <cell r="C1507" t="str">
            <v>감지기</v>
          </cell>
          <cell r="D1507" t="str">
            <v>차동식LED부</v>
          </cell>
          <cell r="E1507">
            <v>357</v>
          </cell>
          <cell r="F1507" t="str">
            <v>개</v>
          </cell>
          <cell r="G1507">
            <v>3469</v>
          </cell>
          <cell r="H1507">
            <v>3548</v>
          </cell>
          <cell r="I1507">
            <v>70</v>
          </cell>
        </row>
        <row r="1508">
          <cell r="A1508" t="str">
            <v>A8051</v>
          </cell>
          <cell r="B1508" t="str">
            <v>F01</v>
          </cell>
          <cell r="C1508" t="str">
            <v>감지기</v>
          </cell>
          <cell r="D1508" t="str">
            <v>정온식LED부</v>
          </cell>
          <cell r="E1508">
            <v>120</v>
          </cell>
          <cell r="F1508" t="str">
            <v>개</v>
          </cell>
          <cell r="G1508">
            <v>3469</v>
          </cell>
          <cell r="H1508">
            <v>3548</v>
          </cell>
          <cell r="I1508">
            <v>70</v>
          </cell>
        </row>
        <row r="1509">
          <cell r="A1509" t="str">
            <v>A8051</v>
          </cell>
          <cell r="B1509" t="str">
            <v>F01</v>
          </cell>
          <cell r="C1509" t="str">
            <v>감지기</v>
          </cell>
          <cell r="D1509" t="str">
            <v>연기식</v>
          </cell>
          <cell r="E1509">
            <v>18</v>
          </cell>
          <cell r="F1509" t="str">
            <v>개</v>
          </cell>
          <cell r="G1509">
            <v>9541</v>
          </cell>
          <cell r="H1509">
            <v>3548</v>
          </cell>
          <cell r="I1509">
            <v>70</v>
          </cell>
        </row>
        <row r="1510">
          <cell r="A1510" t="str">
            <v>A8051</v>
          </cell>
          <cell r="B1510" t="str">
            <v>F01</v>
          </cell>
          <cell r="C1510" t="str">
            <v>비상경보세트</v>
          </cell>
          <cell r="D1510" t="str">
            <v>B.L.M(내장형)</v>
          </cell>
          <cell r="E1510">
            <v>60</v>
          </cell>
          <cell r="F1510" t="str">
            <v>식</v>
          </cell>
          <cell r="G1510">
            <v>10061</v>
          </cell>
          <cell r="H1510">
            <v>19882</v>
          </cell>
          <cell r="I1510">
            <v>397</v>
          </cell>
        </row>
        <row r="1511">
          <cell r="A1511" t="str">
            <v>A8051</v>
          </cell>
          <cell r="B1511" t="str">
            <v>F01</v>
          </cell>
          <cell r="C1511" t="str">
            <v>비상전원반</v>
          </cell>
          <cell r="D1511" t="str">
            <v>K형 15A/4.8AH</v>
          </cell>
          <cell r="E1511">
            <v>1</v>
          </cell>
          <cell r="F1511" t="str">
            <v>식</v>
          </cell>
          <cell r="G1511">
            <v>251546</v>
          </cell>
          <cell r="H1511">
            <v>71621</v>
          </cell>
          <cell r="I1511">
            <v>1432</v>
          </cell>
        </row>
        <row r="1512">
          <cell r="A1512" t="str">
            <v>A8051</v>
          </cell>
          <cell r="B1512" t="str">
            <v>F01</v>
          </cell>
          <cell r="C1512" t="str">
            <v>제연설비조작반</v>
          </cell>
          <cell r="D1512" t="str">
            <v>300X500X200</v>
          </cell>
          <cell r="E1512">
            <v>3</v>
          </cell>
          <cell r="F1512" t="str">
            <v>식</v>
          </cell>
          <cell r="G1512">
            <v>80277</v>
          </cell>
          <cell r="H1512">
            <v>105414</v>
          </cell>
          <cell r="I1512">
            <v>2107</v>
          </cell>
        </row>
        <row r="1513">
          <cell r="A1513" t="str">
            <v>A8051</v>
          </cell>
          <cell r="B1513" t="str">
            <v>F01</v>
          </cell>
          <cell r="C1513" t="str">
            <v>비상콘센트</v>
          </cell>
          <cell r="D1513" t="str">
            <v>내장형</v>
          </cell>
          <cell r="E1513">
            <v>30</v>
          </cell>
          <cell r="F1513" t="str">
            <v>식</v>
          </cell>
          <cell r="G1513">
            <v>16610</v>
          </cell>
          <cell r="H1513">
            <v>23516</v>
          </cell>
          <cell r="I1513">
            <v>470</v>
          </cell>
        </row>
        <row r="1514">
          <cell r="A1514" t="str">
            <v>A8051</v>
          </cell>
          <cell r="B1514" t="str">
            <v>F01</v>
          </cell>
          <cell r="C1514" t="str">
            <v>도어릴리즈 설치</v>
          </cell>
          <cell r="D1514" t="str">
            <v>솔레노이드식</v>
          </cell>
          <cell r="E1514">
            <v>114</v>
          </cell>
          <cell r="F1514" t="str">
            <v>식</v>
          </cell>
          <cell r="G1514">
            <v>53778</v>
          </cell>
          <cell r="H1514">
            <v>12827</v>
          </cell>
          <cell r="I1514">
            <v>255</v>
          </cell>
        </row>
        <row r="1515">
          <cell r="A1515" t="str">
            <v>A8051</v>
          </cell>
          <cell r="B1515" t="str">
            <v>F01</v>
          </cell>
          <cell r="C1515" t="str">
            <v>조인트박스설치</v>
          </cell>
          <cell r="D1515" t="str">
            <v>100X100X50</v>
          </cell>
          <cell r="E1515">
            <v>1</v>
          </cell>
          <cell r="F1515" t="str">
            <v>개</v>
          </cell>
          <cell r="G1515">
            <v>675</v>
          </cell>
          <cell r="H1515">
            <v>7696</v>
          </cell>
          <cell r="I1515">
            <v>153</v>
          </cell>
        </row>
        <row r="1516">
          <cell r="A1516" t="str">
            <v>A8051</v>
          </cell>
          <cell r="B1516" t="str">
            <v>F01</v>
          </cell>
          <cell r="C1516" t="str">
            <v>PULL BOX</v>
          </cell>
          <cell r="D1516" t="str">
            <v>200X200X100</v>
          </cell>
          <cell r="E1516">
            <v>1</v>
          </cell>
          <cell r="F1516" t="str">
            <v>개</v>
          </cell>
          <cell r="G1516">
            <v>2702</v>
          </cell>
          <cell r="H1516">
            <v>7054</v>
          </cell>
          <cell r="I1516">
            <v>140</v>
          </cell>
        </row>
        <row r="1517">
          <cell r="A1517" t="str">
            <v>A8051</v>
          </cell>
          <cell r="B1517" t="str">
            <v>F01</v>
          </cell>
          <cell r="C1517" t="str">
            <v>PULL BOX</v>
          </cell>
          <cell r="D1517" t="str">
            <v>250X250X150</v>
          </cell>
          <cell r="E1517">
            <v>1</v>
          </cell>
          <cell r="F1517" t="str">
            <v>개</v>
          </cell>
          <cell r="G1517">
            <v>4645</v>
          </cell>
          <cell r="H1517">
            <v>11159</v>
          </cell>
          <cell r="I1517">
            <v>222</v>
          </cell>
        </row>
        <row r="1518">
          <cell r="A1518" t="str">
            <v>A8051</v>
          </cell>
          <cell r="B1518" t="str">
            <v>F01</v>
          </cell>
          <cell r="C1518" t="str">
            <v>파이롯트 램프</v>
          </cell>
          <cell r="D1518" t="str">
            <v>LED부 25</v>
          </cell>
          <cell r="E1518">
            <v>45</v>
          </cell>
          <cell r="F1518" t="str">
            <v>개</v>
          </cell>
          <cell r="G1518">
            <v>2498</v>
          </cell>
          <cell r="H1518">
            <v>4275</v>
          </cell>
          <cell r="I1518">
            <v>85</v>
          </cell>
        </row>
        <row r="1519">
          <cell r="C1519" t="str">
            <v>소 계</v>
          </cell>
        </row>
        <row r="1540">
          <cell r="C1540" t="str">
            <v>2. 아파트 전기공사</v>
          </cell>
        </row>
        <row r="1541">
          <cell r="C1541" t="str">
            <v>2-6. 59(48)A1S-120-201 (406동)</v>
          </cell>
        </row>
        <row r="1542">
          <cell r="C1542" t="str">
            <v>2-6-2. 전기공사</v>
          </cell>
        </row>
        <row r="1543">
          <cell r="A1543" t="str">
            <v>A8051</v>
          </cell>
          <cell r="B1543" t="str">
            <v>I04</v>
          </cell>
          <cell r="C1543" t="str">
            <v>PIPE 크 램 프</v>
          </cell>
          <cell r="D1543" t="str">
            <v>용융아연도금 22</v>
          </cell>
          <cell r="E1543">
            <v>6</v>
          </cell>
          <cell r="F1543" t="str">
            <v>개</v>
          </cell>
          <cell r="G1543">
            <v>247</v>
          </cell>
          <cell r="H1543">
            <v>0</v>
          </cell>
          <cell r="I1543">
            <v>0</v>
          </cell>
        </row>
        <row r="1544">
          <cell r="A1544" t="str">
            <v>A8051</v>
          </cell>
          <cell r="B1544" t="str">
            <v>I04</v>
          </cell>
          <cell r="C1544" t="str">
            <v>PVC 노말벤드</v>
          </cell>
          <cell r="D1544" t="str">
            <v>HI 28</v>
          </cell>
          <cell r="E1544">
            <v>26</v>
          </cell>
          <cell r="F1544" t="str">
            <v>개</v>
          </cell>
          <cell r="G1544">
            <v>693</v>
          </cell>
          <cell r="H1544">
            <v>0</v>
          </cell>
          <cell r="I1544">
            <v>0</v>
          </cell>
        </row>
        <row r="1545">
          <cell r="A1545" t="str">
            <v>A8051</v>
          </cell>
          <cell r="B1545" t="str">
            <v>I04</v>
          </cell>
          <cell r="C1545" t="str">
            <v>PVC 노말벤드</v>
          </cell>
          <cell r="D1545" t="str">
            <v>HI 42</v>
          </cell>
          <cell r="E1545">
            <v>2</v>
          </cell>
          <cell r="F1545" t="str">
            <v>개</v>
          </cell>
          <cell r="G1545">
            <v>1127</v>
          </cell>
          <cell r="H1545">
            <v>0</v>
          </cell>
          <cell r="I1545">
            <v>0</v>
          </cell>
        </row>
        <row r="1546">
          <cell r="A1546" t="str">
            <v>A8051</v>
          </cell>
          <cell r="B1546" t="str">
            <v>I04</v>
          </cell>
          <cell r="C1546" t="str">
            <v>PVC 노말벤드</v>
          </cell>
          <cell r="D1546" t="str">
            <v>HI 54</v>
          </cell>
          <cell r="E1546">
            <v>4</v>
          </cell>
          <cell r="F1546" t="str">
            <v>개</v>
          </cell>
          <cell r="G1546">
            <v>1474</v>
          </cell>
          <cell r="H1546">
            <v>0</v>
          </cell>
          <cell r="I1546">
            <v>0</v>
          </cell>
        </row>
        <row r="1547">
          <cell r="A1547" t="str">
            <v>A8051</v>
          </cell>
          <cell r="B1547" t="str">
            <v>I04</v>
          </cell>
          <cell r="C1547" t="str">
            <v>WIRE DUCT BOX CONNECTOR</v>
          </cell>
          <cell r="D1547" t="str">
            <v>100X100(VOLT-NUT포함)</v>
          </cell>
          <cell r="E1547">
            <v>5</v>
          </cell>
          <cell r="F1547" t="str">
            <v>개</v>
          </cell>
          <cell r="G1547">
            <v>1405</v>
          </cell>
          <cell r="H1547">
            <v>0</v>
          </cell>
          <cell r="I1547">
            <v>0</v>
          </cell>
        </row>
        <row r="1548">
          <cell r="A1548" t="str">
            <v>A8051</v>
          </cell>
          <cell r="B1548" t="str">
            <v>I04</v>
          </cell>
          <cell r="C1548" t="str">
            <v>WIRE DUCT BOX CONNECTOR</v>
          </cell>
          <cell r="D1548" t="str">
            <v>150X100(VOLT-NUT포함)</v>
          </cell>
          <cell r="E1548">
            <v>1</v>
          </cell>
          <cell r="F1548" t="str">
            <v>개</v>
          </cell>
          <cell r="G1548">
            <v>1717</v>
          </cell>
          <cell r="H1548">
            <v>0</v>
          </cell>
          <cell r="I1548">
            <v>0</v>
          </cell>
        </row>
        <row r="1549">
          <cell r="A1549" t="str">
            <v>A8051</v>
          </cell>
          <cell r="B1549" t="str">
            <v>I04</v>
          </cell>
          <cell r="C1549" t="str">
            <v>WIRE DUCT(연결부속포함)</v>
          </cell>
          <cell r="D1549" t="str">
            <v>100X100 SEPARATOR부</v>
          </cell>
          <cell r="E1549">
            <v>64.7</v>
          </cell>
          <cell r="F1549" t="str">
            <v>M</v>
          </cell>
          <cell r="G1549">
            <v>11224</v>
          </cell>
          <cell r="H1549">
            <v>4844</v>
          </cell>
          <cell r="I1549">
            <v>96</v>
          </cell>
        </row>
        <row r="1550">
          <cell r="A1550" t="str">
            <v>A8051</v>
          </cell>
          <cell r="B1550" t="str">
            <v>I04</v>
          </cell>
          <cell r="C1550" t="str">
            <v>WIRE DUCT(연결부속포함)</v>
          </cell>
          <cell r="D1550" t="str">
            <v>150X100 SEPARATOR부</v>
          </cell>
          <cell r="E1550">
            <v>4.5999999999999996</v>
          </cell>
          <cell r="F1550" t="str">
            <v>M</v>
          </cell>
          <cell r="G1550">
            <v>12837</v>
          </cell>
          <cell r="H1550">
            <v>5815</v>
          </cell>
          <cell r="I1550">
            <v>116</v>
          </cell>
        </row>
        <row r="1551">
          <cell r="A1551" t="str">
            <v>A8051</v>
          </cell>
          <cell r="B1551" t="str">
            <v>I04</v>
          </cell>
          <cell r="C1551" t="str">
            <v>보강철물설치</v>
          </cell>
          <cell r="D1551" t="str">
            <v>철판 2.0T</v>
          </cell>
          <cell r="E1551">
            <v>348</v>
          </cell>
          <cell r="F1551" t="str">
            <v>M2</v>
          </cell>
          <cell r="G1551">
            <v>4193</v>
          </cell>
          <cell r="H1551">
            <v>0</v>
          </cell>
          <cell r="I1551">
            <v>0</v>
          </cell>
        </row>
        <row r="1552">
          <cell r="A1552" t="str">
            <v>A8051</v>
          </cell>
          <cell r="B1552" t="str">
            <v>I07</v>
          </cell>
          <cell r="C1552" t="str">
            <v>분전함LP-2(노출형)</v>
          </cell>
          <cell r="D1552" t="str">
            <v>300X 550X150(철판)</v>
          </cell>
          <cell r="E1552">
            <v>3</v>
          </cell>
          <cell r="F1552" t="str">
            <v>기</v>
          </cell>
          <cell r="G1552">
            <v>22843</v>
          </cell>
          <cell r="H1552">
            <v>0</v>
          </cell>
          <cell r="I1552">
            <v>0</v>
          </cell>
        </row>
        <row r="1553">
          <cell r="A1553" t="str">
            <v>A8051</v>
          </cell>
          <cell r="B1553" t="str">
            <v>I07</v>
          </cell>
          <cell r="C1553" t="str">
            <v>분전함SUB계단식</v>
          </cell>
          <cell r="D1553" t="str">
            <v>500X700X150</v>
          </cell>
          <cell r="E1553">
            <v>2</v>
          </cell>
          <cell r="F1553" t="str">
            <v>기</v>
          </cell>
          <cell r="G1553">
            <v>54712</v>
          </cell>
          <cell r="H1553">
            <v>0</v>
          </cell>
          <cell r="I1553">
            <v>0</v>
          </cell>
        </row>
        <row r="1554">
          <cell r="A1554" t="str">
            <v>A8051</v>
          </cell>
          <cell r="B1554" t="str">
            <v>I07</v>
          </cell>
          <cell r="C1554" t="str">
            <v>분전함LP1(매입형)</v>
          </cell>
          <cell r="D1554" t="str">
            <v>700X900X180(전비스텐)</v>
          </cell>
          <cell r="E1554">
            <v>3</v>
          </cell>
          <cell r="F1554" t="str">
            <v>기</v>
          </cell>
          <cell r="G1554">
            <v>88359</v>
          </cell>
          <cell r="H1554">
            <v>0</v>
          </cell>
          <cell r="I1554">
            <v>0</v>
          </cell>
        </row>
        <row r="1555">
          <cell r="A1555" t="str">
            <v>A8051</v>
          </cell>
          <cell r="B1555" t="str">
            <v>I07</v>
          </cell>
          <cell r="C1555" t="str">
            <v>동력반및계량기함(3이하)</v>
          </cell>
          <cell r="D1555" t="str">
            <v>1200X1600X250 LM/LEM</v>
          </cell>
          <cell r="E1555">
            <v>1</v>
          </cell>
          <cell r="F1555" t="str">
            <v>기</v>
          </cell>
          <cell r="G1555">
            <v>250722</v>
          </cell>
          <cell r="H1555">
            <v>0</v>
          </cell>
          <cell r="I1555">
            <v>0</v>
          </cell>
        </row>
        <row r="1556">
          <cell r="A1556" t="str">
            <v>A8051</v>
          </cell>
          <cell r="B1556" t="str">
            <v>I04</v>
          </cell>
          <cell r="C1556" t="str">
            <v>전선지지대</v>
          </cell>
          <cell r="D1556" t="str">
            <v>도면참조</v>
          </cell>
          <cell r="E1556">
            <v>4</v>
          </cell>
          <cell r="F1556" t="str">
            <v>개</v>
          </cell>
          <cell r="G1556">
            <v>598</v>
          </cell>
          <cell r="H1556">
            <v>0</v>
          </cell>
          <cell r="I1556">
            <v>0</v>
          </cell>
        </row>
        <row r="1557">
          <cell r="A1557" t="str">
            <v>A8051</v>
          </cell>
          <cell r="B1557" t="str">
            <v>I04</v>
          </cell>
          <cell r="C1557" t="str">
            <v>합판</v>
          </cell>
          <cell r="D1557" t="str">
            <v>T/2 3.0X910X1820</v>
          </cell>
          <cell r="E1557">
            <v>22.8</v>
          </cell>
          <cell r="F1557" t="str">
            <v>M2</v>
          </cell>
          <cell r="G1557">
            <v>1348</v>
          </cell>
          <cell r="H1557">
            <v>0</v>
          </cell>
          <cell r="I1557">
            <v>0</v>
          </cell>
        </row>
        <row r="1558">
          <cell r="A1558" t="str">
            <v>A8051</v>
          </cell>
          <cell r="B1558" t="str">
            <v>I04</v>
          </cell>
          <cell r="C1558" t="str">
            <v>관내배선(함내배선4.34%)</v>
          </cell>
          <cell r="D1558" t="str">
            <v>IV 1.6 MM</v>
          </cell>
          <cell r="E1558">
            <v>19866.86</v>
          </cell>
          <cell r="F1558" t="str">
            <v>M</v>
          </cell>
          <cell r="G1558">
            <v>59</v>
          </cell>
          <cell r="H1558">
            <v>264</v>
          </cell>
          <cell r="I1558">
            <v>5</v>
          </cell>
        </row>
        <row r="1559">
          <cell r="A1559" t="str">
            <v>A8051</v>
          </cell>
          <cell r="B1559" t="str">
            <v>I01</v>
          </cell>
          <cell r="C1559" t="str">
            <v>관내배선(함내배선1.93%)</v>
          </cell>
          <cell r="D1559" t="str">
            <v>IV 1.6 MM(바닥)</v>
          </cell>
          <cell r="E1559">
            <v>5911.44</v>
          </cell>
          <cell r="F1559" t="str">
            <v>M</v>
          </cell>
          <cell r="G1559">
            <v>58</v>
          </cell>
          <cell r="H1559">
            <v>204</v>
          </cell>
          <cell r="I1559">
            <v>3</v>
          </cell>
        </row>
        <row r="1560">
          <cell r="A1560" t="str">
            <v>A8051</v>
          </cell>
          <cell r="B1560" t="str">
            <v>I04</v>
          </cell>
          <cell r="C1560" t="str">
            <v>관내배선(함내배선2.85%)</v>
          </cell>
          <cell r="D1560" t="str">
            <v>IV 2.0 MM</v>
          </cell>
          <cell r="E1560">
            <v>5001.2</v>
          </cell>
          <cell r="F1560" t="str">
            <v>M</v>
          </cell>
          <cell r="G1560">
            <v>87</v>
          </cell>
          <cell r="H1560">
            <v>260</v>
          </cell>
          <cell r="I1560">
            <v>5</v>
          </cell>
        </row>
        <row r="1561">
          <cell r="A1561" t="str">
            <v>A8051</v>
          </cell>
          <cell r="B1561" t="str">
            <v>I01</v>
          </cell>
          <cell r="C1561" t="str">
            <v>관내배선(함내배선4.32%)</v>
          </cell>
          <cell r="D1561" t="str">
            <v>IV 2.0 MM(바닥)</v>
          </cell>
          <cell r="E1561">
            <v>11822.88</v>
          </cell>
          <cell r="F1561" t="str">
            <v>M</v>
          </cell>
          <cell r="G1561">
            <v>88</v>
          </cell>
          <cell r="H1561">
            <v>213</v>
          </cell>
          <cell r="I1561">
            <v>3</v>
          </cell>
        </row>
        <row r="1562">
          <cell r="A1562" t="str">
            <v>A8051</v>
          </cell>
          <cell r="B1562" t="str">
            <v>I04</v>
          </cell>
          <cell r="C1562" t="str">
            <v>관내배선(함내배선14.43%)</v>
          </cell>
          <cell r="D1562" t="str">
            <v>IV 5.5 MM2</v>
          </cell>
          <cell r="E1562">
            <v>1205.5</v>
          </cell>
          <cell r="F1562" t="str">
            <v>M</v>
          </cell>
          <cell r="G1562">
            <v>202</v>
          </cell>
          <cell r="H1562">
            <v>290</v>
          </cell>
          <cell r="I1562">
            <v>5</v>
          </cell>
        </row>
        <row r="1563">
          <cell r="A1563" t="str">
            <v>A8051</v>
          </cell>
          <cell r="B1563" t="str">
            <v>I05</v>
          </cell>
          <cell r="C1563" t="str">
            <v>관내배선(함내배선1.25%)</v>
          </cell>
          <cell r="D1563" t="str">
            <v>IV  30 MM2</v>
          </cell>
          <cell r="E1563">
            <v>250</v>
          </cell>
          <cell r="F1563" t="str">
            <v>M</v>
          </cell>
          <cell r="G1563">
            <v>747</v>
          </cell>
          <cell r="H1563">
            <v>991</v>
          </cell>
          <cell r="I1563">
            <v>19</v>
          </cell>
        </row>
        <row r="1564">
          <cell r="A1564" t="str">
            <v>A8051</v>
          </cell>
          <cell r="B1564" t="str">
            <v>I02</v>
          </cell>
          <cell r="C1564" t="str">
            <v>관내배선(함내배선2.49%)</v>
          </cell>
          <cell r="D1564" t="str">
            <v>HIV 1.6 MM</v>
          </cell>
          <cell r="E1564">
            <v>2892.8</v>
          </cell>
          <cell r="F1564" t="str">
            <v>M</v>
          </cell>
          <cell r="G1564">
            <v>61</v>
          </cell>
          <cell r="H1564">
            <v>260</v>
          </cell>
          <cell r="I1564">
            <v>5</v>
          </cell>
        </row>
        <row r="1565">
          <cell r="A1565" t="str">
            <v>A8051</v>
          </cell>
          <cell r="B1565" t="str">
            <v>I04</v>
          </cell>
          <cell r="C1565" t="str">
            <v>관내배선(함내배선16.67%)</v>
          </cell>
          <cell r="D1565" t="str">
            <v>HIV 2.0 MM</v>
          </cell>
          <cell r="E1565">
            <v>64.8</v>
          </cell>
          <cell r="F1565" t="str">
            <v>M</v>
          </cell>
          <cell r="G1565">
            <v>98</v>
          </cell>
          <cell r="H1565">
            <v>299</v>
          </cell>
          <cell r="I1565">
            <v>5</v>
          </cell>
        </row>
        <row r="1566">
          <cell r="A1566" t="str">
            <v>A8051</v>
          </cell>
          <cell r="B1566" t="str">
            <v>I04</v>
          </cell>
          <cell r="C1566" t="str">
            <v>관내배선(함내배선14.43%)</v>
          </cell>
          <cell r="D1566" t="str">
            <v>HIV 5.5 MM2</v>
          </cell>
          <cell r="E1566">
            <v>1327.4</v>
          </cell>
          <cell r="F1566" t="str">
            <v>M</v>
          </cell>
          <cell r="G1566">
            <v>183</v>
          </cell>
          <cell r="H1566">
            <v>290</v>
          </cell>
          <cell r="I1566">
            <v>5</v>
          </cell>
        </row>
        <row r="1567">
          <cell r="A1567" t="str">
            <v>A8051</v>
          </cell>
          <cell r="B1567" t="str">
            <v>I04</v>
          </cell>
          <cell r="C1567" t="str">
            <v>관내배선(함내배선2.97%)</v>
          </cell>
          <cell r="D1567" t="str">
            <v>HIV  14 MM2(동력)</v>
          </cell>
          <cell r="E1567">
            <v>64.8</v>
          </cell>
          <cell r="F1567" t="str">
            <v>M</v>
          </cell>
          <cell r="G1567">
            <v>547</v>
          </cell>
          <cell r="H1567">
            <v>658</v>
          </cell>
          <cell r="I1567">
            <v>13</v>
          </cell>
        </row>
        <row r="1568">
          <cell r="A1568" t="str">
            <v>A8051</v>
          </cell>
          <cell r="B1568" t="str">
            <v>I04</v>
          </cell>
          <cell r="C1568" t="str">
            <v>관내배선(함내배선8.1%)</v>
          </cell>
          <cell r="D1568" t="str">
            <v>HIV  22 MM2</v>
          </cell>
          <cell r="E1568">
            <v>459.3</v>
          </cell>
          <cell r="F1568" t="str">
            <v>M</v>
          </cell>
          <cell r="G1568">
            <v>742</v>
          </cell>
          <cell r="H1568">
            <v>1059</v>
          </cell>
          <cell r="I1568">
            <v>20</v>
          </cell>
        </row>
        <row r="1569">
          <cell r="A1569" t="str">
            <v>A8051</v>
          </cell>
          <cell r="B1569" t="str">
            <v>I04</v>
          </cell>
          <cell r="C1569" t="str">
            <v>관내배선(함내배선1.18%)</v>
          </cell>
          <cell r="D1569" t="str">
            <v>HIV  22 MM2(동력)</v>
          </cell>
          <cell r="E1569">
            <v>236.7</v>
          </cell>
          <cell r="F1569" t="str">
            <v>M</v>
          </cell>
          <cell r="G1569">
            <v>697</v>
          </cell>
          <cell r="H1569">
            <v>991</v>
          </cell>
          <cell r="I1569">
            <v>19</v>
          </cell>
        </row>
        <row r="1570">
          <cell r="A1570" t="str">
            <v>A8051</v>
          </cell>
          <cell r="B1570" t="str">
            <v>I04</v>
          </cell>
          <cell r="C1570" t="str">
            <v>관내배선(함내배선1.25%)</v>
          </cell>
          <cell r="D1570" t="str">
            <v>HIV  30 MM2</v>
          </cell>
          <cell r="E1570">
            <v>429.6</v>
          </cell>
          <cell r="F1570" t="str">
            <v>M</v>
          </cell>
          <cell r="G1570">
            <v>933</v>
          </cell>
          <cell r="H1570">
            <v>991</v>
          </cell>
          <cell r="I1570">
            <v>19</v>
          </cell>
        </row>
        <row r="1571">
          <cell r="A1571" t="str">
            <v>A8051</v>
          </cell>
          <cell r="B1571" t="str">
            <v>I04</v>
          </cell>
          <cell r="C1571" t="str">
            <v>관내배선(함내배선2.7%)</v>
          </cell>
          <cell r="D1571" t="str">
            <v>HIV  30 MM2(동력)</v>
          </cell>
          <cell r="E1571">
            <v>191.1</v>
          </cell>
          <cell r="F1571" t="str">
            <v>M</v>
          </cell>
          <cell r="G1571">
            <v>941</v>
          </cell>
          <cell r="H1571">
            <v>1008</v>
          </cell>
          <cell r="I1571">
            <v>19</v>
          </cell>
        </row>
        <row r="1572">
          <cell r="A1572" t="str">
            <v>A8051</v>
          </cell>
          <cell r="B1572" t="str">
            <v>I04</v>
          </cell>
          <cell r="C1572" t="str">
            <v>관내배선(함내배선4.67%)</v>
          </cell>
          <cell r="D1572" t="str">
            <v>HIV  38 MM2</v>
          </cell>
          <cell r="E1572">
            <v>228.4</v>
          </cell>
          <cell r="F1572" t="str">
            <v>M</v>
          </cell>
          <cell r="G1572">
            <v>1371</v>
          </cell>
          <cell r="H1572">
            <v>1026</v>
          </cell>
          <cell r="I1572">
            <v>19</v>
          </cell>
        </row>
        <row r="1573">
          <cell r="A1573" t="str">
            <v>A8051</v>
          </cell>
          <cell r="B1573" t="str">
            <v>I04</v>
          </cell>
          <cell r="C1573" t="str">
            <v>관내배선(함내배선1.84%)</v>
          </cell>
          <cell r="D1573" t="str">
            <v>HIV  50 MM2(동력)</v>
          </cell>
          <cell r="E1573">
            <v>519</v>
          </cell>
          <cell r="F1573" t="str">
            <v>M</v>
          </cell>
          <cell r="G1573">
            <v>1855</v>
          </cell>
          <cell r="H1573">
            <v>1825</v>
          </cell>
          <cell r="I1573">
            <v>36</v>
          </cell>
        </row>
        <row r="1574">
          <cell r="A1574" t="str">
            <v>A8051</v>
          </cell>
          <cell r="B1574" t="str">
            <v>I04</v>
          </cell>
          <cell r="C1574" t="str">
            <v>관내배선(함내배선7.32%)</v>
          </cell>
          <cell r="D1574" t="str">
            <v>BC 22 MM2</v>
          </cell>
          <cell r="E1574">
            <v>7</v>
          </cell>
          <cell r="F1574" t="str">
            <v>M</v>
          </cell>
          <cell r="G1574">
            <v>696</v>
          </cell>
          <cell r="H1574">
            <v>1051</v>
          </cell>
          <cell r="I1574">
            <v>20</v>
          </cell>
        </row>
        <row r="1575">
          <cell r="A1575" t="str">
            <v>A8051</v>
          </cell>
          <cell r="B1575" t="str">
            <v>I05</v>
          </cell>
          <cell r="C1575" t="str">
            <v>관내배선(함내배선0.69%)</v>
          </cell>
          <cell r="D1575" t="str">
            <v>BC 30 MM2</v>
          </cell>
          <cell r="E1575">
            <v>32.700000000000003</v>
          </cell>
          <cell r="F1575" t="str">
            <v>M</v>
          </cell>
          <cell r="G1575">
            <v>867</v>
          </cell>
          <cell r="H1575">
            <v>987</v>
          </cell>
          <cell r="I1575">
            <v>19</v>
          </cell>
        </row>
        <row r="1576">
          <cell r="A1576" t="str">
            <v>A8051</v>
          </cell>
          <cell r="B1576" t="str">
            <v>I01</v>
          </cell>
          <cell r="C1576" t="str">
            <v>VVR케이블신설(함내배선5.74%)</v>
          </cell>
          <cell r="D1576" t="str">
            <v>VVR 1.6 MM X 2C</v>
          </cell>
          <cell r="E1576">
            <v>37.799999999999997</v>
          </cell>
          <cell r="F1576" t="str">
            <v>M</v>
          </cell>
          <cell r="G1576">
            <v>265</v>
          </cell>
          <cell r="H1576">
            <v>1033</v>
          </cell>
          <cell r="I1576">
            <v>19</v>
          </cell>
        </row>
        <row r="1577">
          <cell r="A1577" t="str">
            <v>A8051</v>
          </cell>
          <cell r="B1577" t="str">
            <v>I05</v>
          </cell>
          <cell r="C1577" t="str">
            <v>PVC PIPE 배관</v>
          </cell>
          <cell r="D1577" t="str">
            <v>HI 16MM</v>
          </cell>
          <cell r="E1577">
            <v>2366.1</v>
          </cell>
          <cell r="F1577" t="str">
            <v>M</v>
          </cell>
          <cell r="G1577">
            <v>265</v>
          </cell>
          <cell r="H1577">
            <v>1709</v>
          </cell>
          <cell r="I1577">
            <v>33</v>
          </cell>
        </row>
        <row r="1578">
          <cell r="A1578" t="str">
            <v>A8051</v>
          </cell>
          <cell r="B1578" t="str">
            <v>I01</v>
          </cell>
          <cell r="C1578" t="str">
            <v>PVC PIPE 배관</v>
          </cell>
          <cell r="D1578" t="str">
            <v>HI 22MM</v>
          </cell>
          <cell r="E1578">
            <v>406</v>
          </cell>
          <cell r="F1578" t="str">
            <v>M</v>
          </cell>
          <cell r="G1578">
            <v>318</v>
          </cell>
          <cell r="H1578">
            <v>2137</v>
          </cell>
          <cell r="I1578">
            <v>42</v>
          </cell>
        </row>
        <row r="1579">
          <cell r="A1579" t="str">
            <v>A8051</v>
          </cell>
          <cell r="B1579" t="str">
            <v>I04</v>
          </cell>
          <cell r="C1579" t="str">
            <v>PVC PIPE 배관</v>
          </cell>
          <cell r="D1579" t="str">
            <v>HI 28MM</v>
          </cell>
          <cell r="E1579">
            <v>143</v>
          </cell>
          <cell r="F1579" t="str">
            <v>M</v>
          </cell>
          <cell r="G1579">
            <v>616</v>
          </cell>
          <cell r="H1579">
            <v>2735</v>
          </cell>
          <cell r="I1579">
            <v>54</v>
          </cell>
        </row>
        <row r="1580">
          <cell r="A1580" t="str">
            <v>A8051</v>
          </cell>
          <cell r="B1580" t="str">
            <v>I04</v>
          </cell>
          <cell r="C1580" t="str">
            <v>PVC PIPE 배관</v>
          </cell>
          <cell r="D1580" t="str">
            <v>HI 36MM</v>
          </cell>
          <cell r="E1580">
            <v>111.3</v>
          </cell>
          <cell r="F1580" t="str">
            <v>M</v>
          </cell>
          <cell r="G1580">
            <v>917</v>
          </cell>
          <cell r="H1580">
            <v>3420</v>
          </cell>
          <cell r="I1580">
            <v>67</v>
          </cell>
        </row>
        <row r="1581">
          <cell r="A1581" t="str">
            <v>A8051</v>
          </cell>
          <cell r="B1581" t="str">
            <v>I04</v>
          </cell>
          <cell r="C1581" t="str">
            <v>PVC PIPE 배관</v>
          </cell>
          <cell r="D1581" t="str">
            <v>HI 42MM</v>
          </cell>
          <cell r="E1581">
            <v>162.80000000000001</v>
          </cell>
          <cell r="F1581" t="str">
            <v>M</v>
          </cell>
          <cell r="G1581">
            <v>1321</v>
          </cell>
          <cell r="H1581">
            <v>4446</v>
          </cell>
          <cell r="I1581">
            <v>88</v>
          </cell>
        </row>
        <row r="1582">
          <cell r="A1582" t="str">
            <v>A8051</v>
          </cell>
          <cell r="B1582" t="str">
            <v>I04</v>
          </cell>
          <cell r="C1582" t="str">
            <v>PVC PIPE 배관</v>
          </cell>
          <cell r="D1582" t="str">
            <v>HI 54MM</v>
          </cell>
          <cell r="E1582">
            <v>111.2</v>
          </cell>
          <cell r="F1582" t="str">
            <v>M</v>
          </cell>
          <cell r="G1582">
            <v>1876</v>
          </cell>
          <cell r="H1582">
            <v>6498</v>
          </cell>
          <cell r="I1582">
            <v>129</v>
          </cell>
        </row>
        <row r="1583">
          <cell r="A1583" t="str">
            <v>A8051</v>
          </cell>
          <cell r="B1583" t="str">
            <v>I04</v>
          </cell>
          <cell r="C1583" t="str">
            <v>합성수지제가요전선관</v>
          </cell>
          <cell r="D1583" t="str">
            <v>CD 16MM</v>
          </cell>
          <cell r="E1583">
            <v>11837.46</v>
          </cell>
          <cell r="F1583" t="str">
            <v>M</v>
          </cell>
          <cell r="G1583">
            <v>102</v>
          </cell>
          <cell r="H1583">
            <v>1153</v>
          </cell>
          <cell r="I1583">
            <v>22</v>
          </cell>
        </row>
        <row r="1584">
          <cell r="A1584" t="str">
            <v>A8051</v>
          </cell>
          <cell r="B1584" t="str">
            <v>I01</v>
          </cell>
          <cell r="C1584" t="str">
            <v>합성수지제가요전선관</v>
          </cell>
          <cell r="D1584" t="str">
            <v>CD 22MM</v>
          </cell>
          <cell r="E1584">
            <v>1511.94</v>
          </cell>
          <cell r="F1584" t="str">
            <v>M</v>
          </cell>
          <cell r="G1584">
            <v>140</v>
          </cell>
          <cell r="H1584">
            <v>1453</v>
          </cell>
          <cell r="I1584">
            <v>28</v>
          </cell>
        </row>
        <row r="1585">
          <cell r="A1585" t="str">
            <v>A8051</v>
          </cell>
          <cell r="B1585" t="str">
            <v>I04</v>
          </cell>
          <cell r="C1585" t="str">
            <v>후렉씨블콘딧드</v>
          </cell>
          <cell r="D1585" t="str">
            <v>22MM</v>
          </cell>
          <cell r="E1585">
            <v>3</v>
          </cell>
          <cell r="F1585" t="str">
            <v>M</v>
          </cell>
          <cell r="G1585">
            <v>547</v>
          </cell>
          <cell r="H1585">
            <v>2394</v>
          </cell>
          <cell r="I1585">
            <v>47</v>
          </cell>
        </row>
        <row r="1586">
          <cell r="A1586" t="str">
            <v>A8051</v>
          </cell>
          <cell r="B1586" t="str">
            <v>I01</v>
          </cell>
          <cell r="C1586" t="str">
            <v>철제박스카바 부착</v>
          </cell>
          <cell r="D1586" t="str">
            <v>4각맹카바</v>
          </cell>
          <cell r="E1586">
            <v>33</v>
          </cell>
          <cell r="F1586" t="str">
            <v>개</v>
          </cell>
          <cell r="G1586">
            <v>112</v>
          </cell>
          <cell r="H1586">
            <v>1282</v>
          </cell>
          <cell r="I1586">
            <v>25</v>
          </cell>
        </row>
        <row r="1587">
          <cell r="A1587" t="str">
            <v>A8051</v>
          </cell>
          <cell r="B1587" t="str">
            <v>I01</v>
          </cell>
          <cell r="C1587" t="str">
            <v>철제박스카바 부착</v>
          </cell>
          <cell r="D1587" t="str">
            <v>8각맹카바</v>
          </cell>
          <cell r="E1587">
            <v>240</v>
          </cell>
          <cell r="F1587" t="str">
            <v>개</v>
          </cell>
          <cell r="G1587">
            <v>112</v>
          </cell>
          <cell r="H1587">
            <v>1282</v>
          </cell>
          <cell r="I1587">
            <v>25</v>
          </cell>
        </row>
        <row r="1588">
          <cell r="A1588" t="str">
            <v>A8051</v>
          </cell>
          <cell r="B1588" t="str">
            <v>I01</v>
          </cell>
          <cell r="C1588" t="str">
            <v>PVC박스 신설</v>
          </cell>
          <cell r="D1588" t="str">
            <v>HI SW 일체형</v>
          </cell>
          <cell r="E1588">
            <v>2200</v>
          </cell>
          <cell r="F1588" t="str">
            <v>개</v>
          </cell>
          <cell r="G1588">
            <v>412</v>
          </cell>
          <cell r="H1588">
            <v>5301</v>
          </cell>
          <cell r="I1588">
            <v>105</v>
          </cell>
        </row>
        <row r="1589">
          <cell r="A1589" t="str">
            <v>A8051</v>
          </cell>
          <cell r="B1589" t="str">
            <v>I02</v>
          </cell>
          <cell r="C1589" t="str">
            <v>PVC박스 신설</v>
          </cell>
          <cell r="D1589" t="str">
            <v>HI CSW2S 일체형</v>
          </cell>
          <cell r="E1589">
            <v>242</v>
          </cell>
          <cell r="F1589" t="str">
            <v>개</v>
          </cell>
          <cell r="G1589">
            <v>1040</v>
          </cell>
          <cell r="H1589">
            <v>5301</v>
          </cell>
          <cell r="I1589">
            <v>105</v>
          </cell>
        </row>
        <row r="1590">
          <cell r="A1590" t="str">
            <v>A8051</v>
          </cell>
          <cell r="B1590" t="str">
            <v>I05</v>
          </cell>
          <cell r="C1590" t="str">
            <v>PVC박스 신설</v>
          </cell>
          <cell r="D1590" t="str">
            <v>HI CSW2S</v>
          </cell>
          <cell r="E1590">
            <v>3</v>
          </cell>
          <cell r="F1590" t="str">
            <v>개</v>
          </cell>
          <cell r="G1590">
            <v>793</v>
          </cell>
          <cell r="H1590">
            <v>5301</v>
          </cell>
          <cell r="I1590">
            <v>105</v>
          </cell>
        </row>
        <row r="1591">
          <cell r="A1591" t="str">
            <v>A8051</v>
          </cell>
          <cell r="B1591" t="str">
            <v>I01</v>
          </cell>
          <cell r="C1591" t="str">
            <v>PVC박스 신설</v>
          </cell>
          <cell r="D1591" t="str">
            <v>HI 4각 일체형</v>
          </cell>
          <cell r="E1591">
            <v>1316</v>
          </cell>
          <cell r="F1591" t="str">
            <v>개</v>
          </cell>
          <cell r="G1591">
            <v>572</v>
          </cell>
          <cell r="H1591">
            <v>5301</v>
          </cell>
          <cell r="I1591">
            <v>105</v>
          </cell>
        </row>
        <row r="1592">
          <cell r="A1592" t="str">
            <v>A8051</v>
          </cell>
          <cell r="B1592" t="str">
            <v>I02</v>
          </cell>
          <cell r="C1592" t="str">
            <v>PVC박스 신설</v>
          </cell>
          <cell r="D1592" t="str">
            <v>HI 콘크리트4각 75일체형</v>
          </cell>
          <cell r="E1592">
            <v>369</v>
          </cell>
          <cell r="F1592" t="str">
            <v>개</v>
          </cell>
          <cell r="G1592">
            <v>815</v>
          </cell>
          <cell r="H1592">
            <v>1966</v>
          </cell>
          <cell r="I1592">
            <v>39</v>
          </cell>
        </row>
        <row r="1593">
          <cell r="A1593" t="str">
            <v>A8051</v>
          </cell>
          <cell r="B1593" t="str">
            <v>I01</v>
          </cell>
          <cell r="C1593" t="str">
            <v>PVC박스 신설</v>
          </cell>
          <cell r="D1593" t="str">
            <v>HI 콘크리트8각 75일체형</v>
          </cell>
          <cell r="E1593">
            <v>1644</v>
          </cell>
          <cell r="F1593" t="str">
            <v>개</v>
          </cell>
          <cell r="G1593">
            <v>719</v>
          </cell>
          <cell r="H1593">
            <v>1966</v>
          </cell>
          <cell r="I1593">
            <v>39</v>
          </cell>
        </row>
        <row r="1594">
          <cell r="A1594" t="str">
            <v>A8051</v>
          </cell>
          <cell r="B1594" t="str">
            <v>I04</v>
          </cell>
          <cell r="C1594" t="str">
            <v>연결박스 신설</v>
          </cell>
          <cell r="D1594" t="str">
            <v>HI SW 박스용</v>
          </cell>
          <cell r="E1594">
            <v>128</v>
          </cell>
          <cell r="F1594" t="str">
            <v>개</v>
          </cell>
          <cell r="G1594">
            <v>320</v>
          </cell>
          <cell r="H1594">
            <v>1709</v>
          </cell>
          <cell r="I1594">
            <v>33</v>
          </cell>
        </row>
        <row r="1595">
          <cell r="A1595" t="str">
            <v>A8051</v>
          </cell>
          <cell r="B1595" t="str">
            <v>I04</v>
          </cell>
          <cell r="C1595" t="str">
            <v>연결박스 신설</v>
          </cell>
          <cell r="D1595" t="str">
            <v>HI CSW2S 박스용</v>
          </cell>
          <cell r="E1595">
            <v>3</v>
          </cell>
          <cell r="F1595" t="str">
            <v>개</v>
          </cell>
          <cell r="G1595">
            <v>386</v>
          </cell>
          <cell r="H1595">
            <v>1709</v>
          </cell>
          <cell r="I1595">
            <v>33</v>
          </cell>
        </row>
        <row r="1596">
          <cell r="A1596" t="str">
            <v>A8051</v>
          </cell>
          <cell r="B1596" t="str">
            <v>I01</v>
          </cell>
          <cell r="C1596" t="str">
            <v>둥근콘센트신설</v>
          </cell>
          <cell r="D1596" t="str">
            <v>매입접지극부 1구 15A250V</v>
          </cell>
          <cell r="E1596">
            <v>360</v>
          </cell>
          <cell r="F1596" t="str">
            <v>개</v>
          </cell>
          <cell r="G1596">
            <v>815</v>
          </cell>
          <cell r="H1596">
            <v>2522</v>
          </cell>
          <cell r="I1596">
            <v>50</v>
          </cell>
        </row>
        <row r="1597">
          <cell r="A1597" t="str">
            <v>A8051</v>
          </cell>
          <cell r="B1597" t="str">
            <v>I02</v>
          </cell>
          <cell r="C1597" t="str">
            <v>둥근콘센트신설</v>
          </cell>
          <cell r="D1597" t="str">
            <v>매입접지극부 2구 15A250V</v>
          </cell>
          <cell r="E1597">
            <v>1690</v>
          </cell>
          <cell r="F1597" t="str">
            <v>개</v>
          </cell>
          <cell r="G1597">
            <v>1023</v>
          </cell>
          <cell r="H1597">
            <v>2522</v>
          </cell>
          <cell r="I1597">
            <v>50</v>
          </cell>
        </row>
        <row r="1598">
          <cell r="A1598" t="str">
            <v>A8051</v>
          </cell>
          <cell r="B1598" t="str">
            <v>I01</v>
          </cell>
          <cell r="C1598" t="str">
            <v>둥근콘센트신설</v>
          </cell>
          <cell r="D1598" t="str">
            <v>매입접지극부 4구 15A250V</v>
          </cell>
          <cell r="E1598">
            <v>240</v>
          </cell>
          <cell r="F1598" t="str">
            <v>개</v>
          </cell>
          <cell r="G1598">
            <v>2073</v>
          </cell>
          <cell r="H1598">
            <v>2992</v>
          </cell>
          <cell r="I1598">
            <v>59</v>
          </cell>
        </row>
        <row r="1599">
          <cell r="A1599" t="str">
            <v>A8051</v>
          </cell>
          <cell r="B1599" t="str">
            <v>I01</v>
          </cell>
          <cell r="C1599" t="str">
            <v>둥근콘센트신설(방적카바부)</v>
          </cell>
          <cell r="D1599" t="str">
            <v>매입접지극부 1구 15A250V</v>
          </cell>
          <cell r="E1599">
            <v>120</v>
          </cell>
          <cell r="F1599" t="str">
            <v>개</v>
          </cell>
          <cell r="G1599">
            <v>1622</v>
          </cell>
          <cell r="H1599">
            <v>2522</v>
          </cell>
          <cell r="I1599">
            <v>50</v>
          </cell>
        </row>
        <row r="1600">
          <cell r="A1600" t="str">
            <v>A8051</v>
          </cell>
          <cell r="B1600" t="str">
            <v>I01</v>
          </cell>
          <cell r="C1600" t="str">
            <v>가로형콘센트신설(방적카바부)</v>
          </cell>
          <cell r="D1600" t="str">
            <v>매입접지극부 2구 15A250V</v>
          </cell>
          <cell r="E1600">
            <v>354</v>
          </cell>
          <cell r="F1600" t="str">
            <v>개</v>
          </cell>
          <cell r="G1600">
            <v>1812</v>
          </cell>
          <cell r="H1600">
            <v>2522</v>
          </cell>
          <cell r="I1600">
            <v>50</v>
          </cell>
        </row>
        <row r="1601">
          <cell r="A1601" t="str">
            <v>A8051</v>
          </cell>
          <cell r="B1601" t="str">
            <v>I01</v>
          </cell>
          <cell r="C1601" t="str">
            <v>둥근콘센트신설</v>
          </cell>
          <cell r="D1601" t="str">
            <v>노출접지극부 2구 15A250V</v>
          </cell>
          <cell r="E1601">
            <v>250</v>
          </cell>
          <cell r="F1601" t="str">
            <v>개</v>
          </cell>
          <cell r="G1601">
            <v>1040</v>
          </cell>
          <cell r="H1601">
            <v>2992</v>
          </cell>
          <cell r="I1601">
            <v>59</v>
          </cell>
        </row>
        <row r="1602">
          <cell r="A1602" t="str">
            <v>A8051</v>
          </cell>
          <cell r="B1602" t="str">
            <v>I02</v>
          </cell>
          <cell r="C1602" t="str">
            <v>와이드스위치신설</v>
          </cell>
          <cell r="D1602" t="str">
            <v>매입대각형 1P</v>
          </cell>
          <cell r="E1602">
            <v>14</v>
          </cell>
          <cell r="F1602" t="str">
            <v>개</v>
          </cell>
          <cell r="G1602">
            <v>1399</v>
          </cell>
          <cell r="H1602">
            <v>1667</v>
          </cell>
          <cell r="I1602">
            <v>32</v>
          </cell>
        </row>
        <row r="1603">
          <cell r="A1603" t="str">
            <v>A8051</v>
          </cell>
          <cell r="B1603" t="str">
            <v>I02</v>
          </cell>
          <cell r="C1603" t="str">
            <v>와이드스위치신설</v>
          </cell>
          <cell r="D1603" t="str">
            <v>매입대각4연용1P</v>
          </cell>
          <cell r="E1603">
            <v>3</v>
          </cell>
          <cell r="F1603" t="str">
            <v>개</v>
          </cell>
          <cell r="G1603">
            <v>3879</v>
          </cell>
          <cell r="H1603">
            <v>2650</v>
          </cell>
          <cell r="I1603">
            <v>52</v>
          </cell>
        </row>
        <row r="1604">
          <cell r="A1604" t="str">
            <v>A8051</v>
          </cell>
          <cell r="B1604" t="str">
            <v>I02</v>
          </cell>
          <cell r="C1604" t="str">
            <v>와이드스위치신설</v>
          </cell>
          <cell r="D1604" t="str">
            <v>매입대각형 3로 1P</v>
          </cell>
          <cell r="E1604">
            <v>11</v>
          </cell>
          <cell r="F1604" t="str">
            <v>개</v>
          </cell>
          <cell r="G1604">
            <v>1666</v>
          </cell>
          <cell r="H1604">
            <v>3634</v>
          </cell>
          <cell r="I1604">
            <v>71</v>
          </cell>
        </row>
        <row r="1605">
          <cell r="A1605" t="str">
            <v>A8051</v>
          </cell>
          <cell r="B1605" t="str">
            <v>I02</v>
          </cell>
          <cell r="C1605" t="str">
            <v>스위치신설</v>
          </cell>
          <cell r="D1605" t="str">
            <v>매입대각형 4로 1P</v>
          </cell>
          <cell r="E1605">
            <v>3</v>
          </cell>
          <cell r="F1605" t="str">
            <v>개</v>
          </cell>
          <cell r="G1605">
            <v>2764</v>
          </cell>
          <cell r="H1605">
            <v>4275</v>
          </cell>
          <cell r="I1605">
            <v>85</v>
          </cell>
        </row>
        <row r="1606">
          <cell r="A1606" t="str">
            <v>A8051</v>
          </cell>
          <cell r="B1606" t="str">
            <v>I01</v>
          </cell>
          <cell r="C1606" t="str">
            <v>와이드스위치신설(90MM)</v>
          </cell>
          <cell r="D1606" t="str">
            <v>매입대각형 1P</v>
          </cell>
          <cell r="E1606">
            <v>123</v>
          </cell>
          <cell r="F1606" t="str">
            <v>개</v>
          </cell>
          <cell r="G1606">
            <v>1951</v>
          </cell>
          <cell r="H1606">
            <v>1667</v>
          </cell>
          <cell r="I1606">
            <v>32</v>
          </cell>
        </row>
        <row r="1607">
          <cell r="A1607" t="str">
            <v>A8051</v>
          </cell>
          <cell r="B1607" t="str">
            <v>I01</v>
          </cell>
          <cell r="C1607" t="str">
            <v>와이드스위치신설(90MM)</v>
          </cell>
          <cell r="D1607" t="str">
            <v>매입대각2연용1P</v>
          </cell>
          <cell r="E1607">
            <v>246</v>
          </cell>
          <cell r="F1607" t="str">
            <v>개</v>
          </cell>
          <cell r="G1607">
            <v>2515</v>
          </cell>
          <cell r="H1607">
            <v>1966</v>
          </cell>
          <cell r="I1607">
            <v>39</v>
          </cell>
        </row>
        <row r="1608">
          <cell r="A1608" t="str">
            <v>A8051</v>
          </cell>
          <cell r="B1608" t="str">
            <v>I01</v>
          </cell>
          <cell r="C1608" t="str">
            <v>와이드스위치신설(90MM)</v>
          </cell>
          <cell r="D1608" t="str">
            <v>매입대각3연용1P</v>
          </cell>
          <cell r="E1608">
            <v>234</v>
          </cell>
          <cell r="F1608" t="str">
            <v>개</v>
          </cell>
          <cell r="G1608">
            <v>3035</v>
          </cell>
          <cell r="H1608">
            <v>2308</v>
          </cell>
          <cell r="I1608">
            <v>45</v>
          </cell>
        </row>
        <row r="1609">
          <cell r="A1609" t="str">
            <v>A8051</v>
          </cell>
          <cell r="B1609" t="str">
            <v>I01</v>
          </cell>
          <cell r="C1609" t="str">
            <v>와이드스위치신설(90MM)</v>
          </cell>
          <cell r="D1609" t="str">
            <v>매입대각2연용1P LED부</v>
          </cell>
          <cell r="E1609">
            <v>120</v>
          </cell>
          <cell r="F1609" t="str">
            <v>개</v>
          </cell>
          <cell r="G1609">
            <v>2949</v>
          </cell>
          <cell r="H1609">
            <v>1966</v>
          </cell>
          <cell r="I1609">
            <v>39</v>
          </cell>
        </row>
        <row r="1610">
          <cell r="A1610" t="str">
            <v>A8051</v>
          </cell>
          <cell r="B1610" t="str">
            <v>I01</v>
          </cell>
          <cell r="C1610" t="str">
            <v>와이드스위치신설(90MM)</v>
          </cell>
          <cell r="D1610" t="str">
            <v>매입(LED부 2, LED무 1)</v>
          </cell>
          <cell r="E1610">
            <v>117</v>
          </cell>
          <cell r="F1610" t="str">
            <v>개</v>
          </cell>
          <cell r="G1610">
            <v>4337</v>
          </cell>
          <cell r="H1610">
            <v>2308</v>
          </cell>
          <cell r="I1610">
            <v>45</v>
          </cell>
        </row>
        <row r="1611">
          <cell r="A1611" t="str">
            <v>A8051</v>
          </cell>
          <cell r="B1611" t="str">
            <v>I01</v>
          </cell>
          <cell r="C1611" t="str">
            <v>와이드스위치 몸체설치(추가)</v>
          </cell>
          <cell r="D1611" t="str">
            <v>매입대각 3로 1P</v>
          </cell>
          <cell r="E1611">
            <v>15</v>
          </cell>
          <cell r="F1611" t="str">
            <v>개</v>
          </cell>
          <cell r="G1611">
            <v>1477</v>
          </cell>
          <cell r="H1611">
            <v>726</v>
          </cell>
          <cell r="I1611">
            <v>13</v>
          </cell>
        </row>
        <row r="1612">
          <cell r="A1612" t="str">
            <v>A8051</v>
          </cell>
          <cell r="B1612" t="str">
            <v>I01</v>
          </cell>
          <cell r="C1612" t="str">
            <v>조명기구</v>
          </cell>
          <cell r="D1612" t="str">
            <v>IFID-00A (FL1/20W, 전자식)</v>
          </cell>
          <cell r="E1612">
            <v>117</v>
          </cell>
          <cell r="F1612" t="str">
            <v>개</v>
          </cell>
          <cell r="G1612">
            <v>17348</v>
          </cell>
          <cell r="H1612">
            <v>4361</v>
          </cell>
          <cell r="I1612">
            <v>86</v>
          </cell>
        </row>
        <row r="1613">
          <cell r="A1613" t="str">
            <v>A8051</v>
          </cell>
          <cell r="B1613" t="str">
            <v>I01</v>
          </cell>
          <cell r="C1613" t="str">
            <v>조명기구</v>
          </cell>
          <cell r="D1613" t="str">
            <v>IFSA-B (2/32W, 전자식)</v>
          </cell>
          <cell r="E1613">
            <v>6</v>
          </cell>
          <cell r="F1613" t="str">
            <v>개</v>
          </cell>
          <cell r="G1613">
            <v>26022</v>
          </cell>
          <cell r="H1613">
            <v>8038</v>
          </cell>
          <cell r="I1613">
            <v>160</v>
          </cell>
        </row>
        <row r="1614">
          <cell r="A1614" t="str">
            <v>A8051</v>
          </cell>
          <cell r="B1614" t="str">
            <v>I02</v>
          </cell>
          <cell r="C1614" t="str">
            <v>조명기구</v>
          </cell>
          <cell r="D1614" t="str">
            <v>IFSC-B (FUL 9W)</v>
          </cell>
          <cell r="E1614">
            <v>130</v>
          </cell>
          <cell r="F1614" t="str">
            <v>개</v>
          </cell>
          <cell r="G1614">
            <v>8240</v>
          </cell>
          <cell r="H1614">
            <v>3805</v>
          </cell>
          <cell r="I1614">
            <v>75</v>
          </cell>
        </row>
        <row r="1615">
          <cell r="A1615" t="str">
            <v>A8051</v>
          </cell>
          <cell r="B1615" t="str">
            <v>I02</v>
          </cell>
          <cell r="C1615" t="str">
            <v>조명기구</v>
          </cell>
          <cell r="D1615" t="str">
            <v>IFPA-A 2/40W</v>
          </cell>
          <cell r="E1615">
            <v>6</v>
          </cell>
          <cell r="F1615" t="str">
            <v>개</v>
          </cell>
          <cell r="G1615">
            <v>21251</v>
          </cell>
          <cell r="H1615">
            <v>9577</v>
          </cell>
          <cell r="I1615">
            <v>190</v>
          </cell>
        </row>
        <row r="1616">
          <cell r="A1616" t="str">
            <v>A8051</v>
          </cell>
          <cell r="B1616" t="str">
            <v>I02</v>
          </cell>
          <cell r="C1616" t="str">
            <v>조명기구</v>
          </cell>
          <cell r="D1616" t="str">
            <v>ELSD-00A (20W/1)</v>
          </cell>
          <cell r="E1616">
            <v>12</v>
          </cell>
          <cell r="F1616" t="str">
            <v>개</v>
          </cell>
          <cell r="G1616">
            <v>9107</v>
          </cell>
          <cell r="H1616">
            <v>5044</v>
          </cell>
          <cell r="I1616">
            <v>100</v>
          </cell>
        </row>
        <row r="1617">
          <cell r="A1617" t="str">
            <v>A8051</v>
          </cell>
          <cell r="B1617" t="str">
            <v>I02</v>
          </cell>
          <cell r="C1617" t="str">
            <v>조명기구</v>
          </cell>
          <cell r="D1617" t="str">
            <v>ILSA (60W)</v>
          </cell>
          <cell r="E1617">
            <v>17</v>
          </cell>
          <cell r="F1617" t="str">
            <v>개</v>
          </cell>
          <cell r="G1617">
            <v>3296</v>
          </cell>
          <cell r="H1617">
            <v>5044</v>
          </cell>
          <cell r="I1617">
            <v>100</v>
          </cell>
        </row>
        <row r="1618">
          <cell r="A1618" t="str">
            <v>A8051</v>
          </cell>
          <cell r="B1618" t="str">
            <v>I02</v>
          </cell>
          <cell r="C1618" t="str">
            <v>조명기구</v>
          </cell>
          <cell r="D1618" t="str">
            <v>ILSD (60W)</v>
          </cell>
          <cell r="E1618">
            <v>3</v>
          </cell>
          <cell r="F1618" t="str">
            <v>개</v>
          </cell>
          <cell r="G1618">
            <v>3382</v>
          </cell>
          <cell r="H1618">
            <v>5044</v>
          </cell>
          <cell r="I1618">
            <v>100</v>
          </cell>
        </row>
        <row r="1619">
          <cell r="A1619" t="str">
            <v>A8051</v>
          </cell>
          <cell r="B1619" t="str">
            <v>I01</v>
          </cell>
          <cell r="C1619" t="str">
            <v>주방등설치(I형)</v>
          </cell>
          <cell r="D1619" t="str">
            <v>JBI-8A (FL40W/1)</v>
          </cell>
          <cell r="E1619">
            <v>120</v>
          </cell>
          <cell r="F1619" t="str">
            <v>개</v>
          </cell>
          <cell r="G1619">
            <v>15613</v>
          </cell>
          <cell r="H1619">
            <v>6926</v>
          </cell>
          <cell r="I1619">
            <v>137</v>
          </cell>
        </row>
        <row r="1620">
          <cell r="A1620" t="str">
            <v>A8051</v>
          </cell>
          <cell r="B1620" t="str">
            <v>I02</v>
          </cell>
          <cell r="C1620" t="str">
            <v>현관등설치</v>
          </cell>
          <cell r="D1620" t="str">
            <v>HYS-8A (센서부착형,IL60W/1)</v>
          </cell>
          <cell r="E1620">
            <v>51</v>
          </cell>
          <cell r="F1620" t="str">
            <v>개</v>
          </cell>
          <cell r="G1620">
            <v>8674</v>
          </cell>
          <cell r="H1620">
            <v>5044</v>
          </cell>
          <cell r="I1620">
            <v>100</v>
          </cell>
        </row>
        <row r="1621">
          <cell r="A1621" t="str">
            <v>A8051</v>
          </cell>
          <cell r="B1621" t="str">
            <v>I01</v>
          </cell>
          <cell r="C1621" t="str">
            <v>거실등설치</v>
          </cell>
          <cell r="D1621" t="str">
            <v>GES-00C (20W/8)</v>
          </cell>
          <cell r="E1621">
            <v>120</v>
          </cell>
          <cell r="F1621" t="str">
            <v>개</v>
          </cell>
          <cell r="G1621">
            <v>138784</v>
          </cell>
          <cell r="H1621">
            <v>12100</v>
          </cell>
          <cell r="I1621">
            <v>242</v>
          </cell>
        </row>
        <row r="1622">
          <cell r="A1622" t="str">
            <v>A8051</v>
          </cell>
          <cell r="B1622" t="str">
            <v>I01</v>
          </cell>
          <cell r="C1622" t="str">
            <v>식탁등설치</v>
          </cell>
          <cell r="D1622" t="str">
            <v>SIT-00A (20W/1)</v>
          </cell>
          <cell r="E1622">
            <v>120</v>
          </cell>
          <cell r="F1622" t="str">
            <v>개</v>
          </cell>
          <cell r="G1622">
            <v>19082</v>
          </cell>
          <cell r="H1622">
            <v>4660</v>
          </cell>
          <cell r="I1622">
            <v>92</v>
          </cell>
        </row>
        <row r="1623">
          <cell r="A1623" t="str">
            <v>A8051</v>
          </cell>
          <cell r="B1623" t="str">
            <v>I01</v>
          </cell>
          <cell r="C1623" t="str">
            <v>발코니등설치</v>
          </cell>
          <cell r="D1623" t="str">
            <v>BKC-00A (20W/1)</v>
          </cell>
          <cell r="E1623">
            <v>357</v>
          </cell>
          <cell r="F1623" t="str">
            <v>개</v>
          </cell>
          <cell r="G1623">
            <v>10408</v>
          </cell>
          <cell r="H1623">
            <v>5044</v>
          </cell>
          <cell r="I1623">
            <v>100</v>
          </cell>
        </row>
        <row r="1624">
          <cell r="A1624" t="str">
            <v>A8051</v>
          </cell>
          <cell r="B1624" t="str">
            <v>I01</v>
          </cell>
          <cell r="C1624" t="str">
            <v>침실등설치</v>
          </cell>
          <cell r="D1624" t="str">
            <v>CHS-00A (40W/1)</v>
          </cell>
          <cell r="E1624">
            <v>237</v>
          </cell>
          <cell r="F1624" t="str">
            <v>개</v>
          </cell>
          <cell r="G1624">
            <v>21858</v>
          </cell>
          <cell r="H1624">
            <v>6926</v>
          </cell>
          <cell r="I1624">
            <v>137</v>
          </cell>
        </row>
        <row r="1625">
          <cell r="A1625" t="str">
            <v>A8051</v>
          </cell>
          <cell r="B1625" t="str">
            <v>I01</v>
          </cell>
          <cell r="C1625" t="str">
            <v>주침실등설치</v>
          </cell>
          <cell r="D1625" t="str">
            <v>CHL-00A (40W/1+32W/1)</v>
          </cell>
          <cell r="E1625">
            <v>120</v>
          </cell>
          <cell r="F1625" t="str">
            <v>개</v>
          </cell>
          <cell r="G1625">
            <v>30705</v>
          </cell>
          <cell r="H1625">
            <v>8038</v>
          </cell>
          <cell r="I1625">
            <v>160</v>
          </cell>
        </row>
        <row r="1626">
          <cell r="A1626" t="str">
            <v>A8051</v>
          </cell>
          <cell r="B1626" t="str">
            <v>I01</v>
          </cell>
          <cell r="C1626" t="str">
            <v>발코니등설치</v>
          </cell>
          <cell r="D1626" t="str">
            <v>BKC-00B (IL60W/1)</v>
          </cell>
          <cell r="E1626">
            <v>240</v>
          </cell>
          <cell r="F1626" t="str">
            <v>개</v>
          </cell>
          <cell r="G1626">
            <v>5204</v>
          </cell>
          <cell r="H1626">
            <v>5044</v>
          </cell>
          <cell r="I1626">
            <v>100</v>
          </cell>
        </row>
        <row r="1627">
          <cell r="A1627" t="str">
            <v>A8051</v>
          </cell>
          <cell r="B1627" t="str">
            <v>I01</v>
          </cell>
          <cell r="C1627" t="str">
            <v>현관등설치</v>
          </cell>
          <cell r="D1627" t="str">
            <v>HYS-8A (센서부착형,IL60W/1)</v>
          </cell>
          <cell r="E1627">
            <v>120</v>
          </cell>
          <cell r="F1627" t="str">
            <v>개</v>
          </cell>
          <cell r="G1627">
            <v>8674</v>
          </cell>
          <cell r="H1627">
            <v>5044</v>
          </cell>
          <cell r="I1627">
            <v>100</v>
          </cell>
        </row>
        <row r="1628">
          <cell r="A1628" t="str">
            <v>A8051</v>
          </cell>
          <cell r="B1628" t="str">
            <v>I01</v>
          </cell>
          <cell r="C1628" t="str">
            <v>화장실등설치</v>
          </cell>
          <cell r="D1628" t="str">
            <v>HWJ-8A (IL60W/2)</v>
          </cell>
          <cell r="E1628">
            <v>120</v>
          </cell>
          <cell r="F1628" t="str">
            <v>개</v>
          </cell>
          <cell r="G1628">
            <v>11449</v>
          </cell>
          <cell r="H1628">
            <v>5729</v>
          </cell>
          <cell r="I1628">
            <v>114</v>
          </cell>
        </row>
        <row r="1629">
          <cell r="A1629" t="str">
            <v>A8051</v>
          </cell>
          <cell r="B1629" t="str">
            <v>I04</v>
          </cell>
          <cell r="C1629" t="str">
            <v>보턴박스</v>
          </cell>
          <cell r="D1629" t="str">
            <v>100X460X200</v>
          </cell>
          <cell r="E1629">
            <v>60</v>
          </cell>
          <cell r="F1629" t="str">
            <v>개</v>
          </cell>
          <cell r="G1629">
            <v>4949</v>
          </cell>
          <cell r="H1629">
            <v>11159</v>
          </cell>
          <cell r="I1629">
            <v>222</v>
          </cell>
        </row>
        <row r="1630">
          <cell r="A1630" t="str">
            <v>A8051</v>
          </cell>
          <cell r="B1630" t="str">
            <v>I04</v>
          </cell>
          <cell r="C1630" t="str">
            <v>보턴박스</v>
          </cell>
          <cell r="D1630" t="str">
            <v>100X460X250</v>
          </cell>
          <cell r="E1630">
            <v>2</v>
          </cell>
          <cell r="F1630" t="str">
            <v>개</v>
          </cell>
          <cell r="G1630">
            <v>5147</v>
          </cell>
          <cell r="H1630">
            <v>11159</v>
          </cell>
          <cell r="I1630">
            <v>222</v>
          </cell>
        </row>
        <row r="1631">
          <cell r="A1631" t="str">
            <v>A8051</v>
          </cell>
          <cell r="B1631" t="str">
            <v>I04</v>
          </cell>
          <cell r="C1631" t="str">
            <v>보턴박스</v>
          </cell>
          <cell r="D1631" t="str">
            <v>100X150X200</v>
          </cell>
          <cell r="E1631">
            <v>3</v>
          </cell>
          <cell r="F1631" t="str">
            <v>개</v>
          </cell>
          <cell r="G1631">
            <v>2602</v>
          </cell>
          <cell r="H1631">
            <v>7054</v>
          </cell>
          <cell r="I1631">
            <v>140</v>
          </cell>
        </row>
        <row r="1632">
          <cell r="A1632" t="str">
            <v>A8051</v>
          </cell>
          <cell r="B1632" t="str">
            <v>I04</v>
          </cell>
          <cell r="C1632" t="str">
            <v>조인트박스설치</v>
          </cell>
          <cell r="D1632" t="str">
            <v>100X100X75</v>
          </cell>
          <cell r="E1632">
            <v>7</v>
          </cell>
          <cell r="F1632" t="str">
            <v>개</v>
          </cell>
          <cell r="G1632">
            <v>843</v>
          </cell>
          <cell r="H1632">
            <v>7054</v>
          </cell>
          <cell r="I1632">
            <v>140</v>
          </cell>
        </row>
        <row r="1633">
          <cell r="A1633" t="str">
            <v>A8051</v>
          </cell>
          <cell r="B1633" t="str">
            <v>I05</v>
          </cell>
          <cell r="C1633" t="str">
            <v>접지단자함(PVC)</v>
          </cell>
          <cell r="D1633" t="str">
            <v>1극용(250X350X110)</v>
          </cell>
          <cell r="E1633">
            <v>3</v>
          </cell>
          <cell r="F1633" t="str">
            <v>개</v>
          </cell>
          <cell r="G1633">
            <v>16480</v>
          </cell>
          <cell r="H1633">
            <v>28220</v>
          </cell>
          <cell r="I1633">
            <v>563</v>
          </cell>
        </row>
        <row r="1634">
          <cell r="A1634" t="str">
            <v>A8051</v>
          </cell>
          <cell r="B1634" t="str">
            <v>I04</v>
          </cell>
          <cell r="C1634" t="str">
            <v>PULL BOX</v>
          </cell>
          <cell r="D1634" t="str">
            <v>150X150X100</v>
          </cell>
          <cell r="E1634">
            <v>3</v>
          </cell>
          <cell r="F1634" t="str">
            <v>개</v>
          </cell>
          <cell r="G1634">
            <v>1773</v>
          </cell>
          <cell r="H1634">
            <v>7054</v>
          </cell>
          <cell r="I1634">
            <v>140</v>
          </cell>
        </row>
        <row r="1635">
          <cell r="A1635" t="str">
            <v>A8051</v>
          </cell>
          <cell r="B1635" t="str">
            <v>I04</v>
          </cell>
          <cell r="C1635" t="str">
            <v>PULL BOX</v>
          </cell>
          <cell r="D1635" t="str">
            <v>200X200X100</v>
          </cell>
          <cell r="E1635">
            <v>12</v>
          </cell>
          <cell r="F1635" t="str">
            <v>개</v>
          </cell>
          <cell r="G1635">
            <v>2702</v>
          </cell>
          <cell r="H1635">
            <v>7054</v>
          </cell>
          <cell r="I1635">
            <v>140</v>
          </cell>
        </row>
        <row r="1636">
          <cell r="A1636" t="str">
            <v>A8051</v>
          </cell>
          <cell r="B1636" t="str">
            <v>I04</v>
          </cell>
          <cell r="C1636" t="str">
            <v>PULL BOX</v>
          </cell>
          <cell r="D1636" t="str">
            <v>300X300X100</v>
          </cell>
          <cell r="E1636">
            <v>3</v>
          </cell>
          <cell r="F1636" t="str">
            <v>개</v>
          </cell>
          <cell r="G1636">
            <v>5068</v>
          </cell>
          <cell r="H1636">
            <v>11159</v>
          </cell>
          <cell r="I1636">
            <v>222</v>
          </cell>
        </row>
        <row r="1637">
          <cell r="A1637" t="str">
            <v>A8051</v>
          </cell>
          <cell r="B1637" t="str">
            <v>I07</v>
          </cell>
          <cell r="C1637" t="str">
            <v>배선용 차단기</v>
          </cell>
          <cell r="D1637" t="str">
            <v>220V 2P 30AF 노출</v>
          </cell>
          <cell r="E1637">
            <v>3</v>
          </cell>
          <cell r="F1637" t="str">
            <v>개</v>
          </cell>
          <cell r="G1637">
            <v>1127</v>
          </cell>
          <cell r="H1637">
            <v>16547</v>
          </cell>
          <cell r="I1637">
            <v>330</v>
          </cell>
        </row>
        <row r="1638">
          <cell r="A1638" t="str">
            <v>A8051</v>
          </cell>
          <cell r="B1638" t="str">
            <v>I07</v>
          </cell>
          <cell r="C1638" t="str">
            <v>배선용 차단기</v>
          </cell>
          <cell r="D1638" t="str">
            <v>600V 3P 50AF</v>
          </cell>
          <cell r="E1638">
            <v>6</v>
          </cell>
          <cell r="F1638" t="str">
            <v>개</v>
          </cell>
          <cell r="G1638">
            <v>14398</v>
          </cell>
          <cell r="H1638">
            <v>31641</v>
          </cell>
          <cell r="I1638">
            <v>632</v>
          </cell>
        </row>
        <row r="1639">
          <cell r="A1639" t="str">
            <v>A8051</v>
          </cell>
          <cell r="B1639" t="str">
            <v>I07</v>
          </cell>
          <cell r="C1639" t="str">
            <v>배선용 차단기</v>
          </cell>
          <cell r="D1639" t="str">
            <v>600V 3P 100AF 노출</v>
          </cell>
          <cell r="E1639">
            <v>12</v>
          </cell>
          <cell r="F1639" t="str">
            <v>개</v>
          </cell>
          <cell r="G1639">
            <v>21606</v>
          </cell>
          <cell r="H1639">
            <v>40022</v>
          </cell>
          <cell r="I1639">
            <v>799</v>
          </cell>
        </row>
        <row r="1640">
          <cell r="A1640" t="str">
            <v>A8051</v>
          </cell>
          <cell r="B1640" t="str">
            <v>I07</v>
          </cell>
          <cell r="C1640" t="str">
            <v>배선용 차단기</v>
          </cell>
          <cell r="D1640" t="str">
            <v>600V 3P 225AF 노출</v>
          </cell>
          <cell r="E1640">
            <v>5</v>
          </cell>
          <cell r="F1640" t="str">
            <v>개</v>
          </cell>
          <cell r="G1640">
            <v>44957</v>
          </cell>
          <cell r="H1640">
            <v>63497</v>
          </cell>
          <cell r="I1640">
            <v>1269</v>
          </cell>
        </row>
        <row r="1641">
          <cell r="A1641" t="str">
            <v>A8051</v>
          </cell>
          <cell r="B1641" t="str">
            <v>I07</v>
          </cell>
          <cell r="C1641" t="str">
            <v>배선용 차단기</v>
          </cell>
          <cell r="D1641" t="str">
            <v>600V 3P 400AF 노출</v>
          </cell>
          <cell r="E1641">
            <v>1</v>
          </cell>
          <cell r="F1641" t="str">
            <v>개</v>
          </cell>
          <cell r="G1641">
            <v>152176</v>
          </cell>
          <cell r="H1641">
            <v>75042</v>
          </cell>
          <cell r="I1641">
            <v>1500</v>
          </cell>
        </row>
        <row r="1642">
          <cell r="A1642" t="str">
            <v>A8051</v>
          </cell>
          <cell r="B1642" t="str">
            <v>I07</v>
          </cell>
          <cell r="C1642" t="str">
            <v>배선용 차단기</v>
          </cell>
          <cell r="D1642" t="str">
            <v>600V 4P 50AF</v>
          </cell>
          <cell r="E1642">
            <v>3</v>
          </cell>
          <cell r="F1642" t="str">
            <v>개</v>
          </cell>
          <cell r="G1642">
            <v>21953</v>
          </cell>
          <cell r="H1642">
            <v>41133</v>
          </cell>
          <cell r="I1642">
            <v>822</v>
          </cell>
        </row>
        <row r="1643">
          <cell r="A1643" t="str">
            <v>A8051</v>
          </cell>
          <cell r="B1643" t="str">
            <v>I07</v>
          </cell>
          <cell r="C1643" t="str">
            <v>누전 차단기</v>
          </cell>
          <cell r="D1643" t="str">
            <v>2P 30AF</v>
          </cell>
          <cell r="E1643">
            <v>9</v>
          </cell>
          <cell r="F1643" t="str">
            <v>개</v>
          </cell>
          <cell r="G1643">
            <v>4423</v>
          </cell>
          <cell r="H1643">
            <v>18386</v>
          </cell>
          <cell r="I1643">
            <v>366</v>
          </cell>
        </row>
        <row r="1644">
          <cell r="A1644" t="str">
            <v>A8051</v>
          </cell>
          <cell r="B1644" t="str">
            <v>I07</v>
          </cell>
          <cell r="C1644" t="str">
            <v>누전 차단기</v>
          </cell>
          <cell r="D1644" t="str">
            <v>2P 30AF 노출</v>
          </cell>
          <cell r="E1644">
            <v>10</v>
          </cell>
          <cell r="F1644" t="str">
            <v>개</v>
          </cell>
          <cell r="G1644">
            <v>4423</v>
          </cell>
          <cell r="H1644">
            <v>16547</v>
          </cell>
          <cell r="I1644">
            <v>330</v>
          </cell>
        </row>
        <row r="1645">
          <cell r="A1645" t="str">
            <v>A8051</v>
          </cell>
          <cell r="B1645" t="str">
            <v>I07</v>
          </cell>
          <cell r="C1645" t="str">
            <v>적산전력계</v>
          </cell>
          <cell r="D1645" t="str">
            <v>3P4W 220V 5(2.5)A 동시</v>
          </cell>
          <cell r="E1645">
            <v>1</v>
          </cell>
          <cell r="F1645" t="str">
            <v>개</v>
          </cell>
          <cell r="G1645">
            <v>103827</v>
          </cell>
          <cell r="H1645">
            <v>9577</v>
          </cell>
          <cell r="I1645">
            <v>190</v>
          </cell>
        </row>
        <row r="1646">
          <cell r="A1646" t="str">
            <v>A8051</v>
          </cell>
          <cell r="B1646" t="str">
            <v>I07</v>
          </cell>
          <cell r="C1646" t="str">
            <v>적산전력계</v>
          </cell>
          <cell r="D1646" t="str">
            <v>3P4W 220V 120(40)A 동시</v>
          </cell>
          <cell r="E1646">
            <v>3</v>
          </cell>
          <cell r="F1646" t="str">
            <v>개</v>
          </cell>
          <cell r="G1646">
            <v>151014</v>
          </cell>
          <cell r="H1646">
            <v>9577</v>
          </cell>
          <cell r="I1646">
            <v>190</v>
          </cell>
        </row>
        <row r="1647">
          <cell r="A1647" t="str">
            <v>A8051</v>
          </cell>
          <cell r="B1647" t="str">
            <v>I07</v>
          </cell>
          <cell r="C1647" t="str">
            <v>저압계기용 변류기</v>
          </cell>
          <cell r="D1647" t="str">
            <v>환형 3.0급 5/5-300/5A</v>
          </cell>
          <cell r="E1647">
            <v>3</v>
          </cell>
          <cell r="F1647" t="str">
            <v>개</v>
          </cell>
          <cell r="G1647">
            <v>3469</v>
          </cell>
          <cell r="H1647">
            <v>17103</v>
          </cell>
          <cell r="I1647">
            <v>341</v>
          </cell>
        </row>
        <row r="1648">
          <cell r="A1648" t="str">
            <v>A8051</v>
          </cell>
          <cell r="B1648" t="str">
            <v>I07</v>
          </cell>
          <cell r="C1648" t="str">
            <v>전류절체기</v>
          </cell>
          <cell r="D1648" t="str">
            <v>3P 3W</v>
          </cell>
          <cell r="E1648">
            <v>1</v>
          </cell>
          <cell r="F1648" t="str">
            <v>개</v>
          </cell>
          <cell r="G1648">
            <v>4770</v>
          </cell>
          <cell r="H1648">
            <v>13867</v>
          </cell>
          <cell r="I1648">
            <v>276</v>
          </cell>
        </row>
        <row r="1649">
          <cell r="A1649" t="str">
            <v>A8051</v>
          </cell>
          <cell r="B1649" t="str">
            <v>I07</v>
          </cell>
          <cell r="C1649" t="str">
            <v>전압절체기</v>
          </cell>
          <cell r="D1649" t="str">
            <v>3P 4W</v>
          </cell>
          <cell r="E1649">
            <v>2</v>
          </cell>
          <cell r="F1649" t="str">
            <v>개</v>
          </cell>
          <cell r="G1649">
            <v>4770</v>
          </cell>
          <cell r="H1649">
            <v>13867</v>
          </cell>
          <cell r="I1649">
            <v>276</v>
          </cell>
        </row>
        <row r="1650">
          <cell r="A1650" t="str">
            <v>A8051</v>
          </cell>
          <cell r="B1650" t="str">
            <v>I07</v>
          </cell>
          <cell r="C1650" t="str">
            <v>전류계</v>
          </cell>
          <cell r="D1650" t="str">
            <v>매입 광각도형</v>
          </cell>
          <cell r="E1650">
            <v>1</v>
          </cell>
          <cell r="F1650" t="str">
            <v>개</v>
          </cell>
          <cell r="G1650">
            <v>13011</v>
          </cell>
          <cell r="H1650">
            <v>18027</v>
          </cell>
          <cell r="I1650">
            <v>359</v>
          </cell>
        </row>
        <row r="1651">
          <cell r="A1651" t="str">
            <v>A8051</v>
          </cell>
          <cell r="B1651" t="str">
            <v>I07</v>
          </cell>
          <cell r="C1651" t="str">
            <v>전압계</v>
          </cell>
          <cell r="D1651" t="str">
            <v>매입 광각도형</v>
          </cell>
          <cell r="E1651">
            <v>2</v>
          </cell>
          <cell r="F1651" t="str">
            <v>개</v>
          </cell>
          <cell r="G1651">
            <v>13011</v>
          </cell>
          <cell r="H1651">
            <v>18027</v>
          </cell>
          <cell r="I1651">
            <v>359</v>
          </cell>
        </row>
        <row r="1652">
          <cell r="A1652" t="str">
            <v>A8051</v>
          </cell>
          <cell r="B1652" t="str">
            <v>I04</v>
          </cell>
          <cell r="C1652" t="str">
            <v>석고보드따기</v>
          </cell>
          <cell r="D1652" t="str">
            <v>전기</v>
          </cell>
          <cell r="E1652">
            <v>1439</v>
          </cell>
          <cell r="F1652" t="str">
            <v>개소</v>
          </cell>
          <cell r="G1652">
            <v>0</v>
          </cell>
          <cell r="H1652">
            <v>1753</v>
          </cell>
          <cell r="I1652">
            <v>34</v>
          </cell>
        </row>
        <row r="1653">
          <cell r="A1653" t="str">
            <v>A8051</v>
          </cell>
          <cell r="B1653" t="str">
            <v>I05</v>
          </cell>
          <cell r="C1653" t="str">
            <v>접지</v>
          </cell>
          <cell r="D1653" t="str">
            <v>E1(전기)</v>
          </cell>
          <cell r="E1653">
            <v>3</v>
          </cell>
          <cell r="F1653" t="str">
            <v>개소</v>
          </cell>
          <cell r="G1653">
            <v>13271</v>
          </cell>
          <cell r="H1653">
            <v>39935</v>
          </cell>
          <cell r="I1653">
            <v>798</v>
          </cell>
        </row>
        <row r="1654">
          <cell r="A1654" t="str">
            <v>A8051</v>
          </cell>
          <cell r="B1654" t="str">
            <v>I04</v>
          </cell>
          <cell r="C1654" t="str">
            <v>접지</v>
          </cell>
          <cell r="D1654" t="str">
            <v>E3(전기)</v>
          </cell>
          <cell r="E1654">
            <v>1</v>
          </cell>
          <cell r="F1654" t="str">
            <v>개소</v>
          </cell>
          <cell r="G1654">
            <v>3643</v>
          </cell>
          <cell r="H1654">
            <v>17297</v>
          </cell>
          <cell r="I1654">
            <v>345</v>
          </cell>
        </row>
        <row r="1655">
          <cell r="A1655" t="str">
            <v>A8051</v>
          </cell>
          <cell r="B1655" t="str">
            <v>I04</v>
          </cell>
          <cell r="C1655" t="str">
            <v>행 가(9MM)</v>
          </cell>
          <cell r="D1655" t="str">
            <v>HA- 12</v>
          </cell>
          <cell r="E1655">
            <v>6</v>
          </cell>
          <cell r="F1655" t="str">
            <v>식</v>
          </cell>
          <cell r="G1655">
            <v>627</v>
          </cell>
          <cell r="H1655">
            <v>2072</v>
          </cell>
          <cell r="I1655">
            <v>40</v>
          </cell>
        </row>
        <row r="1656">
          <cell r="A1656" t="str">
            <v>A8051</v>
          </cell>
          <cell r="B1656" t="str">
            <v>I04</v>
          </cell>
          <cell r="C1656" t="str">
            <v>행 가(9MM)</v>
          </cell>
          <cell r="D1656" t="str">
            <v>HA- 23</v>
          </cell>
          <cell r="E1656">
            <v>26</v>
          </cell>
          <cell r="F1656" t="str">
            <v>식</v>
          </cell>
          <cell r="G1656">
            <v>1381</v>
          </cell>
          <cell r="H1656">
            <v>3927</v>
          </cell>
          <cell r="I1656">
            <v>78</v>
          </cell>
        </row>
        <row r="1657">
          <cell r="A1657" t="str">
            <v>A8051</v>
          </cell>
          <cell r="B1657" t="str">
            <v>I04</v>
          </cell>
          <cell r="C1657" t="str">
            <v>행 가</v>
          </cell>
          <cell r="D1657" t="str">
            <v>B-1</v>
          </cell>
          <cell r="E1657">
            <v>6</v>
          </cell>
          <cell r="F1657" t="str">
            <v>식</v>
          </cell>
          <cell r="G1657">
            <v>251</v>
          </cell>
          <cell r="H1657">
            <v>385</v>
          </cell>
          <cell r="I1657">
            <v>6</v>
          </cell>
        </row>
        <row r="1658">
          <cell r="A1658" t="str">
            <v>A8051</v>
          </cell>
          <cell r="B1658" t="str">
            <v>I05</v>
          </cell>
          <cell r="C1658" t="str">
            <v>피뢰침</v>
          </cell>
          <cell r="D1658" t="str">
            <v>APT</v>
          </cell>
          <cell r="E1658">
            <v>3</v>
          </cell>
          <cell r="F1658" t="str">
            <v>식</v>
          </cell>
          <cell r="G1658">
            <v>34661</v>
          </cell>
          <cell r="H1658">
            <v>48202</v>
          </cell>
          <cell r="I1658">
            <v>769</v>
          </cell>
        </row>
        <row r="1659">
          <cell r="A1659" t="str">
            <v>A8051</v>
          </cell>
          <cell r="B1659" t="str">
            <v>I04</v>
          </cell>
          <cell r="C1659" t="str">
            <v>계량기함(계단형)</v>
          </cell>
          <cell r="D1659" t="str">
            <v>2세대용(계량기포함)</v>
          </cell>
          <cell r="E1659">
            <v>60</v>
          </cell>
          <cell r="F1659" t="str">
            <v>식</v>
          </cell>
          <cell r="G1659">
            <v>56207</v>
          </cell>
          <cell r="H1659">
            <v>21207</v>
          </cell>
          <cell r="I1659">
            <v>424</v>
          </cell>
        </row>
        <row r="1660">
          <cell r="A1660" t="str">
            <v>A8051</v>
          </cell>
          <cell r="B1660" t="str">
            <v>I01</v>
          </cell>
          <cell r="C1660" t="str">
            <v>PVC 분 전 반</v>
          </cell>
          <cell r="D1660" t="str">
            <v>HE-5</v>
          </cell>
          <cell r="E1660">
            <v>120</v>
          </cell>
          <cell r="F1660" t="str">
            <v>식</v>
          </cell>
          <cell r="G1660">
            <v>14745</v>
          </cell>
          <cell r="H1660">
            <v>41048</v>
          </cell>
          <cell r="I1660">
            <v>820</v>
          </cell>
        </row>
        <row r="1661">
          <cell r="A1661" t="str">
            <v>A8051</v>
          </cell>
          <cell r="B1661" t="str">
            <v>I04</v>
          </cell>
          <cell r="C1661" t="str">
            <v>배수펌프조작반 및 배관설치</v>
          </cell>
          <cell r="D1661" t="str">
            <v>단상 1HPX1대</v>
          </cell>
          <cell r="E1661">
            <v>2</v>
          </cell>
          <cell r="F1661" t="str">
            <v>개</v>
          </cell>
          <cell r="G1661">
            <v>91688</v>
          </cell>
          <cell r="H1661">
            <v>201327</v>
          </cell>
          <cell r="I1661">
            <v>4024</v>
          </cell>
        </row>
        <row r="1662">
          <cell r="A1662" t="str">
            <v>A8051</v>
          </cell>
          <cell r="B1662" t="str">
            <v>I04</v>
          </cell>
          <cell r="C1662" t="str">
            <v>MOTOR 배관 지지금구</v>
          </cell>
          <cell r="D1662" t="str">
            <v>TYPE-1</v>
          </cell>
          <cell r="E1662">
            <v>3</v>
          </cell>
          <cell r="F1662" t="str">
            <v>식</v>
          </cell>
          <cell r="G1662">
            <v>1336</v>
          </cell>
          <cell r="H1662">
            <v>8419</v>
          </cell>
          <cell r="I1662">
            <v>167</v>
          </cell>
        </row>
        <row r="1663">
          <cell r="C1663" t="str">
            <v>소 계</v>
          </cell>
        </row>
        <row r="1668">
          <cell r="C1668" t="str">
            <v>3. 주민복지관</v>
          </cell>
        </row>
        <row r="1669">
          <cell r="C1669" t="str">
            <v>3-1. 주민복지관 610(개별)</v>
          </cell>
        </row>
        <row r="1670">
          <cell r="C1670" t="str">
            <v>3-1-1. 소방공사</v>
          </cell>
        </row>
        <row r="1671">
          <cell r="A1671" t="str">
            <v>B2751</v>
          </cell>
          <cell r="B1671" t="str">
            <v>F01</v>
          </cell>
          <cell r="C1671" t="str">
            <v>관내배선</v>
          </cell>
          <cell r="D1671" t="str">
            <v>IV 1.6 MM</v>
          </cell>
          <cell r="E1671">
            <v>800</v>
          </cell>
          <cell r="F1671" t="str">
            <v>M</v>
          </cell>
          <cell r="G1671">
            <v>58</v>
          </cell>
          <cell r="H1671">
            <v>255</v>
          </cell>
          <cell r="I1671">
            <v>4</v>
          </cell>
        </row>
        <row r="1672">
          <cell r="A1672" t="str">
            <v>B2751</v>
          </cell>
          <cell r="B1672" t="str">
            <v>F01</v>
          </cell>
          <cell r="C1672" t="str">
            <v>관내배선</v>
          </cell>
          <cell r="D1672" t="str">
            <v>HIV 1.6 MM</v>
          </cell>
          <cell r="E1672">
            <v>197.3</v>
          </cell>
          <cell r="F1672" t="str">
            <v>M</v>
          </cell>
          <cell r="G1672">
            <v>60</v>
          </cell>
          <cell r="H1672">
            <v>255</v>
          </cell>
          <cell r="I1672">
            <v>4</v>
          </cell>
        </row>
        <row r="1673">
          <cell r="A1673" t="str">
            <v>B2751</v>
          </cell>
          <cell r="B1673" t="str">
            <v>F01</v>
          </cell>
          <cell r="C1673" t="str">
            <v>PVC PIPE 배관</v>
          </cell>
          <cell r="D1673" t="str">
            <v>HI 16MM</v>
          </cell>
          <cell r="E1673">
            <v>229.9</v>
          </cell>
          <cell r="F1673" t="str">
            <v>M</v>
          </cell>
          <cell r="G1673">
            <v>265</v>
          </cell>
          <cell r="H1673">
            <v>1709</v>
          </cell>
          <cell r="I1673">
            <v>33</v>
          </cell>
        </row>
        <row r="1674">
          <cell r="A1674" t="str">
            <v>B2751</v>
          </cell>
          <cell r="B1674" t="str">
            <v>F01</v>
          </cell>
          <cell r="C1674" t="str">
            <v>PVC PIPE 배관</v>
          </cell>
          <cell r="D1674" t="str">
            <v>HI 22MM</v>
          </cell>
          <cell r="E1674">
            <v>9.8000000000000007</v>
          </cell>
          <cell r="F1674" t="str">
            <v>M</v>
          </cell>
          <cell r="G1674">
            <v>318</v>
          </cell>
          <cell r="H1674">
            <v>2137</v>
          </cell>
          <cell r="I1674">
            <v>42</v>
          </cell>
        </row>
        <row r="1675">
          <cell r="A1675" t="str">
            <v>B2751</v>
          </cell>
          <cell r="B1675" t="str">
            <v>F01</v>
          </cell>
          <cell r="C1675" t="str">
            <v>PVC PIPE 배관</v>
          </cell>
          <cell r="D1675" t="str">
            <v>HI 28MM</v>
          </cell>
          <cell r="E1675">
            <v>7.5</v>
          </cell>
          <cell r="F1675" t="str">
            <v>M</v>
          </cell>
          <cell r="G1675">
            <v>616</v>
          </cell>
          <cell r="H1675">
            <v>2735</v>
          </cell>
          <cell r="I1675">
            <v>54</v>
          </cell>
        </row>
        <row r="1676">
          <cell r="A1676" t="str">
            <v>B2751</v>
          </cell>
          <cell r="B1676" t="str">
            <v>F01</v>
          </cell>
          <cell r="C1676" t="str">
            <v>PVC PIPE 배관</v>
          </cell>
          <cell r="D1676" t="str">
            <v>HI 36MM</v>
          </cell>
          <cell r="E1676">
            <v>4.4000000000000004</v>
          </cell>
          <cell r="F1676" t="str">
            <v>M</v>
          </cell>
          <cell r="G1676">
            <v>917</v>
          </cell>
          <cell r="H1676">
            <v>3420</v>
          </cell>
          <cell r="I1676">
            <v>67</v>
          </cell>
        </row>
        <row r="1677">
          <cell r="A1677" t="str">
            <v>B2751</v>
          </cell>
          <cell r="B1677" t="str">
            <v>F01</v>
          </cell>
          <cell r="C1677" t="str">
            <v>후렉씨블콘딧드</v>
          </cell>
          <cell r="D1677" t="str">
            <v>16MM</v>
          </cell>
          <cell r="E1677">
            <v>15</v>
          </cell>
          <cell r="F1677" t="str">
            <v>M</v>
          </cell>
          <cell r="G1677">
            <v>456</v>
          </cell>
          <cell r="H1677">
            <v>1881</v>
          </cell>
          <cell r="I1677">
            <v>37</v>
          </cell>
        </row>
        <row r="1678">
          <cell r="A1678" t="str">
            <v>B2751</v>
          </cell>
          <cell r="B1678" t="str">
            <v>F01</v>
          </cell>
          <cell r="C1678" t="str">
            <v>철제박스카바 부착</v>
          </cell>
          <cell r="D1678" t="str">
            <v>SW 맹카바</v>
          </cell>
          <cell r="E1678">
            <v>7</v>
          </cell>
          <cell r="F1678" t="str">
            <v>개</v>
          </cell>
          <cell r="G1678">
            <v>101</v>
          </cell>
          <cell r="H1678">
            <v>1282</v>
          </cell>
          <cell r="I1678">
            <v>25</v>
          </cell>
        </row>
        <row r="1679">
          <cell r="A1679" t="str">
            <v>B2751</v>
          </cell>
          <cell r="B1679" t="str">
            <v>F01</v>
          </cell>
          <cell r="C1679" t="str">
            <v>철제박스카바 부착</v>
          </cell>
          <cell r="D1679" t="str">
            <v>8각맹카바</v>
          </cell>
          <cell r="E1679">
            <v>8</v>
          </cell>
          <cell r="F1679" t="str">
            <v>개</v>
          </cell>
          <cell r="G1679">
            <v>112</v>
          </cell>
          <cell r="H1679">
            <v>1282</v>
          </cell>
          <cell r="I1679">
            <v>25</v>
          </cell>
        </row>
        <row r="1680">
          <cell r="A1680" t="str">
            <v>B2751</v>
          </cell>
          <cell r="B1680" t="str">
            <v>F01</v>
          </cell>
          <cell r="C1680" t="str">
            <v>PVC박스 신설</v>
          </cell>
          <cell r="D1680" t="str">
            <v>HI SW 박스</v>
          </cell>
          <cell r="E1680">
            <v>7</v>
          </cell>
          <cell r="F1680" t="str">
            <v>개</v>
          </cell>
          <cell r="G1680">
            <v>324</v>
          </cell>
          <cell r="H1680">
            <v>5301</v>
          </cell>
          <cell r="I1680">
            <v>105</v>
          </cell>
        </row>
        <row r="1681">
          <cell r="A1681" t="str">
            <v>B2751</v>
          </cell>
          <cell r="B1681" t="str">
            <v>F01</v>
          </cell>
          <cell r="C1681" t="str">
            <v>PVC박스 신설</v>
          </cell>
          <cell r="D1681" t="str">
            <v>HI SW 일체형</v>
          </cell>
          <cell r="E1681">
            <v>4</v>
          </cell>
          <cell r="F1681" t="str">
            <v>개</v>
          </cell>
          <cell r="G1681">
            <v>412</v>
          </cell>
          <cell r="H1681">
            <v>5301</v>
          </cell>
          <cell r="I1681">
            <v>105</v>
          </cell>
        </row>
        <row r="1682">
          <cell r="A1682" t="str">
            <v>B2751</v>
          </cell>
          <cell r="B1682" t="str">
            <v>F01</v>
          </cell>
          <cell r="C1682" t="str">
            <v>PVC박스 신설</v>
          </cell>
          <cell r="D1682" t="str">
            <v>HI CSW2S 일체형</v>
          </cell>
          <cell r="E1682">
            <v>2</v>
          </cell>
          <cell r="F1682" t="str">
            <v>개</v>
          </cell>
          <cell r="G1682">
            <v>1040</v>
          </cell>
          <cell r="H1682">
            <v>5301</v>
          </cell>
          <cell r="I1682">
            <v>105</v>
          </cell>
        </row>
        <row r="1683">
          <cell r="A1683" t="str">
            <v>B2751</v>
          </cell>
          <cell r="B1683" t="str">
            <v>F01</v>
          </cell>
          <cell r="C1683" t="str">
            <v>PVC박스 신설</v>
          </cell>
          <cell r="D1683" t="str">
            <v>HI 4각</v>
          </cell>
          <cell r="E1683">
            <v>3</v>
          </cell>
          <cell r="F1683" t="str">
            <v>개</v>
          </cell>
          <cell r="G1683">
            <v>433</v>
          </cell>
          <cell r="H1683">
            <v>5301</v>
          </cell>
          <cell r="I1683">
            <v>105</v>
          </cell>
        </row>
        <row r="1684">
          <cell r="A1684" t="str">
            <v>B2751</v>
          </cell>
          <cell r="B1684" t="str">
            <v>F01</v>
          </cell>
          <cell r="C1684" t="str">
            <v>PVC박스 신설</v>
          </cell>
          <cell r="D1684" t="str">
            <v>HI 4각 일체형</v>
          </cell>
          <cell r="E1684">
            <v>7</v>
          </cell>
          <cell r="F1684" t="str">
            <v>개</v>
          </cell>
          <cell r="G1684">
            <v>572</v>
          </cell>
          <cell r="H1684">
            <v>5301</v>
          </cell>
          <cell r="I1684">
            <v>105</v>
          </cell>
        </row>
        <row r="1685">
          <cell r="A1685" t="str">
            <v>B2751</v>
          </cell>
          <cell r="B1685" t="str">
            <v>F01</v>
          </cell>
          <cell r="C1685" t="str">
            <v>PVC박스 신설</v>
          </cell>
          <cell r="D1685" t="str">
            <v>HI 콘크리트8각 75일체형</v>
          </cell>
          <cell r="E1685">
            <v>14</v>
          </cell>
          <cell r="F1685" t="str">
            <v>개</v>
          </cell>
          <cell r="G1685">
            <v>719</v>
          </cell>
          <cell r="H1685">
            <v>1966</v>
          </cell>
          <cell r="I1685">
            <v>39</v>
          </cell>
        </row>
        <row r="1686">
          <cell r="A1686" t="str">
            <v>B2751</v>
          </cell>
          <cell r="B1686" t="str">
            <v>F01</v>
          </cell>
          <cell r="C1686" t="str">
            <v>R형 중계기</v>
          </cell>
          <cell r="D1686" t="str">
            <v>입력 4/출력 4</v>
          </cell>
          <cell r="E1686">
            <v>1</v>
          </cell>
          <cell r="F1686" t="str">
            <v>개</v>
          </cell>
          <cell r="G1686">
            <v>97148</v>
          </cell>
          <cell r="H1686">
            <v>18428</v>
          </cell>
          <cell r="I1686">
            <v>367</v>
          </cell>
        </row>
        <row r="1687">
          <cell r="A1687" t="str">
            <v>B2751</v>
          </cell>
          <cell r="B1687" t="str">
            <v>F01</v>
          </cell>
          <cell r="C1687" t="str">
            <v>통로유도등(소형/노출형))</v>
          </cell>
          <cell r="D1687" t="str">
            <v>IFFD-A</v>
          </cell>
          <cell r="E1687">
            <v>6</v>
          </cell>
          <cell r="F1687" t="str">
            <v>개</v>
          </cell>
          <cell r="G1687">
            <v>19082</v>
          </cell>
          <cell r="H1687">
            <v>3805</v>
          </cell>
          <cell r="I1687">
            <v>75</v>
          </cell>
        </row>
        <row r="1688">
          <cell r="A1688" t="str">
            <v>B2751</v>
          </cell>
          <cell r="B1688" t="str">
            <v>F01</v>
          </cell>
          <cell r="C1688" t="str">
            <v>피난구유도등(소형)</v>
          </cell>
          <cell r="D1688" t="str">
            <v>IFPB   (단면)</v>
          </cell>
          <cell r="E1688">
            <v>7</v>
          </cell>
          <cell r="F1688" t="str">
            <v>개</v>
          </cell>
          <cell r="G1688">
            <v>21685</v>
          </cell>
          <cell r="H1688">
            <v>5387</v>
          </cell>
          <cell r="I1688">
            <v>107</v>
          </cell>
        </row>
        <row r="1689">
          <cell r="A1689" t="str">
            <v>B2751</v>
          </cell>
          <cell r="B1689" t="str">
            <v>F01</v>
          </cell>
          <cell r="C1689" t="str">
            <v>피난구유도등(중형)</v>
          </cell>
          <cell r="D1689" t="str">
            <v>IFPE  (단면)</v>
          </cell>
          <cell r="E1689">
            <v>2</v>
          </cell>
          <cell r="F1689" t="str">
            <v>개</v>
          </cell>
          <cell r="G1689">
            <v>30359</v>
          </cell>
          <cell r="H1689">
            <v>6028</v>
          </cell>
          <cell r="I1689">
            <v>120</v>
          </cell>
        </row>
        <row r="1690">
          <cell r="A1690" t="str">
            <v>B2751</v>
          </cell>
          <cell r="B1690" t="str">
            <v>F01</v>
          </cell>
          <cell r="C1690" t="str">
            <v>감지기</v>
          </cell>
          <cell r="D1690" t="str">
            <v>차동식LED부</v>
          </cell>
          <cell r="E1690">
            <v>13</v>
          </cell>
          <cell r="F1690" t="str">
            <v>개</v>
          </cell>
          <cell r="G1690">
            <v>3469</v>
          </cell>
          <cell r="H1690">
            <v>3548</v>
          </cell>
          <cell r="I1690">
            <v>70</v>
          </cell>
        </row>
        <row r="1691">
          <cell r="A1691" t="str">
            <v>B2751</v>
          </cell>
          <cell r="B1691" t="str">
            <v>F01</v>
          </cell>
          <cell r="C1691" t="str">
            <v>감지기</v>
          </cell>
          <cell r="D1691" t="str">
            <v>정온식LED부</v>
          </cell>
          <cell r="E1691">
            <v>2</v>
          </cell>
          <cell r="F1691" t="str">
            <v>개</v>
          </cell>
          <cell r="G1691">
            <v>3469</v>
          </cell>
          <cell r="H1691">
            <v>3548</v>
          </cell>
          <cell r="I1691">
            <v>70</v>
          </cell>
        </row>
        <row r="1692">
          <cell r="A1692" t="str">
            <v>B2751</v>
          </cell>
          <cell r="B1692" t="str">
            <v>F01</v>
          </cell>
          <cell r="C1692" t="str">
            <v>감지기</v>
          </cell>
          <cell r="D1692" t="str">
            <v>연기식</v>
          </cell>
          <cell r="E1692">
            <v>4</v>
          </cell>
          <cell r="F1692" t="str">
            <v>개</v>
          </cell>
          <cell r="G1692">
            <v>9541</v>
          </cell>
          <cell r="H1692">
            <v>3548</v>
          </cell>
          <cell r="I1692">
            <v>70</v>
          </cell>
        </row>
        <row r="1693">
          <cell r="A1693" t="str">
            <v>B2751</v>
          </cell>
          <cell r="B1693" t="str">
            <v>F01</v>
          </cell>
          <cell r="C1693" t="str">
            <v>비상경보세트(노출형)</v>
          </cell>
          <cell r="D1693" t="str">
            <v>B.L.M(단독형)</v>
          </cell>
          <cell r="E1693">
            <v>3</v>
          </cell>
          <cell r="F1693" t="str">
            <v>식</v>
          </cell>
          <cell r="G1693">
            <v>47707</v>
          </cell>
          <cell r="H1693">
            <v>19882</v>
          </cell>
          <cell r="I1693">
            <v>397</v>
          </cell>
        </row>
        <row r="1694">
          <cell r="A1694" t="str">
            <v>B2751</v>
          </cell>
          <cell r="B1694" t="str">
            <v>F01</v>
          </cell>
          <cell r="C1694" t="str">
            <v>비상전원반</v>
          </cell>
          <cell r="D1694" t="str">
            <v>C형 5A/0.5AH</v>
          </cell>
          <cell r="E1694">
            <v>1</v>
          </cell>
          <cell r="F1694" t="str">
            <v>식</v>
          </cell>
          <cell r="G1694">
            <v>164806</v>
          </cell>
          <cell r="H1694">
            <v>71621</v>
          </cell>
          <cell r="I1694">
            <v>1432</v>
          </cell>
        </row>
        <row r="1695">
          <cell r="A1695" t="str">
            <v>B2751</v>
          </cell>
          <cell r="B1695" t="str">
            <v>F01</v>
          </cell>
          <cell r="C1695" t="str">
            <v>PULL BOX</v>
          </cell>
          <cell r="D1695" t="str">
            <v>150X150X100</v>
          </cell>
          <cell r="E1695">
            <v>1</v>
          </cell>
          <cell r="F1695" t="str">
            <v>개</v>
          </cell>
          <cell r="G1695">
            <v>1773</v>
          </cell>
          <cell r="H1695">
            <v>7054</v>
          </cell>
          <cell r="I1695">
            <v>140</v>
          </cell>
        </row>
        <row r="1696">
          <cell r="C1696" t="str">
            <v>소 계</v>
          </cell>
        </row>
        <row r="1700">
          <cell r="C1700" t="str">
            <v>3. 주민복지관</v>
          </cell>
        </row>
        <row r="1701">
          <cell r="C1701" t="str">
            <v>3-1. 주민복지관 610(개별)</v>
          </cell>
        </row>
        <row r="1702">
          <cell r="C1702" t="str">
            <v>3-1-2. 전기공사</v>
          </cell>
        </row>
        <row r="1703">
          <cell r="A1703" t="str">
            <v>B2751</v>
          </cell>
          <cell r="B1703" t="str">
            <v>I10</v>
          </cell>
          <cell r="C1703" t="str">
            <v>써포트</v>
          </cell>
          <cell r="D1703" t="str">
            <v>대각형</v>
          </cell>
          <cell r="E1703">
            <v>3</v>
          </cell>
          <cell r="F1703" t="str">
            <v>개</v>
          </cell>
          <cell r="G1703">
            <v>89</v>
          </cell>
          <cell r="H1703">
            <v>0</v>
          </cell>
          <cell r="I1703">
            <v>0</v>
          </cell>
        </row>
        <row r="1704">
          <cell r="A1704" t="str">
            <v>B2751</v>
          </cell>
          <cell r="B1704" t="str">
            <v>I10</v>
          </cell>
          <cell r="C1704" t="str">
            <v>RACE WAY (COVER 포함)</v>
          </cell>
          <cell r="D1704" t="str">
            <v>40X40</v>
          </cell>
          <cell r="E1704">
            <v>57</v>
          </cell>
          <cell r="F1704" t="str">
            <v>M</v>
          </cell>
          <cell r="G1704">
            <v>2472</v>
          </cell>
          <cell r="H1704">
            <v>6413</v>
          </cell>
          <cell r="I1704">
            <v>127</v>
          </cell>
        </row>
        <row r="1705">
          <cell r="A1705" t="str">
            <v>B2751</v>
          </cell>
          <cell r="B1705" t="str">
            <v>I10</v>
          </cell>
          <cell r="C1705" t="str">
            <v>HANGER(RACE WAY용)</v>
          </cell>
          <cell r="D1705" t="str">
            <v>2.3T아연도강판</v>
          </cell>
          <cell r="E1705">
            <v>29</v>
          </cell>
          <cell r="F1705" t="str">
            <v>개</v>
          </cell>
          <cell r="G1705">
            <v>520</v>
          </cell>
          <cell r="H1705">
            <v>0</v>
          </cell>
          <cell r="I1705">
            <v>0</v>
          </cell>
        </row>
        <row r="1706">
          <cell r="A1706" t="str">
            <v>B2751</v>
          </cell>
          <cell r="B1706" t="str">
            <v>I10</v>
          </cell>
          <cell r="C1706" t="str">
            <v>기구용 금구(RACE WAY용)</v>
          </cell>
          <cell r="D1706" t="str">
            <v>도면참조</v>
          </cell>
          <cell r="E1706">
            <v>60</v>
          </cell>
          <cell r="F1706" t="str">
            <v>개</v>
          </cell>
          <cell r="G1706">
            <v>346</v>
          </cell>
          <cell r="H1706">
            <v>0</v>
          </cell>
          <cell r="I1706">
            <v>0</v>
          </cell>
        </row>
        <row r="1707">
          <cell r="A1707" t="str">
            <v>B2751</v>
          </cell>
          <cell r="B1707" t="str">
            <v>I10</v>
          </cell>
          <cell r="C1707" t="str">
            <v>END CAP</v>
          </cell>
          <cell r="D1707" t="str">
            <v>1.6T아연도강판</v>
          </cell>
          <cell r="E1707">
            <v>6</v>
          </cell>
          <cell r="F1707" t="str">
            <v>개</v>
          </cell>
          <cell r="G1707">
            <v>346</v>
          </cell>
          <cell r="H1707">
            <v>0</v>
          </cell>
          <cell r="I1707">
            <v>0</v>
          </cell>
        </row>
        <row r="1708">
          <cell r="A1708" t="str">
            <v>B2751</v>
          </cell>
          <cell r="B1708" t="str">
            <v>I10</v>
          </cell>
          <cell r="C1708" t="str">
            <v>JOINER</v>
          </cell>
          <cell r="D1708" t="str">
            <v>2.0T아연도강판</v>
          </cell>
          <cell r="E1708">
            <v>19</v>
          </cell>
          <cell r="F1708" t="str">
            <v>개</v>
          </cell>
          <cell r="G1708">
            <v>520</v>
          </cell>
          <cell r="H1708">
            <v>0</v>
          </cell>
          <cell r="I1708">
            <v>0</v>
          </cell>
        </row>
        <row r="1709">
          <cell r="A1709" t="str">
            <v>B2751</v>
          </cell>
          <cell r="B1709" t="str">
            <v>I12</v>
          </cell>
          <cell r="C1709" t="str">
            <v>분전함(전비스텐)</v>
          </cell>
          <cell r="D1709" t="str">
            <v>400X300X150</v>
          </cell>
          <cell r="E1709">
            <v>2</v>
          </cell>
          <cell r="F1709" t="str">
            <v>기</v>
          </cell>
          <cell r="G1709">
            <v>14704</v>
          </cell>
          <cell r="H1709">
            <v>0</v>
          </cell>
          <cell r="I1709">
            <v>0</v>
          </cell>
        </row>
        <row r="1710">
          <cell r="A1710" t="str">
            <v>B2751</v>
          </cell>
          <cell r="B1710" t="str">
            <v>I12</v>
          </cell>
          <cell r="C1710" t="str">
            <v>분전함(전비스텐)</v>
          </cell>
          <cell r="D1710" t="str">
            <v>400X400X150</v>
          </cell>
          <cell r="E1710">
            <v>3</v>
          </cell>
          <cell r="F1710" t="str">
            <v>기</v>
          </cell>
          <cell r="G1710">
            <v>18067</v>
          </cell>
          <cell r="H1710">
            <v>0</v>
          </cell>
          <cell r="I1710">
            <v>0</v>
          </cell>
        </row>
        <row r="1711">
          <cell r="A1711" t="str">
            <v>B2751</v>
          </cell>
          <cell r="B1711" t="str">
            <v>I12</v>
          </cell>
          <cell r="C1711" t="str">
            <v>분전함(전비스텐)</v>
          </cell>
          <cell r="D1711" t="str">
            <v>500X500X150</v>
          </cell>
          <cell r="E1711">
            <v>1</v>
          </cell>
          <cell r="F1711" t="str">
            <v>기</v>
          </cell>
          <cell r="G1711">
            <v>28431</v>
          </cell>
          <cell r="H1711">
            <v>0</v>
          </cell>
          <cell r="I1711">
            <v>0</v>
          </cell>
        </row>
        <row r="1712">
          <cell r="A1712" t="str">
            <v>B2751</v>
          </cell>
          <cell r="B1712" t="str">
            <v>I12</v>
          </cell>
          <cell r="C1712" t="str">
            <v>분전함(전비스텐)</v>
          </cell>
          <cell r="D1712" t="str">
            <v>500X700X150</v>
          </cell>
          <cell r="E1712">
            <v>3</v>
          </cell>
          <cell r="F1712" t="str">
            <v>기</v>
          </cell>
          <cell r="G1712">
            <v>36906</v>
          </cell>
          <cell r="H1712">
            <v>0</v>
          </cell>
          <cell r="I1712">
            <v>0</v>
          </cell>
        </row>
        <row r="1713">
          <cell r="A1713" t="str">
            <v>B2751</v>
          </cell>
          <cell r="B1713" t="str">
            <v>I11</v>
          </cell>
          <cell r="C1713" t="str">
            <v>관내배선</v>
          </cell>
          <cell r="D1713" t="str">
            <v>IV 1.6 MM</v>
          </cell>
          <cell r="E1713">
            <v>298.7</v>
          </cell>
          <cell r="F1713" t="str">
            <v>M</v>
          </cell>
          <cell r="G1713">
            <v>58</v>
          </cell>
          <cell r="H1713">
            <v>255</v>
          </cell>
          <cell r="I1713">
            <v>4</v>
          </cell>
        </row>
        <row r="1714">
          <cell r="A1714" t="str">
            <v>B2751</v>
          </cell>
          <cell r="B1714" t="str">
            <v>I33</v>
          </cell>
          <cell r="C1714" t="str">
            <v>관내배선</v>
          </cell>
          <cell r="D1714" t="str">
            <v>IV 2.0 MM</v>
          </cell>
          <cell r="E1714">
            <v>665.5</v>
          </cell>
          <cell r="F1714" t="str">
            <v>M</v>
          </cell>
          <cell r="G1714">
            <v>85</v>
          </cell>
          <cell r="H1714">
            <v>255</v>
          </cell>
          <cell r="I1714">
            <v>4</v>
          </cell>
        </row>
        <row r="1715">
          <cell r="A1715" t="str">
            <v>B2751</v>
          </cell>
          <cell r="B1715" t="str">
            <v>I11</v>
          </cell>
          <cell r="C1715" t="str">
            <v>관내배선</v>
          </cell>
          <cell r="D1715" t="str">
            <v>IV 5.5 MM2</v>
          </cell>
          <cell r="E1715">
            <v>211.2</v>
          </cell>
          <cell r="F1715" t="str">
            <v>M</v>
          </cell>
          <cell r="G1715">
            <v>176</v>
          </cell>
          <cell r="H1715">
            <v>255</v>
          </cell>
          <cell r="I1715">
            <v>4</v>
          </cell>
        </row>
        <row r="1716">
          <cell r="A1716" t="str">
            <v>B2751</v>
          </cell>
          <cell r="B1716" t="str">
            <v>I11</v>
          </cell>
          <cell r="C1716" t="str">
            <v>관내배선</v>
          </cell>
          <cell r="D1716" t="str">
            <v>IV   8 MM2</v>
          </cell>
          <cell r="E1716">
            <v>62.8</v>
          </cell>
          <cell r="F1716" t="str">
            <v>M</v>
          </cell>
          <cell r="G1716">
            <v>234</v>
          </cell>
          <cell r="H1716">
            <v>641</v>
          </cell>
          <cell r="I1716">
            <v>12</v>
          </cell>
        </row>
        <row r="1717">
          <cell r="A1717" t="str">
            <v>B2751</v>
          </cell>
          <cell r="B1717" t="str">
            <v>I11</v>
          </cell>
          <cell r="C1717" t="str">
            <v>관내배선</v>
          </cell>
          <cell r="D1717" t="str">
            <v>IV  14 MM2</v>
          </cell>
          <cell r="E1717">
            <v>78</v>
          </cell>
          <cell r="F1717" t="str">
            <v>M</v>
          </cell>
          <cell r="G1717">
            <v>422</v>
          </cell>
          <cell r="H1717">
            <v>641</v>
          </cell>
          <cell r="I1717">
            <v>12</v>
          </cell>
        </row>
        <row r="1718">
          <cell r="A1718" t="str">
            <v>B2751</v>
          </cell>
          <cell r="B1718" t="str">
            <v>I10</v>
          </cell>
          <cell r="C1718" t="str">
            <v>관내배선</v>
          </cell>
          <cell r="D1718" t="str">
            <v>HIV 1.6 MM</v>
          </cell>
          <cell r="E1718">
            <v>1721.6</v>
          </cell>
          <cell r="F1718" t="str">
            <v>M</v>
          </cell>
          <cell r="G1718">
            <v>60</v>
          </cell>
          <cell r="H1718">
            <v>255</v>
          </cell>
          <cell r="I1718">
            <v>4</v>
          </cell>
        </row>
        <row r="1719">
          <cell r="A1719" t="str">
            <v>B2751</v>
          </cell>
          <cell r="B1719" t="str">
            <v>I11</v>
          </cell>
          <cell r="C1719" t="str">
            <v>관내배선</v>
          </cell>
          <cell r="D1719" t="str">
            <v>BC 14 MM2</v>
          </cell>
          <cell r="E1719">
            <v>44.1</v>
          </cell>
          <cell r="F1719" t="str">
            <v>M</v>
          </cell>
          <cell r="G1719">
            <v>440</v>
          </cell>
          <cell r="H1719">
            <v>641</v>
          </cell>
          <cell r="I1719">
            <v>12</v>
          </cell>
        </row>
        <row r="1720">
          <cell r="A1720" t="str">
            <v>B2751</v>
          </cell>
          <cell r="B1720" t="str">
            <v>I10</v>
          </cell>
          <cell r="C1720" t="str">
            <v>PVC PIPE 배관</v>
          </cell>
          <cell r="D1720" t="str">
            <v>HI 14MM</v>
          </cell>
          <cell r="E1720">
            <v>31.8</v>
          </cell>
          <cell r="F1720" t="str">
            <v>M</v>
          </cell>
          <cell r="G1720">
            <v>212</v>
          </cell>
          <cell r="H1720">
            <v>1367</v>
          </cell>
          <cell r="I1720">
            <v>26</v>
          </cell>
        </row>
        <row r="1721">
          <cell r="A1721" t="str">
            <v>B2751</v>
          </cell>
          <cell r="B1721" t="str">
            <v>I33</v>
          </cell>
          <cell r="C1721" t="str">
            <v>PVC PIPE 배관</v>
          </cell>
          <cell r="D1721" t="str">
            <v>HI 16MM</v>
          </cell>
          <cell r="E1721">
            <v>696</v>
          </cell>
          <cell r="F1721" t="str">
            <v>M</v>
          </cell>
          <cell r="G1721">
            <v>265</v>
          </cell>
          <cell r="H1721">
            <v>1709</v>
          </cell>
          <cell r="I1721">
            <v>33</v>
          </cell>
        </row>
        <row r="1722">
          <cell r="A1722" t="str">
            <v>B2751</v>
          </cell>
          <cell r="B1722" t="str">
            <v>I11</v>
          </cell>
          <cell r="C1722" t="str">
            <v>PVC PIPE 배관</v>
          </cell>
          <cell r="D1722" t="str">
            <v>HI 22MM</v>
          </cell>
          <cell r="E1722">
            <v>52.3</v>
          </cell>
          <cell r="F1722" t="str">
            <v>M</v>
          </cell>
          <cell r="G1722">
            <v>318</v>
          </cell>
          <cell r="H1722">
            <v>2137</v>
          </cell>
          <cell r="I1722">
            <v>42</v>
          </cell>
        </row>
        <row r="1723">
          <cell r="A1723" t="str">
            <v>B2751</v>
          </cell>
          <cell r="B1723" t="str">
            <v>I10</v>
          </cell>
          <cell r="C1723" t="str">
            <v>PVC PIPE 배관</v>
          </cell>
          <cell r="D1723" t="str">
            <v>HI 28MM</v>
          </cell>
          <cell r="E1723">
            <v>40.700000000000003</v>
          </cell>
          <cell r="F1723" t="str">
            <v>M</v>
          </cell>
          <cell r="G1723">
            <v>616</v>
          </cell>
          <cell r="H1723">
            <v>2735</v>
          </cell>
          <cell r="I1723">
            <v>54</v>
          </cell>
        </row>
        <row r="1724">
          <cell r="A1724" t="str">
            <v>B2751</v>
          </cell>
          <cell r="B1724" t="str">
            <v>I11</v>
          </cell>
          <cell r="C1724" t="str">
            <v>PVC PIPE 배관</v>
          </cell>
          <cell r="D1724" t="str">
            <v>HI 36MM</v>
          </cell>
          <cell r="E1724">
            <v>18.899999999999999</v>
          </cell>
          <cell r="F1724" t="str">
            <v>M</v>
          </cell>
          <cell r="G1724">
            <v>917</v>
          </cell>
          <cell r="H1724">
            <v>3420</v>
          </cell>
          <cell r="I1724">
            <v>67</v>
          </cell>
        </row>
        <row r="1725">
          <cell r="A1725" t="str">
            <v>B2751</v>
          </cell>
          <cell r="B1725" t="str">
            <v>I11</v>
          </cell>
          <cell r="C1725" t="str">
            <v>PVC PIPE 배관</v>
          </cell>
          <cell r="D1725" t="str">
            <v>HI 42MM</v>
          </cell>
          <cell r="E1725">
            <v>9.1999999999999993</v>
          </cell>
          <cell r="F1725" t="str">
            <v>M</v>
          </cell>
          <cell r="G1725">
            <v>1321</v>
          </cell>
          <cell r="H1725">
            <v>4446</v>
          </cell>
          <cell r="I1725">
            <v>88</v>
          </cell>
        </row>
        <row r="1726">
          <cell r="A1726" t="str">
            <v>B2751</v>
          </cell>
          <cell r="B1726" t="str">
            <v>I10</v>
          </cell>
          <cell r="C1726" t="str">
            <v>후렉씨블콘딧드</v>
          </cell>
          <cell r="D1726" t="str">
            <v>16MM</v>
          </cell>
          <cell r="E1726">
            <v>83</v>
          </cell>
          <cell r="F1726" t="str">
            <v>M</v>
          </cell>
          <cell r="G1726">
            <v>456</v>
          </cell>
          <cell r="H1726">
            <v>1881</v>
          </cell>
          <cell r="I1726">
            <v>37</v>
          </cell>
        </row>
        <row r="1727">
          <cell r="A1727" t="str">
            <v>B2751</v>
          </cell>
          <cell r="B1727" t="str">
            <v>I10</v>
          </cell>
          <cell r="C1727" t="str">
            <v>후렉씨블콘딧드</v>
          </cell>
          <cell r="D1727" t="str">
            <v>28MM</v>
          </cell>
          <cell r="E1727">
            <v>2.5</v>
          </cell>
          <cell r="F1727" t="str">
            <v>M</v>
          </cell>
          <cell r="G1727">
            <v>851</v>
          </cell>
          <cell r="H1727">
            <v>2950</v>
          </cell>
          <cell r="I1727">
            <v>58</v>
          </cell>
        </row>
        <row r="1728">
          <cell r="A1728" t="str">
            <v>B2751</v>
          </cell>
          <cell r="B1728" t="str">
            <v>I10</v>
          </cell>
          <cell r="C1728" t="str">
            <v>철제박스카바 부착</v>
          </cell>
          <cell r="D1728" t="str">
            <v>SW 맹카바</v>
          </cell>
          <cell r="E1728">
            <v>37</v>
          </cell>
          <cell r="F1728" t="str">
            <v>개</v>
          </cell>
          <cell r="G1728">
            <v>101</v>
          </cell>
          <cell r="H1728">
            <v>1282</v>
          </cell>
          <cell r="I1728">
            <v>25</v>
          </cell>
        </row>
        <row r="1729">
          <cell r="A1729" t="str">
            <v>B2751</v>
          </cell>
          <cell r="B1729" t="str">
            <v>I10</v>
          </cell>
          <cell r="C1729" t="str">
            <v>철제박스카바 부착</v>
          </cell>
          <cell r="D1729" t="str">
            <v>4각맹카바</v>
          </cell>
          <cell r="E1729">
            <v>9</v>
          </cell>
          <cell r="F1729" t="str">
            <v>개</v>
          </cell>
          <cell r="G1729">
            <v>112</v>
          </cell>
          <cell r="H1729">
            <v>1282</v>
          </cell>
          <cell r="I1729">
            <v>25</v>
          </cell>
        </row>
        <row r="1730">
          <cell r="A1730" t="str">
            <v>B2751</v>
          </cell>
          <cell r="B1730" t="str">
            <v>I10</v>
          </cell>
          <cell r="C1730" t="str">
            <v>철제박스카바 부착</v>
          </cell>
          <cell r="D1730" t="str">
            <v>8각맹카바</v>
          </cell>
          <cell r="E1730">
            <v>38</v>
          </cell>
          <cell r="F1730" t="str">
            <v>개</v>
          </cell>
          <cell r="G1730">
            <v>112</v>
          </cell>
          <cell r="H1730">
            <v>1282</v>
          </cell>
          <cell r="I1730">
            <v>25</v>
          </cell>
        </row>
        <row r="1731">
          <cell r="A1731" t="str">
            <v>B2751</v>
          </cell>
          <cell r="B1731" t="str">
            <v>I10</v>
          </cell>
          <cell r="C1731" t="str">
            <v>PVC박스 신설</v>
          </cell>
          <cell r="D1731" t="str">
            <v>HI SW 박스</v>
          </cell>
          <cell r="E1731">
            <v>37</v>
          </cell>
          <cell r="F1731" t="str">
            <v>개</v>
          </cell>
          <cell r="G1731">
            <v>324</v>
          </cell>
          <cell r="H1731">
            <v>5301</v>
          </cell>
          <cell r="I1731">
            <v>105</v>
          </cell>
        </row>
        <row r="1732">
          <cell r="A1732" t="str">
            <v>B2751</v>
          </cell>
          <cell r="B1732" t="str">
            <v>I10</v>
          </cell>
          <cell r="C1732" t="str">
            <v>PVC박스 신설</v>
          </cell>
          <cell r="D1732" t="str">
            <v>HI SW 일체형</v>
          </cell>
          <cell r="E1732">
            <v>49</v>
          </cell>
          <cell r="F1732" t="str">
            <v>개</v>
          </cell>
          <cell r="G1732">
            <v>412</v>
          </cell>
          <cell r="H1732">
            <v>5301</v>
          </cell>
          <cell r="I1732">
            <v>105</v>
          </cell>
        </row>
        <row r="1733">
          <cell r="A1733" t="str">
            <v>B2751</v>
          </cell>
          <cell r="B1733" t="str">
            <v>I33</v>
          </cell>
          <cell r="C1733" t="str">
            <v>PVC박스 신설</v>
          </cell>
          <cell r="D1733" t="str">
            <v>HI CSW2S 일체형</v>
          </cell>
          <cell r="E1733">
            <v>3</v>
          </cell>
          <cell r="F1733" t="str">
            <v>개</v>
          </cell>
          <cell r="G1733">
            <v>1040</v>
          </cell>
          <cell r="H1733">
            <v>5301</v>
          </cell>
          <cell r="I1733">
            <v>105</v>
          </cell>
        </row>
        <row r="1734">
          <cell r="A1734" t="str">
            <v>B2751</v>
          </cell>
          <cell r="B1734" t="str">
            <v>I10</v>
          </cell>
          <cell r="C1734" t="str">
            <v>PVC박스 신설</v>
          </cell>
          <cell r="D1734" t="str">
            <v>HI 4각</v>
          </cell>
          <cell r="E1734">
            <v>4</v>
          </cell>
          <cell r="F1734" t="str">
            <v>개</v>
          </cell>
          <cell r="G1734">
            <v>433</v>
          </cell>
          <cell r="H1734">
            <v>5301</v>
          </cell>
          <cell r="I1734">
            <v>105</v>
          </cell>
        </row>
        <row r="1735">
          <cell r="A1735" t="str">
            <v>B2751</v>
          </cell>
          <cell r="B1735" t="str">
            <v>I10</v>
          </cell>
          <cell r="C1735" t="str">
            <v>PVC박스 신설</v>
          </cell>
          <cell r="D1735" t="str">
            <v>HI 4각 일체형</v>
          </cell>
          <cell r="E1735">
            <v>26</v>
          </cell>
          <cell r="F1735" t="str">
            <v>개</v>
          </cell>
          <cell r="G1735">
            <v>572</v>
          </cell>
          <cell r="H1735">
            <v>5301</v>
          </cell>
          <cell r="I1735">
            <v>105</v>
          </cell>
        </row>
        <row r="1736">
          <cell r="A1736" t="str">
            <v>B2751</v>
          </cell>
          <cell r="B1736" t="str">
            <v>I10</v>
          </cell>
          <cell r="C1736" t="str">
            <v>PVC박스 신설</v>
          </cell>
          <cell r="D1736" t="str">
            <v>HI 콘크리트4각 75일체형</v>
          </cell>
          <cell r="E1736">
            <v>6</v>
          </cell>
          <cell r="F1736" t="str">
            <v>개</v>
          </cell>
          <cell r="G1736">
            <v>815</v>
          </cell>
          <cell r="H1736">
            <v>1966</v>
          </cell>
          <cell r="I1736">
            <v>39</v>
          </cell>
        </row>
        <row r="1737">
          <cell r="A1737" t="str">
            <v>B2751</v>
          </cell>
          <cell r="B1737" t="str">
            <v>I10</v>
          </cell>
          <cell r="C1737" t="str">
            <v>PVC박스 신설</v>
          </cell>
          <cell r="D1737" t="str">
            <v>HI 콘크리트8각 75일체형</v>
          </cell>
          <cell r="E1737">
            <v>40</v>
          </cell>
          <cell r="F1737" t="str">
            <v>개</v>
          </cell>
          <cell r="G1737">
            <v>719</v>
          </cell>
          <cell r="H1737">
            <v>1966</v>
          </cell>
          <cell r="I1737">
            <v>39</v>
          </cell>
        </row>
        <row r="1738">
          <cell r="A1738" t="str">
            <v>B2751</v>
          </cell>
          <cell r="B1738" t="str">
            <v>I10</v>
          </cell>
          <cell r="C1738" t="str">
            <v>둥근콘센트신설</v>
          </cell>
          <cell r="D1738" t="str">
            <v>매입접지극부 1구 15A250V</v>
          </cell>
          <cell r="E1738">
            <v>14</v>
          </cell>
          <cell r="F1738" t="str">
            <v>개</v>
          </cell>
          <cell r="G1738">
            <v>815</v>
          </cell>
          <cell r="H1738">
            <v>2522</v>
          </cell>
          <cell r="I1738">
            <v>50</v>
          </cell>
        </row>
        <row r="1739">
          <cell r="A1739" t="str">
            <v>B2751</v>
          </cell>
          <cell r="B1739" t="str">
            <v>I33</v>
          </cell>
          <cell r="C1739" t="str">
            <v>둥근콘센트신설</v>
          </cell>
          <cell r="D1739" t="str">
            <v>매입접지극부 2구 15A250V</v>
          </cell>
          <cell r="E1739">
            <v>40</v>
          </cell>
          <cell r="F1739" t="str">
            <v>개</v>
          </cell>
          <cell r="G1739">
            <v>1023</v>
          </cell>
          <cell r="H1739">
            <v>2522</v>
          </cell>
          <cell r="I1739">
            <v>50</v>
          </cell>
        </row>
        <row r="1740">
          <cell r="A1740" t="str">
            <v>B2751</v>
          </cell>
          <cell r="B1740" t="str">
            <v>I10</v>
          </cell>
          <cell r="C1740" t="str">
            <v>와이드스위치신설</v>
          </cell>
          <cell r="D1740" t="str">
            <v>매입대각형 1P</v>
          </cell>
          <cell r="E1740">
            <v>9</v>
          </cell>
          <cell r="F1740" t="str">
            <v>개</v>
          </cell>
          <cell r="G1740">
            <v>1399</v>
          </cell>
          <cell r="H1740">
            <v>1667</v>
          </cell>
          <cell r="I1740">
            <v>32</v>
          </cell>
        </row>
        <row r="1741">
          <cell r="A1741" t="str">
            <v>B2751</v>
          </cell>
          <cell r="B1741" t="str">
            <v>I10</v>
          </cell>
          <cell r="C1741" t="str">
            <v>와이드스위치신설</v>
          </cell>
          <cell r="D1741" t="str">
            <v>매입대각2연용1P</v>
          </cell>
          <cell r="E1741">
            <v>5</v>
          </cell>
          <cell r="F1741" t="str">
            <v>개</v>
          </cell>
          <cell r="G1741">
            <v>1946</v>
          </cell>
          <cell r="H1741">
            <v>1966</v>
          </cell>
          <cell r="I1741">
            <v>39</v>
          </cell>
        </row>
        <row r="1742">
          <cell r="A1742" t="str">
            <v>B2751</v>
          </cell>
          <cell r="B1742" t="str">
            <v>I10</v>
          </cell>
          <cell r="C1742" t="str">
            <v>와이드스위치신설</v>
          </cell>
          <cell r="D1742" t="str">
            <v>매입대각3연용1P</v>
          </cell>
          <cell r="E1742">
            <v>3</v>
          </cell>
          <cell r="F1742" t="str">
            <v>개</v>
          </cell>
          <cell r="G1742">
            <v>2492</v>
          </cell>
          <cell r="H1742">
            <v>2308</v>
          </cell>
          <cell r="I1742">
            <v>45</v>
          </cell>
        </row>
        <row r="1743">
          <cell r="A1743" t="str">
            <v>B2751</v>
          </cell>
          <cell r="B1743" t="str">
            <v>I10</v>
          </cell>
          <cell r="C1743" t="str">
            <v>와이드스위치신설</v>
          </cell>
          <cell r="D1743" t="str">
            <v>매입대각4연용1P</v>
          </cell>
          <cell r="E1743">
            <v>2</v>
          </cell>
          <cell r="F1743" t="str">
            <v>개</v>
          </cell>
          <cell r="G1743">
            <v>3879</v>
          </cell>
          <cell r="H1743">
            <v>2650</v>
          </cell>
          <cell r="I1743">
            <v>52</v>
          </cell>
        </row>
        <row r="1744">
          <cell r="A1744" t="str">
            <v>B2751</v>
          </cell>
          <cell r="B1744" t="str">
            <v>I10</v>
          </cell>
          <cell r="C1744" t="str">
            <v>와이드스위치신설</v>
          </cell>
          <cell r="D1744" t="str">
            <v>매입대각형 3로 1P</v>
          </cell>
          <cell r="E1744">
            <v>3</v>
          </cell>
          <cell r="F1744" t="str">
            <v>개</v>
          </cell>
          <cell r="G1744">
            <v>1666</v>
          </cell>
          <cell r="H1744">
            <v>3634</v>
          </cell>
          <cell r="I1744">
            <v>71</v>
          </cell>
        </row>
        <row r="1745">
          <cell r="A1745" t="str">
            <v>B2751</v>
          </cell>
          <cell r="B1745" t="str">
            <v>I10</v>
          </cell>
          <cell r="C1745" t="str">
            <v>와이드스위치 몸체설치(추가)</v>
          </cell>
          <cell r="D1745" t="str">
            <v>매입대각 단로 1P</v>
          </cell>
          <cell r="E1745">
            <v>7</v>
          </cell>
          <cell r="F1745" t="str">
            <v>개</v>
          </cell>
          <cell r="G1745">
            <v>779</v>
          </cell>
          <cell r="H1745">
            <v>299</v>
          </cell>
          <cell r="I1745">
            <v>5</v>
          </cell>
        </row>
        <row r="1746">
          <cell r="A1746" t="str">
            <v>B2751</v>
          </cell>
          <cell r="B1746" t="str">
            <v>I10</v>
          </cell>
          <cell r="C1746" t="str">
            <v>와이드스위치 몸체설치(추가)</v>
          </cell>
          <cell r="D1746" t="str">
            <v>매입대각 3로 1P</v>
          </cell>
          <cell r="E1746">
            <v>1</v>
          </cell>
          <cell r="F1746" t="str">
            <v>개</v>
          </cell>
          <cell r="G1746">
            <v>1477</v>
          </cell>
          <cell r="H1746">
            <v>726</v>
          </cell>
          <cell r="I1746">
            <v>13</v>
          </cell>
        </row>
        <row r="1747">
          <cell r="A1747" t="str">
            <v>B2751</v>
          </cell>
          <cell r="B1747" t="str">
            <v>I10</v>
          </cell>
          <cell r="C1747" t="str">
            <v>조명기구</v>
          </cell>
          <cell r="D1747" t="str">
            <v>GHW-8A   (FPL 1/18W, 2등급))</v>
          </cell>
          <cell r="E1747">
            <v>8</v>
          </cell>
          <cell r="F1747" t="str">
            <v>개</v>
          </cell>
          <cell r="G1747">
            <v>27756</v>
          </cell>
          <cell r="H1747">
            <v>4361</v>
          </cell>
          <cell r="I1747">
            <v>86</v>
          </cell>
        </row>
        <row r="1748">
          <cell r="A1748" t="str">
            <v>B2751</v>
          </cell>
          <cell r="B1748" t="str">
            <v>I10</v>
          </cell>
          <cell r="C1748" t="str">
            <v>조명기구</v>
          </cell>
          <cell r="D1748" t="str">
            <v>IFSA -C  (FL 2/20W, 2등급, 고조도)</v>
          </cell>
          <cell r="E1748">
            <v>4</v>
          </cell>
          <cell r="F1748" t="str">
            <v>개</v>
          </cell>
          <cell r="G1748">
            <v>22552</v>
          </cell>
          <cell r="H1748">
            <v>5130</v>
          </cell>
          <cell r="I1748">
            <v>102</v>
          </cell>
        </row>
        <row r="1749">
          <cell r="A1749" t="str">
            <v>B2751</v>
          </cell>
          <cell r="B1749" t="str">
            <v>I10</v>
          </cell>
          <cell r="C1749" t="str">
            <v>조명기구</v>
          </cell>
          <cell r="D1749" t="str">
            <v>IFFG-B (FL 2/32W ,전자식)</v>
          </cell>
          <cell r="E1749">
            <v>50</v>
          </cell>
          <cell r="F1749" t="str">
            <v>개</v>
          </cell>
          <cell r="G1749">
            <v>61585</v>
          </cell>
          <cell r="H1749">
            <v>12827</v>
          </cell>
          <cell r="I1749">
            <v>255</v>
          </cell>
        </row>
        <row r="1750">
          <cell r="A1750" t="str">
            <v>B2751</v>
          </cell>
          <cell r="B1750" t="str">
            <v>I10</v>
          </cell>
          <cell r="C1750" t="str">
            <v>조명기구</v>
          </cell>
          <cell r="D1750" t="str">
            <v>IFPA-G (FL 2/32W, 2등급, 고조도)</v>
          </cell>
          <cell r="E1750">
            <v>1</v>
          </cell>
          <cell r="F1750" t="str">
            <v>개</v>
          </cell>
          <cell r="G1750">
            <v>31226</v>
          </cell>
          <cell r="H1750">
            <v>9577</v>
          </cell>
          <cell r="I1750">
            <v>190</v>
          </cell>
        </row>
        <row r="1751">
          <cell r="A1751" t="str">
            <v>B2751</v>
          </cell>
          <cell r="B1751" t="str">
            <v>I10</v>
          </cell>
          <cell r="C1751" t="str">
            <v>조명기구</v>
          </cell>
          <cell r="D1751" t="str">
            <v>IFSA-D (2/32W, 2등급, 고조도)</v>
          </cell>
          <cell r="E1751">
            <v>3</v>
          </cell>
          <cell r="F1751" t="str">
            <v>개</v>
          </cell>
          <cell r="G1751">
            <v>33828</v>
          </cell>
          <cell r="H1751">
            <v>8038</v>
          </cell>
          <cell r="I1751">
            <v>160</v>
          </cell>
        </row>
        <row r="1752">
          <cell r="A1752" t="str">
            <v>B2751</v>
          </cell>
          <cell r="B1752" t="str">
            <v>I10</v>
          </cell>
          <cell r="C1752" t="str">
            <v>조명기구</v>
          </cell>
          <cell r="D1752" t="str">
            <v>IFSJ-F  (2/32W, 2등급, 고조도)</v>
          </cell>
          <cell r="E1752">
            <v>24</v>
          </cell>
          <cell r="F1752" t="str">
            <v>개</v>
          </cell>
          <cell r="G1752">
            <v>30359</v>
          </cell>
          <cell r="H1752">
            <v>8038</v>
          </cell>
          <cell r="I1752">
            <v>160</v>
          </cell>
        </row>
        <row r="1753">
          <cell r="A1753" t="str">
            <v>B2751</v>
          </cell>
          <cell r="B1753" t="str">
            <v>I10</v>
          </cell>
          <cell r="C1753" t="str">
            <v>조명기구</v>
          </cell>
          <cell r="D1753" t="str">
            <v>ILBB (60W)</v>
          </cell>
          <cell r="E1753">
            <v>1</v>
          </cell>
          <cell r="F1753" t="str">
            <v>개</v>
          </cell>
          <cell r="G1753">
            <v>5204</v>
          </cell>
          <cell r="H1753">
            <v>4788</v>
          </cell>
          <cell r="I1753">
            <v>95</v>
          </cell>
        </row>
        <row r="1754">
          <cell r="A1754" t="str">
            <v>B2751</v>
          </cell>
          <cell r="B1754" t="str">
            <v>I10</v>
          </cell>
          <cell r="C1754" t="str">
            <v>조명기구</v>
          </cell>
          <cell r="D1754" t="str">
            <v>ILFB-A (60W)</v>
          </cell>
          <cell r="E1754">
            <v>2</v>
          </cell>
          <cell r="F1754" t="str">
            <v>개</v>
          </cell>
          <cell r="G1754">
            <v>5204</v>
          </cell>
          <cell r="H1754">
            <v>6841</v>
          </cell>
          <cell r="I1754">
            <v>136</v>
          </cell>
        </row>
        <row r="1755">
          <cell r="A1755" t="str">
            <v>B2751</v>
          </cell>
          <cell r="B1755" t="str">
            <v>I10</v>
          </cell>
          <cell r="C1755" t="str">
            <v>조명기구</v>
          </cell>
          <cell r="D1755" t="str">
            <v>ILPA (60W)</v>
          </cell>
          <cell r="E1755">
            <v>6</v>
          </cell>
          <cell r="F1755" t="str">
            <v>개</v>
          </cell>
          <cell r="G1755">
            <v>10842</v>
          </cell>
          <cell r="H1755">
            <v>7268</v>
          </cell>
          <cell r="I1755">
            <v>144</v>
          </cell>
        </row>
        <row r="1756">
          <cell r="A1756" t="str">
            <v>B2751</v>
          </cell>
          <cell r="B1756" t="str">
            <v>I10</v>
          </cell>
          <cell r="C1756" t="str">
            <v>조명기구</v>
          </cell>
          <cell r="D1756" t="str">
            <v>ILSA (60W)</v>
          </cell>
          <cell r="E1756">
            <v>3</v>
          </cell>
          <cell r="F1756" t="str">
            <v>개</v>
          </cell>
          <cell r="G1756">
            <v>3296</v>
          </cell>
          <cell r="H1756">
            <v>5044</v>
          </cell>
          <cell r="I1756">
            <v>100</v>
          </cell>
        </row>
        <row r="1757">
          <cell r="A1757" t="str">
            <v>B2751</v>
          </cell>
          <cell r="B1757" t="str">
            <v>I10</v>
          </cell>
          <cell r="C1757" t="str">
            <v>조명기구</v>
          </cell>
          <cell r="D1757" t="str">
            <v>ILSD (60W)</v>
          </cell>
          <cell r="E1757">
            <v>3</v>
          </cell>
          <cell r="F1757" t="str">
            <v>개</v>
          </cell>
          <cell r="G1757">
            <v>3382</v>
          </cell>
          <cell r="H1757">
            <v>5044</v>
          </cell>
          <cell r="I1757">
            <v>100</v>
          </cell>
        </row>
        <row r="1758">
          <cell r="A1758" t="str">
            <v>B2751</v>
          </cell>
          <cell r="B1758" t="str">
            <v>I10</v>
          </cell>
          <cell r="C1758" t="str">
            <v>조인트박스설치</v>
          </cell>
          <cell r="D1758" t="str">
            <v>100X100X100</v>
          </cell>
          <cell r="E1758">
            <v>3</v>
          </cell>
          <cell r="F1758" t="str">
            <v>개</v>
          </cell>
          <cell r="G1758">
            <v>1013</v>
          </cell>
          <cell r="H1758">
            <v>7054</v>
          </cell>
          <cell r="I1758">
            <v>140</v>
          </cell>
        </row>
        <row r="1759">
          <cell r="A1759" t="str">
            <v>B2751</v>
          </cell>
          <cell r="B1759" t="str">
            <v>I10</v>
          </cell>
          <cell r="C1759" t="str">
            <v>공용스위치함(전비스텐)</v>
          </cell>
          <cell r="D1759" t="str">
            <v>230X300X100</v>
          </cell>
          <cell r="E1759">
            <v>1</v>
          </cell>
          <cell r="F1759" t="str">
            <v>개</v>
          </cell>
          <cell r="G1759">
            <v>13979</v>
          </cell>
          <cell r="H1759">
            <v>11159</v>
          </cell>
          <cell r="I1759">
            <v>222</v>
          </cell>
        </row>
        <row r="1760">
          <cell r="A1760" t="str">
            <v>B2751</v>
          </cell>
          <cell r="B1760" t="str">
            <v>I11</v>
          </cell>
          <cell r="C1760" t="str">
            <v>접지단자함</v>
          </cell>
          <cell r="D1760" t="str">
            <v>3극용(370X400X100)</v>
          </cell>
          <cell r="E1760">
            <v>1</v>
          </cell>
          <cell r="F1760" t="str">
            <v>개</v>
          </cell>
          <cell r="G1760">
            <v>36996</v>
          </cell>
          <cell r="H1760">
            <v>28220</v>
          </cell>
          <cell r="I1760">
            <v>563</v>
          </cell>
        </row>
        <row r="1761">
          <cell r="A1761" t="str">
            <v>B2751</v>
          </cell>
          <cell r="B1761" t="str">
            <v>I33</v>
          </cell>
          <cell r="C1761" t="str">
            <v>PULL BOX</v>
          </cell>
          <cell r="D1761" t="str">
            <v>150X150X100</v>
          </cell>
          <cell r="E1761">
            <v>1</v>
          </cell>
          <cell r="F1761" t="str">
            <v>개</v>
          </cell>
          <cell r="G1761">
            <v>1773</v>
          </cell>
          <cell r="H1761">
            <v>7054</v>
          </cell>
          <cell r="I1761">
            <v>140</v>
          </cell>
        </row>
        <row r="1762">
          <cell r="A1762" t="str">
            <v>B2751</v>
          </cell>
          <cell r="B1762" t="str">
            <v>I12</v>
          </cell>
          <cell r="C1762" t="str">
            <v>배선용 차단기</v>
          </cell>
          <cell r="D1762" t="str">
            <v>600V 3P 30AF</v>
          </cell>
          <cell r="E1762">
            <v>13</v>
          </cell>
          <cell r="F1762" t="str">
            <v>개</v>
          </cell>
          <cell r="G1762">
            <v>13011</v>
          </cell>
          <cell r="H1762">
            <v>23089</v>
          </cell>
          <cell r="I1762">
            <v>461</v>
          </cell>
        </row>
        <row r="1763">
          <cell r="A1763" t="str">
            <v>B2751</v>
          </cell>
          <cell r="B1763" t="str">
            <v>I12</v>
          </cell>
          <cell r="C1763" t="str">
            <v>배선용 차단기</v>
          </cell>
          <cell r="D1763" t="str">
            <v>600V 3P 50AF</v>
          </cell>
          <cell r="E1763">
            <v>10</v>
          </cell>
          <cell r="F1763" t="str">
            <v>개</v>
          </cell>
          <cell r="G1763">
            <v>14398</v>
          </cell>
          <cell r="H1763">
            <v>31641</v>
          </cell>
          <cell r="I1763">
            <v>632</v>
          </cell>
        </row>
        <row r="1764">
          <cell r="A1764" t="str">
            <v>B2751</v>
          </cell>
          <cell r="B1764" t="str">
            <v>I12</v>
          </cell>
          <cell r="C1764" t="str">
            <v>배선용 차단기</v>
          </cell>
          <cell r="D1764" t="str">
            <v>600V 3P 100AF</v>
          </cell>
          <cell r="E1764">
            <v>2</v>
          </cell>
          <cell r="F1764" t="str">
            <v>개</v>
          </cell>
          <cell r="G1764">
            <v>21606</v>
          </cell>
          <cell r="H1764">
            <v>44468</v>
          </cell>
          <cell r="I1764">
            <v>889</v>
          </cell>
        </row>
        <row r="1765">
          <cell r="A1765" t="str">
            <v>B2751</v>
          </cell>
          <cell r="B1765" t="str">
            <v>I12</v>
          </cell>
          <cell r="C1765" t="str">
            <v>누전 차단기</v>
          </cell>
          <cell r="D1765" t="str">
            <v>2P 30AF</v>
          </cell>
          <cell r="E1765">
            <v>37</v>
          </cell>
          <cell r="F1765" t="str">
            <v>개</v>
          </cell>
          <cell r="G1765">
            <v>4423</v>
          </cell>
          <cell r="H1765">
            <v>18386</v>
          </cell>
          <cell r="I1765">
            <v>366</v>
          </cell>
        </row>
        <row r="1766">
          <cell r="A1766" t="str">
            <v>B2751</v>
          </cell>
          <cell r="B1766" t="str">
            <v>I12</v>
          </cell>
          <cell r="C1766" t="str">
            <v>적산전력계</v>
          </cell>
          <cell r="D1766" t="str">
            <v>1P2W 220V 30(10)A</v>
          </cell>
          <cell r="E1766">
            <v>2</v>
          </cell>
          <cell r="F1766" t="str">
            <v>개</v>
          </cell>
          <cell r="G1766">
            <v>17348</v>
          </cell>
          <cell r="H1766">
            <v>5985</v>
          </cell>
          <cell r="I1766">
            <v>119</v>
          </cell>
        </row>
        <row r="1767">
          <cell r="A1767" t="str">
            <v>B2751</v>
          </cell>
          <cell r="B1767" t="str">
            <v>I12</v>
          </cell>
          <cell r="C1767" t="str">
            <v>적산전력계</v>
          </cell>
          <cell r="D1767" t="str">
            <v>3P3W 220V 30(10)A</v>
          </cell>
          <cell r="E1767">
            <v>3</v>
          </cell>
          <cell r="F1767" t="str">
            <v>개</v>
          </cell>
          <cell r="G1767">
            <v>52304</v>
          </cell>
          <cell r="H1767">
            <v>8979</v>
          </cell>
          <cell r="I1767">
            <v>179</v>
          </cell>
        </row>
        <row r="1768">
          <cell r="A1768" t="str">
            <v>B2751</v>
          </cell>
          <cell r="B1768" t="str">
            <v>I12</v>
          </cell>
          <cell r="C1768" t="str">
            <v>적산전력계</v>
          </cell>
          <cell r="D1768" t="str">
            <v>3P3W 220V 60(20)A</v>
          </cell>
          <cell r="E1768">
            <v>1</v>
          </cell>
          <cell r="F1768" t="str">
            <v>개</v>
          </cell>
          <cell r="G1768">
            <v>67136</v>
          </cell>
          <cell r="H1768">
            <v>8979</v>
          </cell>
          <cell r="I1768">
            <v>179</v>
          </cell>
        </row>
        <row r="1769">
          <cell r="A1769" t="str">
            <v>B2751</v>
          </cell>
          <cell r="B1769" t="str">
            <v>I12</v>
          </cell>
          <cell r="C1769" t="str">
            <v>적산전력계</v>
          </cell>
          <cell r="D1769" t="str">
            <v>3P4W 220V 120(40)A</v>
          </cell>
          <cell r="E1769">
            <v>1</v>
          </cell>
          <cell r="F1769" t="str">
            <v>개</v>
          </cell>
          <cell r="G1769">
            <v>151014</v>
          </cell>
          <cell r="H1769">
            <v>13682</v>
          </cell>
          <cell r="I1769">
            <v>273</v>
          </cell>
        </row>
        <row r="1770">
          <cell r="A1770" t="str">
            <v>B2751</v>
          </cell>
          <cell r="B1770" t="str">
            <v>I11</v>
          </cell>
          <cell r="C1770" t="str">
            <v>배수펌프조작반 및 배관설치</v>
          </cell>
          <cell r="D1770" t="str">
            <v>삼상 2HPX2대</v>
          </cell>
          <cell r="E1770">
            <v>1</v>
          </cell>
          <cell r="F1770" t="str">
            <v>개</v>
          </cell>
          <cell r="G1770">
            <v>190097</v>
          </cell>
          <cell r="H1770">
            <v>376108</v>
          </cell>
          <cell r="I1770">
            <v>7520</v>
          </cell>
        </row>
        <row r="1771">
          <cell r="A1771" t="str">
            <v>B2751</v>
          </cell>
          <cell r="B1771" t="str">
            <v>I11</v>
          </cell>
          <cell r="C1771" t="str">
            <v>접지</v>
          </cell>
          <cell r="D1771" t="str">
            <v>E1(전기)</v>
          </cell>
          <cell r="E1771">
            <v>3</v>
          </cell>
          <cell r="F1771" t="str">
            <v>개소</v>
          </cell>
          <cell r="G1771">
            <v>13271</v>
          </cell>
          <cell r="H1771">
            <v>39935</v>
          </cell>
          <cell r="I1771">
            <v>798</v>
          </cell>
        </row>
        <row r="1772">
          <cell r="C1772" t="str">
            <v>소 계</v>
          </cell>
        </row>
        <row r="1796">
          <cell r="C1796" t="str">
            <v>4. 지하주차장</v>
          </cell>
        </row>
        <row r="1797">
          <cell r="C1797" t="str">
            <v>4-1. 지하주차장(금오181대)</v>
          </cell>
        </row>
        <row r="1798">
          <cell r="C1798" t="str">
            <v>4-1-1. 소방공사</v>
          </cell>
        </row>
        <row r="1799">
          <cell r="A1799" t="str">
            <v>P2754</v>
          </cell>
          <cell r="B1799" t="str">
            <v>F01</v>
          </cell>
          <cell r="C1799" t="str">
            <v>PVC 노말벤드</v>
          </cell>
          <cell r="D1799" t="str">
            <v>HI 28</v>
          </cell>
          <cell r="E1799">
            <v>2</v>
          </cell>
          <cell r="F1799" t="str">
            <v>개</v>
          </cell>
          <cell r="G1799">
            <v>693</v>
          </cell>
          <cell r="H1799">
            <v>0</v>
          </cell>
          <cell r="I1799">
            <v>0</v>
          </cell>
        </row>
        <row r="1800">
          <cell r="A1800" t="str">
            <v>P2754</v>
          </cell>
          <cell r="B1800" t="str">
            <v>F01</v>
          </cell>
          <cell r="C1800" t="str">
            <v>PVC 노말벤드</v>
          </cell>
          <cell r="D1800" t="str">
            <v>HI 36</v>
          </cell>
          <cell r="E1800">
            <v>2</v>
          </cell>
          <cell r="F1800" t="str">
            <v>개</v>
          </cell>
          <cell r="G1800">
            <v>780</v>
          </cell>
          <cell r="H1800">
            <v>0</v>
          </cell>
          <cell r="I1800">
            <v>0</v>
          </cell>
        </row>
        <row r="1801">
          <cell r="A1801" t="str">
            <v>P2754</v>
          </cell>
          <cell r="B1801" t="str">
            <v>F02</v>
          </cell>
          <cell r="C1801" t="str">
            <v>노 말 벤 드</v>
          </cell>
          <cell r="D1801" t="str">
            <v>철제 36</v>
          </cell>
          <cell r="E1801">
            <v>1</v>
          </cell>
          <cell r="F1801" t="str">
            <v>개</v>
          </cell>
          <cell r="G1801">
            <v>1838</v>
          </cell>
          <cell r="H1801">
            <v>0</v>
          </cell>
          <cell r="I1801">
            <v>0</v>
          </cell>
        </row>
        <row r="1802">
          <cell r="A1802" t="str">
            <v>P2754</v>
          </cell>
          <cell r="B1802" t="str">
            <v>F01</v>
          </cell>
          <cell r="C1802" t="str">
            <v>보 강 철 물</v>
          </cell>
          <cell r="D1802" t="str">
            <v>스위치 박스용</v>
          </cell>
          <cell r="E1802">
            <v>8</v>
          </cell>
          <cell r="F1802" t="str">
            <v>개</v>
          </cell>
          <cell r="G1802">
            <v>416</v>
          </cell>
          <cell r="H1802">
            <v>0</v>
          </cell>
          <cell r="I1802">
            <v>0</v>
          </cell>
        </row>
        <row r="1803">
          <cell r="A1803" t="str">
            <v>P2754</v>
          </cell>
          <cell r="B1803" t="str">
            <v>F01</v>
          </cell>
          <cell r="C1803" t="str">
            <v>보 강 철 물</v>
          </cell>
          <cell r="D1803" t="str">
            <v>CSW2S박스용</v>
          </cell>
          <cell r="E1803">
            <v>5</v>
          </cell>
          <cell r="F1803" t="str">
            <v>개</v>
          </cell>
          <cell r="G1803">
            <v>425</v>
          </cell>
          <cell r="H1803">
            <v>0</v>
          </cell>
          <cell r="I1803">
            <v>0</v>
          </cell>
        </row>
        <row r="1804">
          <cell r="A1804" t="str">
            <v>P2754</v>
          </cell>
          <cell r="B1804" t="str">
            <v>F01</v>
          </cell>
          <cell r="C1804" t="str">
            <v>보 강 철 물</v>
          </cell>
          <cell r="D1804" t="str">
            <v>사각 박스용</v>
          </cell>
          <cell r="E1804">
            <v>5</v>
          </cell>
          <cell r="F1804" t="str">
            <v>개</v>
          </cell>
          <cell r="G1804">
            <v>425</v>
          </cell>
          <cell r="H1804">
            <v>0</v>
          </cell>
          <cell r="I1804">
            <v>0</v>
          </cell>
        </row>
        <row r="1805">
          <cell r="A1805" t="str">
            <v>P2754</v>
          </cell>
          <cell r="B1805" t="str">
            <v>F02</v>
          </cell>
          <cell r="C1805" t="str">
            <v>TURN BUCKLE</v>
          </cell>
          <cell r="E1805">
            <v>10</v>
          </cell>
          <cell r="F1805" t="str">
            <v>EA</v>
          </cell>
          <cell r="G1805">
            <v>1734</v>
          </cell>
          <cell r="H1805">
            <v>0</v>
          </cell>
          <cell r="I1805">
            <v>0</v>
          </cell>
        </row>
        <row r="1806">
          <cell r="A1806" t="str">
            <v>P2754</v>
          </cell>
          <cell r="B1806" t="str">
            <v>F02</v>
          </cell>
          <cell r="C1806" t="str">
            <v>ECX커넥터</v>
          </cell>
          <cell r="D1806" t="str">
            <v>10V</v>
          </cell>
          <cell r="E1806">
            <v>2</v>
          </cell>
          <cell r="F1806" t="str">
            <v>EA</v>
          </cell>
          <cell r="G1806">
            <v>4337</v>
          </cell>
          <cell r="H1806">
            <v>0</v>
          </cell>
          <cell r="I1806">
            <v>0</v>
          </cell>
        </row>
        <row r="1807">
          <cell r="A1807" t="str">
            <v>P2754</v>
          </cell>
          <cell r="B1807" t="str">
            <v>F02</v>
          </cell>
          <cell r="C1807" t="str">
            <v>RADIAX(12D)커넥터</v>
          </cell>
          <cell r="D1807" t="str">
            <v>12D</v>
          </cell>
          <cell r="E1807">
            <v>2</v>
          </cell>
          <cell r="F1807" t="str">
            <v>EA</v>
          </cell>
          <cell r="G1807">
            <v>24287</v>
          </cell>
          <cell r="H1807">
            <v>0</v>
          </cell>
          <cell r="I1807">
            <v>0</v>
          </cell>
        </row>
        <row r="1808">
          <cell r="A1808" t="str">
            <v>P2754</v>
          </cell>
          <cell r="B1808" t="str">
            <v>F02</v>
          </cell>
          <cell r="C1808" t="str">
            <v>WIRE CLAMP</v>
          </cell>
          <cell r="E1808">
            <v>43</v>
          </cell>
          <cell r="F1808" t="str">
            <v>EA</v>
          </cell>
          <cell r="G1808">
            <v>780</v>
          </cell>
          <cell r="H1808">
            <v>0</v>
          </cell>
          <cell r="I1808">
            <v>0</v>
          </cell>
        </row>
        <row r="1809">
          <cell r="A1809" t="str">
            <v>P2754</v>
          </cell>
          <cell r="B1809" t="str">
            <v>F02</v>
          </cell>
          <cell r="C1809" t="str">
            <v>SUPENSION CLAMP</v>
          </cell>
          <cell r="E1809">
            <v>43</v>
          </cell>
          <cell r="F1809" t="str">
            <v>EA</v>
          </cell>
          <cell r="G1809">
            <v>2602</v>
          </cell>
          <cell r="H1809">
            <v>0</v>
          </cell>
          <cell r="I1809">
            <v>0</v>
          </cell>
        </row>
        <row r="1810">
          <cell r="A1810" t="str">
            <v>P2754</v>
          </cell>
          <cell r="B1810" t="str">
            <v>F02</v>
          </cell>
          <cell r="C1810" t="str">
            <v>DEAD END BRACKET</v>
          </cell>
          <cell r="D1810" t="str">
            <v>B-1</v>
          </cell>
          <cell r="E1810">
            <v>10</v>
          </cell>
          <cell r="F1810" t="str">
            <v>EA</v>
          </cell>
          <cell r="G1810">
            <v>9541</v>
          </cell>
          <cell r="H1810">
            <v>0</v>
          </cell>
          <cell r="I1810">
            <v>0</v>
          </cell>
        </row>
        <row r="1811">
          <cell r="A1811" t="str">
            <v>P2754</v>
          </cell>
          <cell r="B1811" t="str">
            <v>F01</v>
          </cell>
          <cell r="C1811" t="str">
            <v>관내배선</v>
          </cell>
          <cell r="D1811" t="str">
            <v>IV 1.2 MM</v>
          </cell>
          <cell r="E1811">
            <v>97</v>
          </cell>
          <cell r="F1811" t="str">
            <v>M</v>
          </cell>
          <cell r="G1811">
            <v>35</v>
          </cell>
          <cell r="H1811">
            <v>255</v>
          </cell>
          <cell r="I1811">
            <v>4</v>
          </cell>
        </row>
        <row r="1812">
          <cell r="A1812" t="str">
            <v>P2754</v>
          </cell>
          <cell r="B1812" t="str">
            <v>F01</v>
          </cell>
          <cell r="C1812" t="str">
            <v>관내배선</v>
          </cell>
          <cell r="D1812" t="str">
            <v>IV 1.6 MM</v>
          </cell>
          <cell r="E1812">
            <v>591.4</v>
          </cell>
          <cell r="F1812" t="str">
            <v>M</v>
          </cell>
          <cell r="G1812">
            <v>58</v>
          </cell>
          <cell r="H1812">
            <v>255</v>
          </cell>
          <cell r="I1812">
            <v>4</v>
          </cell>
        </row>
        <row r="1813">
          <cell r="A1813" t="str">
            <v>P2754</v>
          </cell>
          <cell r="B1813" t="str">
            <v>F01</v>
          </cell>
          <cell r="C1813" t="str">
            <v>관내배선</v>
          </cell>
          <cell r="D1813" t="str">
            <v>HIV 1.6 MM</v>
          </cell>
          <cell r="E1813">
            <v>1224.5</v>
          </cell>
          <cell r="F1813" t="str">
            <v>M</v>
          </cell>
          <cell r="G1813">
            <v>60</v>
          </cell>
          <cell r="H1813">
            <v>255</v>
          </cell>
          <cell r="I1813">
            <v>4</v>
          </cell>
        </row>
        <row r="1814">
          <cell r="A1814" t="str">
            <v>P2754</v>
          </cell>
          <cell r="B1814" t="str">
            <v>F01</v>
          </cell>
          <cell r="C1814" t="str">
            <v>제어용케이블신설</v>
          </cell>
          <cell r="D1814" t="str">
            <v>CCV-S1.6 MM X 12C</v>
          </cell>
          <cell r="E1814">
            <v>87.8</v>
          </cell>
          <cell r="F1814" t="str">
            <v>M</v>
          </cell>
          <cell r="G1814">
            <v>1901</v>
          </cell>
          <cell r="H1814">
            <v>2555</v>
          </cell>
          <cell r="I1814">
            <v>50</v>
          </cell>
        </row>
        <row r="1815">
          <cell r="A1815" t="str">
            <v>P2754</v>
          </cell>
          <cell r="B1815" t="str">
            <v>F01</v>
          </cell>
          <cell r="C1815" t="str">
            <v>PVC PIPE 배관</v>
          </cell>
          <cell r="D1815" t="str">
            <v>HI 14MM</v>
          </cell>
          <cell r="E1815">
            <v>47.3</v>
          </cell>
          <cell r="F1815" t="str">
            <v>M</v>
          </cell>
          <cell r="G1815">
            <v>212</v>
          </cell>
          <cell r="H1815">
            <v>1367</v>
          </cell>
          <cell r="I1815">
            <v>26</v>
          </cell>
        </row>
        <row r="1816">
          <cell r="A1816" t="str">
            <v>P2754</v>
          </cell>
          <cell r="B1816" t="str">
            <v>F01</v>
          </cell>
          <cell r="C1816" t="str">
            <v>PVC PIPE 배관</v>
          </cell>
          <cell r="D1816" t="str">
            <v>HI 16MM</v>
          </cell>
          <cell r="E1816">
            <v>415.2</v>
          </cell>
          <cell r="F1816" t="str">
            <v>M</v>
          </cell>
          <cell r="G1816">
            <v>265</v>
          </cell>
          <cell r="H1816">
            <v>1709</v>
          </cell>
          <cell r="I1816">
            <v>33</v>
          </cell>
        </row>
        <row r="1817">
          <cell r="A1817" t="str">
            <v>P2754</v>
          </cell>
          <cell r="B1817" t="str">
            <v>F01</v>
          </cell>
          <cell r="C1817" t="str">
            <v>PVC PIPE 배관</v>
          </cell>
          <cell r="D1817" t="str">
            <v>HI 22MM</v>
          </cell>
          <cell r="E1817">
            <v>89.9</v>
          </cell>
          <cell r="F1817" t="str">
            <v>M</v>
          </cell>
          <cell r="G1817">
            <v>318</v>
          </cell>
          <cell r="H1817">
            <v>2137</v>
          </cell>
          <cell r="I1817">
            <v>42</v>
          </cell>
        </row>
        <row r="1818">
          <cell r="A1818" t="str">
            <v>P2754</v>
          </cell>
          <cell r="B1818" t="str">
            <v>F01</v>
          </cell>
          <cell r="C1818" t="str">
            <v>PVC PIPE 배관</v>
          </cell>
          <cell r="D1818" t="str">
            <v>HI 28MM</v>
          </cell>
          <cell r="E1818">
            <v>25.8</v>
          </cell>
          <cell r="F1818" t="str">
            <v>M</v>
          </cell>
          <cell r="G1818">
            <v>616</v>
          </cell>
          <cell r="H1818">
            <v>2735</v>
          </cell>
          <cell r="I1818">
            <v>54</v>
          </cell>
        </row>
        <row r="1819">
          <cell r="A1819" t="str">
            <v>P2754</v>
          </cell>
          <cell r="B1819" t="str">
            <v>F01</v>
          </cell>
          <cell r="C1819" t="str">
            <v>PVC PIPE 배관</v>
          </cell>
          <cell r="D1819" t="str">
            <v>HI 36MM</v>
          </cell>
          <cell r="E1819">
            <v>86.8</v>
          </cell>
          <cell r="F1819" t="str">
            <v>M</v>
          </cell>
          <cell r="G1819">
            <v>917</v>
          </cell>
          <cell r="H1819">
            <v>3420</v>
          </cell>
          <cell r="I1819">
            <v>67</v>
          </cell>
        </row>
        <row r="1820">
          <cell r="A1820" t="str">
            <v>P2754</v>
          </cell>
          <cell r="B1820" t="str">
            <v>F01</v>
          </cell>
          <cell r="C1820" t="str">
            <v>강제전선관 배관</v>
          </cell>
          <cell r="D1820" t="str">
            <v>아연도 16MM</v>
          </cell>
          <cell r="E1820">
            <v>5.8</v>
          </cell>
          <cell r="F1820" t="str">
            <v>M</v>
          </cell>
          <cell r="G1820">
            <v>987</v>
          </cell>
          <cell r="H1820">
            <v>3078</v>
          </cell>
          <cell r="I1820">
            <v>60</v>
          </cell>
        </row>
        <row r="1821">
          <cell r="A1821" t="str">
            <v>P2754</v>
          </cell>
          <cell r="B1821" t="str">
            <v>F02</v>
          </cell>
          <cell r="C1821" t="str">
            <v>강제전선관 배관</v>
          </cell>
          <cell r="D1821" t="str">
            <v>아연도 36MM</v>
          </cell>
          <cell r="E1821">
            <v>13</v>
          </cell>
          <cell r="F1821" t="str">
            <v>M</v>
          </cell>
          <cell r="G1821">
            <v>2035</v>
          </cell>
          <cell r="H1821">
            <v>7696</v>
          </cell>
          <cell r="I1821">
            <v>153</v>
          </cell>
        </row>
        <row r="1822">
          <cell r="A1822" t="str">
            <v>P2754</v>
          </cell>
          <cell r="B1822" t="str">
            <v>F01</v>
          </cell>
          <cell r="C1822" t="str">
            <v>후렉씨블콘딧드</v>
          </cell>
          <cell r="D1822" t="str">
            <v>16MM</v>
          </cell>
          <cell r="E1822">
            <v>7</v>
          </cell>
          <cell r="F1822" t="str">
            <v>M</v>
          </cell>
          <cell r="G1822">
            <v>456</v>
          </cell>
          <cell r="H1822">
            <v>1881</v>
          </cell>
          <cell r="I1822">
            <v>37</v>
          </cell>
        </row>
        <row r="1823">
          <cell r="A1823" t="str">
            <v>P2754</v>
          </cell>
          <cell r="B1823" t="str">
            <v>F01</v>
          </cell>
          <cell r="C1823" t="str">
            <v>철제박스카바 부착</v>
          </cell>
          <cell r="D1823" t="str">
            <v>8각맹카바</v>
          </cell>
          <cell r="E1823">
            <v>5</v>
          </cell>
          <cell r="F1823" t="str">
            <v>개</v>
          </cell>
          <cell r="G1823">
            <v>112</v>
          </cell>
          <cell r="H1823">
            <v>1282</v>
          </cell>
          <cell r="I1823">
            <v>25</v>
          </cell>
        </row>
        <row r="1824">
          <cell r="A1824" t="str">
            <v>P2754</v>
          </cell>
          <cell r="B1824" t="str">
            <v>F01</v>
          </cell>
          <cell r="C1824" t="str">
            <v>PVC박스 신설</v>
          </cell>
          <cell r="D1824" t="str">
            <v>HI SW 일체형</v>
          </cell>
          <cell r="E1824">
            <v>8</v>
          </cell>
          <cell r="F1824" t="str">
            <v>개</v>
          </cell>
          <cell r="G1824">
            <v>412</v>
          </cell>
          <cell r="H1824">
            <v>5301</v>
          </cell>
          <cell r="I1824">
            <v>105</v>
          </cell>
        </row>
        <row r="1825">
          <cell r="A1825" t="str">
            <v>P2754</v>
          </cell>
          <cell r="B1825" t="str">
            <v>F01</v>
          </cell>
          <cell r="C1825" t="str">
            <v>PVC박스 신설</v>
          </cell>
          <cell r="D1825" t="str">
            <v>HI CSW2S 일체형</v>
          </cell>
          <cell r="E1825">
            <v>5</v>
          </cell>
          <cell r="F1825" t="str">
            <v>개</v>
          </cell>
          <cell r="G1825">
            <v>1040</v>
          </cell>
          <cell r="H1825">
            <v>5301</v>
          </cell>
          <cell r="I1825">
            <v>105</v>
          </cell>
        </row>
        <row r="1826">
          <cell r="A1826" t="str">
            <v>P2754</v>
          </cell>
          <cell r="B1826" t="str">
            <v>F01</v>
          </cell>
          <cell r="C1826" t="str">
            <v>PVC박스 신설</v>
          </cell>
          <cell r="D1826" t="str">
            <v>HI 4각 일체형</v>
          </cell>
          <cell r="E1826">
            <v>5</v>
          </cell>
          <cell r="F1826" t="str">
            <v>개</v>
          </cell>
          <cell r="G1826">
            <v>572</v>
          </cell>
          <cell r="H1826">
            <v>5301</v>
          </cell>
          <cell r="I1826">
            <v>105</v>
          </cell>
        </row>
        <row r="1827">
          <cell r="A1827" t="str">
            <v>P2754</v>
          </cell>
          <cell r="B1827" t="str">
            <v>F01</v>
          </cell>
          <cell r="C1827" t="str">
            <v>PVC박스 신설</v>
          </cell>
          <cell r="D1827" t="str">
            <v>HI 콘크리트8각 75일체형</v>
          </cell>
          <cell r="E1827">
            <v>7</v>
          </cell>
          <cell r="F1827" t="str">
            <v>개</v>
          </cell>
          <cell r="G1827">
            <v>719</v>
          </cell>
          <cell r="H1827">
            <v>1966</v>
          </cell>
          <cell r="I1827">
            <v>39</v>
          </cell>
        </row>
        <row r="1828">
          <cell r="A1828" t="str">
            <v>P2754</v>
          </cell>
          <cell r="B1828" t="str">
            <v>F02</v>
          </cell>
          <cell r="C1828" t="str">
            <v>동축케이블</v>
          </cell>
          <cell r="D1828" t="str">
            <v>ECX(10D-2V)</v>
          </cell>
          <cell r="E1828">
            <v>29.5</v>
          </cell>
          <cell r="F1828" t="str">
            <v>M</v>
          </cell>
          <cell r="G1828">
            <v>3571</v>
          </cell>
          <cell r="H1828">
            <v>2310</v>
          </cell>
          <cell r="I1828">
            <v>45</v>
          </cell>
        </row>
        <row r="1829">
          <cell r="A1829" t="str">
            <v>P2754</v>
          </cell>
          <cell r="B1829" t="str">
            <v>F02</v>
          </cell>
          <cell r="C1829" t="str">
            <v>COMBINER</v>
          </cell>
          <cell r="D1829" t="str">
            <v>2 WAY</v>
          </cell>
          <cell r="E1829">
            <v>1</v>
          </cell>
          <cell r="F1829" t="str">
            <v>개</v>
          </cell>
          <cell r="G1829">
            <v>216850</v>
          </cell>
          <cell r="H1829">
            <v>213141</v>
          </cell>
          <cell r="I1829">
            <v>4262</v>
          </cell>
        </row>
        <row r="1830">
          <cell r="A1830" t="str">
            <v>P2754</v>
          </cell>
          <cell r="B1830" t="str">
            <v>F02</v>
          </cell>
          <cell r="C1830" t="str">
            <v>DUMMY LOAD</v>
          </cell>
          <cell r="D1830" t="str">
            <v>50 OHM</v>
          </cell>
          <cell r="E1830">
            <v>1</v>
          </cell>
          <cell r="F1830" t="str">
            <v>개</v>
          </cell>
          <cell r="G1830">
            <v>52044</v>
          </cell>
          <cell r="H1830">
            <v>75491</v>
          </cell>
          <cell r="I1830">
            <v>1509</v>
          </cell>
        </row>
        <row r="1831">
          <cell r="A1831" t="str">
            <v>P2754</v>
          </cell>
          <cell r="B1831" t="str">
            <v>F02</v>
          </cell>
          <cell r="C1831" t="str">
            <v>누설동축 케이블</v>
          </cell>
          <cell r="D1831" t="str">
            <v>RADIAX(12D)</v>
          </cell>
          <cell r="E1831">
            <v>170</v>
          </cell>
          <cell r="F1831" t="str">
            <v>M</v>
          </cell>
          <cell r="G1831">
            <v>8931</v>
          </cell>
          <cell r="H1831">
            <v>18458</v>
          </cell>
          <cell r="I1831">
            <v>368</v>
          </cell>
        </row>
        <row r="1832">
          <cell r="A1832" t="str">
            <v>P2754</v>
          </cell>
          <cell r="B1832" t="str">
            <v>F01</v>
          </cell>
          <cell r="C1832" t="str">
            <v>R형 중계기</v>
          </cell>
          <cell r="D1832" t="str">
            <v>입력 4/출력 4</v>
          </cell>
          <cell r="E1832">
            <v>1</v>
          </cell>
          <cell r="F1832" t="str">
            <v>개</v>
          </cell>
          <cell r="G1832">
            <v>97148</v>
          </cell>
          <cell r="H1832">
            <v>18428</v>
          </cell>
          <cell r="I1832">
            <v>367</v>
          </cell>
        </row>
        <row r="1833">
          <cell r="A1833" t="str">
            <v>P2754</v>
          </cell>
          <cell r="B1833" t="str">
            <v>F01</v>
          </cell>
          <cell r="C1833" t="str">
            <v>R형 중계기</v>
          </cell>
          <cell r="D1833" t="str">
            <v>입력 5/출력 5</v>
          </cell>
          <cell r="E1833">
            <v>1</v>
          </cell>
          <cell r="F1833" t="str">
            <v>개</v>
          </cell>
          <cell r="G1833">
            <v>149192</v>
          </cell>
          <cell r="H1833">
            <v>18428</v>
          </cell>
          <cell r="I1833">
            <v>367</v>
          </cell>
        </row>
        <row r="1834">
          <cell r="A1834" t="str">
            <v>P2754</v>
          </cell>
          <cell r="B1834" t="str">
            <v>F01</v>
          </cell>
          <cell r="C1834" t="str">
            <v>통로유도등(소형/노출형))</v>
          </cell>
          <cell r="D1834" t="str">
            <v>IFFD-A</v>
          </cell>
          <cell r="E1834">
            <v>8</v>
          </cell>
          <cell r="F1834" t="str">
            <v>개</v>
          </cell>
          <cell r="G1834">
            <v>19082</v>
          </cell>
          <cell r="H1834">
            <v>3805</v>
          </cell>
          <cell r="I1834">
            <v>75</v>
          </cell>
        </row>
        <row r="1835">
          <cell r="A1835" t="str">
            <v>P2754</v>
          </cell>
          <cell r="B1835" t="str">
            <v>F01</v>
          </cell>
          <cell r="C1835" t="str">
            <v>피난구유도등(중형)</v>
          </cell>
          <cell r="D1835" t="str">
            <v>IFPE-A  (양면)</v>
          </cell>
          <cell r="E1835">
            <v>5</v>
          </cell>
          <cell r="F1835" t="str">
            <v>개</v>
          </cell>
          <cell r="G1835">
            <v>30359</v>
          </cell>
          <cell r="H1835">
            <v>6028</v>
          </cell>
          <cell r="I1835">
            <v>120</v>
          </cell>
        </row>
        <row r="1836">
          <cell r="A1836" t="str">
            <v>P2754</v>
          </cell>
          <cell r="B1836" t="str">
            <v>F01</v>
          </cell>
          <cell r="C1836" t="str">
            <v>감지기</v>
          </cell>
          <cell r="D1836" t="str">
            <v>차동식LED부</v>
          </cell>
          <cell r="E1836">
            <v>2</v>
          </cell>
          <cell r="F1836" t="str">
            <v>개</v>
          </cell>
          <cell r="G1836">
            <v>3469</v>
          </cell>
          <cell r="H1836">
            <v>3548</v>
          </cell>
          <cell r="I1836">
            <v>70</v>
          </cell>
        </row>
        <row r="1837">
          <cell r="A1837" t="str">
            <v>P2754</v>
          </cell>
          <cell r="B1837" t="str">
            <v>F01</v>
          </cell>
          <cell r="C1837" t="str">
            <v>비상경보세트(노출형)</v>
          </cell>
          <cell r="D1837" t="str">
            <v>B.L.M(단독형)</v>
          </cell>
          <cell r="E1837">
            <v>5</v>
          </cell>
          <cell r="F1837" t="str">
            <v>식</v>
          </cell>
          <cell r="G1837">
            <v>47707</v>
          </cell>
          <cell r="H1837">
            <v>19882</v>
          </cell>
          <cell r="I1837">
            <v>397</v>
          </cell>
        </row>
        <row r="1838">
          <cell r="A1838" t="str">
            <v>P2754</v>
          </cell>
          <cell r="B1838" t="str">
            <v>F01</v>
          </cell>
          <cell r="C1838" t="str">
            <v>싸이렌</v>
          </cell>
          <cell r="D1838" t="str">
            <v>전자식</v>
          </cell>
          <cell r="E1838">
            <v>5</v>
          </cell>
          <cell r="F1838" t="str">
            <v>개</v>
          </cell>
          <cell r="G1838">
            <v>21685</v>
          </cell>
          <cell r="H1838">
            <v>6413</v>
          </cell>
          <cell r="I1838">
            <v>127</v>
          </cell>
        </row>
        <row r="1839">
          <cell r="A1839" t="str">
            <v>P2754</v>
          </cell>
          <cell r="B1839" t="str">
            <v>F01</v>
          </cell>
          <cell r="C1839" t="str">
            <v>비상전원반</v>
          </cell>
          <cell r="D1839" t="str">
            <v>B형 3A/1.2AH</v>
          </cell>
          <cell r="E1839">
            <v>1</v>
          </cell>
          <cell r="F1839" t="str">
            <v>식</v>
          </cell>
          <cell r="G1839">
            <v>156132</v>
          </cell>
          <cell r="H1839">
            <v>71621</v>
          </cell>
          <cell r="I1839">
            <v>1432</v>
          </cell>
        </row>
        <row r="1840">
          <cell r="A1840" t="str">
            <v>P2754</v>
          </cell>
          <cell r="B1840" t="str">
            <v>F01</v>
          </cell>
          <cell r="C1840" t="str">
            <v>PULL BOX</v>
          </cell>
          <cell r="D1840" t="str">
            <v>150X150X100</v>
          </cell>
          <cell r="E1840">
            <v>1</v>
          </cell>
          <cell r="F1840" t="str">
            <v>개</v>
          </cell>
          <cell r="G1840">
            <v>1773</v>
          </cell>
          <cell r="H1840">
            <v>7054</v>
          </cell>
          <cell r="I1840">
            <v>140</v>
          </cell>
        </row>
        <row r="1841">
          <cell r="A1841" t="str">
            <v>P2754</v>
          </cell>
          <cell r="B1841" t="str">
            <v>F02</v>
          </cell>
          <cell r="C1841" t="str">
            <v>PULL BOX</v>
          </cell>
          <cell r="D1841" t="str">
            <v>300X300X200</v>
          </cell>
          <cell r="E1841">
            <v>1</v>
          </cell>
          <cell r="F1841" t="str">
            <v>개</v>
          </cell>
          <cell r="G1841">
            <v>7095</v>
          </cell>
          <cell r="H1841">
            <v>14965</v>
          </cell>
          <cell r="I1841">
            <v>299</v>
          </cell>
        </row>
        <row r="1842">
          <cell r="A1842" t="str">
            <v>P2754</v>
          </cell>
          <cell r="B1842" t="str">
            <v>F01</v>
          </cell>
          <cell r="C1842" t="str">
            <v>데크프레이트 천공따기</v>
          </cell>
          <cell r="D1842" t="str">
            <v>콘크리트 박스형</v>
          </cell>
          <cell r="E1842">
            <v>7</v>
          </cell>
          <cell r="F1842" t="str">
            <v>개소</v>
          </cell>
          <cell r="G1842">
            <v>0</v>
          </cell>
          <cell r="H1842">
            <v>897</v>
          </cell>
          <cell r="I1842">
            <v>17</v>
          </cell>
        </row>
        <row r="1843">
          <cell r="C1843" t="str">
            <v>소 계</v>
          </cell>
        </row>
        <row r="1860">
          <cell r="C1860" t="str">
            <v>4. 지하주차장</v>
          </cell>
        </row>
        <row r="1861">
          <cell r="C1861" t="str">
            <v>4-1. 지하주차장(금오181대)</v>
          </cell>
        </row>
        <row r="1862">
          <cell r="C1862" t="str">
            <v>4-1-2. 전기공사</v>
          </cell>
        </row>
        <row r="1863">
          <cell r="A1863" t="str">
            <v>P2754</v>
          </cell>
          <cell r="B1863" t="str">
            <v>I19</v>
          </cell>
          <cell r="C1863" t="str">
            <v>PIPE 크 램 프</v>
          </cell>
          <cell r="D1863" t="str">
            <v>용융아연도금 16</v>
          </cell>
          <cell r="E1863">
            <v>8</v>
          </cell>
          <cell r="F1863" t="str">
            <v>개</v>
          </cell>
          <cell r="G1863">
            <v>216</v>
          </cell>
          <cell r="H1863">
            <v>0</v>
          </cell>
          <cell r="I1863">
            <v>0</v>
          </cell>
        </row>
        <row r="1864">
          <cell r="A1864" t="str">
            <v>P2754</v>
          </cell>
          <cell r="B1864" t="str">
            <v>I19</v>
          </cell>
          <cell r="C1864" t="str">
            <v>PIPE 크 램 프</v>
          </cell>
          <cell r="D1864" t="str">
            <v>용융아연도금 22</v>
          </cell>
          <cell r="E1864">
            <v>2</v>
          </cell>
          <cell r="F1864" t="str">
            <v>개</v>
          </cell>
          <cell r="G1864">
            <v>247</v>
          </cell>
          <cell r="H1864">
            <v>0</v>
          </cell>
          <cell r="I1864">
            <v>0</v>
          </cell>
        </row>
        <row r="1865">
          <cell r="A1865" t="str">
            <v>P2754</v>
          </cell>
          <cell r="B1865" t="str">
            <v>I19</v>
          </cell>
          <cell r="C1865" t="str">
            <v>PIPE 크 램 프</v>
          </cell>
          <cell r="D1865" t="str">
            <v>용융아연도금 28</v>
          </cell>
          <cell r="E1865">
            <v>2</v>
          </cell>
          <cell r="F1865" t="str">
            <v>개</v>
          </cell>
          <cell r="G1865">
            <v>294</v>
          </cell>
          <cell r="H1865">
            <v>0</v>
          </cell>
          <cell r="I1865">
            <v>0</v>
          </cell>
        </row>
        <row r="1866">
          <cell r="A1866" t="str">
            <v>P2754</v>
          </cell>
          <cell r="B1866" t="str">
            <v>I18</v>
          </cell>
          <cell r="C1866" t="str">
            <v>PVC 노말벤드</v>
          </cell>
          <cell r="D1866" t="str">
            <v>HI 36</v>
          </cell>
          <cell r="E1866">
            <v>4</v>
          </cell>
          <cell r="F1866" t="str">
            <v>개</v>
          </cell>
          <cell r="G1866">
            <v>780</v>
          </cell>
          <cell r="H1866">
            <v>0</v>
          </cell>
          <cell r="I1866">
            <v>0</v>
          </cell>
        </row>
        <row r="1867">
          <cell r="A1867" t="str">
            <v>P2754</v>
          </cell>
          <cell r="B1867" t="str">
            <v>I18</v>
          </cell>
          <cell r="C1867" t="str">
            <v>RACE WAY(ELBOW V/H)</v>
          </cell>
          <cell r="D1867" t="str">
            <v>40X40</v>
          </cell>
          <cell r="E1867">
            <v>22</v>
          </cell>
          <cell r="F1867" t="str">
            <v>개</v>
          </cell>
          <cell r="G1867">
            <v>1170</v>
          </cell>
          <cell r="H1867">
            <v>0</v>
          </cell>
          <cell r="I1867">
            <v>0</v>
          </cell>
        </row>
        <row r="1868">
          <cell r="A1868" t="str">
            <v>P2754</v>
          </cell>
          <cell r="B1868" t="str">
            <v>I18</v>
          </cell>
          <cell r="C1868" t="str">
            <v>RACE WAY (COVER 포함)</v>
          </cell>
          <cell r="D1868" t="str">
            <v>40X40</v>
          </cell>
          <cell r="E1868">
            <v>615.70000000000005</v>
          </cell>
          <cell r="F1868" t="str">
            <v>M</v>
          </cell>
          <cell r="G1868">
            <v>2472</v>
          </cell>
          <cell r="H1868">
            <v>6413</v>
          </cell>
          <cell r="I1868">
            <v>127</v>
          </cell>
        </row>
        <row r="1869">
          <cell r="A1869" t="str">
            <v>P2754</v>
          </cell>
          <cell r="B1869" t="str">
            <v>I18</v>
          </cell>
          <cell r="C1869" t="str">
            <v>HANGER(RACE WAY용)</v>
          </cell>
          <cell r="D1869" t="str">
            <v>1.6T아연도강판</v>
          </cell>
          <cell r="E1869">
            <v>307</v>
          </cell>
          <cell r="F1869" t="str">
            <v>개</v>
          </cell>
          <cell r="G1869">
            <v>477</v>
          </cell>
          <cell r="H1869">
            <v>0</v>
          </cell>
          <cell r="I1869">
            <v>0</v>
          </cell>
        </row>
        <row r="1870">
          <cell r="A1870" t="str">
            <v>P2754</v>
          </cell>
          <cell r="B1870" t="str">
            <v>I18</v>
          </cell>
          <cell r="C1870" t="str">
            <v>기구용 금구(RACE WAY용)</v>
          </cell>
          <cell r="D1870" t="str">
            <v>도면참조</v>
          </cell>
          <cell r="E1870">
            <v>320</v>
          </cell>
          <cell r="F1870" t="str">
            <v>개</v>
          </cell>
          <cell r="G1870">
            <v>346</v>
          </cell>
          <cell r="H1870">
            <v>0</v>
          </cell>
          <cell r="I1870">
            <v>0</v>
          </cell>
        </row>
        <row r="1871">
          <cell r="A1871" t="str">
            <v>P2754</v>
          </cell>
          <cell r="B1871" t="str">
            <v>I18</v>
          </cell>
          <cell r="C1871" t="str">
            <v>JOINT BOX(RACE WAY용)</v>
          </cell>
          <cell r="D1871" t="str">
            <v>40X40용</v>
          </cell>
          <cell r="E1871">
            <v>25</v>
          </cell>
          <cell r="F1871" t="str">
            <v>개</v>
          </cell>
          <cell r="G1871">
            <v>763</v>
          </cell>
          <cell r="H1871">
            <v>0</v>
          </cell>
          <cell r="I1871">
            <v>0</v>
          </cell>
        </row>
        <row r="1872">
          <cell r="A1872" t="str">
            <v>P2754</v>
          </cell>
          <cell r="B1872" t="str">
            <v>I18</v>
          </cell>
          <cell r="C1872" t="str">
            <v>END CAP</v>
          </cell>
          <cell r="D1872" t="str">
            <v>1.6T아연도강판</v>
          </cell>
          <cell r="E1872">
            <v>15</v>
          </cell>
          <cell r="F1872" t="str">
            <v>개</v>
          </cell>
          <cell r="G1872">
            <v>346</v>
          </cell>
          <cell r="H1872">
            <v>0</v>
          </cell>
          <cell r="I1872">
            <v>0</v>
          </cell>
        </row>
        <row r="1873">
          <cell r="A1873" t="str">
            <v>P2754</v>
          </cell>
          <cell r="B1873" t="str">
            <v>I18</v>
          </cell>
          <cell r="C1873" t="str">
            <v>JOINER</v>
          </cell>
          <cell r="D1873" t="str">
            <v>2.0T아연도강판</v>
          </cell>
          <cell r="E1873">
            <v>205</v>
          </cell>
          <cell r="F1873" t="str">
            <v>개</v>
          </cell>
          <cell r="G1873">
            <v>520</v>
          </cell>
          <cell r="H1873">
            <v>0</v>
          </cell>
          <cell r="I1873">
            <v>0</v>
          </cell>
        </row>
        <row r="1874">
          <cell r="A1874" t="str">
            <v>P2754</v>
          </cell>
          <cell r="B1874" t="str">
            <v>I18</v>
          </cell>
          <cell r="C1874" t="str">
            <v>JUNCTION BOX</v>
          </cell>
          <cell r="D1874" t="str">
            <v>1.6T아연도강판(3방출)</v>
          </cell>
          <cell r="E1874">
            <v>9</v>
          </cell>
          <cell r="F1874" t="str">
            <v>개</v>
          </cell>
          <cell r="G1874">
            <v>2142</v>
          </cell>
          <cell r="H1874">
            <v>0</v>
          </cell>
          <cell r="I1874">
            <v>0</v>
          </cell>
        </row>
        <row r="1875">
          <cell r="A1875" t="str">
            <v>P2754</v>
          </cell>
          <cell r="B1875" t="str">
            <v>I18</v>
          </cell>
          <cell r="C1875" t="str">
            <v>JUNCTION BOX</v>
          </cell>
          <cell r="D1875" t="str">
            <v>1.6T아연도강판(4방출)</v>
          </cell>
          <cell r="E1875">
            <v>2</v>
          </cell>
          <cell r="F1875" t="str">
            <v>개</v>
          </cell>
          <cell r="G1875">
            <v>2307</v>
          </cell>
          <cell r="H1875">
            <v>0</v>
          </cell>
          <cell r="I1875">
            <v>0</v>
          </cell>
        </row>
        <row r="1876">
          <cell r="A1876" t="str">
            <v>P2754</v>
          </cell>
          <cell r="B1876" t="str">
            <v>I22</v>
          </cell>
          <cell r="C1876" t="str">
            <v>LPC-1함(철판)</v>
          </cell>
          <cell r="D1876" t="str">
            <v>1400X600X200</v>
          </cell>
          <cell r="E1876">
            <v>1</v>
          </cell>
          <cell r="F1876" t="str">
            <v>기</v>
          </cell>
          <cell r="G1876">
            <v>97057</v>
          </cell>
          <cell r="H1876">
            <v>0</v>
          </cell>
          <cell r="I1876">
            <v>0</v>
          </cell>
        </row>
        <row r="1877">
          <cell r="A1877" t="str">
            <v>P2754</v>
          </cell>
          <cell r="B1877" t="str">
            <v>I18</v>
          </cell>
          <cell r="C1877" t="str">
            <v>관내배선</v>
          </cell>
          <cell r="D1877" t="str">
            <v>IV 1.6 MM</v>
          </cell>
          <cell r="E1877">
            <v>7166.4</v>
          </cell>
          <cell r="F1877" t="str">
            <v>M</v>
          </cell>
          <cell r="G1877">
            <v>58</v>
          </cell>
          <cell r="H1877">
            <v>255</v>
          </cell>
          <cell r="I1877">
            <v>4</v>
          </cell>
        </row>
        <row r="1878">
          <cell r="A1878" t="str">
            <v>P2754</v>
          </cell>
          <cell r="B1878" t="str">
            <v>I20</v>
          </cell>
          <cell r="C1878" t="str">
            <v>관내배선</v>
          </cell>
          <cell r="D1878" t="str">
            <v>IV 2.0 MM</v>
          </cell>
          <cell r="E1878">
            <v>105</v>
          </cell>
          <cell r="F1878" t="str">
            <v>M</v>
          </cell>
          <cell r="G1878">
            <v>85</v>
          </cell>
          <cell r="H1878">
            <v>255</v>
          </cell>
          <cell r="I1878">
            <v>4</v>
          </cell>
        </row>
        <row r="1879">
          <cell r="A1879" t="str">
            <v>P2754</v>
          </cell>
          <cell r="B1879" t="str">
            <v>I19</v>
          </cell>
          <cell r="C1879" t="str">
            <v>관내배선</v>
          </cell>
          <cell r="D1879" t="str">
            <v>IV 2.0 MM2</v>
          </cell>
          <cell r="E1879">
            <v>1177.5</v>
          </cell>
          <cell r="F1879" t="str">
            <v>M</v>
          </cell>
          <cell r="G1879">
            <v>67</v>
          </cell>
          <cell r="H1879">
            <v>255</v>
          </cell>
          <cell r="I1879">
            <v>4</v>
          </cell>
        </row>
        <row r="1880">
          <cell r="A1880" t="str">
            <v>P2754</v>
          </cell>
          <cell r="B1880" t="str">
            <v>I19</v>
          </cell>
          <cell r="C1880" t="str">
            <v>관내배선</v>
          </cell>
          <cell r="D1880" t="str">
            <v>IV 5.5 MM2</v>
          </cell>
          <cell r="E1880">
            <v>899.5</v>
          </cell>
          <cell r="F1880" t="str">
            <v>M</v>
          </cell>
          <cell r="G1880">
            <v>176</v>
          </cell>
          <cell r="H1880">
            <v>255</v>
          </cell>
          <cell r="I1880">
            <v>4</v>
          </cell>
        </row>
        <row r="1881">
          <cell r="A1881" t="str">
            <v>P2754</v>
          </cell>
          <cell r="B1881" t="str">
            <v>I19</v>
          </cell>
          <cell r="C1881" t="str">
            <v>관내배선</v>
          </cell>
          <cell r="D1881" t="str">
            <v>HIV 5.5 MM2</v>
          </cell>
          <cell r="E1881">
            <v>236.2</v>
          </cell>
          <cell r="F1881" t="str">
            <v>M</v>
          </cell>
          <cell r="G1881">
            <v>161</v>
          </cell>
          <cell r="H1881">
            <v>255</v>
          </cell>
          <cell r="I1881">
            <v>4</v>
          </cell>
        </row>
        <row r="1882">
          <cell r="A1882" t="str">
            <v>P2754</v>
          </cell>
          <cell r="B1882" t="str">
            <v>I19</v>
          </cell>
          <cell r="C1882" t="str">
            <v>관내배선</v>
          </cell>
          <cell r="D1882" t="str">
            <v>HIV  14 MM2</v>
          </cell>
          <cell r="E1882">
            <v>31.6</v>
          </cell>
          <cell r="F1882" t="str">
            <v>M</v>
          </cell>
          <cell r="G1882">
            <v>532</v>
          </cell>
          <cell r="H1882">
            <v>641</v>
          </cell>
          <cell r="I1882">
            <v>12</v>
          </cell>
        </row>
        <row r="1883">
          <cell r="A1883" t="str">
            <v>P2754</v>
          </cell>
          <cell r="B1883" t="str">
            <v>I19</v>
          </cell>
          <cell r="C1883" t="str">
            <v>관내배선</v>
          </cell>
          <cell r="D1883" t="str">
            <v>BC 5.5 MM2</v>
          </cell>
          <cell r="E1883">
            <v>10.7</v>
          </cell>
          <cell r="F1883" t="str">
            <v>M</v>
          </cell>
          <cell r="G1883">
            <v>154</v>
          </cell>
          <cell r="H1883">
            <v>255</v>
          </cell>
          <cell r="I1883">
            <v>4</v>
          </cell>
        </row>
        <row r="1884">
          <cell r="A1884" t="str">
            <v>P2754</v>
          </cell>
          <cell r="B1884" t="str">
            <v>I18</v>
          </cell>
          <cell r="C1884" t="str">
            <v>전력케이블신설(구내)</v>
          </cell>
          <cell r="D1884" t="str">
            <v>CV 2.0 MM2*2C</v>
          </cell>
          <cell r="E1884">
            <v>76.8</v>
          </cell>
          <cell r="F1884" t="str">
            <v>M</v>
          </cell>
          <cell r="G1884">
            <v>349</v>
          </cell>
          <cell r="H1884">
            <v>760</v>
          </cell>
          <cell r="I1884">
            <v>14</v>
          </cell>
        </row>
        <row r="1885">
          <cell r="A1885" t="str">
            <v>P2754</v>
          </cell>
          <cell r="B1885" t="str">
            <v>I19</v>
          </cell>
          <cell r="C1885" t="str">
            <v>강제전선관 배관</v>
          </cell>
          <cell r="D1885" t="str">
            <v>아연도 16MM</v>
          </cell>
          <cell r="E1885">
            <v>99.5</v>
          </cell>
          <cell r="F1885" t="str">
            <v>M</v>
          </cell>
          <cell r="G1885">
            <v>987</v>
          </cell>
          <cell r="H1885">
            <v>3078</v>
          </cell>
          <cell r="I1885">
            <v>60</v>
          </cell>
        </row>
        <row r="1886">
          <cell r="A1886" t="str">
            <v>P2754</v>
          </cell>
          <cell r="B1886" t="str">
            <v>I19</v>
          </cell>
          <cell r="C1886" t="str">
            <v>강제전선관 배관</v>
          </cell>
          <cell r="D1886" t="str">
            <v>아연도 22MM</v>
          </cell>
          <cell r="E1886">
            <v>9.8000000000000007</v>
          </cell>
          <cell r="F1886" t="str">
            <v>M</v>
          </cell>
          <cell r="G1886">
            <v>1263</v>
          </cell>
          <cell r="H1886">
            <v>4232</v>
          </cell>
          <cell r="I1886">
            <v>84</v>
          </cell>
        </row>
        <row r="1887">
          <cell r="A1887" t="str">
            <v>P2754</v>
          </cell>
          <cell r="B1887" t="str">
            <v>I19</v>
          </cell>
          <cell r="C1887" t="str">
            <v>강제전선관 배관</v>
          </cell>
          <cell r="D1887" t="str">
            <v>아연도 28MM</v>
          </cell>
          <cell r="E1887">
            <v>6.9</v>
          </cell>
          <cell r="F1887" t="str">
            <v>M</v>
          </cell>
          <cell r="G1887">
            <v>1660</v>
          </cell>
          <cell r="H1887">
            <v>5387</v>
          </cell>
          <cell r="I1887">
            <v>107</v>
          </cell>
        </row>
        <row r="1888">
          <cell r="A1888" t="str">
            <v>P2754</v>
          </cell>
          <cell r="B1888" t="str">
            <v>I18</v>
          </cell>
          <cell r="C1888" t="str">
            <v>PVC PIPE 배관</v>
          </cell>
          <cell r="D1888" t="str">
            <v>HI 16MM</v>
          </cell>
          <cell r="E1888">
            <v>870.3</v>
          </cell>
          <cell r="F1888" t="str">
            <v>M</v>
          </cell>
          <cell r="G1888">
            <v>265</v>
          </cell>
          <cell r="H1888">
            <v>1709</v>
          </cell>
          <cell r="I1888">
            <v>33</v>
          </cell>
        </row>
        <row r="1889">
          <cell r="A1889" t="str">
            <v>P2754</v>
          </cell>
          <cell r="B1889" t="str">
            <v>I20</v>
          </cell>
          <cell r="C1889" t="str">
            <v>PVC PIPE 배관</v>
          </cell>
          <cell r="D1889" t="str">
            <v>HI 22MM</v>
          </cell>
          <cell r="E1889">
            <v>333.3</v>
          </cell>
          <cell r="F1889" t="str">
            <v>M</v>
          </cell>
          <cell r="G1889">
            <v>318</v>
          </cell>
          <cell r="H1889">
            <v>2137</v>
          </cell>
          <cell r="I1889">
            <v>42</v>
          </cell>
        </row>
        <row r="1890">
          <cell r="A1890" t="str">
            <v>P2754</v>
          </cell>
          <cell r="B1890" t="str">
            <v>I18</v>
          </cell>
          <cell r="C1890" t="str">
            <v>PVC PIPE 배관</v>
          </cell>
          <cell r="D1890" t="str">
            <v>HI 36MM</v>
          </cell>
          <cell r="E1890">
            <v>16</v>
          </cell>
          <cell r="F1890" t="str">
            <v>M</v>
          </cell>
          <cell r="G1890">
            <v>917</v>
          </cell>
          <cell r="H1890">
            <v>3420</v>
          </cell>
          <cell r="I1890">
            <v>67</v>
          </cell>
        </row>
        <row r="1891">
          <cell r="A1891" t="str">
            <v>P2754</v>
          </cell>
          <cell r="B1891" t="str">
            <v>I19</v>
          </cell>
          <cell r="C1891" t="str">
            <v>후렉씨블콘딧드</v>
          </cell>
          <cell r="D1891" t="str">
            <v>22MM</v>
          </cell>
          <cell r="E1891">
            <v>2</v>
          </cell>
          <cell r="F1891" t="str">
            <v>M</v>
          </cell>
          <cell r="G1891">
            <v>547</v>
          </cell>
          <cell r="H1891">
            <v>2394</v>
          </cell>
          <cell r="I1891">
            <v>47</v>
          </cell>
        </row>
        <row r="1892">
          <cell r="A1892" t="str">
            <v>P2754</v>
          </cell>
          <cell r="B1892" t="str">
            <v>I18</v>
          </cell>
          <cell r="C1892" t="str">
            <v>PVC박스 신설</v>
          </cell>
          <cell r="D1892" t="str">
            <v>HI SW 일체형</v>
          </cell>
          <cell r="E1892">
            <v>12</v>
          </cell>
          <cell r="F1892" t="str">
            <v>개</v>
          </cell>
          <cell r="G1892">
            <v>412</v>
          </cell>
          <cell r="H1892">
            <v>5301</v>
          </cell>
          <cell r="I1892">
            <v>105</v>
          </cell>
        </row>
        <row r="1893">
          <cell r="A1893" t="str">
            <v>P2754</v>
          </cell>
          <cell r="B1893" t="str">
            <v>I19</v>
          </cell>
          <cell r="C1893" t="str">
            <v>PVC박스 신설</v>
          </cell>
          <cell r="D1893" t="str">
            <v>HI 4각 일체형</v>
          </cell>
          <cell r="E1893">
            <v>18</v>
          </cell>
          <cell r="F1893" t="str">
            <v>개</v>
          </cell>
          <cell r="G1893">
            <v>572</v>
          </cell>
          <cell r="H1893">
            <v>5301</v>
          </cell>
          <cell r="I1893">
            <v>105</v>
          </cell>
        </row>
        <row r="1894">
          <cell r="A1894" t="str">
            <v>P2754</v>
          </cell>
          <cell r="B1894" t="str">
            <v>I20</v>
          </cell>
          <cell r="C1894" t="str">
            <v>PVC박스 신설</v>
          </cell>
          <cell r="D1894" t="str">
            <v>HI 콘크리트8각 75일체형</v>
          </cell>
          <cell r="E1894">
            <v>4</v>
          </cell>
          <cell r="F1894" t="str">
            <v>개</v>
          </cell>
          <cell r="G1894">
            <v>719</v>
          </cell>
          <cell r="H1894">
            <v>1966</v>
          </cell>
          <cell r="I1894">
            <v>39</v>
          </cell>
        </row>
        <row r="1895">
          <cell r="A1895" t="str">
            <v>P2754</v>
          </cell>
          <cell r="B1895" t="str">
            <v>I19</v>
          </cell>
          <cell r="C1895" t="str">
            <v>노출형 SW박스 신설</v>
          </cell>
          <cell r="D1895" t="str">
            <v>각형1개용16 2방출 이하</v>
          </cell>
          <cell r="E1895">
            <v>15</v>
          </cell>
          <cell r="F1895" t="str">
            <v>개</v>
          </cell>
          <cell r="G1895">
            <v>1934</v>
          </cell>
          <cell r="H1895">
            <v>11159</v>
          </cell>
          <cell r="I1895">
            <v>222</v>
          </cell>
        </row>
        <row r="1896">
          <cell r="A1896" t="str">
            <v>P2754</v>
          </cell>
          <cell r="B1896" t="str">
            <v>I19</v>
          </cell>
          <cell r="C1896" t="str">
            <v>둥근콘센트신설</v>
          </cell>
          <cell r="D1896" t="str">
            <v>매입접지극부 1구 15A250V</v>
          </cell>
          <cell r="E1896">
            <v>12</v>
          </cell>
          <cell r="F1896" t="str">
            <v>개</v>
          </cell>
          <cell r="G1896">
            <v>815</v>
          </cell>
          <cell r="H1896">
            <v>2522</v>
          </cell>
          <cell r="I1896">
            <v>50</v>
          </cell>
        </row>
        <row r="1897">
          <cell r="A1897" t="str">
            <v>P2754</v>
          </cell>
          <cell r="B1897" t="str">
            <v>I19</v>
          </cell>
          <cell r="C1897" t="str">
            <v>둥근콘센트신설</v>
          </cell>
          <cell r="D1897" t="str">
            <v>매입접지극부 2구 15A250V</v>
          </cell>
          <cell r="E1897">
            <v>23</v>
          </cell>
          <cell r="F1897" t="str">
            <v>개</v>
          </cell>
          <cell r="G1897">
            <v>1023</v>
          </cell>
          <cell r="H1897">
            <v>2522</v>
          </cell>
          <cell r="I1897">
            <v>50</v>
          </cell>
        </row>
        <row r="1898">
          <cell r="A1898" t="str">
            <v>P2754</v>
          </cell>
          <cell r="B1898" t="str">
            <v>I18</v>
          </cell>
          <cell r="C1898" t="str">
            <v>와이드스위치신설</v>
          </cell>
          <cell r="D1898" t="str">
            <v>매입대각형 1P</v>
          </cell>
          <cell r="E1898">
            <v>2</v>
          </cell>
          <cell r="F1898" t="str">
            <v>개</v>
          </cell>
          <cell r="G1898">
            <v>1399</v>
          </cell>
          <cell r="H1898">
            <v>1667</v>
          </cell>
          <cell r="I1898">
            <v>32</v>
          </cell>
        </row>
        <row r="1899">
          <cell r="A1899" t="str">
            <v>P2754</v>
          </cell>
          <cell r="B1899" t="str">
            <v>I18</v>
          </cell>
          <cell r="C1899" t="str">
            <v>조명기구</v>
          </cell>
          <cell r="D1899" t="str">
            <v>IFSJ-D  (2/32W, 전자식)</v>
          </cell>
          <cell r="E1899">
            <v>132</v>
          </cell>
          <cell r="F1899" t="str">
            <v>개</v>
          </cell>
          <cell r="G1899">
            <v>23419</v>
          </cell>
          <cell r="H1899">
            <v>8038</v>
          </cell>
          <cell r="I1899">
            <v>160</v>
          </cell>
        </row>
        <row r="1900">
          <cell r="A1900" t="str">
            <v>P2754</v>
          </cell>
          <cell r="B1900" t="str">
            <v>I18</v>
          </cell>
          <cell r="C1900" t="str">
            <v>조명기구</v>
          </cell>
          <cell r="D1900" t="str">
            <v>IFSJ-L  (FL 2/32W, 전자식)</v>
          </cell>
          <cell r="E1900">
            <v>28</v>
          </cell>
          <cell r="F1900" t="str">
            <v>개</v>
          </cell>
          <cell r="G1900">
            <v>62452</v>
          </cell>
          <cell r="H1900">
            <v>8038</v>
          </cell>
          <cell r="I1900">
            <v>160</v>
          </cell>
        </row>
        <row r="1901">
          <cell r="A1901" t="str">
            <v>P2754</v>
          </cell>
          <cell r="B1901" t="str">
            <v>I18</v>
          </cell>
          <cell r="C1901" t="str">
            <v>터널등 설치</v>
          </cell>
          <cell r="D1901" t="str">
            <v>(MH 100W)</v>
          </cell>
          <cell r="E1901">
            <v>8</v>
          </cell>
          <cell r="F1901" t="str">
            <v>개</v>
          </cell>
          <cell r="G1901">
            <v>73642</v>
          </cell>
          <cell r="H1901">
            <v>14965</v>
          </cell>
          <cell r="I1901">
            <v>299</v>
          </cell>
        </row>
        <row r="1902">
          <cell r="A1902" t="str">
            <v>P2754</v>
          </cell>
          <cell r="B1902" t="str">
            <v>I18</v>
          </cell>
          <cell r="C1902" t="str">
            <v>조인트박스설치</v>
          </cell>
          <cell r="D1902" t="str">
            <v>100X100X100</v>
          </cell>
          <cell r="E1902">
            <v>3</v>
          </cell>
          <cell r="F1902" t="str">
            <v>개</v>
          </cell>
          <cell r="G1902">
            <v>1013</v>
          </cell>
          <cell r="H1902">
            <v>7054</v>
          </cell>
          <cell r="I1902">
            <v>140</v>
          </cell>
        </row>
        <row r="1903">
          <cell r="A1903" t="str">
            <v>P2754</v>
          </cell>
          <cell r="B1903" t="str">
            <v>I19</v>
          </cell>
          <cell r="C1903" t="str">
            <v>PULL BOX</v>
          </cell>
          <cell r="D1903" t="str">
            <v>200X200X100</v>
          </cell>
          <cell r="E1903">
            <v>2</v>
          </cell>
          <cell r="F1903" t="str">
            <v>개</v>
          </cell>
          <cell r="G1903">
            <v>2702</v>
          </cell>
          <cell r="H1903">
            <v>7054</v>
          </cell>
          <cell r="I1903">
            <v>140</v>
          </cell>
        </row>
        <row r="1904">
          <cell r="A1904" t="str">
            <v>P2754</v>
          </cell>
          <cell r="B1904" t="str">
            <v>I22</v>
          </cell>
          <cell r="C1904" t="str">
            <v>누전 차단기</v>
          </cell>
          <cell r="D1904" t="str">
            <v>2P 30AF 노출</v>
          </cell>
          <cell r="E1904">
            <v>19</v>
          </cell>
          <cell r="F1904" t="str">
            <v>개</v>
          </cell>
          <cell r="G1904">
            <v>4423</v>
          </cell>
          <cell r="H1904">
            <v>16547</v>
          </cell>
          <cell r="I1904">
            <v>330</v>
          </cell>
        </row>
        <row r="1905">
          <cell r="A1905" t="str">
            <v>P2754</v>
          </cell>
          <cell r="B1905" t="str">
            <v>I22</v>
          </cell>
          <cell r="C1905" t="str">
            <v>배선용 차단기</v>
          </cell>
          <cell r="D1905" t="str">
            <v>220V 2P 30AF 노출</v>
          </cell>
          <cell r="E1905">
            <v>9</v>
          </cell>
          <cell r="F1905" t="str">
            <v>개</v>
          </cell>
          <cell r="G1905">
            <v>1127</v>
          </cell>
          <cell r="H1905">
            <v>16547</v>
          </cell>
          <cell r="I1905">
            <v>330</v>
          </cell>
        </row>
        <row r="1906">
          <cell r="A1906" t="str">
            <v>P2754</v>
          </cell>
          <cell r="B1906" t="str">
            <v>I22</v>
          </cell>
          <cell r="C1906" t="str">
            <v>배선용 차단기</v>
          </cell>
          <cell r="D1906" t="str">
            <v>600V 3P 30AF 노출</v>
          </cell>
          <cell r="E1906">
            <v>2</v>
          </cell>
          <cell r="F1906" t="str">
            <v>개</v>
          </cell>
          <cell r="G1906">
            <v>13011</v>
          </cell>
          <cell r="H1906">
            <v>20780</v>
          </cell>
          <cell r="I1906">
            <v>415</v>
          </cell>
        </row>
        <row r="1907">
          <cell r="A1907" t="str">
            <v>P2754</v>
          </cell>
          <cell r="B1907" t="str">
            <v>I22</v>
          </cell>
          <cell r="C1907" t="str">
            <v>배선용 차단기</v>
          </cell>
          <cell r="D1907" t="str">
            <v>600V 3P 100AF 노출</v>
          </cell>
          <cell r="E1907">
            <v>2</v>
          </cell>
          <cell r="F1907" t="str">
            <v>개</v>
          </cell>
          <cell r="G1907">
            <v>21606</v>
          </cell>
          <cell r="H1907">
            <v>40022</v>
          </cell>
          <cell r="I1907">
            <v>799</v>
          </cell>
        </row>
        <row r="1908">
          <cell r="A1908" t="str">
            <v>P2754</v>
          </cell>
          <cell r="B1908" t="str">
            <v>I22</v>
          </cell>
          <cell r="C1908" t="str">
            <v>적산전력계</v>
          </cell>
          <cell r="D1908" t="str">
            <v>3P4W 220V 120(40)A</v>
          </cell>
          <cell r="E1908">
            <v>1</v>
          </cell>
          <cell r="F1908" t="str">
            <v>개</v>
          </cell>
          <cell r="G1908">
            <v>151014</v>
          </cell>
          <cell r="H1908">
            <v>13682</v>
          </cell>
          <cell r="I1908">
            <v>273</v>
          </cell>
        </row>
        <row r="1909">
          <cell r="A1909" t="str">
            <v>P2754</v>
          </cell>
          <cell r="B1909" t="str">
            <v>I18</v>
          </cell>
          <cell r="C1909" t="str">
            <v>차량유도등</v>
          </cell>
          <cell r="D1909" t="str">
            <v>FL20W(220V)</v>
          </cell>
          <cell r="E1909">
            <v>23</v>
          </cell>
          <cell r="F1909" t="str">
            <v>개</v>
          </cell>
          <cell r="G1909">
            <v>86740</v>
          </cell>
          <cell r="H1909">
            <v>21379</v>
          </cell>
          <cell r="I1909">
            <v>426</v>
          </cell>
        </row>
        <row r="1910">
          <cell r="A1910" t="str">
            <v>P2754</v>
          </cell>
          <cell r="B1910" t="str">
            <v>I20</v>
          </cell>
          <cell r="C1910" t="str">
            <v>입구장내경보등</v>
          </cell>
          <cell r="D1910" t="str">
            <v>천정형</v>
          </cell>
          <cell r="E1910">
            <v>4</v>
          </cell>
          <cell r="F1910" t="str">
            <v>개</v>
          </cell>
          <cell r="G1910">
            <v>104088</v>
          </cell>
          <cell r="H1910">
            <v>17103</v>
          </cell>
          <cell r="I1910">
            <v>341</v>
          </cell>
        </row>
        <row r="1911">
          <cell r="A1911" t="str">
            <v>P2754</v>
          </cell>
          <cell r="B1911" t="str">
            <v>I20</v>
          </cell>
          <cell r="C1911" t="str">
            <v>출차주의경광등</v>
          </cell>
          <cell r="D1911" t="str">
            <v>자립형</v>
          </cell>
          <cell r="E1911">
            <v>2</v>
          </cell>
          <cell r="F1911" t="str">
            <v>개</v>
          </cell>
          <cell r="G1911">
            <v>130110</v>
          </cell>
          <cell r="H1911">
            <v>25655</v>
          </cell>
          <cell r="I1911">
            <v>512</v>
          </cell>
        </row>
        <row r="1912">
          <cell r="A1912" t="str">
            <v>P2754</v>
          </cell>
          <cell r="B1912" t="str">
            <v>I20</v>
          </cell>
          <cell r="C1912" t="str">
            <v>LOGIC BOX</v>
          </cell>
          <cell r="D1912" t="str">
            <v>차량감지기내장(2회로용)</v>
          </cell>
          <cell r="E1912">
            <v>3</v>
          </cell>
          <cell r="F1912" t="str">
            <v>개</v>
          </cell>
          <cell r="G1912">
            <v>477070</v>
          </cell>
          <cell r="H1912">
            <v>85518</v>
          </cell>
          <cell r="I1912">
            <v>1709</v>
          </cell>
        </row>
        <row r="1913">
          <cell r="A1913" t="str">
            <v>P2754</v>
          </cell>
          <cell r="B1913" t="str">
            <v>I20</v>
          </cell>
          <cell r="C1913" t="str">
            <v>주차용LOOP COIL</v>
          </cell>
          <cell r="D1913" t="str">
            <v>1회로용</v>
          </cell>
          <cell r="E1913">
            <v>6</v>
          </cell>
          <cell r="F1913" t="str">
            <v>식</v>
          </cell>
          <cell r="G1913">
            <v>34696</v>
          </cell>
          <cell r="H1913">
            <v>64139</v>
          </cell>
          <cell r="I1913">
            <v>1282</v>
          </cell>
        </row>
        <row r="1914">
          <cell r="A1914" t="str">
            <v>P2754</v>
          </cell>
          <cell r="B1914" t="str">
            <v>I20</v>
          </cell>
          <cell r="C1914" t="str">
            <v>데크프레이트 천공따기</v>
          </cell>
          <cell r="D1914" t="str">
            <v>콘크리트 박스형</v>
          </cell>
          <cell r="E1914">
            <v>4</v>
          </cell>
          <cell r="F1914" t="str">
            <v>개소</v>
          </cell>
          <cell r="G1914">
            <v>0</v>
          </cell>
          <cell r="H1914">
            <v>897</v>
          </cell>
          <cell r="I1914">
            <v>17</v>
          </cell>
        </row>
        <row r="1915">
          <cell r="A1915" t="str">
            <v>P2754</v>
          </cell>
          <cell r="B1915" t="str">
            <v>I19</v>
          </cell>
          <cell r="C1915" t="str">
            <v>행 가</v>
          </cell>
          <cell r="D1915" t="str">
            <v>HA- 10</v>
          </cell>
          <cell r="E1915">
            <v>6</v>
          </cell>
          <cell r="F1915" t="str">
            <v>식</v>
          </cell>
          <cell r="G1915">
            <v>279</v>
          </cell>
          <cell r="H1915">
            <v>723</v>
          </cell>
          <cell r="I1915">
            <v>13</v>
          </cell>
        </row>
        <row r="1916">
          <cell r="A1916" t="str">
            <v>P2754</v>
          </cell>
          <cell r="B1916" t="str">
            <v>I19</v>
          </cell>
          <cell r="C1916" t="str">
            <v>행 가</v>
          </cell>
          <cell r="D1916" t="str">
            <v>HA- 12</v>
          </cell>
          <cell r="E1916">
            <v>4</v>
          </cell>
          <cell r="F1916" t="str">
            <v>식</v>
          </cell>
          <cell r="G1916">
            <v>832</v>
          </cell>
          <cell r="H1916">
            <v>3684</v>
          </cell>
          <cell r="I1916">
            <v>72</v>
          </cell>
        </row>
        <row r="1917">
          <cell r="A1917" t="str">
            <v>P2754</v>
          </cell>
          <cell r="B1917" t="str">
            <v>I19</v>
          </cell>
          <cell r="C1917" t="str">
            <v>행 가</v>
          </cell>
          <cell r="D1917" t="str">
            <v>HA- 13</v>
          </cell>
          <cell r="E1917">
            <v>2</v>
          </cell>
          <cell r="F1917" t="str">
            <v>식</v>
          </cell>
          <cell r="G1917">
            <v>1057</v>
          </cell>
          <cell r="H1917">
            <v>4230</v>
          </cell>
          <cell r="I1917">
            <v>84</v>
          </cell>
        </row>
        <row r="1918">
          <cell r="A1918" t="str">
            <v>P2754</v>
          </cell>
          <cell r="B1918" t="str">
            <v>I19</v>
          </cell>
          <cell r="C1918" t="str">
            <v>행 가</v>
          </cell>
          <cell r="D1918" t="str">
            <v>B-1</v>
          </cell>
          <cell r="E1918">
            <v>23</v>
          </cell>
          <cell r="F1918" t="str">
            <v>식</v>
          </cell>
          <cell r="G1918">
            <v>251</v>
          </cell>
          <cell r="H1918">
            <v>385</v>
          </cell>
          <cell r="I1918">
            <v>6</v>
          </cell>
        </row>
        <row r="1919">
          <cell r="A1919" t="str">
            <v>P2754</v>
          </cell>
          <cell r="B1919" t="str">
            <v>I19</v>
          </cell>
          <cell r="C1919" t="str">
            <v>접지</v>
          </cell>
          <cell r="D1919" t="str">
            <v>E3(전기)</v>
          </cell>
          <cell r="E1919">
            <v>1</v>
          </cell>
          <cell r="F1919" t="str">
            <v>개소</v>
          </cell>
          <cell r="G1919">
            <v>3643</v>
          </cell>
          <cell r="H1919">
            <v>17297</v>
          </cell>
          <cell r="I1919">
            <v>345</v>
          </cell>
        </row>
        <row r="1920">
          <cell r="A1920" t="str">
            <v>P2754</v>
          </cell>
          <cell r="B1920" t="str">
            <v>I19</v>
          </cell>
          <cell r="C1920" t="str">
            <v>배수펌프조작반 및 배관설치</v>
          </cell>
          <cell r="D1920" t="str">
            <v>삼상 2HPX2대</v>
          </cell>
          <cell r="E1920">
            <v>2</v>
          </cell>
          <cell r="F1920" t="str">
            <v>개</v>
          </cell>
          <cell r="G1920">
            <v>190097</v>
          </cell>
          <cell r="H1920">
            <v>376108</v>
          </cell>
          <cell r="I1920">
            <v>7520</v>
          </cell>
        </row>
        <row r="1921">
          <cell r="C1921" t="str">
            <v>소 계</v>
          </cell>
        </row>
        <row r="1924">
          <cell r="C1924" t="str">
            <v>5. 경비초소</v>
          </cell>
        </row>
        <row r="1925">
          <cell r="C1925" t="str">
            <v>5-1. 경비실 전기공사</v>
          </cell>
        </row>
        <row r="1926">
          <cell r="A1926" t="str">
            <v>B2493</v>
          </cell>
          <cell r="B1926" t="str">
            <v>I06</v>
          </cell>
          <cell r="C1926" t="str">
            <v>관내배선</v>
          </cell>
          <cell r="D1926" t="str">
            <v>IV 1.6 MM</v>
          </cell>
          <cell r="E1926">
            <v>37.799999999999997</v>
          </cell>
          <cell r="F1926" t="str">
            <v>M</v>
          </cell>
          <cell r="G1926">
            <v>58</v>
          </cell>
          <cell r="H1926">
            <v>255</v>
          </cell>
          <cell r="I1926">
            <v>4</v>
          </cell>
        </row>
        <row r="1927">
          <cell r="A1927" t="str">
            <v>B2493</v>
          </cell>
          <cell r="B1927" t="str">
            <v>I06</v>
          </cell>
          <cell r="C1927" t="str">
            <v>관내배선</v>
          </cell>
          <cell r="D1927" t="str">
            <v>IV 1.6 MM(바닥)</v>
          </cell>
          <cell r="E1927">
            <v>50.1</v>
          </cell>
          <cell r="F1927" t="str">
            <v>M</v>
          </cell>
          <cell r="G1927">
            <v>58</v>
          </cell>
          <cell r="H1927">
            <v>204</v>
          </cell>
          <cell r="I1927">
            <v>3</v>
          </cell>
        </row>
        <row r="1928">
          <cell r="A1928" t="str">
            <v>B2493</v>
          </cell>
          <cell r="B1928" t="str">
            <v>I06</v>
          </cell>
          <cell r="C1928" t="str">
            <v>관내배선</v>
          </cell>
          <cell r="D1928" t="str">
            <v>IV 2.0 MM(바닥)</v>
          </cell>
          <cell r="E1928">
            <v>100.2</v>
          </cell>
          <cell r="F1928" t="str">
            <v>M</v>
          </cell>
          <cell r="G1928">
            <v>85</v>
          </cell>
          <cell r="H1928">
            <v>204</v>
          </cell>
          <cell r="I1928">
            <v>3</v>
          </cell>
        </row>
        <row r="1929">
          <cell r="A1929" t="str">
            <v>B2493</v>
          </cell>
          <cell r="B1929" t="str">
            <v>I06</v>
          </cell>
          <cell r="C1929" t="str">
            <v>PVC PIPE 배관</v>
          </cell>
          <cell r="D1929" t="str">
            <v>HI 16MM</v>
          </cell>
          <cell r="E1929">
            <v>64.5</v>
          </cell>
          <cell r="F1929" t="str">
            <v>M</v>
          </cell>
          <cell r="G1929">
            <v>265</v>
          </cell>
          <cell r="H1929">
            <v>1709</v>
          </cell>
          <cell r="I1929">
            <v>33</v>
          </cell>
        </row>
        <row r="1930">
          <cell r="A1930" t="str">
            <v>B2493</v>
          </cell>
          <cell r="B1930" t="str">
            <v>I06</v>
          </cell>
          <cell r="C1930" t="str">
            <v>철제박스카바 부착</v>
          </cell>
          <cell r="D1930" t="str">
            <v>8각맹카바</v>
          </cell>
          <cell r="E1930">
            <v>6</v>
          </cell>
          <cell r="F1930" t="str">
            <v>개</v>
          </cell>
          <cell r="G1930">
            <v>112</v>
          </cell>
          <cell r="H1930">
            <v>1282</v>
          </cell>
          <cell r="I1930">
            <v>25</v>
          </cell>
        </row>
        <row r="1931">
          <cell r="A1931" t="str">
            <v>B2493</v>
          </cell>
          <cell r="B1931" t="str">
            <v>I06</v>
          </cell>
          <cell r="C1931" t="str">
            <v>PVC박스 신설</v>
          </cell>
          <cell r="D1931" t="str">
            <v>HI SW 일체형</v>
          </cell>
          <cell r="E1931">
            <v>12</v>
          </cell>
          <cell r="F1931" t="str">
            <v>개</v>
          </cell>
          <cell r="G1931">
            <v>412</v>
          </cell>
          <cell r="H1931">
            <v>5301</v>
          </cell>
          <cell r="I1931">
            <v>105</v>
          </cell>
        </row>
        <row r="1932">
          <cell r="A1932" t="str">
            <v>B2493</v>
          </cell>
          <cell r="B1932" t="str">
            <v>I06</v>
          </cell>
          <cell r="C1932" t="str">
            <v>PVC박스 신설</v>
          </cell>
          <cell r="D1932" t="str">
            <v>HI 4각 일체형</v>
          </cell>
          <cell r="E1932">
            <v>6</v>
          </cell>
          <cell r="F1932" t="str">
            <v>개</v>
          </cell>
          <cell r="G1932">
            <v>572</v>
          </cell>
          <cell r="H1932">
            <v>5301</v>
          </cell>
          <cell r="I1932">
            <v>105</v>
          </cell>
        </row>
        <row r="1933">
          <cell r="A1933" t="str">
            <v>B2493</v>
          </cell>
          <cell r="B1933" t="str">
            <v>I06</v>
          </cell>
          <cell r="C1933" t="str">
            <v>PVC박스 신설</v>
          </cell>
          <cell r="D1933" t="str">
            <v>HI 콘크리트8각 75일체형</v>
          </cell>
          <cell r="E1933">
            <v>6</v>
          </cell>
          <cell r="F1933" t="str">
            <v>개</v>
          </cell>
          <cell r="G1933">
            <v>719</v>
          </cell>
          <cell r="H1933">
            <v>1966</v>
          </cell>
          <cell r="I1933">
            <v>39</v>
          </cell>
        </row>
        <row r="1934">
          <cell r="A1934" t="str">
            <v>B2493</v>
          </cell>
          <cell r="B1934" t="str">
            <v>I06</v>
          </cell>
          <cell r="C1934" t="str">
            <v>둥근콘센트신설</v>
          </cell>
          <cell r="D1934" t="str">
            <v>매입접지극부 1구 15A250V</v>
          </cell>
          <cell r="E1934">
            <v>6</v>
          </cell>
          <cell r="F1934" t="str">
            <v>개</v>
          </cell>
          <cell r="G1934">
            <v>815</v>
          </cell>
          <cell r="H1934">
            <v>2522</v>
          </cell>
          <cell r="I1934">
            <v>50</v>
          </cell>
        </row>
        <row r="1935">
          <cell r="A1935" t="str">
            <v>B2493</v>
          </cell>
          <cell r="B1935" t="str">
            <v>I06</v>
          </cell>
          <cell r="C1935" t="str">
            <v>둥근콘센트신설</v>
          </cell>
          <cell r="D1935" t="str">
            <v>매입접지극부 2구 15A250V</v>
          </cell>
          <cell r="E1935">
            <v>9</v>
          </cell>
          <cell r="F1935" t="str">
            <v>개</v>
          </cell>
          <cell r="G1935">
            <v>1023</v>
          </cell>
          <cell r="H1935">
            <v>2522</v>
          </cell>
          <cell r="I1935">
            <v>50</v>
          </cell>
        </row>
        <row r="1936">
          <cell r="A1936" t="str">
            <v>B2493</v>
          </cell>
          <cell r="B1936" t="str">
            <v>I06</v>
          </cell>
          <cell r="C1936" t="str">
            <v>와이드스위치신설</v>
          </cell>
          <cell r="D1936" t="str">
            <v>매입대각2연용1P</v>
          </cell>
          <cell r="E1936">
            <v>3</v>
          </cell>
          <cell r="F1936" t="str">
            <v>개</v>
          </cell>
          <cell r="G1936">
            <v>1946</v>
          </cell>
          <cell r="H1936">
            <v>1966</v>
          </cell>
          <cell r="I1936">
            <v>39</v>
          </cell>
        </row>
        <row r="1937">
          <cell r="A1937" t="str">
            <v>B2493</v>
          </cell>
          <cell r="B1937" t="str">
            <v>I06</v>
          </cell>
          <cell r="C1937" t="str">
            <v>조명기구</v>
          </cell>
          <cell r="D1937" t="str">
            <v>IFFG   (2/20W)</v>
          </cell>
          <cell r="E1937">
            <v>3</v>
          </cell>
          <cell r="F1937" t="str">
            <v>개</v>
          </cell>
          <cell r="G1937">
            <v>32961</v>
          </cell>
          <cell r="H1937">
            <v>8423</v>
          </cell>
          <cell r="I1937">
            <v>168</v>
          </cell>
        </row>
        <row r="1938">
          <cell r="A1938" t="str">
            <v>B2493</v>
          </cell>
          <cell r="B1938" t="str">
            <v>I06</v>
          </cell>
          <cell r="C1938" t="str">
            <v>조명기구</v>
          </cell>
          <cell r="D1938" t="str">
            <v>ILSD (60W)</v>
          </cell>
          <cell r="E1938">
            <v>3</v>
          </cell>
          <cell r="F1938" t="str">
            <v>개</v>
          </cell>
          <cell r="G1938">
            <v>3382</v>
          </cell>
          <cell r="H1938">
            <v>5044</v>
          </cell>
          <cell r="I1938">
            <v>100</v>
          </cell>
        </row>
        <row r="1939">
          <cell r="A1939" t="str">
            <v>B2493</v>
          </cell>
          <cell r="B1939" t="str">
            <v>I06</v>
          </cell>
          <cell r="C1939" t="str">
            <v>경비실용 분전반(노출형)</v>
          </cell>
          <cell r="D1939" t="str">
            <v>600X400X150</v>
          </cell>
          <cell r="E1939">
            <v>3</v>
          </cell>
          <cell r="F1939" t="str">
            <v>개</v>
          </cell>
          <cell r="G1939">
            <v>74500</v>
          </cell>
          <cell r="H1939">
            <v>43956</v>
          </cell>
          <cell r="I1939">
            <v>878</v>
          </cell>
        </row>
        <row r="1940">
          <cell r="C1940" t="str">
            <v>소 계</v>
          </cell>
        </row>
        <row r="1956">
          <cell r="C1956" t="str">
            <v>6. 상 가</v>
          </cell>
        </row>
        <row r="1957">
          <cell r="C1957" t="str">
            <v>6-1. 상가 200-5(금오형)</v>
          </cell>
        </row>
        <row r="1958">
          <cell r="C1958" t="str">
            <v>6-1-1. 상가 전기공사</v>
          </cell>
        </row>
        <row r="1959">
          <cell r="A1959" t="str">
            <v>B2753</v>
          </cell>
          <cell r="B1959" t="str">
            <v>I16</v>
          </cell>
          <cell r="C1959" t="str">
            <v>PVC 노말벤드</v>
          </cell>
          <cell r="D1959" t="str">
            <v>HI 36</v>
          </cell>
          <cell r="E1959">
            <v>2</v>
          </cell>
          <cell r="F1959" t="str">
            <v>개</v>
          </cell>
          <cell r="G1959">
            <v>780</v>
          </cell>
          <cell r="H1959">
            <v>0</v>
          </cell>
          <cell r="I1959">
            <v>0</v>
          </cell>
        </row>
        <row r="1960">
          <cell r="A1960" t="str">
            <v>B2753</v>
          </cell>
          <cell r="B1960" t="str">
            <v>I17</v>
          </cell>
          <cell r="C1960" t="str">
            <v>집합계량기함(전비스텐)</v>
          </cell>
          <cell r="D1960" t="str">
            <v>계량기6 (650+500)X1100X150</v>
          </cell>
          <cell r="E1960">
            <v>1</v>
          </cell>
          <cell r="F1960" t="str">
            <v>기</v>
          </cell>
          <cell r="G1960">
            <v>129679</v>
          </cell>
          <cell r="H1960">
            <v>0</v>
          </cell>
          <cell r="I1960">
            <v>0</v>
          </cell>
        </row>
        <row r="1961">
          <cell r="A1961" t="str">
            <v>B2753</v>
          </cell>
          <cell r="B1961" t="str">
            <v>I13</v>
          </cell>
          <cell r="C1961" t="str">
            <v>관내배선</v>
          </cell>
          <cell r="D1961" t="str">
            <v>IV 1.6 MM</v>
          </cell>
          <cell r="E1961">
            <v>596.29999999999995</v>
          </cell>
          <cell r="F1961" t="str">
            <v>M</v>
          </cell>
          <cell r="G1961">
            <v>58</v>
          </cell>
          <cell r="H1961">
            <v>255</v>
          </cell>
          <cell r="I1961">
            <v>4</v>
          </cell>
        </row>
        <row r="1962">
          <cell r="A1962" t="str">
            <v>B2753</v>
          </cell>
          <cell r="B1962" t="str">
            <v>I14</v>
          </cell>
          <cell r="C1962" t="str">
            <v>관내배선</v>
          </cell>
          <cell r="D1962" t="str">
            <v>IV 1.6 MM(바닥)</v>
          </cell>
          <cell r="E1962">
            <v>64</v>
          </cell>
          <cell r="F1962" t="str">
            <v>M</v>
          </cell>
          <cell r="G1962">
            <v>58</v>
          </cell>
          <cell r="H1962">
            <v>204</v>
          </cell>
          <cell r="I1962">
            <v>3</v>
          </cell>
        </row>
        <row r="1963">
          <cell r="A1963" t="str">
            <v>B2753</v>
          </cell>
          <cell r="B1963" t="str">
            <v>I14</v>
          </cell>
          <cell r="C1963" t="str">
            <v>관내배선</v>
          </cell>
          <cell r="D1963" t="str">
            <v>IV 2.0 MM</v>
          </cell>
          <cell r="E1963">
            <v>306</v>
          </cell>
          <cell r="F1963" t="str">
            <v>M</v>
          </cell>
          <cell r="G1963">
            <v>85</v>
          </cell>
          <cell r="H1963">
            <v>255</v>
          </cell>
          <cell r="I1963">
            <v>4</v>
          </cell>
        </row>
        <row r="1964">
          <cell r="A1964" t="str">
            <v>B2753</v>
          </cell>
          <cell r="B1964" t="str">
            <v>I14</v>
          </cell>
          <cell r="C1964" t="str">
            <v>관내배선</v>
          </cell>
          <cell r="D1964" t="str">
            <v>IV 2.0 MM(바닥)</v>
          </cell>
          <cell r="E1964">
            <v>128</v>
          </cell>
          <cell r="F1964" t="str">
            <v>M</v>
          </cell>
          <cell r="G1964">
            <v>85</v>
          </cell>
          <cell r="H1964">
            <v>204</v>
          </cell>
          <cell r="I1964">
            <v>3</v>
          </cell>
        </row>
        <row r="1965">
          <cell r="A1965" t="str">
            <v>B2753</v>
          </cell>
          <cell r="B1965" t="str">
            <v>I16</v>
          </cell>
          <cell r="C1965" t="str">
            <v>관내배선</v>
          </cell>
          <cell r="D1965" t="str">
            <v>IV 5.5 MM2</v>
          </cell>
          <cell r="E1965">
            <v>154</v>
          </cell>
          <cell r="F1965" t="str">
            <v>M</v>
          </cell>
          <cell r="G1965">
            <v>176</v>
          </cell>
          <cell r="H1965">
            <v>255</v>
          </cell>
          <cell r="I1965">
            <v>4</v>
          </cell>
        </row>
        <row r="1966">
          <cell r="A1966" t="str">
            <v>B2753</v>
          </cell>
          <cell r="B1966" t="str">
            <v>I16</v>
          </cell>
          <cell r="C1966" t="str">
            <v>관내배선</v>
          </cell>
          <cell r="D1966" t="str">
            <v>BC 5.5 MM2</v>
          </cell>
          <cell r="E1966">
            <v>8.4</v>
          </cell>
          <cell r="F1966" t="str">
            <v>M</v>
          </cell>
          <cell r="G1966">
            <v>154</v>
          </cell>
          <cell r="H1966">
            <v>255</v>
          </cell>
          <cell r="I1966">
            <v>4</v>
          </cell>
        </row>
        <row r="1967">
          <cell r="A1967" t="str">
            <v>B2753</v>
          </cell>
          <cell r="B1967" t="str">
            <v>I13</v>
          </cell>
          <cell r="C1967" t="str">
            <v>PVC PIPE 배관</v>
          </cell>
          <cell r="D1967" t="str">
            <v>HI 16MM</v>
          </cell>
          <cell r="E1967">
            <v>365.4</v>
          </cell>
          <cell r="F1967" t="str">
            <v>M</v>
          </cell>
          <cell r="G1967">
            <v>265</v>
          </cell>
          <cell r="H1967">
            <v>1709</v>
          </cell>
          <cell r="I1967">
            <v>33</v>
          </cell>
        </row>
        <row r="1968">
          <cell r="A1968" t="str">
            <v>B2753</v>
          </cell>
          <cell r="B1968" t="str">
            <v>I16</v>
          </cell>
          <cell r="C1968" t="str">
            <v>PVC PIPE 배관</v>
          </cell>
          <cell r="D1968" t="str">
            <v>HI 22MM</v>
          </cell>
          <cell r="E1968">
            <v>1.6</v>
          </cell>
          <cell r="F1968" t="str">
            <v>M</v>
          </cell>
          <cell r="G1968">
            <v>318</v>
          </cell>
          <cell r="H1968">
            <v>2137</v>
          </cell>
          <cell r="I1968">
            <v>42</v>
          </cell>
        </row>
        <row r="1969">
          <cell r="A1969" t="str">
            <v>B2753</v>
          </cell>
          <cell r="B1969" t="str">
            <v>I16</v>
          </cell>
          <cell r="C1969" t="str">
            <v>PVC PIPE 배관</v>
          </cell>
          <cell r="D1969" t="str">
            <v>HI 36MM</v>
          </cell>
          <cell r="E1969">
            <v>11.8</v>
          </cell>
          <cell r="F1969" t="str">
            <v>M</v>
          </cell>
          <cell r="G1969">
            <v>917</v>
          </cell>
          <cell r="H1969">
            <v>3420</v>
          </cell>
          <cell r="I1969">
            <v>67</v>
          </cell>
        </row>
        <row r="1970">
          <cell r="A1970" t="str">
            <v>B2753</v>
          </cell>
          <cell r="B1970" t="str">
            <v>I14</v>
          </cell>
          <cell r="C1970" t="str">
            <v>후렉씨블콘딧드</v>
          </cell>
          <cell r="D1970" t="str">
            <v>16MM</v>
          </cell>
          <cell r="E1970">
            <v>16.5</v>
          </cell>
          <cell r="F1970" t="str">
            <v>M</v>
          </cell>
          <cell r="G1970">
            <v>456</v>
          </cell>
          <cell r="H1970">
            <v>1881</v>
          </cell>
          <cell r="I1970">
            <v>37</v>
          </cell>
        </row>
        <row r="1971">
          <cell r="A1971" t="str">
            <v>B2753</v>
          </cell>
          <cell r="B1971" t="str">
            <v>I13</v>
          </cell>
          <cell r="C1971" t="str">
            <v>철제박스카바 부착</v>
          </cell>
          <cell r="D1971" t="str">
            <v>SW 방적카바</v>
          </cell>
          <cell r="E1971">
            <v>2</v>
          </cell>
          <cell r="F1971" t="str">
            <v>개</v>
          </cell>
          <cell r="G1971">
            <v>186</v>
          </cell>
          <cell r="H1971">
            <v>1282</v>
          </cell>
          <cell r="I1971">
            <v>25</v>
          </cell>
        </row>
        <row r="1972">
          <cell r="A1972" t="str">
            <v>B2753</v>
          </cell>
          <cell r="B1972" t="str">
            <v>I13</v>
          </cell>
          <cell r="C1972" t="str">
            <v>철제박스카바 부착</v>
          </cell>
          <cell r="D1972" t="str">
            <v>4각맹카바</v>
          </cell>
          <cell r="E1972">
            <v>39</v>
          </cell>
          <cell r="F1972" t="str">
            <v>개</v>
          </cell>
          <cell r="G1972">
            <v>112</v>
          </cell>
          <cell r="H1972">
            <v>1282</v>
          </cell>
          <cell r="I1972">
            <v>25</v>
          </cell>
        </row>
        <row r="1973">
          <cell r="A1973" t="str">
            <v>B2753</v>
          </cell>
          <cell r="B1973" t="str">
            <v>I13</v>
          </cell>
          <cell r="C1973" t="str">
            <v>PVC박스 신설</v>
          </cell>
          <cell r="D1973" t="str">
            <v>HI SW 박스</v>
          </cell>
          <cell r="E1973">
            <v>2</v>
          </cell>
          <cell r="F1973" t="str">
            <v>개</v>
          </cell>
          <cell r="G1973">
            <v>324</v>
          </cell>
          <cell r="H1973">
            <v>5301</v>
          </cell>
          <cell r="I1973">
            <v>105</v>
          </cell>
        </row>
        <row r="1974">
          <cell r="A1974" t="str">
            <v>B2753</v>
          </cell>
          <cell r="B1974" t="str">
            <v>I13</v>
          </cell>
          <cell r="C1974" t="str">
            <v>PVC박스 신설</v>
          </cell>
          <cell r="D1974" t="str">
            <v>HI SW 일체형</v>
          </cell>
          <cell r="E1974">
            <v>43</v>
          </cell>
          <cell r="F1974" t="str">
            <v>개</v>
          </cell>
          <cell r="G1974">
            <v>412</v>
          </cell>
          <cell r="H1974">
            <v>5301</v>
          </cell>
          <cell r="I1974">
            <v>105</v>
          </cell>
        </row>
        <row r="1975">
          <cell r="A1975" t="str">
            <v>B2753</v>
          </cell>
          <cell r="B1975" t="str">
            <v>I14</v>
          </cell>
          <cell r="C1975" t="str">
            <v>PVC박스 신설</v>
          </cell>
          <cell r="D1975" t="str">
            <v>HI 4각</v>
          </cell>
          <cell r="E1975">
            <v>39</v>
          </cell>
          <cell r="F1975" t="str">
            <v>개</v>
          </cell>
          <cell r="G1975">
            <v>433</v>
          </cell>
          <cell r="H1975">
            <v>5301</v>
          </cell>
          <cell r="I1975">
            <v>105</v>
          </cell>
        </row>
        <row r="1976">
          <cell r="A1976" t="str">
            <v>B2753</v>
          </cell>
          <cell r="B1976" t="str">
            <v>I14</v>
          </cell>
          <cell r="C1976" t="str">
            <v>PVC박스 신설</v>
          </cell>
          <cell r="D1976" t="str">
            <v>HI 4각 일체형</v>
          </cell>
          <cell r="E1976">
            <v>6</v>
          </cell>
          <cell r="F1976" t="str">
            <v>개</v>
          </cell>
          <cell r="G1976">
            <v>572</v>
          </cell>
          <cell r="H1976">
            <v>5301</v>
          </cell>
          <cell r="I1976">
            <v>105</v>
          </cell>
        </row>
        <row r="1977">
          <cell r="A1977" t="str">
            <v>B2753</v>
          </cell>
          <cell r="B1977" t="str">
            <v>I13</v>
          </cell>
          <cell r="C1977" t="str">
            <v>둥근콘센트신설</v>
          </cell>
          <cell r="D1977" t="str">
            <v>매입접지극부 1구 15A250V</v>
          </cell>
          <cell r="E1977">
            <v>15</v>
          </cell>
          <cell r="F1977" t="str">
            <v>개</v>
          </cell>
          <cell r="G1977">
            <v>815</v>
          </cell>
          <cell r="H1977">
            <v>2522</v>
          </cell>
          <cell r="I1977">
            <v>50</v>
          </cell>
        </row>
        <row r="1978">
          <cell r="A1978" t="str">
            <v>B2753</v>
          </cell>
          <cell r="B1978" t="str">
            <v>I14</v>
          </cell>
          <cell r="C1978" t="str">
            <v>둥근콘센트신설</v>
          </cell>
          <cell r="D1978" t="str">
            <v>매입접지극부 2구 15A250V</v>
          </cell>
          <cell r="E1978">
            <v>15</v>
          </cell>
          <cell r="F1978" t="str">
            <v>개</v>
          </cell>
          <cell r="G1978">
            <v>1023</v>
          </cell>
          <cell r="H1978">
            <v>2522</v>
          </cell>
          <cell r="I1978">
            <v>50</v>
          </cell>
        </row>
        <row r="1979">
          <cell r="A1979" t="str">
            <v>B2753</v>
          </cell>
          <cell r="B1979" t="str">
            <v>I13</v>
          </cell>
          <cell r="C1979" t="str">
            <v>둥근콘센트신설</v>
          </cell>
          <cell r="D1979" t="str">
            <v>노출접지극부 2구 15A250V</v>
          </cell>
          <cell r="E1979">
            <v>1</v>
          </cell>
          <cell r="F1979" t="str">
            <v>개</v>
          </cell>
          <cell r="G1979">
            <v>1040</v>
          </cell>
          <cell r="H1979">
            <v>2992</v>
          </cell>
          <cell r="I1979">
            <v>59</v>
          </cell>
        </row>
        <row r="1980">
          <cell r="A1980" t="str">
            <v>B2753</v>
          </cell>
          <cell r="B1980" t="str">
            <v>I13</v>
          </cell>
          <cell r="C1980" t="str">
            <v>와이드스위치신설</v>
          </cell>
          <cell r="D1980" t="str">
            <v>매입대각형 1P</v>
          </cell>
          <cell r="E1980">
            <v>2</v>
          </cell>
          <cell r="F1980" t="str">
            <v>개</v>
          </cell>
          <cell r="G1980">
            <v>1399</v>
          </cell>
          <cell r="H1980">
            <v>1667</v>
          </cell>
          <cell r="I1980">
            <v>32</v>
          </cell>
        </row>
        <row r="1981">
          <cell r="A1981" t="str">
            <v>B2753</v>
          </cell>
          <cell r="B1981" t="str">
            <v>I14</v>
          </cell>
          <cell r="C1981" t="str">
            <v>와이드스위치신설</v>
          </cell>
          <cell r="D1981" t="str">
            <v>매입대각3연용1P</v>
          </cell>
          <cell r="E1981">
            <v>5</v>
          </cell>
          <cell r="F1981" t="str">
            <v>개</v>
          </cell>
          <cell r="G1981">
            <v>2492</v>
          </cell>
          <cell r="H1981">
            <v>2308</v>
          </cell>
          <cell r="I1981">
            <v>45</v>
          </cell>
        </row>
        <row r="1982">
          <cell r="A1982" t="str">
            <v>B2753</v>
          </cell>
          <cell r="B1982" t="str">
            <v>I14</v>
          </cell>
          <cell r="C1982" t="str">
            <v>조명기구</v>
          </cell>
          <cell r="D1982" t="str">
            <v>IFFA-B (2/32W, 전자식)</v>
          </cell>
          <cell r="E1982">
            <v>17</v>
          </cell>
          <cell r="F1982" t="str">
            <v>개</v>
          </cell>
          <cell r="G1982">
            <v>31226</v>
          </cell>
          <cell r="H1982">
            <v>12100</v>
          </cell>
          <cell r="I1982">
            <v>242</v>
          </cell>
        </row>
        <row r="1983">
          <cell r="A1983" t="str">
            <v>B2753</v>
          </cell>
          <cell r="B1983" t="str">
            <v>I13</v>
          </cell>
          <cell r="C1983" t="str">
            <v>조명기구</v>
          </cell>
          <cell r="D1983" t="str">
            <v>IFFA   (2/20W)</v>
          </cell>
          <cell r="E1983">
            <v>2</v>
          </cell>
          <cell r="F1983" t="str">
            <v>개</v>
          </cell>
          <cell r="G1983">
            <v>14745</v>
          </cell>
          <cell r="H1983">
            <v>7867</v>
          </cell>
          <cell r="I1983">
            <v>156</v>
          </cell>
        </row>
        <row r="1984">
          <cell r="A1984" t="str">
            <v>B2753</v>
          </cell>
          <cell r="B1984" t="str">
            <v>I13</v>
          </cell>
          <cell r="C1984" t="str">
            <v>조명기구</v>
          </cell>
          <cell r="D1984" t="str">
            <v>ILSE  (60W)</v>
          </cell>
          <cell r="E1984">
            <v>2</v>
          </cell>
          <cell r="F1984" t="str">
            <v>개</v>
          </cell>
          <cell r="G1984">
            <v>4337</v>
          </cell>
          <cell r="H1984">
            <v>5044</v>
          </cell>
          <cell r="I1984">
            <v>100</v>
          </cell>
        </row>
        <row r="1985">
          <cell r="A1985" t="str">
            <v>B2753</v>
          </cell>
          <cell r="B1985" t="str">
            <v>I17</v>
          </cell>
          <cell r="C1985" t="str">
            <v>배선용 차단기</v>
          </cell>
          <cell r="D1985" t="str">
            <v>220V 2P 30AF</v>
          </cell>
          <cell r="E1985">
            <v>5</v>
          </cell>
          <cell r="F1985" t="str">
            <v>개</v>
          </cell>
          <cell r="G1985">
            <v>1127</v>
          </cell>
          <cell r="H1985">
            <v>18386</v>
          </cell>
          <cell r="I1985">
            <v>366</v>
          </cell>
        </row>
        <row r="1986">
          <cell r="A1986" t="str">
            <v>B2753</v>
          </cell>
          <cell r="B1986" t="str">
            <v>I17</v>
          </cell>
          <cell r="C1986" t="str">
            <v>배선용 차단기</v>
          </cell>
          <cell r="D1986" t="str">
            <v>220V 2P 50AF</v>
          </cell>
          <cell r="E1986">
            <v>1</v>
          </cell>
          <cell r="F1986" t="str">
            <v>개</v>
          </cell>
          <cell r="G1986">
            <v>4683</v>
          </cell>
          <cell r="H1986">
            <v>24799</v>
          </cell>
          <cell r="I1986">
            <v>495</v>
          </cell>
        </row>
        <row r="1987">
          <cell r="A1987" t="str">
            <v>B2753</v>
          </cell>
          <cell r="B1987" t="str">
            <v>I17</v>
          </cell>
          <cell r="C1987" t="str">
            <v>배선용 차단기</v>
          </cell>
          <cell r="D1987" t="str">
            <v>600V 4P 100AF</v>
          </cell>
          <cell r="E1987">
            <v>1</v>
          </cell>
          <cell r="F1987" t="str">
            <v>개</v>
          </cell>
          <cell r="G1987">
            <v>25085</v>
          </cell>
          <cell r="H1987">
            <v>57810</v>
          </cell>
          <cell r="I1987">
            <v>1155</v>
          </cell>
        </row>
        <row r="1988">
          <cell r="A1988" t="str">
            <v>B2753</v>
          </cell>
          <cell r="B1988" t="str">
            <v>I17</v>
          </cell>
          <cell r="C1988" t="str">
            <v>누전 차단기</v>
          </cell>
          <cell r="D1988" t="str">
            <v>2P 30AF</v>
          </cell>
          <cell r="E1988">
            <v>1</v>
          </cell>
          <cell r="F1988" t="str">
            <v>개</v>
          </cell>
          <cell r="G1988">
            <v>4423</v>
          </cell>
          <cell r="H1988">
            <v>18386</v>
          </cell>
          <cell r="I1988">
            <v>366</v>
          </cell>
        </row>
        <row r="1989">
          <cell r="A1989" t="str">
            <v>B2753</v>
          </cell>
          <cell r="B1989" t="str">
            <v>I16</v>
          </cell>
          <cell r="C1989" t="str">
            <v>접지</v>
          </cell>
          <cell r="D1989" t="str">
            <v>E3(전기)</v>
          </cell>
          <cell r="E1989">
            <v>1</v>
          </cell>
          <cell r="F1989" t="str">
            <v>개소</v>
          </cell>
          <cell r="G1989">
            <v>3643</v>
          </cell>
          <cell r="H1989">
            <v>17297</v>
          </cell>
          <cell r="I1989">
            <v>345</v>
          </cell>
        </row>
        <row r="1990">
          <cell r="A1990" t="str">
            <v>B2753</v>
          </cell>
          <cell r="B1990" t="str">
            <v>I17</v>
          </cell>
          <cell r="C1990" t="str">
            <v>PVC 분 전 반</v>
          </cell>
          <cell r="D1990" t="str">
            <v>SE-6</v>
          </cell>
          <cell r="E1990">
            <v>5</v>
          </cell>
          <cell r="F1990" t="str">
            <v>식</v>
          </cell>
          <cell r="G1990">
            <v>30116</v>
          </cell>
          <cell r="H1990">
            <v>46607</v>
          </cell>
          <cell r="I1990">
            <v>931</v>
          </cell>
        </row>
        <row r="1991">
          <cell r="C1991" t="str">
            <v>소 계</v>
          </cell>
        </row>
        <row r="2020">
          <cell r="C2020" t="str">
            <v>○ 공통가설공사</v>
          </cell>
        </row>
        <row r="2021">
          <cell r="A2021" t="str">
            <v>00000</v>
          </cell>
          <cell r="B2021" t="str">
            <v>Z00</v>
          </cell>
          <cell r="C2021" t="str">
            <v>조립식 가설사무소</v>
          </cell>
          <cell r="D2021" t="str">
            <v>(18개월)</v>
          </cell>
          <cell r="E2021">
            <v>35</v>
          </cell>
          <cell r="F2021" t="str">
            <v>M2</v>
          </cell>
          <cell r="G2021">
            <v>19766</v>
          </cell>
          <cell r="H2021">
            <v>31255</v>
          </cell>
          <cell r="I2021">
            <v>536</v>
          </cell>
        </row>
        <row r="2022">
          <cell r="A2022" t="str">
            <v>00000</v>
          </cell>
          <cell r="B2022" t="str">
            <v>Z00</v>
          </cell>
          <cell r="C2022" t="str">
            <v>조립식가설창고</v>
          </cell>
          <cell r="D2022" t="str">
            <v>(18개월)</v>
          </cell>
          <cell r="E2022">
            <v>60</v>
          </cell>
          <cell r="F2022" t="str">
            <v>M2</v>
          </cell>
          <cell r="G2022">
            <v>11134</v>
          </cell>
          <cell r="H2022">
            <v>20128</v>
          </cell>
          <cell r="I2022">
            <v>402</v>
          </cell>
        </row>
        <row r="2023">
          <cell r="A2023" t="str">
            <v>00000</v>
          </cell>
          <cell r="B2023" t="str">
            <v>Z00</v>
          </cell>
          <cell r="C2023" t="str">
            <v>가설작업헛간손료</v>
          </cell>
          <cell r="D2023" t="str">
            <v>(1년이상)(고층)</v>
          </cell>
          <cell r="E2023">
            <v>30</v>
          </cell>
          <cell r="F2023" t="str">
            <v>M2</v>
          </cell>
          <cell r="G2023">
            <v>2450</v>
          </cell>
          <cell r="H2023">
            <v>11450</v>
          </cell>
          <cell r="I2023">
            <v>0</v>
          </cell>
        </row>
      </sheetData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단가표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금액내역서"/>
      <sheetName val="원가계산서(남측)"/>
      <sheetName val="별표내역"/>
      <sheetName val="공통가설(현장검토안)"/>
      <sheetName val="노임단가"/>
      <sheetName val="3BL공동구 수량"/>
      <sheetName val="자재집계표"/>
      <sheetName val="시멘트"/>
      <sheetName val="도급"/>
      <sheetName val="잡설비내역"/>
      <sheetName val="견적서"/>
      <sheetName val="총괄-1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토목"/>
      <sheetName val="TB-내역서"/>
      <sheetName val="PIPE(UG)내역"/>
      <sheetName val="자료입력"/>
      <sheetName val="실행내역"/>
      <sheetName val="일위대가표"/>
      <sheetName val="시설물기초"/>
      <sheetName val="원가계산"/>
      <sheetName val="별총"/>
      <sheetName val="우,오수"/>
      <sheetName val="EJ"/>
      <sheetName val="간접경상비"/>
      <sheetName val="종단계산"/>
      <sheetName val="정렬"/>
      <sheetName val="부표총괄"/>
      <sheetName val="품셈1-"/>
      <sheetName val="중기"/>
      <sheetName val="6-1. 관개량조서"/>
      <sheetName val="외주비"/>
      <sheetName val="오억미만"/>
      <sheetName val="자재단가조사표-수목"/>
      <sheetName val="접속도로"/>
      <sheetName val="NYS"/>
      <sheetName val="포장(수량)-관로부"/>
      <sheetName val="JOIN(2span)"/>
      <sheetName val="값"/>
      <sheetName val="일위"/>
      <sheetName val="총물량"/>
      <sheetName val="품셈"/>
      <sheetName val="부대내역"/>
      <sheetName val="일위대가"/>
      <sheetName val="보차도경계석"/>
      <sheetName val="Y-WORK"/>
      <sheetName val="을지"/>
      <sheetName val="플랜트 설치"/>
      <sheetName val="Ⅴ-2.공종별내역"/>
      <sheetName val="단중"/>
      <sheetName val="2000년1차"/>
      <sheetName val="AABS내역"/>
      <sheetName val="LIST"/>
      <sheetName val="PUMP"/>
      <sheetName val="VENDOR LIST"/>
      <sheetName val="공통비"/>
      <sheetName val="토목내역서"/>
      <sheetName val="6동"/>
      <sheetName val="경비_원본"/>
      <sheetName val="갑지"/>
      <sheetName val="일위대가목록"/>
      <sheetName val="접속도로1"/>
      <sheetName val="노임"/>
      <sheetName val="sw1"/>
      <sheetName val="NOMUBI"/>
      <sheetName val="접속도로집계"/>
      <sheetName val="실행"/>
      <sheetName val="구조물"/>
      <sheetName val="예산M2"/>
      <sheetName val="인건비"/>
      <sheetName val="단중표"/>
      <sheetName val="기성내역서표지"/>
      <sheetName val="00상노임"/>
      <sheetName val="건축"/>
      <sheetName val="투찰(하수)"/>
      <sheetName val="참조-(1)"/>
      <sheetName val="내역서"/>
      <sheetName val="시중노임단가"/>
      <sheetName val="내역"/>
      <sheetName val="소방"/>
      <sheetName val="프랜트면허"/>
      <sheetName val="별표집계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기초일위"/>
      <sheetName val="정부노임"/>
      <sheetName val="견적의뢰"/>
      <sheetName val="설계예시"/>
      <sheetName val="토공총괄표"/>
      <sheetName val="표준단면수량(출력안함)"/>
      <sheetName val="합계금액"/>
      <sheetName val="#REF"/>
      <sheetName val="공사개요"/>
      <sheetName val="수량산출서"/>
      <sheetName val="에너지요금"/>
      <sheetName val="토공사"/>
      <sheetName val="장비별표(오거보링)(Ø400)(12M)"/>
      <sheetName val="2.품제O호표"/>
      <sheetName val="명단"/>
      <sheetName val="교통대책내역"/>
      <sheetName val="일위대가표집계표"/>
      <sheetName val="DATE"/>
      <sheetName val="가시설(TYPE-A)"/>
      <sheetName val="1-1평균터파기고(1)"/>
      <sheetName val="사다리"/>
      <sheetName val="포장공사"/>
      <sheetName val="공사내역"/>
      <sheetName val="청주(철골발주의뢰서)"/>
      <sheetName val="정공공사"/>
      <sheetName val="부대공(집계)"/>
      <sheetName val="전기"/>
      <sheetName val="guard(mac)"/>
      <sheetName val="정부노임단가"/>
      <sheetName val="원가계산서"/>
      <sheetName val="우수맨홀공제단위수량"/>
      <sheetName val="물량표"/>
      <sheetName val="대구칠곡5전기"/>
      <sheetName val="자재단가"/>
      <sheetName val="BID"/>
      <sheetName val="P.M 별"/>
      <sheetName val="평자재단가"/>
      <sheetName val="원본"/>
      <sheetName val="부대공Ⅱ"/>
      <sheetName val="Sheet1"/>
      <sheetName val="1월"/>
      <sheetName val="지질조사"/>
      <sheetName val="하수급견적대비"/>
      <sheetName val="관계주식"/>
      <sheetName val="평균터파기고(1-2,ASP)"/>
      <sheetName val="국내"/>
      <sheetName val="중소기업"/>
      <sheetName val="품목"/>
      <sheetName val="I一般比"/>
      <sheetName val="마감"/>
      <sheetName val="직재"/>
      <sheetName val="Customer Databas"/>
      <sheetName val="총괄표"/>
      <sheetName val="200"/>
      <sheetName val="공통가설"/>
      <sheetName val="갑지(요약)"/>
      <sheetName val="대가표(품셈)"/>
      <sheetName val="laroux"/>
      <sheetName val="전기관급내역서"/>
      <sheetName val="전기관급내역총계"/>
      <sheetName val="목차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직노"/>
      <sheetName val="터파기및재료"/>
      <sheetName val="인건-측정"/>
      <sheetName val="내역_ver1.0"/>
      <sheetName val="골조시행"/>
      <sheetName val="설 계"/>
      <sheetName val="토공집계표"/>
      <sheetName val="지급자재"/>
      <sheetName val="기계경비(시간당)"/>
      <sheetName val="A3.공사비 검토"/>
      <sheetName val="밸브설치"/>
      <sheetName val="이자율"/>
      <sheetName val="이익영"/>
      <sheetName val="변경총괄표"/>
      <sheetName val="재공품"/>
      <sheetName val="입력자료(노무비)"/>
      <sheetName val="분수장비시설수량"/>
      <sheetName val="식재수량표"/>
      <sheetName val="입고장부 (4)"/>
      <sheetName val="inputdata"/>
      <sheetName val="남양내역"/>
      <sheetName val="설계예산서"/>
      <sheetName val="품셈목록"/>
      <sheetName val="제잡비(주공종)"/>
      <sheetName val="별표 (1)"/>
      <sheetName val="잡비"/>
      <sheetName val="6호기"/>
      <sheetName val="유림골조"/>
      <sheetName val="건축공사"/>
      <sheetName val="건축직"/>
      <sheetName val="갑지(추정)"/>
      <sheetName val="원가"/>
      <sheetName val="단가 및 재료비"/>
      <sheetName val="3.3수량집계"/>
      <sheetName val="기본일위"/>
      <sheetName val="제잡비"/>
      <sheetName val="총괄원가계산서"/>
      <sheetName val="SLAB&quot;1&quot;"/>
      <sheetName val="재료"/>
      <sheetName val="자재단가비교표"/>
      <sheetName val="포장복구집계"/>
      <sheetName val="하조서"/>
      <sheetName val="가시설흙막이"/>
      <sheetName val="식재일위"/>
      <sheetName val="인건비 "/>
      <sheetName val="조명율표"/>
      <sheetName val="내역조적"/>
      <sheetName val="최종견"/>
      <sheetName val="2002상반기노임기준"/>
      <sheetName val="BEND LOSS"/>
      <sheetName val="견적을지"/>
      <sheetName val="당초"/>
      <sheetName val="토목노임단가"/>
      <sheetName val="101동"/>
      <sheetName val="용소리교"/>
      <sheetName val="산출(열차무선)"/>
      <sheetName val="산출(역무통신)"/>
      <sheetName val="견"/>
      <sheetName val="노임대가"/>
      <sheetName val="1062-X방향 "/>
      <sheetName val="(C)원내역"/>
      <sheetName val="기계설비"/>
      <sheetName val="MOTOR"/>
      <sheetName val="현장관리비데이타"/>
      <sheetName val="7. 현장관리비 "/>
      <sheetName val="6. 안전관리비"/>
      <sheetName val="단면"/>
      <sheetName val="출자한도"/>
      <sheetName val="MIJIBI"/>
      <sheetName val="공정코드"/>
      <sheetName val="#3E1_GCR"/>
      <sheetName val="공사비산출내역"/>
      <sheetName val="선수금"/>
      <sheetName val="주차구획선수량"/>
      <sheetName val="MAIN_TABLE"/>
      <sheetName val="대로근거"/>
      <sheetName val="수량산출서 갑지"/>
      <sheetName val="98지급계획"/>
      <sheetName val="9-1차이내역"/>
      <sheetName val="연습"/>
      <sheetName val="단양 00 아파트-세부내역"/>
      <sheetName val="빙장비사양"/>
      <sheetName val="장비사양"/>
      <sheetName val="견적대비표"/>
      <sheetName val="C3.토목_옹벽"/>
      <sheetName val="A6.샤시등"/>
      <sheetName val="비탈면보호공수량산출"/>
      <sheetName val="06-BATCH "/>
      <sheetName val="AP1"/>
      <sheetName val="DATA"/>
      <sheetName val="SG"/>
      <sheetName val="공주방향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표지"/>
      <sheetName val="집계표"/>
      <sheetName val="SIL98"/>
      <sheetName val="설계명세서"/>
      <sheetName val="별표(1)"/>
      <sheetName val="배수공 시멘트 및 골재량 산출"/>
      <sheetName val="조명시설"/>
      <sheetName val="우수받이"/>
      <sheetName val="산출내역서"/>
      <sheetName val="몰탈재료산출"/>
      <sheetName val="세부내역"/>
      <sheetName val="전기일위대가"/>
      <sheetName val="단위단가"/>
      <sheetName val="우배수"/>
      <sheetName val="#3_일위대가목록"/>
      <sheetName val="SCH"/>
      <sheetName val="입찰"/>
      <sheetName val="현경"/>
      <sheetName val="관리,공감"/>
      <sheetName val="견적대비"/>
      <sheetName val="노무비"/>
      <sheetName val="준검 내역서"/>
      <sheetName val="부분별수량산출(조합기초)"/>
      <sheetName val="2호맨홀공제수량"/>
      <sheetName val="수량-77m)"/>
      <sheetName val="예정공정-전체"/>
      <sheetName val="총공사내역서"/>
      <sheetName val="-배수구조총재료"/>
      <sheetName val="기초자료입력"/>
      <sheetName val="1.취수장"/>
      <sheetName val="현장"/>
      <sheetName val="개요"/>
      <sheetName val="DB"/>
      <sheetName val="산출근거"/>
      <sheetName val="명세서"/>
      <sheetName val="견적"/>
      <sheetName val="6.이토처리시간"/>
      <sheetName val="토공(우물통,기타) "/>
      <sheetName val="99노임기준"/>
      <sheetName val="말뚝지지력산정"/>
      <sheetName val="산출내역서집계표"/>
      <sheetName val="감가상각"/>
      <sheetName val="노임단가명세표"/>
      <sheetName val="교대(A1)"/>
      <sheetName val="인부노임"/>
      <sheetName val="식생블럭단위수량"/>
      <sheetName val="관리비"/>
      <sheetName val="출력X"/>
      <sheetName val="품목테이블"/>
      <sheetName val="Baby일위대가"/>
      <sheetName val="교각별철근수량집계표"/>
      <sheetName val="동원인원"/>
      <sheetName val="22인공"/>
      <sheetName val="산출표"/>
      <sheetName val="Total"/>
      <sheetName val="대치판정"/>
      <sheetName val="관급"/>
      <sheetName val="Macro(전선)"/>
      <sheetName val="1"/>
      <sheetName val="중기사용료"/>
      <sheetName val="사본 - b_balju"/>
      <sheetName val="WEIGHT"/>
      <sheetName val="기본단가표"/>
      <sheetName val="설비"/>
      <sheetName val="퇴직금(울산천상)"/>
      <sheetName val="SCHEDULE"/>
      <sheetName val="ELECTRIC"/>
      <sheetName val="데이타"/>
      <sheetName val="1.수인터널"/>
      <sheetName val="각종양식"/>
      <sheetName val="근로자자료입력"/>
      <sheetName val="참고자료"/>
      <sheetName val="fursys"/>
      <sheetName val="1차증가원가계산"/>
      <sheetName val="BD운반거리"/>
      <sheetName val="REINF."/>
      <sheetName val="LOADS"/>
      <sheetName val="장비임대료"/>
      <sheetName val="DATA 입력란"/>
      <sheetName val="손익분석"/>
      <sheetName val="설계내역서"/>
      <sheetName val="수량명세서"/>
      <sheetName val="별표"/>
      <sheetName val="평3"/>
      <sheetName val="BOX전기내역"/>
      <sheetName val="방수"/>
      <sheetName val="2002공임"/>
      <sheetName val="2002자재가격"/>
      <sheetName val="95년12월말"/>
      <sheetName val="품셈총괄"/>
      <sheetName val="개산공사비"/>
      <sheetName val="내역서(기성청구)"/>
      <sheetName val="4.2.1 마루높이 검토"/>
      <sheetName val="주관사업"/>
      <sheetName val="전체내역"/>
      <sheetName val="전기단가조사서"/>
      <sheetName val="내역(가지)"/>
      <sheetName val="철집"/>
      <sheetName val="공통부대비"/>
      <sheetName val="토적계산서"/>
      <sheetName val="골조공사"/>
      <sheetName val="cable산출"/>
      <sheetName val="배수통관(좌)"/>
      <sheetName val="품목단가"/>
      <sheetName val="일위목차"/>
      <sheetName val="경비일반이윤변경"/>
      <sheetName val="재료변경"/>
      <sheetName val="품셈(기초)"/>
      <sheetName val="부총"/>
      <sheetName val="공종별적용단가"/>
      <sheetName val="금융비용"/>
      <sheetName val="INPUT"/>
      <sheetName val="공사설명서"/>
      <sheetName val="전기_x0002__x0000_韈G"/>
      <sheetName val=""/>
      <sheetName val="상하차비용"/>
      <sheetName val="공예을"/>
      <sheetName val="설계기준"/>
      <sheetName val="품목현황"/>
      <sheetName val="rate"/>
      <sheetName val="설계명세"/>
      <sheetName val="수량산출"/>
      <sheetName val="차수공개요"/>
      <sheetName val="포장단면별단위수량"/>
      <sheetName val="여과지동"/>
      <sheetName val="범용개발순소요비용"/>
      <sheetName val="총괄내역서"/>
      <sheetName val="공사품의서"/>
      <sheetName val="기계경비목록"/>
      <sheetName val="단가비교표"/>
      <sheetName val="중기근거"/>
      <sheetName val="기계경비"/>
      <sheetName val="예산명세서"/>
      <sheetName val="지구단위계획"/>
      <sheetName val="영창26"/>
      <sheetName val="퇴직공제부금산출근거"/>
      <sheetName val="장비가동"/>
      <sheetName val="설계내역"/>
      <sheetName val="일위대가1"/>
      <sheetName val="3본사"/>
      <sheetName val="삼보지질"/>
      <sheetName val="총집계"/>
      <sheetName val="집계표 (2)"/>
      <sheetName val="VXXXXXXX"/>
      <sheetName val="천안IP공장자100노100물량110할증"/>
      <sheetName val="TABLE"/>
      <sheetName val="단가대비표"/>
      <sheetName val="입찰안"/>
      <sheetName val="실행철강하도"/>
      <sheetName val="입찰보고"/>
      <sheetName val="토사(PE)"/>
      <sheetName val="대가호표"/>
      <sheetName val="철골"/>
      <sheetName val="입상내역"/>
      <sheetName val="세골재  T2 변경 현황"/>
      <sheetName val="토목공사"/>
      <sheetName val="저"/>
      <sheetName val="관개"/>
      <sheetName val="실행단가"/>
      <sheetName val="년도별시공"/>
      <sheetName val="TB_내역서"/>
      <sheetName val="우주화성공장"/>
      <sheetName val="성서방향-교대(A2)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2축기둥해석"/>
      <sheetName val="VXXXXX"/>
      <sheetName val="설계조건"/>
      <sheetName val="말뚝설계"/>
      <sheetName val="대비"/>
      <sheetName val="잡철물"/>
      <sheetName val="98수문일위"/>
      <sheetName val="연습장소"/>
      <sheetName val="각종단가"/>
      <sheetName val="산출기초"/>
      <sheetName val="기성2"/>
      <sheetName val="입력자료"/>
      <sheetName val="건축비목군분류"/>
      <sheetName val="자단"/>
      <sheetName val="품셈표-환경공사"/>
      <sheetName val="969910( R)"/>
      <sheetName val="신우"/>
      <sheetName val="APT"/>
      <sheetName val="총괄"/>
      <sheetName val="일위대가(1)"/>
      <sheetName val="기계공사비집계(원안)"/>
      <sheetName val="새공통"/>
      <sheetName val="찍기"/>
      <sheetName val="건재양식"/>
      <sheetName val="삭제금지단가"/>
      <sheetName val="기계경비일람"/>
      <sheetName val="DANGA"/>
      <sheetName val="Dae_Jiju"/>
      <sheetName val="T13(P68~72,78)"/>
      <sheetName val="별첨1"/>
      <sheetName val="공사비"/>
      <sheetName val="날개벽(시점좌측)"/>
      <sheetName val="차액보증"/>
      <sheetName val="SRC-B3U2"/>
      <sheetName val="적용토목"/>
      <sheetName val="건축내역서"/>
      <sheetName val="-기성청구내역서.xlsx"/>
      <sheetName val="주요수량증감"/>
      <sheetName val="3.하중산정4.지지력"/>
      <sheetName val="직영2"/>
      <sheetName val="6.일위목록"/>
      <sheetName val="9.단가조사서"/>
      <sheetName val="변화치수"/>
      <sheetName val="지수링 단위수량"/>
      <sheetName val="맨홀천공및반구연결거푸집집계"/>
      <sheetName val="오수맨홀평균높이"/>
      <sheetName val="토공"/>
      <sheetName val="동측급수"/>
      <sheetName val="6PILE  (돌출)"/>
      <sheetName val="배수장토목공사비"/>
      <sheetName val="특수조명기구 단가조사서"/>
      <sheetName val="1호맨홀토공"/>
      <sheetName val="내역서1"/>
      <sheetName val="대가목록"/>
      <sheetName val="요율"/>
      <sheetName val="2공구산출내역"/>
      <sheetName val="기본가정"/>
      <sheetName val="장외반출및폐기물 "/>
      <sheetName val="부대단위수량"/>
      <sheetName val="노무비집계"/>
      <sheetName val="지수"/>
      <sheetName val="15100"/>
      <sheetName val="공사비총괄표"/>
      <sheetName val="원가계산 (2)"/>
      <sheetName val="제잡비계산"/>
      <sheetName val="0217상가미분양자산"/>
      <sheetName val="내용"/>
      <sheetName val="YC구입"/>
      <sheetName val="코드표"/>
      <sheetName val="구조물총"/>
      <sheetName val="단면 (2)"/>
      <sheetName val="증감대비"/>
      <sheetName val="인사자료총집계"/>
      <sheetName val="ilch"/>
      <sheetName val="하수처리장"/>
      <sheetName val="2000전체분"/>
      <sheetName val="전체"/>
      <sheetName val="퍼스트"/>
      <sheetName val="경비공통"/>
      <sheetName val="포장수량집계"/>
      <sheetName val="일위목록"/>
      <sheetName val="XL4Poppy"/>
      <sheetName val="샌딩 에폭시 도장"/>
      <sheetName val="스텐문틀설치"/>
      <sheetName val="일반문틀 설치"/>
      <sheetName val="장비집계"/>
      <sheetName val="기계사급자재"/>
      <sheetName val="4.전기"/>
      <sheetName val="태안9)3-2)원내역"/>
      <sheetName val="코드"/>
      <sheetName val="공종목록표"/>
      <sheetName val="공사설계서"/>
      <sheetName val="(A)내역서"/>
      <sheetName val="총수량집계표"/>
      <sheetName val="3.공통공사대비"/>
      <sheetName val="바닥판"/>
      <sheetName val="입력DATA"/>
      <sheetName val="성과심사(총괄)"/>
      <sheetName val="퇴비산출근거"/>
      <sheetName val="신규일위대가"/>
      <sheetName val="기계시공"/>
      <sheetName val="주beam"/>
      <sheetName val="000000"/>
      <sheetName val="PBS"/>
      <sheetName val="기계"/>
      <sheetName val="정화조"/>
      <sheetName val="조경"/>
      <sheetName val="중기조종사 단위단가"/>
      <sheetName val="포장공"/>
      <sheetName val="앉음벽 (2)"/>
      <sheetName val="MC-01"/>
      <sheetName val="자재테이블"/>
      <sheetName val="07년12월까지실정산분"/>
      <sheetName val="교각1"/>
      <sheetName val="재료집계표"/>
      <sheetName val="신천3호용수로"/>
      <sheetName val="이름"/>
      <sheetName val="배수관공"/>
      <sheetName val="대구파크쿨링타워"/>
      <sheetName val="맨홀수량산출"/>
      <sheetName val="중로근거"/>
      <sheetName val="내역기준"/>
      <sheetName val="폐기물"/>
      <sheetName val="보호"/>
      <sheetName val="골재산출"/>
      <sheetName val="ABUT수량-A1"/>
      <sheetName val="단위중량"/>
      <sheetName val="dongia (2)"/>
      <sheetName val="총괄집계표"/>
      <sheetName val="대림경상68억"/>
      <sheetName val="일영수간선"/>
      <sheetName val="설계서"/>
      <sheetName val="대가2(원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정부노임"/>
      <sheetName val="표지 (2)"/>
      <sheetName val="토공"/>
      <sheetName val="표지 (3)"/>
      <sheetName val="구조물공"/>
      <sheetName val="표지 (4)"/>
      <sheetName val="배수공"/>
      <sheetName val="표지 (5)"/>
      <sheetName val="교량공"/>
      <sheetName val="표지 (6)"/>
      <sheetName val="포장공"/>
      <sheetName val="표지 (7)"/>
      <sheetName val="부대공"/>
      <sheetName val="표지 (8)"/>
      <sheetName val="기계경비"/>
      <sheetName val="표지 (9)"/>
      <sheetName val="노임"/>
      <sheetName val="표지 (10)"/>
      <sheetName val="일반자재"/>
      <sheetName val="별표 "/>
      <sheetName val="일위대가(계측기설치)"/>
      <sheetName val="일위대가목차"/>
      <sheetName val="품셈TABLE"/>
      <sheetName val="시중노임단가"/>
      <sheetName val="sw1"/>
      <sheetName val="NOMUBI"/>
      <sheetName val="#REF"/>
      <sheetName val="견적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인사자료총집계"/>
      <sheetName val="총괄표"/>
      <sheetName val="증감집계"/>
      <sheetName val="신규집계"/>
      <sheetName val="증감내역"/>
      <sheetName val="신규내역"/>
      <sheetName val="증감노임산출"/>
      <sheetName val="신규노임산출"/>
      <sheetName val="신규산출조서"/>
      <sheetName val="설변내용"/>
      <sheetName val="원본"/>
      <sheetName val="내역서"/>
      <sheetName val="변경후-SHEET"/>
      <sheetName val="공사개요"/>
      <sheetName val="매입세율"/>
      <sheetName val="수입"/>
      <sheetName val="C1ㅇ"/>
      <sheetName val="인사관~1"/>
      <sheetName val="일위대가"/>
      <sheetName val="설계"/>
      <sheetName val="SIL98"/>
      <sheetName val="현금흐름"/>
      <sheetName val="BID"/>
      <sheetName val="정부노임단가"/>
      <sheetName val="광통신 견적내역서1"/>
      <sheetName val="01"/>
      <sheetName val="토목주소"/>
      <sheetName val="프랜트면허"/>
      <sheetName val="현대물량"/>
      <sheetName val="통신물량"/>
      <sheetName val="ATM기초철가"/>
      <sheetName val="추가예산"/>
      <sheetName val="설 계"/>
      <sheetName val="9GNG운반"/>
      <sheetName val="당진1,2호기전선관설치및접지4차공사내역서-을지"/>
      <sheetName val="품셈TABLE"/>
      <sheetName val="하수급견적대비"/>
      <sheetName val="템플릿"/>
      <sheetName val="장비"/>
      <sheetName val="산근1"/>
      <sheetName val="노무"/>
      <sheetName val="자재"/>
      <sheetName val="배수공"/>
      <sheetName val="수문일1"/>
      <sheetName val="FORM-0"/>
      <sheetName val="200"/>
      <sheetName val="Sheet1"/>
      <sheetName val="경비"/>
      <sheetName val="Total"/>
      <sheetName val="품셈(기초)"/>
      <sheetName val="실행철강하도"/>
      <sheetName val="옥외"/>
      <sheetName val="품셈표"/>
      <sheetName val="JUCKEYK"/>
      <sheetName val="내역표지"/>
      <sheetName val="골조시행"/>
      <sheetName val="인건-측정"/>
      <sheetName val="갑지"/>
      <sheetName val="관급"/>
      <sheetName val="조건표"/>
      <sheetName val="FAX"/>
      <sheetName val="정렬"/>
      <sheetName val="장비가동"/>
      <sheetName val="태안9)3-2)원내역"/>
      <sheetName val="동원인원계획표"/>
      <sheetName val="#REF"/>
      <sheetName val="적용토목"/>
      <sheetName val="1.취수장"/>
      <sheetName val="건축내역"/>
      <sheetName val="차액보증"/>
      <sheetName val="도급"/>
      <sheetName val="최종견"/>
      <sheetName val="경성자금"/>
      <sheetName val="SUB일위대가"/>
      <sheetName val="심사"/>
      <sheetName val="BJJIN"/>
      <sheetName val="BREAKDOWN(철거설치)"/>
      <sheetName val="매입세"/>
      <sheetName val="DB"/>
      <sheetName val="변경후원본2"/>
      <sheetName val="wall"/>
      <sheetName val="Front"/>
      <sheetName val="재개발"/>
      <sheetName val="별표 "/>
      <sheetName val="점수계산1-2"/>
      <sheetName val="6공구(당초)"/>
      <sheetName val="건축"/>
      <sheetName val="노임이"/>
      <sheetName val="견적서"/>
      <sheetName val="FAB별"/>
      <sheetName val="내역"/>
      <sheetName val="입찰안"/>
      <sheetName val="설계내역서"/>
      <sheetName val="부서코드표"/>
      <sheetName val="갑지(추정)"/>
      <sheetName val="주관사업"/>
      <sheetName val="표건"/>
      <sheetName val="NOMUBI"/>
      <sheetName val="sw1"/>
      <sheetName val="5사남"/>
      <sheetName val="수리결과"/>
      <sheetName val="비목별 투입비"/>
      <sheetName val="예상공사비 (2)"/>
      <sheetName val="내부마감공사비"/>
      <sheetName val="내부마감공사비 (2)"/>
      <sheetName val="현장별평당금액"/>
      <sheetName val="단위당물량"/>
      <sheetName val="자체현장통합"/>
      <sheetName val="현장별품명통일"/>
      <sheetName val="추정공사비"/>
      <sheetName val="예상자재투입량"/>
      <sheetName val="현장별인원투입"/>
      <sheetName val="월별투입"/>
      <sheetName val="누계투입"/>
      <sheetName val="현장집계"/>
      <sheetName val="Sheet3"/>
      <sheetName val="Sheet18"/>
      <sheetName val="현장별평당공사비"/>
      <sheetName val="평당금액"/>
      <sheetName val="타사동향"/>
      <sheetName val="공종별공사비분석"/>
      <sheetName val="33평형"/>
      <sheetName val="Sheet8"/>
      <sheetName val="대공정,중공정"/>
      <sheetName val="유형별공사투입비"/>
      <sheetName val="Sheet10"/>
      <sheetName val="Sheet11"/>
      <sheetName val="Sheet12"/>
      <sheetName val="Sheet13"/>
      <sheetName val="Sheet15"/>
      <sheetName val="Sheet14"/>
      <sheetName val="Sheet16"/>
      <sheetName val="Sheet17"/>
      <sheetName val="TEST1"/>
      <sheetName val="CTEMCOST"/>
      <sheetName val="공조기"/>
      <sheetName val="보차도경계석"/>
      <sheetName val="조명시설"/>
      <sheetName val="제안서"/>
      <sheetName val="행정표준(1)"/>
      <sheetName val="행정표준(2)"/>
      <sheetName val="교각1"/>
      <sheetName val="EJ"/>
      <sheetName val="ELECTRIC"/>
      <sheetName val="품목단가"/>
      <sheetName val="MAT"/>
      <sheetName val="스포회원매출"/>
      <sheetName val="Y-WORK"/>
      <sheetName val="토공사"/>
      <sheetName val="삭제금지단가"/>
      <sheetName val="물량표"/>
      <sheetName val="7.경제성결과"/>
      <sheetName val="세부내역"/>
      <sheetName val="소화"/>
      <sheetName val="참조자료"/>
      <sheetName val=" ｹ-ﾌﾞﾙ"/>
      <sheetName val="원가계산서"/>
      <sheetName val="투찰(하수)"/>
      <sheetName val="총괄-1"/>
      <sheetName val="견적의뢰"/>
      <sheetName val="70%"/>
      <sheetName val="증감분석"/>
      <sheetName val="A1내역_총괄표"/>
      <sheetName val="유림골조"/>
      <sheetName val="45,46"/>
      <sheetName val="용소리교"/>
      <sheetName val="data(일반항습)"/>
      <sheetName val="배수통관(좌)"/>
      <sheetName val="단가표"/>
      <sheetName val="자재집계표"/>
      <sheetName val="양식0202"/>
      <sheetName val="현장명"/>
      <sheetName val="Lr"/>
      <sheetName val="설계명세서"/>
      <sheetName val="TCDB"/>
      <sheetName val="직노"/>
      <sheetName val="장비사양"/>
      <sheetName val="실행내역"/>
      <sheetName val="견적서갑지연속"/>
      <sheetName val="천공배관"/>
      <sheetName val="기계실주위배관"/>
      <sheetName val="히트펌프"/>
      <sheetName val="1공구산출내역서"/>
      <sheetName val="원가계산서(변경)"/>
      <sheetName val="실행-자재"/>
      <sheetName val="J"/>
      <sheetName val="2000년 공정표"/>
      <sheetName val="평3"/>
      <sheetName val="우석토건변경대비표.xlsx"/>
      <sheetName val="단가"/>
      <sheetName val="작성"/>
      <sheetName val="수량산출서"/>
      <sheetName val="일위대가(1)"/>
      <sheetName val="예산서"/>
      <sheetName val="원가계산"/>
      <sheetName val="간접경상비"/>
      <sheetName val="시화점실행"/>
      <sheetName val="조명율표"/>
      <sheetName val="월별수입"/>
      <sheetName val="토공"/>
      <sheetName val="지질조사"/>
      <sheetName val="단가일람"/>
      <sheetName val="조경일람"/>
      <sheetName val="부대공Ⅱ"/>
      <sheetName val="약품공급2"/>
      <sheetName val="집계표"/>
      <sheetName val="Customer Databas"/>
      <sheetName val="금융비용"/>
      <sheetName val="98수문일위"/>
      <sheetName val="퇴직금(울산천상)"/>
      <sheetName val="견적의뢰서"/>
      <sheetName val="을"/>
      <sheetName val="일위_파일"/>
      <sheetName val="Resource2"/>
      <sheetName val="원가서"/>
      <sheetName val="교통대책내역"/>
      <sheetName val="O＆P"/>
      <sheetName val="N賃率-職"/>
      <sheetName val="득점현황"/>
      <sheetName val="개요"/>
      <sheetName val="실행"/>
      <sheetName val="원가총괄"/>
      <sheetName val="0207집계"/>
      <sheetName val="POL6차-PIPING"/>
      <sheetName val="6PILE  (돌출)"/>
      <sheetName val="2.대외공문"/>
      <sheetName val="GAEYO"/>
      <sheetName val="(C)원내역"/>
      <sheetName val="공정코드"/>
      <sheetName val="내역(전력)"/>
      <sheetName val="2.1"/>
      <sheetName val="수량산출내역1115"/>
      <sheetName val="총물량"/>
      <sheetName val="Sheet5"/>
      <sheetName val="노임단가"/>
      <sheetName val="오억미만"/>
      <sheetName val="일위수량"/>
      <sheetName val="기성내역"/>
      <sheetName val="선정요령"/>
      <sheetName val="DATA"/>
      <sheetName val="관리,공감"/>
      <sheetName val="을지"/>
      <sheetName val="카니발(자105노60)"/>
      <sheetName val="안양1공구_건축"/>
      <sheetName val="맨홀"/>
      <sheetName val="구분자"/>
      <sheetName val="그림"/>
      <sheetName val="그림2"/>
      <sheetName val=" 견적서"/>
      <sheetName val="일위대가표"/>
      <sheetName val="PI"/>
      <sheetName val="경영계획1월"/>
      <sheetName val="터파기및재료"/>
      <sheetName val="특판제외"/>
      <sheetName val="ABUT수량-A1"/>
      <sheetName val="DATE"/>
      <sheetName val="예가표"/>
      <sheetName val="DATA2000"/>
      <sheetName val="전신환매도율"/>
      <sheetName val="평가데이터"/>
      <sheetName val="SCHEDULE"/>
      <sheetName val="음료실행"/>
      <sheetName val="기본사항"/>
      <sheetName val="표준건축비"/>
      <sheetName val="Baby일위대가"/>
      <sheetName val="연습"/>
      <sheetName val="내역(설계)"/>
      <sheetName val="archi(본사)"/>
      <sheetName val="공문"/>
      <sheetName val="관급자재"/>
      <sheetName val="우배수"/>
      <sheetName val="F4-F7"/>
      <sheetName val="결재판(삭제하지말아주세요)"/>
      <sheetName val="99년신청"/>
      <sheetName val="소방 "/>
      <sheetName val="견적조건"/>
      <sheetName val="환산"/>
      <sheetName val="정화조동내역"/>
      <sheetName val="본부소개"/>
      <sheetName val="콘크리트"/>
      <sheetName val="95MAKER"/>
      <sheetName val="총괄갑 "/>
      <sheetName val="남양시작동자105노65기1.3화1.2"/>
      <sheetName val="A-4"/>
      <sheetName val="RE9604"/>
      <sheetName val="손익분석"/>
      <sheetName val="전산품의"/>
      <sheetName val="일위대가(계측기설치)"/>
      <sheetName val=" 토목 처리장도급내역서 "/>
      <sheetName val="설계예산서"/>
      <sheetName val="부대내역"/>
      <sheetName val="98지급계획"/>
      <sheetName val="인건비"/>
      <sheetName val="차량별점검"/>
      <sheetName val="우수맨홀공제단위수량"/>
      <sheetName val="등록자료"/>
      <sheetName val="가로내역"/>
      <sheetName val="표지"/>
      <sheetName val="항목코드"/>
      <sheetName val="아파트 기성내역서"/>
      <sheetName val="일반공사"/>
      <sheetName val="마산월령동골조물량변경"/>
      <sheetName val="구조물공"/>
      <sheetName val="재료"/>
      <sheetName val="노무비"/>
      <sheetName val="Sheet1 (2)"/>
      <sheetName val="집 계 표"/>
      <sheetName val="관리현장"/>
      <sheetName val="할증 "/>
      <sheetName val="현대.전주화산"/>
      <sheetName val="노임적용"/>
      <sheetName val="간접1"/>
      <sheetName val="소방사항"/>
      <sheetName val="이자율"/>
      <sheetName val="설직재-1"/>
      <sheetName val="2000년1차"/>
      <sheetName val="PANEL"/>
      <sheetName val="TG9504"/>
      <sheetName val="단가대비"/>
      <sheetName val="금액내역서"/>
      <sheetName val="지구단위계획"/>
      <sheetName val="산3_4"/>
      <sheetName val="WING3"/>
      <sheetName val="할빙수"/>
      <sheetName val="COVER-P"/>
      <sheetName val="배수내역"/>
      <sheetName val="현장"/>
      <sheetName val="인원조직표"/>
      <sheetName val="대비표"/>
      <sheetName val="문10"/>
      <sheetName val="단양 00 아파트-세부내역"/>
      <sheetName val="변경비교-을"/>
      <sheetName val="자재 집계표"/>
      <sheetName val="BOQ"/>
      <sheetName val="COVER"/>
      <sheetName val="장기차입금"/>
      <sheetName val="토목품셈"/>
      <sheetName val="지급자재"/>
      <sheetName val="옥외외등집계표"/>
      <sheetName val="일위"/>
      <sheetName val="J直材4"/>
      <sheetName val="협가표"/>
      <sheetName val="데이타"/>
      <sheetName val="구간산출"/>
      <sheetName val="Source"/>
      <sheetName val="Preface"/>
      <sheetName val="총괄"/>
      <sheetName val="방수몰탈"/>
      <sheetName val="준공평가"/>
      <sheetName val="위치조서"/>
      <sheetName val="직재"/>
      <sheetName val="소비자가"/>
      <sheetName val="She_x0009__x0000_Y_x0000_"/>
      <sheetName val="_x0000__x000a__x0000_Y"/>
      <sheetName val="She _x0000_Y_x0000_"/>
      <sheetName val="노무비계"/>
      <sheetName val="AHU-1"/>
      <sheetName val="급탕설비"/>
      <sheetName val="화장실배기팬"/>
      <sheetName val="Ring"/>
      <sheetName val="TYPE-A"/>
      <sheetName val="1차설계변경내역"/>
      <sheetName val="E총"/>
      <sheetName val="가격조사서"/>
      <sheetName val="입찰내역"/>
      <sheetName val="내역1"/>
      <sheetName val="건축공사실행"/>
      <sheetName val="unit 4"/>
      <sheetName val="데리네이타현황"/>
      <sheetName val="쌍송교"/>
      <sheetName val="FORM_0"/>
      <sheetName val="일위대가(가설)"/>
      <sheetName val="확산동"/>
      <sheetName val="She _x005f_x0000_Y_x005f_x0000_"/>
      <sheetName val="_x005f_x0000__x005f_x000a__x005f_x0000_Y"/>
      <sheetName val="She_x005f_x0009__x005f_x0000_Y_x005f_x0000_"/>
      <sheetName val="EQT-ESTN"/>
      <sheetName val="건축원가"/>
      <sheetName val="투찰금액"/>
      <sheetName val="3.공통공사대비"/>
      <sheetName val="매매"/>
      <sheetName val="She_x0009_"/>
      <sheetName val=""/>
      <sheetName val="She "/>
      <sheetName val="토공(우물통,기타) "/>
      <sheetName val="1.우편집중내역서"/>
      <sheetName val="SALE"/>
      <sheetName val="변경내역"/>
      <sheetName val="일위목록"/>
      <sheetName val="Sheet2"/>
      <sheetName val="절취및터파기"/>
      <sheetName val="사업부배부A"/>
      <sheetName val="노임"/>
      <sheetName val="기계내역서"/>
      <sheetName val="계측기"/>
      <sheetName val="UEC영화관본공사내역"/>
      <sheetName val="패널"/>
      <sheetName val="급탕순환펌프"/>
      <sheetName val="노무비단가"/>
      <sheetName val="단가조사"/>
      <sheetName val="자판실행"/>
      <sheetName val="EACT10"/>
      <sheetName val="연결임시"/>
      <sheetName val="TOWER 12TON"/>
      <sheetName val="TOWER 10TON"/>
      <sheetName val="수량3"/>
      <sheetName val="관람석제출"/>
      <sheetName val="수량산출근거(본선)"/>
      <sheetName val="단가산출서"/>
      <sheetName val="매출금액"/>
      <sheetName val="SCH"/>
      <sheetName val="절점(04-R1)"/>
      <sheetName val="건1"/>
      <sheetName val="data1"/>
      <sheetName val="MAT_N048"/>
      <sheetName val="지우기"/>
      <sheetName val="R,BLOCK 세부일정"/>
      <sheetName val="ASPHALT TANK"/>
      <sheetName val="E,ROOM 세부일정"/>
      <sheetName val="LPG TANK"/>
      <sheetName val="9.10곡B(대조립)"/>
      <sheetName val="15.B.S"/>
      <sheetName val="13.B.W"/>
      <sheetName val="8.BLT"/>
      <sheetName val="16.C.L"/>
      <sheetName val="11.H.C"/>
      <sheetName val="14.S.T"/>
      <sheetName val="12.T.W"/>
      <sheetName val="1004"/>
      <sheetName val="검사현황"/>
      <sheetName val="상선"/>
      <sheetName val="S1099기장선행WOP"/>
      <sheetName val="REV.0822"/>
      <sheetName val="매출"/>
      <sheetName val="고장MASTER"/>
      <sheetName val="첨부1. 장비별고장"/>
      <sheetName val="첨부2. 장비별원인"/>
      <sheetName val="작업자성명"/>
      <sheetName val="투입자재"/>
      <sheetName val="원형1호맨홀토공수량"/>
      <sheetName val="견적"/>
      <sheetName val="LIQUIDMETAL-경보설비"/>
      <sheetName val="토공사(흙막이)"/>
      <sheetName val="천안IP공장자100노100물량110할증"/>
      <sheetName val="QandAJunior"/>
      <sheetName val="품의"/>
      <sheetName val="항목등록"/>
      <sheetName val="산근"/>
      <sheetName val="대로근거"/>
      <sheetName val="중로근거"/>
      <sheetName val="배수공_base"/>
      <sheetName val="입찰품의서"/>
      <sheetName val="일위대가모음"/>
      <sheetName val="토공사_반영"/>
      <sheetName val="일위대가_호표"/>
      <sheetName val="일위대가_호표 (2)"/>
      <sheetName val="별첨10.하자보증수수료"/>
      <sheetName val="접속도로1"/>
      <sheetName val="인테리어공사 내역"/>
      <sheetName val="날개벽수량표"/>
      <sheetName val="전기내역"/>
      <sheetName val="현경"/>
      <sheetName val="재료표"/>
      <sheetName val="5.경상직원"/>
      <sheetName val="4.전기"/>
      <sheetName val="4공철탑검토"/>
      <sheetName val="LG제품"/>
      <sheetName val="목차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현장조직도"/>
      <sheetName val="원가"/>
      <sheetName val="원가 (2)"/>
      <sheetName val="설비집계"/>
      <sheetName val="장비설치공사"/>
      <sheetName val="기계실"/>
      <sheetName val="공조배관"/>
      <sheetName val="공조닥트"/>
      <sheetName val="위생배관"/>
      <sheetName val="연도"/>
      <sheetName val="방진"/>
      <sheetName val="수영장"/>
      <sheetName val="MYENGBU"/>
      <sheetName val="변경명신물량 (2)"/>
      <sheetName val="소야공정계획표"/>
      <sheetName val="6동"/>
      <sheetName val="사용현황"/>
      <sheetName val="마산방향"/>
      <sheetName val="입찰보고"/>
      <sheetName val="견"/>
      <sheetName val="base"/>
      <sheetName val="서산일위대가수정분010603"/>
      <sheetName val="정산내역서"/>
      <sheetName val="하조서"/>
      <sheetName val="자재일람"/>
      <sheetName val="토지조서(원본)"/>
      <sheetName val="건축공사"/>
      <sheetName val="선수금"/>
      <sheetName val="969910( R)"/>
      <sheetName val="XXXXXX"/>
      <sheetName val="전체기준Data"/>
      <sheetName val="사유서제출현황-2"/>
      <sheetName val="공사비 내역 (가)"/>
      <sheetName val="건축내역서"/>
      <sheetName val="입력"/>
      <sheetName val="인부신상자료"/>
      <sheetName val="파이프류"/>
      <sheetName val="콘크리트타설집계표"/>
      <sheetName val="자재근거"/>
      <sheetName val="중기근거"/>
      <sheetName val="건축비목군분류"/>
      <sheetName val="수량산출"/>
      <sheetName val="현장명입력,결재란"/>
      <sheetName val="산출서(변경후_RACK)"/>
      <sheetName val="투자-국내2"/>
      <sheetName val="교수설계"/>
      <sheetName val="FAB4생산"/>
      <sheetName val="문학간접"/>
      <sheetName val="시멘트"/>
      <sheetName val="개산공사비"/>
      <sheetName val="시설물기초"/>
      <sheetName val="코드표"/>
      <sheetName val="자료입력"/>
      <sheetName val="산출내역서집계표"/>
      <sheetName val="은행"/>
      <sheetName val="사업장관리번호"/>
      <sheetName val="덕전리"/>
      <sheetName val="총괄내역서"/>
      <sheetName val="배명(단가)"/>
      <sheetName val="상품입고집계"/>
      <sheetName val="소방"/>
      <sheetName val="Macro(MCC)"/>
      <sheetName val="현장식당(1)"/>
      <sheetName val="101동"/>
      <sheetName val="조건"/>
      <sheetName val="증감내역서"/>
      <sheetName val="시중노임단가"/>
      <sheetName val="정산표"/>
      <sheetName val="D-3503"/>
      <sheetName val="기초"/>
      <sheetName val="단위량당중기"/>
      <sheetName val="토목공사"/>
      <sheetName val="Packaging cost Back Data"/>
      <sheetName val="견적을지"/>
      <sheetName val="종가"/>
      <sheetName val="예산총괄"/>
      <sheetName val="공량산출근거서"/>
      <sheetName val="IMPEADENCE MAP 취수장"/>
      <sheetName val="2-1.4 공조기 측정"/>
      <sheetName val="집계"/>
      <sheetName val="설명"/>
      <sheetName val="영수,세금계산서집계"/>
      <sheetName val="Xunit"/>
      <sheetName val="초등학교내역서"/>
      <sheetName val="품셈"/>
      <sheetName val="공종목록표"/>
      <sheetName val="INPUT"/>
      <sheetName val="B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집계표"/>
      <sheetName val="원본(갑지)"/>
      <sheetName val="ABUT수량-A1"/>
      <sheetName val="주차구획선수량"/>
      <sheetName val="하조서"/>
      <sheetName val="목차"/>
      <sheetName val="산출내역서"/>
      <sheetName val="대치판정"/>
      <sheetName val="1790"/>
      <sheetName val="#REF"/>
      <sheetName val="WALKER HILL"/>
      <sheetName val="I一般比"/>
      <sheetName val="중기사용료"/>
      <sheetName val="부하계산서"/>
      <sheetName val="손익분석"/>
      <sheetName val="일위대가"/>
      <sheetName val="6동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VXXX"/>
      <sheetName val="원가"/>
      <sheetName val="갑지"/>
      <sheetName val="을지"/>
      <sheetName val="대가"/>
      <sheetName val="1간선"/>
      <sheetName val="2전등"/>
      <sheetName val="3전열"/>
      <sheetName val="4동력전원"/>
      <sheetName val="5FCU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기성원가(청)"/>
      <sheetName val="기성원가"/>
      <sheetName val="기성갑지"/>
      <sheetName val="기성을지"/>
      <sheetName val="본관전화,LAN"/>
      <sheetName val="본관TV"/>
      <sheetName val="본관방송"/>
      <sheetName val="유치원전화,LAN"/>
      <sheetName val="유치원 TV"/>
      <sheetName val="유치원 방송"/>
      <sheetName val="방범"/>
      <sheetName val="가설교사전화,LAN"/>
      <sheetName val="가설교사 TV"/>
      <sheetName val="가설교사 방송"/>
      <sheetName val="가설교사 방범"/>
      <sheetName val="N賃率-職"/>
      <sheetName val="요율"/>
      <sheetName val="전기일위목록"/>
      <sheetName val="손익분석"/>
      <sheetName val="EQ"/>
      <sheetName val="98수문일위"/>
      <sheetName val="내역"/>
      <sheetName val="망미"/>
      <sheetName val="통신내역서(초.중.고.99.11)본청용"/>
      <sheetName val="내역서1"/>
      <sheetName val="A 견적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view="pageBreakPreview" topLeftCell="A100" zoomScaleSheetLayoutView="100" workbookViewId="0">
      <selection activeCell="H22" sqref="H22"/>
    </sheetView>
  </sheetViews>
  <sheetFormatPr defaultRowHeight="22.5" customHeight="1"/>
  <cols>
    <col min="1" max="1" width="11.42578125" style="12" customWidth="1"/>
    <col min="2" max="2" width="29.42578125" style="12" customWidth="1"/>
    <col min="3" max="3" width="30.7109375" style="12" customWidth="1"/>
    <col min="4" max="9" width="9.140625" style="12"/>
    <col min="10" max="10" width="9.140625" style="12" customWidth="1"/>
    <col min="11" max="16384" width="9.140625" style="12"/>
  </cols>
  <sheetData>
    <row r="1" spans="1:11" ht="22.5" customHeight="1">
      <c r="A1" s="9"/>
      <c r="B1" s="10"/>
      <c r="C1" s="10"/>
      <c r="D1" s="10"/>
      <c r="E1" s="10"/>
      <c r="F1" s="10"/>
      <c r="G1" s="10"/>
      <c r="H1" s="10"/>
      <c r="I1" s="10"/>
      <c r="J1" s="10"/>
      <c r="K1" s="11"/>
    </row>
    <row r="2" spans="1:11" ht="22.5" customHeight="1">
      <c r="A2" s="13" t="s">
        <v>7</v>
      </c>
      <c r="B2" s="14"/>
      <c r="C2" s="14"/>
      <c r="D2" s="14"/>
      <c r="E2" s="14"/>
      <c r="F2" s="14"/>
      <c r="G2" s="14"/>
      <c r="H2" s="14"/>
      <c r="I2" s="14"/>
      <c r="J2" s="14"/>
      <c r="K2" s="15"/>
    </row>
    <row r="3" spans="1:11" ht="22.5" customHeight="1">
      <c r="A3" s="13" t="s">
        <v>7</v>
      </c>
      <c r="B3" s="14"/>
      <c r="C3" s="14"/>
      <c r="D3" s="14"/>
      <c r="E3" s="14"/>
      <c r="F3" s="14"/>
      <c r="G3" s="14"/>
      <c r="H3" s="14"/>
      <c r="I3" s="14"/>
      <c r="J3" s="14"/>
      <c r="K3" s="15"/>
    </row>
    <row r="4" spans="1:11" ht="22.5" customHeight="1">
      <c r="A4" s="13" t="s">
        <v>7</v>
      </c>
      <c r="B4" s="14"/>
      <c r="C4" s="14"/>
      <c r="D4" s="14"/>
      <c r="E4" s="14"/>
      <c r="F4" s="14"/>
      <c r="G4" s="14"/>
      <c r="H4" s="14"/>
      <c r="I4" s="14"/>
      <c r="J4" s="14"/>
      <c r="K4" s="15"/>
    </row>
    <row r="5" spans="1:11" ht="22.5" customHeight="1">
      <c r="A5" s="13" t="s">
        <v>7</v>
      </c>
      <c r="B5" s="14"/>
      <c r="C5" s="14"/>
      <c r="D5" s="14"/>
      <c r="E5" s="14"/>
      <c r="F5" s="14"/>
      <c r="G5" s="14"/>
      <c r="H5" s="14"/>
      <c r="I5" s="14"/>
      <c r="J5" s="14"/>
      <c r="K5" s="15"/>
    </row>
    <row r="6" spans="1:11" ht="22.5" customHeight="1">
      <c r="A6" s="13"/>
      <c r="B6" s="14"/>
      <c r="C6" s="14"/>
      <c r="D6" s="14"/>
      <c r="E6" s="14"/>
      <c r="F6" s="14"/>
      <c r="G6" s="14"/>
      <c r="H6" s="14"/>
      <c r="I6" s="14"/>
      <c r="J6" s="14"/>
      <c r="K6" s="15"/>
    </row>
    <row r="7" spans="1:11" ht="22.5" customHeight="1">
      <c r="A7" s="13"/>
      <c r="B7" s="67" t="s">
        <v>8</v>
      </c>
      <c r="C7" s="67"/>
      <c r="D7" s="67"/>
      <c r="E7" s="67"/>
      <c r="F7" s="67"/>
      <c r="G7" s="67"/>
      <c r="H7" s="67"/>
      <c r="I7" s="67"/>
      <c r="J7" s="67"/>
      <c r="K7" s="15"/>
    </row>
    <row r="8" spans="1:11" ht="22.5" customHeight="1">
      <c r="A8" s="13"/>
      <c r="B8" s="67"/>
      <c r="C8" s="67"/>
      <c r="D8" s="67"/>
      <c r="E8" s="67"/>
      <c r="F8" s="67"/>
      <c r="G8" s="67"/>
      <c r="H8" s="67"/>
      <c r="I8" s="67"/>
      <c r="J8" s="67"/>
      <c r="K8" s="15"/>
    </row>
    <row r="9" spans="1:11" ht="22.5" customHeight="1">
      <c r="A9" s="13"/>
      <c r="B9" s="68" t="s">
        <v>9</v>
      </c>
      <c r="C9" s="68"/>
      <c r="D9" s="68"/>
      <c r="E9" s="68"/>
      <c r="F9" s="68"/>
      <c r="G9" s="68"/>
      <c r="H9" s="68"/>
      <c r="I9" s="68"/>
      <c r="J9" s="68"/>
      <c r="K9" s="15"/>
    </row>
    <row r="10" spans="1:11" ht="22.5" customHeight="1">
      <c r="A10" s="13"/>
      <c r="B10" s="16"/>
      <c r="C10" s="16"/>
      <c r="D10" s="16"/>
      <c r="E10" s="16"/>
      <c r="F10" s="16"/>
      <c r="G10" s="16"/>
      <c r="H10" s="16"/>
      <c r="I10" s="16"/>
      <c r="J10" s="16"/>
      <c r="K10" s="15"/>
    </row>
    <row r="11" spans="1:11" ht="22.5" customHeight="1">
      <c r="A11" s="13"/>
      <c r="B11" s="66"/>
      <c r="C11" s="65"/>
      <c r="D11" s="65"/>
      <c r="E11" s="65"/>
      <c r="F11" s="65"/>
      <c r="G11" s="65"/>
      <c r="H11" s="65"/>
      <c r="I11" s="65"/>
      <c r="J11" s="65"/>
      <c r="K11" s="15"/>
    </row>
    <row r="12" spans="1:11" ht="22.5" customHeight="1">
      <c r="A12" s="13"/>
      <c r="B12" s="66"/>
      <c r="C12" s="65"/>
      <c r="D12" s="65"/>
      <c r="E12" s="65"/>
      <c r="F12" s="65"/>
      <c r="G12" s="65"/>
      <c r="H12" s="65"/>
      <c r="I12" s="65"/>
      <c r="J12" s="65"/>
      <c r="K12" s="15"/>
    </row>
    <row r="13" spans="1:11" ht="22.5" customHeight="1">
      <c r="A13" s="13"/>
      <c r="B13" s="68" t="s">
        <v>10</v>
      </c>
      <c r="C13" s="68"/>
      <c r="D13" s="68"/>
      <c r="E13" s="68"/>
      <c r="F13" s="68"/>
      <c r="G13" s="68"/>
      <c r="H13" s="68"/>
      <c r="I13" s="68"/>
      <c r="J13" s="68"/>
      <c r="K13" s="15"/>
    </row>
    <row r="14" spans="1:11" ht="22.5" customHeight="1">
      <c r="A14" s="13"/>
      <c r="B14" s="68"/>
      <c r="C14" s="68"/>
      <c r="D14" s="68"/>
      <c r="E14" s="68"/>
      <c r="F14" s="68"/>
      <c r="G14" s="68"/>
      <c r="H14" s="68"/>
      <c r="I14" s="68"/>
      <c r="J14" s="68"/>
      <c r="K14" s="15"/>
    </row>
    <row r="15" spans="1:11" ht="22.5" customHeight="1">
      <c r="A15" s="13"/>
      <c r="B15" s="17"/>
      <c r="C15" s="18"/>
      <c r="D15" s="18"/>
      <c r="E15" s="18"/>
      <c r="F15" s="18"/>
      <c r="G15" s="18"/>
      <c r="H15" s="18"/>
      <c r="I15" s="18"/>
      <c r="J15" s="18"/>
      <c r="K15" s="15"/>
    </row>
    <row r="16" spans="1:11" ht="22.5" customHeight="1">
      <c r="A16" s="13"/>
      <c r="B16" s="17"/>
      <c r="C16" s="18"/>
      <c r="D16" s="18"/>
      <c r="E16" s="18"/>
      <c r="F16" s="18"/>
      <c r="G16" s="18"/>
      <c r="H16" s="18"/>
      <c r="I16" s="18"/>
      <c r="J16" s="18"/>
      <c r="K16" s="15"/>
    </row>
    <row r="17" spans="1:11" ht="22.5" customHeight="1">
      <c r="A17" s="13"/>
      <c r="B17" s="14"/>
      <c r="C17" s="14"/>
      <c r="D17" s="14"/>
      <c r="E17" s="14"/>
      <c r="F17" s="14"/>
      <c r="G17" s="14"/>
      <c r="H17" s="14"/>
      <c r="I17" s="14"/>
      <c r="J17" s="14"/>
      <c r="K17" s="15"/>
    </row>
    <row r="18" spans="1:11" ht="22.5" customHeight="1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5"/>
    </row>
    <row r="19" spans="1:11" ht="22.5" customHeight="1">
      <c r="A19" s="13"/>
      <c r="B19" s="14"/>
      <c r="C19" s="14"/>
      <c r="D19" s="14"/>
      <c r="E19" s="14"/>
      <c r="F19" s="14"/>
      <c r="G19" s="14"/>
      <c r="H19" s="14"/>
      <c r="I19" s="14"/>
      <c r="J19" s="14"/>
      <c r="K19" s="15"/>
    </row>
    <row r="20" spans="1:11" ht="22.5" customHeight="1">
      <c r="A20" s="13"/>
      <c r="B20" s="14"/>
      <c r="C20" s="14"/>
      <c r="D20" s="14"/>
      <c r="E20" s="14"/>
      <c r="F20" s="14"/>
      <c r="G20" s="14"/>
      <c r="H20" s="14"/>
      <c r="I20" s="14"/>
      <c r="J20" s="14"/>
      <c r="K20" s="15"/>
    </row>
    <row r="21" spans="1:11" ht="22.5" customHeight="1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5"/>
    </row>
    <row r="22" spans="1:11" ht="22.5" customHeight="1" thickBot="1">
      <c r="A22" s="19"/>
      <c r="B22" s="20"/>
      <c r="C22" s="20"/>
      <c r="D22" s="20"/>
      <c r="E22" s="20"/>
      <c r="F22" s="20"/>
      <c r="G22" s="20"/>
      <c r="H22" s="20"/>
      <c r="I22" s="20"/>
      <c r="J22" s="20"/>
      <c r="K22" s="21"/>
    </row>
    <row r="23" spans="1:11" ht="22.5" customHeight="1">
      <c r="A23" s="9"/>
      <c r="B23" s="10"/>
      <c r="C23" s="10"/>
      <c r="D23" s="10"/>
      <c r="E23" s="10"/>
      <c r="F23" s="10"/>
      <c r="G23" s="10"/>
      <c r="H23" s="10"/>
      <c r="I23" s="10"/>
      <c r="J23" s="10"/>
      <c r="K23" s="11"/>
    </row>
    <row r="24" spans="1:11" ht="22.5" customHeight="1">
      <c r="A24" s="23"/>
      <c r="K24" s="22"/>
    </row>
    <row r="25" spans="1:11" ht="22.5" customHeight="1">
      <c r="A25" s="23"/>
      <c r="K25" s="22"/>
    </row>
    <row r="26" spans="1:11" ht="22.5" customHeight="1">
      <c r="A26" s="23"/>
      <c r="K26" s="22"/>
    </row>
    <row r="27" spans="1:11" ht="22.5" customHeight="1">
      <c r="A27" s="23"/>
      <c r="K27" s="22"/>
    </row>
    <row r="28" spans="1:11" ht="22.5" customHeight="1">
      <c r="A28" s="23"/>
      <c r="K28" s="22"/>
    </row>
    <row r="29" spans="1:11" ht="22.5" customHeight="1">
      <c r="A29" s="23"/>
      <c r="K29" s="22"/>
    </row>
    <row r="30" spans="1:11" ht="22.5" customHeight="1">
      <c r="A30" s="23"/>
      <c r="K30" s="22"/>
    </row>
    <row r="31" spans="1:11" ht="22.5" customHeight="1">
      <c r="A31" s="23"/>
      <c r="K31" s="22"/>
    </row>
    <row r="32" spans="1:11" ht="22.5" customHeight="1">
      <c r="A32" s="23"/>
      <c r="K32" s="22"/>
    </row>
    <row r="33" spans="1:11" ht="22.5" customHeight="1">
      <c r="A33" s="69" t="s">
        <v>75</v>
      </c>
      <c r="B33" s="70"/>
      <c r="C33" s="70"/>
      <c r="D33" s="70"/>
      <c r="E33" s="70"/>
      <c r="F33" s="70"/>
      <c r="G33" s="70"/>
      <c r="H33" s="70"/>
      <c r="I33" s="70"/>
      <c r="J33" s="70"/>
      <c r="K33" s="71"/>
    </row>
    <row r="34" spans="1:11" ht="22.5" customHeight="1">
      <c r="A34" s="23"/>
      <c r="K34" s="22"/>
    </row>
    <row r="35" spans="1:11" ht="22.5" customHeight="1">
      <c r="A35" s="24"/>
      <c r="K35" s="22"/>
    </row>
    <row r="36" spans="1:11" ht="22.5" customHeight="1">
      <c r="A36" s="23"/>
      <c r="K36" s="22"/>
    </row>
    <row r="37" spans="1:11" ht="22.5" customHeight="1">
      <c r="A37" s="23"/>
      <c r="K37" s="22"/>
    </row>
    <row r="38" spans="1:11" ht="22.5" customHeight="1">
      <c r="A38" s="23"/>
      <c r="K38" s="22"/>
    </row>
    <row r="39" spans="1:11" ht="22.5" customHeight="1">
      <c r="A39" s="23"/>
      <c r="K39" s="22"/>
    </row>
    <row r="40" spans="1:11" ht="22.5" customHeight="1">
      <c r="A40" s="23"/>
      <c r="K40" s="22"/>
    </row>
    <row r="41" spans="1:11" ht="22.5" customHeight="1">
      <c r="A41" s="23"/>
      <c r="K41" s="22"/>
    </row>
    <row r="42" spans="1:11" ht="22.5" customHeight="1">
      <c r="A42" s="23"/>
      <c r="K42" s="22"/>
    </row>
    <row r="43" spans="1:11" ht="22.5" customHeight="1">
      <c r="A43" s="23"/>
      <c r="K43" s="22"/>
    </row>
    <row r="44" spans="1:11" ht="22.5" customHeight="1" thickBot="1">
      <c r="A44" s="19"/>
      <c r="B44" s="20"/>
      <c r="C44" s="20"/>
      <c r="D44" s="20"/>
      <c r="E44" s="20"/>
      <c r="F44" s="20"/>
      <c r="G44" s="20"/>
      <c r="H44" s="20"/>
      <c r="I44" s="20"/>
      <c r="J44" s="20"/>
      <c r="K44" s="21"/>
    </row>
    <row r="45" spans="1:11" ht="22.5" customHeight="1">
      <c r="A45" s="9"/>
      <c r="B45" s="10"/>
      <c r="C45" s="10"/>
      <c r="D45" s="10"/>
      <c r="E45" s="10"/>
      <c r="F45" s="10"/>
      <c r="G45" s="10"/>
      <c r="H45" s="10"/>
      <c r="I45" s="10"/>
      <c r="J45" s="10"/>
      <c r="K45" s="11"/>
    </row>
    <row r="46" spans="1:11" ht="22.5" customHeight="1">
      <c r="A46" s="23"/>
      <c r="K46" s="22"/>
    </row>
    <row r="47" spans="1:11" ht="22.5" customHeight="1">
      <c r="A47" s="23"/>
      <c r="K47" s="22"/>
    </row>
    <row r="48" spans="1:11" ht="22.5" customHeight="1">
      <c r="A48" s="23"/>
      <c r="K48" s="22"/>
    </row>
    <row r="49" spans="1:11" ht="22.5" customHeight="1">
      <c r="A49" s="23"/>
      <c r="K49" s="22"/>
    </row>
    <row r="50" spans="1:11" ht="22.5" customHeight="1">
      <c r="A50" s="23"/>
      <c r="K50" s="22"/>
    </row>
    <row r="51" spans="1:11" ht="22.5" customHeight="1">
      <c r="A51" s="23"/>
      <c r="K51" s="22"/>
    </row>
    <row r="52" spans="1:11" ht="22.5" customHeight="1">
      <c r="A52" s="23"/>
      <c r="K52" s="22"/>
    </row>
    <row r="53" spans="1:11" ht="22.5" customHeight="1">
      <c r="A53" s="23"/>
      <c r="K53" s="22"/>
    </row>
    <row r="54" spans="1:11" ht="22.5" customHeight="1">
      <c r="A54" s="23"/>
      <c r="K54" s="22"/>
    </row>
    <row r="55" spans="1:11" ht="22.5" customHeight="1">
      <c r="A55" s="69" t="s">
        <v>74</v>
      </c>
      <c r="B55" s="70"/>
      <c r="C55" s="70"/>
      <c r="D55" s="70"/>
      <c r="E55" s="70"/>
      <c r="F55" s="70"/>
      <c r="G55" s="70"/>
      <c r="H55" s="70"/>
      <c r="I55" s="70"/>
      <c r="J55" s="70"/>
      <c r="K55" s="71"/>
    </row>
    <row r="56" spans="1:11" ht="22.5" customHeight="1">
      <c r="A56" s="23"/>
      <c r="K56" s="22"/>
    </row>
    <row r="57" spans="1:11" ht="22.5" customHeight="1">
      <c r="A57" s="24"/>
      <c r="K57" s="22"/>
    </row>
    <row r="58" spans="1:11" ht="22.5" customHeight="1">
      <c r="A58" s="23"/>
      <c r="K58" s="22"/>
    </row>
    <row r="59" spans="1:11" ht="22.5" customHeight="1">
      <c r="A59" s="23"/>
      <c r="K59" s="22"/>
    </row>
    <row r="60" spans="1:11" ht="22.5" customHeight="1">
      <c r="A60" s="23"/>
      <c r="K60" s="22"/>
    </row>
    <row r="61" spans="1:11" ht="22.5" customHeight="1">
      <c r="A61" s="23"/>
      <c r="K61" s="22"/>
    </row>
    <row r="62" spans="1:11" ht="22.5" customHeight="1">
      <c r="A62" s="23"/>
      <c r="K62" s="22"/>
    </row>
    <row r="63" spans="1:11" ht="22.5" customHeight="1">
      <c r="A63" s="23"/>
      <c r="K63" s="22"/>
    </row>
    <row r="64" spans="1:11" ht="22.5" customHeight="1">
      <c r="A64" s="23"/>
      <c r="K64" s="22"/>
    </row>
    <row r="65" spans="1:11" ht="22.5" customHeight="1">
      <c r="A65" s="23"/>
      <c r="K65" s="22"/>
    </row>
    <row r="66" spans="1:11" ht="22.5" customHeight="1" thickBot="1">
      <c r="A66" s="19"/>
      <c r="B66" s="20"/>
      <c r="C66" s="20"/>
      <c r="D66" s="20"/>
      <c r="E66" s="20"/>
      <c r="F66" s="20"/>
      <c r="G66" s="20"/>
      <c r="H66" s="20"/>
      <c r="I66" s="20"/>
      <c r="J66" s="20"/>
      <c r="K66" s="21"/>
    </row>
    <row r="67" spans="1:11" ht="22.5" customHeight="1">
      <c r="A67" s="9"/>
      <c r="B67" s="10"/>
      <c r="C67" s="10"/>
      <c r="D67" s="10"/>
      <c r="E67" s="10"/>
      <c r="F67" s="10"/>
      <c r="G67" s="10"/>
      <c r="H67" s="10"/>
      <c r="I67" s="10"/>
      <c r="J67" s="10"/>
      <c r="K67" s="11"/>
    </row>
    <row r="68" spans="1:11" ht="22.5" customHeight="1">
      <c r="A68" s="23"/>
      <c r="K68" s="22"/>
    </row>
    <row r="69" spans="1:11" ht="22.5" customHeight="1">
      <c r="A69" s="23"/>
      <c r="K69" s="22"/>
    </row>
    <row r="70" spans="1:11" ht="22.5" customHeight="1">
      <c r="A70" s="23"/>
      <c r="K70" s="22"/>
    </row>
    <row r="71" spans="1:11" ht="22.5" customHeight="1">
      <c r="A71" s="23"/>
      <c r="K71" s="22"/>
    </row>
    <row r="72" spans="1:11" ht="22.5" customHeight="1">
      <c r="A72" s="23"/>
      <c r="K72" s="22"/>
    </row>
    <row r="73" spans="1:11" ht="22.5" customHeight="1">
      <c r="A73" s="23"/>
      <c r="K73" s="22"/>
    </row>
    <row r="74" spans="1:11" ht="22.5" customHeight="1">
      <c r="A74" s="23"/>
      <c r="K74" s="22"/>
    </row>
    <row r="75" spans="1:11" ht="22.5" customHeight="1">
      <c r="A75" s="23"/>
      <c r="K75" s="22"/>
    </row>
    <row r="76" spans="1:11" ht="22.5" customHeight="1">
      <c r="A76" s="23"/>
      <c r="K76" s="22"/>
    </row>
    <row r="77" spans="1:11" ht="22.5" customHeight="1">
      <c r="A77" s="69" t="s">
        <v>76</v>
      </c>
      <c r="B77" s="70"/>
      <c r="C77" s="70"/>
      <c r="D77" s="70"/>
      <c r="E77" s="70"/>
      <c r="F77" s="70"/>
      <c r="G77" s="70"/>
      <c r="H77" s="70"/>
      <c r="I77" s="70"/>
      <c r="J77" s="70"/>
      <c r="K77" s="71"/>
    </row>
    <row r="78" spans="1:11" ht="22.5" customHeight="1">
      <c r="A78" s="23"/>
      <c r="K78" s="22"/>
    </row>
    <row r="79" spans="1:11" ht="22.5" customHeight="1">
      <c r="A79" s="24"/>
      <c r="K79" s="22"/>
    </row>
    <row r="80" spans="1:11" ht="22.5" customHeight="1">
      <c r="A80" s="23"/>
      <c r="K80" s="22"/>
    </row>
    <row r="81" spans="1:11" ht="22.5" customHeight="1">
      <c r="A81" s="23"/>
      <c r="K81" s="22"/>
    </row>
    <row r="82" spans="1:11" ht="22.5" customHeight="1">
      <c r="A82" s="23"/>
      <c r="K82" s="22"/>
    </row>
    <row r="83" spans="1:11" ht="22.5" customHeight="1">
      <c r="A83" s="23"/>
      <c r="K83" s="22"/>
    </row>
    <row r="84" spans="1:11" ht="22.5" customHeight="1">
      <c r="A84" s="23"/>
      <c r="K84" s="22"/>
    </row>
    <row r="85" spans="1:11" ht="22.5" customHeight="1">
      <c r="A85" s="23"/>
      <c r="K85" s="22"/>
    </row>
    <row r="86" spans="1:11" ht="22.5" customHeight="1">
      <c r="A86" s="23"/>
      <c r="K86" s="22"/>
    </row>
    <row r="87" spans="1:11" ht="22.5" customHeight="1">
      <c r="A87" s="23"/>
      <c r="K87" s="22"/>
    </row>
    <row r="88" spans="1:11" ht="22.5" customHeight="1" thickBot="1">
      <c r="A88" s="19"/>
      <c r="B88" s="20"/>
      <c r="C88" s="20"/>
      <c r="D88" s="20"/>
      <c r="E88" s="20"/>
      <c r="F88" s="20"/>
      <c r="G88" s="20"/>
      <c r="H88" s="20"/>
      <c r="I88" s="20"/>
      <c r="J88" s="20"/>
      <c r="K88" s="21"/>
    </row>
    <row r="89" spans="1:11" ht="22.5" customHeight="1">
      <c r="A89" s="9"/>
      <c r="B89" s="10"/>
      <c r="C89" s="10"/>
      <c r="D89" s="10"/>
      <c r="E89" s="10"/>
      <c r="F89" s="10"/>
      <c r="G89" s="10"/>
      <c r="H89" s="10"/>
      <c r="I89" s="10"/>
      <c r="J89" s="10"/>
      <c r="K89" s="11"/>
    </row>
    <row r="90" spans="1:11" ht="22.5" customHeight="1">
      <c r="A90" s="23"/>
      <c r="K90" s="22"/>
    </row>
    <row r="91" spans="1:11" ht="22.5" customHeight="1">
      <c r="A91" s="23"/>
      <c r="K91" s="22"/>
    </row>
    <row r="92" spans="1:11" ht="22.5" customHeight="1">
      <c r="A92" s="23"/>
      <c r="K92" s="22"/>
    </row>
    <row r="93" spans="1:11" ht="22.5" customHeight="1">
      <c r="A93" s="23"/>
      <c r="K93" s="22"/>
    </row>
    <row r="94" spans="1:11" ht="22.5" customHeight="1">
      <c r="A94" s="23"/>
      <c r="K94" s="22"/>
    </row>
    <row r="95" spans="1:11" ht="22.5" customHeight="1">
      <c r="A95" s="23"/>
      <c r="K95" s="22"/>
    </row>
    <row r="96" spans="1:11" ht="22.5" customHeight="1">
      <c r="A96" s="23"/>
      <c r="K96" s="22"/>
    </row>
    <row r="97" spans="1:11" ht="22.5" customHeight="1">
      <c r="A97" s="23"/>
      <c r="K97" s="22"/>
    </row>
    <row r="98" spans="1:11" ht="22.5" customHeight="1">
      <c r="A98" s="23"/>
      <c r="K98" s="22"/>
    </row>
    <row r="99" spans="1:11" ht="22.5" customHeight="1">
      <c r="A99" s="69" t="s">
        <v>77</v>
      </c>
      <c r="B99" s="70"/>
      <c r="C99" s="70"/>
      <c r="D99" s="70"/>
      <c r="E99" s="70"/>
      <c r="F99" s="70"/>
      <c r="G99" s="70"/>
      <c r="H99" s="70"/>
      <c r="I99" s="70"/>
      <c r="J99" s="70"/>
      <c r="K99" s="71"/>
    </row>
    <row r="100" spans="1:11" ht="22.5" customHeight="1">
      <c r="A100" s="23"/>
      <c r="K100" s="22"/>
    </row>
    <row r="101" spans="1:11" ht="22.5" customHeight="1">
      <c r="A101" s="24"/>
      <c r="K101" s="22"/>
    </row>
    <row r="102" spans="1:11" ht="22.5" customHeight="1">
      <c r="A102" s="23"/>
      <c r="K102" s="22"/>
    </row>
    <row r="103" spans="1:11" ht="22.5" customHeight="1">
      <c r="A103" s="23"/>
      <c r="K103" s="22"/>
    </row>
    <row r="104" spans="1:11" ht="22.5" customHeight="1">
      <c r="A104" s="23"/>
      <c r="K104" s="22"/>
    </row>
    <row r="105" spans="1:11" ht="22.5" customHeight="1">
      <c r="A105" s="23"/>
      <c r="K105" s="22"/>
    </row>
    <row r="106" spans="1:11" ht="22.5" customHeight="1">
      <c r="A106" s="23"/>
      <c r="K106" s="22"/>
    </row>
    <row r="107" spans="1:11" ht="22.5" customHeight="1">
      <c r="A107" s="23"/>
      <c r="K107" s="22"/>
    </row>
    <row r="108" spans="1:11" ht="22.5" customHeight="1">
      <c r="A108" s="23"/>
      <c r="K108" s="22"/>
    </row>
    <row r="109" spans="1:11" ht="22.5" customHeight="1">
      <c r="A109" s="23"/>
      <c r="K109" s="22"/>
    </row>
    <row r="110" spans="1:11" ht="22.5" customHeight="1" thickBot="1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1"/>
    </row>
  </sheetData>
  <mergeCells count="10">
    <mergeCell ref="B14:J14"/>
    <mergeCell ref="A33:K33"/>
    <mergeCell ref="A55:K55"/>
    <mergeCell ref="A77:K77"/>
    <mergeCell ref="A99:K99"/>
    <mergeCell ref="C11:J12"/>
    <mergeCell ref="B11:B12"/>
    <mergeCell ref="B7:J8"/>
    <mergeCell ref="B9:J9"/>
    <mergeCell ref="B13:J13"/>
  </mergeCells>
  <phoneticPr fontId="121" type="noConversion"/>
  <printOptions horizontalCentered="1" verticalCentered="1"/>
  <pageMargins left="0.15748031496062992" right="0.15748031496062992" top="0.47244094488188976" bottom="0.4724409448818897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520"/>
  <sheetViews>
    <sheetView showZeros="0" view="pageBreakPreview" workbookViewId="0">
      <selection activeCell="B4" sqref="B4"/>
    </sheetView>
  </sheetViews>
  <sheetFormatPr defaultColWidth="8.85546875" defaultRowHeight="22.5" customHeight="1"/>
  <cols>
    <col min="1" max="1" width="6.7109375" style="1" customWidth="1"/>
    <col min="2" max="2" width="35.7109375" style="2" customWidth="1"/>
    <col min="3" max="3" width="35.7109375" style="5" customWidth="1"/>
    <col min="4" max="5" width="6.7109375" style="5" customWidth="1"/>
    <col min="6" max="12" width="15.7109375" style="4" customWidth="1"/>
    <col min="13" max="13" width="17.42578125" style="2" customWidth="1"/>
    <col min="14" max="14" width="24.5703125" style="2" hidden="1" customWidth="1"/>
    <col min="15" max="16384" width="8.85546875" style="2"/>
  </cols>
  <sheetData>
    <row r="1" spans="1:14" s="26" customFormat="1" ht="24.95" customHeight="1">
      <c r="A1" s="76" t="s">
        <v>11</v>
      </c>
      <c r="B1" s="77" t="s">
        <v>52</v>
      </c>
      <c r="C1" s="77" t="s">
        <v>3</v>
      </c>
      <c r="D1" s="77" t="s">
        <v>0</v>
      </c>
      <c r="E1" s="77" t="s">
        <v>2</v>
      </c>
      <c r="F1" s="72" t="s">
        <v>63</v>
      </c>
      <c r="G1" s="73"/>
      <c r="H1" s="72" t="s">
        <v>64</v>
      </c>
      <c r="I1" s="73"/>
      <c r="J1" s="72" t="s">
        <v>65</v>
      </c>
      <c r="K1" s="73"/>
      <c r="L1" s="74" t="s">
        <v>66</v>
      </c>
    </row>
    <row r="2" spans="1:14" s="26" customFormat="1" ht="24.95" customHeight="1">
      <c r="A2" s="76"/>
      <c r="B2" s="78"/>
      <c r="C2" s="76"/>
      <c r="D2" s="78"/>
      <c r="E2" s="78"/>
      <c r="F2" s="31" t="s">
        <v>61</v>
      </c>
      <c r="G2" s="31" t="s">
        <v>62</v>
      </c>
      <c r="H2" s="31" t="s">
        <v>61</v>
      </c>
      <c r="I2" s="31" t="s">
        <v>62</v>
      </c>
      <c r="J2" s="31" t="s">
        <v>61</v>
      </c>
      <c r="K2" s="31" t="s">
        <v>62</v>
      </c>
      <c r="L2" s="75"/>
    </row>
    <row r="3" spans="1:14" s="55" customFormat="1" ht="24.95" customHeight="1">
      <c r="A3" s="27">
        <v>1</v>
      </c>
      <c r="B3" s="56" t="s">
        <v>98</v>
      </c>
      <c r="C3" s="57"/>
      <c r="D3" s="57"/>
      <c r="E3" s="57"/>
      <c r="F3" s="57"/>
      <c r="G3" s="57"/>
      <c r="H3" s="57"/>
      <c r="I3" s="57"/>
      <c r="J3" s="57"/>
      <c r="K3" s="57"/>
      <c r="L3" s="58"/>
      <c r="M3" s="53"/>
      <c r="N3" s="54"/>
    </row>
    <row r="4" spans="1:14" s="3" customFormat="1" ht="24.95" customHeight="1">
      <c r="A4" s="29" t="str">
        <f>단가대비표!A4</f>
        <v>A</v>
      </c>
      <c r="B4" s="28" t="str">
        <f>단가대비표!B4</f>
        <v>무대, 분장실, 로비 페이징 설비 SECTION</v>
      </c>
      <c r="C4" s="29"/>
      <c r="D4" s="29">
        <v>1</v>
      </c>
      <c r="E4" s="29" t="s">
        <v>71</v>
      </c>
      <c r="F4" s="30">
        <f>SUM(내역서!K5:K18)</f>
        <v>0</v>
      </c>
      <c r="G4" s="30">
        <f>D4*F4</f>
        <v>0</v>
      </c>
      <c r="H4" s="30"/>
      <c r="I4" s="30"/>
      <c r="J4" s="30">
        <f>F4+H4</f>
        <v>0</v>
      </c>
      <c r="K4" s="30">
        <f>G4+I4</f>
        <v>0</v>
      </c>
      <c r="L4" s="34"/>
      <c r="M4" s="35"/>
      <c r="N4" s="8" t="e">
        <f>#REF!-F4</f>
        <v>#REF!</v>
      </c>
    </row>
    <row r="5" spans="1:14" s="3" customFormat="1" ht="24.95" customHeight="1">
      <c r="A5" s="29" t="str">
        <f>단가대비표!A19</f>
        <v>B</v>
      </c>
      <c r="B5" s="28" t="str">
        <f>단가대비표!B19</f>
        <v>카메라 설비 SECTION</v>
      </c>
      <c r="C5" s="29">
        <f>단가대비표!C19</f>
        <v>0</v>
      </c>
      <c r="D5" s="29">
        <v>1</v>
      </c>
      <c r="E5" s="29" t="s">
        <v>71</v>
      </c>
      <c r="F5" s="30">
        <f>SUM(내역서!K20:K28)</f>
        <v>0</v>
      </c>
      <c r="G5" s="30">
        <f>D5*F5</f>
        <v>0</v>
      </c>
      <c r="H5" s="30"/>
      <c r="I5" s="30"/>
      <c r="J5" s="30">
        <f t="shared" ref="J5:J6" si="0">F5+H5</f>
        <v>0</v>
      </c>
      <c r="K5" s="30">
        <f t="shared" ref="K5:K6" si="1">G5+I5</f>
        <v>0</v>
      </c>
      <c r="L5" s="34"/>
      <c r="M5" s="35"/>
      <c r="N5" s="8"/>
    </row>
    <row r="6" spans="1:14" s="3" customFormat="1" ht="24.95" customHeight="1">
      <c r="A6" s="29" t="str">
        <f>일위대가표!A4</f>
        <v>C</v>
      </c>
      <c r="B6" s="28" t="str">
        <f>일위대가표!B4</f>
        <v>공사 인건비 SECTION</v>
      </c>
      <c r="C6" s="29">
        <f>일위대가표!C4</f>
        <v>0</v>
      </c>
      <c r="D6" s="29">
        <v>1</v>
      </c>
      <c r="E6" s="29" t="s">
        <v>71</v>
      </c>
      <c r="F6" s="30"/>
      <c r="G6" s="30"/>
      <c r="H6" s="30">
        <f>SUM(내역서!K30:K33)</f>
        <v>0</v>
      </c>
      <c r="I6" s="30">
        <f>D6*H6</f>
        <v>0</v>
      </c>
      <c r="J6" s="30">
        <f t="shared" si="0"/>
        <v>0</v>
      </c>
      <c r="K6" s="30">
        <f t="shared" si="1"/>
        <v>0</v>
      </c>
      <c r="L6" s="34"/>
      <c r="M6" s="35"/>
      <c r="N6" s="8"/>
    </row>
    <row r="7" spans="1:14" s="3" customFormat="1" ht="24.95" customHeight="1">
      <c r="A7" s="29"/>
      <c r="B7" s="28"/>
      <c r="C7" s="29"/>
      <c r="D7" s="29"/>
      <c r="E7" s="29"/>
      <c r="F7" s="30"/>
      <c r="G7" s="30"/>
      <c r="H7" s="30"/>
      <c r="I7" s="30"/>
      <c r="J7" s="30"/>
      <c r="K7" s="30"/>
      <c r="L7" s="34"/>
      <c r="M7" s="35"/>
      <c r="N7" s="8"/>
    </row>
    <row r="8" spans="1:14" s="3" customFormat="1" ht="24.95" customHeight="1">
      <c r="A8" s="29"/>
      <c r="B8" s="28"/>
      <c r="C8" s="29"/>
      <c r="D8" s="29"/>
      <c r="E8" s="29"/>
      <c r="F8" s="30"/>
      <c r="G8" s="30"/>
      <c r="H8" s="30"/>
      <c r="I8" s="30"/>
      <c r="J8" s="30"/>
      <c r="K8" s="30"/>
      <c r="L8" s="34"/>
      <c r="M8" s="35"/>
      <c r="N8" s="8"/>
    </row>
    <row r="9" spans="1:14" s="3" customFormat="1" ht="24.95" customHeight="1">
      <c r="A9" s="29"/>
      <c r="B9" s="28"/>
      <c r="C9" s="29"/>
      <c r="D9" s="29"/>
      <c r="E9" s="29"/>
      <c r="F9" s="30"/>
      <c r="G9" s="30"/>
      <c r="H9" s="30"/>
      <c r="I9" s="30"/>
      <c r="J9" s="30"/>
      <c r="K9" s="30"/>
      <c r="L9" s="34"/>
      <c r="M9" s="35"/>
      <c r="N9" s="8"/>
    </row>
    <row r="10" spans="1:14" s="3" customFormat="1" ht="24.95" customHeight="1">
      <c r="A10" s="29"/>
      <c r="B10" s="28"/>
      <c r="C10" s="29"/>
      <c r="D10" s="29"/>
      <c r="E10" s="29"/>
      <c r="F10" s="30"/>
      <c r="G10" s="30"/>
      <c r="H10" s="30"/>
      <c r="I10" s="30"/>
      <c r="J10" s="30"/>
      <c r="K10" s="30"/>
      <c r="L10" s="34"/>
      <c r="M10" s="35"/>
      <c r="N10" s="8"/>
    </row>
    <row r="11" spans="1:14" s="3" customFormat="1" ht="24.95" customHeight="1">
      <c r="A11" s="29"/>
      <c r="B11" s="29"/>
      <c r="C11" s="29"/>
      <c r="D11" s="29"/>
      <c r="E11" s="29"/>
      <c r="F11" s="30"/>
      <c r="G11" s="30"/>
      <c r="H11" s="30"/>
      <c r="I11" s="30"/>
      <c r="J11" s="30"/>
      <c r="K11" s="30"/>
      <c r="L11" s="34"/>
      <c r="M11" s="35"/>
      <c r="N11" s="8"/>
    </row>
    <row r="12" spans="1:14" s="3" customFormat="1" ht="24.95" customHeight="1">
      <c r="A12" s="29"/>
      <c r="B12" s="29"/>
      <c r="C12" s="29"/>
      <c r="D12" s="29"/>
      <c r="E12" s="29"/>
      <c r="F12" s="30"/>
      <c r="G12" s="30"/>
      <c r="H12" s="30"/>
      <c r="I12" s="30"/>
      <c r="J12" s="30"/>
      <c r="K12" s="30"/>
      <c r="L12" s="34"/>
      <c r="M12" s="35"/>
      <c r="N12" s="8"/>
    </row>
    <row r="13" spans="1:14" s="3" customFormat="1" ht="24.95" customHeight="1">
      <c r="A13" s="29"/>
      <c r="B13" s="29"/>
      <c r="C13" s="29"/>
      <c r="D13" s="29"/>
      <c r="E13" s="29"/>
      <c r="F13" s="30"/>
      <c r="G13" s="30"/>
      <c r="H13" s="30"/>
      <c r="I13" s="30"/>
      <c r="J13" s="30"/>
      <c r="K13" s="30"/>
      <c r="L13" s="34"/>
      <c r="M13" s="35"/>
      <c r="N13" s="8"/>
    </row>
    <row r="14" spans="1:14" s="3" customFormat="1" ht="24.95" customHeight="1">
      <c r="A14" s="29"/>
      <c r="B14" s="29"/>
      <c r="C14" s="29"/>
      <c r="D14" s="29"/>
      <c r="E14" s="29"/>
      <c r="F14" s="30"/>
      <c r="G14" s="30"/>
      <c r="H14" s="30"/>
      <c r="I14" s="30"/>
      <c r="J14" s="30"/>
      <c r="K14" s="30"/>
      <c r="L14" s="34"/>
      <c r="M14" s="35"/>
      <c r="N14" s="8"/>
    </row>
    <row r="15" spans="1:14" s="3" customFormat="1" ht="24.95" customHeight="1">
      <c r="A15" s="29"/>
      <c r="B15" s="29"/>
      <c r="C15" s="29"/>
      <c r="D15" s="29"/>
      <c r="E15" s="29"/>
      <c r="F15" s="30"/>
      <c r="G15" s="30"/>
      <c r="H15" s="30"/>
      <c r="I15" s="30"/>
      <c r="J15" s="30"/>
      <c r="K15" s="30"/>
      <c r="L15" s="34"/>
      <c r="M15" s="35"/>
      <c r="N15" s="8"/>
    </row>
    <row r="16" spans="1:14" s="3" customFormat="1" ht="24.95" customHeight="1">
      <c r="A16" s="29"/>
      <c r="B16" s="29"/>
      <c r="C16" s="29"/>
      <c r="D16" s="29"/>
      <c r="E16" s="29"/>
      <c r="F16" s="30"/>
      <c r="G16" s="30"/>
      <c r="H16" s="30"/>
      <c r="I16" s="30"/>
      <c r="J16" s="30"/>
      <c r="K16" s="30"/>
      <c r="L16" s="34"/>
      <c r="M16" s="35"/>
      <c r="N16" s="8"/>
    </row>
    <row r="17" spans="1:14" s="3" customFormat="1" ht="24.95" customHeight="1">
      <c r="A17" s="29"/>
      <c r="B17" s="29"/>
      <c r="C17" s="29"/>
      <c r="D17" s="29"/>
      <c r="E17" s="29"/>
      <c r="F17" s="30"/>
      <c r="G17" s="30"/>
      <c r="H17" s="30"/>
      <c r="I17" s="30"/>
      <c r="J17" s="30"/>
      <c r="K17" s="30"/>
      <c r="L17" s="34"/>
      <c r="M17" s="35"/>
      <c r="N17" s="8"/>
    </row>
    <row r="18" spans="1:14" s="3" customFormat="1" ht="24.95" customHeight="1">
      <c r="A18" s="29"/>
      <c r="B18" s="29"/>
      <c r="C18" s="29"/>
      <c r="D18" s="29"/>
      <c r="E18" s="29"/>
      <c r="F18" s="30"/>
      <c r="G18" s="30"/>
      <c r="H18" s="30"/>
      <c r="I18" s="30"/>
      <c r="J18" s="30"/>
      <c r="K18" s="30"/>
      <c r="L18" s="34"/>
      <c r="M18" s="35"/>
      <c r="N18" s="8"/>
    </row>
    <row r="19" spans="1:14" s="3" customFormat="1" ht="24.95" customHeight="1">
      <c r="A19" s="29"/>
      <c r="B19" s="29"/>
      <c r="C19" s="29"/>
      <c r="D19" s="29"/>
      <c r="E19" s="29"/>
      <c r="F19" s="30"/>
      <c r="G19" s="30"/>
      <c r="H19" s="30"/>
      <c r="I19" s="30"/>
      <c r="J19" s="30"/>
      <c r="K19" s="30"/>
      <c r="L19" s="34"/>
      <c r="M19" s="35"/>
      <c r="N19" s="8"/>
    </row>
    <row r="20" spans="1:14" s="3" customFormat="1" ht="24.95" customHeight="1">
      <c r="A20" s="29"/>
      <c r="B20" s="29"/>
      <c r="C20" s="29"/>
      <c r="D20" s="29"/>
      <c r="E20" s="29"/>
      <c r="F20" s="30"/>
      <c r="G20" s="30"/>
      <c r="H20" s="30"/>
      <c r="I20" s="30"/>
      <c r="J20" s="30"/>
      <c r="K20" s="30"/>
      <c r="L20" s="34"/>
      <c r="M20" s="35"/>
      <c r="N20" s="8"/>
    </row>
    <row r="21" spans="1:14" s="3" customFormat="1" ht="24.95" customHeight="1">
      <c r="A21" s="29"/>
      <c r="B21" s="29"/>
      <c r="C21" s="29"/>
      <c r="D21" s="29"/>
      <c r="E21" s="29"/>
      <c r="F21" s="30"/>
      <c r="G21" s="30"/>
      <c r="H21" s="30"/>
      <c r="I21" s="30"/>
      <c r="J21" s="30"/>
      <c r="K21" s="30"/>
      <c r="L21" s="34"/>
      <c r="M21" s="35"/>
      <c r="N21" s="8"/>
    </row>
    <row r="22" spans="1:14" s="3" customFormat="1" ht="24.95" customHeight="1">
      <c r="A22" s="29"/>
      <c r="B22" s="29"/>
      <c r="C22" s="29"/>
      <c r="D22" s="29"/>
      <c r="E22" s="29"/>
      <c r="F22" s="30"/>
      <c r="G22" s="30"/>
      <c r="H22" s="30"/>
      <c r="I22" s="30"/>
      <c r="J22" s="30"/>
      <c r="K22" s="30"/>
      <c r="L22" s="34"/>
      <c r="M22" s="35"/>
      <c r="N22" s="8"/>
    </row>
    <row r="23" spans="1:14" s="52" customFormat="1" ht="24.95" customHeight="1">
      <c r="A23" s="47"/>
      <c r="B23" s="47" t="s">
        <v>72</v>
      </c>
      <c r="C23" s="47"/>
      <c r="D23" s="47"/>
      <c r="E23" s="47"/>
      <c r="F23" s="48"/>
      <c r="G23" s="48">
        <f>SUM(G4:G22)</f>
        <v>0</v>
      </c>
      <c r="H23" s="48"/>
      <c r="I23" s="48">
        <f>SUM(I4:I22)</f>
        <v>0</v>
      </c>
      <c r="J23" s="48"/>
      <c r="K23" s="48">
        <f>SUM(K4:K22)</f>
        <v>0</v>
      </c>
      <c r="L23" s="49"/>
      <c r="M23" s="50"/>
      <c r="N23" s="51"/>
    </row>
    <row r="24" spans="1:14" s="3" customFormat="1" ht="24.95" customHeight="1">
      <c r="A24" s="29"/>
      <c r="B24" s="29" t="s">
        <v>73</v>
      </c>
      <c r="C24" s="29"/>
      <c r="D24" s="29">
        <v>10</v>
      </c>
      <c r="E24" s="29" t="s">
        <v>6</v>
      </c>
      <c r="F24" s="30"/>
      <c r="G24" s="30"/>
      <c r="H24" s="30"/>
      <c r="I24" s="30"/>
      <c r="J24" s="30"/>
      <c r="K24" s="30">
        <f>K23*D24%</f>
        <v>0</v>
      </c>
      <c r="L24" s="34"/>
      <c r="M24" s="35"/>
      <c r="N24" s="8"/>
    </row>
    <row r="25" spans="1:14" s="64" customFormat="1" ht="24.95" customHeight="1">
      <c r="A25" s="59"/>
      <c r="B25" s="59" t="s">
        <v>69</v>
      </c>
      <c r="C25" s="59"/>
      <c r="D25" s="59"/>
      <c r="E25" s="59"/>
      <c r="F25" s="60"/>
      <c r="G25" s="60"/>
      <c r="H25" s="60"/>
      <c r="I25" s="60"/>
      <c r="J25" s="60"/>
      <c r="K25" s="60">
        <f>SUM(K23:K24)</f>
        <v>0</v>
      </c>
      <c r="L25" s="61"/>
      <c r="M25" s="62"/>
      <c r="N25" s="63"/>
    </row>
    <row r="26" spans="1:14" ht="22.5" customHeight="1">
      <c r="A26" s="25"/>
      <c r="B26" s="6"/>
      <c r="C26" s="7"/>
    </row>
    <row r="27" spans="1:14" ht="22.5" customHeight="1">
      <c r="A27" s="25"/>
      <c r="B27" s="6"/>
      <c r="C27" s="7"/>
    </row>
    <row r="28" spans="1:14" ht="22.5" customHeight="1">
      <c r="B28" s="6"/>
      <c r="C28" s="7"/>
    </row>
    <row r="29" spans="1:14" ht="22.5" customHeight="1">
      <c r="B29" s="6"/>
      <c r="C29" s="7"/>
    </row>
    <row r="30" spans="1:14" ht="22.5" customHeight="1">
      <c r="B30" s="6"/>
      <c r="C30" s="7"/>
    </row>
    <row r="31" spans="1:14" ht="22.5" customHeight="1">
      <c r="B31" s="6"/>
      <c r="C31" s="7"/>
    </row>
    <row r="32" spans="1:14" ht="22.5" customHeight="1">
      <c r="B32" s="6"/>
      <c r="C32" s="7"/>
    </row>
    <row r="33" spans="2:3" ht="22.5" customHeight="1">
      <c r="B33" s="6"/>
      <c r="C33" s="7"/>
    </row>
    <row r="34" spans="2:3" ht="22.5" customHeight="1">
      <c r="B34" s="6"/>
      <c r="C34" s="7"/>
    </row>
    <row r="35" spans="2:3" ht="22.5" customHeight="1">
      <c r="B35" s="6"/>
      <c r="C35" s="7"/>
    </row>
    <row r="36" spans="2:3" ht="22.5" customHeight="1">
      <c r="B36" s="6"/>
      <c r="C36" s="7"/>
    </row>
    <row r="37" spans="2:3" ht="22.5" customHeight="1">
      <c r="B37" s="6"/>
      <c r="C37" s="7"/>
    </row>
    <row r="38" spans="2:3" ht="22.5" customHeight="1">
      <c r="B38" s="6"/>
      <c r="C38" s="7"/>
    </row>
    <row r="39" spans="2:3" ht="22.5" customHeight="1">
      <c r="B39" s="6"/>
      <c r="C39" s="7"/>
    </row>
    <row r="40" spans="2:3" ht="22.5" customHeight="1">
      <c r="B40" s="6"/>
      <c r="C40" s="7"/>
    </row>
    <row r="41" spans="2:3" ht="22.5" customHeight="1">
      <c r="B41" s="6"/>
      <c r="C41" s="7"/>
    </row>
    <row r="42" spans="2:3" ht="22.5" customHeight="1">
      <c r="B42" s="6"/>
      <c r="C42" s="7"/>
    </row>
    <row r="43" spans="2:3" ht="22.5" customHeight="1">
      <c r="B43" s="6"/>
      <c r="C43" s="7"/>
    </row>
    <row r="44" spans="2:3" ht="22.5" customHeight="1">
      <c r="B44" s="6"/>
      <c r="C44" s="7"/>
    </row>
    <row r="45" spans="2:3" ht="22.5" customHeight="1">
      <c r="B45" s="6"/>
      <c r="C45" s="7"/>
    </row>
    <row r="46" spans="2:3" ht="22.5" customHeight="1">
      <c r="B46" s="6"/>
      <c r="C46" s="7"/>
    </row>
    <row r="47" spans="2:3" ht="22.5" customHeight="1">
      <c r="B47" s="6"/>
      <c r="C47" s="7"/>
    </row>
    <row r="48" spans="2:3" ht="22.5" customHeight="1">
      <c r="B48" s="6"/>
      <c r="C48" s="7"/>
    </row>
    <row r="49" spans="2:3" ht="22.5" customHeight="1">
      <c r="B49" s="6"/>
      <c r="C49" s="7"/>
    </row>
    <row r="50" spans="2:3" ht="22.5" customHeight="1">
      <c r="B50" s="6"/>
      <c r="C50" s="7"/>
    </row>
    <row r="51" spans="2:3" ht="22.5" customHeight="1">
      <c r="B51" s="6"/>
      <c r="C51" s="7"/>
    </row>
    <row r="52" spans="2:3" ht="22.5" customHeight="1">
      <c r="B52" s="6"/>
      <c r="C52" s="7"/>
    </row>
    <row r="53" spans="2:3" ht="22.5" customHeight="1">
      <c r="B53" s="6"/>
      <c r="C53" s="7"/>
    </row>
    <row r="54" spans="2:3" ht="22.5" customHeight="1">
      <c r="B54" s="6"/>
      <c r="C54" s="7"/>
    </row>
    <row r="55" spans="2:3" ht="22.5" customHeight="1">
      <c r="B55" s="6"/>
      <c r="C55" s="7"/>
    </row>
    <row r="56" spans="2:3" ht="22.5" customHeight="1">
      <c r="B56" s="6"/>
      <c r="C56" s="7"/>
    </row>
    <row r="57" spans="2:3" ht="22.5" customHeight="1">
      <c r="B57" s="6"/>
      <c r="C57" s="7"/>
    </row>
    <row r="58" spans="2:3" ht="22.5" customHeight="1">
      <c r="B58" s="6"/>
      <c r="C58" s="7"/>
    </row>
    <row r="59" spans="2:3" ht="22.5" customHeight="1">
      <c r="B59" s="6"/>
      <c r="C59" s="7"/>
    </row>
    <row r="60" spans="2:3" ht="22.5" customHeight="1">
      <c r="B60" s="6"/>
      <c r="C60" s="7"/>
    </row>
    <row r="61" spans="2:3" ht="22.5" customHeight="1">
      <c r="B61" s="6"/>
      <c r="C61" s="7"/>
    </row>
    <row r="62" spans="2:3" ht="22.5" customHeight="1">
      <c r="B62" s="6"/>
      <c r="C62" s="7"/>
    </row>
    <row r="63" spans="2:3" ht="22.5" customHeight="1">
      <c r="B63" s="6"/>
      <c r="C63" s="7"/>
    </row>
    <row r="64" spans="2:3" ht="22.5" customHeight="1">
      <c r="B64" s="6"/>
      <c r="C64" s="7"/>
    </row>
    <row r="65" spans="2:3" ht="22.5" customHeight="1">
      <c r="B65" s="6"/>
      <c r="C65" s="7"/>
    </row>
    <row r="66" spans="2:3" ht="22.5" customHeight="1">
      <c r="B66" s="6"/>
      <c r="C66" s="7"/>
    </row>
    <row r="67" spans="2:3" ht="22.5" customHeight="1">
      <c r="B67" s="6"/>
      <c r="C67" s="7"/>
    </row>
    <row r="68" spans="2:3" ht="22.5" customHeight="1">
      <c r="B68" s="6"/>
      <c r="C68" s="7"/>
    </row>
    <row r="69" spans="2:3" ht="22.5" customHeight="1">
      <c r="B69" s="6"/>
      <c r="C69" s="7"/>
    </row>
    <row r="70" spans="2:3" ht="22.5" customHeight="1">
      <c r="B70" s="6"/>
      <c r="C70" s="7"/>
    </row>
    <row r="71" spans="2:3" ht="22.5" customHeight="1">
      <c r="B71" s="6"/>
      <c r="C71" s="7"/>
    </row>
    <row r="72" spans="2:3" ht="22.5" customHeight="1">
      <c r="B72" s="6"/>
      <c r="C72" s="7"/>
    </row>
    <row r="73" spans="2:3" ht="22.5" customHeight="1">
      <c r="B73" s="6"/>
      <c r="C73" s="7"/>
    </row>
    <row r="74" spans="2:3" ht="22.5" customHeight="1">
      <c r="B74" s="6"/>
      <c r="C74" s="7"/>
    </row>
    <row r="75" spans="2:3" ht="22.5" customHeight="1">
      <c r="B75" s="6"/>
      <c r="C75" s="7"/>
    </row>
    <row r="76" spans="2:3" ht="22.5" customHeight="1">
      <c r="B76" s="6"/>
      <c r="C76" s="7"/>
    </row>
    <row r="77" spans="2:3" ht="22.5" customHeight="1">
      <c r="B77" s="6"/>
      <c r="C77" s="7"/>
    </row>
    <row r="78" spans="2:3" ht="22.5" customHeight="1">
      <c r="B78" s="6"/>
      <c r="C78" s="7"/>
    </row>
    <row r="79" spans="2:3" ht="22.5" customHeight="1">
      <c r="B79" s="6"/>
      <c r="C79" s="7"/>
    </row>
    <row r="80" spans="2:3" ht="22.5" customHeight="1">
      <c r="B80" s="6"/>
      <c r="C80" s="7"/>
    </row>
    <row r="81" spans="2:3" ht="22.5" customHeight="1">
      <c r="B81" s="6"/>
      <c r="C81" s="7"/>
    </row>
    <row r="82" spans="2:3" ht="22.5" customHeight="1">
      <c r="B82" s="6"/>
      <c r="C82" s="7"/>
    </row>
    <row r="83" spans="2:3" ht="22.5" customHeight="1">
      <c r="B83" s="6"/>
      <c r="C83" s="7"/>
    </row>
    <row r="84" spans="2:3" ht="22.5" customHeight="1">
      <c r="B84" s="6"/>
      <c r="C84" s="7"/>
    </row>
    <row r="85" spans="2:3" ht="22.5" customHeight="1">
      <c r="B85" s="6"/>
      <c r="C85" s="7"/>
    </row>
    <row r="86" spans="2:3" ht="22.5" customHeight="1">
      <c r="B86" s="6"/>
      <c r="C86" s="7"/>
    </row>
    <row r="87" spans="2:3" ht="22.5" customHeight="1">
      <c r="B87" s="6"/>
      <c r="C87" s="7"/>
    </row>
    <row r="88" spans="2:3" ht="22.5" customHeight="1">
      <c r="B88" s="6"/>
      <c r="C88" s="7"/>
    </row>
    <row r="89" spans="2:3" ht="22.5" customHeight="1">
      <c r="B89" s="6"/>
      <c r="C89" s="7"/>
    </row>
    <row r="90" spans="2:3" ht="22.5" customHeight="1">
      <c r="B90" s="6"/>
      <c r="C90" s="7"/>
    </row>
    <row r="91" spans="2:3" ht="22.5" customHeight="1">
      <c r="B91" s="6"/>
      <c r="C91" s="7"/>
    </row>
    <row r="92" spans="2:3" ht="22.5" customHeight="1">
      <c r="B92" s="6"/>
      <c r="C92" s="7"/>
    </row>
    <row r="93" spans="2:3" ht="22.5" customHeight="1">
      <c r="B93" s="6"/>
      <c r="C93" s="7"/>
    </row>
    <row r="94" spans="2:3" ht="22.5" customHeight="1">
      <c r="B94" s="6"/>
      <c r="C94" s="7"/>
    </row>
    <row r="95" spans="2:3" ht="22.5" customHeight="1">
      <c r="B95" s="6"/>
      <c r="C95" s="7"/>
    </row>
    <row r="96" spans="2:3" ht="22.5" customHeight="1">
      <c r="B96" s="6"/>
      <c r="C96" s="7"/>
    </row>
    <row r="97" spans="2:3" ht="22.5" customHeight="1">
      <c r="B97" s="6"/>
      <c r="C97" s="7"/>
    </row>
    <row r="98" spans="2:3" ht="22.5" customHeight="1">
      <c r="B98" s="6"/>
      <c r="C98" s="7"/>
    </row>
    <row r="99" spans="2:3" ht="22.5" customHeight="1">
      <c r="B99" s="6"/>
      <c r="C99" s="7"/>
    </row>
    <row r="100" spans="2:3" ht="22.5" customHeight="1">
      <c r="B100" s="6"/>
      <c r="C100" s="7"/>
    </row>
    <row r="101" spans="2:3" ht="22.5" customHeight="1">
      <c r="B101" s="6"/>
      <c r="C101" s="7"/>
    </row>
    <row r="102" spans="2:3" ht="22.5" customHeight="1">
      <c r="B102" s="6"/>
      <c r="C102" s="7"/>
    </row>
    <row r="103" spans="2:3" ht="22.5" customHeight="1">
      <c r="B103" s="6"/>
      <c r="C103" s="7"/>
    </row>
    <row r="104" spans="2:3" ht="22.5" customHeight="1">
      <c r="B104" s="6"/>
      <c r="C104" s="7"/>
    </row>
    <row r="105" spans="2:3" ht="22.5" customHeight="1">
      <c r="B105" s="6"/>
      <c r="C105" s="7"/>
    </row>
    <row r="106" spans="2:3" ht="22.5" customHeight="1">
      <c r="B106" s="6"/>
      <c r="C106" s="7"/>
    </row>
    <row r="107" spans="2:3" ht="22.5" customHeight="1">
      <c r="B107" s="6"/>
      <c r="C107" s="7"/>
    </row>
    <row r="108" spans="2:3" ht="22.5" customHeight="1">
      <c r="B108" s="6"/>
      <c r="C108" s="7"/>
    </row>
    <row r="109" spans="2:3" ht="22.5" customHeight="1">
      <c r="B109" s="6"/>
      <c r="C109" s="7"/>
    </row>
    <row r="110" spans="2:3" ht="22.5" customHeight="1">
      <c r="B110" s="6"/>
      <c r="C110" s="7"/>
    </row>
    <row r="111" spans="2:3" ht="22.5" customHeight="1">
      <c r="B111" s="6"/>
      <c r="C111" s="7"/>
    </row>
    <row r="112" spans="2:3" ht="22.5" customHeight="1">
      <c r="B112" s="6"/>
      <c r="C112" s="7"/>
    </row>
    <row r="113" spans="2:3" ht="22.5" customHeight="1">
      <c r="B113" s="6"/>
      <c r="C113" s="7"/>
    </row>
    <row r="114" spans="2:3" ht="22.5" customHeight="1">
      <c r="B114" s="6"/>
      <c r="C114" s="7"/>
    </row>
    <row r="115" spans="2:3" ht="22.5" customHeight="1">
      <c r="B115" s="6"/>
      <c r="C115" s="7"/>
    </row>
    <row r="116" spans="2:3" ht="22.5" customHeight="1">
      <c r="B116" s="6"/>
      <c r="C116" s="7"/>
    </row>
    <row r="117" spans="2:3" ht="22.5" customHeight="1">
      <c r="B117" s="6"/>
      <c r="C117" s="7"/>
    </row>
    <row r="118" spans="2:3" ht="22.5" customHeight="1">
      <c r="B118" s="6"/>
      <c r="C118" s="7"/>
    </row>
    <row r="119" spans="2:3" ht="22.5" customHeight="1">
      <c r="B119" s="6"/>
      <c r="C119" s="7"/>
    </row>
    <row r="120" spans="2:3" ht="22.5" customHeight="1">
      <c r="B120" s="6"/>
      <c r="C120" s="7"/>
    </row>
    <row r="121" spans="2:3" ht="22.5" customHeight="1">
      <c r="B121" s="6"/>
      <c r="C121" s="7"/>
    </row>
    <row r="122" spans="2:3" ht="22.5" customHeight="1">
      <c r="B122" s="6"/>
      <c r="C122" s="7"/>
    </row>
    <row r="123" spans="2:3" ht="22.5" customHeight="1">
      <c r="B123" s="6"/>
      <c r="C123" s="7"/>
    </row>
    <row r="124" spans="2:3" ht="22.5" customHeight="1">
      <c r="B124" s="6"/>
      <c r="C124" s="7"/>
    </row>
    <row r="125" spans="2:3" ht="22.5" customHeight="1">
      <c r="B125" s="6"/>
      <c r="C125" s="7"/>
    </row>
    <row r="126" spans="2:3" ht="22.5" customHeight="1">
      <c r="B126" s="6"/>
      <c r="C126" s="7"/>
    </row>
    <row r="127" spans="2:3" ht="22.5" customHeight="1">
      <c r="B127" s="6"/>
      <c r="C127" s="7"/>
    </row>
    <row r="128" spans="2:3" ht="22.5" customHeight="1">
      <c r="B128" s="6"/>
      <c r="C128" s="7"/>
    </row>
    <row r="129" spans="2:3" ht="22.5" customHeight="1">
      <c r="B129" s="6"/>
      <c r="C129" s="7"/>
    </row>
    <row r="130" spans="2:3" ht="22.5" customHeight="1">
      <c r="B130" s="6"/>
      <c r="C130" s="7"/>
    </row>
    <row r="131" spans="2:3" ht="22.5" customHeight="1">
      <c r="B131" s="6"/>
      <c r="C131" s="7"/>
    </row>
    <row r="132" spans="2:3" ht="22.5" customHeight="1">
      <c r="B132" s="6"/>
      <c r="C132" s="7"/>
    </row>
    <row r="133" spans="2:3" ht="22.5" customHeight="1">
      <c r="B133" s="6"/>
      <c r="C133" s="7"/>
    </row>
    <row r="134" spans="2:3" ht="22.5" customHeight="1">
      <c r="B134" s="6"/>
      <c r="C134" s="7"/>
    </row>
    <row r="135" spans="2:3" ht="22.5" customHeight="1">
      <c r="B135" s="6"/>
      <c r="C135" s="7"/>
    </row>
    <row r="136" spans="2:3" ht="22.5" customHeight="1">
      <c r="B136" s="6"/>
      <c r="C136" s="7"/>
    </row>
    <row r="137" spans="2:3" ht="22.5" customHeight="1">
      <c r="B137" s="6"/>
      <c r="C137" s="7"/>
    </row>
    <row r="138" spans="2:3" ht="22.5" customHeight="1">
      <c r="B138" s="6"/>
      <c r="C138" s="7"/>
    </row>
    <row r="139" spans="2:3" ht="22.5" customHeight="1">
      <c r="B139" s="6"/>
      <c r="C139" s="7"/>
    </row>
    <row r="140" spans="2:3" ht="22.5" customHeight="1">
      <c r="B140" s="6"/>
      <c r="C140" s="7"/>
    </row>
    <row r="141" spans="2:3" ht="22.5" customHeight="1">
      <c r="B141" s="6"/>
      <c r="C141" s="7"/>
    </row>
    <row r="142" spans="2:3" ht="22.5" customHeight="1">
      <c r="B142" s="6"/>
      <c r="C142" s="7"/>
    </row>
    <row r="143" spans="2:3" ht="22.5" customHeight="1">
      <c r="B143" s="6"/>
      <c r="C143" s="7"/>
    </row>
    <row r="144" spans="2:3" ht="22.5" customHeight="1">
      <c r="B144" s="6"/>
      <c r="C144" s="7"/>
    </row>
    <row r="145" spans="2:3" ht="22.5" customHeight="1">
      <c r="B145" s="6"/>
      <c r="C145" s="7"/>
    </row>
    <row r="146" spans="2:3" ht="22.5" customHeight="1">
      <c r="B146" s="6"/>
      <c r="C146" s="7"/>
    </row>
    <row r="147" spans="2:3" ht="22.5" customHeight="1">
      <c r="B147" s="6"/>
      <c r="C147" s="7"/>
    </row>
    <row r="148" spans="2:3" ht="22.5" customHeight="1">
      <c r="B148" s="6"/>
      <c r="C148" s="7"/>
    </row>
    <row r="149" spans="2:3" ht="22.5" customHeight="1">
      <c r="B149" s="6"/>
      <c r="C149" s="7"/>
    </row>
    <row r="150" spans="2:3" ht="22.5" customHeight="1">
      <c r="B150" s="6"/>
      <c r="C150" s="7"/>
    </row>
    <row r="151" spans="2:3" ht="22.5" customHeight="1">
      <c r="B151" s="6"/>
      <c r="C151" s="7"/>
    </row>
    <row r="152" spans="2:3" ht="22.5" customHeight="1">
      <c r="B152" s="6"/>
      <c r="C152" s="7"/>
    </row>
    <row r="153" spans="2:3" ht="22.5" customHeight="1">
      <c r="B153" s="6"/>
      <c r="C153" s="7"/>
    </row>
    <row r="154" spans="2:3" ht="22.5" customHeight="1">
      <c r="B154" s="6"/>
      <c r="C154" s="7"/>
    </row>
    <row r="155" spans="2:3" ht="22.5" customHeight="1">
      <c r="B155" s="6"/>
      <c r="C155" s="7"/>
    </row>
    <row r="156" spans="2:3" ht="22.5" customHeight="1">
      <c r="B156" s="6"/>
      <c r="C156" s="7"/>
    </row>
    <row r="157" spans="2:3" ht="22.5" customHeight="1">
      <c r="B157" s="6"/>
      <c r="C157" s="7"/>
    </row>
    <row r="158" spans="2:3" ht="22.5" customHeight="1">
      <c r="B158" s="6"/>
      <c r="C158" s="7"/>
    </row>
    <row r="159" spans="2:3" ht="22.5" customHeight="1">
      <c r="B159" s="6"/>
      <c r="C159" s="7"/>
    </row>
    <row r="160" spans="2:3" ht="22.5" customHeight="1">
      <c r="B160" s="6"/>
      <c r="C160" s="7"/>
    </row>
    <row r="161" spans="2:3" ht="22.5" customHeight="1">
      <c r="B161" s="6"/>
      <c r="C161" s="7"/>
    </row>
    <row r="162" spans="2:3" ht="22.5" customHeight="1">
      <c r="B162" s="6"/>
      <c r="C162" s="7"/>
    </row>
    <row r="163" spans="2:3" ht="22.5" customHeight="1">
      <c r="B163" s="6"/>
      <c r="C163" s="7"/>
    </row>
    <row r="164" spans="2:3" ht="22.5" customHeight="1">
      <c r="B164" s="6"/>
      <c r="C164" s="7"/>
    </row>
    <row r="165" spans="2:3" ht="22.5" customHeight="1">
      <c r="B165" s="6"/>
      <c r="C165" s="7"/>
    </row>
    <row r="166" spans="2:3" ht="22.5" customHeight="1">
      <c r="B166" s="6"/>
      <c r="C166" s="7"/>
    </row>
    <row r="167" spans="2:3" ht="22.5" customHeight="1">
      <c r="B167" s="6"/>
      <c r="C167" s="7"/>
    </row>
    <row r="168" spans="2:3" ht="22.5" customHeight="1">
      <c r="B168" s="6"/>
      <c r="C168" s="7"/>
    </row>
    <row r="169" spans="2:3" ht="22.5" customHeight="1">
      <c r="B169" s="6"/>
      <c r="C169" s="7"/>
    </row>
    <row r="170" spans="2:3" ht="22.5" customHeight="1">
      <c r="B170" s="6"/>
      <c r="C170" s="7"/>
    </row>
    <row r="171" spans="2:3" ht="22.5" customHeight="1">
      <c r="B171" s="6"/>
      <c r="C171" s="7"/>
    </row>
    <row r="172" spans="2:3" ht="22.5" customHeight="1">
      <c r="B172" s="6"/>
      <c r="C172" s="7"/>
    </row>
    <row r="173" spans="2:3" ht="22.5" customHeight="1">
      <c r="B173" s="6"/>
      <c r="C173" s="7"/>
    </row>
    <row r="174" spans="2:3" ht="22.5" customHeight="1">
      <c r="B174" s="6"/>
      <c r="C174" s="7"/>
    </row>
    <row r="175" spans="2:3" ht="22.5" customHeight="1">
      <c r="B175" s="6"/>
      <c r="C175" s="7"/>
    </row>
    <row r="176" spans="2:3" ht="22.5" customHeight="1">
      <c r="B176" s="6"/>
      <c r="C176" s="7"/>
    </row>
    <row r="177" spans="2:3" ht="22.5" customHeight="1">
      <c r="B177" s="6"/>
      <c r="C177" s="7"/>
    </row>
    <row r="178" spans="2:3" ht="22.5" customHeight="1">
      <c r="B178" s="6"/>
      <c r="C178" s="7"/>
    </row>
    <row r="179" spans="2:3" ht="22.5" customHeight="1">
      <c r="B179" s="6"/>
      <c r="C179" s="7"/>
    </row>
    <row r="180" spans="2:3" ht="22.5" customHeight="1">
      <c r="B180" s="6"/>
      <c r="C180" s="7"/>
    </row>
    <row r="181" spans="2:3" ht="22.5" customHeight="1">
      <c r="B181" s="6"/>
      <c r="C181" s="7"/>
    </row>
    <row r="182" spans="2:3" ht="22.5" customHeight="1">
      <c r="B182" s="6"/>
      <c r="C182" s="7"/>
    </row>
    <row r="183" spans="2:3" ht="22.5" customHeight="1">
      <c r="B183" s="6"/>
      <c r="C183" s="7"/>
    </row>
    <row r="184" spans="2:3" ht="22.5" customHeight="1">
      <c r="B184" s="6"/>
      <c r="C184" s="7"/>
    </row>
    <row r="185" spans="2:3" ht="22.5" customHeight="1">
      <c r="B185" s="6"/>
      <c r="C185" s="7"/>
    </row>
    <row r="186" spans="2:3" ht="22.5" customHeight="1">
      <c r="B186" s="6"/>
      <c r="C186" s="7"/>
    </row>
    <row r="187" spans="2:3" ht="22.5" customHeight="1">
      <c r="B187" s="6"/>
      <c r="C187" s="7"/>
    </row>
    <row r="188" spans="2:3" ht="22.5" customHeight="1">
      <c r="B188" s="6"/>
      <c r="C188" s="7"/>
    </row>
    <row r="189" spans="2:3" ht="22.5" customHeight="1">
      <c r="B189" s="6"/>
      <c r="C189" s="7"/>
    </row>
    <row r="190" spans="2:3" ht="22.5" customHeight="1">
      <c r="B190" s="6"/>
      <c r="C190" s="7"/>
    </row>
    <row r="191" spans="2:3" ht="22.5" customHeight="1">
      <c r="B191" s="6"/>
      <c r="C191" s="7"/>
    </row>
    <row r="192" spans="2:3" ht="22.5" customHeight="1">
      <c r="B192" s="6"/>
      <c r="C192" s="7"/>
    </row>
    <row r="193" spans="2:3" ht="22.5" customHeight="1">
      <c r="B193" s="6"/>
      <c r="C193" s="7"/>
    </row>
    <row r="194" spans="2:3" ht="22.5" customHeight="1">
      <c r="B194" s="6"/>
      <c r="C194" s="7"/>
    </row>
    <row r="195" spans="2:3" ht="22.5" customHeight="1">
      <c r="B195" s="6"/>
      <c r="C195" s="7"/>
    </row>
    <row r="196" spans="2:3" ht="22.5" customHeight="1">
      <c r="B196" s="6"/>
      <c r="C196" s="7"/>
    </row>
    <row r="197" spans="2:3" ht="22.5" customHeight="1">
      <c r="B197" s="6"/>
      <c r="C197" s="7"/>
    </row>
    <row r="198" spans="2:3" ht="22.5" customHeight="1">
      <c r="B198" s="6"/>
      <c r="C198" s="7"/>
    </row>
    <row r="199" spans="2:3" ht="22.5" customHeight="1">
      <c r="B199" s="6"/>
      <c r="C199" s="7"/>
    </row>
    <row r="200" spans="2:3" ht="22.5" customHeight="1">
      <c r="B200" s="6"/>
      <c r="C200" s="7"/>
    </row>
    <row r="201" spans="2:3" ht="22.5" customHeight="1">
      <c r="B201" s="6"/>
      <c r="C201" s="7"/>
    </row>
    <row r="202" spans="2:3" ht="22.5" customHeight="1">
      <c r="B202" s="6"/>
      <c r="C202" s="7"/>
    </row>
    <row r="203" spans="2:3" ht="22.5" customHeight="1">
      <c r="B203" s="6"/>
      <c r="C203" s="7"/>
    </row>
    <row r="204" spans="2:3" ht="22.5" customHeight="1">
      <c r="B204" s="6"/>
      <c r="C204" s="7"/>
    </row>
    <row r="205" spans="2:3" ht="22.5" customHeight="1">
      <c r="B205" s="6"/>
      <c r="C205" s="7"/>
    </row>
    <row r="206" spans="2:3" ht="22.5" customHeight="1">
      <c r="B206" s="6"/>
      <c r="C206" s="7"/>
    </row>
    <row r="207" spans="2:3" ht="22.5" customHeight="1">
      <c r="B207" s="6"/>
      <c r="C207" s="7"/>
    </row>
    <row r="208" spans="2:3" ht="22.5" customHeight="1">
      <c r="B208" s="6"/>
      <c r="C208" s="7"/>
    </row>
    <row r="209" spans="2:3" ht="22.5" customHeight="1">
      <c r="B209" s="6"/>
      <c r="C209" s="7"/>
    </row>
    <row r="210" spans="2:3" ht="22.5" customHeight="1">
      <c r="B210" s="6"/>
      <c r="C210" s="7"/>
    </row>
    <row r="211" spans="2:3" ht="22.5" customHeight="1">
      <c r="B211" s="6"/>
      <c r="C211" s="7"/>
    </row>
    <row r="212" spans="2:3" ht="22.5" customHeight="1">
      <c r="B212" s="6"/>
      <c r="C212" s="7"/>
    </row>
    <row r="213" spans="2:3" ht="22.5" customHeight="1">
      <c r="B213" s="6"/>
      <c r="C213" s="7"/>
    </row>
    <row r="214" spans="2:3" ht="22.5" customHeight="1">
      <c r="B214" s="6"/>
      <c r="C214" s="7"/>
    </row>
    <row r="215" spans="2:3" ht="22.5" customHeight="1">
      <c r="B215" s="6"/>
      <c r="C215" s="7"/>
    </row>
    <row r="216" spans="2:3" ht="22.5" customHeight="1">
      <c r="B216" s="6"/>
      <c r="C216" s="7"/>
    </row>
    <row r="217" spans="2:3" ht="22.5" customHeight="1">
      <c r="B217" s="6"/>
      <c r="C217" s="7"/>
    </row>
    <row r="218" spans="2:3" ht="22.5" customHeight="1">
      <c r="B218" s="6"/>
      <c r="C218" s="7"/>
    </row>
    <row r="219" spans="2:3" ht="22.5" customHeight="1">
      <c r="B219" s="6"/>
      <c r="C219" s="7"/>
    </row>
    <row r="220" spans="2:3" ht="22.5" customHeight="1">
      <c r="B220" s="6"/>
      <c r="C220" s="7"/>
    </row>
    <row r="221" spans="2:3" ht="22.5" customHeight="1">
      <c r="B221" s="6"/>
      <c r="C221" s="7"/>
    </row>
    <row r="222" spans="2:3" ht="22.5" customHeight="1">
      <c r="B222" s="6"/>
      <c r="C222" s="7"/>
    </row>
    <row r="223" spans="2:3" ht="22.5" customHeight="1">
      <c r="B223" s="6"/>
      <c r="C223" s="7"/>
    </row>
    <row r="224" spans="2:3" ht="22.5" customHeight="1">
      <c r="B224" s="6"/>
      <c r="C224" s="7"/>
    </row>
    <row r="225" spans="2:3" ht="22.5" customHeight="1">
      <c r="B225" s="6"/>
      <c r="C225" s="7"/>
    </row>
    <row r="226" spans="2:3" ht="22.5" customHeight="1">
      <c r="B226" s="6"/>
      <c r="C226" s="7"/>
    </row>
    <row r="227" spans="2:3" ht="22.5" customHeight="1">
      <c r="B227" s="6"/>
      <c r="C227" s="7"/>
    </row>
    <row r="228" spans="2:3" ht="22.5" customHeight="1">
      <c r="B228" s="6"/>
      <c r="C228" s="7"/>
    </row>
    <row r="229" spans="2:3" ht="22.5" customHeight="1">
      <c r="B229" s="6"/>
      <c r="C229" s="7"/>
    </row>
    <row r="230" spans="2:3" ht="22.5" customHeight="1">
      <c r="B230" s="6"/>
      <c r="C230" s="7"/>
    </row>
    <row r="231" spans="2:3" ht="22.5" customHeight="1">
      <c r="B231" s="6"/>
      <c r="C231" s="7"/>
    </row>
    <row r="232" spans="2:3" ht="22.5" customHeight="1">
      <c r="B232" s="6"/>
      <c r="C232" s="7"/>
    </row>
    <row r="233" spans="2:3" ht="22.5" customHeight="1">
      <c r="B233" s="6"/>
      <c r="C233" s="7"/>
    </row>
    <row r="234" spans="2:3" ht="22.5" customHeight="1">
      <c r="B234" s="6"/>
      <c r="C234" s="7"/>
    </row>
    <row r="235" spans="2:3" ht="22.5" customHeight="1">
      <c r="B235" s="6"/>
      <c r="C235" s="7"/>
    </row>
    <row r="236" spans="2:3" ht="22.5" customHeight="1">
      <c r="B236" s="6"/>
      <c r="C236" s="7"/>
    </row>
    <row r="237" spans="2:3" ht="22.5" customHeight="1">
      <c r="B237" s="6"/>
      <c r="C237" s="7"/>
    </row>
    <row r="238" spans="2:3" ht="22.5" customHeight="1">
      <c r="B238" s="6"/>
      <c r="C238" s="7"/>
    </row>
    <row r="239" spans="2:3" ht="22.5" customHeight="1">
      <c r="B239" s="6"/>
      <c r="C239" s="7"/>
    </row>
    <row r="240" spans="2:3" ht="22.5" customHeight="1">
      <c r="B240" s="6"/>
      <c r="C240" s="7"/>
    </row>
    <row r="241" spans="2:3" ht="22.5" customHeight="1">
      <c r="B241" s="6"/>
      <c r="C241" s="7"/>
    </row>
    <row r="242" spans="2:3" ht="22.5" customHeight="1">
      <c r="B242" s="6"/>
      <c r="C242" s="7"/>
    </row>
    <row r="243" spans="2:3" ht="22.5" customHeight="1">
      <c r="B243" s="6"/>
      <c r="C243" s="7"/>
    </row>
    <row r="244" spans="2:3" ht="22.5" customHeight="1">
      <c r="B244" s="6"/>
      <c r="C244" s="7"/>
    </row>
    <row r="245" spans="2:3" ht="22.5" customHeight="1">
      <c r="B245" s="6"/>
      <c r="C245" s="7"/>
    </row>
    <row r="246" spans="2:3" ht="22.5" customHeight="1">
      <c r="B246" s="6"/>
      <c r="C246" s="7"/>
    </row>
    <row r="247" spans="2:3" ht="22.5" customHeight="1">
      <c r="B247" s="6"/>
      <c r="C247" s="7"/>
    </row>
    <row r="248" spans="2:3" ht="22.5" customHeight="1">
      <c r="B248" s="6"/>
      <c r="C248" s="7"/>
    </row>
    <row r="249" spans="2:3" ht="22.5" customHeight="1">
      <c r="B249" s="6"/>
      <c r="C249" s="7"/>
    </row>
    <row r="250" spans="2:3" ht="22.5" customHeight="1">
      <c r="B250" s="6"/>
      <c r="C250" s="7"/>
    </row>
    <row r="251" spans="2:3" ht="22.5" customHeight="1">
      <c r="B251" s="6"/>
      <c r="C251" s="7"/>
    </row>
    <row r="252" spans="2:3" ht="22.5" customHeight="1">
      <c r="B252" s="6"/>
      <c r="C252" s="7"/>
    </row>
    <row r="253" spans="2:3" ht="22.5" customHeight="1">
      <c r="B253" s="6"/>
      <c r="C253" s="7"/>
    </row>
    <row r="254" spans="2:3" ht="22.5" customHeight="1">
      <c r="B254" s="6"/>
      <c r="C254" s="7"/>
    </row>
    <row r="255" spans="2:3" ht="22.5" customHeight="1">
      <c r="B255" s="6"/>
      <c r="C255" s="7"/>
    </row>
    <row r="256" spans="2:3" ht="22.5" customHeight="1">
      <c r="B256" s="6"/>
      <c r="C256" s="7"/>
    </row>
    <row r="257" spans="2:3" ht="22.5" customHeight="1">
      <c r="B257" s="6"/>
      <c r="C257" s="7"/>
    </row>
    <row r="258" spans="2:3" ht="22.5" customHeight="1">
      <c r="B258" s="6"/>
      <c r="C258" s="7"/>
    </row>
    <row r="259" spans="2:3" ht="22.5" customHeight="1">
      <c r="B259" s="6"/>
      <c r="C259" s="7"/>
    </row>
    <row r="260" spans="2:3" ht="22.5" customHeight="1">
      <c r="B260" s="6"/>
      <c r="C260" s="7"/>
    </row>
    <row r="261" spans="2:3" ht="22.5" customHeight="1">
      <c r="B261" s="6"/>
      <c r="C261" s="7"/>
    </row>
    <row r="262" spans="2:3" ht="22.5" customHeight="1">
      <c r="B262" s="6"/>
      <c r="C262" s="7"/>
    </row>
    <row r="263" spans="2:3" ht="22.5" customHeight="1">
      <c r="B263" s="6"/>
      <c r="C263" s="7"/>
    </row>
    <row r="264" spans="2:3" ht="22.5" customHeight="1">
      <c r="B264" s="6"/>
      <c r="C264" s="7"/>
    </row>
    <row r="265" spans="2:3" ht="22.5" customHeight="1">
      <c r="B265" s="6"/>
      <c r="C265" s="7"/>
    </row>
    <row r="266" spans="2:3" ht="22.5" customHeight="1">
      <c r="B266" s="6"/>
      <c r="C266" s="7"/>
    </row>
    <row r="267" spans="2:3" ht="22.5" customHeight="1">
      <c r="B267" s="6"/>
      <c r="C267" s="7"/>
    </row>
    <row r="268" spans="2:3" ht="22.5" customHeight="1">
      <c r="B268" s="6"/>
      <c r="C268" s="7"/>
    </row>
    <row r="269" spans="2:3" ht="22.5" customHeight="1">
      <c r="B269" s="6"/>
      <c r="C269" s="7"/>
    </row>
    <row r="270" spans="2:3" ht="22.5" customHeight="1">
      <c r="B270" s="6"/>
      <c r="C270" s="7"/>
    </row>
    <row r="271" spans="2:3" ht="22.5" customHeight="1">
      <c r="B271" s="6"/>
      <c r="C271" s="7"/>
    </row>
    <row r="272" spans="2:3" ht="22.5" customHeight="1">
      <c r="B272" s="6"/>
      <c r="C272" s="7"/>
    </row>
    <row r="273" spans="2:3" ht="22.5" customHeight="1">
      <c r="B273" s="6"/>
      <c r="C273" s="7"/>
    </row>
    <row r="274" spans="2:3" ht="22.5" customHeight="1">
      <c r="B274" s="6"/>
      <c r="C274" s="7"/>
    </row>
    <row r="275" spans="2:3" ht="22.5" customHeight="1">
      <c r="B275" s="6"/>
      <c r="C275" s="7"/>
    </row>
    <row r="276" spans="2:3" ht="22.5" customHeight="1">
      <c r="B276" s="6"/>
      <c r="C276" s="7"/>
    </row>
    <row r="277" spans="2:3" ht="22.5" customHeight="1">
      <c r="B277" s="6"/>
      <c r="C277" s="7"/>
    </row>
    <row r="278" spans="2:3" ht="22.5" customHeight="1">
      <c r="B278" s="6"/>
      <c r="C278" s="7"/>
    </row>
    <row r="279" spans="2:3" ht="22.5" customHeight="1">
      <c r="B279" s="6"/>
      <c r="C279" s="7"/>
    </row>
    <row r="280" spans="2:3" ht="22.5" customHeight="1">
      <c r="B280" s="6"/>
      <c r="C280" s="7"/>
    </row>
    <row r="281" spans="2:3" ht="22.5" customHeight="1">
      <c r="B281" s="6"/>
      <c r="C281" s="7"/>
    </row>
    <row r="282" spans="2:3" ht="22.5" customHeight="1">
      <c r="B282" s="6"/>
      <c r="C282" s="7"/>
    </row>
    <row r="283" spans="2:3" ht="22.5" customHeight="1">
      <c r="B283" s="6"/>
      <c r="C283" s="7"/>
    </row>
    <row r="284" spans="2:3" ht="22.5" customHeight="1">
      <c r="B284" s="6"/>
      <c r="C284" s="7"/>
    </row>
    <row r="285" spans="2:3" ht="22.5" customHeight="1">
      <c r="B285" s="6"/>
      <c r="C285" s="7"/>
    </row>
    <row r="286" spans="2:3" ht="22.5" customHeight="1">
      <c r="B286" s="6"/>
      <c r="C286" s="7"/>
    </row>
    <row r="287" spans="2:3" ht="22.5" customHeight="1">
      <c r="B287" s="6"/>
      <c r="C287" s="7"/>
    </row>
    <row r="288" spans="2:3" ht="22.5" customHeight="1">
      <c r="B288" s="6"/>
      <c r="C288" s="7"/>
    </row>
    <row r="289" spans="2:3" ht="22.5" customHeight="1">
      <c r="B289" s="6"/>
      <c r="C289" s="7"/>
    </row>
    <row r="290" spans="2:3" ht="22.5" customHeight="1">
      <c r="B290" s="6"/>
      <c r="C290" s="7"/>
    </row>
    <row r="291" spans="2:3" ht="22.5" customHeight="1">
      <c r="B291" s="6"/>
      <c r="C291" s="7"/>
    </row>
    <row r="292" spans="2:3" ht="22.5" customHeight="1">
      <c r="B292" s="6"/>
      <c r="C292" s="7"/>
    </row>
    <row r="293" spans="2:3" ht="22.5" customHeight="1">
      <c r="B293" s="6"/>
      <c r="C293" s="7"/>
    </row>
    <row r="294" spans="2:3" ht="22.5" customHeight="1">
      <c r="B294" s="6"/>
      <c r="C294" s="7"/>
    </row>
    <row r="295" spans="2:3" ht="22.5" customHeight="1">
      <c r="B295" s="6"/>
      <c r="C295" s="7"/>
    </row>
    <row r="296" spans="2:3" ht="22.5" customHeight="1">
      <c r="B296" s="6"/>
      <c r="C296" s="7"/>
    </row>
    <row r="297" spans="2:3" ht="22.5" customHeight="1">
      <c r="B297" s="6"/>
      <c r="C297" s="7"/>
    </row>
    <row r="298" spans="2:3" ht="22.5" customHeight="1">
      <c r="B298" s="6"/>
      <c r="C298" s="7"/>
    </row>
    <row r="299" spans="2:3" ht="22.5" customHeight="1">
      <c r="B299" s="6"/>
      <c r="C299" s="7"/>
    </row>
    <row r="300" spans="2:3" ht="22.5" customHeight="1">
      <c r="B300" s="6"/>
      <c r="C300" s="7"/>
    </row>
    <row r="301" spans="2:3" ht="22.5" customHeight="1">
      <c r="B301" s="6"/>
      <c r="C301" s="7"/>
    </row>
    <row r="302" spans="2:3" ht="22.5" customHeight="1">
      <c r="B302" s="6"/>
      <c r="C302" s="7"/>
    </row>
    <row r="303" spans="2:3" ht="22.5" customHeight="1">
      <c r="B303" s="6"/>
      <c r="C303" s="7"/>
    </row>
    <row r="304" spans="2:3" ht="22.5" customHeight="1">
      <c r="B304" s="6"/>
      <c r="C304" s="7"/>
    </row>
    <row r="305" spans="2:3" ht="22.5" customHeight="1">
      <c r="B305" s="6"/>
      <c r="C305" s="7"/>
    </row>
    <row r="306" spans="2:3" ht="22.5" customHeight="1">
      <c r="B306" s="6"/>
      <c r="C306" s="7"/>
    </row>
    <row r="307" spans="2:3" ht="22.5" customHeight="1">
      <c r="B307" s="6"/>
      <c r="C307" s="7"/>
    </row>
    <row r="308" spans="2:3" ht="22.5" customHeight="1">
      <c r="B308" s="6"/>
      <c r="C308" s="7"/>
    </row>
    <row r="309" spans="2:3" ht="22.5" customHeight="1">
      <c r="B309" s="6"/>
      <c r="C309" s="7"/>
    </row>
    <row r="310" spans="2:3" ht="22.5" customHeight="1">
      <c r="B310" s="6"/>
      <c r="C310" s="7"/>
    </row>
    <row r="311" spans="2:3" ht="22.5" customHeight="1">
      <c r="B311" s="6"/>
      <c r="C311" s="7"/>
    </row>
    <row r="312" spans="2:3" ht="22.5" customHeight="1">
      <c r="B312" s="6"/>
      <c r="C312" s="7"/>
    </row>
    <row r="313" spans="2:3" ht="22.5" customHeight="1">
      <c r="B313" s="6"/>
      <c r="C313" s="7"/>
    </row>
    <row r="314" spans="2:3" ht="22.5" customHeight="1">
      <c r="B314" s="6"/>
      <c r="C314" s="7"/>
    </row>
    <row r="315" spans="2:3" ht="22.5" customHeight="1">
      <c r="B315" s="6"/>
      <c r="C315" s="7"/>
    </row>
    <row r="316" spans="2:3" ht="22.5" customHeight="1">
      <c r="B316" s="6"/>
      <c r="C316" s="7"/>
    </row>
    <row r="317" spans="2:3" ht="22.5" customHeight="1">
      <c r="B317" s="6"/>
      <c r="C317" s="7"/>
    </row>
    <row r="318" spans="2:3" ht="22.5" customHeight="1">
      <c r="B318" s="6"/>
      <c r="C318" s="7"/>
    </row>
    <row r="319" spans="2:3" ht="22.5" customHeight="1">
      <c r="B319" s="6"/>
      <c r="C319" s="7"/>
    </row>
    <row r="320" spans="2:3" ht="22.5" customHeight="1">
      <c r="B320" s="6"/>
      <c r="C320" s="7"/>
    </row>
    <row r="321" spans="2:3" ht="22.5" customHeight="1">
      <c r="B321" s="6"/>
      <c r="C321" s="7"/>
    </row>
    <row r="322" spans="2:3" ht="22.5" customHeight="1">
      <c r="B322" s="6"/>
      <c r="C322" s="7"/>
    </row>
    <row r="323" spans="2:3" ht="22.5" customHeight="1">
      <c r="B323" s="6"/>
      <c r="C323" s="7"/>
    </row>
    <row r="324" spans="2:3" ht="22.5" customHeight="1">
      <c r="B324" s="6"/>
      <c r="C324" s="7"/>
    </row>
    <row r="325" spans="2:3" ht="22.5" customHeight="1">
      <c r="B325" s="6"/>
      <c r="C325" s="7"/>
    </row>
    <row r="326" spans="2:3" ht="22.5" customHeight="1">
      <c r="B326" s="6"/>
      <c r="C326" s="7"/>
    </row>
    <row r="327" spans="2:3" ht="22.5" customHeight="1">
      <c r="B327" s="6"/>
      <c r="C327" s="7"/>
    </row>
    <row r="328" spans="2:3" ht="22.5" customHeight="1">
      <c r="B328" s="6"/>
      <c r="C328" s="7"/>
    </row>
    <row r="329" spans="2:3" ht="22.5" customHeight="1">
      <c r="B329" s="6"/>
      <c r="C329" s="7"/>
    </row>
    <row r="330" spans="2:3" ht="22.5" customHeight="1">
      <c r="B330" s="6"/>
      <c r="C330" s="7"/>
    </row>
    <row r="331" spans="2:3" ht="22.5" customHeight="1">
      <c r="B331" s="6"/>
      <c r="C331" s="7"/>
    </row>
    <row r="332" spans="2:3" ht="22.5" customHeight="1">
      <c r="B332" s="6"/>
      <c r="C332" s="7"/>
    </row>
    <row r="333" spans="2:3" ht="22.5" customHeight="1">
      <c r="B333" s="6"/>
      <c r="C333" s="7"/>
    </row>
    <row r="334" spans="2:3" ht="22.5" customHeight="1">
      <c r="B334" s="6"/>
      <c r="C334" s="7"/>
    </row>
    <row r="335" spans="2:3" ht="22.5" customHeight="1">
      <c r="B335" s="6"/>
      <c r="C335" s="7"/>
    </row>
    <row r="336" spans="2:3" ht="22.5" customHeight="1">
      <c r="B336" s="6"/>
      <c r="C336" s="7"/>
    </row>
    <row r="337" spans="2:3" ht="22.5" customHeight="1">
      <c r="B337" s="6"/>
      <c r="C337" s="7"/>
    </row>
    <row r="338" spans="2:3" ht="22.5" customHeight="1">
      <c r="B338" s="6"/>
      <c r="C338" s="7"/>
    </row>
    <row r="339" spans="2:3" ht="22.5" customHeight="1">
      <c r="B339" s="6"/>
      <c r="C339" s="7"/>
    </row>
    <row r="340" spans="2:3" ht="22.5" customHeight="1">
      <c r="B340" s="6"/>
      <c r="C340" s="7"/>
    </row>
    <row r="341" spans="2:3" ht="22.5" customHeight="1">
      <c r="B341" s="6"/>
      <c r="C341" s="7"/>
    </row>
    <row r="342" spans="2:3" ht="22.5" customHeight="1">
      <c r="B342" s="6"/>
      <c r="C342" s="7"/>
    </row>
    <row r="343" spans="2:3" ht="22.5" customHeight="1">
      <c r="B343" s="6"/>
      <c r="C343" s="7"/>
    </row>
    <row r="344" spans="2:3" ht="22.5" customHeight="1">
      <c r="B344" s="6"/>
      <c r="C344" s="7"/>
    </row>
    <row r="345" spans="2:3" ht="22.5" customHeight="1">
      <c r="B345" s="6"/>
      <c r="C345" s="7"/>
    </row>
    <row r="346" spans="2:3" ht="22.5" customHeight="1">
      <c r="B346" s="6"/>
      <c r="C346" s="7"/>
    </row>
    <row r="347" spans="2:3" ht="22.5" customHeight="1">
      <c r="B347" s="6"/>
      <c r="C347" s="7"/>
    </row>
    <row r="348" spans="2:3" ht="22.5" customHeight="1">
      <c r="B348" s="6"/>
      <c r="C348" s="7"/>
    </row>
    <row r="349" spans="2:3" ht="22.5" customHeight="1">
      <c r="B349" s="6"/>
      <c r="C349" s="7"/>
    </row>
    <row r="350" spans="2:3" ht="22.5" customHeight="1">
      <c r="B350" s="6"/>
      <c r="C350" s="7"/>
    </row>
    <row r="351" spans="2:3" ht="22.5" customHeight="1">
      <c r="B351" s="6"/>
      <c r="C351" s="7"/>
    </row>
    <row r="352" spans="2:3" ht="22.5" customHeight="1">
      <c r="B352" s="6"/>
      <c r="C352" s="7"/>
    </row>
    <row r="353" spans="2:3" ht="22.5" customHeight="1">
      <c r="B353" s="6"/>
      <c r="C353" s="7"/>
    </row>
    <row r="354" spans="2:3" ht="22.5" customHeight="1">
      <c r="B354" s="6"/>
      <c r="C354" s="7"/>
    </row>
    <row r="355" spans="2:3" ht="22.5" customHeight="1">
      <c r="B355" s="6"/>
      <c r="C355" s="7"/>
    </row>
    <row r="356" spans="2:3" ht="22.5" customHeight="1">
      <c r="B356" s="6"/>
      <c r="C356" s="7"/>
    </row>
    <row r="357" spans="2:3" ht="22.5" customHeight="1">
      <c r="B357" s="6"/>
      <c r="C357" s="7"/>
    </row>
    <row r="358" spans="2:3" ht="22.5" customHeight="1">
      <c r="B358" s="6"/>
      <c r="C358" s="7"/>
    </row>
    <row r="359" spans="2:3" ht="22.5" customHeight="1">
      <c r="B359" s="6"/>
      <c r="C359" s="7"/>
    </row>
    <row r="360" spans="2:3" ht="22.5" customHeight="1">
      <c r="B360" s="6"/>
      <c r="C360" s="7"/>
    </row>
    <row r="361" spans="2:3" ht="22.5" customHeight="1">
      <c r="B361" s="6"/>
      <c r="C361" s="7"/>
    </row>
    <row r="362" spans="2:3" ht="22.5" customHeight="1">
      <c r="B362" s="6"/>
      <c r="C362" s="7"/>
    </row>
    <row r="363" spans="2:3" ht="22.5" customHeight="1">
      <c r="B363" s="6"/>
      <c r="C363" s="7"/>
    </row>
    <row r="364" spans="2:3" ht="22.5" customHeight="1">
      <c r="B364" s="6"/>
      <c r="C364" s="7"/>
    </row>
    <row r="365" spans="2:3" ht="22.5" customHeight="1">
      <c r="B365" s="6"/>
      <c r="C365" s="7"/>
    </row>
    <row r="366" spans="2:3" ht="22.5" customHeight="1">
      <c r="B366" s="6"/>
      <c r="C366" s="7"/>
    </row>
    <row r="367" spans="2:3" ht="22.5" customHeight="1">
      <c r="B367" s="6"/>
      <c r="C367" s="7"/>
    </row>
    <row r="368" spans="2:3" ht="22.5" customHeight="1">
      <c r="B368" s="6"/>
      <c r="C368" s="7"/>
    </row>
    <row r="369" spans="2:3" ht="22.5" customHeight="1">
      <c r="B369" s="6"/>
      <c r="C369" s="7"/>
    </row>
    <row r="370" spans="2:3" ht="22.5" customHeight="1">
      <c r="B370" s="6"/>
      <c r="C370" s="7"/>
    </row>
    <row r="371" spans="2:3" ht="22.5" customHeight="1">
      <c r="B371" s="6"/>
      <c r="C371" s="7"/>
    </row>
    <row r="372" spans="2:3" ht="22.5" customHeight="1">
      <c r="B372" s="6"/>
      <c r="C372" s="7"/>
    </row>
    <row r="373" spans="2:3" ht="22.5" customHeight="1">
      <c r="B373" s="6"/>
      <c r="C373" s="7"/>
    </row>
    <row r="374" spans="2:3" ht="22.5" customHeight="1">
      <c r="B374" s="6"/>
      <c r="C374" s="7"/>
    </row>
    <row r="375" spans="2:3" ht="22.5" customHeight="1">
      <c r="B375" s="6"/>
      <c r="C375" s="7"/>
    </row>
    <row r="376" spans="2:3" ht="22.5" customHeight="1">
      <c r="B376" s="6"/>
      <c r="C376" s="7"/>
    </row>
    <row r="377" spans="2:3" ht="22.5" customHeight="1">
      <c r="B377" s="6"/>
      <c r="C377" s="7"/>
    </row>
    <row r="378" spans="2:3" ht="22.5" customHeight="1">
      <c r="B378" s="6"/>
      <c r="C378" s="7"/>
    </row>
    <row r="379" spans="2:3" ht="22.5" customHeight="1">
      <c r="B379" s="6"/>
      <c r="C379" s="7"/>
    </row>
    <row r="380" spans="2:3" ht="22.5" customHeight="1">
      <c r="B380" s="6"/>
      <c r="C380" s="7"/>
    </row>
    <row r="381" spans="2:3" ht="22.5" customHeight="1">
      <c r="B381" s="6"/>
      <c r="C381" s="7"/>
    </row>
    <row r="382" spans="2:3" ht="22.5" customHeight="1">
      <c r="B382" s="6"/>
      <c r="C382" s="7"/>
    </row>
    <row r="383" spans="2:3" ht="22.5" customHeight="1">
      <c r="B383" s="6"/>
      <c r="C383" s="7"/>
    </row>
    <row r="384" spans="2:3" ht="22.5" customHeight="1">
      <c r="B384" s="6"/>
      <c r="C384" s="7"/>
    </row>
    <row r="385" spans="2:3" ht="22.5" customHeight="1">
      <c r="B385" s="6"/>
      <c r="C385" s="7"/>
    </row>
    <row r="386" spans="2:3" ht="22.5" customHeight="1">
      <c r="B386" s="6"/>
      <c r="C386" s="7"/>
    </row>
    <row r="387" spans="2:3" ht="22.5" customHeight="1">
      <c r="B387" s="6"/>
      <c r="C387" s="7"/>
    </row>
    <row r="388" spans="2:3" ht="22.5" customHeight="1">
      <c r="B388" s="6"/>
      <c r="C388" s="7"/>
    </row>
    <row r="389" spans="2:3" ht="22.5" customHeight="1">
      <c r="B389" s="6"/>
      <c r="C389" s="7"/>
    </row>
    <row r="390" spans="2:3" ht="22.5" customHeight="1">
      <c r="B390" s="6"/>
      <c r="C390" s="7"/>
    </row>
    <row r="391" spans="2:3" ht="22.5" customHeight="1">
      <c r="B391" s="6"/>
      <c r="C391" s="7"/>
    </row>
    <row r="392" spans="2:3" ht="22.5" customHeight="1">
      <c r="B392" s="6"/>
      <c r="C392" s="7"/>
    </row>
    <row r="393" spans="2:3" ht="22.5" customHeight="1">
      <c r="B393" s="6"/>
      <c r="C393" s="7"/>
    </row>
    <row r="394" spans="2:3" ht="22.5" customHeight="1">
      <c r="B394" s="6"/>
      <c r="C394" s="7"/>
    </row>
    <row r="395" spans="2:3" ht="22.5" customHeight="1">
      <c r="B395" s="6"/>
      <c r="C395" s="7"/>
    </row>
    <row r="396" spans="2:3" ht="22.5" customHeight="1">
      <c r="B396" s="6"/>
      <c r="C396" s="7"/>
    </row>
    <row r="397" spans="2:3" ht="22.5" customHeight="1">
      <c r="B397" s="6"/>
      <c r="C397" s="7"/>
    </row>
    <row r="398" spans="2:3" ht="22.5" customHeight="1">
      <c r="B398" s="6"/>
      <c r="C398" s="7"/>
    </row>
    <row r="399" spans="2:3" ht="22.5" customHeight="1">
      <c r="B399" s="6"/>
      <c r="C399" s="7"/>
    </row>
    <row r="400" spans="2:3" ht="22.5" customHeight="1">
      <c r="B400" s="6"/>
      <c r="C400" s="7"/>
    </row>
    <row r="401" spans="2:3" ht="22.5" customHeight="1">
      <c r="B401" s="6"/>
      <c r="C401" s="7"/>
    </row>
    <row r="402" spans="2:3" ht="22.5" customHeight="1">
      <c r="B402" s="6"/>
      <c r="C402" s="7"/>
    </row>
    <row r="403" spans="2:3" ht="22.5" customHeight="1">
      <c r="B403" s="6"/>
      <c r="C403" s="7"/>
    </row>
    <row r="404" spans="2:3" ht="22.5" customHeight="1">
      <c r="B404" s="6"/>
      <c r="C404" s="7"/>
    </row>
    <row r="405" spans="2:3" ht="22.5" customHeight="1">
      <c r="B405" s="6"/>
      <c r="C405" s="7"/>
    </row>
    <row r="406" spans="2:3" ht="22.5" customHeight="1">
      <c r="B406" s="6"/>
      <c r="C406" s="7"/>
    </row>
    <row r="407" spans="2:3" ht="22.5" customHeight="1">
      <c r="B407" s="6"/>
      <c r="C407" s="7"/>
    </row>
    <row r="408" spans="2:3" ht="22.5" customHeight="1">
      <c r="B408" s="6"/>
      <c r="C408" s="7"/>
    </row>
    <row r="409" spans="2:3" ht="22.5" customHeight="1">
      <c r="B409" s="6"/>
      <c r="C409" s="7"/>
    </row>
    <row r="410" spans="2:3" ht="22.5" customHeight="1">
      <c r="B410" s="6"/>
      <c r="C410" s="7"/>
    </row>
    <row r="411" spans="2:3" ht="22.5" customHeight="1">
      <c r="B411" s="6"/>
      <c r="C411" s="7"/>
    </row>
    <row r="412" spans="2:3" ht="22.5" customHeight="1">
      <c r="B412" s="6"/>
      <c r="C412" s="7"/>
    </row>
    <row r="413" spans="2:3" ht="22.5" customHeight="1">
      <c r="B413" s="6"/>
      <c r="C413" s="7"/>
    </row>
    <row r="414" spans="2:3" ht="22.5" customHeight="1">
      <c r="B414" s="6"/>
      <c r="C414" s="7"/>
    </row>
    <row r="415" spans="2:3" ht="22.5" customHeight="1">
      <c r="B415" s="6"/>
      <c r="C415" s="7"/>
    </row>
    <row r="416" spans="2:3" ht="22.5" customHeight="1">
      <c r="B416" s="6"/>
      <c r="C416" s="7"/>
    </row>
    <row r="417" spans="2:3" ht="22.5" customHeight="1">
      <c r="B417" s="6"/>
      <c r="C417" s="7"/>
    </row>
    <row r="418" spans="2:3" ht="22.5" customHeight="1">
      <c r="B418" s="6"/>
      <c r="C418" s="7"/>
    </row>
    <row r="419" spans="2:3" ht="22.5" customHeight="1">
      <c r="B419" s="6"/>
      <c r="C419" s="7"/>
    </row>
    <row r="420" spans="2:3" ht="22.5" customHeight="1">
      <c r="B420" s="6"/>
      <c r="C420" s="7"/>
    </row>
    <row r="421" spans="2:3" ht="22.5" customHeight="1">
      <c r="B421" s="6"/>
      <c r="C421" s="7"/>
    </row>
    <row r="422" spans="2:3" ht="22.5" customHeight="1">
      <c r="B422" s="6"/>
      <c r="C422" s="7"/>
    </row>
    <row r="423" spans="2:3" ht="22.5" customHeight="1">
      <c r="B423" s="6"/>
      <c r="C423" s="7"/>
    </row>
    <row r="424" spans="2:3" ht="22.5" customHeight="1">
      <c r="B424" s="6"/>
      <c r="C424" s="7"/>
    </row>
    <row r="425" spans="2:3" ht="22.5" customHeight="1">
      <c r="B425" s="6"/>
      <c r="C425" s="7"/>
    </row>
    <row r="426" spans="2:3" ht="22.5" customHeight="1">
      <c r="B426" s="6"/>
      <c r="C426" s="7"/>
    </row>
    <row r="427" spans="2:3" ht="22.5" customHeight="1">
      <c r="B427" s="6"/>
      <c r="C427" s="7"/>
    </row>
    <row r="428" spans="2:3" ht="22.5" customHeight="1">
      <c r="B428" s="6"/>
      <c r="C428" s="7"/>
    </row>
    <row r="429" spans="2:3" ht="22.5" customHeight="1">
      <c r="B429" s="6"/>
      <c r="C429" s="7"/>
    </row>
    <row r="430" spans="2:3" ht="22.5" customHeight="1">
      <c r="B430" s="6"/>
      <c r="C430" s="7"/>
    </row>
    <row r="431" spans="2:3" ht="22.5" customHeight="1">
      <c r="B431" s="6"/>
      <c r="C431" s="7"/>
    </row>
    <row r="432" spans="2:3" ht="22.5" customHeight="1">
      <c r="B432" s="6"/>
      <c r="C432" s="7"/>
    </row>
    <row r="433" spans="2:3" ht="22.5" customHeight="1">
      <c r="B433" s="6"/>
      <c r="C433" s="7"/>
    </row>
    <row r="434" spans="2:3" ht="22.5" customHeight="1">
      <c r="B434" s="6"/>
      <c r="C434" s="7"/>
    </row>
    <row r="435" spans="2:3" ht="22.5" customHeight="1">
      <c r="B435" s="6"/>
      <c r="C435" s="7"/>
    </row>
    <row r="436" spans="2:3" ht="22.5" customHeight="1">
      <c r="B436" s="6"/>
      <c r="C436" s="7"/>
    </row>
    <row r="437" spans="2:3" ht="22.5" customHeight="1">
      <c r="B437" s="6"/>
      <c r="C437" s="7"/>
    </row>
    <row r="438" spans="2:3" ht="22.5" customHeight="1">
      <c r="B438" s="6"/>
      <c r="C438" s="7"/>
    </row>
    <row r="439" spans="2:3" ht="22.5" customHeight="1">
      <c r="B439" s="6"/>
      <c r="C439" s="7"/>
    </row>
    <row r="440" spans="2:3" ht="22.5" customHeight="1">
      <c r="B440" s="6"/>
      <c r="C440" s="7"/>
    </row>
    <row r="441" spans="2:3" ht="22.5" customHeight="1">
      <c r="B441" s="6"/>
      <c r="C441" s="7"/>
    </row>
    <row r="442" spans="2:3" ht="22.5" customHeight="1">
      <c r="B442" s="6"/>
      <c r="C442" s="7"/>
    </row>
    <row r="443" spans="2:3" ht="22.5" customHeight="1">
      <c r="B443" s="6"/>
      <c r="C443" s="7"/>
    </row>
    <row r="444" spans="2:3" ht="22.5" customHeight="1">
      <c r="B444" s="6"/>
      <c r="C444" s="7"/>
    </row>
    <row r="445" spans="2:3" ht="22.5" customHeight="1">
      <c r="B445" s="6"/>
      <c r="C445" s="7"/>
    </row>
    <row r="446" spans="2:3" ht="22.5" customHeight="1">
      <c r="B446" s="6"/>
      <c r="C446" s="7"/>
    </row>
    <row r="447" spans="2:3" ht="22.5" customHeight="1">
      <c r="B447" s="6"/>
      <c r="C447" s="7"/>
    </row>
    <row r="448" spans="2:3" ht="22.5" customHeight="1">
      <c r="B448" s="6"/>
      <c r="C448" s="7"/>
    </row>
    <row r="449" spans="2:3" ht="22.5" customHeight="1">
      <c r="B449" s="6"/>
      <c r="C449" s="7"/>
    </row>
    <row r="450" spans="2:3" ht="22.5" customHeight="1">
      <c r="B450" s="6"/>
      <c r="C450" s="7"/>
    </row>
    <row r="451" spans="2:3" ht="22.5" customHeight="1">
      <c r="B451" s="6"/>
      <c r="C451" s="7"/>
    </row>
    <row r="452" spans="2:3" ht="22.5" customHeight="1">
      <c r="B452" s="6"/>
      <c r="C452" s="7"/>
    </row>
    <row r="453" spans="2:3" ht="22.5" customHeight="1">
      <c r="B453" s="6"/>
      <c r="C453" s="7"/>
    </row>
    <row r="454" spans="2:3" ht="22.5" customHeight="1">
      <c r="B454" s="6"/>
      <c r="C454" s="7"/>
    </row>
    <row r="455" spans="2:3" ht="22.5" customHeight="1">
      <c r="B455" s="6"/>
      <c r="C455" s="7"/>
    </row>
    <row r="456" spans="2:3" ht="22.5" customHeight="1">
      <c r="B456" s="6"/>
      <c r="C456" s="7"/>
    </row>
    <row r="457" spans="2:3" ht="22.5" customHeight="1">
      <c r="B457" s="6"/>
      <c r="C457" s="7"/>
    </row>
    <row r="458" spans="2:3" ht="22.5" customHeight="1">
      <c r="B458" s="6"/>
      <c r="C458" s="7"/>
    </row>
    <row r="459" spans="2:3" ht="22.5" customHeight="1">
      <c r="B459" s="6"/>
      <c r="C459" s="7"/>
    </row>
    <row r="460" spans="2:3" ht="22.5" customHeight="1">
      <c r="B460" s="6"/>
      <c r="C460" s="7"/>
    </row>
    <row r="461" spans="2:3" ht="22.5" customHeight="1">
      <c r="B461" s="6"/>
      <c r="C461" s="7"/>
    </row>
    <row r="462" spans="2:3" ht="22.5" customHeight="1">
      <c r="B462" s="6"/>
      <c r="C462" s="7"/>
    </row>
    <row r="463" spans="2:3" ht="22.5" customHeight="1">
      <c r="B463" s="6"/>
      <c r="C463" s="7"/>
    </row>
    <row r="464" spans="2:3" ht="22.5" customHeight="1">
      <c r="B464" s="6"/>
      <c r="C464" s="7"/>
    </row>
    <row r="465" spans="2:3" ht="22.5" customHeight="1">
      <c r="B465" s="6"/>
      <c r="C465" s="7"/>
    </row>
    <row r="466" spans="2:3" ht="22.5" customHeight="1">
      <c r="B466" s="6"/>
      <c r="C466" s="7"/>
    </row>
    <row r="467" spans="2:3" ht="22.5" customHeight="1">
      <c r="B467" s="6"/>
      <c r="C467" s="7"/>
    </row>
    <row r="468" spans="2:3" ht="22.5" customHeight="1">
      <c r="B468" s="6"/>
      <c r="C468" s="7"/>
    </row>
    <row r="469" spans="2:3" ht="22.5" customHeight="1">
      <c r="B469" s="6"/>
      <c r="C469" s="7"/>
    </row>
    <row r="470" spans="2:3" ht="22.5" customHeight="1">
      <c r="B470" s="6"/>
      <c r="C470" s="7"/>
    </row>
    <row r="471" spans="2:3" ht="22.5" customHeight="1">
      <c r="B471" s="6"/>
      <c r="C471" s="7"/>
    </row>
    <row r="472" spans="2:3" ht="22.5" customHeight="1">
      <c r="B472" s="6"/>
      <c r="C472" s="7"/>
    </row>
    <row r="473" spans="2:3" ht="22.5" customHeight="1">
      <c r="B473" s="6"/>
      <c r="C473" s="7"/>
    </row>
    <row r="474" spans="2:3" ht="22.5" customHeight="1">
      <c r="B474" s="6"/>
      <c r="C474" s="7"/>
    </row>
    <row r="475" spans="2:3" ht="22.5" customHeight="1">
      <c r="B475" s="6"/>
      <c r="C475" s="7"/>
    </row>
    <row r="476" spans="2:3" ht="22.5" customHeight="1">
      <c r="B476" s="6"/>
      <c r="C476" s="7"/>
    </row>
    <row r="477" spans="2:3" ht="22.5" customHeight="1">
      <c r="B477" s="6"/>
      <c r="C477" s="7"/>
    </row>
    <row r="478" spans="2:3" ht="22.5" customHeight="1">
      <c r="B478" s="6"/>
      <c r="C478" s="7"/>
    </row>
    <row r="479" spans="2:3" ht="22.5" customHeight="1">
      <c r="B479" s="6"/>
      <c r="C479" s="7"/>
    </row>
    <row r="480" spans="2:3" ht="22.5" customHeight="1">
      <c r="B480" s="6"/>
      <c r="C480" s="7"/>
    </row>
    <row r="481" spans="2:3" ht="22.5" customHeight="1">
      <c r="B481" s="6"/>
      <c r="C481" s="7"/>
    </row>
    <row r="482" spans="2:3" ht="22.5" customHeight="1">
      <c r="B482" s="6"/>
      <c r="C482" s="7"/>
    </row>
    <row r="483" spans="2:3" ht="22.5" customHeight="1">
      <c r="B483" s="6"/>
      <c r="C483" s="7"/>
    </row>
    <row r="484" spans="2:3" ht="22.5" customHeight="1">
      <c r="B484" s="6"/>
      <c r="C484" s="7"/>
    </row>
    <row r="485" spans="2:3" ht="22.5" customHeight="1">
      <c r="B485" s="6"/>
      <c r="C485" s="7"/>
    </row>
    <row r="486" spans="2:3" ht="22.5" customHeight="1">
      <c r="B486" s="6"/>
      <c r="C486" s="7"/>
    </row>
    <row r="487" spans="2:3" ht="22.5" customHeight="1">
      <c r="B487" s="6"/>
      <c r="C487" s="7"/>
    </row>
    <row r="488" spans="2:3" ht="22.5" customHeight="1">
      <c r="B488" s="6"/>
      <c r="C488" s="7"/>
    </row>
    <row r="489" spans="2:3" ht="22.5" customHeight="1">
      <c r="B489" s="6"/>
      <c r="C489" s="7"/>
    </row>
    <row r="490" spans="2:3" ht="22.5" customHeight="1">
      <c r="B490" s="6"/>
      <c r="C490" s="7"/>
    </row>
    <row r="491" spans="2:3" ht="22.5" customHeight="1">
      <c r="B491" s="6"/>
      <c r="C491" s="7"/>
    </row>
    <row r="492" spans="2:3" ht="22.5" customHeight="1">
      <c r="B492" s="6"/>
      <c r="C492" s="7"/>
    </row>
    <row r="493" spans="2:3" ht="22.5" customHeight="1">
      <c r="B493" s="6"/>
      <c r="C493" s="7"/>
    </row>
    <row r="494" spans="2:3" ht="22.5" customHeight="1">
      <c r="B494" s="6"/>
      <c r="C494" s="7"/>
    </row>
    <row r="495" spans="2:3" ht="22.5" customHeight="1">
      <c r="B495" s="6"/>
      <c r="C495" s="7"/>
    </row>
    <row r="496" spans="2:3" ht="22.5" customHeight="1">
      <c r="B496" s="6"/>
      <c r="C496" s="7"/>
    </row>
    <row r="497" spans="2:3" ht="22.5" customHeight="1">
      <c r="B497" s="6"/>
      <c r="C497" s="7"/>
    </row>
    <row r="498" spans="2:3" ht="22.5" customHeight="1">
      <c r="B498" s="6"/>
      <c r="C498" s="7"/>
    </row>
    <row r="499" spans="2:3" ht="22.5" customHeight="1">
      <c r="B499" s="6"/>
      <c r="C499" s="7"/>
    </row>
    <row r="500" spans="2:3" ht="22.5" customHeight="1">
      <c r="B500" s="6"/>
      <c r="C500" s="7"/>
    </row>
    <row r="501" spans="2:3" ht="22.5" customHeight="1">
      <c r="B501" s="6"/>
      <c r="C501" s="7"/>
    </row>
    <row r="502" spans="2:3" ht="22.5" customHeight="1">
      <c r="B502" s="6"/>
      <c r="C502" s="7"/>
    </row>
    <row r="503" spans="2:3" ht="22.5" customHeight="1">
      <c r="B503" s="6"/>
      <c r="C503" s="7"/>
    </row>
    <row r="504" spans="2:3" ht="22.5" customHeight="1">
      <c r="B504" s="6"/>
      <c r="C504" s="7"/>
    </row>
    <row r="505" spans="2:3" ht="22.5" customHeight="1">
      <c r="B505" s="6"/>
      <c r="C505" s="7"/>
    </row>
    <row r="506" spans="2:3" ht="22.5" customHeight="1">
      <c r="B506" s="6"/>
      <c r="C506" s="7"/>
    </row>
    <row r="507" spans="2:3" ht="22.5" customHeight="1">
      <c r="B507" s="6"/>
      <c r="C507" s="7"/>
    </row>
    <row r="508" spans="2:3" ht="22.5" customHeight="1">
      <c r="B508" s="6"/>
      <c r="C508" s="7"/>
    </row>
    <row r="509" spans="2:3" ht="22.5" customHeight="1">
      <c r="B509" s="6"/>
      <c r="C509" s="7"/>
    </row>
    <row r="510" spans="2:3" ht="22.5" customHeight="1">
      <c r="B510" s="6"/>
      <c r="C510" s="7"/>
    </row>
    <row r="511" spans="2:3" ht="22.5" customHeight="1">
      <c r="B511" s="6"/>
      <c r="C511" s="7"/>
    </row>
    <row r="512" spans="2:3" ht="22.5" customHeight="1">
      <c r="B512" s="6"/>
      <c r="C512" s="7"/>
    </row>
    <row r="513" spans="2:3" ht="22.5" customHeight="1">
      <c r="B513" s="6"/>
      <c r="C513" s="7"/>
    </row>
    <row r="514" spans="2:3" ht="22.5" customHeight="1">
      <c r="B514" s="6"/>
      <c r="C514" s="7"/>
    </row>
    <row r="515" spans="2:3" ht="22.5" customHeight="1">
      <c r="B515" s="6"/>
      <c r="C515" s="7"/>
    </row>
    <row r="516" spans="2:3" ht="22.5" customHeight="1">
      <c r="B516" s="6"/>
      <c r="C516" s="7"/>
    </row>
    <row r="517" spans="2:3" ht="22.5" customHeight="1">
      <c r="B517" s="6"/>
      <c r="C517" s="7"/>
    </row>
    <row r="518" spans="2:3" ht="22.5" customHeight="1">
      <c r="B518" s="6"/>
      <c r="C518" s="7"/>
    </row>
    <row r="519" spans="2:3" ht="22.5" customHeight="1">
      <c r="B519" s="6"/>
      <c r="C519" s="7"/>
    </row>
    <row r="520" spans="2:3" ht="22.5" customHeight="1">
      <c r="B520" s="6"/>
      <c r="C520" s="7"/>
    </row>
    <row r="521" spans="2:3" ht="22.5" customHeight="1">
      <c r="B521" s="6"/>
      <c r="C521" s="7"/>
    </row>
    <row r="522" spans="2:3" ht="22.5" customHeight="1">
      <c r="B522" s="6"/>
      <c r="C522" s="7"/>
    </row>
    <row r="523" spans="2:3" ht="22.5" customHeight="1">
      <c r="B523" s="6"/>
      <c r="C523" s="7"/>
    </row>
    <row r="524" spans="2:3" ht="22.5" customHeight="1">
      <c r="B524" s="6"/>
      <c r="C524" s="7"/>
    </row>
    <row r="525" spans="2:3" ht="22.5" customHeight="1">
      <c r="B525" s="6"/>
      <c r="C525" s="7"/>
    </row>
    <row r="526" spans="2:3" ht="22.5" customHeight="1">
      <c r="B526" s="6"/>
      <c r="C526" s="7"/>
    </row>
    <row r="527" spans="2:3" ht="22.5" customHeight="1">
      <c r="B527" s="6"/>
      <c r="C527" s="7"/>
    </row>
    <row r="528" spans="2:3" ht="22.5" customHeight="1">
      <c r="B528" s="6"/>
      <c r="C528" s="7"/>
    </row>
    <row r="529" spans="2:3" ht="22.5" customHeight="1">
      <c r="B529" s="6"/>
      <c r="C529" s="7"/>
    </row>
    <row r="530" spans="2:3" ht="22.5" customHeight="1">
      <c r="B530" s="6"/>
      <c r="C530" s="7"/>
    </row>
    <row r="531" spans="2:3" ht="22.5" customHeight="1">
      <c r="B531" s="6"/>
      <c r="C531" s="7"/>
    </row>
    <row r="532" spans="2:3" ht="22.5" customHeight="1">
      <c r="B532" s="6"/>
      <c r="C532" s="7"/>
    </row>
    <row r="533" spans="2:3" ht="22.5" customHeight="1">
      <c r="B533" s="6"/>
      <c r="C533" s="7"/>
    </row>
    <row r="534" spans="2:3" ht="22.5" customHeight="1">
      <c r="B534" s="6"/>
      <c r="C534" s="7"/>
    </row>
    <row r="535" spans="2:3" ht="22.5" customHeight="1">
      <c r="B535" s="6"/>
      <c r="C535" s="7"/>
    </row>
    <row r="536" spans="2:3" ht="22.5" customHeight="1">
      <c r="B536" s="6"/>
      <c r="C536" s="7"/>
    </row>
    <row r="537" spans="2:3" ht="22.5" customHeight="1">
      <c r="B537" s="6"/>
      <c r="C537" s="7"/>
    </row>
    <row r="538" spans="2:3" ht="22.5" customHeight="1">
      <c r="B538" s="6"/>
      <c r="C538" s="7"/>
    </row>
    <row r="539" spans="2:3" ht="22.5" customHeight="1">
      <c r="B539" s="6"/>
      <c r="C539" s="7"/>
    </row>
    <row r="540" spans="2:3" ht="22.5" customHeight="1">
      <c r="B540" s="6"/>
      <c r="C540" s="7"/>
    </row>
    <row r="541" spans="2:3" ht="22.5" customHeight="1">
      <c r="B541" s="6"/>
      <c r="C541" s="7"/>
    </row>
    <row r="542" spans="2:3" ht="22.5" customHeight="1">
      <c r="B542" s="6"/>
      <c r="C542" s="7"/>
    </row>
    <row r="543" spans="2:3" ht="22.5" customHeight="1">
      <c r="B543" s="6"/>
      <c r="C543" s="7"/>
    </row>
    <row r="544" spans="2:3" ht="22.5" customHeight="1">
      <c r="B544" s="6"/>
      <c r="C544" s="7"/>
    </row>
    <row r="545" spans="2:3" ht="22.5" customHeight="1">
      <c r="B545" s="6"/>
      <c r="C545" s="7"/>
    </row>
    <row r="546" spans="2:3" ht="22.5" customHeight="1">
      <c r="B546" s="6"/>
      <c r="C546" s="7"/>
    </row>
    <row r="547" spans="2:3" ht="22.5" customHeight="1">
      <c r="B547" s="6"/>
      <c r="C547" s="7"/>
    </row>
    <row r="548" spans="2:3" ht="22.5" customHeight="1">
      <c r="B548" s="6"/>
      <c r="C548" s="7"/>
    </row>
    <row r="549" spans="2:3" ht="22.5" customHeight="1">
      <c r="B549" s="6"/>
      <c r="C549" s="7"/>
    </row>
    <row r="550" spans="2:3" ht="22.5" customHeight="1">
      <c r="B550" s="6"/>
      <c r="C550" s="7"/>
    </row>
    <row r="551" spans="2:3" ht="22.5" customHeight="1">
      <c r="B551" s="6"/>
      <c r="C551" s="7"/>
    </row>
    <row r="552" spans="2:3" ht="22.5" customHeight="1">
      <c r="B552" s="6"/>
      <c r="C552" s="7"/>
    </row>
    <row r="553" spans="2:3" ht="22.5" customHeight="1">
      <c r="B553" s="6"/>
      <c r="C553" s="7"/>
    </row>
    <row r="554" spans="2:3" ht="22.5" customHeight="1">
      <c r="B554" s="6"/>
      <c r="C554" s="7"/>
    </row>
    <row r="555" spans="2:3" ht="22.5" customHeight="1">
      <c r="B555" s="6"/>
      <c r="C555" s="7"/>
    </row>
    <row r="556" spans="2:3" ht="22.5" customHeight="1">
      <c r="B556" s="6"/>
      <c r="C556" s="7"/>
    </row>
    <row r="557" spans="2:3" ht="22.5" customHeight="1">
      <c r="B557" s="6"/>
      <c r="C557" s="7"/>
    </row>
    <row r="558" spans="2:3" ht="22.5" customHeight="1">
      <c r="B558" s="6"/>
      <c r="C558" s="7"/>
    </row>
    <row r="559" spans="2:3" ht="22.5" customHeight="1">
      <c r="B559" s="6"/>
      <c r="C559" s="7"/>
    </row>
    <row r="560" spans="2:3" ht="22.5" customHeight="1">
      <c r="B560" s="6"/>
      <c r="C560" s="7"/>
    </row>
    <row r="561" spans="2:3" ht="22.5" customHeight="1">
      <c r="B561" s="6"/>
      <c r="C561" s="7"/>
    </row>
    <row r="562" spans="2:3" ht="22.5" customHeight="1">
      <c r="B562" s="6"/>
      <c r="C562" s="7"/>
    </row>
    <row r="563" spans="2:3" ht="22.5" customHeight="1">
      <c r="B563" s="6"/>
      <c r="C563" s="7"/>
    </row>
    <row r="564" spans="2:3" ht="22.5" customHeight="1">
      <c r="B564" s="6"/>
      <c r="C564" s="7"/>
    </row>
    <row r="565" spans="2:3" ht="22.5" customHeight="1">
      <c r="B565" s="6"/>
      <c r="C565" s="7"/>
    </row>
    <row r="566" spans="2:3" ht="22.5" customHeight="1">
      <c r="B566" s="6"/>
      <c r="C566" s="7"/>
    </row>
    <row r="567" spans="2:3" ht="22.5" customHeight="1">
      <c r="B567" s="6"/>
      <c r="C567" s="7"/>
    </row>
    <row r="568" spans="2:3" ht="22.5" customHeight="1">
      <c r="B568" s="6"/>
      <c r="C568" s="7"/>
    </row>
    <row r="569" spans="2:3" ht="22.5" customHeight="1">
      <c r="B569" s="6"/>
      <c r="C569" s="7"/>
    </row>
    <row r="570" spans="2:3" ht="22.5" customHeight="1">
      <c r="B570" s="6"/>
      <c r="C570" s="7"/>
    </row>
    <row r="571" spans="2:3" ht="22.5" customHeight="1">
      <c r="B571" s="6"/>
      <c r="C571" s="7"/>
    </row>
    <row r="572" spans="2:3" ht="22.5" customHeight="1">
      <c r="B572" s="6"/>
      <c r="C572" s="7"/>
    </row>
    <row r="573" spans="2:3" ht="22.5" customHeight="1">
      <c r="B573" s="6"/>
      <c r="C573" s="7"/>
    </row>
    <row r="574" spans="2:3" ht="22.5" customHeight="1">
      <c r="B574" s="6"/>
      <c r="C574" s="7"/>
    </row>
    <row r="575" spans="2:3" ht="22.5" customHeight="1">
      <c r="B575" s="6"/>
      <c r="C575" s="7"/>
    </row>
    <row r="576" spans="2:3" ht="22.5" customHeight="1">
      <c r="B576" s="6"/>
      <c r="C576" s="7"/>
    </row>
    <row r="577" spans="2:3" ht="22.5" customHeight="1">
      <c r="B577" s="6"/>
      <c r="C577" s="7"/>
    </row>
    <row r="578" spans="2:3" ht="22.5" customHeight="1">
      <c r="B578" s="6"/>
      <c r="C578" s="7"/>
    </row>
    <row r="579" spans="2:3" ht="22.5" customHeight="1">
      <c r="B579" s="6"/>
      <c r="C579" s="7"/>
    </row>
    <row r="580" spans="2:3" ht="22.5" customHeight="1">
      <c r="B580" s="6"/>
      <c r="C580" s="7"/>
    </row>
    <row r="581" spans="2:3" ht="22.5" customHeight="1">
      <c r="B581" s="6"/>
      <c r="C581" s="7"/>
    </row>
    <row r="582" spans="2:3" ht="22.5" customHeight="1">
      <c r="B582" s="6"/>
      <c r="C582" s="7"/>
    </row>
    <row r="583" spans="2:3" ht="22.5" customHeight="1">
      <c r="B583" s="6"/>
      <c r="C583" s="7"/>
    </row>
    <row r="584" spans="2:3" ht="22.5" customHeight="1">
      <c r="B584" s="6"/>
      <c r="C584" s="7"/>
    </row>
    <row r="585" spans="2:3" ht="22.5" customHeight="1">
      <c r="B585" s="6"/>
      <c r="C585" s="7"/>
    </row>
    <row r="586" spans="2:3" ht="22.5" customHeight="1">
      <c r="B586" s="6"/>
      <c r="C586" s="7"/>
    </row>
    <row r="587" spans="2:3" ht="22.5" customHeight="1">
      <c r="B587" s="6"/>
      <c r="C587" s="7"/>
    </row>
    <row r="588" spans="2:3" ht="22.5" customHeight="1">
      <c r="B588" s="6"/>
      <c r="C588" s="7"/>
    </row>
    <row r="589" spans="2:3" ht="22.5" customHeight="1">
      <c r="B589" s="6"/>
      <c r="C589" s="7"/>
    </row>
    <row r="590" spans="2:3" ht="22.5" customHeight="1">
      <c r="B590" s="6"/>
      <c r="C590" s="7"/>
    </row>
    <row r="591" spans="2:3" ht="22.5" customHeight="1">
      <c r="B591" s="6"/>
      <c r="C591" s="7"/>
    </row>
    <row r="592" spans="2:3" ht="22.5" customHeight="1">
      <c r="B592" s="6"/>
      <c r="C592" s="7"/>
    </row>
    <row r="593" spans="2:3" ht="22.5" customHeight="1">
      <c r="B593" s="6"/>
      <c r="C593" s="7"/>
    </row>
    <row r="594" spans="2:3" ht="22.5" customHeight="1">
      <c r="B594" s="6"/>
      <c r="C594" s="7"/>
    </row>
    <row r="595" spans="2:3" ht="22.5" customHeight="1">
      <c r="B595" s="6"/>
      <c r="C595" s="7"/>
    </row>
    <row r="596" spans="2:3" ht="22.5" customHeight="1">
      <c r="B596" s="6"/>
      <c r="C596" s="7"/>
    </row>
    <row r="597" spans="2:3" ht="22.5" customHeight="1">
      <c r="B597" s="6"/>
      <c r="C597" s="7"/>
    </row>
    <row r="598" spans="2:3" ht="22.5" customHeight="1">
      <c r="B598" s="6"/>
      <c r="C598" s="7"/>
    </row>
    <row r="599" spans="2:3" ht="22.5" customHeight="1">
      <c r="B599" s="6"/>
      <c r="C599" s="7"/>
    </row>
    <row r="600" spans="2:3" ht="22.5" customHeight="1">
      <c r="B600" s="6"/>
      <c r="C600" s="7"/>
    </row>
    <row r="601" spans="2:3" ht="22.5" customHeight="1">
      <c r="B601" s="6"/>
      <c r="C601" s="7"/>
    </row>
    <row r="602" spans="2:3" ht="22.5" customHeight="1">
      <c r="B602" s="6"/>
      <c r="C602" s="7"/>
    </row>
    <row r="603" spans="2:3" ht="22.5" customHeight="1">
      <c r="B603" s="6"/>
      <c r="C603" s="7"/>
    </row>
    <row r="604" spans="2:3" ht="22.5" customHeight="1">
      <c r="B604" s="6"/>
      <c r="C604" s="7"/>
    </row>
    <row r="605" spans="2:3" ht="22.5" customHeight="1">
      <c r="B605" s="6"/>
      <c r="C605" s="7"/>
    </row>
    <row r="606" spans="2:3" ht="22.5" customHeight="1">
      <c r="B606" s="6"/>
      <c r="C606" s="7"/>
    </row>
    <row r="607" spans="2:3" ht="22.5" customHeight="1">
      <c r="B607" s="6"/>
      <c r="C607" s="7"/>
    </row>
    <row r="608" spans="2:3" ht="22.5" customHeight="1">
      <c r="B608" s="6"/>
      <c r="C608" s="7"/>
    </row>
    <row r="609" spans="2:3" ht="22.5" customHeight="1">
      <c r="B609" s="6"/>
      <c r="C609" s="7"/>
    </row>
    <row r="610" spans="2:3" ht="22.5" customHeight="1">
      <c r="B610" s="6"/>
      <c r="C610" s="7"/>
    </row>
    <row r="611" spans="2:3" ht="22.5" customHeight="1">
      <c r="B611" s="6"/>
      <c r="C611" s="7"/>
    </row>
    <row r="612" spans="2:3" ht="22.5" customHeight="1">
      <c r="B612" s="6"/>
      <c r="C612" s="7"/>
    </row>
    <row r="613" spans="2:3" ht="22.5" customHeight="1">
      <c r="B613" s="6"/>
      <c r="C613" s="7"/>
    </row>
    <row r="614" spans="2:3" ht="22.5" customHeight="1">
      <c r="B614" s="6"/>
      <c r="C614" s="7"/>
    </row>
    <row r="615" spans="2:3" ht="22.5" customHeight="1">
      <c r="B615" s="6"/>
      <c r="C615" s="7"/>
    </row>
    <row r="616" spans="2:3" ht="22.5" customHeight="1">
      <c r="B616" s="6"/>
      <c r="C616" s="7"/>
    </row>
    <row r="617" spans="2:3" ht="22.5" customHeight="1">
      <c r="B617" s="6"/>
      <c r="C617" s="7"/>
    </row>
    <row r="618" spans="2:3" ht="22.5" customHeight="1">
      <c r="B618" s="6"/>
      <c r="C618" s="7"/>
    </row>
    <row r="619" spans="2:3" ht="22.5" customHeight="1">
      <c r="B619" s="6"/>
      <c r="C619" s="7"/>
    </row>
    <row r="620" spans="2:3" ht="22.5" customHeight="1">
      <c r="B620" s="6"/>
      <c r="C620" s="7"/>
    </row>
    <row r="621" spans="2:3" ht="22.5" customHeight="1">
      <c r="B621" s="6"/>
      <c r="C621" s="7"/>
    </row>
    <row r="622" spans="2:3" ht="22.5" customHeight="1">
      <c r="B622" s="6"/>
      <c r="C622" s="7"/>
    </row>
    <row r="623" spans="2:3" ht="22.5" customHeight="1">
      <c r="B623" s="6"/>
      <c r="C623" s="7"/>
    </row>
    <row r="624" spans="2:3" ht="22.5" customHeight="1">
      <c r="B624" s="6"/>
      <c r="C624" s="7"/>
    </row>
    <row r="625" spans="2:3" ht="22.5" customHeight="1">
      <c r="B625" s="6"/>
      <c r="C625" s="7"/>
    </row>
    <row r="626" spans="2:3" ht="22.5" customHeight="1">
      <c r="B626" s="6"/>
      <c r="C626" s="7"/>
    </row>
    <row r="627" spans="2:3" ht="22.5" customHeight="1">
      <c r="B627" s="6"/>
      <c r="C627" s="7"/>
    </row>
    <row r="628" spans="2:3" ht="22.5" customHeight="1">
      <c r="B628" s="6"/>
      <c r="C628" s="7"/>
    </row>
    <row r="629" spans="2:3" ht="22.5" customHeight="1">
      <c r="B629" s="6"/>
      <c r="C629" s="7"/>
    </row>
    <row r="630" spans="2:3" ht="22.5" customHeight="1">
      <c r="B630" s="6"/>
      <c r="C630" s="7"/>
    </row>
    <row r="631" spans="2:3" ht="22.5" customHeight="1">
      <c r="B631" s="6"/>
      <c r="C631" s="7"/>
    </row>
    <row r="632" spans="2:3" ht="22.5" customHeight="1">
      <c r="B632" s="6"/>
      <c r="C632" s="7"/>
    </row>
    <row r="633" spans="2:3" ht="22.5" customHeight="1">
      <c r="B633" s="6"/>
      <c r="C633" s="7"/>
    </row>
    <row r="634" spans="2:3" ht="22.5" customHeight="1">
      <c r="B634" s="6"/>
      <c r="C634" s="7"/>
    </row>
    <row r="635" spans="2:3" ht="22.5" customHeight="1">
      <c r="B635" s="6"/>
      <c r="C635" s="7"/>
    </row>
    <row r="636" spans="2:3" ht="22.5" customHeight="1">
      <c r="B636" s="6"/>
      <c r="C636" s="7"/>
    </row>
    <row r="637" spans="2:3" ht="22.5" customHeight="1">
      <c r="B637" s="6"/>
      <c r="C637" s="7"/>
    </row>
    <row r="638" spans="2:3" ht="22.5" customHeight="1">
      <c r="B638" s="6"/>
      <c r="C638" s="7"/>
    </row>
    <row r="639" spans="2:3" ht="22.5" customHeight="1">
      <c r="B639" s="6"/>
      <c r="C639" s="7"/>
    </row>
    <row r="640" spans="2:3" ht="22.5" customHeight="1">
      <c r="B640" s="6"/>
      <c r="C640" s="7"/>
    </row>
    <row r="641" spans="2:3" ht="22.5" customHeight="1">
      <c r="B641" s="6"/>
      <c r="C641" s="7"/>
    </row>
    <row r="642" spans="2:3" ht="22.5" customHeight="1">
      <c r="B642" s="6"/>
      <c r="C642" s="7"/>
    </row>
    <row r="643" spans="2:3" ht="22.5" customHeight="1">
      <c r="B643" s="6"/>
      <c r="C643" s="7"/>
    </row>
    <row r="644" spans="2:3" ht="22.5" customHeight="1">
      <c r="B644" s="6"/>
      <c r="C644" s="7"/>
    </row>
    <row r="645" spans="2:3" ht="22.5" customHeight="1">
      <c r="B645" s="6"/>
      <c r="C645" s="7"/>
    </row>
    <row r="646" spans="2:3" ht="22.5" customHeight="1">
      <c r="B646" s="6"/>
      <c r="C646" s="7"/>
    </row>
    <row r="647" spans="2:3" ht="22.5" customHeight="1">
      <c r="B647" s="6"/>
      <c r="C647" s="7"/>
    </row>
    <row r="648" spans="2:3" ht="22.5" customHeight="1">
      <c r="B648" s="6"/>
      <c r="C648" s="7"/>
    </row>
    <row r="649" spans="2:3" ht="22.5" customHeight="1">
      <c r="B649" s="6"/>
      <c r="C649" s="7"/>
    </row>
    <row r="650" spans="2:3" ht="22.5" customHeight="1">
      <c r="B650" s="6"/>
      <c r="C650" s="7"/>
    </row>
    <row r="651" spans="2:3" ht="22.5" customHeight="1">
      <c r="B651" s="6"/>
      <c r="C651" s="7"/>
    </row>
    <row r="652" spans="2:3" ht="22.5" customHeight="1">
      <c r="B652" s="6"/>
      <c r="C652" s="7"/>
    </row>
    <row r="653" spans="2:3" ht="22.5" customHeight="1">
      <c r="B653" s="6"/>
      <c r="C653" s="7"/>
    </row>
    <row r="654" spans="2:3" ht="22.5" customHeight="1">
      <c r="B654" s="6"/>
      <c r="C654" s="7"/>
    </row>
    <row r="655" spans="2:3" ht="22.5" customHeight="1">
      <c r="B655" s="6"/>
      <c r="C655" s="7"/>
    </row>
    <row r="656" spans="2:3" ht="22.5" customHeight="1">
      <c r="B656" s="6"/>
      <c r="C656" s="7"/>
    </row>
    <row r="657" spans="2:3" ht="22.5" customHeight="1">
      <c r="B657" s="6"/>
      <c r="C657" s="7"/>
    </row>
    <row r="658" spans="2:3" ht="22.5" customHeight="1">
      <c r="B658" s="6"/>
      <c r="C658" s="7"/>
    </row>
    <row r="659" spans="2:3" ht="22.5" customHeight="1">
      <c r="B659" s="6"/>
      <c r="C659" s="7"/>
    </row>
    <row r="660" spans="2:3" ht="22.5" customHeight="1">
      <c r="B660" s="6"/>
      <c r="C660" s="7"/>
    </row>
    <row r="661" spans="2:3" ht="22.5" customHeight="1">
      <c r="B661" s="6"/>
      <c r="C661" s="7"/>
    </row>
    <row r="662" spans="2:3" ht="22.5" customHeight="1">
      <c r="B662" s="6"/>
      <c r="C662" s="7"/>
    </row>
    <row r="663" spans="2:3" ht="22.5" customHeight="1">
      <c r="B663" s="6"/>
      <c r="C663" s="7"/>
    </row>
    <row r="664" spans="2:3" ht="22.5" customHeight="1">
      <c r="B664" s="6"/>
      <c r="C664" s="7"/>
    </row>
    <row r="665" spans="2:3" ht="22.5" customHeight="1">
      <c r="B665" s="6"/>
      <c r="C665" s="7"/>
    </row>
    <row r="666" spans="2:3" ht="22.5" customHeight="1">
      <c r="B666" s="6"/>
      <c r="C666" s="7"/>
    </row>
    <row r="667" spans="2:3" ht="22.5" customHeight="1">
      <c r="B667" s="6"/>
      <c r="C667" s="7"/>
    </row>
    <row r="668" spans="2:3" ht="22.5" customHeight="1">
      <c r="B668" s="6"/>
      <c r="C668" s="7"/>
    </row>
    <row r="669" spans="2:3" ht="22.5" customHeight="1">
      <c r="B669" s="6"/>
      <c r="C669" s="7"/>
    </row>
    <row r="670" spans="2:3" ht="22.5" customHeight="1">
      <c r="B670" s="6"/>
      <c r="C670" s="7"/>
    </row>
    <row r="671" spans="2:3" ht="22.5" customHeight="1">
      <c r="B671" s="6"/>
      <c r="C671" s="7"/>
    </row>
    <row r="672" spans="2:3" ht="22.5" customHeight="1">
      <c r="B672" s="6"/>
      <c r="C672" s="7"/>
    </row>
    <row r="673" spans="2:3" ht="22.5" customHeight="1">
      <c r="B673" s="6"/>
      <c r="C673" s="7"/>
    </row>
    <row r="674" spans="2:3" ht="22.5" customHeight="1">
      <c r="B674" s="6"/>
      <c r="C674" s="7"/>
    </row>
    <row r="675" spans="2:3" ht="22.5" customHeight="1">
      <c r="B675" s="6"/>
      <c r="C675" s="7"/>
    </row>
    <row r="676" spans="2:3" ht="22.5" customHeight="1">
      <c r="B676" s="6"/>
      <c r="C676" s="7"/>
    </row>
    <row r="677" spans="2:3" ht="22.5" customHeight="1">
      <c r="B677" s="6"/>
      <c r="C677" s="7"/>
    </row>
    <row r="678" spans="2:3" ht="22.5" customHeight="1">
      <c r="B678" s="6"/>
      <c r="C678" s="7"/>
    </row>
    <row r="679" spans="2:3" ht="22.5" customHeight="1">
      <c r="B679" s="6"/>
      <c r="C679" s="7"/>
    </row>
    <row r="680" spans="2:3" ht="22.5" customHeight="1">
      <c r="B680" s="6"/>
      <c r="C680" s="7"/>
    </row>
    <row r="681" spans="2:3" ht="22.5" customHeight="1">
      <c r="B681" s="6"/>
      <c r="C681" s="7"/>
    </row>
    <row r="682" spans="2:3" ht="22.5" customHeight="1">
      <c r="B682" s="6"/>
      <c r="C682" s="7"/>
    </row>
    <row r="683" spans="2:3" ht="22.5" customHeight="1">
      <c r="B683" s="6"/>
      <c r="C683" s="7"/>
    </row>
    <row r="684" spans="2:3" ht="22.5" customHeight="1">
      <c r="B684" s="6"/>
      <c r="C684" s="7"/>
    </row>
    <row r="685" spans="2:3" ht="22.5" customHeight="1">
      <c r="B685" s="6"/>
      <c r="C685" s="7"/>
    </row>
    <row r="686" spans="2:3" ht="22.5" customHeight="1">
      <c r="B686" s="6"/>
      <c r="C686" s="7"/>
    </row>
    <row r="687" spans="2:3" ht="22.5" customHeight="1">
      <c r="B687" s="6"/>
      <c r="C687" s="7"/>
    </row>
    <row r="688" spans="2:3" ht="22.5" customHeight="1">
      <c r="B688" s="6"/>
      <c r="C688" s="7"/>
    </row>
    <row r="689" spans="2:3" ht="22.5" customHeight="1">
      <c r="B689" s="6"/>
      <c r="C689" s="7"/>
    </row>
    <row r="690" spans="2:3" ht="22.5" customHeight="1">
      <c r="B690" s="6"/>
      <c r="C690" s="7"/>
    </row>
    <row r="691" spans="2:3" ht="22.5" customHeight="1">
      <c r="B691" s="6"/>
      <c r="C691" s="7"/>
    </row>
    <row r="692" spans="2:3" ht="22.5" customHeight="1">
      <c r="B692" s="6"/>
      <c r="C692" s="7"/>
    </row>
    <row r="693" spans="2:3" ht="22.5" customHeight="1">
      <c r="B693" s="6"/>
      <c r="C693" s="7"/>
    </row>
    <row r="694" spans="2:3" ht="22.5" customHeight="1">
      <c r="B694" s="6"/>
      <c r="C694" s="7"/>
    </row>
    <row r="695" spans="2:3" ht="22.5" customHeight="1">
      <c r="B695" s="6"/>
      <c r="C695" s="7"/>
    </row>
    <row r="696" spans="2:3" ht="22.5" customHeight="1">
      <c r="B696" s="6"/>
      <c r="C696" s="7"/>
    </row>
    <row r="697" spans="2:3" ht="22.5" customHeight="1">
      <c r="B697" s="6"/>
      <c r="C697" s="7"/>
    </row>
    <row r="698" spans="2:3" ht="22.5" customHeight="1">
      <c r="B698" s="6"/>
      <c r="C698" s="7"/>
    </row>
    <row r="699" spans="2:3" ht="22.5" customHeight="1">
      <c r="B699" s="6"/>
      <c r="C699" s="7"/>
    </row>
    <row r="700" spans="2:3" ht="22.5" customHeight="1">
      <c r="B700" s="6"/>
      <c r="C700" s="7"/>
    </row>
    <row r="701" spans="2:3" ht="22.5" customHeight="1">
      <c r="B701" s="6"/>
      <c r="C701" s="7"/>
    </row>
    <row r="702" spans="2:3" ht="22.5" customHeight="1">
      <c r="B702" s="6"/>
      <c r="C702" s="7"/>
    </row>
    <row r="703" spans="2:3" ht="22.5" customHeight="1">
      <c r="B703" s="6"/>
      <c r="C703" s="7"/>
    </row>
    <row r="704" spans="2:3" ht="22.5" customHeight="1">
      <c r="B704" s="6"/>
      <c r="C704" s="7"/>
    </row>
    <row r="705" spans="2:3" ht="22.5" customHeight="1">
      <c r="B705" s="6"/>
      <c r="C705" s="7"/>
    </row>
    <row r="706" spans="2:3" ht="22.5" customHeight="1">
      <c r="B706" s="6"/>
      <c r="C706" s="7"/>
    </row>
    <row r="707" spans="2:3" ht="22.5" customHeight="1">
      <c r="B707" s="6"/>
      <c r="C707" s="7"/>
    </row>
    <row r="708" spans="2:3" ht="22.5" customHeight="1">
      <c r="B708" s="6"/>
      <c r="C708" s="7"/>
    </row>
    <row r="709" spans="2:3" ht="22.5" customHeight="1">
      <c r="B709" s="6"/>
      <c r="C709" s="7"/>
    </row>
    <row r="710" spans="2:3" ht="22.5" customHeight="1">
      <c r="B710" s="6"/>
      <c r="C710" s="7"/>
    </row>
    <row r="711" spans="2:3" ht="22.5" customHeight="1">
      <c r="B711" s="6"/>
      <c r="C711" s="7"/>
    </row>
    <row r="712" spans="2:3" ht="22.5" customHeight="1">
      <c r="B712" s="6"/>
      <c r="C712" s="7"/>
    </row>
    <row r="713" spans="2:3" ht="22.5" customHeight="1">
      <c r="B713" s="6"/>
      <c r="C713" s="7"/>
    </row>
    <row r="714" spans="2:3" ht="22.5" customHeight="1">
      <c r="B714" s="6"/>
      <c r="C714" s="7"/>
    </row>
    <row r="715" spans="2:3" ht="22.5" customHeight="1">
      <c r="B715" s="6"/>
      <c r="C715" s="7"/>
    </row>
    <row r="716" spans="2:3" ht="22.5" customHeight="1">
      <c r="B716" s="6"/>
      <c r="C716" s="7"/>
    </row>
    <row r="717" spans="2:3" ht="22.5" customHeight="1">
      <c r="B717" s="6"/>
      <c r="C717" s="7"/>
    </row>
    <row r="718" spans="2:3" ht="22.5" customHeight="1">
      <c r="B718" s="6"/>
      <c r="C718" s="7"/>
    </row>
    <row r="719" spans="2:3" ht="22.5" customHeight="1">
      <c r="B719" s="6"/>
      <c r="C719" s="7"/>
    </row>
    <row r="720" spans="2:3" ht="22.5" customHeight="1">
      <c r="B720" s="6"/>
      <c r="C720" s="7"/>
    </row>
    <row r="721" spans="2:3" ht="22.5" customHeight="1">
      <c r="B721" s="6"/>
      <c r="C721" s="7"/>
    </row>
    <row r="722" spans="2:3" ht="22.5" customHeight="1">
      <c r="B722" s="6"/>
      <c r="C722" s="7"/>
    </row>
    <row r="723" spans="2:3" ht="22.5" customHeight="1">
      <c r="B723" s="6"/>
      <c r="C723" s="7"/>
    </row>
    <row r="724" spans="2:3" ht="22.5" customHeight="1">
      <c r="B724" s="6"/>
      <c r="C724" s="7"/>
    </row>
    <row r="725" spans="2:3" ht="22.5" customHeight="1">
      <c r="B725" s="6"/>
      <c r="C725" s="7"/>
    </row>
    <row r="726" spans="2:3" ht="22.5" customHeight="1">
      <c r="B726" s="6"/>
      <c r="C726" s="7"/>
    </row>
    <row r="727" spans="2:3" ht="22.5" customHeight="1">
      <c r="B727" s="6"/>
      <c r="C727" s="7"/>
    </row>
    <row r="728" spans="2:3" ht="22.5" customHeight="1">
      <c r="B728" s="6"/>
      <c r="C728" s="7"/>
    </row>
    <row r="729" spans="2:3" ht="22.5" customHeight="1">
      <c r="B729" s="6"/>
      <c r="C729" s="7"/>
    </row>
    <row r="730" spans="2:3" ht="22.5" customHeight="1">
      <c r="B730" s="6"/>
      <c r="C730" s="7"/>
    </row>
    <row r="731" spans="2:3" ht="22.5" customHeight="1">
      <c r="B731" s="6"/>
      <c r="C731" s="7"/>
    </row>
    <row r="732" spans="2:3" ht="22.5" customHeight="1">
      <c r="B732" s="6"/>
      <c r="C732" s="7"/>
    </row>
    <row r="733" spans="2:3" ht="22.5" customHeight="1">
      <c r="B733" s="6"/>
      <c r="C733" s="7"/>
    </row>
    <row r="734" spans="2:3" ht="22.5" customHeight="1">
      <c r="B734" s="6"/>
      <c r="C734" s="7"/>
    </row>
    <row r="735" spans="2:3" ht="22.5" customHeight="1">
      <c r="B735" s="6"/>
      <c r="C735" s="7"/>
    </row>
    <row r="736" spans="2:3" ht="22.5" customHeight="1">
      <c r="B736" s="6"/>
      <c r="C736" s="7"/>
    </row>
    <row r="737" spans="2:3" ht="22.5" customHeight="1">
      <c r="B737" s="6"/>
      <c r="C737" s="7"/>
    </row>
    <row r="738" spans="2:3" ht="22.5" customHeight="1">
      <c r="B738" s="6"/>
      <c r="C738" s="7"/>
    </row>
    <row r="739" spans="2:3" ht="22.5" customHeight="1">
      <c r="B739" s="6"/>
      <c r="C739" s="7"/>
    </row>
    <row r="740" spans="2:3" ht="22.5" customHeight="1">
      <c r="B740" s="6"/>
      <c r="C740" s="7"/>
    </row>
    <row r="741" spans="2:3" ht="22.5" customHeight="1">
      <c r="B741" s="6"/>
      <c r="C741" s="7"/>
    </row>
    <row r="742" spans="2:3" ht="22.5" customHeight="1">
      <c r="B742" s="6"/>
      <c r="C742" s="7"/>
    </row>
    <row r="743" spans="2:3" ht="22.5" customHeight="1">
      <c r="B743" s="6"/>
      <c r="C743" s="7"/>
    </row>
    <row r="744" spans="2:3" ht="22.5" customHeight="1">
      <c r="B744" s="6"/>
      <c r="C744" s="7"/>
    </row>
    <row r="745" spans="2:3" ht="22.5" customHeight="1">
      <c r="B745" s="6"/>
      <c r="C745" s="7"/>
    </row>
    <row r="746" spans="2:3" ht="22.5" customHeight="1">
      <c r="B746" s="6"/>
      <c r="C746" s="7"/>
    </row>
    <row r="747" spans="2:3" ht="22.5" customHeight="1">
      <c r="B747" s="6"/>
      <c r="C747" s="7"/>
    </row>
    <row r="748" spans="2:3" ht="22.5" customHeight="1">
      <c r="B748" s="6"/>
      <c r="C748" s="7"/>
    </row>
    <row r="749" spans="2:3" ht="22.5" customHeight="1">
      <c r="B749" s="6"/>
      <c r="C749" s="7"/>
    </row>
    <row r="750" spans="2:3" ht="22.5" customHeight="1">
      <c r="B750" s="6"/>
      <c r="C750" s="7"/>
    </row>
    <row r="751" spans="2:3" ht="22.5" customHeight="1">
      <c r="B751" s="6"/>
      <c r="C751" s="7"/>
    </row>
    <row r="752" spans="2:3" ht="22.5" customHeight="1">
      <c r="B752" s="6"/>
      <c r="C752" s="7"/>
    </row>
    <row r="753" spans="2:3" ht="22.5" customHeight="1">
      <c r="B753" s="6"/>
      <c r="C753" s="7"/>
    </row>
    <row r="754" spans="2:3" ht="22.5" customHeight="1">
      <c r="B754" s="6"/>
      <c r="C754" s="7"/>
    </row>
    <row r="755" spans="2:3" ht="22.5" customHeight="1">
      <c r="B755" s="6"/>
      <c r="C755" s="7"/>
    </row>
    <row r="756" spans="2:3" ht="22.5" customHeight="1">
      <c r="B756" s="6"/>
      <c r="C756" s="7"/>
    </row>
    <row r="757" spans="2:3" ht="22.5" customHeight="1">
      <c r="B757" s="6"/>
      <c r="C757" s="7"/>
    </row>
    <row r="758" spans="2:3" ht="22.5" customHeight="1">
      <c r="B758" s="6"/>
      <c r="C758" s="7"/>
    </row>
    <row r="759" spans="2:3" ht="22.5" customHeight="1">
      <c r="B759" s="6"/>
      <c r="C759" s="7"/>
    </row>
    <row r="760" spans="2:3" ht="22.5" customHeight="1">
      <c r="B760" s="6"/>
      <c r="C760" s="7"/>
    </row>
    <row r="761" spans="2:3" ht="22.5" customHeight="1">
      <c r="B761" s="6"/>
      <c r="C761" s="7"/>
    </row>
    <row r="762" spans="2:3" ht="22.5" customHeight="1">
      <c r="B762" s="6"/>
      <c r="C762" s="7"/>
    </row>
    <row r="763" spans="2:3" ht="22.5" customHeight="1">
      <c r="B763" s="6"/>
      <c r="C763" s="7"/>
    </row>
    <row r="764" spans="2:3" ht="22.5" customHeight="1">
      <c r="B764" s="6"/>
      <c r="C764" s="7"/>
    </row>
    <row r="765" spans="2:3" ht="22.5" customHeight="1">
      <c r="B765" s="6"/>
      <c r="C765" s="7"/>
    </row>
    <row r="766" spans="2:3" ht="22.5" customHeight="1">
      <c r="B766" s="6"/>
      <c r="C766" s="7"/>
    </row>
    <row r="767" spans="2:3" ht="22.5" customHeight="1">
      <c r="B767" s="6"/>
      <c r="C767" s="7"/>
    </row>
    <row r="768" spans="2:3" ht="22.5" customHeight="1">
      <c r="B768" s="6"/>
      <c r="C768" s="7"/>
    </row>
    <row r="769" spans="2:3" ht="22.5" customHeight="1">
      <c r="B769" s="6"/>
      <c r="C769" s="7"/>
    </row>
    <row r="770" spans="2:3" ht="22.5" customHeight="1">
      <c r="B770" s="6"/>
      <c r="C770" s="7"/>
    </row>
    <row r="771" spans="2:3" ht="22.5" customHeight="1">
      <c r="B771" s="6"/>
      <c r="C771" s="7"/>
    </row>
    <row r="772" spans="2:3" ht="22.5" customHeight="1">
      <c r="B772" s="6"/>
      <c r="C772" s="7"/>
    </row>
    <row r="773" spans="2:3" ht="22.5" customHeight="1">
      <c r="B773" s="6"/>
      <c r="C773" s="7"/>
    </row>
    <row r="774" spans="2:3" ht="22.5" customHeight="1">
      <c r="B774" s="6"/>
      <c r="C774" s="7"/>
    </row>
    <row r="775" spans="2:3" ht="22.5" customHeight="1">
      <c r="B775" s="6"/>
      <c r="C775" s="7"/>
    </row>
    <row r="776" spans="2:3" ht="22.5" customHeight="1">
      <c r="B776" s="6"/>
      <c r="C776" s="7"/>
    </row>
    <row r="777" spans="2:3" ht="22.5" customHeight="1">
      <c r="B777" s="6"/>
      <c r="C777" s="7"/>
    </row>
    <row r="778" spans="2:3" ht="22.5" customHeight="1">
      <c r="B778" s="6"/>
      <c r="C778" s="7"/>
    </row>
    <row r="779" spans="2:3" ht="22.5" customHeight="1">
      <c r="B779" s="6"/>
      <c r="C779" s="7"/>
    </row>
    <row r="780" spans="2:3" ht="22.5" customHeight="1">
      <c r="B780" s="6"/>
      <c r="C780" s="7"/>
    </row>
    <row r="781" spans="2:3" ht="22.5" customHeight="1">
      <c r="B781" s="6"/>
      <c r="C781" s="7"/>
    </row>
    <row r="782" spans="2:3" ht="22.5" customHeight="1">
      <c r="B782" s="6"/>
      <c r="C782" s="7"/>
    </row>
    <row r="783" spans="2:3" ht="22.5" customHeight="1">
      <c r="B783" s="6"/>
      <c r="C783" s="7"/>
    </row>
    <row r="784" spans="2:3" ht="22.5" customHeight="1">
      <c r="B784" s="6"/>
      <c r="C784" s="7"/>
    </row>
    <row r="785" spans="2:3" ht="22.5" customHeight="1">
      <c r="B785" s="6"/>
      <c r="C785" s="7"/>
    </row>
    <row r="786" spans="2:3" ht="22.5" customHeight="1">
      <c r="B786" s="6"/>
      <c r="C786" s="7"/>
    </row>
    <row r="787" spans="2:3" ht="22.5" customHeight="1">
      <c r="B787" s="6"/>
      <c r="C787" s="7"/>
    </row>
    <row r="788" spans="2:3" ht="22.5" customHeight="1">
      <c r="B788" s="6"/>
      <c r="C788" s="7"/>
    </row>
    <row r="789" spans="2:3" ht="22.5" customHeight="1">
      <c r="B789" s="6"/>
      <c r="C789" s="7"/>
    </row>
    <row r="790" spans="2:3" ht="22.5" customHeight="1">
      <c r="B790" s="6"/>
      <c r="C790" s="7"/>
    </row>
    <row r="791" spans="2:3" ht="22.5" customHeight="1">
      <c r="B791" s="6"/>
      <c r="C791" s="7"/>
    </row>
    <row r="792" spans="2:3" ht="22.5" customHeight="1">
      <c r="B792" s="6"/>
      <c r="C792" s="7"/>
    </row>
    <row r="793" spans="2:3" ht="22.5" customHeight="1">
      <c r="B793" s="6"/>
      <c r="C793" s="7"/>
    </row>
    <row r="794" spans="2:3" ht="22.5" customHeight="1">
      <c r="B794" s="6"/>
      <c r="C794" s="7"/>
    </row>
    <row r="795" spans="2:3" ht="22.5" customHeight="1">
      <c r="B795" s="6"/>
      <c r="C795" s="7"/>
    </row>
    <row r="796" spans="2:3" ht="22.5" customHeight="1">
      <c r="B796" s="6"/>
      <c r="C796" s="7"/>
    </row>
    <row r="797" spans="2:3" ht="22.5" customHeight="1">
      <c r="B797" s="6"/>
      <c r="C797" s="7"/>
    </row>
    <row r="798" spans="2:3" ht="22.5" customHeight="1">
      <c r="B798" s="6"/>
      <c r="C798" s="7"/>
    </row>
    <row r="799" spans="2:3" ht="22.5" customHeight="1">
      <c r="B799" s="6"/>
      <c r="C799" s="7"/>
    </row>
    <row r="800" spans="2:3" ht="22.5" customHeight="1">
      <c r="B800" s="6"/>
      <c r="C800" s="7"/>
    </row>
    <row r="801" spans="2:3" ht="22.5" customHeight="1">
      <c r="B801" s="6"/>
      <c r="C801" s="7"/>
    </row>
    <row r="802" spans="2:3" ht="22.5" customHeight="1">
      <c r="B802" s="6"/>
      <c r="C802" s="7"/>
    </row>
    <row r="803" spans="2:3" ht="22.5" customHeight="1">
      <c r="B803" s="6"/>
      <c r="C803" s="7"/>
    </row>
    <row r="804" spans="2:3" ht="22.5" customHeight="1">
      <c r="B804" s="6"/>
      <c r="C804" s="7"/>
    </row>
    <row r="805" spans="2:3" ht="22.5" customHeight="1">
      <c r="B805" s="6"/>
      <c r="C805" s="7"/>
    </row>
    <row r="806" spans="2:3" ht="22.5" customHeight="1">
      <c r="B806" s="6"/>
      <c r="C806" s="7"/>
    </row>
    <row r="807" spans="2:3" ht="22.5" customHeight="1">
      <c r="B807" s="6"/>
      <c r="C807" s="7"/>
    </row>
    <row r="808" spans="2:3" ht="22.5" customHeight="1">
      <c r="B808" s="6"/>
      <c r="C808" s="7"/>
    </row>
    <row r="809" spans="2:3" ht="22.5" customHeight="1">
      <c r="B809" s="6"/>
      <c r="C809" s="7"/>
    </row>
    <row r="810" spans="2:3" ht="22.5" customHeight="1">
      <c r="B810" s="6"/>
      <c r="C810" s="7"/>
    </row>
    <row r="811" spans="2:3" ht="22.5" customHeight="1">
      <c r="B811" s="6"/>
      <c r="C811" s="7"/>
    </row>
    <row r="812" spans="2:3" ht="22.5" customHeight="1">
      <c r="B812" s="6"/>
      <c r="C812" s="7"/>
    </row>
    <row r="813" spans="2:3" ht="22.5" customHeight="1">
      <c r="B813" s="6"/>
      <c r="C813" s="7"/>
    </row>
    <row r="814" spans="2:3" ht="22.5" customHeight="1">
      <c r="B814" s="6"/>
      <c r="C814" s="7"/>
    </row>
    <row r="815" spans="2:3" ht="22.5" customHeight="1">
      <c r="B815" s="6"/>
      <c r="C815" s="7"/>
    </row>
    <row r="816" spans="2:3" ht="22.5" customHeight="1">
      <c r="B816" s="6"/>
      <c r="C816" s="7"/>
    </row>
    <row r="817" spans="2:3" ht="22.5" customHeight="1">
      <c r="B817" s="6"/>
      <c r="C817" s="7"/>
    </row>
    <row r="818" spans="2:3" ht="22.5" customHeight="1">
      <c r="B818" s="6"/>
      <c r="C818" s="7"/>
    </row>
    <row r="819" spans="2:3" ht="22.5" customHeight="1">
      <c r="B819" s="6"/>
      <c r="C819" s="7"/>
    </row>
    <row r="820" spans="2:3" ht="22.5" customHeight="1">
      <c r="B820" s="6"/>
      <c r="C820" s="7"/>
    </row>
    <row r="821" spans="2:3" ht="22.5" customHeight="1">
      <c r="B821" s="6"/>
      <c r="C821" s="7"/>
    </row>
    <row r="822" spans="2:3" ht="22.5" customHeight="1">
      <c r="B822" s="6"/>
      <c r="C822" s="7"/>
    </row>
    <row r="823" spans="2:3" ht="22.5" customHeight="1">
      <c r="B823" s="6"/>
      <c r="C823" s="7"/>
    </row>
    <row r="824" spans="2:3" ht="22.5" customHeight="1">
      <c r="B824" s="6"/>
      <c r="C824" s="7"/>
    </row>
    <row r="825" spans="2:3" ht="22.5" customHeight="1">
      <c r="B825" s="6"/>
      <c r="C825" s="7"/>
    </row>
    <row r="826" spans="2:3" ht="22.5" customHeight="1">
      <c r="B826" s="6"/>
      <c r="C826" s="7"/>
    </row>
    <row r="827" spans="2:3" ht="22.5" customHeight="1">
      <c r="B827" s="6"/>
      <c r="C827" s="7"/>
    </row>
    <row r="828" spans="2:3" ht="22.5" customHeight="1">
      <c r="B828" s="6"/>
      <c r="C828" s="7"/>
    </row>
    <row r="829" spans="2:3" ht="22.5" customHeight="1">
      <c r="B829" s="6"/>
      <c r="C829" s="7"/>
    </row>
    <row r="830" spans="2:3" ht="22.5" customHeight="1">
      <c r="B830" s="6"/>
      <c r="C830" s="7"/>
    </row>
    <row r="831" spans="2:3" ht="22.5" customHeight="1">
      <c r="B831" s="6"/>
      <c r="C831" s="7"/>
    </row>
    <row r="832" spans="2:3" ht="22.5" customHeight="1">
      <c r="B832" s="6"/>
      <c r="C832" s="7"/>
    </row>
    <row r="833" spans="2:3" ht="22.5" customHeight="1">
      <c r="B833" s="6"/>
      <c r="C833" s="7"/>
    </row>
    <row r="834" spans="2:3" ht="22.5" customHeight="1">
      <c r="B834" s="6"/>
      <c r="C834" s="7"/>
    </row>
    <row r="835" spans="2:3" ht="22.5" customHeight="1">
      <c r="B835" s="6"/>
      <c r="C835" s="7"/>
    </row>
    <row r="836" spans="2:3" ht="22.5" customHeight="1">
      <c r="B836" s="6"/>
      <c r="C836" s="7"/>
    </row>
    <row r="837" spans="2:3" ht="22.5" customHeight="1">
      <c r="B837" s="6"/>
      <c r="C837" s="7"/>
    </row>
    <row r="838" spans="2:3" ht="22.5" customHeight="1">
      <c r="B838" s="6"/>
      <c r="C838" s="7"/>
    </row>
    <row r="839" spans="2:3" ht="22.5" customHeight="1">
      <c r="B839" s="6"/>
      <c r="C839" s="7"/>
    </row>
    <row r="840" spans="2:3" ht="22.5" customHeight="1">
      <c r="B840" s="6"/>
      <c r="C840" s="7"/>
    </row>
    <row r="841" spans="2:3" ht="22.5" customHeight="1">
      <c r="B841" s="6"/>
      <c r="C841" s="7"/>
    </row>
    <row r="842" spans="2:3" ht="22.5" customHeight="1">
      <c r="B842" s="6"/>
      <c r="C842" s="7"/>
    </row>
    <row r="843" spans="2:3" ht="22.5" customHeight="1">
      <c r="B843" s="6"/>
      <c r="C843" s="7"/>
    </row>
    <row r="844" spans="2:3" ht="22.5" customHeight="1">
      <c r="B844" s="6"/>
      <c r="C844" s="7"/>
    </row>
    <row r="845" spans="2:3" ht="22.5" customHeight="1">
      <c r="B845" s="6"/>
      <c r="C845" s="7"/>
    </row>
    <row r="846" spans="2:3" ht="22.5" customHeight="1">
      <c r="B846" s="6"/>
      <c r="C846" s="7"/>
    </row>
    <row r="847" spans="2:3" ht="22.5" customHeight="1">
      <c r="B847" s="6"/>
      <c r="C847" s="7"/>
    </row>
    <row r="848" spans="2:3" ht="22.5" customHeight="1">
      <c r="B848" s="6"/>
      <c r="C848" s="7"/>
    </row>
    <row r="849" spans="2:3" ht="22.5" customHeight="1">
      <c r="B849" s="6"/>
      <c r="C849" s="7"/>
    </row>
    <row r="850" spans="2:3" ht="22.5" customHeight="1">
      <c r="B850" s="6"/>
      <c r="C850" s="7"/>
    </row>
    <row r="851" spans="2:3" ht="22.5" customHeight="1">
      <c r="B851" s="6"/>
      <c r="C851" s="7"/>
    </row>
    <row r="852" spans="2:3" ht="22.5" customHeight="1">
      <c r="B852" s="6"/>
      <c r="C852" s="7"/>
    </row>
    <row r="853" spans="2:3" ht="22.5" customHeight="1">
      <c r="B853" s="6"/>
      <c r="C853" s="7"/>
    </row>
    <row r="854" spans="2:3" ht="22.5" customHeight="1">
      <c r="B854" s="6"/>
      <c r="C854" s="7"/>
    </row>
    <row r="855" spans="2:3" ht="22.5" customHeight="1">
      <c r="B855" s="6"/>
      <c r="C855" s="7"/>
    </row>
    <row r="856" spans="2:3" ht="22.5" customHeight="1">
      <c r="B856" s="6"/>
      <c r="C856" s="7"/>
    </row>
    <row r="857" spans="2:3" ht="22.5" customHeight="1">
      <c r="B857" s="6"/>
      <c r="C857" s="7"/>
    </row>
    <row r="858" spans="2:3" ht="22.5" customHeight="1">
      <c r="B858" s="6"/>
      <c r="C858" s="7"/>
    </row>
    <row r="859" spans="2:3" ht="22.5" customHeight="1">
      <c r="B859" s="6"/>
      <c r="C859" s="7"/>
    </row>
    <row r="860" spans="2:3" ht="22.5" customHeight="1">
      <c r="B860" s="6"/>
      <c r="C860" s="7"/>
    </row>
    <row r="861" spans="2:3" ht="22.5" customHeight="1">
      <c r="B861" s="6"/>
      <c r="C861" s="7"/>
    </row>
    <row r="862" spans="2:3" ht="22.5" customHeight="1">
      <c r="B862" s="6"/>
      <c r="C862" s="7"/>
    </row>
    <row r="863" spans="2:3" ht="22.5" customHeight="1">
      <c r="B863" s="6"/>
      <c r="C863" s="7"/>
    </row>
    <row r="864" spans="2:3" ht="22.5" customHeight="1">
      <c r="B864" s="6"/>
      <c r="C864" s="7"/>
    </row>
    <row r="865" spans="2:3" ht="22.5" customHeight="1">
      <c r="B865" s="6"/>
      <c r="C865" s="7"/>
    </row>
    <row r="866" spans="2:3" ht="22.5" customHeight="1">
      <c r="B866" s="6"/>
      <c r="C866" s="7"/>
    </row>
    <row r="867" spans="2:3" ht="22.5" customHeight="1">
      <c r="B867" s="6"/>
      <c r="C867" s="7"/>
    </row>
    <row r="868" spans="2:3" ht="22.5" customHeight="1">
      <c r="B868" s="6"/>
      <c r="C868" s="7"/>
    </row>
    <row r="869" spans="2:3" ht="22.5" customHeight="1">
      <c r="B869" s="6"/>
      <c r="C869" s="7"/>
    </row>
    <row r="870" spans="2:3" ht="22.5" customHeight="1">
      <c r="B870" s="6"/>
      <c r="C870" s="7"/>
    </row>
    <row r="871" spans="2:3" ht="22.5" customHeight="1">
      <c r="B871" s="6"/>
      <c r="C871" s="7"/>
    </row>
    <row r="872" spans="2:3" ht="22.5" customHeight="1">
      <c r="B872" s="6"/>
      <c r="C872" s="7"/>
    </row>
    <row r="873" spans="2:3" ht="22.5" customHeight="1">
      <c r="B873" s="6"/>
      <c r="C873" s="7"/>
    </row>
    <row r="874" spans="2:3" ht="22.5" customHeight="1">
      <c r="B874" s="6"/>
      <c r="C874" s="7"/>
    </row>
    <row r="875" spans="2:3" ht="22.5" customHeight="1">
      <c r="B875" s="6"/>
      <c r="C875" s="7"/>
    </row>
    <row r="876" spans="2:3" ht="22.5" customHeight="1">
      <c r="B876" s="6"/>
      <c r="C876" s="7"/>
    </row>
    <row r="877" spans="2:3" ht="22.5" customHeight="1">
      <c r="B877" s="6"/>
      <c r="C877" s="7"/>
    </row>
    <row r="878" spans="2:3" ht="22.5" customHeight="1">
      <c r="B878" s="6"/>
      <c r="C878" s="7"/>
    </row>
    <row r="879" spans="2:3" ht="22.5" customHeight="1">
      <c r="B879" s="6"/>
      <c r="C879" s="7"/>
    </row>
    <row r="880" spans="2:3" ht="22.5" customHeight="1">
      <c r="B880" s="6"/>
      <c r="C880" s="7"/>
    </row>
    <row r="881" spans="2:3" ht="22.5" customHeight="1">
      <c r="B881" s="6"/>
      <c r="C881" s="7"/>
    </row>
    <row r="882" spans="2:3" ht="22.5" customHeight="1">
      <c r="B882" s="6"/>
      <c r="C882" s="7"/>
    </row>
    <row r="883" spans="2:3" ht="22.5" customHeight="1">
      <c r="B883" s="6"/>
      <c r="C883" s="7"/>
    </row>
    <row r="884" spans="2:3" ht="22.5" customHeight="1">
      <c r="B884" s="6"/>
      <c r="C884" s="7"/>
    </row>
    <row r="885" spans="2:3" ht="22.5" customHeight="1">
      <c r="B885" s="6"/>
      <c r="C885" s="7"/>
    </row>
    <row r="886" spans="2:3" ht="22.5" customHeight="1">
      <c r="B886" s="6"/>
      <c r="C886" s="7"/>
    </row>
    <row r="887" spans="2:3" ht="22.5" customHeight="1">
      <c r="B887" s="6"/>
      <c r="C887" s="7"/>
    </row>
    <row r="888" spans="2:3" ht="22.5" customHeight="1">
      <c r="B888" s="6"/>
      <c r="C888" s="7"/>
    </row>
    <row r="889" spans="2:3" ht="22.5" customHeight="1">
      <c r="B889" s="6"/>
      <c r="C889" s="7"/>
    </row>
    <row r="890" spans="2:3" ht="22.5" customHeight="1">
      <c r="B890" s="6"/>
      <c r="C890" s="7"/>
    </row>
    <row r="891" spans="2:3" ht="22.5" customHeight="1">
      <c r="B891" s="6"/>
      <c r="C891" s="7"/>
    </row>
    <row r="892" spans="2:3" ht="22.5" customHeight="1">
      <c r="B892" s="6"/>
      <c r="C892" s="7"/>
    </row>
    <row r="893" spans="2:3" ht="22.5" customHeight="1">
      <c r="B893" s="6"/>
      <c r="C893" s="7"/>
    </row>
    <row r="894" spans="2:3" ht="22.5" customHeight="1">
      <c r="B894" s="6"/>
      <c r="C894" s="7"/>
    </row>
    <row r="895" spans="2:3" ht="22.5" customHeight="1">
      <c r="B895" s="6"/>
      <c r="C895" s="7"/>
    </row>
    <row r="896" spans="2:3" ht="22.5" customHeight="1">
      <c r="B896" s="6"/>
      <c r="C896" s="7"/>
    </row>
    <row r="897" spans="2:3" ht="22.5" customHeight="1">
      <c r="B897" s="6"/>
      <c r="C897" s="7"/>
    </row>
    <row r="898" spans="2:3" ht="22.5" customHeight="1">
      <c r="B898" s="6"/>
      <c r="C898" s="7"/>
    </row>
    <row r="899" spans="2:3" ht="22.5" customHeight="1">
      <c r="B899" s="6"/>
      <c r="C899" s="7"/>
    </row>
    <row r="900" spans="2:3" ht="22.5" customHeight="1">
      <c r="B900" s="6"/>
      <c r="C900" s="7"/>
    </row>
    <row r="901" spans="2:3" ht="22.5" customHeight="1">
      <c r="B901" s="6"/>
      <c r="C901" s="7"/>
    </row>
    <row r="902" spans="2:3" ht="22.5" customHeight="1">
      <c r="B902" s="6"/>
      <c r="C902" s="7"/>
    </row>
    <row r="903" spans="2:3" ht="22.5" customHeight="1">
      <c r="B903" s="6"/>
      <c r="C903" s="7"/>
    </row>
    <row r="904" spans="2:3" ht="22.5" customHeight="1">
      <c r="B904" s="6"/>
      <c r="C904" s="7"/>
    </row>
    <row r="905" spans="2:3" ht="22.5" customHeight="1">
      <c r="B905" s="6"/>
      <c r="C905" s="7"/>
    </row>
    <row r="906" spans="2:3" ht="22.5" customHeight="1">
      <c r="B906" s="6"/>
      <c r="C906" s="7"/>
    </row>
    <row r="907" spans="2:3" ht="22.5" customHeight="1">
      <c r="B907" s="6"/>
      <c r="C907" s="7"/>
    </row>
    <row r="908" spans="2:3" ht="22.5" customHeight="1">
      <c r="B908" s="6"/>
      <c r="C908" s="7"/>
    </row>
    <row r="909" spans="2:3" ht="22.5" customHeight="1">
      <c r="B909" s="6"/>
      <c r="C909" s="7"/>
    </row>
    <row r="910" spans="2:3" ht="22.5" customHeight="1">
      <c r="B910" s="6"/>
      <c r="C910" s="7"/>
    </row>
    <row r="911" spans="2:3" ht="22.5" customHeight="1">
      <c r="B911" s="6"/>
      <c r="C911" s="7"/>
    </row>
    <row r="912" spans="2:3" ht="22.5" customHeight="1">
      <c r="B912" s="6"/>
      <c r="C912" s="7"/>
    </row>
    <row r="913" spans="2:3" ht="22.5" customHeight="1">
      <c r="B913" s="6"/>
      <c r="C913" s="7"/>
    </row>
    <row r="914" spans="2:3" ht="22.5" customHeight="1">
      <c r="B914" s="6"/>
      <c r="C914" s="7"/>
    </row>
    <row r="915" spans="2:3" ht="22.5" customHeight="1">
      <c r="B915" s="6"/>
      <c r="C915" s="7"/>
    </row>
    <row r="916" spans="2:3" ht="22.5" customHeight="1">
      <c r="B916" s="6"/>
      <c r="C916" s="7"/>
    </row>
    <row r="917" spans="2:3" ht="22.5" customHeight="1">
      <c r="B917" s="6"/>
      <c r="C917" s="7"/>
    </row>
    <row r="918" spans="2:3" ht="22.5" customHeight="1">
      <c r="B918" s="6"/>
      <c r="C918" s="7"/>
    </row>
    <row r="919" spans="2:3" ht="22.5" customHeight="1">
      <c r="B919" s="6"/>
      <c r="C919" s="7"/>
    </row>
    <row r="920" spans="2:3" ht="22.5" customHeight="1">
      <c r="B920" s="6"/>
      <c r="C920" s="7"/>
    </row>
    <row r="921" spans="2:3" ht="22.5" customHeight="1">
      <c r="B921" s="6"/>
      <c r="C921" s="7"/>
    </row>
    <row r="922" spans="2:3" ht="22.5" customHeight="1">
      <c r="B922" s="6"/>
      <c r="C922" s="7"/>
    </row>
    <row r="923" spans="2:3" ht="22.5" customHeight="1">
      <c r="B923" s="6"/>
      <c r="C923" s="7"/>
    </row>
    <row r="924" spans="2:3" ht="22.5" customHeight="1">
      <c r="B924" s="6"/>
      <c r="C924" s="7"/>
    </row>
    <row r="925" spans="2:3" ht="22.5" customHeight="1">
      <c r="B925" s="6"/>
      <c r="C925" s="7"/>
    </row>
    <row r="926" spans="2:3" ht="22.5" customHeight="1">
      <c r="B926" s="6"/>
      <c r="C926" s="7"/>
    </row>
    <row r="927" spans="2:3" ht="22.5" customHeight="1">
      <c r="B927" s="6"/>
      <c r="C927" s="7"/>
    </row>
    <row r="928" spans="2:3" ht="22.5" customHeight="1">
      <c r="B928" s="6"/>
      <c r="C928" s="7"/>
    </row>
    <row r="929" spans="2:3" ht="22.5" customHeight="1">
      <c r="B929" s="6"/>
      <c r="C929" s="7"/>
    </row>
    <row r="930" spans="2:3" ht="22.5" customHeight="1">
      <c r="B930" s="6"/>
      <c r="C930" s="7"/>
    </row>
    <row r="931" spans="2:3" ht="22.5" customHeight="1">
      <c r="B931" s="6"/>
      <c r="C931" s="7"/>
    </row>
    <row r="932" spans="2:3" ht="22.5" customHeight="1">
      <c r="B932" s="6"/>
      <c r="C932" s="7"/>
    </row>
    <row r="933" spans="2:3" ht="22.5" customHeight="1">
      <c r="B933" s="6"/>
      <c r="C933" s="7"/>
    </row>
    <row r="934" spans="2:3" ht="22.5" customHeight="1">
      <c r="B934" s="6"/>
      <c r="C934" s="7"/>
    </row>
    <row r="935" spans="2:3" ht="22.5" customHeight="1">
      <c r="B935" s="6"/>
      <c r="C935" s="7"/>
    </row>
    <row r="936" spans="2:3" ht="22.5" customHeight="1">
      <c r="B936" s="6"/>
      <c r="C936" s="7"/>
    </row>
    <row r="937" spans="2:3" ht="22.5" customHeight="1">
      <c r="B937" s="6"/>
      <c r="C937" s="7"/>
    </row>
    <row r="938" spans="2:3" ht="22.5" customHeight="1">
      <c r="B938" s="6"/>
      <c r="C938" s="7"/>
    </row>
    <row r="939" spans="2:3" ht="22.5" customHeight="1">
      <c r="B939" s="6"/>
      <c r="C939" s="7"/>
    </row>
    <row r="940" spans="2:3" ht="22.5" customHeight="1">
      <c r="B940" s="6"/>
      <c r="C940" s="7"/>
    </row>
    <row r="941" spans="2:3" ht="22.5" customHeight="1">
      <c r="B941" s="6"/>
      <c r="C941" s="7"/>
    </row>
    <row r="942" spans="2:3" ht="22.5" customHeight="1">
      <c r="B942" s="6"/>
      <c r="C942" s="7"/>
    </row>
    <row r="943" spans="2:3" ht="22.5" customHeight="1">
      <c r="B943" s="6"/>
      <c r="C943" s="7"/>
    </row>
    <row r="944" spans="2:3" ht="22.5" customHeight="1">
      <c r="B944" s="6"/>
      <c r="C944" s="7"/>
    </row>
    <row r="945" spans="2:3" ht="22.5" customHeight="1">
      <c r="B945" s="6"/>
      <c r="C945" s="7"/>
    </row>
    <row r="946" spans="2:3" ht="22.5" customHeight="1">
      <c r="B946" s="6"/>
      <c r="C946" s="7"/>
    </row>
    <row r="947" spans="2:3" ht="22.5" customHeight="1">
      <c r="B947" s="6"/>
      <c r="C947" s="7"/>
    </row>
    <row r="948" spans="2:3" ht="22.5" customHeight="1">
      <c r="B948" s="6"/>
      <c r="C948" s="7"/>
    </row>
    <row r="949" spans="2:3" ht="22.5" customHeight="1">
      <c r="B949" s="6"/>
      <c r="C949" s="7"/>
    </row>
    <row r="950" spans="2:3" ht="22.5" customHeight="1">
      <c r="B950" s="6"/>
      <c r="C950" s="7"/>
    </row>
    <row r="951" spans="2:3" ht="22.5" customHeight="1">
      <c r="B951" s="6"/>
      <c r="C951" s="7"/>
    </row>
    <row r="952" spans="2:3" ht="22.5" customHeight="1">
      <c r="B952" s="6"/>
      <c r="C952" s="7"/>
    </row>
    <row r="953" spans="2:3" ht="22.5" customHeight="1">
      <c r="B953" s="6"/>
      <c r="C953" s="7"/>
    </row>
    <row r="954" spans="2:3" ht="22.5" customHeight="1">
      <c r="B954" s="6"/>
      <c r="C954" s="7"/>
    </row>
    <row r="955" spans="2:3" ht="22.5" customHeight="1">
      <c r="B955" s="6"/>
      <c r="C955" s="7"/>
    </row>
    <row r="956" spans="2:3" ht="22.5" customHeight="1">
      <c r="B956" s="6"/>
      <c r="C956" s="7"/>
    </row>
    <row r="957" spans="2:3" ht="22.5" customHeight="1">
      <c r="B957" s="6"/>
      <c r="C957" s="7"/>
    </row>
    <row r="958" spans="2:3" ht="22.5" customHeight="1">
      <c r="B958" s="6"/>
      <c r="C958" s="7"/>
    </row>
    <row r="959" spans="2:3" ht="22.5" customHeight="1">
      <c r="B959" s="6"/>
      <c r="C959" s="7"/>
    </row>
    <row r="960" spans="2:3" ht="22.5" customHeight="1">
      <c r="B960" s="6"/>
      <c r="C960" s="7"/>
    </row>
    <row r="961" spans="2:3" ht="22.5" customHeight="1">
      <c r="B961" s="6"/>
      <c r="C961" s="7"/>
    </row>
    <row r="962" spans="2:3" ht="22.5" customHeight="1">
      <c r="B962" s="6"/>
      <c r="C962" s="7"/>
    </row>
    <row r="963" spans="2:3" ht="22.5" customHeight="1">
      <c r="B963" s="6"/>
      <c r="C963" s="7"/>
    </row>
    <row r="964" spans="2:3" ht="22.5" customHeight="1">
      <c r="B964" s="6"/>
      <c r="C964" s="7"/>
    </row>
    <row r="965" spans="2:3" ht="22.5" customHeight="1">
      <c r="B965" s="6"/>
      <c r="C965" s="7"/>
    </row>
    <row r="966" spans="2:3" ht="22.5" customHeight="1">
      <c r="B966" s="6"/>
      <c r="C966" s="7"/>
    </row>
    <row r="967" spans="2:3" ht="22.5" customHeight="1">
      <c r="B967" s="6"/>
      <c r="C967" s="7"/>
    </row>
    <row r="968" spans="2:3" ht="22.5" customHeight="1">
      <c r="B968" s="6"/>
      <c r="C968" s="7"/>
    </row>
    <row r="969" spans="2:3" ht="22.5" customHeight="1">
      <c r="B969" s="6"/>
      <c r="C969" s="7"/>
    </row>
    <row r="970" spans="2:3" ht="22.5" customHeight="1">
      <c r="B970" s="6"/>
      <c r="C970" s="7"/>
    </row>
    <row r="971" spans="2:3" ht="22.5" customHeight="1">
      <c r="B971" s="6"/>
      <c r="C971" s="7"/>
    </row>
    <row r="972" spans="2:3" ht="22.5" customHeight="1">
      <c r="B972" s="6"/>
      <c r="C972" s="7"/>
    </row>
    <row r="973" spans="2:3" ht="22.5" customHeight="1">
      <c r="B973" s="6"/>
      <c r="C973" s="7"/>
    </row>
    <row r="974" spans="2:3" ht="22.5" customHeight="1">
      <c r="B974" s="6"/>
      <c r="C974" s="7"/>
    </row>
    <row r="975" spans="2:3" ht="22.5" customHeight="1">
      <c r="B975" s="6"/>
      <c r="C975" s="7"/>
    </row>
    <row r="976" spans="2:3" ht="22.5" customHeight="1">
      <c r="B976" s="6"/>
      <c r="C976" s="7"/>
    </row>
    <row r="977" spans="2:3" ht="22.5" customHeight="1">
      <c r="B977" s="6"/>
      <c r="C977" s="7"/>
    </row>
    <row r="978" spans="2:3" ht="22.5" customHeight="1">
      <c r="B978" s="6"/>
      <c r="C978" s="7"/>
    </row>
    <row r="979" spans="2:3" ht="22.5" customHeight="1">
      <c r="B979" s="6"/>
      <c r="C979" s="7"/>
    </row>
    <row r="980" spans="2:3" ht="22.5" customHeight="1">
      <c r="B980" s="6"/>
      <c r="C980" s="7"/>
    </row>
    <row r="981" spans="2:3" ht="22.5" customHeight="1">
      <c r="B981" s="6"/>
      <c r="C981" s="7"/>
    </row>
    <row r="982" spans="2:3" ht="22.5" customHeight="1">
      <c r="B982" s="6"/>
      <c r="C982" s="7"/>
    </row>
    <row r="983" spans="2:3" ht="22.5" customHeight="1">
      <c r="B983" s="6"/>
      <c r="C983" s="7"/>
    </row>
    <row r="984" spans="2:3" ht="22.5" customHeight="1">
      <c r="B984" s="6"/>
      <c r="C984" s="7"/>
    </row>
    <row r="985" spans="2:3" ht="22.5" customHeight="1">
      <c r="B985" s="6"/>
      <c r="C985" s="7"/>
    </row>
    <row r="986" spans="2:3" ht="22.5" customHeight="1">
      <c r="B986" s="6"/>
      <c r="C986" s="7"/>
    </row>
    <row r="987" spans="2:3" ht="22.5" customHeight="1">
      <c r="B987" s="6"/>
      <c r="C987" s="7"/>
    </row>
    <row r="988" spans="2:3" ht="22.5" customHeight="1">
      <c r="B988" s="6"/>
      <c r="C988" s="7"/>
    </row>
    <row r="989" spans="2:3" ht="22.5" customHeight="1">
      <c r="B989" s="6"/>
      <c r="C989" s="7"/>
    </row>
    <row r="990" spans="2:3" ht="22.5" customHeight="1">
      <c r="B990" s="6"/>
      <c r="C990" s="7"/>
    </row>
    <row r="991" spans="2:3" ht="22.5" customHeight="1">
      <c r="B991" s="6"/>
      <c r="C991" s="7"/>
    </row>
    <row r="992" spans="2:3" ht="22.5" customHeight="1">
      <c r="B992" s="6"/>
      <c r="C992" s="7"/>
    </row>
    <row r="993" spans="2:3" ht="22.5" customHeight="1">
      <c r="B993" s="6"/>
      <c r="C993" s="7"/>
    </row>
    <row r="994" spans="2:3" ht="22.5" customHeight="1">
      <c r="B994" s="6"/>
      <c r="C994" s="7"/>
    </row>
    <row r="995" spans="2:3" ht="22.5" customHeight="1">
      <c r="B995" s="6"/>
      <c r="C995" s="7"/>
    </row>
    <row r="996" spans="2:3" ht="22.5" customHeight="1">
      <c r="B996" s="6"/>
      <c r="C996" s="7"/>
    </row>
    <row r="997" spans="2:3" ht="22.5" customHeight="1">
      <c r="B997" s="6"/>
      <c r="C997" s="7"/>
    </row>
    <row r="998" spans="2:3" ht="22.5" customHeight="1">
      <c r="B998" s="6"/>
      <c r="C998" s="7"/>
    </row>
    <row r="999" spans="2:3" ht="22.5" customHeight="1">
      <c r="B999" s="6"/>
      <c r="C999" s="7"/>
    </row>
    <row r="1000" spans="2:3" ht="22.5" customHeight="1">
      <c r="B1000" s="6"/>
      <c r="C1000" s="7"/>
    </row>
    <row r="1001" spans="2:3" ht="22.5" customHeight="1">
      <c r="B1001" s="6"/>
      <c r="C1001" s="7"/>
    </row>
    <row r="1002" spans="2:3" ht="22.5" customHeight="1">
      <c r="B1002" s="6"/>
      <c r="C1002" s="7"/>
    </row>
    <row r="1003" spans="2:3" ht="22.5" customHeight="1">
      <c r="B1003" s="6"/>
      <c r="C1003" s="7"/>
    </row>
    <row r="1004" spans="2:3" ht="22.5" customHeight="1">
      <c r="B1004" s="6"/>
      <c r="C1004" s="7"/>
    </row>
    <row r="1005" spans="2:3" ht="22.5" customHeight="1">
      <c r="B1005" s="6"/>
      <c r="C1005" s="7"/>
    </row>
    <row r="1006" spans="2:3" ht="22.5" customHeight="1">
      <c r="B1006" s="6"/>
      <c r="C1006" s="7"/>
    </row>
    <row r="1007" spans="2:3" ht="22.5" customHeight="1">
      <c r="B1007" s="6"/>
      <c r="C1007" s="7"/>
    </row>
    <row r="1008" spans="2:3" ht="22.5" customHeight="1">
      <c r="B1008" s="6"/>
      <c r="C1008" s="7"/>
    </row>
    <row r="1009" spans="2:3" ht="22.5" customHeight="1">
      <c r="B1009" s="6"/>
      <c r="C1009" s="7"/>
    </row>
    <row r="1010" spans="2:3" ht="22.5" customHeight="1">
      <c r="B1010" s="6"/>
      <c r="C1010" s="7"/>
    </row>
    <row r="1011" spans="2:3" ht="22.5" customHeight="1">
      <c r="B1011" s="6"/>
      <c r="C1011" s="7"/>
    </row>
    <row r="1012" spans="2:3" ht="22.5" customHeight="1">
      <c r="B1012" s="6"/>
      <c r="C1012" s="7"/>
    </row>
    <row r="1013" spans="2:3" ht="22.5" customHeight="1">
      <c r="B1013" s="6"/>
      <c r="C1013" s="7"/>
    </row>
    <row r="1014" spans="2:3" ht="22.5" customHeight="1">
      <c r="B1014" s="6"/>
      <c r="C1014" s="7"/>
    </row>
    <row r="1015" spans="2:3" ht="22.5" customHeight="1">
      <c r="B1015" s="6"/>
      <c r="C1015" s="7"/>
    </row>
    <row r="1016" spans="2:3" ht="22.5" customHeight="1">
      <c r="B1016" s="6"/>
      <c r="C1016" s="7"/>
    </row>
    <row r="1017" spans="2:3" ht="22.5" customHeight="1">
      <c r="B1017" s="6"/>
      <c r="C1017" s="7"/>
    </row>
    <row r="1018" spans="2:3" ht="22.5" customHeight="1">
      <c r="B1018" s="6"/>
      <c r="C1018" s="7"/>
    </row>
    <row r="1019" spans="2:3" ht="22.5" customHeight="1">
      <c r="B1019" s="6"/>
      <c r="C1019" s="7"/>
    </row>
    <row r="1020" spans="2:3" ht="22.5" customHeight="1">
      <c r="B1020" s="6"/>
      <c r="C1020" s="7"/>
    </row>
    <row r="1021" spans="2:3" ht="22.5" customHeight="1">
      <c r="B1021" s="6"/>
      <c r="C1021" s="7"/>
    </row>
    <row r="1022" spans="2:3" ht="22.5" customHeight="1">
      <c r="B1022" s="6"/>
      <c r="C1022" s="7"/>
    </row>
    <row r="1023" spans="2:3" ht="22.5" customHeight="1">
      <c r="B1023" s="6"/>
      <c r="C1023" s="7"/>
    </row>
    <row r="1024" spans="2:3" ht="22.5" customHeight="1">
      <c r="B1024" s="6"/>
      <c r="C1024" s="7"/>
    </row>
    <row r="1025" spans="2:3" ht="22.5" customHeight="1">
      <c r="B1025" s="6"/>
      <c r="C1025" s="7"/>
    </row>
    <row r="1026" spans="2:3" ht="22.5" customHeight="1">
      <c r="B1026" s="6"/>
      <c r="C1026" s="7"/>
    </row>
    <row r="1027" spans="2:3" ht="22.5" customHeight="1">
      <c r="B1027" s="6"/>
      <c r="C1027" s="7"/>
    </row>
    <row r="1028" spans="2:3" ht="22.5" customHeight="1">
      <c r="B1028" s="6"/>
      <c r="C1028" s="7"/>
    </row>
    <row r="1029" spans="2:3" ht="22.5" customHeight="1">
      <c r="B1029" s="6"/>
      <c r="C1029" s="7"/>
    </row>
    <row r="1030" spans="2:3" ht="22.5" customHeight="1">
      <c r="B1030" s="6"/>
      <c r="C1030" s="7"/>
    </row>
    <row r="1031" spans="2:3" ht="22.5" customHeight="1">
      <c r="B1031" s="6"/>
      <c r="C1031" s="7"/>
    </row>
    <row r="1032" spans="2:3" ht="22.5" customHeight="1">
      <c r="B1032" s="6"/>
      <c r="C1032" s="7"/>
    </row>
    <row r="1033" spans="2:3" ht="22.5" customHeight="1">
      <c r="B1033" s="6"/>
      <c r="C1033" s="7"/>
    </row>
    <row r="1034" spans="2:3" ht="22.5" customHeight="1">
      <c r="B1034" s="6"/>
      <c r="C1034" s="7"/>
    </row>
    <row r="1035" spans="2:3" ht="22.5" customHeight="1">
      <c r="B1035" s="6"/>
      <c r="C1035" s="7"/>
    </row>
    <row r="1036" spans="2:3" ht="22.5" customHeight="1">
      <c r="B1036" s="6"/>
      <c r="C1036" s="7"/>
    </row>
    <row r="1037" spans="2:3" ht="22.5" customHeight="1">
      <c r="B1037" s="6"/>
      <c r="C1037" s="7"/>
    </row>
    <row r="1038" spans="2:3" ht="22.5" customHeight="1">
      <c r="B1038" s="6"/>
      <c r="C1038" s="7"/>
    </row>
    <row r="1039" spans="2:3" ht="22.5" customHeight="1">
      <c r="B1039" s="6"/>
      <c r="C1039" s="7"/>
    </row>
    <row r="1040" spans="2:3" ht="22.5" customHeight="1">
      <c r="B1040" s="6"/>
      <c r="C1040" s="7"/>
    </row>
    <row r="1041" spans="2:3" ht="22.5" customHeight="1">
      <c r="B1041" s="6"/>
      <c r="C1041" s="7"/>
    </row>
    <row r="1042" spans="2:3" ht="22.5" customHeight="1">
      <c r="B1042" s="6"/>
      <c r="C1042" s="7"/>
    </row>
    <row r="1043" spans="2:3" ht="22.5" customHeight="1">
      <c r="B1043" s="6"/>
      <c r="C1043" s="7"/>
    </row>
    <row r="1044" spans="2:3" ht="22.5" customHeight="1">
      <c r="B1044" s="6"/>
      <c r="C1044" s="7"/>
    </row>
    <row r="1045" spans="2:3" ht="22.5" customHeight="1">
      <c r="B1045" s="6"/>
      <c r="C1045" s="7"/>
    </row>
    <row r="1046" spans="2:3" ht="22.5" customHeight="1">
      <c r="B1046" s="6"/>
      <c r="C1046" s="7"/>
    </row>
    <row r="1047" spans="2:3" ht="22.5" customHeight="1">
      <c r="B1047" s="6"/>
      <c r="C1047" s="7"/>
    </row>
    <row r="1048" spans="2:3" ht="22.5" customHeight="1">
      <c r="B1048" s="6"/>
      <c r="C1048" s="7"/>
    </row>
    <row r="1049" spans="2:3" ht="22.5" customHeight="1">
      <c r="B1049" s="6"/>
      <c r="C1049" s="7"/>
    </row>
    <row r="1050" spans="2:3" ht="22.5" customHeight="1">
      <c r="B1050" s="6"/>
      <c r="C1050" s="7"/>
    </row>
    <row r="1051" spans="2:3" ht="22.5" customHeight="1">
      <c r="B1051" s="6"/>
      <c r="C1051" s="7"/>
    </row>
    <row r="1052" spans="2:3" ht="22.5" customHeight="1">
      <c r="B1052" s="6"/>
      <c r="C1052" s="7"/>
    </row>
    <row r="1053" spans="2:3" ht="22.5" customHeight="1">
      <c r="B1053" s="6"/>
      <c r="C1053" s="7"/>
    </row>
    <row r="1054" spans="2:3" ht="22.5" customHeight="1">
      <c r="B1054" s="6"/>
      <c r="C1054" s="7"/>
    </row>
    <row r="1055" spans="2:3" ht="22.5" customHeight="1">
      <c r="B1055" s="6"/>
      <c r="C1055" s="7"/>
    </row>
    <row r="1056" spans="2:3" ht="22.5" customHeight="1">
      <c r="B1056" s="6"/>
      <c r="C1056" s="7"/>
    </row>
    <row r="1057" spans="2:3" ht="22.5" customHeight="1">
      <c r="B1057" s="6"/>
      <c r="C1057" s="7"/>
    </row>
    <row r="1058" spans="2:3" ht="22.5" customHeight="1">
      <c r="B1058" s="6"/>
      <c r="C1058" s="7"/>
    </row>
    <row r="1059" spans="2:3" ht="22.5" customHeight="1">
      <c r="B1059" s="6"/>
      <c r="C1059" s="7"/>
    </row>
    <row r="1060" spans="2:3" ht="22.5" customHeight="1">
      <c r="B1060" s="6"/>
      <c r="C1060" s="7"/>
    </row>
    <row r="1061" spans="2:3" ht="22.5" customHeight="1">
      <c r="B1061" s="6"/>
      <c r="C1061" s="7"/>
    </row>
    <row r="1062" spans="2:3" ht="22.5" customHeight="1">
      <c r="B1062" s="6"/>
      <c r="C1062" s="7"/>
    </row>
    <row r="1063" spans="2:3" ht="22.5" customHeight="1">
      <c r="B1063" s="6"/>
      <c r="C1063" s="7"/>
    </row>
    <row r="1064" spans="2:3" ht="22.5" customHeight="1">
      <c r="B1064" s="6"/>
      <c r="C1064" s="7"/>
    </row>
    <row r="1065" spans="2:3" ht="22.5" customHeight="1">
      <c r="B1065" s="6"/>
      <c r="C1065" s="7"/>
    </row>
    <row r="1066" spans="2:3" ht="22.5" customHeight="1">
      <c r="B1066" s="6"/>
      <c r="C1066" s="7"/>
    </row>
    <row r="1067" spans="2:3" ht="22.5" customHeight="1">
      <c r="B1067" s="6"/>
      <c r="C1067" s="7"/>
    </row>
    <row r="1068" spans="2:3" ht="22.5" customHeight="1">
      <c r="B1068" s="6"/>
      <c r="C1068" s="7"/>
    </row>
    <row r="1069" spans="2:3" ht="22.5" customHeight="1">
      <c r="B1069" s="6"/>
      <c r="C1069" s="7"/>
    </row>
    <row r="1070" spans="2:3" ht="22.5" customHeight="1">
      <c r="B1070" s="6"/>
      <c r="C1070" s="7"/>
    </row>
    <row r="1071" spans="2:3" ht="22.5" customHeight="1">
      <c r="B1071" s="6"/>
      <c r="C1071" s="7"/>
    </row>
    <row r="1072" spans="2:3" ht="22.5" customHeight="1">
      <c r="B1072" s="6"/>
      <c r="C1072" s="7"/>
    </row>
    <row r="1073" spans="2:3" ht="22.5" customHeight="1">
      <c r="B1073" s="6"/>
      <c r="C1073" s="7"/>
    </row>
    <row r="1074" spans="2:3" ht="22.5" customHeight="1">
      <c r="B1074" s="6"/>
      <c r="C1074" s="7"/>
    </row>
    <row r="1075" spans="2:3" ht="22.5" customHeight="1">
      <c r="B1075" s="6"/>
      <c r="C1075" s="7"/>
    </row>
    <row r="1076" spans="2:3" ht="22.5" customHeight="1">
      <c r="B1076" s="6"/>
      <c r="C1076" s="7"/>
    </row>
    <row r="1077" spans="2:3" ht="22.5" customHeight="1">
      <c r="B1077" s="6"/>
      <c r="C1077" s="7"/>
    </row>
    <row r="1078" spans="2:3" ht="22.5" customHeight="1">
      <c r="B1078" s="6"/>
      <c r="C1078" s="7"/>
    </row>
    <row r="1079" spans="2:3" ht="22.5" customHeight="1">
      <c r="B1079" s="6"/>
      <c r="C1079" s="7"/>
    </row>
    <row r="1080" spans="2:3" ht="22.5" customHeight="1">
      <c r="B1080" s="6"/>
      <c r="C1080" s="7"/>
    </row>
    <row r="1081" spans="2:3" ht="22.5" customHeight="1">
      <c r="B1081" s="6"/>
      <c r="C1081" s="7"/>
    </row>
    <row r="1082" spans="2:3" ht="22.5" customHeight="1">
      <c r="B1082" s="6"/>
      <c r="C1082" s="7"/>
    </row>
    <row r="1083" spans="2:3" ht="22.5" customHeight="1">
      <c r="B1083" s="6"/>
      <c r="C1083" s="7"/>
    </row>
    <row r="1084" spans="2:3" ht="22.5" customHeight="1">
      <c r="B1084" s="6"/>
      <c r="C1084" s="7"/>
    </row>
    <row r="1085" spans="2:3" ht="22.5" customHeight="1">
      <c r="B1085" s="6"/>
      <c r="C1085" s="7"/>
    </row>
    <row r="1086" spans="2:3" ht="22.5" customHeight="1">
      <c r="B1086" s="6"/>
      <c r="C1086" s="7"/>
    </row>
    <row r="1087" spans="2:3" ht="22.5" customHeight="1">
      <c r="B1087" s="6"/>
      <c r="C1087" s="7"/>
    </row>
    <row r="1088" spans="2:3" ht="22.5" customHeight="1">
      <c r="B1088" s="6"/>
      <c r="C1088" s="7"/>
    </row>
    <row r="1089" spans="2:3" ht="22.5" customHeight="1">
      <c r="B1089" s="6"/>
      <c r="C1089" s="7"/>
    </row>
    <row r="1090" spans="2:3" ht="22.5" customHeight="1">
      <c r="B1090" s="6"/>
      <c r="C1090" s="7"/>
    </row>
    <row r="1091" spans="2:3" ht="22.5" customHeight="1">
      <c r="B1091" s="6"/>
      <c r="C1091" s="7"/>
    </row>
    <row r="1092" spans="2:3" ht="22.5" customHeight="1">
      <c r="B1092" s="6"/>
      <c r="C1092" s="7"/>
    </row>
    <row r="1093" spans="2:3" ht="22.5" customHeight="1">
      <c r="B1093" s="6"/>
      <c r="C1093" s="7"/>
    </row>
    <row r="1094" spans="2:3" ht="22.5" customHeight="1">
      <c r="B1094" s="6"/>
      <c r="C1094" s="7"/>
    </row>
    <row r="1095" spans="2:3" ht="22.5" customHeight="1">
      <c r="B1095" s="6"/>
      <c r="C1095" s="7"/>
    </row>
    <row r="1096" spans="2:3" ht="22.5" customHeight="1">
      <c r="B1096" s="6"/>
      <c r="C1096" s="7"/>
    </row>
    <row r="1097" spans="2:3" ht="22.5" customHeight="1">
      <c r="B1097" s="6"/>
      <c r="C1097" s="7"/>
    </row>
    <row r="1098" spans="2:3" ht="22.5" customHeight="1">
      <c r="B1098" s="6"/>
      <c r="C1098" s="7"/>
    </row>
    <row r="1099" spans="2:3" ht="22.5" customHeight="1">
      <c r="B1099" s="6"/>
      <c r="C1099" s="7"/>
    </row>
    <row r="1100" spans="2:3" ht="22.5" customHeight="1">
      <c r="B1100" s="6"/>
      <c r="C1100" s="7"/>
    </row>
    <row r="1101" spans="2:3" ht="22.5" customHeight="1">
      <c r="B1101" s="6"/>
      <c r="C1101" s="7"/>
    </row>
    <row r="1102" spans="2:3" ht="22.5" customHeight="1">
      <c r="B1102" s="6"/>
      <c r="C1102" s="7"/>
    </row>
    <row r="1103" spans="2:3" ht="22.5" customHeight="1">
      <c r="B1103" s="6"/>
      <c r="C1103" s="7"/>
    </row>
    <row r="1104" spans="2:3" ht="22.5" customHeight="1">
      <c r="B1104" s="6"/>
      <c r="C1104" s="7"/>
    </row>
    <row r="1105" spans="2:3" ht="22.5" customHeight="1">
      <c r="B1105" s="6"/>
      <c r="C1105" s="7"/>
    </row>
    <row r="1106" spans="2:3" ht="22.5" customHeight="1">
      <c r="B1106" s="6"/>
      <c r="C1106" s="7"/>
    </row>
    <row r="1107" spans="2:3" ht="22.5" customHeight="1">
      <c r="B1107" s="6"/>
      <c r="C1107" s="7"/>
    </row>
    <row r="1108" spans="2:3" ht="22.5" customHeight="1">
      <c r="B1108" s="6"/>
      <c r="C1108" s="7"/>
    </row>
    <row r="1109" spans="2:3" ht="22.5" customHeight="1">
      <c r="B1109" s="6"/>
      <c r="C1109" s="7"/>
    </row>
    <row r="1110" spans="2:3" ht="22.5" customHeight="1">
      <c r="B1110" s="6"/>
      <c r="C1110" s="7"/>
    </row>
    <row r="1111" spans="2:3" ht="22.5" customHeight="1">
      <c r="B1111" s="6"/>
      <c r="C1111" s="7"/>
    </row>
    <row r="1112" spans="2:3" ht="22.5" customHeight="1">
      <c r="B1112" s="6"/>
      <c r="C1112" s="7"/>
    </row>
    <row r="1113" spans="2:3" ht="22.5" customHeight="1">
      <c r="B1113" s="6"/>
      <c r="C1113" s="7"/>
    </row>
    <row r="1114" spans="2:3" ht="22.5" customHeight="1">
      <c r="B1114" s="6"/>
      <c r="C1114" s="7"/>
    </row>
    <row r="1115" spans="2:3" ht="22.5" customHeight="1">
      <c r="B1115" s="6"/>
      <c r="C1115" s="7"/>
    </row>
    <row r="1116" spans="2:3" ht="22.5" customHeight="1">
      <c r="B1116" s="6"/>
      <c r="C1116" s="7"/>
    </row>
    <row r="1117" spans="2:3" ht="22.5" customHeight="1">
      <c r="B1117" s="6"/>
      <c r="C1117" s="7"/>
    </row>
    <row r="1118" spans="2:3" ht="22.5" customHeight="1">
      <c r="B1118" s="6"/>
      <c r="C1118" s="7"/>
    </row>
    <row r="1119" spans="2:3" ht="22.5" customHeight="1">
      <c r="B1119" s="6"/>
      <c r="C1119" s="7"/>
    </row>
    <row r="1120" spans="2:3" ht="22.5" customHeight="1">
      <c r="B1120" s="6"/>
      <c r="C1120" s="7"/>
    </row>
    <row r="1121" spans="2:3" ht="22.5" customHeight="1">
      <c r="B1121" s="6"/>
      <c r="C1121" s="7"/>
    </row>
    <row r="1122" spans="2:3" ht="22.5" customHeight="1">
      <c r="B1122" s="6"/>
      <c r="C1122" s="7"/>
    </row>
    <row r="1123" spans="2:3" ht="22.5" customHeight="1">
      <c r="B1123" s="6"/>
      <c r="C1123" s="7"/>
    </row>
    <row r="1124" spans="2:3" ht="22.5" customHeight="1">
      <c r="B1124" s="6"/>
      <c r="C1124" s="7"/>
    </row>
    <row r="1125" spans="2:3" ht="22.5" customHeight="1">
      <c r="B1125" s="6"/>
      <c r="C1125" s="7"/>
    </row>
    <row r="1126" spans="2:3" ht="22.5" customHeight="1">
      <c r="B1126" s="6"/>
      <c r="C1126" s="7"/>
    </row>
    <row r="1127" spans="2:3" ht="22.5" customHeight="1">
      <c r="B1127" s="6"/>
      <c r="C1127" s="7"/>
    </row>
    <row r="1128" spans="2:3" ht="22.5" customHeight="1">
      <c r="B1128" s="6"/>
      <c r="C1128" s="7"/>
    </row>
    <row r="1129" spans="2:3" ht="22.5" customHeight="1">
      <c r="B1129" s="6"/>
      <c r="C1129" s="7"/>
    </row>
    <row r="1130" spans="2:3" ht="22.5" customHeight="1">
      <c r="B1130" s="6"/>
      <c r="C1130" s="7"/>
    </row>
    <row r="1131" spans="2:3" ht="22.5" customHeight="1">
      <c r="B1131" s="6"/>
      <c r="C1131" s="7"/>
    </row>
    <row r="1132" spans="2:3" ht="22.5" customHeight="1">
      <c r="B1132" s="6"/>
      <c r="C1132" s="7"/>
    </row>
    <row r="1133" spans="2:3" ht="22.5" customHeight="1">
      <c r="B1133" s="6"/>
      <c r="C1133" s="7"/>
    </row>
    <row r="1134" spans="2:3" ht="22.5" customHeight="1">
      <c r="B1134" s="6"/>
      <c r="C1134" s="7"/>
    </row>
    <row r="1135" spans="2:3" ht="22.5" customHeight="1">
      <c r="B1135" s="6"/>
      <c r="C1135" s="7"/>
    </row>
    <row r="1136" spans="2:3" ht="22.5" customHeight="1">
      <c r="B1136" s="6"/>
      <c r="C1136" s="7"/>
    </row>
    <row r="1137" spans="2:3" ht="22.5" customHeight="1">
      <c r="B1137" s="6"/>
      <c r="C1137" s="7"/>
    </row>
    <row r="1138" spans="2:3" ht="22.5" customHeight="1">
      <c r="B1138" s="6"/>
      <c r="C1138" s="7"/>
    </row>
    <row r="1139" spans="2:3" ht="22.5" customHeight="1">
      <c r="B1139" s="6"/>
      <c r="C1139" s="7"/>
    </row>
    <row r="1140" spans="2:3" ht="22.5" customHeight="1">
      <c r="B1140" s="6"/>
      <c r="C1140" s="7"/>
    </row>
    <row r="1141" spans="2:3" ht="22.5" customHeight="1">
      <c r="B1141" s="6"/>
      <c r="C1141" s="7"/>
    </row>
    <row r="1142" spans="2:3" ht="22.5" customHeight="1">
      <c r="B1142" s="6"/>
      <c r="C1142" s="7"/>
    </row>
    <row r="1143" spans="2:3" ht="22.5" customHeight="1">
      <c r="B1143" s="6"/>
      <c r="C1143" s="7"/>
    </row>
    <row r="1144" spans="2:3" ht="22.5" customHeight="1">
      <c r="B1144" s="6"/>
      <c r="C1144" s="7"/>
    </row>
    <row r="1145" spans="2:3" ht="22.5" customHeight="1">
      <c r="B1145" s="6"/>
      <c r="C1145" s="7"/>
    </row>
    <row r="1146" spans="2:3" ht="22.5" customHeight="1">
      <c r="B1146" s="6"/>
      <c r="C1146" s="7"/>
    </row>
    <row r="1147" spans="2:3" ht="22.5" customHeight="1">
      <c r="B1147" s="6"/>
      <c r="C1147" s="7"/>
    </row>
    <row r="1148" spans="2:3" ht="22.5" customHeight="1">
      <c r="B1148" s="6"/>
      <c r="C1148" s="7"/>
    </row>
    <row r="1149" spans="2:3" ht="22.5" customHeight="1">
      <c r="B1149" s="6"/>
      <c r="C1149" s="7"/>
    </row>
    <row r="1150" spans="2:3" ht="22.5" customHeight="1">
      <c r="B1150" s="6"/>
      <c r="C1150" s="7"/>
    </row>
    <row r="1151" spans="2:3" ht="22.5" customHeight="1">
      <c r="B1151" s="6"/>
      <c r="C1151" s="7"/>
    </row>
    <row r="1152" spans="2:3" ht="22.5" customHeight="1">
      <c r="B1152" s="6"/>
      <c r="C1152" s="7"/>
    </row>
    <row r="1153" spans="2:3" ht="22.5" customHeight="1">
      <c r="B1153" s="6"/>
      <c r="C1153" s="7"/>
    </row>
    <row r="1154" spans="2:3" ht="22.5" customHeight="1">
      <c r="B1154" s="6"/>
      <c r="C1154" s="7"/>
    </row>
    <row r="1155" spans="2:3" ht="22.5" customHeight="1">
      <c r="B1155" s="6"/>
      <c r="C1155" s="7"/>
    </row>
    <row r="1156" spans="2:3" ht="22.5" customHeight="1">
      <c r="B1156" s="6"/>
      <c r="C1156" s="7"/>
    </row>
    <row r="1157" spans="2:3" ht="22.5" customHeight="1">
      <c r="B1157" s="6"/>
      <c r="C1157" s="7"/>
    </row>
    <row r="1158" spans="2:3" ht="22.5" customHeight="1">
      <c r="B1158" s="6"/>
      <c r="C1158" s="7"/>
    </row>
    <row r="1159" spans="2:3" ht="22.5" customHeight="1">
      <c r="B1159" s="6"/>
      <c r="C1159" s="7"/>
    </row>
    <row r="1160" spans="2:3" ht="22.5" customHeight="1">
      <c r="B1160" s="6"/>
      <c r="C1160" s="7"/>
    </row>
    <row r="1161" spans="2:3" ht="22.5" customHeight="1">
      <c r="B1161" s="6"/>
      <c r="C1161" s="7"/>
    </row>
    <row r="1162" spans="2:3" ht="22.5" customHeight="1">
      <c r="B1162" s="6"/>
      <c r="C1162" s="7"/>
    </row>
    <row r="1163" spans="2:3" ht="22.5" customHeight="1">
      <c r="B1163" s="6"/>
      <c r="C1163" s="7"/>
    </row>
    <row r="1164" spans="2:3" ht="22.5" customHeight="1">
      <c r="B1164" s="6"/>
      <c r="C1164" s="7"/>
    </row>
    <row r="1165" spans="2:3" ht="22.5" customHeight="1">
      <c r="B1165" s="6"/>
      <c r="C1165" s="7"/>
    </row>
    <row r="1166" spans="2:3" ht="22.5" customHeight="1">
      <c r="B1166" s="6"/>
      <c r="C1166" s="7"/>
    </row>
    <row r="1167" spans="2:3" ht="22.5" customHeight="1">
      <c r="B1167" s="6"/>
      <c r="C1167" s="7"/>
    </row>
    <row r="1168" spans="2:3" ht="22.5" customHeight="1">
      <c r="B1168" s="6"/>
      <c r="C1168" s="7"/>
    </row>
    <row r="1169" spans="2:3" ht="22.5" customHeight="1">
      <c r="B1169" s="6"/>
      <c r="C1169" s="7"/>
    </row>
    <row r="1170" spans="2:3" ht="22.5" customHeight="1">
      <c r="B1170" s="6"/>
      <c r="C1170" s="7"/>
    </row>
    <row r="1171" spans="2:3" ht="22.5" customHeight="1">
      <c r="B1171" s="6"/>
      <c r="C1171" s="7"/>
    </row>
    <row r="1172" spans="2:3" ht="22.5" customHeight="1">
      <c r="B1172" s="6"/>
      <c r="C1172" s="7"/>
    </row>
    <row r="1173" spans="2:3" ht="22.5" customHeight="1">
      <c r="B1173" s="6"/>
      <c r="C1173" s="7"/>
    </row>
    <row r="1174" spans="2:3" ht="22.5" customHeight="1">
      <c r="B1174" s="6"/>
      <c r="C1174" s="7"/>
    </row>
    <row r="1175" spans="2:3" ht="22.5" customHeight="1">
      <c r="B1175" s="6"/>
      <c r="C1175" s="7"/>
    </row>
    <row r="1176" spans="2:3" ht="22.5" customHeight="1">
      <c r="B1176" s="6"/>
      <c r="C1176" s="7"/>
    </row>
    <row r="1177" spans="2:3" ht="22.5" customHeight="1">
      <c r="B1177" s="6"/>
      <c r="C1177" s="7"/>
    </row>
    <row r="1178" spans="2:3" ht="22.5" customHeight="1">
      <c r="B1178" s="6"/>
      <c r="C1178" s="7"/>
    </row>
    <row r="1179" spans="2:3" ht="22.5" customHeight="1">
      <c r="B1179" s="6"/>
      <c r="C1179" s="7"/>
    </row>
    <row r="1180" spans="2:3" ht="22.5" customHeight="1">
      <c r="B1180" s="6"/>
      <c r="C1180" s="7"/>
    </row>
    <row r="1181" spans="2:3" ht="22.5" customHeight="1">
      <c r="B1181" s="6"/>
      <c r="C1181" s="7"/>
    </row>
    <row r="1182" spans="2:3" ht="22.5" customHeight="1">
      <c r="B1182" s="6"/>
      <c r="C1182" s="7"/>
    </row>
    <row r="1183" spans="2:3" ht="22.5" customHeight="1">
      <c r="B1183" s="6"/>
      <c r="C1183" s="7"/>
    </row>
    <row r="1184" spans="2:3" ht="22.5" customHeight="1">
      <c r="B1184" s="6"/>
      <c r="C1184" s="7"/>
    </row>
    <row r="1185" spans="2:3" ht="22.5" customHeight="1">
      <c r="B1185" s="6"/>
      <c r="C1185" s="7"/>
    </row>
    <row r="1186" spans="2:3" ht="22.5" customHeight="1">
      <c r="B1186" s="6"/>
      <c r="C1186" s="7"/>
    </row>
    <row r="1187" spans="2:3" ht="22.5" customHeight="1">
      <c r="B1187" s="6"/>
      <c r="C1187" s="7"/>
    </row>
    <row r="1188" spans="2:3" ht="22.5" customHeight="1">
      <c r="B1188" s="6"/>
      <c r="C1188" s="7"/>
    </row>
    <row r="1189" spans="2:3" ht="22.5" customHeight="1">
      <c r="B1189" s="6"/>
      <c r="C1189" s="7"/>
    </row>
    <row r="1190" spans="2:3" ht="22.5" customHeight="1">
      <c r="B1190" s="6"/>
      <c r="C1190" s="7"/>
    </row>
    <row r="1191" spans="2:3" ht="22.5" customHeight="1">
      <c r="B1191" s="6"/>
      <c r="C1191" s="7"/>
    </row>
    <row r="1192" spans="2:3" ht="22.5" customHeight="1">
      <c r="B1192" s="6"/>
      <c r="C1192" s="7"/>
    </row>
    <row r="1193" spans="2:3" ht="22.5" customHeight="1">
      <c r="B1193" s="6"/>
      <c r="C1193" s="7"/>
    </row>
    <row r="1194" spans="2:3" ht="22.5" customHeight="1">
      <c r="B1194" s="6"/>
      <c r="C1194" s="7"/>
    </row>
    <row r="1195" spans="2:3" ht="22.5" customHeight="1">
      <c r="B1195" s="6"/>
      <c r="C1195" s="7"/>
    </row>
    <row r="1196" spans="2:3" ht="22.5" customHeight="1">
      <c r="B1196" s="6"/>
      <c r="C1196" s="7"/>
    </row>
    <row r="1197" spans="2:3" ht="22.5" customHeight="1">
      <c r="B1197" s="6"/>
      <c r="C1197" s="7"/>
    </row>
    <row r="1198" spans="2:3" ht="22.5" customHeight="1">
      <c r="B1198" s="6"/>
      <c r="C1198" s="7"/>
    </row>
    <row r="1199" spans="2:3" ht="22.5" customHeight="1">
      <c r="B1199" s="6"/>
      <c r="C1199" s="7"/>
    </row>
    <row r="1200" spans="2:3" ht="22.5" customHeight="1">
      <c r="B1200" s="6"/>
      <c r="C1200" s="7"/>
    </row>
    <row r="1201" spans="2:3" ht="22.5" customHeight="1">
      <c r="B1201" s="6"/>
      <c r="C1201" s="7"/>
    </row>
    <row r="1202" spans="2:3" ht="22.5" customHeight="1">
      <c r="B1202" s="6"/>
      <c r="C1202" s="7"/>
    </row>
    <row r="1203" spans="2:3" ht="22.5" customHeight="1">
      <c r="B1203" s="6"/>
      <c r="C1203" s="7"/>
    </row>
    <row r="1204" spans="2:3" ht="22.5" customHeight="1">
      <c r="B1204" s="6"/>
      <c r="C1204" s="7"/>
    </row>
    <row r="1205" spans="2:3" ht="22.5" customHeight="1">
      <c r="B1205" s="6"/>
      <c r="C1205" s="7"/>
    </row>
    <row r="1206" spans="2:3" ht="22.5" customHeight="1">
      <c r="B1206" s="6"/>
      <c r="C1206" s="7"/>
    </row>
    <row r="1207" spans="2:3" ht="22.5" customHeight="1">
      <c r="B1207" s="6"/>
      <c r="C1207" s="7"/>
    </row>
    <row r="1208" spans="2:3" ht="22.5" customHeight="1">
      <c r="B1208" s="6"/>
      <c r="C1208" s="7"/>
    </row>
    <row r="1209" spans="2:3" ht="22.5" customHeight="1">
      <c r="B1209" s="6"/>
      <c r="C1209" s="7"/>
    </row>
    <row r="1210" spans="2:3" ht="22.5" customHeight="1">
      <c r="B1210" s="6"/>
      <c r="C1210" s="7"/>
    </row>
    <row r="1211" spans="2:3" ht="22.5" customHeight="1">
      <c r="B1211" s="6"/>
      <c r="C1211" s="7"/>
    </row>
    <row r="1212" spans="2:3" ht="22.5" customHeight="1">
      <c r="B1212" s="6"/>
      <c r="C1212" s="7"/>
    </row>
    <row r="1213" spans="2:3" ht="22.5" customHeight="1">
      <c r="B1213" s="6"/>
      <c r="C1213" s="7"/>
    </row>
    <row r="1214" spans="2:3" ht="22.5" customHeight="1">
      <c r="B1214" s="6"/>
      <c r="C1214" s="7"/>
    </row>
    <row r="1215" spans="2:3" ht="22.5" customHeight="1">
      <c r="B1215" s="6"/>
      <c r="C1215" s="7"/>
    </row>
    <row r="1216" spans="2:3" ht="22.5" customHeight="1">
      <c r="B1216" s="6"/>
      <c r="C1216" s="7"/>
    </row>
    <row r="1217" spans="2:3" ht="22.5" customHeight="1">
      <c r="B1217" s="6"/>
      <c r="C1217" s="7"/>
    </row>
    <row r="1218" spans="2:3" ht="22.5" customHeight="1">
      <c r="B1218" s="6"/>
      <c r="C1218" s="7"/>
    </row>
    <row r="1219" spans="2:3" ht="22.5" customHeight="1">
      <c r="B1219" s="6"/>
      <c r="C1219" s="7"/>
    </row>
    <row r="1220" spans="2:3" ht="22.5" customHeight="1">
      <c r="B1220" s="6"/>
      <c r="C1220" s="7"/>
    </row>
    <row r="1221" spans="2:3" ht="22.5" customHeight="1">
      <c r="B1221" s="6"/>
      <c r="C1221" s="7"/>
    </row>
    <row r="1222" spans="2:3" ht="22.5" customHeight="1">
      <c r="B1222" s="6"/>
      <c r="C1222" s="7"/>
    </row>
    <row r="1223" spans="2:3" ht="22.5" customHeight="1">
      <c r="B1223" s="6"/>
      <c r="C1223" s="7"/>
    </row>
    <row r="1224" spans="2:3" ht="22.5" customHeight="1">
      <c r="B1224" s="6"/>
      <c r="C1224" s="7"/>
    </row>
    <row r="1225" spans="2:3" ht="22.5" customHeight="1">
      <c r="B1225" s="6"/>
      <c r="C1225" s="7"/>
    </row>
    <row r="1226" spans="2:3" ht="22.5" customHeight="1">
      <c r="B1226" s="6"/>
      <c r="C1226" s="7"/>
    </row>
    <row r="1227" spans="2:3" ht="22.5" customHeight="1">
      <c r="B1227" s="6"/>
      <c r="C1227" s="7"/>
    </row>
    <row r="1228" spans="2:3" ht="22.5" customHeight="1">
      <c r="B1228" s="6"/>
      <c r="C1228" s="7"/>
    </row>
    <row r="1229" spans="2:3" ht="22.5" customHeight="1">
      <c r="B1229" s="6"/>
      <c r="C1229" s="7"/>
    </row>
    <row r="1230" spans="2:3" ht="22.5" customHeight="1">
      <c r="B1230" s="6"/>
      <c r="C1230" s="7"/>
    </row>
    <row r="1231" spans="2:3" ht="22.5" customHeight="1">
      <c r="B1231" s="6"/>
      <c r="C1231" s="7"/>
    </row>
    <row r="1232" spans="2:3" ht="22.5" customHeight="1">
      <c r="B1232" s="6"/>
      <c r="C1232" s="7"/>
    </row>
    <row r="1233" spans="2:3" ht="22.5" customHeight="1">
      <c r="B1233" s="6"/>
      <c r="C1233" s="7"/>
    </row>
    <row r="1234" spans="2:3" ht="22.5" customHeight="1">
      <c r="B1234" s="6"/>
      <c r="C1234" s="7"/>
    </row>
    <row r="1235" spans="2:3" ht="22.5" customHeight="1">
      <c r="B1235" s="6"/>
      <c r="C1235" s="7"/>
    </row>
    <row r="1236" spans="2:3" ht="22.5" customHeight="1">
      <c r="B1236" s="6"/>
      <c r="C1236" s="7"/>
    </row>
    <row r="1237" spans="2:3" ht="22.5" customHeight="1">
      <c r="B1237" s="6"/>
      <c r="C1237" s="7"/>
    </row>
    <row r="1238" spans="2:3" ht="22.5" customHeight="1">
      <c r="B1238" s="6"/>
      <c r="C1238" s="7"/>
    </row>
    <row r="1239" spans="2:3" ht="22.5" customHeight="1">
      <c r="B1239" s="6"/>
      <c r="C1239" s="7"/>
    </row>
    <row r="1240" spans="2:3" ht="22.5" customHeight="1">
      <c r="B1240" s="6"/>
      <c r="C1240" s="7"/>
    </row>
    <row r="1241" spans="2:3" ht="22.5" customHeight="1">
      <c r="B1241" s="6"/>
      <c r="C1241" s="7"/>
    </row>
    <row r="1242" spans="2:3" ht="22.5" customHeight="1">
      <c r="B1242" s="6"/>
      <c r="C1242" s="7"/>
    </row>
    <row r="1243" spans="2:3" ht="22.5" customHeight="1">
      <c r="B1243" s="6"/>
      <c r="C1243" s="7"/>
    </row>
    <row r="1244" spans="2:3" ht="22.5" customHeight="1">
      <c r="B1244" s="6"/>
      <c r="C1244" s="7"/>
    </row>
    <row r="1245" spans="2:3" ht="22.5" customHeight="1">
      <c r="B1245" s="6"/>
      <c r="C1245" s="7"/>
    </row>
    <row r="1246" spans="2:3" ht="22.5" customHeight="1">
      <c r="B1246" s="6"/>
      <c r="C1246" s="7"/>
    </row>
    <row r="1247" spans="2:3" ht="22.5" customHeight="1">
      <c r="B1247" s="6"/>
      <c r="C1247" s="7"/>
    </row>
    <row r="1248" spans="2:3" ht="22.5" customHeight="1">
      <c r="B1248" s="6"/>
      <c r="C1248" s="7"/>
    </row>
    <row r="1249" spans="2:3" ht="22.5" customHeight="1">
      <c r="B1249" s="6"/>
      <c r="C1249" s="7"/>
    </row>
    <row r="1250" spans="2:3" ht="22.5" customHeight="1">
      <c r="B1250" s="6"/>
      <c r="C1250" s="7"/>
    </row>
    <row r="1251" spans="2:3" ht="22.5" customHeight="1">
      <c r="B1251" s="6"/>
      <c r="C1251" s="7"/>
    </row>
    <row r="1252" spans="2:3" ht="22.5" customHeight="1">
      <c r="B1252" s="6"/>
      <c r="C1252" s="7"/>
    </row>
    <row r="1253" spans="2:3" ht="22.5" customHeight="1">
      <c r="B1253" s="6"/>
      <c r="C1253" s="7"/>
    </row>
    <row r="1254" spans="2:3" ht="22.5" customHeight="1">
      <c r="B1254" s="6"/>
      <c r="C1254" s="7"/>
    </row>
    <row r="1255" spans="2:3" ht="22.5" customHeight="1">
      <c r="B1255" s="6"/>
      <c r="C1255" s="7"/>
    </row>
    <row r="1256" spans="2:3" ht="22.5" customHeight="1">
      <c r="B1256" s="6"/>
      <c r="C1256" s="7"/>
    </row>
    <row r="1257" spans="2:3" ht="22.5" customHeight="1">
      <c r="B1257" s="6"/>
      <c r="C1257" s="7"/>
    </row>
    <row r="1258" spans="2:3" ht="22.5" customHeight="1">
      <c r="B1258" s="6"/>
      <c r="C1258" s="7"/>
    </row>
    <row r="1259" spans="2:3" ht="22.5" customHeight="1">
      <c r="B1259" s="6"/>
      <c r="C1259" s="7"/>
    </row>
    <row r="1260" spans="2:3" ht="22.5" customHeight="1">
      <c r="B1260" s="6"/>
      <c r="C1260" s="7"/>
    </row>
    <row r="1261" spans="2:3" ht="22.5" customHeight="1">
      <c r="B1261" s="6"/>
      <c r="C1261" s="7"/>
    </row>
    <row r="1262" spans="2:3" ht="22.5" customHeight="1">
      <c r="B1262" s="6"/>
      <c r="C1262" s="7"/>
    </row>
    <row r="1263" spans="2:3" ht="22.5" customHeight="1">
      <c r="B1263" s="6"/>
      <c r="C1263" s="7"/>
    </row>
    <row r="1264" spans="2:3" ht="22.5" customHeight="1">
      <c r="B1264" s="6"/>
      <c r="C1264" s="7"/>
    </row>
    <row r="1265" spans="2:3" ht="22.5" customHeight="1">
      <c r="B1265" s="6"/>
      <c r="C1265" s="7"/>
    </row>
    <row r="1266" spans="2:3" ht="22.5" customHeight="1">
      <c r="B1266" s="6"/>
      <c r="C1266" s="7"/>
    </row>
    <row r="1267" spans="2:3" ht="22.5" customHeight="1">
      <c r="B1267" s="6"/>
      <c r="C1267" s="7"/>
    </row>
    <row r="1268" spans="2:3" ht="22.5" customHeight="1">
      <c r="B1268" s="6"/>
      <c r="C1268" s="7"/>
    </row>
    <row r="1269" spans="2:3" ht="22.5" customHeight="1">
      <c r="B1269" s="6"/>
      <c r="C1269" s="7"/>
    </row>
    <row r="1270" spans="2:3" ht="22.5" customHeight="1">
      <c r="B1270" s="6"/>
      <c r="C1270" s="7"/>
    </row>
    <row r="1271" spans="2:3" ht="22.5" customHeight="1">
      <c r="B1271" s="6"/>
      <c r="C1271" s="7"/>
    </row>
    <row r="1272" spans="2:3" ht="22.5" customHeight="1">
      <c r="B1272" s="6"/>
      <c r="C1272" s="7"/>
    </row>
    <row r="1273" spans="2:3" ht="22.5" customHeight="1">
      <c r="B1273" s="6"/>
      <c r="C1273" s="7"/>
    </row>
    <row r="1274" spans="2:3" ht="22.5" customHeight="1">
      <c r="B1274" s="6"/>
      <c r="C1274" s="7"/>
    </row>
    <row r="1275" spans="2:3" ht="22.5" customHeight="1">
      <c r="B1275" s="6"/>
      <c r="C1275" s="7"/>
    </row>
    <row r="1276" spans="2:3" ht="22.5" customHeight="1">
      <c r="B1276" s="6"/>
      <c r="C1276" s="7"/>
    </row>
    <row r="1277" spans="2:3" ht="22.5" customHeight="1">
      <c r="B1277" s="6"/>
      <c r="C1277" s="7"/>
    </row>
    <row r="1278" spans="2:3" ht="22.5" customHeight="1">
      <c r="B1278" s="6"/>
      <c r="C1278" s="7"/>
    </row>
    <row r="1279" spans="2:3" ht="22.5" customHeight="1">
      <c r="B1279" s="6"/>
      <c r="C1279" s="7"/>
    </row>
    <row r="1280" spans="2:3" ht="22.5" customHeight="1">
      <c r="B1280" s="6"/>
      <c r="C1280" s="7"/>
    </row>
    <row r="1281" spans="2:3" ht="22.5" customHeight="1">
      <c r="B1281" s="6"/>
      <c r="C1281" s="7"/>
    </row>
    <row r="1282" spans="2:3" ht="22.5" customHeight="1">
      <c r="B1282" s="6"/>
      <c r="C1282" s="7"/>
    </row>
    <row r="1283" spans="2:3" ht="22.5" customHeight="1">
      <c r="B1283" s="6"/>
      <c r="C1283" s="7"/>
    </row>
    <row r="1284" spans="2:3" ht="22.5" customHeight="1">
      <c r="B1284" s="6"/>
      <c r="C1284" s="7"/>
    </row>
    <row r="1285" spans="2:3" ht="22.5" customHeight="1">
      <c r="B1285" s="6"/>
      <c r="C1285" s="7"/>
    </row>
    <row r="1286" spans="2:3" ht="22.5" customHeight="1">
      <c r="B1286" s="6"/>
      <c r="C1286" s="7"/>
    </row>
    <row r="1287" spans="2:3" ht="22.5" customHeight="1">
      <c r="B1287" s="6"/>
      <c r="C1287" s="7"/>
    </row>
    <row r="1288" spans="2:3" ht="22.5" customHeight="1">
      <c r="B1288" s="6"/>
      <c r="C1288" s="7"/>
    </row>
    <row r="1289" spans="2:3" ht="22.5" customHeight="1">
      <c r="B1289" s="6"/>
      <c r="C1289" s="7"/>
    </row>
    <row r="1290" spans="2:3" ht="22.5" customHeight="1">
      <c r="B1290" s="6"/>
      <c r="C1290" s="7"/>
    </row>
    <row r="1291" spans="2:3" ht="22.5" customHeight="1">
      <c r="B1291" s="6"/>
      <c r="C1291" s="7"/>
    </row>
    <row r="1292" spans="2:3" ht="22.5" customHeight="1">
      <c r="B1292" s="6"/>
      <c r="C1292" s="7"/>
    </row>
    <row r="1293" spans="2:3" ht="22.5" customHeight="1">
      <c r="B1293" s="6"/>
      <c r="C1293" s="7"/>
    </row>
    <row r="1294" spans="2:3" ht="22.5" customHeight="1">
      <c r="B1294" s="6"/>
      <c r="C1294" s="7"/>
    </row>
    <row r="1295" spans="2:3" ht="22.5" customHeight="1">
      <c r="B1295" s="6"/>
      <c r="C1295" s="7"/>
    </row>
    <row r="1296" spans="2:3" ht="22.5" customHeight="1">
      <c r="B1296" s="6"/>
      <c r="C1296" s="7"/>
    </row>
    <row r="1297" spans="2:3" ht="22.5" customHeight="1">
      <c r="B1297" s="6"/>
      <c r="C1297" s="7"/>
    </row>
    <row r="1298" spans="2:3" ht="22.5" customHeight="1">
      <c r="B1298" s="6"/>
      <c r="C1298" s="7"/>
    </row>
    <row r="1299" spans="2:3" ht="22.5" customHeight="1">
      <c r="B1299" s="6"/>
      <c r="C1299" s="7"/>
    </row>
    <row r="1300" spans="2:3" ht="22.5" customHeight="1">
      <c r="B1300" s="6"/>
      <c r="C1300" s="7"/>
    </row>
    <row r="1301" spans="2:3" ht="22.5" customHeight="1">
      <c r="B1301" s="6"/>
      <c r="C1301" s="7"/>
    </row>
    <row r="1302" spans="2:3" ht="22.5" customHeight="1">
      <c r="B1302" s="6"/>
      <c r="C1302" s="7"/>
    </row>
    <row r="1303" spans="2:3" ht="22.5" customHeight="1">
      <c r="B1303" s="6"/>
      <c r="C1303" s="7"/>
    </row>
    <row r="1304" spans="2:3" ht="22.5" customHeight="1">
      <c r="B1304" s="6"/>
      <c r="C1304" s="7"/>
    </row>
    <row r="1305" spans="2:3" ht="22.5" customHeight="1">
      <c r="B1305" s="6"/>
      <c r="C1305" s="7"/>
    </row>
    <row r="1306" spans="2:3" ht="22.5" customHeight="1">
      <c r="B1306" s="6"/>
      <c r="C1306" s="7"/>
    </row>
    <row r="1307" spans="2:3" ht="22.5" customHeight="1">
      <c r="B1307" s="6"/>
      <c r="C1307" s="7"/>
    </row>
    <row r="1308" spans="2:3" ht="22.5" customHeight="1">
      <c r="B1308" s="6"/>
      <c r="C1308" s="7"/>
    </row>
    <row r="1309" spans="2:3" ht="22.5" customHeight="1">
      <c r="B1309" s="6"/>
      <c r="C1309" s="7"/>
    </row>
    <row r="1310" spans="2:3" ht="22.5" customHeight="1">
      <c r="B1310" s="6"/>
      <c r="C1310" s="7"/>
    </row>
    <row r="1311" spans="2:3" ht="22.5" customHeight="1">
      <c r="B1311" s="6"/>
      <c r="C1311" s="7"/>
    </row>
    <row r="1312" spans="2:3" ht="22.5" customHeight="1">
      <c r="B1312" s="6"/>
      <c r="C1312" s="7"/>
    </row>
    <row r="1313" spans="2:3" ht="22.5" customHeight="1">
      <c r="B1313" s="6"/>
      <c r="C1313" s="7"/>
    </row>
    <row r="1314" spans="2:3" ht="22.5" customHeight="1">
      <c r="B1314" s="6"/>
      <c r="C1314" s="7"/>
    </row>
    <row r="1315" spans="2:3" ht="22.5" customHeight="1">
      <c r="B1315" s="6"/>
      <c r="C1315" s="7"/>
    </row>
    <row r="1316" spans="2:3" ht="22.5" customHeight="1">
      <c r="B1316" s="6"/>
      <c r="C1316" s="7"/>
    </row>
    <row r="1317" spans="2:3" ht="22.5" customHeight="1">
      <c r="B1317" s="6"/>
      <c r="C1317" s="7"/>
    </row>
    <row r="1318" spans="2:3" ht="22.5" customHeight="1">
      <c r="B1318" s="6"/>
      <c r="C1318" s="7"/>
    </row>
    <row r="1319" spans="2:3" ht="22.5" customHeight="1">
      <c r="B1319" s="6"/>
      <c r="C1319" s="7"/>
    </row>
    <row r="1320" spans="2:3" ht="22.5" customHeight="1">
      <c r="B1320" s="6"/>
      <c r="C1320" s="7"/>
    </row>
    <row r="1321" spans="2:3" ht="22.5" customHeight="1">
      <c r="B1321" s="6"/>
      <c r="C1321" s="7"/>
    </row>
    <row r="1322" spans="2:3" ht="22.5" customHeight="1">
      <c r="B1322" s="6"/>
      <c r="C1322" s="7"/>
    </row>
    <row r="1323" spans="2:3" ht="22.5" customHeight="1">
      <c r="B1323" s="6"/>
      <c r="C1323" s="7"/>
    </row>
    <row r="1324" spans="2:3" ht="22.5" customHeight="1">
      <c r="B1324" s="6"/>
      <c r="C1324" s="7"/>
    </row>
    <row r="1325" spans="2:3" ht="22.5" customHeight="1">
      <c r="B1325" s="6"/>
      <c r="C1325" s="7"/>
    </row>
    <row r="1326" spans="2:3" ht="22.5" customHeight="1">
      <c r="B1326" s="6"/>
      <c r="C1326" s="7"/>
    </row>
    <row r="1327" spans="2:3" ht="22.5" customHeight="1">
      <c r="B1327" s="6"/>
      <c r="C1327" s="7"/>
    </row>
    <row r="1328" spans="2:3" ht="22.5" customHeight="1">
      <c r="B1328" s="6"/>
      <c r="C1328" s="7"/>
    </row>
    <row r="1329" spans="2:3" ht="22.5" customHeight="1">
      <c r="B1329" s="6"/>
      <c r="C1329" s="7"/>
    </row>
    <row r="1330" spans="2:3" ht="22.5" customHeight="1">
      <c r="B1330" s="6"/>
      <c r="C1330" s="7"/>
    </row>
    <row r="1331" spans="2:3" ht="22.5" customHeight="1">
      <c r="B1331" s="6"/>
      <c r="C1331" s="7"/>
    </row>
    <row r="1332" spans="2:3" ht="22.5" customHeight="1">
      <c r="B1332" s="6"/>
      <c r="C1332" s="7"/>
    </row>
    <row r="1333" spans="2:3" ht="22.5" customHeight="1">
      <c r="B1333" s="6"/>
      <c r="C1333" s="7"/>
    </row>
    <row r="1334" spans="2:3" ht="22.5" customHeight="1">
      <c r="B1334" s="6"/>
      <c r="C1334" s="7"/>
    </row>
    <row r="1335" spans="2:3" ht="22.5" customHeight="1">
      <c r="B1335" s="6"/>
      <c r="C1335" s="7"/>
    </row>
    <row r="1336" spans="2:3" ht="22.5" customHeight="1">
      <c r="B1336" s="6"/>
      <c r="C1336" s="7"/>
    </row>
    <row r="1337" spans="2:3" ht="22.5" customHeight="1">
      <c r="B1337" s="6"/>
      <c r="C1337" s="7"/>
    </row>
    <row r="1338" spans="2:3" ht="22.5" customHeight="1">
      <c r="B1338" s="6"/>
      <c r="C1338" s="7"/>
    </row>
    <row r="1339" spans="2:3" ht="22.5" customHeight="1">
      <c r="B1339" s="6"/>
      <c r="C1339" s="7"/>
    </row>
    <row r="1340" spans="2:3" ht="22.5" customHeight="1">
      <c r="B1340" s="6"/>
      <c r="C1340" s="7"/>
    </row>
    <row r="1341" spans="2:3" ht="22.5" customHeight="1">
      <c r="B1341" s="6"/>
      <c r="C1341" s="7"/>
    </row>
    <row r="1342" spans="2:3" ht="22.5" customHeight="1">
      <c r="B1342" s="6"/>
      <c r="C1342" s="7"/>
    </row>
    <row r="1343" spans="2:3" ht="22.5" customHeight="1">
      <c r="B1343" s="6"/>
      <c r="C1343" s="7"/>
    </row>
    <row r="1344" spans="2:3" ht="22.5" customHeight="1">
      <c r="B1344" s="6"/>
      <c r="C1344" s="7"/>
    </row>
    <row r="1345" spans="2:3" ht="22.5" customHeight="1">
      <c r="B1345" s="6"/>
      <c r="C1345" s="7"/>
    </row>
    <row r="1346" spans="2:3" ht="22.5" customHeight="1">
      <c r="B1346" s="6"/>
      <c r="C1346" s="7"/>
    </row>
    <row r="1347" spans="2:3" ht="22.5" customHeight="1">
      <c r="B1347" s="6"/>
      <c r="C1347" s="7"/>
    </row>
    <row r="1348" spans="2:3" ht="22.5" customHeight="1">
      <c r="B1348" s="6"/>
      <c r="C1348" s="7"/>
    </row>
    <row r="1349" spans="2:3" ht="22.5" customHeight="1">
      <c r="B1349" s="6"/>
      <c r="C1349" s="7"/>
    </row>
    <row r="1350" spans="2:3" ht="22.5" customHeight="1">
      <c r="B1350" s="6"/>
      <c r="C1350" s="7"/>
    </row>
    <row r="1351" spans="2:3" ht="22.5" customHeight="1">
      <c r="B1351" s="6"/>
      <c r="C1351" s="7"/>
    </row>
    <row r="1352" spans="2:3" ht="22.5" customHeight="1">
      <c r="B1352" s="6"/>
      <c r="C1352" s="7"/>
    </row>
    <row r="1353" spans="2:3" ht="22.5" customHeight="1">
      <c r="B1353" s="6"/>
      <c r="C1353" s="7"/>
    </row>
    <row r="1354" spans="2:3" ht="22.5" customHeight="1">
      <c r="B1354" s="6"/>
      <c r="C1354" s="7"/>
    </row>
    <row r="1355" spans="2:3" ht="22.5" customHeight="1">
      <c r="B1355" s="6"/>
      <c r="C1355" s="7"/>
    </row>
    <row r="1356" spans="2:3" ht="22.5" customHeight="1">
      <c r="B1356" s="6"/>
      <c r="C1356" s="7"/>
    </row>
    <row r="1357" spans="2:3" ht="22.5" customHeight="1">
      <c r="B1357" s="6"/>
      <c r="C1357" s="7"/>
    </row>
    <row r="1358" spans="2:3" ht="22.5" customHeight="1">
      <c r="B1358" s="6"/>
      <c r="C1358" s="7"/>
    </row>
    <row r="1359" spans="2:3" ht="22.5" customHeight="1">
      <c r="B1359" s="6"/>
      <c r="C1359" s="7"/>
    </row>
    <row r="1360" spans="2:3" ht="22.5" customHeight="1">
      <c r="B1360" s="6"/>
      <c r="C1360" s="7"/>
    </row>
    <row r="1361" spans="2:3" ht="22.5" customHeight="1">
      <c r="B1361" s="6"/>
      <c r="C1361" s="7"/>
    </row>
    <row r="1362" spans="2:3" ht="22.5" customHeight="1">
      <c r="B1362" s="6"/>
      <c r="C1362" s="7"/>
    </row>
    <row r="1363" spans="2:3" ht="22.5" customHeight="1">
      <c r="B1363" s="6"/>
      <c r="C1363" s="7"/>
    </row>
    <row r="1364" spans="2:3" ht="22.5" customHeight="1">
      <c r="B1364" s="6"/>
      <c r="C1364" s="7"/>
    </row>
    <row r="1365" spans="2:3" ht="22.5" customHeight="1">
      <c r="B1365" s="6"/>
      <c r="C1365" s="7"/>
    </row>
    <row r="1366" spans="2:3" ht="22.5" customHeight="1">
      <c r="B1366" s="6"/>
      <c r="C1366" s="7"/>
    </row>
    <row r="1367" spans="2:3" ht="22.5" customHeight="1">
      <c r="B1367" s="6"/>
      <c r="C1367" s="7"/>
    </row>
    <row r="1368" spans="2:3" ht="22.5" customHeight="1">
      <c r="B1368" s="6"/>
      <c r="C1368" s="7"/>
    </row>
    <row r="1369" spans="2:3" ht="22.5" customHeight="1">
      <c r="B1369" s="6"/>
      <c r="C1369" s="7"/>
    </row>
    <row r="1370" spans="2:3" ht="22.5" customHeight="1">
      <c r="B1370" s="6"/>
      <c r="C1370" s="7"/>
    </row>
    <row r="1371" spans="2:3" ht="22.5" customHeight="1">
      <c r="B1371" s="6"/>
      <c r="C1371" s="7"/>
    </row>
    <row r="1372" spans="2:3" ht="22.5" customHeight="1">
      <c r="B1372" s="6"/>
      <c r="C1372" s="7"/>
    </row>
    <row r="1373" spans="2:3" ht="22.5" customHeight="1">
      <c r="B1373" s="6"/>
      <c r="C1373" s="7"/>
    </row>
    <row r="1374" spans="2:3" ht="22.5" customHeight="1">
      <c r="B1374" s="6"/>
      <c r="C1374" s="7"/>
    </row>
    <row r="1375" spans="2:3" ht="22.5" customHeight="1">
      <c r="B1375" s="6"/>
      <c r="C1375" s="7"/>
    </row>
    <row r="1376" spans="2:3" ht="22.5" customHeight="1">
      <c r="B1376" s="6"/>
      <c r="C1376" s="7"/>
    </row>
    <row r="1377" spans="2:3" ht="22.5" customHeight="1">
      <c r="B1377" s="6"/>
      <c r="C1377" s="7"/>
    </row>
    <row r="1378" spans="2:3" ht="22.5" customHeight="1">
      <c r="B1378" s="6"/>
      <c r="C1378" s="7"/>
    </row>
    <row r="1379" spans="2:3" ht="22.5" customHeight="1">
      <c r="B1379" s="6"/>
      <c r="C1379" s="7"/>
    </row>
    <row r="1380" spans="2:3" ht="22.5" customHeight="1">
      <c r="B1380" s="6"/>
      <c r="C1380" s="7"/>
    </row>
    <row r="1381" spans="2:3" ht="22.5" customHeight="1">
      <c r="B1381" s="6"/>
      <c r="C1381" s="7"/>
    </row>
    <row r="1382" spans="2:3" ht="22.5" customHeight="1">
      <c r="B1382" s="6"/>
      <c r="C1382" s="7"/>
    </row>
    <row r="1383" spans="2:3" ht="22.5" customHeight="1">
      <c r="B1383" s="6"/>
      <c r="C1383" s="7"/>
    </row>
    <row r="1384" spans="2:3" ht="22.5" customHeight="1">
      <c r="B1384" s="6"/>
      <c r="C1384" s="7"/>
    </row>
    <row r="1385" spans="2:3" ht="22.5" customHeight="1">
      <c r="B1385" s="6"/>
      <c r="C1385" s="7"/>
    </row>
    <row r="1386" spans="2:3" ht="22.5" customHeight="1">
      <c r="B1386" s="6"/>
      <c r="C1386" s="7"/>
    </row>
    <row r="1387" spans="2:3" ht="22.5" customHeight="1">
      <c r="B1387" s="6"/>
      <c r="C1387" s="7"/>
    </row>
    <row r="1388" spans="2:3" ht="22.5" customHeight="1">
      <c r="B1388" s="6"/>
      <c r="C1388" s="7"/>
    </row>
    <row r="1389" spans="2:3" ht="22.5" customHeight="1">
      <c r="B1389" s="6"/>
      <c r="C1389" s="7"/>
    </row>
    <row r="1390" spans="2:3" ht="22.5" customHeight="1">
      <c r="B1390" s="6"/>
      <c r="C1390" s="7"/>
    </row>
    <row r="1391" spans="2:3" ht="22.5" customHeight="1">
      <c r="B1391" s="6"/>
      <c r="C1391" s="7"/>
    </row>
    <row r="1392" spans="2:3" ht="22.5" customHeight="1">
      <c r="B1392" s="6"/>
      <c r="C1392" s="7"/>
    </row>
    <row r="1393" spans="2:3" ht="22.5" customHeight="1">
      <c r="B1393" s="6"/>
      <c r="C1393" s="7"/>
    </row>
    <row r="1394" spans="2:3" ht="22.5" customHeight="1">
      <c r="B1394" s="6"/>
      <c r="C1394" s="7"/>
    </row>
    <row r="1395" spans="2:3" ht="22.5" customHeight="1">
      <c r="B1395" s="6"/>
      <c r="C1395" s="7"/>
    </row>
    <row r="1396" spans="2:3" ht="22.5" customHeight="1">
      <c r="B1396" s="6"/>
      <c r="C1396" s="7"/>
    </row>
    <row r="1397" spans="2:3" ht="22.5" customHeight="1">
      <c r="B1397" s="6"/>
      <c r="C1397" s="7"/>
    </row>
    <row r="1398" spans="2:3" ht="22.5" customHeight="1">
      <c r="B1398" s="6"/>
      <c r="C1398" s="7"/>
    </row>
    <row r="1399" spans="2:3" ht="22.5" customHeight="1">
      <c r="B1399" s="6"/>
      <c r="C1399" s="7"/>
    </row>
    <row r="1400" spans="2:3" ht="22.5" customHeight="1">
      <c r="B1400" s="6"/>
      <c r="C1400" s="7"/>
    </row>
    <row r="1401" spans="2:3" ht="22.5" customHeight="1">
      <c r="B1401" s="6"/>
      <c r="C1401" s="7"/>
    </row>
    <row r="1402" spans="2:3" ht="22.5" customHeight="1">
      <c r="B1402" s="6"/>
      <c r="C1402" s="7"/>
    </row>
    <row r="1403" spans="2:3" ht="22.5" customHeight="1">
      <c r="B1403" s="6"/>
      <c r="C1403" s="7"/>
    </row>
    <row r="1404" spans="2:3" ht="22.5" customHeight="1">
      <c r="B1404" s="6"/>
      <c r="C1404" s="7"/>
    </row>
    <row r="1405" spans="2:3" ht="22.5" customHeight="1">
      <c r="B1405" s="6"/>
      <c r="C1405" s="7"/>
    </row>
    <row r="1406" spans="2:3" ht="22.5" customHeight="1">
      <c r="B1406" s="6"/>
      <c r="C1406" s="7"/>
    </row>
    <row r="1407" spans="2:3" ht="22.5" customHeight="1">
      <c r="B1407" s="6"/>
      <c r="C1407" s="7"/>
    </row>
    <row r="1408" spans="2:3" ht="22.5" customHeight="1">
      <c r="B1408" s="6"/>
      <c r="C1408" s="7"/>
    </row>
    <row r="1409" spans="2:3" ht="22.5" customHeight="1">
      <c r="B1409" s="6"/>
      <c r="C1409" s="7"/>
    </row>
    <row r="1410" spans="2:3" ht="22.5" customHeight="1">
      <c r="B1410" s="6"/>
      <c r="C1410" s="7"/>
    </row>
    <row r="1411" spans="2:3" ht="22.5" customHeight="1">
      <c r="B1411" s="6"/>
      <c r="C1411" s="7"/>
    </row>
    <row r="1412" spans="2:3" ht="22.5" customHeight="1">
      <c r="B1412" s="6"/>
      <c r="C1412" s="7"/>
    </row>
    <row r="1413" spans="2:3" ht="22.5" customHeight="1">
      <c r="B1413" s="6"/>
      <c r="C1413" s="7"/>
    </row>
    <row r="1414" spans="2:3" ht="22.5" customHeight="1">
      <c r="B1414" s="6"/>
      <c r="C1414" s="7"/>
    </row>
    <row r="1415" spans="2:3" ht="22.5" customHeight="1">
      <c r="B1415" s="6"/>
      <c r="C1415" s="7"/>
    </row>
    <row r="1416" spans="2:3" ht="22.5" customHeight="1">
      <c r="B1416" s="6"/>
      <c r="C1416" s="7"/>
    </row>
    <row r="1417" spans="2:3" ht="22.5" customHeight="1">
      <c r="B1417" s="6"/>
      <c r="C1417" s="7"/>
    </row>
    <row r="1418" spans="2:3" ht="22.5" customHeight="1">
      <c r="B1418" s="6"/>
      <c r="C1418" s="7"/>
    </row>
    <row r="1419" spans="2:3" ht="22.5" customHeight="1">
      <c r="B1419" s="6"/>
      <c r="C1419" s="7"/>
    </row>
    <row r="1420" spans="2:3" ht="22.5" customHeight="1">
      <c r="B1420" s="6"/>
      <c r="C1420" s="7"/>
    </row>
    <row r="1421" spans="2:3" ht="22.5" customHeight="1">
      <c r="B1421" s="6"/>
      <c r="C1421" s="7"/>
    </row>
    <row r="1422" spans="2:3" ht="22.5" customHeight="1">
      <c r="B1422" s="6"/>
      <c r="C1422" s="7"/>
    </row>
    <row r="1423" spans="2:3" ht="22.5" customHeight="1">
      <c r="B1423" s="6"/>
      <c r="C1423" s="7"/>
    </row>
    <row r="1424" spans="2:3" ht="22.5" customHeight="1">
      <c r="B1424" s="6"/>
      <c r="C1424" s="7"/>
    </row>
    <row r="1425" spans="2:3" ht="22.5" customHeight="1">
      <c r="B1425" s="6"/>
      <c r="C1425" s="7"/>
    </row>
    <row r="1426" spans="2:3" ht="22.5" customHeight="1">
      <c r="B1426" s="6"/>
      <c r="C1426" s="7"/>
    </row>
    <row r="1427" spans="2:3" ht="22.5" customHeight="1">
      <c r="B1427" s="6"/>
      <c r="C1427" s="7"/>
    </row>
    <row r="1428" spans="2:3" ht="22.5" customHeight="1">
      <c r="B1428" s="6"/>
      <c r="C1428" s="7"/>
    </row>
    <row r="1429" spans="2:3" ht="22.5" customHeight="1">
      <c r="B1429" s="6"/>
      <c r="C1429" s="7"/>
    </row>
    <row r="1430" spans="2:3" ht="22.5" customHeight="1">
      <c r="B1430" s="6"/>
      <c r="C1430" s="7"/>
    </row>
    <row r="1431" spans="2:3" ht="22.5" customHeight="1">
      <c r="B1431" s="6"/>
      <c r="C1431" s="7"/>
    </row>
    <row r="1432" spans="2:3" ht="22.5" customHeight="1">
      <c r="B1432" s="6"/>
      <c r="C1432" s="7"/>
    </row>
    <row r="1433" spans="2:3" ht="22.5" customHeight="1">
      <c r="B1433" s="6"/>
      <c r="C1433" s="7"/>
    </row>
    <row r="1434" spans="2:3" ht="22.5" customHeight="1">
      <c r="B1434" s="6"/>
      <c r="C1434" s="7"/>
    </row>
    <row r="1435" spans="2:3" ht="22.5" customHeight="1">
      <c r="B1435" s="6"/>
      <c r="C1435" s="7"/>
    </row>
    <row r="1436" spans="2:3" ht="22.5" customHeight="1">
      <c r="B1436" s="6"/>
      <c r="C1436" s="7"/>
    </row>
    <row r="1437" spans="2:3" ht="22.5" customHeight="1">
      <c r="B1437" s="6"/>
      <c r="C1437" s="7"/>
    </row>
    <row r="1438" spans="2:3" ht="22.5" customHeight="1">
      <c r="B1438" s="6"/>
      <c r="C1438" s="7"/>
    </row>
    <row r="1439" spans="2:3" ht="22.5" customHeight="1">
      <c r="B1439" s="6"/>
      <c r="C1439" s="7"/>
    </row>
    <row r="1440" spans="2:3" ht="22.5" customHeight="1">
      <c r="B1440" s="6"/>
      <c r="C1440" s="7"/>
    </row>
    <row r="1441" spans="2:3" ht="22.5" customHeight="1">
      <c r="B1441" s="6"/>
      <c r="C1441" s="7"/>
    </row>
    <row r="1442" spans="2:3" ht="22.5" customHeight="1">
      <c r="B1442" s="6"/>
      <c r="C1442" s="7"/>
    </row>
    <row r="1443" spans="2:3" ht="22.5" customHeight="1">
      <c r="B1443" s="6"/>
      <c r="C1443" s="7"/>
    </row>
    <row r="1444" spans="2:3" ht="22.5" customHeight="1">
      <c r="B1444" s="6"/>
      <c r="C1444" s="7"/>
    </row>
    <row r="1445" spans="2:3" ht="22.5" customHeight="1">
      <c r="B1445" s="6"/>
      <c r="C1445" s="7"/>
    </row>
    <row r="1446" spans="2:3" ht="22.5" customHeight="1">
      <c r="B1446" s="6"/>
      <c r="C1446" s="7"/>
    </row>
    <row r="1447" spans="2:3" ht="22.5" customHeight="1">
      <c r="B1447" s="6"/>
      <c r="C1447" s="7"/>
    </row>
    <row r="1448" spans="2:3" ht="22.5" customHeight="1">
      <c r="B1448" s="6"/>
      <c r="C1448" s="7"/>
    </row>
    <row r="1449" spans="2:3" ht="22.5" customHeight="1">
      <c r="B1449" s="6"/>
      <c r="C1449" s="7"/>
    </row>
    <row r="1450" spans="2:3" ht="22.5" customHeight="1">
      <c r="B1450" s="6"/>
      <c r="C1450" s="7"/>
    </row>
    <row r="1451" spans="2:3" ht="22.5" customHeight="1">
      <c r="B1451" s="6"/>
      <c r="C1451" s="7"/>
    </row>
    <row r="1452" spans="2:3" ht="22.5" customHeight="1">
      <c r="B1452" s="6"/>
      <c r="C1452" s="7"/>
    </row>
    <row r="1453" spans="2:3" ht="22.5" customHeight="1">
      <c r="B1453" s="6"/>
      <c r="C1453" s="7"/>
    </row>
    <row r="1454" spans="2:3" ht="22.5" customHeight="1">
      <c r="B1454" s="6"/>
      <c r="C1454" s="7"/>
    </row>
    <row r="1455" spans="2:3" ht="22.5" customHeight="1">
      <c r="B1455" s="6"/>
      <c r="C1455" s="7"/>
    </row>
    <row r="1456" spans="2:3" ht="22.5" customHeight="1">
      <c r="B1456" s="6"/>
      <c r="C1456" s="7"/>
    </row>
    <row r="1457" spans="2:3" ht="22.5" customHeight="1">
      <c r="B1457" s="6"/>
      <c r="C1457" s="7"/>
    </row>
    <row r="1458" spans="2:3" ht="22.5" customHeight="1">
      <c r="B1458" s="6"/>
      <c r="C1458" s="7"/>
    </row>
    <row r="1459" spans="2:3" ht="22.5" customHeight="1">
      <c r="B1459" s="6"/>
      <c r="C1459" s="7"/>
    </row>
    <row r="1460" spans="2:3" ht="22.5" customHeight="1">
      <c r="B1460" s="6"/>
      <c r="C1460" s="7"/>
    </row>
    <row r="1461" spans="2:3" ht="22.5" customHeight="1">
      <c r="B1461" s="6"/>
      <c r="C1461" s="7"/>
    </row>
    <row r="1462" spans="2:3" ht="22.5" customHeight="1">
      <c r="B1462" s="6"/>
      <c r="C1462" s="7"/>
    </row>
    <row r="1463" spans="2:3" ht="22.5" customHeight="1">
      <c r="B1463" s="6"/>
      <c r="C1463" s="7"/>
    </row>
    <row r="1464" spans="2:3" ht="22.5" customHeight="1">
      <c r="B1464" s="6"/>
      <c r="C1464" s="7"/>
    </row>
    <row r="1465" spans="2:3" ht="22.5" customHeight="1">
      <c r="B1465" s="6"/>
      <c r="C1465" s="7"/>
    </row>
    <row r="1466" spans="2:3" ht="22.5" customHeight="1">
      <c r="B1466" s="6"/>
      <c r="C1466" s="7"/>
    </row>
    <row r="1467" spans="2:3" ht="22.5" customHeight="1">
      <c r="B1467" s="6"/>
      <c r="C1467" s="7"/>
    </row>
    <row r="1468" spans="2:3" ht="22.5" customHeight="1">
      <c r="B1468" s="6"/>
      <c r="C1468" s="7"/>
    </row>
    <row r="1469" spans="2:3" ht="22.5" customHeight="1">
      <c r="B1469" s="6"/>
      <c r="C1469" s="7"/>
    </row>
    <row r="1470" spans="2:3" ht="22.5" customHeight="1">
      <c r="B1470" s="6"/>
      <c r="C1470" s="7"/>
    </row>
    <row r="1471" spans="2:3" ht="22.5" customHeight="1">
      <c r="B1471" s="6"/>
      <c r="C1471" s="7"/>
    </row>
    <row r="1472" spans="2:3" ht="22.5" customHeight="1">
      <c r="B1472" s="6"/>
      <c r="C1472" s="7"/>
    </row>
    <row r="1473" spans="2:3" ht="22.5" customHeight="1">
      <c r="B1473" s="6"/>
      <c r="C1473" s="7"/>
    </row>
    <row r="1474" spans="2:3" ht="22.5" customHeight="1">
      <c r="B1474" s="6"/>
      <c r="C1474" s="7"/>
    </row>
    <row r="1475" spans="2:3" ht="22.5" customHeight="1">
      <c r="B1475" s="6"/>
      <c r="C1475" s="7"/>
    </row>
    <row r="1476" spans="2:3" ht="22.5" customHeight="1">
      <c r="B1476" s="6"/>
      <c r="C1476" s="7"/>
    </row>
    <row r="1477" spans="2:3" ht="22.5" customHeight="1">
      <c r="B1477" s="6"/>
      <c r="C1477" s="7"/>
    </row>
    <row r="1478" spans="2:3" ht="22.5" customHeight="1">
      <c r="B1478" s="6"/>
      <c r="C1478" s="7"/>
    </row>
    <row r="1479" spans="2:3" ht="22.5" customHeight="1">
      <c r="B1479" s="6"/>
      <c r="C1479" s="7"/>
    </row>
    <row r="1480" spans="2:3" ht="22.5" customHeight="1">
      <c r="B1480" s="6"/>
      <c r="C1480" s="7"/>
    </row>
    <row r="1481" spans="2:3" ht="22.5" customHeight="1">
      <c r="B1481" s="6"/>
      <c r="C1481" s="7"/>
    </row>
    <row r="1482" spans="2:3" ht="22.5" customHeight="1">
      <c r="B1482" s="6"/>
      <c r="C1482" s="7"/>
    </row>
    <row r="1483" spans="2:3" ht="22.5" customHeight="1">
      <c r="B1483" s="6"/>
      <c r="C1483" s="7"/>
    </row>
    <row r="1484" spans="2:3" ht="22.5" customHeight="1">
      <c r="B1484" s="6"/>
      <c r="C1484" s="7"/>
    </row>
    <row r="1485" spans="2:3" ht="22.5" customHeight="1">
      <c r="B1485" s="6"/>
      <c r="C1485" s="7"/>
    </row>
    <row r="1486" spans="2:3" ht="22.5" customHeight="1">
      <c r="B1486" s="6"/>
      <c r="C1486" s="7"/>
    </row>
    <row r="1487" spans="2:3" ht="22.5" customHeight="1">
      <c r="B1487" s="6"/>
      <c r="C1487" s="7"/>
    </row>
    <row r="1488" spans="2:3" ht="22.5" customHeight="1">
      <c r="B1488" s="6"/>
      <c r="C1488" s="7"/>
    </row>
    <row r="1489" spans="2:3" ht="22.5" customHeight="1">
      <c r="B1489" s="6"/>
      <c r="C1489" s="7"/>
    </row>
    <row r="1490" spans="2:3" ht="22.5" customHeight="1">
      <c r="B1490" s="6"/>
      <c r="C1490" s="7"/>
    </row>
    <row r="1491" spans="2:3" ht="22.5" customHeight="1">
      <c r="B1491" s="6"/>
      <c r="C1491" s="7"/>
    </row>
    <row r="1492" spans="2:3" ht="22.5" customHeight="1">
      <c r="B1492" s="6"/>
      <c r="C1492" s="7"/>
    </row>
    <row r="1493" spans="2:3" ht="22.5" customHeight="1">
      <c r="B1493" s="6"/>
      <c r="C1493" s="7"/>
    </row>
    <row r="1494" spans="2:3" ht="22.5" customHeight="1">
      <c r="B1494" s="6"/>
      <c r="C1494" s="7"/>
    </row>
    <row r="1495" spans="2:3" ht="22.5" customHeight="1">
      <c r="B1495" s="6"/>
      <c r="C1495" s="7"/>
    </row>
    <row r="1496" spans="2:3" ht="22.5" customHeight="1">
      <c r="B1496" s="6"/>
      <c r="C1496" s="7"/>
    </row>
    <row r="1497" spans="2:3" ht="22.5" customHeight="1">
      <c r="B1497" s="6"/>
      <c r="C1497" s="7"/>
    </row>
    <row r="1498" spans="2:3" ht="22.5" customHeight="1">
      <c r="B1498" s="6"/>
      <c r="C1498" s="7"/>
    </row>
    <row r="1499" spans="2:3" ht="22.5" customHeight="1">
      <c r="B1499" s="6"/>
      <c r="C1499" s="7"/>
    </row>
    <row r="1500" spans="2:3" ht="22.5" customHeight="1">
      <c r="B1500" s="6"/>
      <c r="C1500" s="7"/>
    </row>
    <row r="1501" spans="2:3" ht="22.5" customHeight="1">
      <c r="B1501" s="6"/>
      <c r="C1501" s="7"/>
    </row>
    <row r="1502" spans="2:3" ht="22.5" customHeight="1">
      <c r="B1502" s="6"/>
      <c r="C1502" s="7"/>
    </row>
    <row r="1503" spans="2:3" ht="22.5" customHeight="1">
      <c r="B1503" s="6"/>
      <c r="C1503" s="7"/>
    </row>
    <row r="1504" spans="2:3" ht="22.5" customHeight="1">
      <c r="B1504" s="6"/>
      <c r="C1504" s="7"/>
    </row>
    <row r="1505" spans="2:3" ht="22.5" customHeight="1">
      <c r="B1505" s="6"/>
      <c r="C1505" s="7"/>
    </row>
    <row r="1506" spans="2:3" ht="22.5" customHeight="1">
      <c r="B1506" s="6"/>
      <c r="C1506" s="7"/>
    </row>
    <row r="1507" spans="2:3" ht="22.5" customHeight="1">
      <c r="B1507" s="6"/>
      <c r="C1507" s="7"/>
    </row>
    <row r="1508" spans="2:3" ht="22.5" customHeight="1">
      <c r="B1508" s="6"/>
      <c r="C1508" s="7"/>
    </row>
    <row r="1509" spans="2:3" ht="22.5" customHeight="1">
      <c r="B1509" s="6"/>
      <c r="C1509" s="7"/>
    </row>
    <row r="1510" spans="2:3" ht="22.5" customHeight="1">
      <c r="B1510" s="6"/>
      <c r="C1510" s="7"/>
    </row>
    <row r="1511" spans="2:3" ht="22.5" customHeight="1">
      <c r="B1511" s="6"/>
      <c r="C1511" s="7"/>
    </row>
    <row r="1512" spans="2:3" ht="22.5" customHeight="1">
      <c r="B1512" s="6"/>
      <c r="C1512" s="7"/>
    </row>
    <row r="1513" spans="2:3" ht="22.5" customHeight="1">
      <c r="B1513" s="6"/>
      <c r="C1513" s="7"/>
    </row>
    <row r="1514" spans="2:3" ht="22.5" customHeight="1">
      <c r="B1514" s="6"/>
      <c r="C1514" s="7"/>
    </row>
    <row r="1515" spans="2:3" ht="22.5" customHeight="1">
      <c r="B1515" s="6"/>
      <c r="C1515" s="7"/>
    </row>
    <row r="1516" spans="2:3" ht="22.5" customHeight="1">
      <c r="B1516" s="6"/>
      <c r="C1516" s="7"/>
    </row>
    <row r="1517" spans="2:3" ht="22.5" customHeight="1">
      <c r="B1517" s="6"/>
      <c r="C1517" s="7"/>
    </row>
    <row r="1518" spans="2:3" ht="22.5" customHeight="1">
      <c r="B1518" s="6"/>
      <c r="C1518" s="7"/>
    </row>
    <row r="1519" spans="2:3" ht="22.5" customHeight="1">
      <c r="B1519" s="6"/>
      <c r="C1519" s="7"/>
    </row>
    <row r="1520" spans="2:3" ht="22.5" customHeight="1">
      <c r="B1520" s="6"/>
      <c r="C1520" s="7"/>
    </row>
    <row r="1521" spans="2:3" ht="22.5" customHeight="1">
      <c r="B1521" s="6"/>
      <c r="C1521" s="7"/>
    </row>
    <row r="1522" spans="2:3" ht="22.5" customHeight="1">
      <c r="B1522" s="6"/>
      <c r="C1522" s="7"/>
    </row>
    <row r="1523" spans="2:3" ht="22.5" customHeight="1">
      <c r="B1523" s="6"/>
      <c r="C1523" s="7"/>
    </row>
    <row r="1524" spans="2:3" ht="22.5" customHeight="1">
      <c r="B1524" s="6"/>
      <c r="C1524" s="7"/>
    </row>
    <row r="1525" spans="2:3" ht="22.5" customHeight="1">
      <c r="B1525" s="6"/>
      <c r="C1525" s="7"/>
    </row>
    <row r="1526" spans="2:3" ht="22.5" customHeight="1">
      <c r="B1526" s="6"/>
      <c r="C1526" s="7"/>
    </row>
    <row r="1527" spans="2:3" ht="22.5" customHeight="1">
      <c r="B1527" s="6"/>
      <c r="C1527" s="7"/>
    </row>
    <row r="1528" spans="2:3" ht="22.5" customHeight="1">
      <c r="B1528" s="6"/>
      <c r="C1528" s="7"/>
    </row>
    <row r="1529" spans="2:3" ht="22.5" customHeight="1">
      <c r="B1529" s="6"/>
      <c r="C1529" s="7"/>
    </row>
    <row r="1530" spans="2:3" ht="22.5" customHeight="1">
      <c r="B1530" s="6"/>
      <c r="C1530" s="7"/>
    </row>
    <row r="1531" spans="2:3" ht="22.5" customHeight="1">
      <c r="B1531" s="6"/>
      <c r="C1531" s="7"/>
    </row>
    <row r="1532" spans="2:3" ht="22.5" customHeight="1">
      <c r="B1532" s="6"/>
      <c r="C1532" s="7"/>
    </row>
    <row r="1533" spans="2:3" ht="22.5" customHeight="1">
      <c r="B1533" s="6"/>
      <c r="C1533" s="7"/>
    </row>
    <row r="1534" spans="2:3" ht="22.5" customHeight="1">
      <c r="B1534" s="6"/>
      <c r="C1534" s="7"/>
    </row>
    <row r="1535" spans="2:3" ht="22.5" customHeight="1">
      <c r="B1535" s="6"/>
      <c r="C1535" s="7"/>
    </row>
    <row r="1536" spans="2:3" ht="22.5" customHeight="1">
      <c r="B1536" s="6"/>
      <c r="C1536" s="7"/>
    </row>
    <row r="1537" spans="2:3" ht="22.5" customHeight="1">
      <c r="B1537" s="6"/>
      <c r="C1537" s="7"/>
    </row>
    <row r="1538" spans="2:3" ht="22.5" customHeight="1">
      <c r="B1538" s="6"/>
      <c r="C1538" s="7"/>
    </row>
    <row r="1539" spans="2:3" ht="22.5" customHeight="1">
      <c r="B1539" s="6"/>
      <c r="C1539" s="7"/>
    </row>
    <row r="1540" spans="2:3" ht="22.5" customHeight="1">
      <c r="B1540" s="6"/>
      <c r="C1540" s="7"/>
    </row>
    <row r="1541" spans="2:3" ht="22.5" customHeight="1">
      <c r="B1541" s="6"/>
      <c r="C1541" s="7"/>
    </row>
    <row r="1542" spans="2:3" ht="22.5" customHeight="1">
      <c r="B1542" s="6"/>
      <c r="C1542" s="7"/>
    </row>
    <row r="1543" spans="2:3" ht="22.5" customHeight="1">
      <c r="B1543" s="6"/>
      <c r="C1543" s="7"/>
    </row>
    <row r="1544" spans="2:3" ht="22.5" customHeight="1">
      <c r="B1544" s="6"/>
      <c r="C1544" s="7"/>
    </row>
    <row r="1545" spans="2:3" ht="22.5" customHeight="1">
      <c r="B1545" s="6"/>
      <c r="C1545" s="7"/>
    </row>
    <row r="1546" spans="2:3" ht="22.5" customHeight="1">
      <c r="B1546" s="6"/>
      <c r="C1546" s="7"/>
    </row>
    <row r="1547" spans="2:3" ht="22.5" customHeight="1">
      <c r="B1547" s="6"/>
      <c r="C1547" s="7"/>
    </row>
    <row r="1548" spans="2:3" ht="22.5" customHeight="1">
      <c r="B1548" s="6"/>
      <c r="C1548" s="7"/>
    </row>
    <row r="1549" spans="2:3" ht="22.5" customHeight="1">
      <c r="B1549" s="6"/>
      <c r="C1549" s="7"/>
    </row>
    <row r="1550" spans="2:3" ht="22.5" customHeight="1">
      <c r="B1550" s="6"/>
      <c r="C1550" s="7"/>
    </row>
    <row r="1551" spans="2:3" ht="22.5" customHeight="1">
      <c r="B1551" s="6"/>
      <c r="C1551" s="7"/>
    </row>
    <row r="1552" spans="2:3" ht="22.5" customHeight="1">
      <c r="B1552" s="6"/>
      <c r="C1552" s="7"/>
    </row>
    <row r="1553" spans="2:3" ht="22.5" customHeight="1">
      <c r="B1553" s="6"/>
      <c r="C1553" s="7"/>
    </row>
    <row r="1554" spans="2:3" ht="22.5" customHeight="1">
      <c r="B1554" s="6"/>
      <c r="C1554" s="7"/>
    </row>
    <row r="1555" spans="2:3" ht="22.5" customHeight="1">
      <c r="B1555" s="6"/>
      <c r="C1555" s="7"/>
    </row>
    <row r="1556" spans="2:3" ht="22.5" customHeight="1">
      <c r="B1556" s="6"/>
      <c r="C1556" s="7"/>
    </row>
    <row r="1557" spans="2:3" ht="22.5" customHeight="1">
      <c r="B1557" s="6"/>
      <c r="C1557" s="7"/>
    </row>
    <row r="1558" spans="2:3" ht="22.5" customHeight="1">
      <c r="B1558" s="6"/>
      <c r="C1558" s="7"/>
    </row>
    <row r="1559" spans="2:3" ht="22.5" customHeight="1">
      <c r="B1559" s="6"/>
      <c r="C1559" s="7"/>
    </row>
    <row r="1560" spans="2:3" ht="22.5" customHeight="1">
      <c r="B1560" s="6"/>
      <c r="C1560" s="7"/>
    </row>
    <row r="1561" spans="2:3" ht="22.5" customHeight="1">
      <c r="B1561" s="6"/>
      <c r="C1561" s="7"/>
    </row>
    <row r="1562" spans="2:3" ht="22.5" customHeight="1">
      <c r="B1562" s="6"/>
      <c r="C1562" s="7"/>
    </row>
    <row r="1563" spans="2:3" ht="22.5" customHeight="1">
      <c r="B1563" s="6"/>
      <c r="C1563" s="7"/>
    </row>
    <row r="1564" spans="2:3" ht="22.5" customHeight="1">
      <c r="B1564" s="6"/>
      <c r="C1564" s="7"/>
    </row>
    <row r="1565" spans="2:3" ht="22.5" customHeight="1">
      <c r="B1565" s="6"/>
      <c r="C1565" s="7"/>
    </row>
    <row r="1566" spans="2:3" ht="22.5" customHeight="1">
      <c r="B1566" s="6"/>
      <c r="C1566" s="7"/>
    </row>
    <row r="1567" spans="2:3" ht="22.5" customHeight="1">
      <c r="B1567" s="6"/>
      <c r="C1567" s="7"/>
    </row>
    <row r="1568" spans="2:3" ht="22.5" customHeight="1">
      <c r="B1568" s="6"/>
      <c r="C1568" s="7"/>
    </row>
    <row r="1569" spans="2:3" ht="22.5" customHeight="1">
      <c r="B1569" s="6"/>
      <c r="C1569" s="7"/>
    </row>
    <row r="1570" spans="2:3" ht="22.5" customHeight="1">
      <c r="B1570" s="6"/>
      <c r="C1570" s="7"/>
    </row>
    <row r="1571" spans="2:3" ht="22.5" customHeight="1">
      <c r="B1571" s="6"/>
      <c r="C1571" s="7"/>
    </row>
    <row r="1572" spans="2:3" ht="22.5" customHeight="1">
      <c r="B1572" s="6"/>
      <c r="C1572" s="7"/>
    </row>
    <row r="1573" spans="2:3" ht="22.5" customHeight="1">
      <c r="B1573" s="6"/>
      <c r="C1573" s="7"/>
    </row>
    <row r="1574" spans="2:3" ht="22.5" customHeight="1">
      <c r="B1574" s="6"/>
      <c r="C1574" s="7"/>
    </row>
    <row r="1575" spans="2:3" ht="22.5" customHeight="1">
      <c r="B1575" s="6"/>
      <c r="C1575" s="7"/>
    </row>
    <row r="1576" spans="2:3" ht="22.5" customHeight="1">
      <c r="B1576" s="6"/>
      <c r="C1576" s="7"/>
    </row>
    <row r="1577" spans="2:3" ht="22.5" customHeight="1">
      <c r="B1577" s="6"/>
      <c r="C1577" s="7"/>
    </row>
    <row r="1578" spans="2:3" ht="22.5" customHeight="1">
      <c r="B1578" s="6"/>
      <c r="C1578" s="7"/>
    </row>
    <row r="1579" spans="2:3" ht="22.5" customHeight="1">
      <c r="B1579" s="6"/>
      <c r="C1579" s="7"/>
    </row>
    <row r="1580" spans="2:3" ht="22.5" customHeight="1">
      <c r="B1580" s="6"/>
      <c r="C1580" s="7"/>
    </row>
    <row r="1581" spans="2:3" ht="22.5" customHeight="1">
      <c r="B1581" s="6"/>
      <c r="C1581" s="7"/>
    </row>
    <row r="1582" spans="2:3" ht="22.5" customHeight="1">
      <c r="B1582" s="6"/>
      <c r="C1582" s="7"/>
    </row>
    <row r="1583" spans="2:3" ht="22.5" customHeight="1">
      <c r="B1583" s="6"/>
      <c r="C1583" s="7"/>
    </row>
    <row r="1584" spans="2:3" ht="22.5" customHeight="1">
      <c r="B1584" s="6"/>
      <c r="C1584" s="7"/>
    </row>
    <row r="1585" spans="2:3" ht="22.5" customHeight="1">
      <c r="B1585" s="6"/>
      <c r="C1585" s="7"/>
    </row>
    <row r="1586" spans="2:3" ht="22.5" customHeight="1">
      <c r="B1586" s="6"/>
      <c r="C1586" s="7"/>
    </row>
    <row r="1587" spans="2:3" ht="22.5" customHeight="1">
      <c r="B1587" s="6"/>
      <c r="C1587" s="7"/>
    </row>
    <row r="1588" spans="2:3" ht="22.5" customHeight="1">
      <c r="B1588" s="6"/>
      <c r="C1588" s="7"/>
    </row>
    <row r="1589" spans="2:3" ht="22.5" customHeight="1">
      <c r="B1589" s="6"/>
      <c r="C1589" s="7"/>
    </row>
    <row r="1590" spans="2:3" ht="22.5" customHeight="1">
      <c r="B1590" s="6"/>
      <c r="C1590" s="7"/>
    </row>
    <row r="1591" spans="2:3" ht="22.5" customHeight="1">
      <c r="B1591" s="6"/>
      <c r="C1591" s="7"/>
    </row>
    <row r="1592" spans="2:3" ht="22.5" customHeight="1">
      <c r="B1592" s="6"/>
      <c r="C1592" s="7"/>
    </row>
    <row r="1593" spans="2:3" ht="22.5" customHeight="1">
      <c r="B1593" s="6"/>
      <c r="C1593" s="7"/>
    </row>
    <row r="1594" spans="2:3" ht="22.5" customHeight="1">
      <c r="B1594" s="6"/>
      <c r="C1594" s="7"/>
    </row>
    <row r="1595" spans="2:3" ht="22.5" customHeight="1">
      <c r="B1595" s="6"/>
      <c r="C1595" s="7"/>
    </row>
    <row r="1596" spans="2:3" ht="22.5" customHeight="1">
      <c r="B1596" s="6"/>
      <c r="C1596" s="7"/>
    </row>
    <row r="1597" spans="2:3" ht="22.5" customHeight="1">
      <c r="B1597" s="6"/>
      <c r="C1597" s="7"/>
    </row>
    <row r="1598" spans="2:3" ht="22.5" customHeight="1">
      <c r="B1598" s="6"/>
      <c r="C1598" s="7"/>
    </row>
    <row r="1599" spans="2:3" ht="22.5" customHeight="1">
      <c r="B1599" s="6"/>
      <c r="C1599" s="7"/>
    </row>
    <row r="1600" spans="2:3" ht="22.5" customHeight="1">
      <c r="B1600" s="6"/>
      <c r="C1600" s="7"/>
    </row>
    <row r="1601" spans="2:3" ht="22.5" customHeight="1">
      <c r="B1601" s="6"/>
      <c r="C1601" s="7"/>
    </row>
    <row r="1602" spans="2:3" ht="22.5" customHeight="1">
      <c r="B1602" s="6"/>
      <c r="C1602" s="7"/>
    </row>
    <row r="1603" spans="2:3" ht="22.5" customHeight="1">
      <c r="B1603" s="6"/>
      <c r="C1603" s="7"/>
    </row>
    <row r="1604" spans="2:3" ht="22.5" customHeight="1">
      <c r="B1604" s="6"/>
      <c r="C1604" s="7"/>
    </row>
    <row r="1605" spans="2:3" ht="22.5" customHeight="1">
      <c r="B1605" s="6"/>
      <c r="C1605" s="7"/>
    </row>
    <row r="1606" spans="2:3" ht="22.5" customHeight="1">
      <c r="B1606" s="6"/>
      <c r="C1606" s="7"/>
    </row>
    <row r="1607" spans="2:3" ht="22.5" customHeight="1">
      <c r="B1607" s="6"/>
      <c r="C1607" s="7"/>
    </row>
    <row r="1608" spans="2:3" ht="22.5" customHeight="1">
      <c r="B1608" s="6"/>
      <c r="C1608" s="7"/>
    </row>
    <row r="1609" spans="2:3" ht="22.5" customHeight="1">
      <c r="B1609" s="6"/>
      <c r="C1609" s="7"/>
    </row>
    <row r="1610" spans="2:3" ht="22.5" customHeight="1">
      <c r="B1610" s="6"/>
      <c r="C1610" s="7"/>
    </row>
    <row r="1611" spans="2:3" ht="22.5" customHeight="1">
      <c r="B1611" s="6"/>
      <c r="C1611" s="7"/>
    </row>
    <row r="1612" spans="2:3" ht="22.5" customHeight="1">
      <c r="B1612" s="6"/>
      <c r="C1612" s="7"/>
    </row>
    <row r="1613" spans="2:3" ht="22.5" customHeight="1">
      <c r="B1613" s="6"/>
      <c r="C1613" s="7"/>
    </row>
    <row r="1614" spans="2:3" ht="22.5" customHeight="1">
      <c r="B1614" s="6"/>
      <c r="C1614" s="7"/>
    </row>
    <row r="1615" spans="2:3" ht="22.5" customHeight="1">
      <c r="B1615" s="6"/>
      <c r="C1615" s="7"/>
    </row>
    <row r="1616" spans="2:3" ht="22.5" customHeight="1">
      <c r="B1616" s="6"/>
      <c r="C1616" s="7"/>
    </row>
    <row r="1617" spans="2:3" ht="22.5" customHeight="1">
      <c r="B1617" s="6"/>
      <c r="C1617" s="7"/>
    </row>
    <row r="1618" spans="2:3" ht="22.5" customHeight="1">
      <c r="B1618" s="6"/>
      <c r="C1618" s="7"/>
    </row>
    <row r="1619" spans="2:3" ht="22.5" customHeight="1">
      <c r="B1619" s="6"/>
      <c r="C1619" s="7"/>
    </row>
    <row r="1620" spans="2:3" ht="22.5" customHeight="1">
      <c r="B1620" s="6"/>
      <c r="C1620" s="7"/>
    </row>
    <row r="1621" spans="2:3" ht="22.5" customHeight="1">
      <c r="B1621" s="6"/>
      <c r="C1621" s="7"/>
    </row>
    <row r="1622" spans="2:3" ht="22.5" customHeight="1">
      <c r="B1622" s="6"/>
      <c r="C1622" s="7"/>
    </row>
    <row r="1623" spans="2:3" ht="22.5" customHeight="1">
      <c r="B1623" s="6"/>
      <c r="C1623" s="7"/>
    </row>
    <row r="1624" spans="2:3" ht="22.5" customHeight="1">
      <c r="B1624" s="6"/>
      <c r="C1624" s="7"/>
    </row>
    <row r="1625" spans="2:3" ht="22.5" customHeight="1">
      <c r="B1625" s="6"/>
      <c r="C1625" s="7"/>
    </row>
    <row r="1626" spans="2:3" ht="22.5" customHeight="1">
      <c r="B1626" s="6"/>
      <c r="C1626" s="7"/>
    </row>
    <row r="1627" spans="2:3" ht="22.5" customHeight="1">
      <c r="B1627" s="6"/>
      <c r="C1627" s="7"/>
    </row>
    <row r="1628" spans="2:3" ht="22.5" customHeight="1">
      <c r="B1628" s="6"/>
      <c r="C1628" s="7"/>
    </row>
    <row r="1629" spans="2:3" ht="22.5" customHeight="1">
      <c r="B1629" s="6"/>
      <c r="C1629" s="7"/>
    </row>
    <row r="1630" spans="2:3" ht="22.5" customHeight="1">
      <c r="B1630" s="6"/>
      <c r="C1630" s="7"/>
    </row>
    <row r="1631" spans="2:3" ht="22.5" customHeight="1">
      <c r="B1631" s="6"/>
      <c r="C1631" s="7"/>
    </row>
    <row r="1632" spans="2:3" ht="22.5" customHeight="1">
      <c r="B1632" s="6"/>
      <c r="C1632" s="7"/>
    </row>
    <row r="1633" spans="2:3" ht="22.5" customHeight="1">
      <c r="B1633" s="6"/>
      <c r="C1633" s="7"/>
    </row>
    <row r="1634" spans="2:3" ht="22.5" customHeight="1">
      <c r="B1634" s="6"/>
      <c r="C1634" s="7"/>
    </row>
    <row r="1635" spans="2:3" ht="22.5" customHeight="1">
      <c r="B1635" s="6"/>
      <c r="C1635" s="7"/>
    </row>
    <row r="1636" spans="2:3" ht="22.5" customHeight="1">
      <c r="B1636" s="6"/>
      <c r="C1636" s="7"/>
    </row>
    <row r="1637" spans="2:3" ht="22.5" customHeight="1">
      <c r="B1637" s="6"/>
      <c r="C1637" s="7"/>
    </row>
    <row r="1638" spans="2:3" ht="22.5" customHeight="1">
      <c r="B1638" s="6"/>
      <c r="C1638" s="7"/>
    </row>
    <row r="1639" spans="2:3" ht="22.5" customHeight="1">
      <c r="B1639" s="6"/>
      <c r="C1639" s="7"/>
    </row>
    <row r="1640" spans="2:3" ht="22.5" customHeight="1">
      <c r="B1640" s="6"/>
      <c r="C1640" s="7"/>
    </row>
    <row r="1641" spans="2:3" ht="22.5" customHeight="1">
      <c r="B1641" s="6"/>
      <c r="C1641" s="7"/>
    </row>
    <row r="1642" spans="2:3" ht="22.5" customHeight="1">
      <c r="B1642" s="6"/>
      <c r="C1642" s="7"/>
    </row>
    <row r="1643" spans="2:3" ht="22.5" customHeight="1">
      <c r="B1643" s="6"/>
      <c r="C1643" s="7"/>
    </row>
    <row r="1644" spans="2:3" ht="22.5" customHeight="1">
      <c r="B1644" s="6"/>
      <c r="C1644" s="7"/>
    </row>
    <row r="1645" spans="2:3" ht="22.5" customHeight="1">
      <c r="B1645" s="6"/>
      <c r="C1645" s="7"/>
    </row>
    <row r="1646" spans="2:3" ht="22.5" customHeight="1">
      <c r="B1646" s="6"/>
      <c r="C1646" s="7"/>
    </row>
    <row r="1647" spans="2:3" ht="22.5" customHeight="1">
      <c r="B1647" s="6"/>
      <c r="C1647" s="7"/>
    </row>
    <row r="1648" spans="2:3" ht="22.5" customHeight="1">
      <c r="B1648" s="6"/>
      <c r="C1648" s="7"/>
    </row>
    <row r="1649" spans="2:3" ht="22.5" customHeight="1">
      <c r="B1649" s="6"/>
      <c r="C1649" s="7"/>
    </row>
    <row r="1650" spans="2:3" ht="22.5" customHeight="1">
      <c r="B1650" s="6"/>
      <c r="C1650" s="7"/>
    </row>
    <row r="1651" spans="2:3" ht="22.5" customHeight="1">
      <c r="B1651" s="6"/>
      <c r="C1651" s="7"/>
    </row>
    <row r="1652" spans="2:3" ht="22.5" customHeight="1">
      <c r="B1652" s="6"/>
      <c r="C1652" s="7"/>
    </row>
    <row r="1653" spans="2:3" ht="22.5" customHeight="1">
      <c r="B1653" s="6"/>
      <c r="C1653" s="7"/>
    </row>
    <row r="1654" spans="2:3" ht="22.5" customHeight="1">
      <c r="B1654" s="6"/>
      <c r="C1654" s="7"/>
    </row>
    <row r="1655" spans="2:3" ht="22.5" customHeight="1">
      <c r="B1655" s="6"/>
      <c r="C1655" s="7"/>
    </row>
    <row r="1656" spans="2:3" ht="22.5" customHeight="1">
      <c r="B1656" s="6"/>
      <c r="C1656" s="7"/>
    </row>
    <row r="1657" spans="2:3" ht="22.5" customHeight="1">
      <c r="B1657" s="6"/>
      <c r="C1657" s="7"/>
    </row>
    <row r="1658" spans="2:3" ht="22.5" customHeight="1">
      <c r="B1658" s="6"/>
      <c r="C1658" s="7"/>
    </row>
    <row r="1659" spans="2:3" ht="22.5" customHeight="1">
      <c r="B1659" s="6"/>
      <c r="C1659" s="7"/>
    </row>
    <row r="1660" spans="2:3" ht="22.5" customHeight="1">
      <c r="B1660" s="6"/>
      <c r="C1660" s="7"/>
    </row>
    <row r="1661" spans="2:3" ht="22.5" customHeight="1">
      <c r="B1661" s="6"/>
      <c r="C1661" s="7"/>
    </row>
    <row r="1662" spans="2:3" ht="22.5" customHeight="1">
      <c r="B1662" s="6"/>
      <c r="C1662" s="7"/>
    </row>
    <row r="1663" spans="2:3" ht="22.5" customHeight="1">
      <c r="B1663" s="6"/>
      <c r="C1663" s="7"/>
    </row>
    <row r="1664" spans="2:3" ht="22.5" customHeight="1">
      <c r="B1664" s="6"/>
      <c r="C1664" s="7"/>
    </row>
    <row r="1665" spans="2:3" ht="22.5" customHeight="1">
      <c r="B1665" s="6"/>
      <c r="C1665" s="7"/>
    </row>
    <row r="1666" spans="2:3" ht="22.5" customHeight="1">
      <c r="B1666" s="6"/>
      <c r="C1666" s="7"/>
    </row>
    <row r="1667" spans="2:3" ht="22.5" customHeight="1">
      <c r="B1667" s="6"/>
      <c r="C1667" s="7"/>
    </row>
    <row r="1668" spans="2:3" ht="22.5" customHeight="1">
      <c r="B1668" s="6"/>
      <c r="C1668" s="7"/>
    </row>
    <row r="1669" spans="2:3" ht="22.5" customHeight="1">
      <c r="B1669" s="6"/>
      <c r="C1669" s="7"/>
    </row>
    <row r="1670" spans="2:3" ht="22.5" customHeight="1">
      <c r="B1670" s="6"/>
      <c r="C1670" s="7"/>
    </row>
    <row r="1671" spans="2:3" ht="22.5" customHeight="1">
      <c r="B1671" s="6"/>
      <c r="C1671" s="7"/>
    </row>
    <row r="1672" spans="2:3" ht="22.5" customHeight="1">
      <c r="B1672" s="6"/>
      <c r="C1672" s="7"/>
    </row>
    <row r="1673" spans="2:3" ht="22.5" customHeight="1">
      <c r="B1673" s="6"/>
      <c r="C1673" s="7"/>
    </row>
    <row r="1674" spans="2:3" ht="22.5" customHeight="1">
      <c r="B1674" s="6"/>
      <c r="C1674" s="7"/>
    </row>
    <row r="1675" spans="2:3" ht="22.5" customHeight="1">
      <c r="B1675" s="6"/>
      <c r="C1675" s="7"/>
    </row>
    <row r="1676" spans="2:3" ht="22.5" customHeight="1">
      <c r="B1676" s="6"/>
      <c r="C1676" s="7"/>
    </row>
    <row r="1677" spans="2:3" ht="22.5" customHeight="1">
      <c r="B1677" s="6"/>
      <c r="C1677" s="7"/>
    </row>
    <row r="1678" spans="2:3" ht="22.5" customHeight="1">
      <c r="B1678" s="6"/>
      <c r="C1678" s="7"/>
    </row>
    <row r="1679" spans="2:3" ht="22.5" customHeight="1">
      <c r="B1679" s="6"/>
      <c r="C1679" s="7"/>
    </row>
    <row r="1680" spans="2:3" ht="22.5" customHeight="1">
      <c r="B1680" s="6"/>
      <c r="C1680" s="7"/>
    </row>
    <row r="1681" spans="2:3" ht="22.5" customHeight="1">
      <c r="B1681" s="6"/>
      <c r="C1681" s="7"/>
    </row>
    <row r="1682" spans="2:3" ht="22.5" customHeight="1">
      <c r="B1682" s="6"/>
      <c r="C1682" s="7"/>
    </row>
    <row r="1683" spans="2:3" ht="22.5" customHeight="1">
      <c r="B1683" s="6"/>
      <c r="C1683" s="7"/>
    </row>
    <row r="1684" spans="2:3" ht="22.5" customHeight="1">
      <c r="B1684" s="6"/>
      <c r="C1684" s="7"/>
    </row>
    <row r="1685" spans="2:3" ht="22.5" customHeight="1">
      <c r="B1685" s="6"/>
      <c r="C1685" s="7"/>
    </row>
    <row r="1686" spans="2:3" ht="22.5" customHeight="1">
      <c r="B1686" s="6"/>
      <c r="C1686" s="7"/>
    </row>
    <row r="1687" spans="2:3" ht="22.5" customHeight="1">
      <c r="B1687" s="6"/>
      <c r="C1687" s="7"/>
    </row>
    <row r="1688" spans="2:3" ht="22.5" customHeight="1">
      <c r="B1688" s="6"/>
      <c r="C1688" s="7"/>
    </row>
    <row r="1689" spans="2:3" ht="22.5" customHeight="1">
      <c r="B1689" s="6"/>
      <c r="C1689" s="7"/>
    </row>
    <row r="1690" spans="2:3" ht="22.5" customHeight="1">
      <c r="B1690" s="6"/>
      <c r="C1690" s="7"/>
    </row>
    <row r="1691" spans="2:3" ht="22.5" customHeight="1">
      <c r="B1691" s="6"/>
      <c r="C1691" s="7"/>
    </row>
    <row r="1692" spans="2:3" ht="22.5" customHeight="1">
      <c r="B1692" s="6"/>
      <c r="C1692" s="7"/>
    </row>
    <row r="1693" spans="2:3" ht="22.5" customHeight="1">
      <c r="B1693" s="6"/>
      <c r="C1693" s="7"/>
    </row>
    <row r="1694" spans="2:3" ht="22.5" customHeight="1">
      <c r="B1694" s="6"/>
      <c r="C1694" s="7"/>
    </row>
    <row r="1695" spans="2:3" ht="22.5" customHeight="1">
      <c r="B1695" s="6"/>
      <c r="C1695" s="7"/>
    </row>
    <row r="1696" spans="2:3" ht="22.5" customHeight="1">
      <c r="B1696" s="6"/>
      <c r="C1696" s="7"/>
    </row>
    <row r="1697" spans="2:3" ht="22.5" customHeight="1">
      <c r="B1697" s="6"/>
      <c r="C1697" s="7"/>
    </row>
    <row r="1698" spans="2:3" ht="22.5" customHeight="1">
      <c r="B1698" s="6"/>
      <c r="C1698" s="7"/>
    </row>
    <row r="1699" spans="2:3" ht="22.5" customHeight="1">
      <c r="B1699" s="6"/>
      <c r="C1699" s="7"/>
    </row>
    <row r="1700" spans="2:3" ht="22.5" customHeight="1">
      <c r="B1700" s="6"/>
      <c r="C1700" s="7"/>
    </row>
    <row r="1701" spans="2:3" ht="22.5" customHeight="1">
      <c r="B1701" s="6"/>
      <c r="C1701" s="7"/>
    </row>
    <row r="1702" spans="2:3" ht="22.5" customHeight="1">
      <c r="B1702" s="6"/>
      <c r="C1702" s="7"/>
    </row>
    <row r="1703" spans="2:3" ht="22.5" customHeight="1">
      <c r="B1703" s="6"/>
      <c r="C1703" s="7"/>
    </row>
    <row r="1704" spans="2:3" ht="22.5" customHeight="1">
      <c r="B1704" s="6"/>
      <c r="C1704" s="7"/>
    </row>
    <row r="1705" spans="2:3" ht="22.5" customHeight="1">
      <c r="B1705" s="6"/>
      <c r="C1705" s="7"/>
    </row>
    <row r="1706" spans="2:3" ht="22.5" customHeight="1">
      <c r="B1706" s="6"/>
      <c r="C1706" s="7"/>
    </row>
    <row r="1707" spans="2:3" ht="22.5" customHeight="1">
      <c r="B1707" s="6"/>
      <c r="C1707" s="7"/>
    </row>
    <row r="1708" spans="2:3" ht="22.5" customHeight="1">
      <c r="B1708" s="6"/>
      <c r="C1708" s="7"/>
    </row>
    <row r="1709" spans="2:3" ht="22.5" customHeight="1">
      <c r="B1709" s="6"/>
      <c r="C1709" s="7"/>
    </row>
    <row r="1710" spans="2:3" ht="22.5" customHeight="1">
      <c r="B1710" s="6"/>
      <c r="C1710" s="7"/>
    </row>
    <row r="1711" spans="2:3" ht="22.5" customHeight="1">
      <c r="B1711" s="6"/>
      <c r="C1711" s="7"/>
    </row>
    <row r="1712" spans="2:3" ht="22.5" customHeight="1">
      <c r="B1712" s="6"/>
      <c r="C1712" s="7"/>
    </row>
    <row r="1713" spans="2:3" ht="22.5" customHeight="1">
      <c r="B1713" s="6"/>
      <c r="C1713" s="7"/>
    </row>
    <row r="1714" spans="2:3" ht="22.5" customHeight="1">
      <c r="B1714" s="6"/>
      <c r="C1714" s="7"/>
    </row>
    <row r="1715" spans="2:3" ht="22.5" customHeight="1">
      <c r="B1715" s="6"/>
      <c r="C1715" s="7"/>
    </row>
    <row r="1716" spans="2:3" ht="22.5" customHeight="1">
      <c r="B1716" s="6"/>
      <c r="C1716" s="7"/>
    </row>
    <row r="1717" spans="2:3" ht="22.5" customHeight="1">
      <c r="B1717" s="6"/>
      <c r="C1717" s="7"/>
    </row>
    <row r="1718" spans="2:3" ht="22.5" customHeight="1">
      <c r="B1718" s="6"/>
      <c r="C1718" s="7"/>
    </row>
    <row r="1719" spans="2:3" ht="22.5" customHeight="1">
      <c r="B1719" s="6"/>
      <c r="C1719" s="7"/>
    </row>
    <row r="1720" spans="2:3" ht="22.5" customHeight="1">
      <c r="B1720" s="6"/>
      <c r="C1720" s="7"/>
    </row>
    <row r="1721" spans="2:3" ht="22.5" customHeight="1">
      <c r="B1721" s="6"/>
      <c r="C1721" s="7"/>
    </row>
    <row r="1722" spans="2:3" ht="22.5" customHeight="1">
      <c r="B1722" s="6"/>
      <c r="C1722" s="7"/>
    </row>
    <row r="1723" spans="2:3" ht="22.5" customHeight="1">
      <c r="B1723" s="6"/>
      <c r="C1723" s="7"/>
    </row>
    <row r="1724" spans="2:3" ht="22.5" customHeight="1">
      <c r="B1724" s="6"/>
      <c r="C1724" s="7"/>
    </row>
    <row r="1725" spans="2:3" ht="22.5" customHeight="1">
      <c r="B1725" s="6"/>
      <c r="C1725" s="7"/>
    </row>
    <row r="1726" spans="2:3" ht="22.5" customHeight="1">
      <c r="B1726" s="6"/>
      <c r="C1726" s="7"/>
    </row>
    <row r="1727" spans="2:3" ht="22.5" customHeight="1">
      <c r="B1727" s="6"/>
      <c r="C1727" s="7"/>
    </row>
    <row r="1728" spans="2:3" ht="22.5" customHeight="1">
      <c r="B1728" s="6"/>
      <c r="C1728" s="7"/>
    </row>
    <row r="1729" spans="2:3" ht="22.5" customHeight="1">
      <c r="B1729" s="6"/>
      <c r="C1729" s="7"/>
    </row>
    <row r="1730" spans="2:3" ht="22.5" customHeight="1">
      <c r="B1730" s="6"/>
      <c r="C1730" s="7"/>
    </row>
    <row r="1731" spans="2:3" ht="22.5" customHeight="1">
      <c r="B1731" s="6"/>
      <c r="C1731" s="7"/>
    </row>
    <row r="1732" spans="2:3" ht="22.5" customHeight="1">
      <c r="B1732" s="6"/>
      <c r="C1732" s="7"/>
    </row>
    <row r="1733" spans="2:3" ht="22.5" customHeight="1">
      <c r="B1733" s="6"/>
      <c r="C1733" s="7"/>
    </row>
    <row r="1734" spans="2:3" ht="22.5" customHeight="1">
      <c r="B1734" s="6"/>
      <c r="C1734" s="7"/>
    </row>
    <row r="1735" spans="2:3" ht="22.5" customHeight="1">
      <c r="B1735" s="6"/>
      <c r="C1735" s="7"/>
    </row>
    <row r="1736" spans="2:3" ht="22.5" customHeight="1">
      <c r="B1736" s="6"/>
      <c r="C1736" s="7"/>
    </row>
    <row r="1737" spans="2:3" ht="22.5" customHeight="1">
      <c r="B1737" s="6"/>
      <c r="C1737" s="7"/>
    </row>
    <row r="1738" spans="2:3" ht="22.5" customHeight="1">
      <c r="B1738" s="6"/>
      <c r="C1738" s="7"/>
    </row>
    <row r="1739" spans="2:3" ht="22.5" customHeight="1">
      <c r="B1739" s="6"/>
      <c r="C1739" s="7"/>
    </row>
    <row r="1740" spans="2:3" ht="22.5" customHeight="1">
      <c r="B1740" s="6"/>
      <c r="C1740" s="7"/>
    </row>
    <row r="1741" spans="2:3" ht="22.5" customHeight="1">
      <c r="B1741" s="6"/>
      <c r="C1741" s="7"/>
    </row>
    <row r="1742" spans="2:3" ht="22.5" customHeight="1">
      <c r="B1742" s="6"/>
      <c r="C1742" s="7"/>
    </row>
    <row r="1743" spans="2:3" ht="22.5" customHeight="1">
      <c r="B1743" s="6"/>
      <c r="C1743" s="7"/>
    </row>
    <row r="1744" spans="2:3" ht="22.5" customHeight="1">
      <c r="B1744" s="6"/>
      <c r="C1744" s="7"/>
    </row>
    <row r="1745" spans="2:3" ht="22.5" customHeight="1">
      <c r="B1745" s="6"/>
      <c r="C1745" s="7"/>
    </row>
    <row r="1746" spans="2:3" ht="22.5" customHeight="1">
      <c r="B1746" s="6"/>
      <c r="C1746" s="7"/>
    </row>
    <row r="1747" spans="2:3" ht="22.5" customHeight="1">
      <c r="B1747" s="6"/>
      <c r="C1747" s="7"/>
    </row>
    <row r="1748" spans="2:3" ht="22.5" customHeight="1">
      <c r="B1748" s="6"/>
      <c r="C1748" s="7"/>
    </row>
    <row r="1749" spans="2:3" ht="22.5" customHeight="1">
      <c r="B1749" s="6"/>
      <c r="C1749" s="7"/>
    </row>
    <row r="1750" spans="2:3" ht="22.5" customHeight="1">
      <c r="B1750" s="6"/>
      <c r="C1750" s="7"/>
    </row>
    <row r="1751" spans="2:3" ht="22.5" customHeight="1">
      <c r="B1751" s="6"/>
      <c r="C1751" s="7"/>
    </row>
    <row r="1752" spans="2:3" ht="22.5" customHeight="1">
      <c r="B1752" s="6"/>
      <c r="C1752" s="7"/>
    </row>
    <row r="1753" spans="2:3" ht="22.5" customHeight="1">
      <c r="B1753" s="6"/>
      <c r="C1753" s="7"/>
    </row>
    <row r="1754" spans="2:3" ht="22.5" customHeight="1">
      <c r="B1754" s="6"/>
      <c r="C1754" s="7"/>
    </row>
    <row r="1755" spans="2:3" ht="22.5" customHeight="1">
      <c r="B1755" s="6"/>
      <c r="C1755" s="7"/>
    </row>
    <row r="1756" spans="2:3" ht="22.5" customHeight="1">
      <c r="B1756" s="6"/>
      <c r="C1756" s="7"/>
    </row>
    <row r="1757" spans="2:3" ht="22.5" customHeight="1">
      <c r="B1757" s="6"/>
      <c r="C1757" s="7"/>
    </row>
    <row r="1758" spans="2:3" ht="22.5" customHeight="1">
      <c r="B1758" s="6"/>
      <c r="C1758" s="7"/>
    </row>
    <row r="1759" spans="2:3" ht="22.5" customHeight="1">
      <c r="B1759" s="6"/>
      <c r="C1759" s="7"/>
    </row>
    <row r="1760" spans="2:3" ht="22.5" customHeight="1">
      <c r="B1760" s="6"/>
      <c r="C1760" s="7"/>
    </row>
    <row r="1761" spans="2:3" ht="22.5" customHeight="1">
      <c r="B1761" s="6"/>
      <c r="C1761" s="7"/>
    </row>
    <row r="1762" spans="2:3" ht="22.5" customHeight="1">
      <c r="B1762" s="6"/>
      <c r="C1762" s="7"/>
    </row>
    <row r="1763" spans="2:3" ht="22.5" customHeight="1">
      <c r="B1763" s="6"/>
      <c r="C1763" s="7"/>
    </row>
    <row r="1764" spans="2:3" ht="22.5" customHeight="1">
      <c r="B1764" s="6"/>
      <c r="C1764" s="7"/>
    </row>
    <row r="1765" spans="2:3" ht="22.5" customHeight="1">
      <c r="B1765" s="6"/>
      <c r="C1765" s="7"/>
    </row>
    <row r="1766" spans="2:3" ht="22.5" customHeight="1">
      <c r="B1766" s="6"/>
      <c r="C1766" s="7"/>
    </row>
    <row r="1767" spans="2:3" ht="22.5" customHeight="1">
      <c r="B1767" s="6"/>
      <c r="C1767" s="7"/>
    </row>
    <row r="1768" spans="2:3" ht="22.5" customHeight="1">
      <c r="B1768" s="6"/>
      <c r="C1768" s="7"/>
    </row>
    <row r="1769" spans="2:3" ht="22.5" customHeight="1">
      <c r="B1769" s="6"/>
      <c r="C1769" s="7"/>
    </row>
    <row r="1770" spans="2:3" ht="22.5" customHeight="1">
      <c r="B1770" s="6"/>
      <c r="C1770" s="7"/>
    </row>
    <row r="1771" spans="2:3" ht="22.5" customHeight="1">
      <c r="B1771" s="6"/>
      <c r="C1771" s="7"/>
    </row>
    <row r="1772" spans="2:3" ht="22.5" customHeight="1">
      <c r="B1772" s="6"/>
      <c r="C1772" s="7"/>
    </row>
    <row r="1773" spans="2:3" ht="22.5" customHeight="1">
      <c r="B1773" s="6"/>
      <c r="C1773" s="7"/>
    </row>
    <row r="1774" spans="2:3" ht="22.5" customHeight="1">
      <c r="B1774" s="6"/>
      <c r="C1774" s="7"/>
    </row>
    <row r="1775" spans="2:3" ht="22.5" customHeight="1">
      <c r="B1775" s="6"/>
      <c r="C1775" s="7"/>
    </row>
    <row r="1776" spans="2:3" ht="22.5" customHeight="1">
      <c r="B1776" s="6"/>
      <c r="C1776" s="7"/>
    </row>
    <row r="1777" spans="2:3" ht="22.5" customHeight="1">
      <c r="B1777" s="6"/>
      <c r="C1777" s="7"/>
    </row>
    <row r="1778" spans="2:3" ht="22.5" customHeight="1">
      <c r="B1778" s="6"/>
      <c r="C1778" s="7"/>
    </row>
    <row r="1779" spans="2:3" ht="22.5" customHeight="1">
      <c r="B1779" s="6"/>
      <c r="C1779" s="7"/>
    </row>
    <row r="1780" spans="2:3" ht="22.5" customHeight="1">
      <c r="B1780" s="6"/>
      <c r="C1780" s="7"/>
    </row>
    <row r="1781" spans="2:3" ht="22.5" customHeight="1">
      <c r="B1781" s="6"/>
      <c r="C1781" s="7"/>
    </row>
    <row r="1782" spans="2:3" ht="22.5" customHeight="1">
      <c r="B1782" s="6"/>
      <c r="C1782" s="7"/>
    </row>
    <row r="1783" spans="2:3" ht="22.5" customHeight="1">
      <c r="B1783" s="6"/>
      <c r="C1783" s="7"/>
    </row>
    <row r="1784" spans="2:3" ht="22.5" customHeight="1">
      <c r="B1784" s="6"/>
      <c r="C1784" s="7"/>
    </row>
    <row r="1785" spans="2:3" ht="22.5" customHeight="1">
      <c r="B1785" s="6"/>
      <c r="C1785" s="7"/>
    </row>
    <row r="1786" spans="2:3" ht="22.5" customHeight="1">
      <c r="B1786" s="6"/>
      <c r="C1786" s="7"/>
    </row>
    <row r="1787" spans="2:3" ht="22.5" customHeight="1">
      <c r="B1787" s="6"/>
      <c r="C1787" s="7"/>
    </row>
    <row r="1788" spans="2:3" ht="22.5" customHeight="1">
      <c r="B1788" s="6"/>
      <c r="C1788" s="7"/>
    </row>
    <row r="1789" spans="2:3" ht="22.5" customHeight="1">
      <c r="B1789" s="6"/>
      <c r="C1789" s="7"/>
    </row>
    <row r="1790" spans="2:3" ht="22.5" customHeight="1">
      <c r="B1790" s="6"/>
      <c r="C1790" s="7"/>
    </row>
    <row r="1791" spans="2:3" ht="22.5" customHeight="1">
      <c r="B1791" s="6"/>
      <c r="C1791" s="7"/>
    </row>
    <row r="1792" spans="2:3" ht="22.5" customHeight="1">
      <c r="B1792" s="6"/>
      <c r="C1792" s="7"/>
    </row>
    <row r="1793" spans="2:3" ht="22.5" customHeight="1">
      <c r="B1793" s="6"/>
      <c r="C1793" s="7"/>
    </row>
    <row r="1794" spans="2:3" ht="22.5" customHeight="1">
      <c r="B1794" s="6"/>
      <c r="C1794" s="7"/>
    </row>
    <row r="1795" spans="2:3" ht="22.5" customHeight="1">
      <c r="B1795" s="6"/>
      <c r="C1795" s="7"/>
    </row>
    <row r="1796" spans="2:3" ht="22.5" customHeight="1">
      <c r="B1796" s="6"/>
      <c r="C1796" s="7"/>
    </row>
    <row r="1797" spans="2:3" ht="22.5" customHeight="1">
      <c r="B1797" s="6"/>
      <c r="C1797" s="7"/>
    </row>
    <row r="1798" spans="2:3" ht="22.5" customHeight="1">
      <c r="B1798" s="6"/>
      <c r="C1798" s="7"/>
    </row>
    <row r="1799" spans="2:3" ht="22.5" customHeight="1">
      <c r="B1799" s="6"/>
      <c r="C1799" s="7"/>
    </row>
    <row r="1800" spans="2:3" ht="22.5" customHeight="1">
      <c r="B1800" s="6"/>
      <c r="C1800" s="7"/>
    </row>
    <row r="1801" spans="2:3" ht="22.5" customHeight="1">
      <c r="B1801" s="6"/>
      <c r="C1801" s="7"/>
    </row>
    <row r="1802" spans="2:3" ht="22.5" customHeight="1">
      <c r="B1802" s="6"/>
      <c r="C1802" s="7"/>
    </row>
    <row r="1803" spans="2:3" ht="22.5" customHeight="1">
      <c r="B1803" s="6"/>
      <c r="C1803" s="7"/>
    </row>
    <row r="1804" spans="2:3" ht="22.5" customHeight="1">
      <c r="B1804" s="6"/>
      <c r="C1804" s="7"/>
    </row>
    <row r="1805" spans="2:3" ht="22.5" customHeight="1">
      <c r="B1805" s="6"/>
      <c r="C1805" s="7"/>
    </row>
    <row r="1806" spans="2:3" ht="22.5" customHeight="1">
      <c r="B1806" s="6"/>
      <c r="C1806" s="7"/>
    </row>
    <row r="1807" spans="2:3" ht="22.5" customHeight="1">
      <c r="B1807" s="6"/>
      <c r="C1807" s="7"/>
    </row>
    <row r="1808" spans="2:3" ht="22.5" customHeight="1">
      <c r="B1808" s="6"/>
      <c r="C1808" s="7"/>
    </row>
    <row r="1809" spans="2:3" ht="22.5" customHeight="1">
      <c r="B1809" s="6"/>
      <c r="C1809" s="7"/>
    </row>
    <row r="1810" spans="2:3" ht="22.5" customHeight="1">
      <c r="B1810" s="6"/>
      <c r="C1810" s="7"/>
    </row>
    <row r="1811" spans="2:3" ht="22.5" customHeight="1">
      <c r="B1811" s="6"/>
      <c r="C1811" s="7"/>
    </row>
    <row r="1812" spans="2:3" ht="22.5" customHeight="1">
      <c r="B1812" s="6"/>
      <c r="C1812" s="7"/>
    </row>
    <row r="1813" spans="2:3" ht="22.5" customHeight="1">
      <c r="B1813" s="6"/>
      <c r="C1813" s="7"/>
    </row>
    <row r="1814" spans="2:3" ht="22.5" customHeight="1">
      <c r="B1814" s="6"/>
      <c r="C1814" s="7"/>
    </row>
    <row r="1815" spans="2:3" ht="22.5" customHeight="1">
      <c r="B1815" s="6"/>
      <c r="C1815" s="7"/>
    </row>
    <row r="1816" spans="2:3" ht="22.5" customHeight="1">
      <c r="B1816" s="6"/>
      <c r="C1816" s="7"/>
    </row>
    <row r="1817" spans="2:3" ht="22.5" customHeight="1">
      <c r="B1817" s="6"/>
      <c r="C1817" s="7"/>
    </row>
    <row r="1818" spans="2:3" ht="22.5" customHeight="1">
      <c r="B1818" s="6"/>
      <c r="C1818" s="7"/>
    </row>
    <row r="1819" spans="2:3" ht="22.5" customHeight="1">
      <c r="B1819" s="6"/>
      <c r="C1819" s="7"/>
    </row>
    <row r="1820" spans="2:3" ht="22.5" customHeight="1">
      <c r="B1820" s="6"/>
      <c r="C1820" s="7"/>
    </row>
    <row r="1821" spans="2:3" ht="22.5" customHeight="1">
      <c r="B1821" s="6"/>
      <c r="C1821" s="7"/>
    </row>
    <row r="1822" spans="2:3" ht="22.5" customHeight="1">
      <c r="B1822" s="6"/>
      <c r="C1822" s="7"/>
    </row>
    <row r="1823" spans="2:3" ht="22.5" customHeight="1">
      <c r="B1823" s="6"/>
      <c r="C1823" s="7"/>
    </row>
    <row r="1824" spans="2:3" ht="22.5" customHeight="1">
      <c r="B1824" s="6"/>
      <c r="C1824" s="7"/>
    </row>
    <row r="1825" spans="2:3" ht="22.5" customHeight="1">
      <c r="B1825" s="6"/>
      <c r="C1825" s="7"/>
    </row>
    <row r="1826" spans="2:3" ht="22.5" customHeight="1">
      <c r="B1826" s="6"/>
      <c r="C1826" s="7"/>
    </row>
    <row r="1827" spans="2:3" ht="22.5" customHeight="1">
      <c r="B1827" s="6"/>
      <c r="C1827" s="7"/>
    </row>
    <row r="1828" spans="2:3" ht="22.5" customHeight="1">
      <c r="B1828" s="6"/>
      <c r="C1828" s="7"/>
    </row>
    <row r="1829" spans="2:3" ht="22.5" customHeight="1">
      <c r="B1829" s="6"/>
      <c r="C1829" s="7"/>
    </row>
    <row r="1830" spans="2:3" ht="22.5" customHeight="1">
      <c r="B1830" s="6"/>
      <c r="C1830" s="7"/>
    </row>
    <row r="1831" spans="2:3" ht="22.5" customHeight="1">
      <c r="B1831" s="6"/>
      <c r="C1831" s="7"/>
    </row>
    <row r="1832" spans="2:3" ht="22.5" customHeight="1">
      <c r="B1832" s="6"/>
      <c r="C1832" s="7"/>
    </row>
    <row r="1833" spans="2:3" ht="22.5" customHeight="1">
      <c r="B1833" s="6"/>
      <c r="C1833" s="7"/>
    </row>
    <row r="1834" spans="2:3" ht="22.5" customHeight="1">
      <c r="B1834" s="6"/>
      <c r="C1834" s="7"/>
    </row>
    <row r="1835" spans="2:3" ht="22.5" customHeight="1">
      <c r="B1835" s="6"/>
      <c r="C1835" s="7"/>
    </row>
    <row r="1836" spans="2:3" ht="22.5" customHeight="1">
      <c r="B1836" s="6"/>
      <c r="C1836" s="7"/>
    </row>
    <row r="1837" spans="2:3" ht="22.5" customHeight="1">
      <c r="B1837" s="6"/>
      <c r="C1837" s="7"/>
    </row>
    <row r="1838" spans="2:3" ht="22.5" customHeight="1">
      <c r="B1838" s="6"/>
      <c r="C1838" s="7"/>
    </row>
    <row r="1839" spans="2:3" ht="22.5" customHeight="1">
      <c r="B1839" s="6"/>
      <c r="C1839" s="7"/>
    </row>
    <row r="1840" spans="2:3" ht="22.5" customHeight="1">
      <c r="B1840" s="6"/>
      <c r="C1840" s="7"/>
    </row>
    <row r="1841" spans="2:3" ht="22.5" customHeight="1">
      <c r="B1841" s="6"/>
      <c r="C1841" s="7"/>
    </row>
    <row r="1842" spans="2:3" ht="22.5" customHeight="1">
      <c r="B1842" s="6"/>
      <c r="C1842" s="7"/>
    </row>
    <row r="1843" spans="2:3" ht="22.5" customHeight="1">
      <c r="B1843" s="6"/>
      <c r="C1843" s="7"/>
    </row>
    <row r="1844" spans="2:3" ht="22.5" customHeight="1">
      <c r="B1844" s="6"/>
      <c r="C1844" s="7"/>
    </row>
    <row r="1845" spans="2:3" ht="22.5" customHeight="1">
      <c r="B1845" s="6"/>
      <c r="C1845" s="7"/>
    </row>
    <row r="1846" spans="2:3" ht="22.5" customHeight="1">
      <c r="B1846" s="6"/>
      <c r="C1846" s="7"/>
    </row>
    <row r="1847" spans="2:3" ht="22.5" customHeight="1">
      <c r="B1847" s="6"/>
      <c r="C1847" s="7"/>
    </row>
    <row r="1848" spans="2:3" ht="22.5" customHeight="1">
      <c r="B1848" s="6"/>
      <c r="C1848" s="7"/>
    </row>
    <row r="1849" spans="2:3" ht="22.5" customHeight="1">
      <c r="B1849" s="6"/>
      <c r="C1849" s="7"/>
    </row>
    <row r="1850" spans="2:3" ht="22.5" customHeight="1">
      <c r="B1850" s="6"/>
      <c r="C1850" s="7"/>
    </row>
    <row r="1851" spans="2:3" ht="22.5" customHeight="1">
      <c r="B1851" s="6"/>
      <c r="C1851" s="7"/>
    </row>
    <row r="1852" spans="2:3" ht="22.5" customHeight="1">
      <c r="B1852" s="6"/>
      <c r="C1852" s="7"/>
    </row>
    <row r="1853" spans="2:3" ht="22.5" customHeight="1">
      <c r="B1853" s="6"/>
      <c r="C1853" s="7"/>
    </row>
    <row r="1854" spans="2:3" ht="22.5" customHeight="1">
      <c r="B1854" s="6"/>
      <c r="C1854" s="7"/>
    </row>
    <row r="1855" spans="2:3" ht="22.5" customHeight="1">
      <c r="B1855" s="6"/>
      <c r="C1855" s="7"/>
    </row>
    <row r="1856" spans="2:3" ht="22.5" customHeight="1">
      <c r="B1856" s="6"/>
      <c r="C1856" s="7"/>
    </row>
    <row r="1857" spans="2:3" ht="22.5" customHeight="1">
      <c r="B1857" s="6"/>
      <c r="C1857" s="7"/>
    </row>
    <row r="1858" spans="2:3" ht="22.5" customHeight="1">
      <c r="B1858" s="6"/>
      <c r="C1858" s="7"/>
    </row>
    <row r="1859" spans="2:3" ht="22.5" customHeight="1">
      <c r="B1859" s="6"/>
      <c r="C1859" s="7"/>
    </row>
    <row r="1860" spans="2:3" ht="22.5" customHeight="1">
      <c r="B1860" s="6"/>
      <c r="C1860" s="7"/>
    </row>
    <row r="1861" spans="2:3" ht="22.5" customHeight="1">
      <c r="B1861" s="6"/>
      <c r="C1861" s="7"/>
    </row>
    <row r="1862" spans="2:3" ht="22.5" customHeight="1">
      <c r="B1862" s="6"/>
      <c r="C1862" s="7"/>
    </row>
    <row r="1863" spans="2:3" ht="22.5" customHeight="1">
      <c r="B1863" s="6"/>
      <c r="C1863" s="7"/>
    </row>
    <row r="1864" spans="2:3" ht="22.5" customHeight="1">
      <c r="B1864" s="6"/>
      <c r="C1864" s="7"/>
    </row>
    <row r="1865" spans="2:3" ht="22.5" customHeight="1">
      <c r="B1865" s="6"/>
      <c r="C1865" s="7"/>
    </row>
    <row r="1866" spans="2:3" ht="22.5" customHeight="1">
      <c r="B1866" s="6"/>
      <c r="C1866" s="7"/>
    </row>
    <row r="1867" spans="2:3" ht="22.5" customHeight="1">
      <c r="B1867" s="6"/>
      <c r="C1867" s="7"/>
    </row>
    <row r="1868" spans="2:3" ht="22.5" customHeight="1">
      <c r="B1868" s="6"/>
      <c r="C1868" s="7"/>
    </row>
    <row r="1869" spans="2:3" ht="22.5" customHeight="1">
      <c r="B1869" s="6"/>
      <c r="C1869" s="7"/>
    </row>
    <row r="1870" spans="2:3" ht="22.5" customHeight="1">
      <c r="B1870" s="6"/>
      <c r="C1870" s="7"/>
    </row>
    <row r="1871" spans="2:3" ht="22.5" customHeight="1">
      <c r="B1871" s="6"/>
      <c r="C1871" s="7"/>
    </row>
    <row r="1872" spans="2:3" ht="22.5" customHeight="1">
      <c r="B1872" s="6"/>
      <c r="C1872" s="7"/>
    </row>
    <row r="1873" spans="2:3" ht="22.5" customHeight="1">
      <c r="B1873" s="6"/>
      <c r="C1873" s="7"/>
    </row>
    <row r="1874" spans="2:3" ht="22.5" customHeight="1">
      <c r="B1874" s="6"/>
      <c r="C1874" s="7"/>
    </row>
    <row r="1875" spans="2:3" ht="22.5" customHeight="1">
      <c r="B1875" s="6"/>
      <c r="C1875" s="7"/>
    </row>
    <row r="1876" spans="2:3" ht="22.5" customHeight="1">
      <c r="B1876" s="6"/>
      <c r="C1876" s="7"/>
    </row>
    <row r="1877" spans="2:3" ht="22.5" customHeight="1">
      <c r="B1877" s="6"/>
      <c r="C1877" s="7"/>
    </row>
    <row r="1878" spans="2:3" ht="22.5" customHeight="1">
      <c r="B1878" s="6"/>
      <c r="C1878" s="7"/>
    </row>
    <row r="1879" spans="2:3" ht="22.5" customHeight="1">
      <c r="B1879" s="6"/>
      <c r="C1879" s="7"/>
    </row>
    <row r="1880" spans="2:3" ht="22.5" customHeight="1">
      <c r="B1880" s="6"/>
      <c r="C1880" s="7"/>
    </row>
    <row r="1881" spans="2:3" ht="22.5" customHeight="1">
      <c r="B1881" s="6"/>
      <c r="C1881" s="7"/>
    </row>
    <row r="1882" spans="2:3" ht="22.5" customHeight="1">
      <c r="B1882" s="6"/>
      <c r="C1882" s="7"/>
    </row>
    <row r="1883" spans="2:3" ht="22.5" customHeight="1">
      <c r="B1883" s="6"/>
      <c r="C1883" s="7"/>
    </row>
    <row r="1884" spans="2:3" ht="22.5" customHeight="1">
      <c r="B1884" s="6"/>
      <c r="C1884" s="7"/>
    </row>
    <row r="1885" spans="2:3" ht="22.5" customHeight="1">
      <c r="B1885" s="6"/>
      <c r="C1885" s="7"/>
    </row>
    <row r="1886" spans="2:3" ht="22.5" customHeight="1">
      <c r="B1886" s="6"/>
      <c r="C1886" s="7"/>
    </row>
    <row r="1887" spans="2:3" ht="22.5" customHeight="1">
      <c r="B1887" s="6"/>
      <c r="C1887" s="7"/>
    </row>
    <row r="1888" spans="2:3" ht="22.5" customHeight="1">
      <c r="B1888" s="6"/>
      <c r="C1888" s="7"/>
    </row>
    <row r="1889" spans="2:3" ht="22.5" customHeight="1">
      <c r="B1889" s="6"/>
      <c r="C1889" s="7"/>
    </row>
    <row r="1890" spans="2:3" ht="22.5" customHeight="1">
      <c r="B1890" s="6"/>
      <c r="C1890" s="7"/>
    </row>
    <row r="1891" spans="2:3" ht="22.5" customHeight="1">
      <c r="B1891" s="6"/>
      <c r="C1891" s="7"/>
    </row>
    <row r="1892" spans="2:3" ht="22.5" customHeight="1">
      <c r="B1892" s="6"/>
      <c r="C1892" s="7"/>
    </row>
    <row r="1893" spans="2:3" ht="22.5" customHeight="1">
      <c r="B1893" s="6"/>
      <c r="C1893" s="7"/>
    </row>
    <row r="1894" spans="2:3" ht="22.5" customHeight="1">
      <c r="B1894" s="6"/>
      <c r="C1894" s="7"/>
    </row>
    <row r="1895" spans="2:3" ht="22.5" customHeight="1">
      <c r="B1895" s="6"/>
      <c r="C1895" s="7"/>
    </row>
    <row r="1896" spans="2:3" ht="22.5" customHeight="1">
      <c r="B1896" s="6"/>
      <c r="C1896" s="7"/>
    </row>
    <row r="1897" spans="2:3" ht="22.5" customHeight="1">
      <c r="B1897" s="6"/>
      <c r="C1897" s="7"/>
    </row>
    <row r="1898" spans="2:3" ht="22.5" customHeight="1">
      <c r="B1898" s="6"/>
      <c r="C1898" s="7"/>
    </row>
    <row r="1899" spans="2:3" ht="22.5" customHeight="1">
      <c r="B1899" s="6"/>
      <c r="C1899" s="7"/>
    </row>
    <row r="1900" spans="2:3" ht="22.5" customHeight="1">
      <c r="B1900" s="6"/>
      <c r="C1900" s="7"/>
    </row>
    <row r="1901" spans="2:3" ht="22.5" customHeight="1">
      <c r="B1901" s="6"/>
      <c r="C1901" s="7"/>
    </row>
    <row r="1902" spans="2:3" ht="22.5" customHeight="1">
      <c r="B1902" s="6"/>
      <c r="C1902" s="7"/>
    </row>
    <row r="1903" spans="2:3" ht="22.5" customHeight="1">
      <c r="B1903" s="6"/>
      <c r="C1903" s="7"/>
    </row>
    <row r="1904" spans="2:3" ht="22.5" customHeight="1">
      <c r="B1904" s="6"/>
      <c r="C1904" s="7"/>
    </row>
    <row r="1905" spans="2:3" ht="22.5" customHeight="1">
      <c r="B1905" s="6"/>
      <c r="C1905" s="7"/>
    </row>
    <row r="1906" spans="2:3" ht="22.5" customHeight="1">
      <c r="B1906" s="6"/>
      <c r="C1906" s="7"/>
    </row>
    <row r="1907" spans="2:3" ht="22.5" customHeight="1">
      <c r="B1907" s="6"/>
      <c r="C1907" s="7"/>
    </row>
    <row r="1908" spans="2:3" ht="22.5" customHeight="1">
      <c r="B1908" s="6"/>
      <c r="C1908" s="7"/>
    </row>
    <row r="1909" spans="2:3" ht="22.5" customHeight="1">
      <c r="B1909" s="6"/>
      <c r="C1909" s="7"/>
    </row>
    <row r="1910" spans="2:3" ht="22.5" customHeight="1">
      <c r="B1910" s="6"/>
      <c r="C1910" s="7"/>
    </row>
    <row r="1911" spans="2:3" ht="22.5" customHeight="1">
      <c r="B1911" s="6"/>
      <c r="C1911" s="7"/>
    </row>
    <row r="1912" spans="2:3" ht="22.5" customHeight="1">
      <c r="B1912" s="6"/>
      <c r="C1912" s="7"/>
    </row>
    <row r="1913" spans="2:3" ht="22.5" customHeight="1">
      <c r="B1913" s="6"/>
      <c r="C1913" s="7"/>
    </row>
    <row r="1914" spans="2:3" ht="22.5" customHeight="1">
      <c r="B1914" s="6"/>
      <c r="C1914" s="7"/>
    </row>
    <row r="1915" spans="2:3" ht="22.5" customHeight="1">
      <c r="B1915" s="6"/>
      <c r="C1915" s="7"/>
    </row>
    <row r="1916" spans="2:3" ht="22.5" customHeight="1">
      <c r="B1916" s="6"/>
      <c r="C1916" s="7"/>
    </row>
    <row r="1917" spans="2:3" ht="22.5" customHeight="1">
      <c r="B1917" s="6"/>
      <c r="C1917" s="7"/>
    </row>
    <row r="1918" spans="2:3" ht="22.5" customHeight="1">
      <c r="B1918" s="6"/>
      <c r="C1918" s="7"/>
    </row>
    <row r="1919" spans="2:3" ht="22.5" customHeight="1">
      <c r="B1919" s="6"/>
      <c r="C1919" s="7"/>
    </row>
    <row r="1920" spans="2:3" ht="22.5" customHeight="1">
      <c r="B1920" s="6"/>
      <c r="C1920" s="7"/>
    </row>
    <row r="1921" spans="2:3" ht="22.5" customHeight="1">
      <c r="B1921" s="6"/>
      <c r="C1921" s="7"/>
    </row>
    <row r="1922" spans="2:3" ht="22.5" customHeight="1">
      <c r="B1922" s="6"/>
      <c r="C1922" s="7"/>
    </row>
    <row r="1923" spans="2:3" ht="22.5" customHeight="1">
      <c r="B1923" s="6"/>
      <c r="C1923" s="7"/>
    </row>
    <row r="1924" spans="2:3" ht="22.5" customHeight="1">
      <c r="B1924" s="6"/>
      <c r="C1924" s="7"/>
    </row>
    <row r="1925" spans="2:3" ht="22.5" customHeight="1">
      <c r="B1925" s="6"/>
      <c r="C1925" s="7"/>
    </row>
    <row r="1926" spans="2:3" ht="22.5" customHeight="1">
      <c r="B1926" s="6"/>
      <c r="C1926" s="7"/>
    </row>
    <row r="1927" spans="2:3" ht="22.5" customHeight="1">
      <c r="B1927" s="6"/>
      <c r="C1927" s="7"/>
    </row>
    <row r="1928" spans="2:3" ht="22.5" customHeight="1">
      <c r="B1928" s="6"/>
      <c r="C1928" s="7"/>
    </row>
    <row r="1929" spans="2:3" ht="22.5" customHeight="1">
      <c r="B1929" s="6"/>
      <c r="C1929" s="7"/>
    </row>
    <row r="1930" spans="2:3" ht="22.5" customHeight="1">
      <c r="B1930" s="6"/>
      <c r="C1930" s="7"/>
    </row>
    <row r="1931" spans="2:3" ht="22.5" customHeight="1">
      <c r="B1931" s="6"/>
      <c r="C1931" s="7"/>
    </row>
    <row r="1932" spans="2:3" ht="22.5" customHeight="1">
      <c r="B1932" s="6"/>
      <c r="C1932" s="7"/>
    </row>
    <row r="1933" spans="2:3" ht="22.5" customHeight="1">
      <c r="B1933" s="6"/>
      <c r="C1933" s="7"/>
    </row>
    <row r="1934" spans="2:3" ht="22.5" customHeight="1">
      <c r="B1934" s="6"/>
      <c r="C1934" s="7"/>
    </row>
    <row r="1935" spans="2:3" ht="22.5" customHeight="1">
      <c r="B1935" s="6"/>
      <c r="C1935" s="7"/>
    </row>
    <row r="1936" spans="2:3" ht="22.5" customHeight="1">
      <c r="B1936" s="6"/>
      <c r="C1936" s="7"/>
    </row>
    <row r="1937" spans="2:3" ht="22.5" customHeight="1">
      <c r="B1937" s="6"/>
      <c r="C1937" s="7"/>
    </row>
    <row r="1938" spans="2:3" ht="22.5" customHeight="1">
      <c r="B1938" s="6"/>
      <c r="C1938" s="7"/>
    </row>
    <row r="1939" spans="2:3" ht="22.5" customHeight="1">
      <c r="B1939" s="6"/>
      <c r="C1939" s="7"/>
    </row>
    <row r="1940" spans="2:3" ht="22.5" customHeight="1">
      <c r="B1940" s="6"/>
      <c r="C1940" s="7"/>
    </row>
    <row r="1941" spans="2:3" ht="22.5" customHeight="1">
      <c r="B1941" s="6"/>
      <c r="C1941" s="7"/>
    </row>
    <row r="1942" spans="2:3" ht="22.5" customHeight="1">
      <c r="B1942" s="6"/>
      <c r="C1942" s="7"/>
    </row>
    <row r="1943" spans="2:3" ht="22.5" customHeight="1">
      <c r="B1943" s="6"/>
      <c r="C1943" s="7"/>
    </row>
    <row r="1944" spans="2:3" ht="22.5" customHeight="1">
      <c r="B1944" s="6"/>
      <c r="C1944" s="7"/>
    </row>
    <row r="1945" spans="2:3" ht="22.5" customHeight="1">
      <c r="B1945" s="6"/>
      <c r="C1945" s="7"/>
    </row>
    <row r="1946" spans="2:3" ht="22.5" customHeight="1">
      <c r="B1946" s="6"/>
      <c r="C1946" s="7"/>
    </row>
    <row r="1947" spans="2:3" ht="22.5" customHeight="1">
      <c r="B1947" s="6"/>
      <c r="C1947" s="7"/>
    </row>
    <row r="1948" spans="2:3" ht="22.5" customHeight="1">
      <c r="B1948" s="6"/>
      <c r="C1948" s="7"/>
    </row>
    <row r="1949" spans="2:3" ht="22.5" customHeight="1">
      <c r="B1949" s="6"/>
      <c r="C1949" s="7"/>
    </row>
    <row r="1950" spans="2:3" ht="22.5" customHeight="1">
      <c r="B1950" s="6"/>
      <c r="C1950" s="7"/>
    </row>
    <row r="1951" spans="2:3" ht="22.5" customHeight="1">
      <c r="B1951" s="6"/>
      <c r="C1951" s="7"/>
    </row>
    <row r="1952" spans="2:3" ht="22.5" customHeight="1">
      <c r="B1952" s="6"/>
      <c r="C1952" s="7"/>
    </row>
    <row r="1953" spans="2:3" ht="22.5" customHeight="1">
      <c r="B1953" s="6"/>
      <c r="C1953" s="7"/>
    </row>
    <row r="1954" spans="2:3" ht="22.5" customHeight="1">
      <c r="B1954" s="6"/>
      <c r="C1954" s="7"/>
    </row>
    <row r="1955" spans="2:3" ht="22.5" customHeight="1">
      <c r="B1955" s="6"/>
      <c r="C1955" s="7"/>
    </row>
    <row r="1956" spans="2:3" ht="22.5" customHeight="1">
      <c r="B1956" s="6"/>
      <c r="C1956" s="7"/>
    </row>
    <row r="1957" spans="2:3" ht="22.5" customHeight="1">
      <c r="B1957" s="6"/>
      <c r="C1957" s="7"/>
    </row>
    <row r="1958" spans="2:3" ht="22.5" customHeight="1">
      <c r="B1958" s="6"/>
      <c r="C1958" s="7"/>
    </row>
    <row r="1959" spans="2:3" ht="22.5" customHeight="1">
      <c r="B1959" s="6"/>
      <c r="C1959" s="7"/>
    </row>
    <row r="1960" spans="2:3" ht="22.5" customHeight="1">
      <c r="B1960" s="6"/>
      <c r="C1960" s="7"/>
    </row>
    <row r="1961" spans="2:3" ht="22.5" customHeight="1">
      <c r="B1961" s="6"/>
      <c r="C1961" s="7"/>
    </row>
    <row r="1962" spans="2:3" ht="22.5" customHeight="1">
      <c r="B1962" s="6"/>
      <c r="C1962" s="7"/>
    </row>
    <row r="1963" spans="2:3" ht="22.5" customHeight="1">
      <c r="B1963" s="6"/>
      <c r="C1963" s="7"/>
    </row>
    <row r="1964" spans="2:3" ht="22.5" customHeight="1">
      <c r="B1964" s="6"/>
      <c r="C1964" s="7"/>
    </row>
    <row r="1965" spans="2:3" ht="22.5" customHeight="1">
      <c r="B1965" s="6"/>
      <c r="C1965" s="7"/>
    </row>
    <row r="1966" spans="2:3" ht="22.5" customHeight="1">
      <c r="B1966" s="6"/>
      <c r="C1966" s="7"/>
    </row>
    <row r="1967" spans="2:3" ht="22.5" customHeight="1">
      <c r="B1967" s="6"/>
      <c r="C1967" s="7"/>
    </row>
    <row r="1968" spans="2:3" ht="22.5" customHeight="1">
      <c r="B1968" s="6"/>
      <c r="C1968" s="7"/>
    </row>
    <row r="1969" spans="2:3" ht="22.5" customHeight="1">
      <c r="B1969" s="6"/>
      <c r="C1969" s="7"/>
    </row>
    <row r="1970" spans="2:3" ht="22.5" customHeight="1">
      <c r="B1970" s="6"/>
      <c r="C1970" s="7"/>
    </row>
    <row r="1971" spans="2:3" ht="22.5" customHeight="1">
      <c r="B1971" s="6"/>
      <c r="C1971" s="7"/>
    </row>
    <row r="1972" spans="2:3" ht="22.5" customHeight="1">
      <c r="B1972" s="6"/>
      <c r="C1972" s="7"/>
    </row>
    <row r="1973" spans="2:3" ht="22.5" customHeight="1">
      <c r="B1973" s="6"/>
      <c r="C1973" s="7"/>
    </row>
    <row r="1974" spans="2:3" ht="22.5" customHeight="1">
      <c r="B1974" s="6"/>
      <c r="C1974" s="7"/>
    </row>
    <row r="1975" spans="2:3" ht="22.5" customHeight="1">
      <c r="B1975" s="6"/>
      <c r="C1975" s="7"/>
    </row>
    <row r="1976" spans="2:3" ht="22.5" customHeight="1">
      <c r="B1976" s="6"/>
      <c r="C1976" s="7"/>
    </row>
    <row r="1977" spans="2:3" ht="22.5" customHeight="1">
      <c r="B1977" s="6"/>
      <c r="C1977" s="7"/>
    </row>
    <row r="1978" spans="2:3" ht="22.5" customHeight="1">
      <c r="B1978" s="6"/>
      <c r="C1978" s="7"/>
    </row>
    <row r="1979" spans="2:3" ht="22.5" customHeight="1">
      <c r="B1979" s="6"/>
      <c r="C1979" s="7"/>
    </row>
    <row r="1980" spans="2:3" ht="22.5" customHeight="1">
      <c r="B1980" s="6"/>
      <c r="C1980" s="7"/>
    </row>
    <row r="1981" spans="2:3" ht="22.5" customHeight="1">
      <c r="B1981" s="6"/>
      <c r="C1981" s="7"/>
    </row>
    <row r="1982" spans="2:3" ht="22.5" customHeight="1">
      <c r="B1982" s="6"/>
      <c r="C1982" s="7"/>
    </row>
    <row r="1983" spans="2:3" ht="22.5" customHeight="1">
      <c r="B1983" s="6"/>
      <c r="C1983" s="7"/>
    </row>
    <row r="1984" spans="2:3" ht="22.5" customHeight="1">
      <c r="B1984" s="6"/>
      <c r="C1984" s="7"/>
    </row>
    <row r="1985" spans="2:3" ht="22.5" customHeight="1">
      <c r="B1985" s="6"/>
      <c r="C1985" s="7"/>
    </row>
    <row r="1986" spans="2:3" ht="22.5" customHeight="1">
      <c r="B1986" s="6"/>
      <c r="C1986" s="7"/>
    </row>
    <row r="1987" spans="2:3" ht="22.5" customHeight="1">
      <c r="B1987" s="6"/>
      <c r="C1987" s="7"/>
    </row>
    <row r="1988" spans="2:3" ht="22.5" customHeight="1">
      <c r="B1988" s="6"/>
      <c r="C1988" s="7"/>
    </row>
    <row r="1989" spans="2:3" ht="22.5" customHeight="1">
      <c r="B1989" s="6"/>
      <c r="C1989" s="7"/>
    </row>
    <row r="1990" spans="2:3" ht="22.5" customHeight="1">
      <c r="B1990" s="6"/>
      <c r="C1990" s="7"/>
    </row>
    <row r="1991" spans="2:3" ht="22.5" customHeight="1">
      <c r="B1991" s="6"/>
      <c r="C1991" s="7"/>
    </row>
    <row r="1992" spans="2:3" ht="22.5" customHeight="1">
      <c r="B1992" s="6"/>
      <c r="C1992" s="7"/>
    </row>
    <row r="1993" spans="2:3" ht="22.5" customHeight="1">
      <c r="B1993" s="6"/>
      <c r="C1993" s="7"/>
    </row>
    <row r="1994" spans="2:3" ht="22.5" customHeight="1">
      <c r="B1994" s="6"/>
      <c r="C1994" s="7"/>
    </row>
    <row r="1995" spans="2:3" ht="22.5" customHeight="1">
      <c r="B1995" s="6"/>
      <c r="C1995" s="7"/>
    </row>
    <row r="1996" spans="2:3" ht="22.5" customHeight="1">
      <c r="B1996" s="6"/>
      <c r="C1996" s="7"/>
    </row>
    <row r="1997" spans="2:3" ht="22.5" customHeight="1">
      <c r="B1997" s="6"/>
      <c r="C1997" s="7"/>
    </row>
    <row r="1998" spans="2:3" ht="22.5" customHeight="1">
      <c r="B1998" s="6"/>
      <c r="C1998" s="7"/>
    </row>
    <row r="1999" spans="2:3" ht="22.5" customHeight="1">
      <c r="B1999" s="6"/>
      <c r="C1999" s="7"/>
    </row>
    <row r="2000" spans="2:3" ht="22.5" customHeight="1">
      <c r="B2000" s="6"/>
      <c r="C2000" s="7"/>
    </row>
    <row r="2001" spans="2:3" ht="22.5" customHeight="1">
      <c r="B2001" s="6"/>
      <c r="C2001" s="7"/>
    </row>
    <row r="2002" spans="2:3" ht="22.5" customHeight="1">
      <c r="B2002" s="6"/>
      <c r="C2002" s="7"/>
    </row>
    <row r="2003" spans="2:3" ht="22.5" customHeight="1">
      <c r="B2003" s="6"/>
      <c r="C2003" s="7"/>
    </row>
    <row r="2004" spans="2:3" ht="22.5" customHeight="1">
      <c r="B2004" s="6"/>
      <c r="C2004" s="7"/>
    </row>
    <row r="2005" spans="2:3" ht="22.5" customHeight="1">
      <c r="B2005" s="6"/>
      <c r="C2005" s="7"/>
    </row>
    <row r="2006" spans="2:3" ht="22.5" customHeight="1">
      <c r="B2006" s="6"/>
      <c r="C2006" s="7"/>
    </row>
    <row r="2007" spans="2:3" ht="22.5" customHeight="1">
      <c r="B2007" s="6"/>
      <c r="C2007" s="7"/>
    </row>
    <row r="2008" spans="2:3" ht="22.5" customHeight="1">
      <c r="B2008" s="6"/>
      <c r="C2008" s="7"/>
    </row>
    <row r="2009" spans="2:3" ht="22.5" customHeight="1">
      <c r="B2009" s="6"/>
      <c r="C2009" s="7"/>
    </row>
    <row r="2010" spans="2:3" ht="22.5" customHeight="1">
      <c r="B2010" s="6"/>
      <c r="C2010" s="7"/>
    </row>
    <row r="2011" spans="2:3" ht="22.5" customHeight="1">
      <c r="B2011" s="6"/>
      <c r="C2011" s="7"/>
    </row>
    <row r="2012" spans="2:3" ht="22.5" customHeight="1">
      <c r="B2012" s="6"/>
      <c r="C2012" s="7"/>
    </row>
    <row r="2013" spans="2:3" ht="22.5" customHeight="1">
      <c r="B2013" s="6"/>
      <c r="C2013" s="7"/>
    </row>
    <row r="2014" spans="2:3" ht="22.5" customHeight="1">
      <c r="B2014" s="6"/>
      <c r="C2014" s="7"/>
    </row>
    <row r="2015" spans="2:3" ht="22.5" customHeight="1">
      <c r="B2015" s="6"/>
      <c r="C2015" s="7"/>
    </row>
    <row r="2016" spans="2:3" ht="22.5" customHeight="1">
      <c r="B2016" s="6"/>
      <c r="C2016" s="7"/>
    </row>
    <row r="2017" spans="2:3" ht="22.5" customHeight="1">
      <c r="B2017" s="6"/>
      <c r="C2017" s="7"/>
    </row>
    <row r="2018" spans="2:3" ht="22.5" customHeight="1">
      <c r="B2018" s="6"/>
      <c r="C2018" s="7"/>
    </row>
    <row r="2019" spans="2:3" ht="22.5" customHeight="1">
      <c r="B2019" s="6"/>
      <c r="C2019" s="7"/>
    </row>
    <row r="2020" spans="2:3" ht="22.5" customHeight="1">
      <c r="B2020" s="6"/>
      <c r="C2020" s="7"/>
    </row>
    <row r="2021" spans="2:3" ht="22.5" customHeight="1">
      <c r="B2021" s="6"/>
      <c r="C2021" s="7"/>
    </row>
    <row r="2022" spans="2:3" ht="22.5" customHeight="1">
      <c r="B2022" s="6"/>
      <c r="C2022" s="7"/>
    </row>
    <row r="2023" spans="2:3" ht="22.5" customHeight="1">
      <c r="B2023" s="6"/>
      <c r="C2023" s="7"/>
    </row>
    <row r="2024" spans="2:3" ht="22.5" customHeight="1">
      <c r="B2024" s="6"/>
      <c r="C2024" s="7"/>
    </row>
    <row r="2025" spans="2:3" ht="22.5" customHeight="1">
      <c r="B2025" s="6"/>
      <c r="C2025" s="7"/>
    </row>
    <row r="2026" spans="2:3" ht="22.5" customHeight="1">
      <c r="B2026" s="6"/>
      <c r="C2026" s="7"/>
    </row>
    <row r="2027" spans="2:3" ht="22.5" customHeight="1">
      <c r="B2027" s="6"/>
      <c r="C2027" s="7"/>
    </row>
    <row r="2028" spans="2:3" ht="22.5" customHeight="1">
      <c r="B2028" s="6"/>
      <c r="C2028" s="7"/>
    </row>
    <row r="2029" spans="2:3" ht="22.5" customHeight="1">
      <c r="B2029" s="6"/>
      <c r="C2029" s="7"/>
    </row>
    <row r="2030" spans="2:3" ht="22.5" customHeight="1">
      <c r="B2030" s="6"/>
      <c r="C2030" s="7"/>
    </row>
    <row r="2031" spans="2:3" ht="22.5" customHeight="1">
      <c r="B2031" s="6"/>
      <c r="C2031" s="7"/>
    </row>
    <row r="2032" spans="2:3" ht="22.5" customHeight="1">
      <c r="B2032" s="6"/>
      <c r="C2032" s="7"/>
    </row>
    <row r="2033" spans="2:3" ht="22.5" customHeight="1">
      <c r="B2033" s="6"/>
      <c r="C2033" s="7"/>
    </row>
    <row r="2034" spans="2:3" ht="22.5" customHeight="1">
      <c r="B2034" s="6"/>
      <c r="C2034" s="7"/>
    </row>
    <row r="2035" spans="2:3" ht="22.5" customHeight="1">
      <c r="B2035" s="6"/>
      <c r="C2035" s="7"/>
    </row>
    <row r="2036" spans="2:3" ht="22.5" customHeight="1">
      <c r="B2036" s="6"/>
      <c r="C2036" s="7"/>
    </row>
    <row r="2037" spans="2:3" ht="22.5" customHeight="1">
      <c r="B2037" s="6"/>
      <c r="C2037" s="7"/>
    </row>
    <row r="2038" spans="2:3" ht="22.5" customHeight="1">
      <c r="B2038" s="6"/>
      <c r="C2038" s="7"/>
    </row>
    <row r="2039" spans="2:3" ht="22.5" customHeight="1">
      <c r="B2039" s="6"/>
      <c r="C2039" s="7"/>
    </row>
    <row r="2040" spans="2:3" ht="22.5" customHeight="1">
      <c r="B2040" s="6"/>
      <c r="C2040" s="7"/>
    </row>
    <row r="2041" spans="2:3" ht="22.5" customHeight="1">
      <c r="B2041" s="6"/>
      <c r="C2041" s="7"/>
    </row>
    <row r="2042" spans="2:3" ht="22.5" customHeight="1">
      <c r="B2042" s="6"/>
      <c r="C2042" s="7"/>
    </row>
    <row r="2043" spans="2:3" ht="22.5" customHeight="1">
      <c r="B2043" s="6"/>
      <c r="C2043" s="7"/>
    </row>
    <row r="2044" spans="2:3" ht="22.5" customHeight="1">
      <c r="B2044" s="6"/>
      <c r="C2044" s="7"/>
    </row>
    <row r="2045" spans="2:3" ht="22.5" customHeight="1">
      <c r="B2045" s="6"/>
      <c r="C2045" s="7"/>
    </row>
    <row r="2046" spans="2:3" ht="22.5" customHeight="1">
      <c r="B2046" s="6"/>
      <c r="C2046" s="7"/>
    </row>
    <row r="2047" spans="2:3" ht="22.5" customHeight="1">
      <c r="B2047" s="6"/>
      <c r="C2047" s="7"/>
    </row>
    <row r="2048" spans="2:3" ht="22.5" customHeight="1">
      <c r="B2048" s="6"/>
      <c r="C2048" s="7"/>
    </row>
    <row r="2049" spans="2:3" ht="22.5" customHeight="1">
      <c r="B2049" s="6"/>
      <c r="C2049" s="7"/>
    </row>
    <row r="2050" spans="2:3" ht="22.5" customHeight="1">
      <c r="B2050" s="6"/>
      <c r="C2050" s="7"/>
    </row>
    <row r="2051" spans="2:3" ht="22.5" customHeight="1">
      <c r="B2051" s="6"/>
      <c r="C2051" s="7"/>
    </row>
    <row r="2052" spans="2:3" ht="22.5" customHeight="1">
      <c r="B2052" s="6"/>
      <c r="C2052" s="7"/>
    </row>
    <row r="2053" spans="2:3" ht="22.5" customHeight="1">
      <c r="B2053" s="6"/>
      <c r="C2053" s="7"/>
    </row>
    <row r="2054" spans="2:3" ht="22.5" customHeight="1">
      <c r="B2054" s="6"/>
      <c r="C2054" s="7"/>
    </row>
    <row r="2055" spans="2:3" ht="22.5" customHeight="1">
      <c r="B2055" s="6"/>
      <c r="C2055" s="7"/>
    </row>
    <row r="2056" spans="2:3" ht="22.5" customHeight="1">
      <c r="B2056" s="6"/>
      <c r="C2056" s="7"/>
    </row>
    <row r="2057" spans="2:3" ht="22.5" customHeight="1">
      <c r="B2057" s="6"/>
      <c r="C2057" s="7"/>
    </row>
    <row r="2058" spans="2:3" ht="22.5" customHeight="1">
      <c r="B2058" s="6"/>
      <c r="C2058" s="7"/>
    </row>
    <row r="2059" spans="2:3" ht="22.5" customHeight="1">
      <c r="B2059" s="6"/>
      <c r="C2059" s="7"/>
    </row>
    <row r="2060" spans="2:3" ht="22.5" customHeight="1">
      <c r="B2060" s="6"/>
      <c r="C2060" s="7"/>
    </row>
    <row r="2061" spans="2:3" ht="22.5" customHeight="1">
      <c r="B2061" s="6"/>
      <c r="C2061" s="7"/>
    </row>
    <row r="2062" spans="2:3" ht="22.5" customHeight="1">
      <c r="B2062" s="6"/>
      <c r="C2062" s="7"/>
    </row>
    <row r="2063" spans="2:3" ht="22.5" customHeight="1">
      <c r="B2063" s="6"/>
      <c r="C2063" s="7"/>
    </row>
    <row r="2064" spans="2:3" ht="22.5" customHeight="1">
      <c r="B2064" s="6"/>
      <c r="C2064" s="7"/>
    </row>
    <row r="2065" spans="2:3" ht="22.5" customHeight="1">
      <c r="B2065" s="6"/>
      <c r="C2065" s="7"/>
    </row>
    <row r="2066" spans="2:3" ht="22.5" customHeight="1">
      <c r="B2066" s="6"/>
      <c r="C2066" s="7"/>
    </row>
    <row r="2067" spans="2:3" ht="22.5" customHeight="1">
      <c r="B2067" s="6"/>
      <c r="C2067" s="7"/>
    </row>
    <row r="2068" spans="2:3" ht="22.5" customHeight="1">
      <c r="B2068" s="6"/>
      <c r="C2068" s="7"/>
    </row>
    <row r="2069" spans="2:3" ht="22.5" customHeight="1">
      <c r="B2069" s="6"/>
      <c r="C2069" s="7"/>
    </row>
    <row r="2070" spans="2:3" ht="22.5" customHeight="1">
      <c r="B2070" s="6"/>
      <c r="C2070" s="7"/>
    </row>
    <row r="2071" spans="2:3" ht="22.5" customHeight="1">
      <c r="B2071" s="6"/>
      <c r="C2071" s="7"/>
    </row>
    <row r="2072" spans="2:3" ht="22.5" customHeight="1">
      <c r="B2072" s="6"/>
      <c r="C2072" s="7"/>
    </row>
    <row r="2073" spans="2:3" ht="22.5" customHeight="1">
      <c r="B2073" s="6"/>
      <c r="C2073" s="7"/>
    </row>
    <row r="2074" spans="2:3" ht="22.5" customHeight="1">
      <c r="B2074" s="6"/>
      <c r="C2074" s="7"/>
    </row>
    <row r="2075" spans="2:3" ht="22.5" customHeight="1">
      <c r="B2075" s="6"/>
      <c r="C2075" s="7"/>
    </row>
    <row r="2076" spans="2:3" ht="22.5" customHeight="1">
      <c r="B2076" s="6"/>
      <c r="C2076" s="7"/>
    </row>
    <row r="2077" spans="2:3" ht="22.5" customHeight="1">
      <c r="B2077" s="6"/>
      <c r="C2077" s="7"/>
    </row>
    <row r="2078" spans="2:3" ht="22.5" customHeight="1">
      <c r="B2078" s="6"/>
      <c r="C2078" s="7"/>
    </row>
    <row r="2079" spans="2:3" ht="22.5" customHeight="1">
      <c r="B2079" s="6"/>
      <c r="C2079" s="7"/>
    </row>
    <row r="2080" spans="2:3" ht="22.5" customHeight="1">
      <c r="B2080" s="6"/>
      <c r="C2080" s="7"/>
    </row>
    <row r="2081" spans="2:3" ht="22.5" customHeight="1">
      <c r="B2081" s="6"/>
      <c r="C2081" s="7"/>
    </row>
    <row r="2082" spans="2:3" ht="22.5" customHeight="1">
      <c r="B2082" s="6"/>
      <c r="C2082" s="7"/>
    </row>
    <row r="2083" spans="2:3" ht="22.5" customHeight="1">
      <c r="B2083" s="6"/>
      <c r="C2083" s="7"/>
    </row>
    <row r="2084" spans="2:3" ht="22.5" customHeight="1">
      <c r="B2084" s="6"/>
      <c r="C2084" s="7"/>
    </row>
    <row r="2085" spans="2:3" ht="22.5" customHeight="1">
      <c r="B2085" s="6"/>
      <c r="C2085" s="7"/>
    </row>
    <row r="2086" spans="2:3" ht="22.5" customHeight="1">
      <c r="B2086" s="6"/>
      <c r="C2086" s="7"/>
    </row>
    <row r="2087" spans="2:3" ht="22.5" customHeight="1">
      <c r="B2087" s="6"/>
      <c r="C2087" s="7"/>
    </row>
    <row r="2088" spans="2:3" ht="22.5" customHeight="1">
      <c r="B2088" s="6"/>
      <c r="C2088" s="7"/>
    </row>
    <row r="2089" spans="2:3" ht="22.5" customHeight="1">
      <c r="B2089" s="6"/>
      <c r="C2089" s="7"/>
    </row>
    <row r="2090" spans="2:3" ht="22.5" customHeight="1">
      <c r="B2090" s="6"/>
      <c r="C2090" s="7"/>
    </row>
    <row r="2091" spans="2:3" ht="22.5" customHeight="1">
      <c r="B2091" s="6"/>
      <c r="C2091" s="7"/>
    </row>
    <row r="2092" spans="2:3" ht="22.5" customHeight="1">
      <c r="B2092" s="6"/>
      <c r="C2092" s="7"/>
    </row>
    <row r="2093" spans="2:3" ht="22.5" customHeight="1">
      <c r="B2093" s="6"/>
      <c r="C2093" s="7"/>
    </row>
    <row r="2094" spans="2:3" ht="22.5" customHeight="1">
      <c r="B2094" s="6"/>
      <c r="C2094" s="7"/>
    </row>
    <row r="2095" spans="2:3" ht="22.5" customHeight="1">
      <c r="B2095" s="6"/>
      <c r="C2095" s="7"/>
    </row>
    <row r="2096" spans="2:3" ht="22.5" customHeight="1">
      <c r="B2096" s="6"/>
      <c r="C2096" s="7"/>
    </row>
    <row r="2097" spans="2:3" ht="22.5" customHeight="1">
      <c r="B2097" s="6"/>
      <c r="C2097" s="7"/>
    </row>
    <row r="2098" spans="2:3" ht="22.5" customHeight="1">
      <c r="B2098" s="6"/>
      <c r="C2098" s="7"/>
    </row>
    <row r="2099" spans="2:3" ht="22.5" customHeight="1">
      <c r="B2099" s="6"/>
      <c r="C2099" s="7"/>
    </row>
    <row r="2100" spans="2:3" ht="22.5" customHeight="1">
      <c r="B2100" s="6"/>
      <c r="C2100" s="7"/>
    </row>
    <row r="2101" spans="2:3" ht="22.5" customHeight="1">
      <c r="B2101" s="6"/>
      <c r="C2101" s="7"/>
    </row>
    <row r="2102" spans="2:3" ht="22.5" customHeight="1">
      <c r="B2102" s="6"/>
      <c r="C2102" s="7"/>
    </row>
    <row r="2103" spans="2:3" ht="22.5" customHeight="1">
      <c r="B2103" s="6"/>
      <c r="C2103" s="7"/>
    </row>
    <row r="2104" spans="2:3" ht="22.5" customHeight="1">
      <c r="B2104" s="6"/>
      <c r="C2104" s="7"/>
    </row>
    <row r="2105" spans="2:3" ht="22.5" customHeight="1">
      <c r="B2105" s="6"/>
      <c r="C2105" s="7"/>
    </row>
    <row r="2106" spans="2:3" ht="22.5" customHeight="1">
      <c r="B2106" s="6"/>
      <c r="C2106" s="7"/>
    </row>
    <row r="2107" spans="2:3" ht="22.5" customHeight="1">
      <c r="B2107" s="6"/>
      <c r="C2107" s="7"/>
    </row>
    <row r="2108" spans="2:3" ht="22.5" customHeight="1">
      <c r="B2108" s="6"/>
      <c r="C2108" s="7"/>
    </row>
    <row r="2109" spans="2:3" ht="22.5" customHeight="1">
      <c r="B2109" s="6"/>
      <c r="C2109" s="7"/>
    </row>
    <row r="2110" spans="2:3" ht="22.5" customHeight="1">
      <c r="B2110" s="6"/>
      <c r="C2110" s="7"/>
    </row>
    <row r="2111" spans="2:3" ht="22.5" customHeight="1">
      <c r="B2111" s="6"/>
      <c r="C2111" s="7"/>
    </row>
    <row r="2112" spans="2:3" ht="22.5" customHeight="1">
      <c r="B2112" s="6"/>
      <c r="C2112" s="7"/>
    </row>
    <row r="2113" spans="2:3" ht="22.5" customHeight="1">
      <c r="B2113" s="6"/>
      <c r="C2113" s="7"/>
    </row>
    <row r="2114" spans="2:3" ht="22.5" customHeight="1">
      <c r="B2114" s="6"/>
      <c r="C2114" s="7"/>
    </row>
    <row r="2115" spans="2:3" ht="22.5" customHeight="1">
      <c r="B2115" s="6"/>
      <c r="C2115" s="7"/>
    </row>
    <row r="2116" spans="2:3" ht="22.5" customHeight="1">
      <c r="B2116" s="6"/>
      <c r="C2116" s="7"/>
    </row>
    <row r="2117" spans="2:3" ht="22.5" customHeight="1">
      <c r="B2117" s="6"/>
      <c r="C2117" s="7"/>
    </row>
    <row r="2118" spans="2:3" ht="22.5" customHeight="1">
      <c r="B2118" s="6"/>
      <c r="C2118" s="7"/>
    </row>
    <row r="2119" spans="2:3" ht="22.5" customHeight="1">
      <c r="B2119" s="6"/>
      <c r="C2119" s="7"/>
    </row>
    <row r="2120" spans="2:3" ht="22.5" customHeight="1">
      <c r="B2120" s="6"/>
      <c r="C2120" s="7"/>
    </row>
    <row r="2121" spans="2:3" ht="22.5" customHeight="1">
      <c r="B2121" s="6"/>
      <c r="C2121" s="7"/>
    </row>
    <row r="2122" spans="2:3" ht="22.5" customHeight="1">
      <c r="B2122" s="6"/>
      <c r="C2122" s="7"/>
    </row>
    <row r="2123" spans="2:3" ht="22.5" customHeight="1">
      <c r="B2123" s="6"/>
      <c r="C2123" s="7"/>
    </row>
    <row r="2124" spans="2:3" ht="22.5" customHeight="1">
      <c r="B2124" s="6"/>
      <c r="C2124" s="7"/>
    </row>
    <row r="2125" spans="2:3" ht="22.5" customHeight="1">
      <c r="B2125" s="6"/>
      <c r="C2125" s="7"/>
    </row>
    <row r="2126" spans="2:3" ht="22.5" customHeight="1">
      <c r="B2126" s="6"/>
      <c r="C2126" s="7"/>
    </row>
    <row r="2127" spans="2:3" ht="22.5" customHeight="1">
      <c r="B2127" s="6"/>
      <c r="C2127" s="7"/>
    </row>
    <row r="2128" spans="2:3" ht="22.5" customHeight="1">
      <c r="B2128" s="6"/>
      <c r="C2128" s="7"/>
    </row>
    <row r="2129" spans="2:3" ht="22.5" customHeight="1">
      <c r="B2129" s="6"/>
      <c r="C2129" s="7"/>
    </row>
    <row r="2130" spans="2:3" ht="22.5" customHeight="1">
      <c r="B2130" s="6"/>
      <c r="C2130" s="7"/>
    </row>
    <row r="2131" spans="2:3" ht="22.5" customHeight="1">
      <c r="B2131" s="6"/>
      <c r="C2131" s="7"/>
    </row>
    <row r="2132" spans="2:3" ht="22.5" customHeight="1">
      <c r="B2132" s="6"/>
      <c r="C2132" s="7"/>
    </row>
    <row r="2133" spans="2:3" ht="22.5" customHeight="1">
      <c r="B2133" s="6"/>
      <c r="C2133" s="7"/>
    </row>
    <row r="2134" spans="2:3" ht="22.5" customHeight="1">
      <c r="B2134" s="6"/>
      <c r="C2134" s="7"/>
    </row>
    <row r="2135" spans="2:3" ht="22.5" customHeight="1">
      <c r="B2135" s="6"/>
      <c r="C2135" s="7"/>
    </row>
    <row r="2136" spans="2:3" ht="22.5" customHeight="1">
      <c r="B2136" s="6"/>
      <c r="C2136" s="7"/>
    </row>
    <row r="2137" spans="2:3" ht="22.5" customHeight="1">
      <c r="B2137" s="6"/>
      <c r="C2137" s="7"/>
    </row>
    <row r="2138" spans="2:3" ht="22.5" customHeight="1">
      <c r="B2138" s="6"/>
      <c r="C2138" s="7"/>
    </row>
    <row r="2139" spans="2:3" ht="22.5" customHeight="1">
      <c r="B2139" s="6"/>
      <c r="C2139" s="7"/>
    </row>
    <row r="2140" spans="2:3" ht="22.5" customHeight="1">
      <c r="B2140" s="6"/>
      <c r="C2140" s="7"/>
    </row>
    <row r="2141" spans="2:3" ht="22.5" customHeight="1">
      <c r="B2141" s="6"/>
      <c r="C2141" s="7"/>
    </row>
    <row r="2142" spans="2:3" ht="22.5" customHeight="1">
      <c r="B2142" s="6"/>
      <c r="C2142" s="7"/>
    </row>
    <row r="2143" spans="2:3" ht="22.5" customHeight="1">
      <c r="B2143" s="6"/>
      <c r="C2143" s="7"/>
    </row>
    <row r="2144" spans="2:3" ht="22.5" customHeight="1">
      <c r="B2144" s="6"/>
      <c r="C2144" s="7"/>
    </row>
    <row r="2145" spans="2:3" ht="22.5" customHeight="1">
      <c r="B2145" s="6"/>
      <c r="C2145" s="7"/>
    </row>
    <row r="2146" spans="2:3" ht="22.5" customHeight="1">
      <c r="B2146" s="6"/>
      <c r="C2146" s="7"/>
    </row>
    <row r="2147" spans="2:3" ht="22.5" customHeight="1">
      <c r="B2147" s="6"/>
      <c r="C2147" s="7"/>
    </row>
    <row r="2148" spans="2:3" ht="22.5" customHeight="1">
      <c r="B2148" s="6"/>
      <c r="C2148" s="7"/>
    </row>
    <row r="2149" spans="2:3" ht="22.5" customHeight="1">
      <c r="B2149" s="6"/>
      <c r="C2149" s="7"/>
    </row>
    <row r="2150" spans="2:3" ht="22.5" customHeight="1">
      <c r="B2150" s="6"/>
      <c r="C2150" s="7"/>
    </row>
    <row r="2151" spans="2:3" ht="22.5" customHeight="1">
      <c r="B2151" s="6"/>
      <c r="C2151" s="7"/>
    </row>
    <row r="2152" spans="2:3" ht="22.5" customHeight="1">
      <c r="B2152" s="6"/>
      <c r="C2152" s="7"/>
    </row>
    <row r="2153" spans="2:3" ht="22.5" customHeight="1">
      <c r="B2153" s="6"/>
      <c r="C2153" s="7"/>
    </row>
    <row r="2154" spans="2:3" ht="22.5" customHeight="1">
      <c r="B2154" s="6"/>
      <c r="C2154" s="7"/>
    </row>
    <row r="2155" spans="2:3" ht="22.5" customHeight="1">
      <c r="B2155" s="6"/>
      <c r="C2155" s="7"/>
    </row>
    <row r="2156" spans="2:3" ht="22.5" customHeight="1">
      <c r="B2156" s="6"/>
      <c r="C2156" s="7"/>
    </row>
    <row r="2157" spans="2:3" ht="22.5" customHeight="1">
      <c r="B2157" s="6"/>
      <c r="C2157" s="7"/>
    </row>
    <row r="2158" spans="2:3" ht="22.5" customHeight="1">
      <c r="B2158" s="6"/>
      <c r="C2158" s="7"/>
    </row>
    <row r="2159" spans="2:3" ht="22.5" customHeight="1">
      <c r="B2159" s="6"/>
      <c r="C2159" s="7"/>
    </row>
    <row r="2160" spans="2:3" ht="22.5" customHeight="1">
      <c r="B2160" s="6"/>
      <c r="C2160" s="7"/>
    </row>
    <row r="2161" spans="2:3" ht="22.5" customHeight="1">
      <c r="B2161" s="6"/>
      <c r="C2161" s="7"/>
    </row>
    <row r="2162" spans="2:3" ht="22.5" customHeight="1">
      <c r="B2162" s="6"/>
      <c r="C2162" s="7"/>
    </row>
    <row r="2163" spans="2:3" ht="22.5" customHeight="1">
      <c r="B2163" s="6"/>
      <c r="C2163" s="7"/>
    </row>
    <row r="2164" spans="2:3" ht="22.5" customHeight="1">
      <c r="B2164" s="6"/>
      <c r="C2164" s="7"/>
    </row>
    <row r="2165" spans="2:3" ht="22.5" customHeight="1">
      <c r="B2165" s="6"/>
      <c r="C2165" s="7"/>
    </row>
    <row r="2166" spans="2:3" ht="22.5" customHeight="1">
      <c r="B2166" s="6"/>
      <c r="C2166" s="7"/>
    </row>
    <row r="2167" spans="2:3" ht="22.5" customHeight="1">
      <c r="B2167" s="6"/>
      <c r="C2167" s="7"/>
    </row>
    <row r="2168" spans="2:3" ht="22.5" customHeight="1">
      <c r="B2168" s="6"/>
      <c r="C2168" s="7"/>
    </row>
    <row r="2169" spans="2:3" ht="22.5" customHeight="1">
      <c r="B2169" s="6"/>
      <c r="C2169" s="7"/>
    </row>
    <row r="2170" spans="2:3" ht="22.5" customHeight="1">
      <c r="B2170" s="6"/>
      <c r="C2170" s="7"/>
    </row>
    <row r="2171" spans="2:3" ht="22.5" customHeight="1">
      <c r="B2171" s="6"/>
      <c r="C2171" s="7"/>
    </row>
    <row r="2172" spans="2:3" ht="22.5" customHeight="1">
      <c r="B2172" s="6"/>
      <c r="C2172" s="7"/>
    </row>
    <row r="2173" spans="2:3" ht="22.5" customHeight="1">
      <c r="B2173" s="6"/>
      <c r="C2173" s="7"/>
    </row>
    <row r="2174" spans="2:3" ht="22.5" customHeight="1">
      <c r="B2174" s="6"/>
      <c r="C2174" s="7"/>
    </row>
    <row r="2175" spans="2:3" ht="22.5" customHeight="1">
      <c r="B2175" s="6"/>
      <c r="C2175" s="7"/>
    </row>
    <row r="2176" spans="2:3" ht="22.5" customHeight="1">
      <c r="B2176" s="6"/>
      <c r="C2176" s="7"/>
    </row>
    <row r="2177" spans="2:3" ht="22.5" customHeight="1">
      <c r="B2177" s="6"/>
      <c r="C2177" s="7"/>
    </row>
    <row r="2178" spans="2:3" ht="22.5" customHeight="1">
      <c r="B2178" s="6"/>
      <c r="C2178" s="7"/>
    </row>
    <row r="2179" spans="2:3" ht="22.5" customHeight="1">
      <c r="B2179" s="6"/>
      <c r="C2179" s="7"/>
    </row>
    <row r="2180" spans="2:3" ht="22.5" customHeight="1">
      <c r="B2180" s="6"/>
      <c r="C2180" s="7"/>
    </row>
    <row r="2181" spans="2:3" ht="22.5" customHeight="1">
      <c r="B2181" s="6"/>
      <c r="C2181" s="7"/>
    </row>
    <row r="2182" spans="2:3" ht="22.5" customHeight="1">
      <c r="B2182" s="6"/>
      <c r="C2182" s="7"/>
    </row>
    <row r="2183" spans="2:3" ht="22.5" customHeight="1">
      <c r="B2183" s="6"/>
      <c r="C2183" s="7"/>
    </row>
    <row r="2184" spans="2:3" ht="22.5" customHeight="1">
      <c r="B2184" s="6"/>
      <c r="C2184" s="7"/>
    </row>
    <row r="2185" spans="2:3" ht="22.5" customHeight="1">
      <c r="B2185" s="6"/>
      <c r="C2185" s="7"/>
    </row>
    <row r="2186" spans="2:3" ht="22.5" customHeight="1">
      <c r="B2186" s="6"/>
      <c r="C2186" s="7"/>
    </row>
    <row r="2187" spans="2:3" ht="22.5" customHeight="1">
      <c r="B2187" s="6"/>
      <c r="C2187" s="7"/>
    </row>
    <row r="2188" spans="2:3" ht="22.5" customHeight="1">
      <c r="B2188" s="6"/>
      <c r="C2188" s="7"/>
    </row>
    <row r="2189" spans="2:3" ht="22.5" customHeight="1">
      <c r="B2189" s="6"/>
      <c r="C2189" s="7"/>
    </row>
    <row r="2190" spans="2:3" ht="22.5" customHeight="1">
      <c r="B2190" s="6"/>
      <c r="C2190" s="7"/>
    </row>
    <row r="2191" spans="2:3" ht="22.5" customHeight="1">
      <c r="B2191" s="6"/>
      <c r="C2191" s="7"/>
    </row>
    <row r="2192" spans="2:3" ht="22.5" customHeight="1">
      <c r="B2192" s="6"/>
      <c r="C2192" s="7"/>
    </row>
    <row r="2193" spans="2:3" ht="22.5" customHeight="1">
      <c r="B2193" s="6"/>
      <c r="C2193" s="7"/>
    </row>
    <row r="2194" spans="2:3" ht="22.5" customHeight="1">
      <c r="B2194" s="6"/>
      <c r="C2194" s="7"/>
    </row>
    <row r="2195" spans="2:3" ht="22.5" customHeight="1">
      <c r="B2195" s="6"/>
      <c r="C2195" s="7"/>
    </row>
    <row r="2196" spans="2:3" ht="22.5" customHeight="1">
      <c r="B2196" s="6"/>
      <c r="C2196" s="7"/>
    </row>
    <row r="2197" spans="2:3" ht="22.5" customHeight="1">
      <c r="B2197" s="6"/>
      <c r="C2197" s="7"/>
    </row>
    <row r="2198" spans="2:3" ht="22.5" customHeight="1">
      <c r="B2198" s="6"/>
      <c r="C2198" s="7"/>
    </row>
    <row r="2199" spans="2:3" ht="22.5" customHeight="1">
      <c r="B2199" s="6"/>
      <c r="C2199" s="7"/>
    </row>
    <row r="2200" spans="2:3" ht="22.5" customHeight="1">
      <c r="B2200" s="6"/>
      <c r="C2200" s="7"/>
    </row>
    <row r="2201" spans="2:3" ht="22.5" customHeight="1">
      <c r="B2201" s="6"/>
      <c r="C2201" s="7"/>
    </row>
    <row r="2202" spans="2:3" ht="22.5" customHeight="1">
      <c r="B2202" s="6"/>
      <c r="C2202" s="7"/>
    </row>
    <row r="2203" spans="2:3" ht="22.5" customHeight="1">
      <c r="B2203" s="6"/>
      <c r="C2203" s="7"/>
    </row>
    <row r="2204" spans="2:3" ht="22.5" customHeight="1">
      <c r="B2204" s="6"/>
      <c r="C2204" s="7"/>
    </row>
    <row r="2205" spans="2:3" ht="22.5" customHeight="1">
      <c r="B2205" s="6"/>
      <c r="C2205" s="7"/>
    </row>
    <row r="2206" spans="2:3" ht="22.5" customHeight="1">
      <c r="B2206" s="6"/>
      <c r="C2206" s="7"/>
    </row>
    <row r="2207" spans="2:3" ht="22.5" customHeight="1">
      <c r="B2207" s="6"/>
      <c r="C2207" s="7"/>
    </row>
    <row r="2208" spans="2:3" ht="22.5" customHeight="1">
      <c r="B2208" s="6"/>
      <c r="C2208" s="7"/>
    </row>
    <row r="2209" spans="2:3" ht="22.5" customHeight="1">
      <c r="B2209" s="6"/>
      <c r="C2209" s="7"/>
    </row>
    <row r="2210" spans="2:3" ht="22.5" customHeight="1">
      <c r="B2210" s="6"/>
      <c r="C2210" s="7"/>
    </row>
    <row r="2211" spans="2:3" ht="22.5" customHeight="1">
      <c r="B2211" s="6"/>
      <c r="C2211" s="7"/>
    </row>
    <row r="2212" spans="2:3" ht="22.5" customHeight="1">
      <c r="B2212" s="6"/>
      <c r="C2212" s="7"/>
    </row>
    <row r="2213" spans="2:3" ht="22.5" customHeight="1">
      <c r="B2213" s="6"/>
      <c r="C2213" s="7"/>
    </row>
    <row r="2214" spans="2:3" ht="22.5" customHeight="1">
      <c r="B2214" s="6"/>
      <c r="C2214" s="7"/>
    </row>
    <row r="2215" spans="2:3" ht="22.5" customHeight="1">
      <c r="B2215" s="6"/>
      <c r="C2215" s="7"/>
    </row>
    <row r="2216" spans="2:3" ht="22.5" customHeight="1">
      <c r="B2216" s="6"/>
      <c r="C2216" s="7"/>
    </row>
    <row r="2217" spans="2:3" ht="22.5" customHeight="1">
      <c r="B2217" s="6"/>
      <c r="C2217" s="7"/>
    </row>
    <row r="2218" spans="2:3" ht="22.5" customHeight="1">
      <c r="B2218" s="6"/>
      <c r="C2218" s="7"/>
    </row>
    <row r="2219" spans="2:3" ht="22.5" customHeight="1">
      <c r="B2219" s="6"/>
      <c r="C2219" s="7"/>
    </row>
    <row r="2220" spans="2:3" ht="22.5" customHeight="1">
      <c r="B2220" s="6"/>
      <c r="C2220" s="7"/>
    </row>
    <row r="2221" spans="2:3" ht="22.5" customHeight="1">
      <c r="B2221" s="6"/>
      <c r="C2221" s="7"/>
    </row>
    <row r="2222" spans="2:3" ht="22.5" customHeight="1">
      <c r="B2222" s="6"/>
      <c r="C2222" s="7"/>
    </row>
    <row r="2223" spans="2:3" ht="22.5" customHeight="1">
      <c r="B2223" s="6"/>
      <c r="C2223" s="7"/>
    </row>
    <row r="2224" spans="2:3" ht="22.5" customHeight="1">
      <c r="B2224" s="6"/>
      <c r="C2224" s="7"/>
    </row>
    <row r="2225" spans="2:3" ht="22.5" customHeight="1">
      <c r="B2225" s="6"/>
      <c r="C2225" s="7"/>
    </row>
    <row r="2226" spans="2:3" ht="22.5" customHeight="1">
      <c r="B2226" s="6"/>
      <c r="C2226" s="7"/>
    </row>
    <row r="2227" spans="2:3" ht="22.5" customHeight="1">
      <c r="B2227" s="6"/>
      <c r="C2227" s="7"/>
    </row>
    <row r="2228" spans="2:3" ht="22.5" customHeight="1">
      <c r="B2228" s="6"/>
      <c r="C2228" s="7"/>
    </row>
    <row r="2229" spans="2:3" ht="22.5" customHeight="1">
      <c r="B2229" s="6"/>
      <c r="C2229" s="7"/>
    </row>
    <row r="2230" spans="2:3" ht="22.5" customHeight="1">
      <c r="B2230" s="6"/>
      <c r="C2230" s="7"/>
    </row>
    <row r="2231" spans="2:3" ht="22.5" customHeight="1">
      <c r="B2231" s="6"/>
      <c r="C2231" s="7"/>
    </row>
    <row r="2232" spans="2:3" ht="22.5" customHeight="1">
      <c r="B2232" s="6"/>
      <c r="C2232" s="7"/>
    </row>
    <row r="2233" spans="2:3" ht="22.5" customHeight="1">
      <c r="B2233" s="6"/>
      <c r="C2233" s="7"/>
    </row>
    <row r="2234" spans="2:3" ht="22.5" customHeight="1">
      <c r="B2234" s="6"/>
      <c r="C2234" s="7"/>
    </row>
    <row r="2235" spans="2:3" ht="22.5" customHeight="1">
      <c r="B2235" s="6"/>
      <c r="C2235" s="7"/>
    </row>
    <row r="2236" spans="2:3" ht="22.5" customHeight="1">
      <c r="B2236" s="6"/>
      <c r="C2236" s="7"/>
    </row>
    <row r="2237" spans="2:3" ht="22.5" customHeight="1">
      <c r="B2237" s="6"/>
      <c r="C2237" s="7"/>
    </row>
    <row r="2238" spans="2:3" ht="22.5" customHeight="1">
      <c r="B2238" s="6"/>
      <c r="C2238" s="7"/>
    </row>
    <row r="2239" spans="2:3" ht="22.5" customHeight="1">
      <c r="B2239" s="6"/>
      <c r="C2239" s="7"/>
    </row>
    <row r="2240" spans="2:3" ht="22.5" customHeight="1">
      <c r="B2240" s="6"/>
      <c r="C2240" s="7"/>
    </row>
    <row r="2241" spans="2:3" ht="22.5" customHeight="1">
      <c r="B2241" s="6"/>
      <c r="C2241" s="7"/>
    </row>
    <row r="2242" spans="2:3" ht="22.5" customHeight="1">
      <c r="B2242" s="6"/>
      <c r="C2242" s="7"/>
    </row>
    <row r="2243" spans="2:3" ht="22.5" customHeight="1">
      <c r="B2243" s="6"/>
      <c r="C2243" s="7"/>
    </row>
    <row r="2244" spans="2:3" ht="22.5" customHeight="1">
      <c r="B2244" s="6"/>
      <c r="C2244" s="7"/>
    </row>
    <row r="2245" spans="2:3" ht="22.5" customHeight="1">
      <c r="B2245" s="6"/>
      <c r="C2245" s="7"/>
    </row>
    <row r="2246" spans="2:3" ht="22.5" customHeight="1">
      <c r="B2246" s="6"/>
      <c r="C2246" s="7"/>
    </row>
    <row r="2247" spans="2:3" ht="22.5" customHeight="1">
      <c r="B2247" s="6"/>
      <c r="C2247" s="7"/>
    </row>
    <row r="2248" spans="2:3" ht="22.5" customHeight="1">
      <c r="B2248" s="6"/>
      <c r="C2248" s="7"/>
    </row>
    <row r="2249" spans="2:3" ht="22.5" customHeight="1">
      <c r="B2249" s="6"/>
      <c r="C2249" s="7"/>
    </row>
    <row r="2250" spans="2:3" ht="22.5" customHeight="1">
      <c r="B2250" s="6"/>
      <c r="C2250" s="7"/>
    </row>
    <row r="2251" spans="2:3" ht="22.5" customHeight="1">
      <c r="B2251" s="6"/>
      <c r="C2251" s="7"/>
    </row>
    <row r="2252" spans="2:3" ht="22.5" customHeight="1">
      <c r="B2252" s="6"/>
      <c r="C2252" s="7"/>
    </row>
    <row r="2253" spans="2:3" ht="22.5" customHeight="1">
      <c r="B2253" s="6"/>
      <c r="C2253" s="7"/>
    </row>
    <row r="2254" spans="2:3" ht="22.5" customHeight="1">
      <c r="B2254" s="6"/>
      <c r="C2254" s="7"/>
    </row>
    <row r="2255" spans="2:3" ht="22.5" customHeight="1">
      <c r="B2255" s="6"/>
      <c r="C2255" s="7"/>
    </row>
    <row r="2256" spans="2:3" ht="22.5" customHeight="1">
      <c r="B2256" s="6"/>
      <c r="C2256" s="7"/>
    </row>
    <row r="2257" spans="2:3" ht="22.5" customHeight="1">
      <c r="B2257" s="6"/>
      <c r="C2257" s="7"/>
    </row>
    <row r="2258" spans="2:3" ht="22.5" customHeight="1">
      <c r="B2258" s="6"/>
      <c r="C2258" s="7"/>
    </row>
    <row r="2259" spans="2:3" ht="22.5" customHeight="1">
      <c r="B2259" s="6"/>
      <c r="C2259" s="7"/>
    </row>
    <row r="2260" spans="2:3" ht="22.5" customHeight="1">
      <c r="B2260" s="6"/>
      <c r="C2260" s="7"/>
    </row>
    <row r="2261" spans="2:3" ht="22.5" customHeight="1">
      <c r="B2261" s="6"/>
      <c r="C2261" s="7"/>
    </row>
    <row r="2262" spans="2:3" ht="22.5" customHeight="1">
      <c r="B2262" s="6"/>
      <c r="C2262" s="7"/>
    </row>
    <row r="2263" spans="2:3" ht="22.5" customHeight="1">
      <c r="B2263" s="6"/>
      <c r="C2263" s="7"/>
    </row>
    <row r="2264" spans="2:3" ht="22.5" customHeight="1">
      <c r="B2264" s="6"/>
      <c r="C2264" s="7"/>
    </row>
    <row r="2265" spans="2:3" ht="22.5" customHeight="1">
      <c r="B2265" s="6"/>
      <c r="C2265" s="7"/>
    </row>
    <row r="2266" spans="2:3" ht="22.5" customHeight="1">
      <c r="B2266" s="6"/>
      <c r="C2266" s="7"/>
    </row>
    <row r="2267" spans="2:3" ht="22.5" customHeight="1">
      <c r="B2267" s="6"/>
      <c r="C2267" s="7"/>
    </row>
    <row r="2268" spans="2:3" ht="22.5" customHeight="1">
      <c r="B2268" s="6"/>
      <c r="C2268" s="7"/>
    </row>
    <row r="2269" spans="2:3" ht="22.5" customHeight="1">
      <c r="B2269" s="6"/>
      <c r="C2269" s="7"/>
    </row>
    <row r="2270" spans="2:3" ht="22.5" customHeight="1">
      <c r="B2270" s="6"/>
      <c r="C2270" s="7"/>
    </row>
    <row r="2271" spans="2:3" ht="22.5" customHeight="1">
      <c r="B2271" s="6"/>
      <c r="C2271" s="7"/>
    </row>
    <row r="2272" spans="2:3" ht="22.5" customHeight="1">
      <c r="B2272" s="6"/>
      <c r="C2272" s="7"/>
    </row>
    <row r="2273" spans="2:3" ht="22.5" customHeight="1">
      <c r="B2273" s="6"/>
      <c r="C2273" s="7"/>
    </row>
    <row r="2274" spans="2:3" ht="22.5" customHeight="1">
      <c r="B2274" s="6"/>
      <c r="C2274" s="7"/>
    </row>
    <row r="2275" spans="2:3" ht="22.5" customHeight="1">
      <c r="B2275" s="6"/>
      <c r="C2275" s="7"/>
    </row>
    <row r="2276" spans="2:3" ht="22.5" customHeight="1">
      <c r="B2276" s="6"/>
      <c r="C2276" s="7"/>
    </row>
    <row r="2277" spans="2:3" ht="22.5" customHeight="1">
      <c r="B2277" s="6"/>
      <c r="C2277" s="7"/>
    </row>
    <row r="2278" spans="2:3" ht="22.5" customHeight="1">
      <c r="B2278" s="6"/>
      <c r="C2278" s="7"/>
    </row>
    <row r="2279" spans="2:3" ht="22.5" customHeight="1">
      <c r="B2279" s="6"/>
      <c r="C2279" s="7"/>
    </row>
    <row r="2280" spans="2:3" ht="22.5" customHeight="1">
      <c r="B2280" s="6"/>
      <c r="C2280" s="7"/>
    </row>
    <row r="2281" spans="2:3" ht="22.5" customHeight="1">
      <c r="B2281" s="6"/>
      <c r="C2281" s="7"/>
    </row>
    <row r="2282" spans="2:3" ht="22.5" customHeight="1">
      <c r="B2282" s="6"/>
      <c r="C2282" s="7"/>
    </row>
    <row r="2283" spans="2:3" ht="22.5" customHeight="1">
      <c r="B2283" s="6"/>
      <c r="C2283" s="7"/>
    </row>
    <row r="2284" spans="2:3" ht="22.5" customHeight="1">
      <c r="B2284" s="6"/>
      <c r="C2284" s="7"/>
    </row>
    <row r="2285" spans="2:3" ht="22.5" customHeight="1">
      <c r="B2285" s="6"/>
      <c r="C2285" s="7"/>
    </row>
    <row r="2286" spans="2:3" ht="22.5" customHeight="1">
      <c r="B2286" s="6"/>
      <c r="C2286" s="7"/>
    </row>
    <row r="2287" spans="2:3" ht="22.5" customHeight="1">
      <c r="B2287" s="6"/>
      <c r="C2287" s="7"/>
    </row>
    <row r="2288" spans="2:3" ht="22.5" customHeight="1">
      <c r="B2288" s="6"/>
      <c r="C2288" s="7"/>
    </row>
    <row r="2289" spans="2:3" ht="22.5" customHeight="1">
      <c r="B2289" s="6"/>
      <c r="C2289" s="7"/>
    </row>
    <row r="2290" spans="2:3" ht="22.5" customHeight="1">
      <c r="B2290" s="6"/>
      <c r="C2290" s="7"/>
    </row>
    <row r="2291" spans="2:3" ht="22.5" customHeight="1">
      <c r="B2291" s="6"/>
      <c r="C2291" s="7"/>
    </row>
    <row r="2292" spans="2:3" ht="22.5" customHeight="1">
      <c r="B2292" s="6"/>
      <c r="C2292" s="7"/>
    </row>
    <row r="2293" spans="2:3" ht="22.5" customHeight="1">
      <c r="B2293" s="6"/>
      <c r="C2293" s="7"/>
    </row>
    <row r="2294" spans="2:3" ht="22.5" customHeight="1">
      <c r="B2294" s="6"/>
      <c r="C2294" s="7"/>
    </row>
    <row r="2295" spans="2:3" ht="22.5" customHeight="1">
      <c r="B2295" s="6"/>
      <c r="C2295" s="7"/>
    </row>
    <row r="2296" spans="2:3" ht="22.5" customHeight="1">
      <c r="B2296" s="6"/>
      <c r="C2296" s="7"/>
    </row>
    <row r="2297" spans="2:3" ht="22.5" customHeight="1">
      <c r="B2297" s="6"/>
      <c r="C2297" s="7"/>
    </row>
    <row r="2298" spans="2:3" ht="22.5" customHeight="1">
      <c r="B2298" s="6"/>
      <c r="C2298" s="7"/>
    </row>
    <row r="2299" spans="2:3" ht="22.5" customHeight="1">
      <c r="B2299" s="6"/>
      <c r="C2299" s="7"/>
    </row>
    <row r="2300" spans="2:3" ht="22.5" customHeight="1">
      <c r="B2300" s="6"/>
      <c r="C2300" s="7"/>
    </row>
    <row r="2301" spans="2:3" ht="22.5" customHeight="1">
      <c r="B2301" s="6"/>
      <c r="C2301" s="7"/>
    </row>
    <row r="2302" spans="2:3" ht="22.5" customHeight="1">
      <c r="B2302" s="6"/>
      <c r="C2302" s="7"/>
    </row>
    <row r="2303" spans="2:3" ht="22.5" customHeight="1">
      <c r="B2303" s="6"/>
      <c r="C2303" s="7"/>
    </row>
    <row r="2304" spans="2:3" ht="22.5" customHeight="1">
      <c r="B2304" s="6"/>
      <c r="C2304" s="7"/>
    </row>
    <row r="2305" spans="2:3" ht="22.5" customHeight="1">
      <c r="B2305" s="6"/>
      <c r="C2305" s="7"/>
    </row>
    <row r="2306" spans="2:3" ht="22.5" customHeight="1">
      <c r="B2306" s="6"/>
      <c r="C2306" s="7"/>
    </row>
    <row r="2307" spans="2:3" ht="22.5" customHeight="1">
      <c r="B2307" s="6"/>
      <c r="C2307" s="7"/>
    </row>
    <row r="2308" spans="2:3" ht="22.5" customHeight="1">
      <c r="B2308" s="6"/>
      <c r="C2308" s="7"/>
    </row>
    <row r="2309" spans="2:3" ht="22.5" customHeight="1">
      <c r="B2309" s="6"/>
      <c r="C2309" s="7"/>
    </row>
    <row r="2310" spans="2:3" ht="22.5" customHeight="1">
      <c r="B2310" s="6"/>
      <c r="C2310" s="7"/>
    </row>
    <row r="2311" spans="2:3" ht="22.5" customHeight="1">
      <c r="B2311" s="6"/>
      <c r="C2311" s="7"/>
    </row>
    <row r="2312" spans="2:3" ht="22.5" customHeight="1">
      <c r="B2312" s="6"/>
      <c r="C2312" s="7"/>
    </row>
    <row r="2313" spans="2:3" ht="22.5" customHeight="1">
      <c r="B2313" s="6"/>
      <c r="C2313" s="7"/>
    </row>
    <row r="2314" spans="2:3" ht="22.5" customHeight="1">
      <c r="B2314" s="6"/>
      <c r="C2314" s="7"/>
    </row>
    <row r="2315" spans="2:3" ht="22.5" customHeight="1">
      <c r="B2315" s="6"/>
      <c r="C2315" s="7"/>
    </row>
    <row r="2316" spans="2:3" ht="22.5" customHeight="1">
      <c r="B2316" s="6"/>
      <c r="C2316" s="7"/>
    </row>
    <row r="2317" spans="2:3" ht="22.5" customHeight="1">
      <c r="B2317" s="6"/>
      <c r="C2317" s="7"/>
    </row>
    <row r="2318" spans="2:3" ht="22.5" customHeight="1">
      <c r="B2318" s="6"/>
      <c r="C2318" s="7"/>
    </row>
    <row r="2319" spans="2:3" ht="22.5" customHeight="1">
      <c r="B2319" s="6"/>
      <c r="C2319" s="7"/>
    </row>
    <row r="2320" spans="2:3" ht="22.5" customHeight="1">
      <c r="B2320" s="6"/>
      <c r="C2320" s="7"/>
    </row>
    <row r="2321" spans="2:3" ht="22.5" customHeight="1">
      <c r="B2321" s="6"/>
      <c r="C2321" s="7"/>
    </row>
    <row r="2322" spans="2:3" ht="22.5" customHeight="1">
      <c r="B2322" s="6"/>
      <c r="C2322" s="7"/>
    </row>
    <row r="2323" spans="2:3" ht="22.5" customHeight="1">
      <c r="B2323" s="6"/>
      <c r="C2323" s="7"/>
    </row>
    <row r="2324" spans="2:3" ht="22.5" customHeight="1">
      <c r="B2324" s="6"/>
      <c r="C2324" s="7"/>
    </row>
    <row r="2325" spans="2:3" ht="22.5" customHeight="1">
      <c r="B2325" s="6"/>
      <c r="C2325" s="7"/>
    </row>
    <row r="2326" spans="2:3" ht="22.5" customHeight="1">
      <c r="B2326" s="6"/>
      <c r="C2326" s="7"/>
    </row>
    <row r="2327" spans="2:3" ht="22.5" customHeight="1">
      <c r="B2327" s="6"/>
      <c r="C2327" s="7"/>
    </row>
    <row r="2328" spans="2:3" ht="22.5" customHeight="1">
      <c r="B2328" s="6"/>
      <c r="C2328" s="7"/>
    </row>
    <row r="2329" spans="2:3" ht="22.5" customHeight="1">
      <c r="B2329" s="6"/>
      <c r="C2329" s="7"/>
    </row>
    <row r="2330" spans="2:3" ht="22.5" customHeight="1">
      <c r="B2330" s="6"/>
      <c r="C2330" s="7"/>
    </row>
    <row r="2331" spans="2:3" ht="22.5" customHeight="1">
      <c r="B2331" s="6"/>
      <c r="C2331" s="7"/>
    </row>
    <row r="2332" spans="2:3" ht="22.5" customHeight="1">
      <c r="B2332" s="6"/>
      <c r="C2332" s="7"/>
    </row>
    <row r="2333" spans="2:3" ht="22.5" customHeight="1">
      <c r="B2333" s="6"/>
      <c r="C2333" s="7"/>
    </row>
    <row r="2334" spans="2:3" ht="22.5" customHeight="1">
      <c r="B2334" s="6"/>
      <c r="C2334" s="7"/>
    </row>
    <row r="2335" spans="2:3" ht="22.5" customHeight="1">
      <c r="B2335" s="6"/>
      <c r="C2335" s="7"/>
    </row>
    <row r="2336" spans="2:3" ht="22.5" customHeight="1">
      <c r="B2336" s="6"/>
      <c r="C2336" s="7"/>
    </row>
    <row r="2337" spans="2:3" ht="22.5" customHeight="1">
      <c r="B2337" s="6"/>
      <c r="C2337" s="7"/>
    </row>
    <row r="2338" spans="2:3" ht="22.5" customHeight="1">
      <c r="B2338" s="6"/>
      <c r="C2338" s="7"/>
    </row>
    <row r="2339" spans="2:3" ht="22.5" customHeight="1">
      <c r="B2339" s="6"/>
      <c r="C2339" s="7"/>
    </row>
    <row r="2340" spans="2:3" ht="22.5" customHeight="1">
      <c r="B2340" s="6"/>
      <c r="C2340" s="7"/>
    </row>
    <row r="2341" spans="2:3" ht="22.5" customHeight="1">
      <c r="B2341" s="6"/>
      <c r="C2341" s="7"/>
    </row>
    <row r="2342" spans="2:3" ht="22.5" customHeight="1">
      <c r="B2342" s="6"/>
      <c r="C2342" s="7"/>
    </row>
    <row r="2343" spans="2:3" ht="22.5" customHeight="1">
      <c r="B2343" s="6"/>
      <c r="C2343" s="7"/>
    </row>
    <row r="2344" spans="2:3" ht="22.5" customHeight="1">
      <c r="B2344" s="6"/>
      <c r="C2344" s="7"/>
    </row>
    <row r="2345" spans="2:3" ht="22.5" customHeight="1">
      <c r="B2345" s="6"/>
      <c r="C2345" s="7"/>
    </row>
    <row r="2346" spans="2:3" ht="22.5" customHeight="1">
      <c r="B2346" s="6"/>
      <c r="C2346" s="7"/>
    </row>
    <row r="2347" spans="2:3" ht="22.5" customHeight="1">
      <c r="B2347" s="6"/>
      <c r="C2347" s="7"/>
    </row>
    <row r="2348" spans="2:3" ht="22.5" customHeight="1">
      <c r="B2348" s="6"/>
      <c r="C2348" s="7"/>
    </row>
    <row r="2349" spans="2:3" ht="22.5" customHeight="1">
      <c r="B2349" s="6"/>
      <c r="C2349" s="7"/>
    </row>
    <row r="2350" spans="2:3" ht="22.5" customHeight="1">
      <c r="B2350" s="6"/>
      <c r="C2350" s="7"/>
    </row>
    <row r="2351" spans="2:3" ht="22.5" customHeight="1">
      <c r="B2351" s="6"/>
      <c r="C2351" s="7"/>
    </row>
    <row r="2352" spans="2:3" ht="22.5" customHeight="1">
      <c r="B2352" s="6"/>
      <c r="C2352" s="7"/>
    </row>
    <row r="2353" spans="2:3" ht="22.5" customHeight="1">
      <c r="B2353" s="6"/>
      <c r="C2353" s="7"/>
    </row>
    <row r="2354" spans="2:3" ht="22.5" customHeight="1">
      <c r="B2354" s="6"/>
      <c r="C2354" s="7"/>
    </row>
    <row r="2355" spans="2:3" ht="22.5" customHeight="1">
      <c r="B2355" s="6"/>
      <c r="C2355" s="7"/>
    </row>
    <row r="2356" spans="2:3" ht="22.5" customHeight="1">
      <c r="B2356" s="6"/>
      <c r="C2356" s="7"/>
    </row>
    <row r="2357" spans="2:3" ht="22.5" customHeight="1">
      <c r="B2357" s="6"/>
      <c r="C2357" s="7"/>
    </row>
    <row r="2358" spans="2:3" ht="22.5" customHeight="1">
      <c r="B2358" s="6"/>
      <c r="C2358" s="7"/>
    </row>
    <row r="2359" spans="2:3" ht="22.5" customHeight="1">
      <c r="B2359" s="6"/>
      <c r="C2359" s="7"/>
    </row>
    <row r="2360" spans="2:3" ht="22.5" customHeight="1">
      <c r="B2360" s="6"/>
      <c r="C2360" s="7"/>
    </row>
    <row r="2361" spans="2:3" ht="22.5" customHeight="1">
      <c r="B2361" s="6"/>
      <c r="C2361" s="7"/>
    </row>
    <row r="2362" spans="2:3" ht="22.5" customHeight="1">
      <c r="B2362" s="6"/>
      <c r="C2362" s="7"/>
    </row>
    <row r="2363" spans="2:3" ht="22.5" customHeight="1">
      <c r="B2363" s="6"/>
      <c r="C2363" s="7"/>
    </row>
    <row r="2364" spans="2:3" ht="22.5" customHeight="1">
      <c r="B2364" s="6"/>
      <c r="C2364" s="7"/>
    </row>
    <row r="2365" spans="2:3" ht="22.5" customHeight="1">
      <c r="B2365" s="6"/>
      <c r="C2365" s="7"/>
    </row>
    <row r="2366" spans="2:3" ht="22.5" customHeight="1">
      <c r="B2366" s="6"/>
      <c r="C2366" s="7"/>
    </row>
    <row r="2367" spans="2:3" ht="22.5" customHeight="1">
      <c r="B2367" s="6"/>
      <c r="C2367" s="7"/>
    </row>
    <row r="2368" spans="2:3" ht="22.5" customHeight="1">
      <c r="B2368" s="6"/>
      <c r="C2368" s="7"/>
    </row>
    <row r="2369" spans="2:3" ht="22.5" customHeight="1">
      <c r="B2369" s="6"/>
      <c r="C2369" s="7"/>
    </row>
    <row r="2370" spans="2:3" ht="22.5" customHeight="1">
      <c r="B2370" s="6"/>
      <c r="C2370" s="7"/>
    </row>
    <row r="2371" spans="2:3" ht="22.5" customHeight="1">
      <c r="B2371" s="6"/>
      <c r="C2371" s="7"/>
    </row>
    <row r="2372" spans="2:3" ht="22.5" customHeight="1">
      <c r="B2372" s="6"/>
      <c r="C2372" s="7"/>
    </row>
    <row r="2373" spans="2:3" ht="22.5" customHeight="1">
      <c r="B2373" s="6"/>
      <c r="C2373" s="7"/>
    </row>
    <row r="2374" spans="2:3" ht="22.5" customHeight="1">
      <c r="B2374" s="6"/>
      <c r="C2374" s="7"/>
    </row>
    <row r="2375" spans="2:3" ht="22.5" customHeight="1">
      <c r="B2375" s="6"/>
      <c r="C2375" s="7"/>
    </row>
    <row r="2376" spans="2:3" ht="22.5" customHeight="1">
      <c r="B2376" s="6"/>
      <c r="C2376" s="7"/>
    </row>
    <row r="2377" spans="2:3" ht="22.5" customHeight="1">
      <c r="B2377" s="6"/>
      <c r="C2377" s="7"/>
    </row>
    <row r="2378" spans="2:3" ht="22.5" customHeight="1">
      <c r="B2378" s="6"/>
      <c r="C2378" s="7"/>
    </row>
    <row r="2379" spans="2:3" ht="22.5" customHeight="1">
      <c r="B2379" s="6"/>
      <c r="C2379" s="7"/>
    </row>
    <row r="2380" spans="2:3" ht="22.5" customHeight="1">
      <c r="B2380" s="6"/>
      <c r="C2380" s="7"/>
    </row>
    <row r="2381" spans="2:3" ht="22.5" customHeight="1">
      <c r="B2381" s="6"/>
      <c r="C2381" s="7"/>
    </row>
    <row r="2382" spans="2:3" ht="22.5" customHeight="1">
      <c r="B2382" s="6"/>
      <c r="C2382" s="7"/>
    </row>
    <row r="2383" spans="2:3" ht="22.5" customHeight="1">
      <c r="B2383" s="6"/>
      <c r="C2383" s="7"/>
    </row>
    <row r="2384" spans="2:3" ht="22.5" customHeight="1">
      <c r="B2384" s="6"/>
      <c r="C2384" s="7"/>
    </row>
    <row r="2385" spans="2:3" ht="22.5" customHeight="1">
      <c r="B2385" s="6"/>
      <c r="C2385" s="7"/>
    </row>
    <row r="2386" spans="2:3" ht="22.5" customHeight="1">
      <c r="B2386" s="6"/>
      <c r="C2386" s="7"/>
    </row>
    <row r="2387" spans="2:3" ht="22.5" customHeight="1">
      <c r="B2387" s="6"/>
      <c r="C2387" s="7"/>
    </row>
    <row r="2388" spans="2:3" ht="22.5" customHeight="1">
      <c r="B2388" s="6"/>
      <c r="C2388" s="7"/>
    </row>
    <row r="2389" spans="2:3" ht="22.5" customHeight="1">
      <c r="B2389" s="6"/>
      <c r="C2389" s="7"/>
    </row>
    <row r="2390" spans="2:3" ht="22.5" customHeight="1">
      <c r="B2390" s="6"/>
      <c r="C2390" s="7"/>
    </row>
    <row r="2391" spans="2:3" ht="22.5" customHeight="1">
      <c r="B2391" s="6"/>
      <c r="C2391" s="7"/>
    </row>
    <row r="2392" spans="2:3" ht="22.5" customHeight="1">
      <c r="B2392" s="6"/>
      <c r="C2392" s="7"/>
    </row>
    <row r="2393" spans="2:3" ht="22.5" customHeight="1">
      <c r="B2393" s="6"/>
      <c r="C2393" s="7"/>
    </row>
    <row r="2394" spans="2:3" ht="22.5" customHeight="1">
      <c r="B2394" s="6"/>
      <c r="C2394" s="7"/>
    </row>
    <row r="2395" spans="2:3" ht="22.5" customHeight="1">
      <c r="B2395" s="6"/>
      <c r="C2395" s="7"/>
    </row>
    <row r="2396" spans="2:3" ht="22.5" customHeight="1">
      <c r="B2396" s="6"/>
      <c r="C2396" s="7"/>
    </row>
    <row r="2397" spans="2:3" ht="22.5" customHeight="1">
      <c r="B2397" s="6"/>
      <c r="C2397" s="7"/>
    </row>
    <row r="2398" spans="2:3" ht="22.5" customHeight="1">
      <c r="B2398" s="6"/>
      <c r="C2398" s="7"/>
    </row>
    <row r="2399" spans="2:3" ht="22.5" customHeight="1">
      <c r="B2399" s="6"/>
      <c r="C2399" s="7"/>
    </row>
    <row r="2400" spans="2:3" ht="22.5" customHeight="1">
      <c r="B2400" s="6"/>
      <c r="C2400" s="7"/>
    </row>
    <row r="2401" spans="2:3" ht="22.5" customHeight="1">
      <c r="B2401" s="6"/>
      <c r="C2401" s="7"/>
    </row>
    <row r="2402" spans="2:3" ht="22.5" customHeight="1">
      <c r="B2402" s="6"/>
      <c r="C2402" s="7"/>
    </row>
    <row r="2403" spans="2:3" ht="22.5" customHeight="1">
      <c r="B2403" s="6"/>
      <c r="C2403" s="7"/>
    </row>
    <row r="2404" spans="2:3" ht="22.5" customHeight="1">
      <c r="B2404" s="6"/>
      <c r="C2404" s="7"/>
    </row>
    <row r="2405" spans="2:3" ht="22.5" customHeight="1">
      <c r="B2405" s="6"/>
      <c r="C2405" s="7"/>
    </row>
    <row r="2406" spans="2:3" ht="22.5" customHeight="1">
      <c r="B2406" s="6"/>
      <c r="C2406" s="7"/>
    </row>
    <row r="2407" spans="2:3" ht="22.5" customHeight="1">
      <c r="B2407" s="6"/>
      <c r="C2407" s="7"/>
    </row>
    <row r="2408" spans="2:3" ht="22.5" customHeight="1">
      <c r="B2408" s="6"/>
      <c r="C2408" s="7"/>
    </row>
    <row r="2409" spans="2:3" ht="22.5" customHeight="1">
      <c r="B2409" s="6"/>
      <c r="C2409" s="7"/>
    </row>
    <row r="2410" spans="2:3" ht="22.5" customHeight="1">
      <c r="B2410" s="6"/>
      <c r="C2410" s="7"/>
    </row>
    <row r="2411" spans="2:3" ht="22.5" customHeight="1">
      <c r="B2411" s="6"/>
      <c r="C2411" s="7"/>
    </row>
    <row r="2412" spans="2:3" ht="22.5" customHeight="1">
      <c r="B2412" s="6"/>
      <c r="C2412" s="7"/>
    </row>
    <row r="2413" spans="2:3" ht="22.5" customHeight="1">
      <c r="B2413" s="6"/>
      <c r="C2413" s="7"/>
    </row>
    <row r="2414" spans="2:3" ht="22.5" customHeight="1">
      <c r="B2414" s="6"/>
      <c r="C2414" s="7"/>
    </row>
    <row r="2415" spans="2:3" ht="22.5" customHeight="1">
      <c r="B2415" s="6"/>
      <c r="C2415" s="7"/>
    </row>
    <row r="2416" spans="2:3" ht="22.5" customHeight="1">
      <c r="B2416" s="6"/>
      <c r="C2416" s="7"/>
    </row>
    <row r="2417" spans="2:3" ht="22.5" customHeight="1">
      <c r="B2417" s="6"/>
      <c r="C2417" s="7"/>
    </row>
    <row r="2418" spans="2:3" ht="22.5" customHeight="1">
      <c r="B2418" s="6"/>
      <c r="C2418" s="7"/>
    </row>
    <row r="2419" spans="2:3" ht="22.5" customHeight="1">
      <c r="B2419" s="6"/>
      <c r="C2419" s="7"/>
    </row>
    <row r="2420" spans="2:3" ht="22.5" customHeight="1">
      <c r="B2420" s="6"/>
      <c r="C2420" s="7"/>
    </row>
    <row r="2421" spans="2:3" ht="22.5" customHeight="1">
      <c r="B2421" s="6"/>
      <c r="C2421" s="7"/>
    </row>
    <row r="2422" spans="2:3" ht="22.5" customHeight="1">
      <c r="B2422" s="6"/>
      <c r="C2422" s="7"/>
    </row>
    <row r="2423" spans="2:3" ht="22.5" customHeight="1">
      <c r="B2423" s="6"/>
      <c r="C2423" s="7"/>
    </row>
    <row r="2424" spans="2:3" ht="22.5" customHeight="1">
      <c r="B2424" s="6"/>
      <c r="C2424" s="7"/>
    </row>
    <row r="2425" spans="2:3" ht="22.5" customHeight="1">
      <c r="B2425" s="6"/>
      <c r="C2425" s="7"/>
    </row>
    <row r="2426" spans="2:3" ht="22.5" customHeight="1">
      <c r="B2426" s="6"/>
      <c r="C2426" s="7"/>
    </row>
    <row r="2427" spans="2:3" ht="22.5" customHeight="1">
      <c r="B2427" s="6"/>
      <c r="C2427" s="7"/>
    </row>
    <row r="2428" spans="2:3" ht="22.5" customHeight="1">
      <c r="B2428" s="6"/>
      <c r="C2428" s="7"/>
    </row>
    <row r="2429" spans="2:3" ht="22.5" customHeight="1">
      <c r="B2429" s="6"/>
      <c r="C2429" s="7"/>
    </row>
    <row r="2430" spans="2:3" ht="22.5" customHeight="1">
      <c r="B2430" s="6"/>
      <c r="C2430" s="7"/>
    </row>
    <row r="2431" spans="2:3" ht="22.5" customHeight="1">
      <c r="B2431" s="6"/>
      <c r="C2431" s="7"/>
    </row>
    <row r="2432" spans="2:3" ht="22.5" customHeight="1">
      <c r="B2432" s="6"/>
      <c r="C2432" s="7"/>
    </row>
    <row r="2433" spans="2:3" ht="22.5" customHeight="1">
      <c r="B2433" s="6"/>
      <c r="C2433" s="7"/>
    </row>
    <row r="2434" spans="2:3" ht="22.5" customHeight="1">
      <c r="B2434" s="6"/>
      <c r="C2434" s="7"/>
    </row>
    <row r="2435" spans="2:3" ht="22.5" customHeight="1">
      <c r="B2435" s="6"/>
      <c r="C2435" s="7"/>
    </row>
    <row r="2436" spans="2:3" ht="22.5" customHeight="1">
      <c r="B2436" s="6"/>
      <c r="C2436" s="7"/>
    </row>
    <row r="2437" spans="2:3" ht="22.5" customHeight="1">
      <c r="B2437" s="6"/>
      <c r="C2437" s="7"/>
    </row>
    <row r="2438" spans="2:3" ht="22.5" customHeight="1">
      <c r="B2438" s="6"/>
      <c r="C2438" s="7"/>
    </row>
    <row r="2439" spans="2:3" ht="22.5" customHeight="1">
      <c r="B2439" s="6"/>
      <c r="C2439" s="7"/>
    </row>
    <row r="2440" spans="2:3" ht="22.5" customHeight="1">
      <c r="B2440" s="6"/>
      <c r="C2440" s="7"/>
    </row>
    <row r="2441" spans="2:3" ht="22.5" customHeight="1">
      <c r="B2441" s="6"/>
      <c r="C2441" s="7"/>
    </row>
    <row r="2442" spans="2:3" ht="22.5" customHeight="1">
      <c r="B2442" s="6"/>
      <c r="C2442" s="7"/>
    </row>
    <row r="2443" spans="2:3" ht="22.5" customHeight="1">
      <c r="B2443" s="6"/>
      <c r="C2443" s="7"/>
    </row>
    <row r="2444" spans="2:3" ht="22.5" customHeight="1">
      <c r="B2444" s="6"/>
      <c r="C2444" s="7"/>
    </row>
    <row r="2445" spans="2:3" ht="22.5" customHeight="1">
      <c r="B2445" s="6"/>
      <c r="C2445" s="7"/>
    </row>
    <row r="2446" spans="2:3" ht="22.5" customHeight="1">
      <c r="B2446" s="6"/>
      <c r="C2446" s="7"/>
    </row>
    <row r="2447" spans="2:3" ht="22.5" customHeight="1">
      <c r="B2447" s="6"/>
      <c r="C2447" s="7"/>
    </row>
    <row r="2448" spans="2:3" ht="22.5" customHeight="1">
      <c r="B2448" s="6"/>
      <c r="C2448" s="7"/>
    </row>
    <row r="2449" spans="2:3" ht="22.5" customHeight="1">
      <c r="B2449" s="6"/>
      <c r="C2449" s="7"/>
    </row>
    <row r="2450" spans="2:3" ht="22.5" customHeight="1">
      <c r="B2450" s="6"/>
      <c r="C2450" s="7"/>
    </row>
    <row r="2451" spans="2:3" ht="22.5" customHeight="1">
      <c r="B2451" s="6"/>
      <c r="C2451" s="7"/>
    </row>
    <row r="2452" spans="2:3" ht="22.5" customHeight="1">
      <c r="B2452" s="6"/>
      <c r="C2452" s="7"/>
    </row>
    <row r="2453" spans="2:3" ht="22.5" customHeight="1">
      <c r="B2453" s="6"/>
      <c r="C2453" s="7"/>
    </row>
    <row r="2454" spans="2:3" ht="22.5" customHeight="1">
      <c r="B2454" s="6"/>
      <c r="C2454" s="7"/>
    </row>
    <row r="2455" spans="2:3" ht="22.5" customHeight="1">
      <c r="B2455" s="6"/>
      <c r="C2455" s="7"/>
    </row>
    <row r="2456" spans="2:3" ht="22.5" customHeight="1">
      <c r="B2456" s="6"/>
      <c r="C2456" s="7"/>
    </row>
    <row r="2457" spans="2:3" ht="22.5" customHeight="1">
      <c r="B2457" s="6"/>
      <c r="C2457" s="7"/>
    </row>
    <row r="2458" spans="2:3" ht="22.5" customHeight="1">
      <c r="B2458" s="6"/>
      <c r="C2458" s="7"/>
    </row>
    <row r="2459" spans="2:3" ht="22.5" customHeight="1">
      <c r="B2459" s="6"/>
      <c r="C2459" s="7"/>
    </row>
    <row r="2460" spans="2:3" ht="22.5" customHeight="1">
      <c r="B2460" s="6"/>
      <c r="C2460" s="7"/>
    </row>
    <row r="2461" spans="2:3" ht="22.5" customHeight="1">
      <c r="B2461" s="6"/>
      <c r="C2461" s="7"/>
    </row>
    <row r="2462" spans="2:3" ht="22.5" customHeight="1">
      <c r="B2462" s="6"/>
      <c r="C2462" s="7"/>
    </row>
    <row r="2463" spans="2:3" ht="22.5" customHeight="1">
      <c r="B2463" s="6"/>
      <c r="C2463" s="7"/>
    </row>
    <row r="2464" spans="2:3" ht="22.5" customHeight="1">
      <c r="B2464" s="6"/>
      <c r="C2464" s="7"/>
    </row>
    <row r="2465" spans="2:3" ht="22.5" customHeight="1">
      <c r="B2465" s="6"/>
      <c r="C2465" s="7"/>
    </row>
    <row r="2466" spans="2:3" ht="22.5" customHeight="1">
      <c r="B2466" s="6"/>
      <c r="C2466" s="7"/>
    </row>
    <row r="2467" spans="2:3" ht="22.5" customHeight="1">
      <c r="B2467" s="6"/>
      <c r="C2467" s="7"/>
    </row>
    <row r="2468" spans="2:3" ht="22.5" customHeight="1">
      <c r="B2468" s="6"/>
      <c r="C2468" s="7"/>
    </row>
    <row r="2469" spans="2:3" ht="22.5" customHeight="1">
      <c r="B2469" s="6"/>
      <c r="C2469" s="7"/>
    </row>
    <row r="2470" spans="2:3" ht="22.5" customHeight="1">
      <c r="B2470" s="6"/>
      <c r="C2470" s="7"/>
    </row>
    <row r="2471" spans="2:3" ht="22.5" customHeight="1">
      <c r="B2471" s="6"/>
      <c r="C2471" s="7"/>
    </row>
    <row r="2472" spans="2:3" ht="22.5" customHeight="1">
      <c r="B2472" s="6"/>
      <c r="C2472" s="7"/>
    </row>
    <row r="2473" spans="2:3" ht="22.5" customHeight="1">
      <c r="B2473" s="6"/>
      <c r="C2473" s="7"/>
    </row>
    <row r="2474" spans="2:3" ht="22.5" customHeight="1">
      <c r="B2474" s="6"/>
      <c r="C2474" s="7"/>
    </row>
    <row r="2475" spans="2:3" ht="22.5" customHeight="1">
      <c r="B2475" s="6"/>
      <c r="C2475" s="7"/>
    </row>
    <row r="2476" spans="2:3" ht="22.5" customHeight="1">
      <c r="B2476" s="6"/>
      <c r="C2476" s="7"/>
    </row>
    <row r="2477" spans="2:3" ht="22.5" customHeight="1">
      <c r="B2477" s="6"/>
      <c r="C2477" s="7"/>
    </row>
    <row r="2478" spans="2:3" ht="22.5" customHeight="1">
      <c r="B2478" s="6"/>
      <c r="C2478" s="7"/>
    </row>
    <row r="2479" spans="2:3" ht="22.5" customHeight="1">
      <c r="B2479" s="6"/>
      <c r="C2479" s="7"/>
    </row>
    <row r="2480" spans="2:3" ht="22.5" customHeight="1">
      <c r="B2480" s="6"/>
      <c r="C2480" s="7"/>
    </row>
    <row r="2481" spans="2:3" ht="22.5" customHeight="1">
      <c r="B2481" s="6"/>
      <c r="C2481" s="7"/>
    </row>
    <row r="2482" spans="2:3" ht="22.5" customHeight="1">
      <c r="B2482" s="6"/>
      <c r="C2482" s="7"/>
    </row>
    <row r="2483" spans="2:3" ht="22.5" customHeight="1">
      <c r="B2483" s="6"/>
      <c r="C2483" s="7"/>
    </row>
    <row r="2484" spans="2:3" ht="22.5" customHeight="1">
      <c r="B2484" s="6"/>
      <c r="C2484" s="7"/>
    </row>
    <row r="2485" spans="2:3" ht="22.5" customHeight="1">
      <c r="B2485" s="6"/>
      <c r="C2485" s="7"/>
    </row>
    <row r="2486" spans="2:3" ht="22.5" customHeight="1">
      <c r="B2486" s="6"/>
      <c r="C2486" s="7"/>
    </row>
    <row r="2487" spans="2:3" ht="22.5" customHeight="1">
      <c r="B2487" s="6"/>
      <c r="C2487" s="7"/>
    </row>
    <row r="2488" spans="2:3" ht="22.5" customHeight="1">
      <c r="B2488" s="6"/>
      <c r="C2488" s="7"/>
    </row>
    <row r="2489" spans="2:3" ht="22.5" customHeight="1">
      <c r="B2489" s="6"/>
      <c r="C2489" s="7"/>
    </row>
    <row r="2490" spans="2:3" ht="22.5" customHeight="1">
      <c r="B2490" s="6"/>
      <c r="C2490" s="7"/>
    </row>
    <row r="2491" spans="2:3" ht="22.5" customHeight="1">
      <c r="B2491" s="6"/>
      <c r="C2491" s="7"/>
    </row>
    <row r="2492" spans="2:3" ht="22.5" customHeight="1">
      <c r="B2492" s="6"/>
      <c r="C2492" s="7"/>
    </row>
    <row r="2493" spans="2:3" ht="22.5" customHeight="1">
      <c r="B2493" s="6"/>
      <c r="C2493" s="7"/>
    </row>
    <row r="2494" spans="2:3" ht="22.5" customHeight="1">
      <c r="B2494" s="6"/>
      <c r="C2494" s="7"/>
    </row>
    <row r="2495" spans="2:3" ht="22.5" customHeight="1">
      <c r="B2495" s="6"/>
      <c r="C2495" s="7"/>
    </row>
    <row r="2496" spans="2:3" ht="22.5" customHeight="1">
      <c r="B2496" s="6"/>
      <c r="C2496" s="7"/>
    </row>
    <row r="2497" spans="2:3" ht="22.5" customHeight="1">
      <c r="B2497" s="6"/>
      <c r="C2497" s="7"/>
    </row>
    <row r="2498" spans="2:3" ht="22.5" customHeight="1">
      <c r="B2498" s="6"/>
      <c r="C2498" s="7"/>
    </row>
    <row r="2499" spans="2:3" ht="22.5" customHeight="1">
      <c r="B2499" s="6"/>
      <c r="C2499" s="7"/>
    </row>
    <row r="2500" spans="2:3" ht="22.5" customHeight="1">
      <c r="B2500" s="6"/>
      <c r="C2500" s="7"/>
    </row>
    <row r="2501" spans="2:3" ht="22.5" customHeight="1">
      <c r="B2501" s="6"/>
      <c r="C2501" s="7"/>
    </row>
    <row r="2502" spans="2:3" ht="22.5" customHeight="1">
      <c r="B2502" s="6"/>
      <c r="C2502" s="7"/>
    </row>
    <row r="2503" spans="2:3" ht="22.5" customHeight="1">
      <c r="B2503" s="6"/>
      <c r="C2503" s="7"/>
    </row>
    <row r="2504" spans="2:3" ht="22.5" customHeight="1">
      <c r="B2504" s="6"/>
      <c r="C2504" s="7"/>
    </row>
    <row r="2505" spans="2:3" ht="22.5" customHeight="1">
      <c r="B2505" s="6"/>
      <c r="C2505" s="7"/>
    </row>
    <row r="2506" spans="2:3" ht="22.5" customHeight="1">
      <c r="B2506" s="6"/>
      <c r="C2506" s="7"/>
    </row>
    <row r="2507" spans="2:3" ht="22.5" customHeight="1">
      <c r="B2507" s="6"/>
      <c r="C2507" s="7"/>
    </row>
    <row r="2508" spans="2:3" ht="22.5" customHeight="1">
      <c r="B2508" s="6"/>
      <c r="C2508" s="7"/>
    </row>
    <row r="2509" spans="2:3" ht="22.5" customHeight="1">
      <c r="B2509" s="6"/>
      <c r="C2509" s="7"/>
    </row>
    <row r="2510" spans="2:3" ht="22.5" customHeight="1">
      <c r="B2510" s="6"/>
      <c r="C2510" s="7"/>
    </row>
    <row r="2511" spans="2:3" ht="22.5" customHeight="1">
      <c r="B2511" s="6"/>
      <c r="C2511" s="7"/>
    </row>
    <row r="2512" spans="2:3" ht="22.5" customHeight="1">
      <c r="B2512" s="6"/>
      <c r="C2512" s="7"/>
    </row>
    <row r="2513" spans="2:3" ht="22.5" customHeight="1">
      <c r="B2513" s="6"/>
      <c r="C2513" s="7"/>
    </row>
    <row r="2514" spans="2:3" ht="22.5" customHeight="1">
      <c r="B2514" s="6"/>
      <c r="C2514" s="7"/>
    </row>
    <row r="2515" spans="2:3" ht="22.5" customHeight="1">
      <c r="B2515" s="6"/>
      <c r="C2515" s="7"/>
    </row>
    <row r="2516" spans="2:3" ht="22.5" customHeight="1">
      <c r="B2516" s="6"/>
      <c r="C2516" s="7"/>
    </row>
    <row r="2517" spans="2:3" ht="22.5" customHeight="1">
      <c r="B2517" s="6"/>
      <c r="C2517" s="7"/>
    </row>
    <row r="2518" spans="2:3" ht="22.5" customHeight="1">
      <c r="B2518" s="6"/>
      <c r="C2518" s="7"/>
    </row>
    <row r="2519" spans="2:3" ht="22.5" customHeight="1">
      <c r="B2519" s="6"/>
      <c r="C2519" s="7"/>
    </row>
    <row r="2520" spans="2:3" ht="22.5" customHeight="1">
      <c r="B2520" s="6"/>
      <c r="C2520" s="7"/>
    </row>
    <row r="2521" spans="2:3" ht="22.5" customHeight="1">
      <c r="B2521" s="6"/>
      <c r="C2521" s="7"/>
    </row>
    <row r="2522" spans="2:3" ht="22.5" customHeight="1">
      <c r="B2522" s="6"/>
      <c r="C2522" s="7"/>
    </row>
    <row r="2523" spans="2:3" ht="22.5" customHeight="1">
      <c r="B2523" s="6"/>
      <c r="C2523" s="7"/>
    </row>
    <row r="2524" spans="2:3" ht="22.5" customHeight="1">
      <c r="B2524" s="6"/>
      <c r="C2524" s="7"/>
    </row>
    <row r="2525" spans="2:3" ht="22.5" customHeight="1">
      <c r="B2525" s="6"/>
      <c r="C2525" s="7"/>
    </row>
    <row r="2526" spans="2:3" ht="22.5" customHeight="1">
      <c r="B2526" s="6"/>
      <c r="C2526" s="7"/>
    </row>
    <row r="2527" spans="2:3" ht="22.5" customHeight="1">
      <c r="B2527" s="6"/>
      <c r="C2527" s="7"/>
    </row>
    <row r="2528" spans="2:3" ht="22.5" customHeight="1">
      <c r="B2528" s="6"/>
      <c r="C2528" s="7"/>
    </row>
    <row r="2529" spans="2:3" ht="22.5" customHeight="1">
      <c r="B2529" s="6"/>
      <c r="C2529" s="7"/>
    </row>
    <row r="2530" spans="2:3" ht="22.5" customHeight="1">
      <c r="B2530" s="6"/>
      <c r="C2530" s="7"/>
    </row>
    <row r="2531" spans="2:3" ht="22.5" customHeight="1">
      <c r="B2531" s="6"/>
      <c r="C2531" s="7"/>
    </row>
    <row r="2532" spans="2:3" ht="22.5" customHeight="1">
      <c r="B2532" s="6"/>
      <c r="C2532" s="7"/>
    </row>
    <row r="2533" spans="2:3" ht="22.5" customHeight="1">
      <c r="B2533" s="6"/>
      <c r="C2533" s="7"/>
    </row>
    <row r="2534" spans="2:3" ht="22.5" customHeight="1">
      <c r="B2534" s="6"/>
      <c r="C2534" s="7"/>
    </row>
    <row r="2535" spans="2:3" ht="22.5" customHeight="1">
      <c r="B2535" s="6"/>
      <c r="C2535" s="7"/>
    </row>
    <row r="2536" spans="2:3" ht="22.5" customHeight="1">
      <c r="B2536" s="6"/>
      <c r="C2536" s="7"/>
    </row>
    <row r="2537" spans="2:3" ht="22.5" customHeight="1">
      <c r="B2537" s="6"/>
      <c r="C2537" s="7"/>
    </row>
    <row r="2538" spans="2:3" ht="22.5" customHeight="1">
      <c r="B2538" s="6"/>
      <c r="C2538" s="7"/>
    </row>
    <row r="2539" spans="2:3" ht="22.5" customHeight="1">
      <c r="B2539" s="6"/>
      <c r="C2539" s="7"/>
    </row>
    <row r="2540" spans="2:3" ht="22.5" customHeight="1">
      <c r="B2540" s="6"/>
      <c r="C2540" s="7"/>
    </row>
    <row r="2541" spans="2:3" ht="22.5" customHeight="1">
      <c r="B2541" s="6"/>
      <c r="C2541" s="7"/>
    </row>
    <row r="2542" spans="2:3" ht="22.5" customHeight="1">
      <c r="B2542" s="6"/>
      <c r="C2542" s="7"/>
    </row>
    <row r="2543" spans="2:3" ht="22.5" customHeight="1">
      <c r="B2543" s="6"/>
      <c r="C2543" s="7"/>
    </row>
    <row r="2544" spans="2:3" ht="22.5" customHeight="1">
      <c r="B2544" s="6"/>
      <c r="C2544" s="7"/>
    </row>
    <row r="2545" spans="2:3" ht="22.5" customHeight="1">
      <c r="B2545" s="6"/>
      <c r="C2545" s="7"/>
    </row>
    <row r="2546" spans="2:3" ht="22.5" customHeight="1">
      <c r="B2546" s="6"/>
      <c r="C2546" s="7"/>
    </row>
    <row r="2547" spans="2:3" ht="22.5" customHeight="1">
      <c r="B2547" s="6"/>
      <c r="C2547" s="7"/>
    </row>
    <row r="2548" spans="2:3" ht="22.5" customHeight="1">
      <c r="B2548" s="6"/>
      <c r="C2548" s="7"/>
    </row>
    <row r="2549" spans="2:3" ht="22.5" customHeight="1">
      <c r="B2549" s="6"/>
      <c r="C2549" s="7"/>
    </row>
    <row r="2550" spans="2:3" ht="22.5" customHeight="1">
      <c r="B2550" s="6"/>
      <c r="C2550" s="7"/>
    </row>
    <row r="2551" spans="2:3" ht="22.5" customHeight="1">
      <c r="B2551" s="6"/>
      <c r="C2551" s="7"/>
    </row>
    <row r="2552" spans="2:3" ht="22.5" customHeight="1">
      <c r="B2552" s="6"/>
      <c r="C2552" s="7"/>
    </row>
    <row r="2553" spans="2:3" ht="22.5" customHeight="1">
      <c r="B2553" s="6"/>
      <c r="C2553" s="7"/>
    </row>
    <row r="2554" spans="2:3" ht="22.5" customHeight="1">
      <c r="B2554" s="6"/>
      <c r="C2554" s="7"/>
    </row>
    <row r="2555" spans="2:3" ht="22.5" customHeight="1">
      <c r="B2555" s="6"/>
      <c r="C2555" s="7"/>
    </row>
    <row r="2556" spans="2:3" ht="22.5" customHeight="1">
      <c r="B2556" s="6"/>
      <c r="C2556" s="7"/>
    </row>
    <row r="2557" spans="2:3" ht="22.5" customHeight="1">
      <c r="B2557" s="6"/>
      <c r="C2557" s="7"/>
    </row>
    <row r="2558" spans="2:3" ht="22.5" customHeight="1">
      <c r="B2558" s="6"/>
      <c r="C2558" s="7"/>
    </row>
    <row r="2559" spans="2:3" ht="22.5" customHeight="1">
      <c r="B2559" s="6"/>
      <c r="C2559" s="7"/>
    </row>
    <row r="2560" spans="2:3" ht="22.5" customHeight="1">
      <c r="B2560" s="6"/>
      <c r="C2560" s="7"/>
    </row>
    <row r="2561" spans="2:3" ht="22.5" customHeight="1">
      <c r="B2561" s="6"/>
      <c r="C2561" s="7"/>
    </row>
    <row r="2562" spans="2:3" ht="22.5" customHeight="1">
      <c r="B2562" s="6"/>
      <c r="C2562" s="7"/>
    </row>
    <row r="2563" spans="2:3" ht="22.5" customHeight="1">
      <c r="B2563" s="6"/>
      <c r="C2563" s="7"/>
    </row>
    <row r="2564" spans="2:3" ht="22.5" customHeight="1">
      <c r="B2564" s="6"/>
      <c r="C2564" s="7"/>
    </row>
    <row r="2565" spans="2:3" ht="22.5" customHeight="1">
      <c r="B2565" s="6"/>
      <c r="C2565" s="7"/>
    </row>
    <row r="2566" spans="2:3" ht="22.5" customHeight="1">
      <c r="B2566" s="6"/>
      <c r="C2566" s="7"/>
    </row>
    <row r="2567" spans="2:3" ht="22.5" customHeight="1">
      <c r="B2567" s="6"/>
      <c r="C2567" s="7"/>
    </row>
    <row r="2568" spans="2:3" ht="22.5" customHeight="1">
      <c r="B2568" s="6"/>
      <c r="C2568" s="7"/>
    </row>
    <row r="2569" spans="2:3" ht="22.5" customHeight="1">
      <c r="B2569" s="6"/>
      <c r="C2569" s="7"/>
    </row>
    <row r="2570" spans="2:3" ht="22.5" customHeight="1">
      <c r="B2570" s="6"/>
      <c r="C2570" s="7"/>
    </row>
    <row r="2571" spans="2:3" ht="22.5" customHeight="1">
      <c r="B2571" s="6"/>
      <c r="C2571" s="7"/>
    </row>
    <row r="2572" spans="2:3" ht="22.5" customHeight="1">
      <c r="B2572" s="6"/>
      <c r="C2572" s="7"/>
    </row>
    <row r="2573" spans="2:3" ht="22.5" customHeight="1">
      <c r="B2573" s="6"/>
      <c r="C2573" s="7"/>
    </row>
    <row r="2574" spans="2:3" ht="22.5" customHeight="1">
      <c r="B2574" s="6"/>
      <c r="C2574" s="7"/>
    </row>
    <row r="2575" spans="2:3" ht="22.5" customHeight="1">
      <c r="B2575" s="6"/>
      <c r="C2575" s="7"/>
    </row>
    <row r="2576" spans="2:3" ht="22.5" customHeight="1">
      <c r="B2576" s="6"/>
      <c r="C2576" s="7"/>
    </row>
    <row r="2577" spans="2:3" ht="22.5" customHeight="1">
      <c r="B2577" s="6"/>
      <c r="C2577" s="7"/>
    </row>
    <row r="2578" spans="2:3" ht="22.5" customHeight="1">
      <c r="B2578" s="6"/>
      <c r="C2578" s="7"/>
    </row>
    <row r="2579" spans="2:3" ht="22.5" customHeight="1">
      <c r="B2579" s="6"/>
      <c r="C2579" s="7"/>
    </row>
    <row r="2580" spans="2:3" ht="22.5" customHeight="1">
      <c r="B2580" s="6"/>
      <c r="C2580" s="7"/>
    </row>
    <row r="2581" spans="2:3" ht="22.5" customHeight="1">
      <c r="B2581" s="6"/>
      <c r="C2581" s="7"/>
    </row>
    <row r="2582" spans="2:3" ht="22.5" customHeight="1">
      <c r="B2582" s="6"/>
      <c r="C2582" s="7"/>
    </row>
    <row r="2583" spans="2:3" ht="22.5" customHeight="1">
      <c r="B2583" s="6"/>
      <c r="C2583" s="7"/>
    </row>
    <row r="2584" spans="2:3" ht="22.5" customHeight="1">
      <c r="B2584" s="6"/>
      <c r="C2584" s="7"/>
    </row>
    <row r="2585" spans="2:3" ht="22.5" customHeight="1">
      <c r="B2585" s="6"/>
      <c r="C2585" s="7"/>
    </row>
    <row r="2586" spans="2:3" ht="22.5" customHeight="1">
      <c r="B2586" s="6"/>
      <c r="C2586" s="7"/>
    </row>
    <row r="2587" spans="2:3" ht="22.5" customHeight="1">
      <c r="B2587" s="6"/>
      <c r="C2587" s="7"/>
    </row>
    <row r="2588" spans="2:3" ht="22.5" customHeight="1">
      <c r="B2588" s="6"/>
      <c r="C2588" s="7"/>
    </row>
    <row r="2589" spans="2:3" ht="22.5" customHeight="1">
      <c r="B2589" s="6"/>
      <c r="C2589" s="7"/>
    </row>
    <row r="2590" spans="2:3" ht="22.5" customHeight="1">
      <c r="B2590" s="6"/>
      <c r="C2590" s="7"/>
    </row>
    <row r="2591" spans="2:3" ht="22.5" customHeight="1">
      <c r="B2591" s="6"/>
      <c r="C2591" s="7"/>
    </row>
    <row r="2592" spans="2:3" ht="22.5" customHeight="1">
      <c r="B2592" s="6"/>
      <c r="C2592" s="7"/>
    </row>
    <row r="2593" spans="2:3" ht="22.5" customHeight="1">
      <c r="B2593" s="6"/>
      <c r="C2593" s="7"/>
    </row>
    <row r="2594" spans="2:3" ht="22.5" customHeight="1">
      <c r="B2594" s="6"/>
      <c r="C2594" s="7"/>
    </row>
    <row r="2595" spans="2:3" ht="22.5" customHeight="1">
      <c r="B2595" s="6"/>
      <c r="C2595" s="7"/>
    </row>
    <row r="2596" spans="2:3" ht="22.5" customHeight="1">
      <c r="B2596" s="6"/>
      <c r="C2596" s="7"/>
    </row>
    <row r="2597" spans="2:3" ht="22.5" customHeight="1">
      <c r="B2597" s="6"/>
      <c r="C2597" s="7"/>
    </row>
    <row r="2598" spans="2:3" ht="22.5" customHeight="1">
      <c r="B2598" s="6"/>
      <c r="C2598" s="7"/>
    </row>
    <row r="2599" spans="2:3" ht="22.5" customHeight="1">
      <c r="B2599" s="6"/>
      <c r="C2599" s="7"/>
    </row>
    <row r="2600" spans="2:3" ht="22.5" customHeight="1">
      <c r="B2600" s="6"/>
      <c r="C2600" s="7"/>
    </row>
    <row r="2601" spans="2:3" ht="22.5" customHeight="1">
      <c r="B2601" s="6"/>
      <c r="C2601" s="7"/>
    </row>
    <row r="2602" spans="2:3" ht="22.5" customHeight="1">
      <c r="B2602" s="6"/>
      <c r="C2602" s="7"/>
    </row>
    <row r="2603" spans="2:3" ht="22.5" customHeight="1">
      <c r="B2603" s="6"/>
      <c r="C2603" s="7"/>
    </row>
    <row r="2604" spans="2:3" ht="22.5" customHeight="1">
      <c r="B2604" s="6"/>
      <c r="C2604" s="7"/>
    </row>
    <row r="2605" spans="2:3" ht="22.5" customHeight="1">
      <c r="B2605" s="6"/>
      <c r="C2605" s="7"/>
    </row>
    <row r="2606" spans="2:3" ht="22.5" customHeight="1">
      <c r="B2606" s="6"/>
      <c r="C2606" s="7"/>
    </row>
    <row r="2607" spans="2:3" ht="22.5" customHeight="1">
      <c r="B2607" s="6"/>
      <c r="C2607" s="7"/>
    </row>
    <row r="2608" spans="2:3" ht="22.5" customHeight="1">
      <c r="B2608" s="6"/>
      <c r="C2608" s="7"/>
    </row>
    <row r="2609" spans="2:3" ht="22.5" customHeight="1">
      <c r="B2609" s="6"/>
      <c r="C2609" s="7"/>
    </row>
    <row r="2610" spans="2:3" ht="22.5" customHeight="1">
      <c r="B2610" s="6"/>
      <c r="C2610" s="7"/>
    </row>
    <row r="2611" spans="2:3" ht="22.5" customHeight="1">
      <c r="B2611" s="6"/>
      <c r="C2611" s="7"/>
    </row>
    <row r="2612" spans="2:3" ht="22.5" customHeight="1">
      <c r="B2612" s="6"/>
      <c r="C2612" s="7"/>
    </row>
    <row r="2613" spans="2:3" ht="22.5" customHeight="1">
      <c r="B2613" s="6"/>
      <c r="C2613" s="7"/>
    </row>
    <row r="2614" spans="2:3" ht="22.5" customHeight="1">
      <c r="B2614" s="6"/>
      <c r="C2614" s="7"/>
    </row>
    <row r="2615" spans="2:3" ht="22.5" customHeight="1">
      <c r="B2615" s="6"/>
      <c r="C2615" s="7"/>
    </row>
    <row r="2616" spans="2:3" ht="22.5" customHeight="1">
      <c r="B2616" s="6"/>
      <c r="C2616" s="7"/>
    </row>
    <row r="2617" spans="2:3" ht="22.5" customHeight="1">
      <c r="B2617" s="6"/>
      <c r="C2617" s="7"/>
    </row>
    <row r="2618" spans="2:3" ht="22.5" customHeight="1">
      <c r="B2618" s="6"/>
      <c r="C2618" s="7"/>
    </row>
    <row r="2619" spans="2:3" ht="22.5" customHeight="1">
      <c r="B2619" s="6"/>
      <c r="C2619" s="7"/>
    </row>
    <row r="2620" spans="2:3" ht="22.5" customHeight="1">
      <c r="B2620" s="6"/>
      <c r="C2620" s="7"/>
    </row>
    <row r="2621" spans="2:3" ht="22.5" customHeight="1">
      <c r="B2621" s="6"/>
      <c r="C2621" s="7"/>
    </row>
    <row r="2622" spans="2:3" ht="22.5" customHeight="1">
      <c r="B2622" s="6"/>
      <c r="C2622" s="7"/>
    </row>
    <row r="2623" spans="2:3" ht="22.5" customHeight="1">
      <c r="B2623" s="6"/>
      <c r="C2623" s="7"/>
    </row>
    <row r="2624" spans="2:3" ht="22.5" customHeight="1">
      <c r="B2624" s="6"/>
      <c r="C2624" s="7"/>
    </row>
    <row r="2625" spans="2:3" ht="22.5" customHeight="1">
      <c r="B2625" s="6"/>
      <c r="C2625" s="7"/>
    </row>
    <row r="2626" spans="2:3" ht="22.5" customHeight="1">
      <c r="B2626" s="6"/>
      <c r="C2626" s="7"/>
    </row>
    <row r="2627" spans="2:3" ht="22.5" customHeight="1">
      <c r="B2627" s="6"/>
      <c r="C2627" s="7"/>
    </row>
    <row r="2628" spans="2:3" ht="22.5" customHeight="1">
      <c r="B2628" s="6"/>
      <c r="C2628" s="7"/>
    </row>
    <row r="2629" spans="2:3" ht="22.5" customHeight="1">
      <c r="B2629" s="6"/>
      <c r="C2629" s="7"/>
    </row>
    <row r="2630" spans="2:3" ht="22.5" customHeight="1">
      <c r="B2630" s="6"/>
      <c r="C2630" s="7"/>
    </row>
    <row r="2631" spans="2:3" ht="22.5" customHeight="1">
      <c r="B2631" s="6"/>
      <c r="C2631" s="7"/>
    </row>
    <row r="2632" spans="2:3" ht="22.5" customHeight="1">
      <c r="B2632" s="6"/>
      <c r="C2632" s="7"/>
    </row>
    <row r="2633" spans="2:3" ht="22.5" customHeight="1">
      <c r="B2633" s="6"/>
      <c r="C2633" s="7"/>
    </row>
    <row r="2634" spans="2:3" ht="22.5" customHeight="1">
      <c r="B2634" s="6"/>
      <c r="C2634" s="7"/>
    </row>
    <row r="2635" spans="2:3" ht="22.5" customHeight="1">
      <c r="B2635" s="6"/>
      <c r="C2635" s="7"/>
    </row>
    <row r="2636" spans="2:3" ht="22.5" customHeight="1">
      <c r="B2636" s="6"/>
      <c r="C2636" s="7"/>
    </row>
    <row r="2637" spans="2:3" ht="22.5" customHeight="1">
      <c r="B2637" s="6"/>
      <c r="C2637" s="7"/>
    </row>
    <row r="2638" spans="2:3" ht="22.5" customHeight="1">
      <c r="B2638" s="6"/>
      <c r="C2638" s="7"/>
    </row>
    <row r="2639" spans="2:3" ht="22.5" customHeight="1">
      <c r="B2639" s="6"/>
      <c r="C2639" s="7"/>
    </row>
    <row r="2640" spans="2:3" ht="22.5" customHeight="1">
      <c r="B2640" s="6"/>
      <c r="C2640" s="7"/>
    </row>
    <row r="2641" spans="2:3" ht="22.5" customHeight="1">
      <c r="B2641" s="6"/>
      <c r="C2641" s="7"/>
    </row>
    <row r="2642" spans="2:3" ht="22.5" customHeight="1">
      <c r="B2642" s="6"/>
      <c r="C2642" s="7"/>
    </row>
    <row r="2643" spans="2:3" ht="22.5" customHeight="1">
      <c r="B2643" s="6"/>
      <c r="C2643" s="7"/>
    </row>
    <row r="2644" spans="2:3" ht="22.5" customHeight="1">
      <c r="B2644" s="6"/>
      <c r="C2644" s="7"/>
    </row>
    <row r="2645" spans="2:3" ht="22.5" customHeight="1">
      <c r="B2645" s="6"/>
      <c r="C2645" s="7"/>
    </row>
    <row r="2646" spans="2:3" ht="22.5" customHeight="1">
      <c r="B2646" s="6"/>
      <c r="C2646" s="7"/>
    </row>
    <row r="2647" spans="2:3" ht="22.5" customHeight="1">
      <c r="B2647" s="6"/>
      <c r="C2647" s="7"/>
    </row>
    <row r="2648" spans="2:3" ht="22.5" customHeight="1">
      <c r="B2648" s="6"/>
      <c r="C2648" s="7"/>
    </row>
    <row r="2649" spans="2:3" ht="22.5" customHeight="1">
      <c r="B2649" s="6"/>
      <c r="C2649" s="7"/>
    </row>
    <row r="2650" spans="2:3" ht="22.5" customHeight="1">
      <c r="B2650" s="6"/>
      <c r="C2650" s="7"/>
    </row>
    <row r="2651" spans="2:3" ht="22.5" customHeight="1">
      <c r="B2651" s="6"/>
      <c r="C2651" s="7"/>
    </row>
    <row r="2652" spans="2:3" ht="22.5" customHeight="1">
      <c r="B2652" s="6"/>
      <c r="C2652" s="7"/>
    </row>
    <row r="2653" spans="2:3" ht="22.5" customHeight="1">
      <c r="B2653" s="6"/>
      <c r="C2653" s="7"/>
    </row>
    <row r="2654" spans="2:3" ht="22.5" customHeight="1">
      <c r="B2654" s="6"/>
      <c r="C2654" s="7"/>
    </row>
    <row r="2655" spans="2:3" ht="22.5" customHeight="1">
      <c r="B2655" s="6"/>
      <c r="C2655" s="7"/>
    </row>
    <row r="2656" spans="2:3" ht="22.5" customHeight="1">
      <c r="B2656" s="6"/>
      <c r="C2656" s="7"/>
    </row>
    <row r="2657" spans="2:3" ht="22.5" customHeight="1">
      <c r="B2657" s="6"/>
      <c r="C2657" s="7"/>
    </row>
    <row r="2658" spans="2:3" ht="22.5" customHeight="1">
      <c r="B2658" s="6"/>
      <c r="C2658" s="7"/>
    </row>
    <row r="2659" spans="2:3" ht="22.5" customHeight="1">
      <c r="B2659" s="6"/>
      <c r="C2659" s="7"/>
    </row>
    <row r="2660" spans="2:3" ht="22.5" customHeight="1">
      <c r="B2660" s="6"/>
      <c r="C2660" s="7"/>
    </row>
    <row r="2661" spans="2:3" ht="22.5" customHeight="1">
      <c r="B2661" s="6"/>
      <c r="C2661" s="7"/>
    </row>
    <row r="2662" spans="2:3" ht="22.5" customHeight="1">
      <c r="B2662" s="6"/>
      <c r="C2662" s="7"/>
    </row>
    <row r="2663" spans="2:3" ht="22.5" customHeight="1">
      <c r="B2663" s="6"/>
      <c r="C2663" s="7"/>
    </row>
    <row r="2664" spans="2:3" ht="22.5" customHeight="1">
      <c r="B2664" s="6"/>
      <c r="C2664" s="7"/>
    </row>
    <row r="2665" spans="2:3" ht="22.5" customHeight="1">
      <c r="B2665" s="6"/>
      <c r="C2665" s="7"/>
    </row>
    <row r="2666" spans="2:3" ht="22.5" customHeight="1">
      <c r="B2666" s="6"/>
      <c r="C2666" s="7"/>
    </row>
    <row r="2667" spans="2:3" ht="22.5" customHeight="1">
      <c r="B2667" s="6"/>
      <c r="C2667" s="7"/>
    </row>
    <row r="2668" spans="2:3" ht="22.5" customHeight="1">
      <c r="B2668" s="6"/>
      <c r="C2668" s="7"/>
    </row>
    <row r="2669" spans="2:3" ht="22.5" customHeight="1">
      <c r="B2669" s="6"/>
      <c r="C2669" s="7"/>
    </row>
    <row r="2670" spans="2:3" ht="22.5" customHeight="1">
      <c r="B2670" s="6"/>
      <c r="C2670" s="7"/>
    </row>
    <row r="2671" spans="2:3" ht="22.5" customHeight="1">
      <c r="B2671" s="6"/>
      <c r="C2671" s="7"/>
    </row>
    <row r="2672" spans="2:3" ht="22.5" customHeight="1">
      <c r="B2672" s="6"/>
      <c r="C2672" s="7"/>
    </row>
    <row r="2673" spans="2:3" ht="22.5" customHeight="1">
      <c r="B2673" s="6"/>
      <c r="C2673" s="7"/>
    </row>
    <row r="2674" spans="2:3" ht="22.5" customHeight="1">
      <c r="B2674" s="6"/>
      <c r="C2674" s="7"/>
    </row>
    <row r="2675" spans="2:3" ht="22.5" customHeight="1">
      <c r="B2675" s="6"/>
      <c r="C2675" s="7"/>
    </row>
    <row r="2676" spans="2:3" ht="22.5" customHeight="1">
      <c r="B2676" s="6"/>
      <c r="C2676" s="7"/>
    </row>
    <row r="2677" spans="2:3" ht="22.5" customHeight="1">
      <c r="B2677" s="6"/>
      <c r="C2677" s="7"/>
    </row>
    <row r="2678" spans="2:3" ht="22.5" customHeight="1">
      <c r="B2678" s="6"/>
      <c r="C2678" s="7"/>
    </row>
    <row r="2679" spans="2:3" ht="22.5" customHeight="1">
      <c r="B2679" s="6"/>
      <c r="C2679" s="7"/>
    </row>
    <row r="2680" spans="2:3" ht="22.5" customHeight="1">
      <c r="B2680" s="6"/>
      <c r="C2680" s="7"/>
    </row>
    <row r="2681" spans="2:3" ht="22.5" customHeight="1">
      <c r="B2681" s="6"/>
      <c r="C2681" s="7"/>
    </row>
    <row r="2682" spans="2:3" ht="22.5" customHeight="1">
      <c r="B2682" s="6"/>
      <c r="C2682" s="7"/>
    </row>
    <row r="2683" spans="2:3" ht="22.5" customHeight="1">
      <c r="B2683" s="6"/>
      <c r="C2683" s="7"/>
    </row>
    <row r="2684" spans="2:3" ht="22.5" customHeight="1">
      <c r="B2684" s="6"/>
      <c r="C2684" s="7"/>
    </row>
    <row r="2685" spans="2:3" ht="22.5" customHeight="1">
      <c r="B2685" s="6"/>
      <c r="C2685" s="7"/>
    </row>
    <row r="2686" spans="2:3" ht="22.5" customHeight="1">
      <c r="B2686" s="6"/>
      <c r="C2686" s="7"/>
    </row>
    <row r="2687" spans="2:3" ht="22.5" customHeight="1">
      <c r="B2687" s="6"/>
      <c r="C2687" s="7"/>
    </row>
    <row r="2688" spans="2:3" ht="22.5" customHeight="1">
      <c r="B2688" s="6"/>
      <c r="C2688" s="7"/>
    </row>
    <row r="2689" spans="2:3" ht="22.5" customHeight="1">
      <c r="B2689" s="6"/>
      <c r="C2689" s="7"/>
    </row>
    <row r="2690" spans="2:3" ht="22.5" customHeight="1">
      <c r="B2690" s="6"/>
      <c r="C2690" s="7"/>
    </row>
    <row r="2691" spans="2:3" ht="22.5" customHeight="1">
      <c r="B2691" s="6"/>
      <c r="C2691" s="7"/>
    </row>
    <row r="2692" spans="2:3" ht="22.5" customHeight="1">
      <c r="B2692" s="6"/>
      <c r="C2692" s="7"/>
    </row>
    <row r="2693" spans="2:3" ht="22.5" customHeight="1">
      <c r="B2693" s="6"/>
      <c r="C2693" s="7"/>
    </row>
    <row r="2694" spans="2:3" ht="22.5" customHeight="1">
      <c r="B2694" s="6"/>
      <c r="C2694" s="7"/>
    </row>
    <row r="2695" spans="2:3" ht="22.5" customHeight="1">
      <c r="B2695" s="6"/>
      <c r="C2695" s="7"/>
    </row>
    <row r="2696" spans="2:3" ht="22.5" customHeight="1">
      <c r="B2696" s="6"/>
      <c r="C2696" s="7"/>
    </row>
    <row r="2697" spans="2:3" ht="22.5" customHeight="1">
      <c r="B2697" s="6"/>
      <c r="C2697" s="7"/>
    </row>
    <row r="2698" spans="2:3" ht="22.5" customHeight="1">
      <c r="B2698" s="6"/>
      <c r="C2698" s="7"/>
    </row>
    <row r="2699" spans="2:3" ht="22.5" customHeight="1">
      <c r="B2699" s="6"/>
      <c r="C2699" s="7"/>
    </row>
    <row r="2700" spans="2:3" ht="22.5" customHeight="1">
      <c r="B2700" s="6"/>
      <c r="C2700" s="7"/>
    </row>
    <row r="2701" spans="2:3" ht="22.5" customHeight="1">
      <c r="B2701" s="6"/>
      <c r="C2701" s="7"/>
    </row>
    <row r="2702" spans="2:3" ht="22.5" customHeight="1">
      <c r="B2702" s="6"/>
      <c r="C2702" s="7"/>
    </row>
    <row r="2703" spans="2:3" ht="22.5" customHeight="1">
      <c r="B2703" s="6"/>
      <c r="C2703" s="7"/>
    </row>
    <row r="2704" spans="2:3" ht="22.5" customHeight="1">
      <c r="B2704" s="6"/>
      <c r="C2704" s="7"/>
    </row>
    <row r="2705" spans="2:3" ht="22.5" customHeight="1">
      <c r="B2705" s="6"/>
      <c r="C2705" s="7"/>
    </row>
    <row r="2706" spans="2:3" ht="22.5" customHeight="1">
      <c r="B2706" s="6"/>
      <c r="C2706" s="7"/>
    </row>
    <row r="2707" spans="2:3" ht="22.5" customHeight="1">
      <c r="B2707" s="6"/>
      <c r="C2707" s="7"/>
    </row>
    <row r="2708" spans="2:3" ht="22.5" customHeight="1">
      <c r="B2708" s="6"/>
      <c r="C2708" s="7"/>
    </row>
    <row r="2709" spans="2:3" ht="22.5" customHeight="1">
      <c r="B2709" s="6"/>
      <c r="C2709" s="7"/>
    </row>
    <row r="2710" spans="2:3" ht="22.5" customHeight="1">
      <c r="B2710" s="6"/>
      <c r="C2710" s="7"/>
    </row>
    <row r="2711" spans="2:3" ht="22.5" customHeight="1">
      <c r="B2711" s="6"/>
      <c r="C2711" s="7"/>
    </row>
    <row r="2712" spans="2:3" ht="22.5" customHeight="1">
      <c r="B2712" s="6"/>
      <c r="C2712" s="7"/>
    </row>
    <row r="2713" spans="2:3" ht="22.5" customHeight="1">
      <c r="B2713" s="6"/>
      <c r="C2713" s="7"/>
    </row>
    <row r="2714" spans="2:3" ht="22.5" customHeight="1">
      <c r="B2714" s="6"/>
      <c r="C2714" s="7"/>
    </row>
    <row r="2715" spans="2:3" ht="22.5" customHeight="1">
      <c r="B2715" s="6"/>
      <c r="C2715" s="7"/>
    </row>
    <row r="2716" spans="2:3" ht="22.5" customHeight="1">
      <c r="B2716" s="6"/>
      <c r="C2716" s="7"/>
    </row>
    <row r="2717" spans="2:3" ht="22.5" customHeight="1">
      <c r="B2717" s="6"/>
      <c r="C2717" s="7"/>
    </row>
    <row r="2718" spans="2:3" ht="22.5" customHeight="1">
      <c r="B2718" s="6"/>
      <c r="C2718" s="7"/>
    </row>
    <row r="2719" spans="2:3" ht="22.5" customHeight="1">
      <c r="B2719" s="6"/>
      <c r="C2719" s="7"/>
    </row>
    <row r="2720" spans="2:3" ht="22.5" customHeight="1">
      <c r="B2720" s="6"/>
      <c r="C2720" s="7"/>
    </row>
    <row r="2721" spans="2:3" ht="22.5" customHeight="1">
      <c r="B2721" s="6"/>
      <c r="C2721" s="7"/>
    </row>
    <row r="2722" spans="2:3" ht="22.5" customHeight="1">
      <c r="B2722" s="6"/>
      <c r="C2722" s="7"/>
    </row>
    <row r="2723" spans="2:3" ht="22.5" customHeight="1">
      <c r="B2723" s="6"/>
      <c r="C2723" s="7"/>
    </row>
    <row r="2724" spans="2:3" ht="22.5" customHeight="1">
      <c r="B2724" s="6"/>
      <c r="C2724" s="7"/>
    </row>
    <row r="2725" spans="2:3" ht="22.5" customHeight="1">
      <c r="B2725" s="6"/>
      <c r="C2725" s="7"/>
    </row>
    <row r="2726" spans="2:3" ht="22.5" customHeight="1">
      <c r="B2726" s="6"/>
      <c r="C2726" s="7"/>
    </row>
    <row r="2727" spans="2:3" ht="22.5" customHeight="1">
      <c r="B2727" s="6"/>
      <c r="C2727" s="7"/>
    </row>
    <row r="2728" spans="2:3" ht="22.5" customHeight="1">
      <c r="B2728" s="6"/>
      <c r="C2728" s="7"/>
    </row>
    <row r="2729" spans="2:3" ht="22.5" customHeight="1">
      <c r="B2729" s="6"/>
      <c r="C2729" s="7"/>
    </row>
    <row r="2730" spans="2:3" ht="22.5" customHeight="1">
      <c r="B2730" s="6"/>
      <c r="C2730" s="7"/>
    </row>
    <row r="2731" spans="2:3" ht="22.5" customHeight="1">
      <c r="B2731" s="6"/>
      <c r="C2731" s="7"/>
    </row>
    <row r="2732" spans="2:3" ht="22.5" customHeight="1">
      <c r="B2732" s="6"/>
      <c r="C2732" s="7"/>
    </row>
    <row r="2733" spans="2:3" ht="22.5" customHeight="1">
      <c r="B2733" s="6"/>
      <c r="C2733" s="7"/>
    </row>
    <row r="2734" spans="2:3" ht="22.5" customHeight="1">
      <c r="B2734" s="6"/>
      <c r="C2734" s="7"/>
    </row>
    <row r="2735" spans="2:3" ht="22.5" customHeight="1">
      <c r="B2735" s="6"/>
      <c r="C2735" s="7"/>
    </row>
    <row r="2736" spans="2:3" ht="22.5" customHeight="1">
      <c r="B2736" s="6"/>
      <c r="C2736" s="7"/>
    </row>
    <row r="2737" spans="2:3" ht="22.5" customHeight="1">
      <c r="B2737" s="6"/>
      <c r="C2737" s="7"/>
    </row>
    <row r="2738" spans="2:3" ht="22.5" customHeight="1">
      <c r="B2738" s="6"/>
      <c r="C2738" s="7"/>
    </row>
    <row r="2739" spans="2:3" ht="22.5" customHeight="1">
      <c r="B2739" s="6"/>
      <c r="C2739" s="7"/>
    </row>
    <row r="2740" spans="2:3" ht="22.5" customHeight="1">
      <c r="B2740" s="6"/>
      <c r="C2740" s="7"/>
    </row>
    <row r="2741" spans="2:3" ht="22.5" customHeight="1">
      <c r="B2741" s="6"/>
      <c r="C2741" s="7"/>
    </row>
    <row r="2742" spans="2:3" ht="22.5" customHeight="1">
      <c r="B2742" s="6"/>
      <c r="C2742" s="7"/>
    </row>
    <row r="2743" spans="2:3" ht="22.5" customHeight="1">
      <c r="B2743" s="6"/>
      <c r="C2743" s="7"/>
    </row>
    <row r="2744" spans="2:3" ht="22.5" customHeight="1">
      <c r="B2744" s="6"/>
      <c r="C2744" s="7"/>
    </row>
    <row r="2745" spans="2:3" ht="22.5" customHeight="1">
      <c r="B2745" s="6"/>
      <c r="C2745" s="7"/>
    </row>
    <row r="2746" spans="2:3" ht="22.5" customHeight="1">
      <c r="B2746" s="6"/>
      <c r="C2746" s="7"/>
    </row>
    <row r="2747" spans="2:3" ht="22.5" customHeight="1">
      <c r="B2747" s="6"/>
      <c r="C2747" s="7"/>
    </row>
    <row r="2748" spans="2:3" ht="22.5" customHeight="1">
      <c r="B2748" s="6"/>
      <c r="C2748" s="7"/>
    </row>
    <row r="2749" spans="2:3" ht="22.5" customHeight="1">
      <c r="B2749" s="6"/>
      <c r="C2749" s="7"/>
    </row>
    <row r="2750" spans="2:3" ht="22.5" customHeight="1">
      <c r="B2750" s="6"/>
      <c r="C2750" s="7"/>
    </row>
    <row r="2751" spans="2:3" ht="22.5" customHeight="1">
      <c r="B2751" s="6"/>
      <c r="C2751" s="7"/>
    </row>
    <row r="2752" spans="2:3" ht="22.5" customHeight="1">
      <c r="B2752" s="6"/>
      <c r="C2752" s="7"/>
    </row>
    <row r="2753" spans="2:3" ht="22.5" customHeight="1">
      <c r="B2753" s="6"/>
      <c r="C2753" s="7"/>
    </row>
    <row r="2754" spans="2:3" ht="22.5" customHeight="1">
      <c r="B2754" s="6"/>
      <c r="C2754" s="7"/>
    </row>
    <row r="2755" spans="2:3" ht="22.5" customHeight="1">
      <c r="B2755" s="6"/>
      <c r="C2755" s="7"/>
    </row>
    <row r="2756" spans="2:3" ht="22.5" customHeight="1">
      <c r="B2756" s="6"/>
      <c r="C2756" s="7"/>
    </row>
    <row r="2757" spans="2:3" ht="22.5" customHeight="1">
      <c r="B2757" s="6"/>
      <c r="C2757" s="7"/>
    </row>
    <row r="2758" spans="2:3" ht="22.5" customHeight="1">
      <c r="B2758" s="6"/>
      <c r="C2758" s="7"/>
    </row>
    <row r="2759" spans="2:3" ht="22.5" customHeight="1">
      <c r="B2759" s="6"/>
      <c r="C2759" s="7"/>
    </row>
    <row r="2760" spans="2:3" ht="22.5" customHeight="1">
      <c r="B2760" s="6"/>
      <c r="C2760" s="7"/>
    </row>
    <row r="2761" spans="2:3" ht="22.5" customHeight="1">
      <c r="B2761" s="6"/>
      <c r="C2761" s="7"/>
    </row>
    <row r="2762" spans="2:3" ht="22.5" customHeight="1">
      <c r="B2762" s="6"/>
      <c r="C2762" s="7"/>
    </row>
    <row r="2763" spans="2:3" ht="22.5" customHeight="1">
      <c r="B2763" s="6"/>
      <c r="C2763" s="7"/>
    </row>
    <row r="2764" spans="2:3" ht="22.5" customHeight="1">
      <c r="B2764" s="6"/>
      <c r="C2764" s="7"/>
    </row>
    <row r="2765" spans="2:3" ht="22.5" customHeight="1">
      <c r="B2765" s="6"/>
      <c r="C2765" s="7"/>
    </row>
    <row r="2766" spans="2:3" ht="22.5" customHeight="1">
      <c r="B2766" s="6"/>
      <c r="C2766" s="7"/>
    </row>
    <row r="2767" spans="2:3" ht="22.5" customHeight="1">
      <c r="B2767" s="6"/>
      <c r="C2767" s="7"/>
    </row>
    <row r="2768" spans="2:3" ht="22.5" customHeight="1">
      <c r="B2768" s="6"/>
      <c r="C2768" s="7"/>
    </row>
    <row r="2769" spans="2:3" ht="22.5" customHeight="1">
      <c r="B2769" s="6"/>
      <c r="C2769" s="7"/>
    </row>
    <row r="2770" spans="2:3" ht="22.5" customHeight="1">
      <c r="B2770" s="6"/>
      <c r="C2770" s="7"/>
    </row>
    <row r="2771" spans="2:3" ht="22.5" customHeight="1">
      <c r="B2771" s="6"/>
      <c r="C2771" s="7"/>
    </row>
    <row r="2772" spans="2:3" ht="22.5" customHeight="1">
      <c r="B2772" s="6"/>
      <c r="C2772" s="7"/>
    </row>
    <row r="2773" spans="2:3" ht="22.5" customHeight="1">
      <c r="B2773" s="6"/>
      <c r="C2773" s="7"/>
    </row>
    <row r="2774" spans="2:3" ht="22.5" customHeight="1">
      <c r="B2774" s="6"/>
      <c r="C2774" s="7"/>
    </row>
    <row r="2775" spans="2:3" ht="22.5" customHeight="1">
      <c r="B2775" s="6"/>
      <c r="C2775" s="7"/>
    </row>
    <row r="2776" spans="2:3" ht="22.5" customHeight="1">
      <c r="B2776" s="6"/>
      <c r="C2776" s="7"/>
    </row>
    <row r="2777" spans="2:3" ht="22.5" customHeight="1">
      <c r="B2777" s="6"/>
      <c r="C2777" s="7"/>
    </row>
    <row r="2778" spans="2:3" ht="22.5" customHeight="1">
      <c r="B2778" s="6"/>
      <c r="C2778" s="7"/>
    </row>
    <row r="2779" spans="2:3" ht="22.5" customHeight="1">
      <c r="B2779" s="6"/>
      <c r="C2779" s="7"/>
    </row>
    <row r="2780" spans="2:3" ht="22.5" customHeight="1">
      <c r="B2780" s="6"/>
      <c r="C2780" s="7"/>
    </row>
    <row r="2781" spans="2:3" ht="22.5" customHeight="1">
      <c r="B2781" s="6"/>
      <c r="C2781" s="7"/>
    </row>
    <row r="2782" spans="2:3" ht="22.5" customHeight="1">
      <c r="B2782" s="6"/>
      <c r="C2782" s="7"/>
    </row>
    <row r="2783" spans="2:3" ht="22.5" customHeight="1">
      <c r="B2783" s="6"/>
      <c r="C2783" s="7"/>
    </row>
    <row r="2784" spans="2:3" ht="22.5" customHeight="1">
      <c r="B2784" s="6"/>
      <c r="C2784" s="7"/>
    </row>
    <row r="2785" spans="2:3" ht="22.5" customHeight="1">
      <c r="B2785" s="6"/>
      <c r="C2785" s="7"/>
    </row>
    <row r="2786" spans="2:3" ht="22.5" customHeight="1">
      <c r="B2786" s="6"/>
      <c r="C2786" s="7"/>
    </row>
    <row r="2787" spans="2:3" ht="22.5" customHeight="1">
      <c r="B2787" s="6"/>
      <c r="C2787" s="7"/>
    </row>
    <row r="2788" spans="2:3" ht="22.5" customHeight="1">
      <c r="B2788" s="6"/>
      <c r="C2788" s="7"/>
    </row>
    <row r="2789" spans="2:3" ht="22.5" customHeight="1">
      <c r="B2789" s="6"/>
      <c r="C2789" s="7"/>
    </row>
    <row r="2790" spans="2:3" ht="22.5" customHeight="1">
      <c r="B2790" s="6"/>
      <c r="C2790" s="7"/>
    </row>
    <row r="2791" spans="2:3" ht="22.5" customHeight="1">
      <c r="B2791" s="6"/>
      <c r="C2791" s="7"/>
    </row>
    <row r="2792" spans="2:3" ht="22.5" customHeight="1">
      <c r="B2792" s="6"/>
      <c r="C2792" s="7"/>
    </row>
    <row r="2793" spans="2:3" ht="22.5" customHeight="1">
      <c r="B2793" s="6"/>
      <c r="C2793" s="7"/>
    </row>
    <row r="2794" spans="2:3" ht="22.5" customHeight="1">
      <c r="B2794" s="6"/>
      <c r="C2794" s="7"/>
    </row>
    <row r="2795" spans="2:3" ht="22.5" customHeight="1">
      <c r="B2795" s="6"/>
      <c r="C2795" s="7"/>
    </row>
    <row r="2796" spans="2:3" ht="22.5" customHeight="1">
      <c r="B2796" s="6"/>
      <c r="C2796" s="7"/>
    </row>
    <row r="2797" spans="2:3" ht="22.5" customHeight="1">
      <c r="B2797" s="6"/>
      <c r="C2797" s="7"/>
    </row>
    <row r="2798" spans="2:3" ht="22.5" customHeight="1">
      <c r="B2798" s="6"/>
      <c r="C2798" s="7"/>
    </row>
    <row r="2799" spans="2:3" ht="22.5" customHeight="1">
      <c r="B2799" s="6"/>
      <c r="C2799" s="7"/>
    </row>
    <row r="2800" spans="2:3" ht="22.5" customHeight="1">
      <c r="B2800" s="6"/>
      <c r="C2800" s="7"/>
    </row>
    <row r="2801" spans="2:3" ht="22.5" customHeight="1">
      <c r="B2801" s="6"/>
      <c r="C2801" s="7"/>
    </row>
    <row r="2802" spans="2:3" ht="22.5" customHeight="1">
      <c r="B2802" s="6"/>
      <c r="C2802" s="7"/>
    </row>
    <row r="2803" spans="2:3" ht="22.5" customHeight="1">
      <c r="B2803" s="6"/>
      <c r="C2803" s="7"/>
    </row>
    <row r="2804" spans="2:3" ht="22.5" customHeight="1">
      <c r="B2804" s="6"/>
      <c r="C2804" s="7"/>
    </row>
    <row r="2805" spans="2:3" ht="22.5" customHeight="1">
      <c r="B2805" s="6"/>
      <c r="C2805" s="7"/>
    </row>
    <row r="2806" spans="2:3" ht="22.5" customHeight="1">
      <c r="B2806" s="6"/>
      <c r="C2806" s="7"/>
    </row>
    <row r="2807" spans="2:3" ht="22.5" customHeight="1">
      <c r="B2807" s="6"/>
      <c r="C2807" s="7"/>
    </row>
    <row r="2808" spans="2:3" ht="22.5" customHeight="1">
      <c r="B2808" s="6"/>
      <c r="C2808" s="7"/>
    </row>
    <row r="2809" spans="2:3" ht="22.5" customHeight="1">
      <c r="B2809" s="6"/>
      <c r="C2809" s="7"/>
    </row>
    <row r="2810" spans="2:3" ht="22.5" customHeight="1">
      <c r="B2810" s="6"/>
      <c r="C2810" s="7"/>
    </row>
    <row r="2811" spans="2:3" ht="22.5" customHeight="1">
      <c r="B2811" s="6"/>
      <c r="C2811" s="7"/>
    </row>
    <row r="2812" spans="2:3" ht="22.5" customHeight="1">
      <c r="B2812" s="6"/>
      <c r="C2812" s="7"/>
    </row>
    <row r="2813" spans="2:3" ht="22.5" customHeight="1">
      <c r="B2813" s="6"/>
      <c r="C2813" s="7"/>
    </row>
    <row r="2814" spans="2:3" ht="22.5" customHeight="1">
      <c r="B2814" s="6"/>
      <c r="C2814" s="7"/>
    </row>
    <row r="2815" spans="2:3" ht="22.5" customHeight="1">
      <c r="B2815" s="6"/>
      <c r="C2815" s="7"/>
    </row>
    <row r="2816" spans="2:3" ht="22.5" customHeight="1">
      <c r="B2816" s="6"/>
      <c r="C2816" s="7"/>
    </row>
    <row r="2817" spans="2:3" ht="22.5" customHeight="1">
      <c r="B2817" s="6"/>
      <c r="C2817" s="7"/>
    </row>
    <row r="2818" spans="2:3" ht="22.5" customHeight="1">
      <c r="B2818" s="6"/>
      <c r="C2818" s="7"/>
    </row>
    <row r="2819" spans="2:3" ht="22.5" customHeight="1">
      <c r="B2819" s="6"/>
      <c r="C2819" s="7"/>
    </row>
    <row r="2820" spans="2:3" ht="22.5" customHeight="1">
      <c r="B2820" s="6"/>
      <c r="C2820" s="7"/>
    </row>
    <row r="2821" spans="2:3" ht="22.5" customHeight="1">
      <c r="B2821" s="6"/>
      <c r="C2821" s="7"/>
    </row>
    <row r="2822" spans="2:3" ht="22.5" customHeight="1">
      <c r="B2822" s="6"/>
      <c r="C2822" s="7"/>
    </row>
    <row r="2823" spans="2:3" ht="22.5" customHeight="1">
      <c r="B2823" s="6"/>
      <c r="C2823" s="7"/>
    </row>
    <row r="2824" spans="2:3" ht="22.5" customHeight="1">
      <c r="B2824" s="6"/>
      <c r="C2824" s="7"/>
    </row>
    <row r="2825" spans="2:3" ht="22.5" customHeight="1">
      <c r="B2825" s="6"/>
      <c r="C2825" s="7"/>
    </row>
    <row r="2826" spans="2:3" ht="22.5" customHeight="1">
      <c r="B2826" s="6"/>
      <c r="C2826" s="7"/>
    </row>
    <row r="2827" spans="2:3" ht="22.5" customHeight="1">
      <c r="B2827" s="6"/>
      <c r="C2827" s="7"/>
    </row>
    <row r="2828" spans="2:3" ht="22.5" customHeight="1">
      <c r="B2828" s="6"/>
      <c r="C2828" s="7"/>
    </row>
    <row r="2829" spans="2:3" ht="22.5" customHeight="1">
      <c r="B2829" s="6"/>
      <c r="C2829" s="7"/>
    </row>
    <row r="2830" spans="2:3" ht="22.5" customHeight="1">
      <c r="B2830" s="6"/>
      <c r="C2830" s="7"/>
    </row>
    <row r="2831" spans="2:3" ht="22.5" customHeight="1">
      <c r="B2831" s="6"/>
      <c r="C2831" s="7"/>
    </row>
    <row r="2832" spans="2:3" ht="22.5" customHeight="1">
      <c r="B2832" s="6"/>
      <c r="C2832" s="7"/>
    </row>
    <row r="2833" spans="2:3" ht="22.5" customHeight="1">
      <c r="B2833" s="6"/>
      <c r="C2833" s="7"/>
    </row>
    <row r="2834" spans="2:3" ht="22.5" customHeight="1">
      <c r="B2834" s="6"/>
      <c r="C2834" s="7"/>
    </row>
    <row r="2835" spans="2:3" ht="22.5" customHeight="1">
      <c r="B2835" s="6"/>
      <c r="C2835" s="7"/>
    </row>
    <row r="2836" spans="2:3" ht="22.5" customHeight="1">
      <c r="B2836" s="6"/>
      <c r="C2836" s="7"/>
    </row>
    <row r="2837" spans="2:3" ht="22.5" customHeight="1">
      <c r="B2837" s="6"/>
      <c r="C2837" s="7"/>
    </row>
    <row r="2838" spans="2:3" ht="22.5" customHeight="1">
      <c r="B2838" s="6"/>
      <c r="C2838" s="7"/>
    </row>
    <row r="2839" spans="2:3" ht="22.5" customHeight="1">
      <c r="B2839" s="6"/>
      <c r="C2839" s="7"/>
    </row>
    <row r="2840" spans="2:3" ht="22.5" customHeight="1">
      <c r="B2840" s="6"/>
      <c r="C2840" s="7"/>
    </row>
    <row r="2841" spans="2:3" ht="22.5" customHeight="1">
      <c r="B2841" s="6"/>
      <c r="C2841" s="7"/>
    </row>
    <row r="2842" spans="2:3" ht="22.5" customHeight="1">
      <c r="B2842" s="6"/>
      <c r="C2842" s="7"/>
    </row>
    <row r="2843" spans="2:3" ht="22.5" customHeight="1">
      <c r="B2843" s="6"/>
      <c r="C2843" s="7"/>
    </row>
    <row r="2844" spans="2:3" ht="22.5" customHeight="1">
      <c r="B2844" s="6"/>
      <c r="C2844" s="7"/>
    </row>
    <row r="2845" spans="2:3" ht="22.5" customHeight="1">
      <c r="B2845" s="6"/>
      <c r="C2845" s="7"/>
    </row>
    <row r="2846" spans="2:3" ht="22.5" customHeight="1">
      <c r="B2846" s="6"/>
      <c r="C2846" s="7"/>
    </row>
    <row r="2847" spans="2:3" ht="22.5" customHeight="1">
      <c r="B2847" s="6"/>
      <c r="C2847" s="7"/>
    </row>
    <row r="2848" spans="2:3" ht="22.5" customHeight="1">
      <c r="B2848" s="6"/>
      <c r="C2848" s="7"/>
    </row>
    <row r="2849" spans="2:3" ht="22.5" customHeight="1">
      <c r="B2849" s="6"/>
      <c r="C2849" s="7"/>
    </row>
    <row r="2850" spans="2:3" ht="22.5" customHeight="1">
      <c r="B2850" s="6"/>
      <c r="C2850" s="7"/>
    </row>
    <row r="2851" spans="2:3" ht="22.5" customHeight="1">
      <c r="B2851" s="6"/>
      <c r="C2851" s="7"/>
    </row>
    <row r="2852" spans="2:3" ht="22.5" customHeight="1">
      <c r="B2852" s="6"/>
      <c r="C2852" s="7"/>
    </row>
    <row r="2853" spans="2:3" ht="22.5" customHeight="1">
      <c r="B2853" s="6"/>
      <c r="C2853" s="7"/>
    </row>
    <row r="2854" spans="2:3" ht="22.5" customHeight="1">
      <c r="B2854" s="6"/>
      <c r="C2854" s="7"/>
    </row>
    <row r="2855" spans="2:3" ht="22.5" customHeight="1">
      <c r="B2855" s="6"/>
      <c r="C2855" s="7"/>
    </row>
    <row r="2856" spans="2:3" ht="22.5" customHeight="1">
      <c r="B2856" s="6"/>
      <c r="C2856" s="7"/>
    </row>
    <row r="2857" spans="2:3" ht="22.5" customHeight="1">
      <c r="B2857" s="6"/>
      <c r="C2857" s="7"/>
    </row>
    <row r="2858" spans="2:3" ht="22.5" customHeight="1">
      <c r="B2858" s="6"/>
      <c r="C2858" s="7"/>
    </row>
    <row r="2859" spans="2:3" ht="22.5" customHeight="1">
      <c r="B2859" s="6"/>
      <c r="C2859" s="7"/>
    </row>
    <row r="2860" spans="2:3" ht="22.5" customHeight="1">
      <c r="B2860" s="6"/>
      <c r="C2860" s="7"/>
    </row>
    <row r="2861" spans="2:3" ht="22.5" customHeight="1">
      <c r="B2861" s="6"/>
      <c r="C2861" s="7"/>
    </row>
    <row r="2862" spans="2:3" ht="22.5" customHeight="1">
      <c r="B2862" s="6"/>
      <c r="C2862" s="7"/>
    </row>
    <row r="2863" spans="2:3" ht="22.5" customHeight="1">
      <c r="B2863" s="6"/>
      <c r="C2863" s="7"/>
    </row>
    <row r="2864" spans="2:3" ht="22.5" customHeight="1">
      <c r="B2864" s="6"/>
      <c r="C2864" s="7"/>
    </row>
    <row r="2865" spans="2:3" ht="22.5" customHeight="1">
      <c r="B2865" s="6"/>
      <c r="C2865" s="7"/>
    </row>
    <row r="2866" spans="2:3" ht="22.5" customHeight="1">
      <c r="B2866" s="6"/>
      <c r="C2866" s="7"/>
    </row>
    <row r="2867" spans="2:3" ht="22.5" customHeight="1">
      <c r="B2867" s="6"/>
      <c r="C2867" s="7"/>
    </row>
    <row r="2868" spans="2:3" ht="22.5" customHeight="1">
      <c r="B2868" s="6"/>
      <c r="C2868" s="7"/>
    </row>
    <row r="2869" spans="2:3" ht="22.5" customHeight="1">
      <c r="B2869" s="6"/>
      <c r="C2869" s="7"/>
    </row>
    <row r="2870" spans="2:3" ht="22.5" customHeight="1">
      <c r="B2870" s="6"/>
      <c r="C2870" s="7"/>
    </row>
    <row r="2871" spans="2:3" ht="22.5" customHeight="1">
      <c r="B2871" s="6"/>
      <c r="C2871" s="7"/>
    </row>
    <row r="2872" spans="2:3" ht="22.5" customHeight="1">
      <c r="B2872" s="6"/>
      <c r="C2872" s="7"/>
    </row>
    <row r="2873" spans="2:3" ht="22.5" customHeight="1">
      <c r="B2873" s="6"/>
      <c r="C2873" s="7"/>
    </row>
    <row r="2874" spans="2:3" ht="22.5" customHeight="1">
      <c r="B2874" s="6"/>
      <c r="C2874" s="7"/>
    </row>
    <row r="2875" spans="2:3" ht="22.5" customHeight="1">
      <c r="B2875" s="6"/>
      <c r="C2875" s="7"/>
    </row>
    <row r="2876" spans="2:3" ht="22.5" customHeight="1">
      <c r="B2876" s="6"/>
      <c r="C2876" s="7"/>
    </row>
    <row r="2877" spans="2:3" ht="22.5" customHeight="1">
      <c r="B2877" s="6"/>
      <c r="C2877" s="7"/>
    </row>
    <row r="2878" spans="2:3" ht="22.5" customHeight="1">
      <c r="B2878" s="6"/>
      <c r="C2878" s="7"/>
    </row>
    <row r="2879" spans="2:3" ht="22.5" customHeight="1">
      <c r="B2879" s="6"/>
      <c r="C2879" s="7"/>
    </row>
    <row r="2880" spans="2:3" ht="22.5" customHeight="1">
      <c r="B2880" s="6"/>
      <c r="C2880" s="7"/>
    </row>
    <row r="2881" spans="2:3" ht="22.5" customHeight="1">
      <c r="B2881" s="6"/>
      <c r="C2881" s="7"/>
    </row>
    <row r="2882" spans="2:3" ht="22.5" customHeight="1">
      <c r="B2882" s="6"/>
      <c r="C2882" s="7"/>
    </row>
    <row r="2883" spans="2:3" ht="22.5" customHeight="1">
      <c r="B2883" s="6"/>
      <c r="C2883" s="7"/>
    </row>
    <row r="2884" spans="2:3" ht="22.5" customHeight="1">
      <c r="B2884" s="6"/>
      <c r="C2884" s="7"/>
    </row>
    <row r="2885" spans="2:3" ht="22.5" customHeight="1">
      <c r="B2885" s="6"/>
      <c r="C2885" s="7"/>
    </row>
    <row r="2886" spans="2:3" ht="22.5" customHeight="1">
      <c r="B2886" s="6"/>
      <c r="C2886" s="7"/>
    </row>
    <row r="2887" spans="2:3" ht="22.5" customHeight="1">
      <c r="B2887" s="6"/>
      <c r="C2887" s="7"/>
    </row>
    <row r="2888" spans="2:3" ht="22.5" customHeight="1">
      <c r="B2888" s="6"/>
      <c r="C2888" s="7"/>
    </row>
    <row r="2889" spans="2:3" ht="22.5" customHeight="1">
      <c r="B2889" s="6"/>
      <c r="C2889" s="7"/>
    </row>
    <row r="2890" spans="2:3" ht="22.5" customHeight="1">
      <c r="B2890" s="6"/>
      <c r="C2890" s="7"/>
    </row>
    <row r="2891" spans="2:3" ht="22.5" customHeight="1">
      <c r="B2891" s="6"/>
      <c r="C2891" s="7"/>
    </row>
    <row r="2892" spans="2:3" ht="22.5" customHeight="1">
      <c r="B2892" s="6"/>
      <c r="C2892" s="7"/>
    </row>
    <row r="2893" spans="2:3" ht="22.5" customHeight="1">
      <c r="B2893" s="6"/>
      <c r="C2893" s="7"/>
    </row>
    <row r="2894" spans="2:3" ht="22.5" customHeight="1">
      <c r="B2894" s="6"/>
      <c r="C2894" s="7"/>
    </row>
    <row r="2895" spans="2:3" ht="22.5" customHeight="1">
      <c r="B2895" s="6"/>
      <c r="C2895" s="7"/>
    </row>
    <row r="2896" spans="2:3" ht="22.5" customHeight="1">
      <c r="B2896" s="6"/>
      <c r="C2896" s="7"/>
    </row>
    <row r="2897" spans="2:3" ht="22.5" customHeight="1">
      <c r="B2897" s="6"/>
      <c r="C2897" s="7"/>
    </row>
    <row r="2898" spans="2:3" ht="22.5" customHeight="1">
      <c r="B2898" s="6"/>
      <c r="C2898" s="7"/>
    </row>
    <row r="2899" spans="2:3" ht="22.5" customHeight="1">
      <c r="B2899" s="6"/>
      <c r="C2899" s="7"/>
    </row>
    <row r="2900" spans="2:3" ht="22.5" customHeight="1">
      <c r="B2900" s="6"/>
      <c r="C2900" s="7"/>
    </row>
    <row r="2901" spans="2:3" ht="22.5" customHeight="1">
      <c r="B2901" s="6"/>
      <c r="C2901" s="7"/>
    </row>
    <row r="2902" spans="2:3" ht="22.5" customHeight="1">
      <c r="B2902" s="6"/>
      <c r="C2902" s="7"/>
    </row>
    <row r="2903" spans="2:3" ht="22.5" customHeight="1">
      <c r="B2903" s="6"/>
      <c r="C2903" s="7"/>
    </row>
    <row r="2904" spans="2:3" ht="22.5" customHeight="1">
      <c r="B2904" s="6"/>
      <c r="C2904" s="7"/>
    </row>
    <row r="2905" spans="2:3" ht="22.5" customHeight="1">
      <c r="B2905" s="6"/>
      <c r="C2905" s="7"/>
    </row>
    <row r="2906" spans="2:3" ht="22.5" customHeight="1">
      <c r="B2906" s="6"/>
      <c r="C2906" s="7"/>
    </row>
    <row r="2907" spans="2:3" ht="22.5" customHeight="1">
      <c r="B2907" s="6"/>
      <c r="C2907" s="7"/>
    </row>
    <row r="2908" spans="2:3" ht="22.5" customHeight="1">
      <c r="B2908" s="6"/>
      <c r="C2908" s="7"/>
    </row>
    <row r="2909" spans="2:3" ht="22.5" customHeight="1">
      <c r="B2909" s="6"/>
      <c r="C2909" s="7"/>
    </row>
    <row r="2910" spans="2:3" ht="22.5" customHeight="1">
      <c r="B2910" s="6"/>
      <c r="C2910" s="7"/>
    </row>
    <row r="2911" spans="2:3" ht="22.5" customHeight="1">
      <c r="B2911" s="6"/>
      <c r="C2911" s="7"/>
    </row>
    <row r="2912" spans="2:3" ht="22.5" customHeight="1">
      <c r="B2912" s="6"/>
      <c r="C2912" s="7"/>
    </row>
    <row r="2913" spans="2:3" ht="22.5" customHeight="1">
      <c r="B2913" s="6"/>
      <c r="C2913" s="7"/>
    </row>
    <row r="2914" spans="2:3" ht="22.5" customHeight="1">
      <c r="B2914" s="6"/>
      <c r="C2914" s="7"/>
    </row>
    <row r="2915" spans="2:3" ht="22.5" customHeight="1">
      <c r="B2915" s="6"/>
      <c r="C2915" s="7"/>
    </row>
    <row r="2916" spans="2:3" ht="22.5" customHeight="1">
      <c r="B2916" s="6"/>
      <c r="C2916" s="7"/>
    </row>
    <row r="2917" spans="2:3" ht="22.5" customHeight="1">
      <c r="B2917" s="6"/>
      <c r="C2917" s="7"/>
    </row>
    <row r="2918" spans="2:3" ht="22.5" customHeight="1">
      <c r="B2918" s="6"/>
      <c r="C2918" s="7"/>
    </row>
    <row r="2919" spans="2:3" ht="22.5" customHeight="1">
      <c r="B2919" s="6"/>
      <c r="C2919" s="7"/>
    </row>
    <row r="2920" spans="2:3" ht="22.5" customHeight="1">
      <c r="B2920" s="6"/>
      <c r="C2920" s="7"/>
    </row>
    <row r="2921" spans="2:3" ht="22.5" customHeight="1">
      <c r="B2921" s="6"/>
      <c r="C2921" s="7"/>
    </row>
    <row r="2922" spans="2:3" ht="22.5" customHeight="1">
      <c r="B2922" s="6"/>
      <c r="C2922" s="7"/>
    </row>
    <row r="2923" spans="2:3" ht="22.5" customHeight="1">
      <c r="B2923" s="6"/>
      <c r="C2923" s="7"/>
    </row>
    <row r="2924" spans="2:3" ht="22.5" customHeight="1">
      <c r="B2924" s="6"/>
      <c r="C2924" s="7"/>
    </row>
    <row r="2925" spans="2:3" ht="22.5" customHeight="1">
      <c r="B2925" s="6"/>
      <c r="C2925" s="7"/>
    </row>
    <row r="2926" spans="2:3" ht="22.5" customHeight="1">
      <c r="B2926" s="6"/>
      <c r="C2926" s="7"/>
    </row>
    <row r="2927" spans="2:3" ht="22.5" customHeight="1">
      <c r="B2927" s="6"/>
      <c r="C2927" s="7"/>
    </row>
    <row r="2928" spans="2:3" ht="22.5" customHeight="1">
      <c r="B2928" s="6"/>
      <c r="C2928" s="7"/>
    </row>
    <row r="2929" spans="2:3" ht="22.5" customHeight="1">
      <c r="B2929" s="6"/>
      <c r="C2929" s="7"/>
    </row>
    <row r="2930" spans="2:3" ht="22.5" customHeight="1">
      <c r="B2930" s="6"/>
      <c r="C2930" s="7"/>
    </row>
    <row r="2931" spans="2:3" ht="22.5" customHeight="1">
      <c r="B2931" s="6"/>
      <c r="C2931" s="7"/>
    </row>
    <row r="2932" spans="2:3" ht="22.5" customHeight="1">
      <c r="B2932" s="6"/>
      <c r="C2932" s="7"/>
    </row>
    <row r="2933" spans="2:3" ht="22.5" customHeight="1">
      <c r="B2933" s="6"/>
      <c r="C2933" s="7"/>
    </row>
    <row r="2934" spans="2:3" ht="22.5" customHeight="1">
      <c r="B2934" s="6"/>
      <c r="C2934" s="7"/>
    </row>
    <row r="2935" spans="2:3" ht="22.5" customHeight="1">
      <c r="B2935" s="6"/>
      <c r="C2935" s="7"/>
    </row>
    <row r="2936" spans="2:3" ht="22.5" customHeight="1">
      <c r="B2936" s="6"/>
      <c r="C2936" s="7"/>
    </row>
    <row r="2937" spans="2:3" ht="22.5" customHeight="1">
      <c r="B2937" s="6"/>
      <c r="C2937" s="7"/>
    </row>
    <row r="2938" spans="2:3" ht="22.5" customHeight="1">
      <c r="B2938" s="6"/>
      <c r="C2938" s="7"/>
    </row>
    <row r="2939" spans="2:3" ht="22.5" customHeight="1">
      <c r="B2939" s="6"/>
      <c r="C2939" s="7"/>
    </row>
    <row r="2940" spans="2:3" ht="22.5" customHeight="1">
      <c r="B2940" s="6"/>
      <c r="C2940" s="7"/>
    </row>
    <row r="2941" spans="2:3" ht="22.5" customHeight="1">
      <c r="B2941" s="6"/>
      <c r="C2941" s="7"/>
    </row>
    <row r="2942" spans="2:3" ht="22.5" customHeight="1">
      <c r="B2942" s="6"/>
      <c r="C2942" s="7"/>
    </row>
    <row r="2943" spans="2:3" ht="22.5" customHeight="1">
      <c r="B2943" s="6"/>
      <c r="C2943" s="7"/>
    </row>
    <row r="2944" spans="2:3" ht="22.5" customHeight="1">
      <c r="B2944" s="6"/>
      <c r="C2944" s="7"/>
    </row>
    <row r="2945" spans="2:3" ht="22.5" customHeight="1">
      <c r="B2945" s="6"/>
      <c r="C2945" s="7"/>
    </row>
    <row r="2946" spans="2:3" ht="22.5" customHeight="1">
      <c r="B2946" s="6"/>
      <c r="C2946" s="7"/>
    </row>
    <row r="2947" spans="2:3" ht="22.5" customHeight="1">
      <c r="B2947" s="6"/>
      <c r="C2947" s="7"/>
    </row>
    <row r="2948" spans="2:3" ht="22.5" customHeight="1">
      <c r="B2948" s="6"/>
      <c r="C2948" s="7"/>
    </row>
    <row r="2949" spans="2:3" ht="22.5" customHeight="1">
      <c r="B2949" s="6"/>
      <c r="C2949" s="7"/>
    </row>
    <row r="2950" spans="2:3" ht="22.5" customHeight="1">
      <c r="B2950" s="6"/>
      <c r="C2950" s="7"/>
    </row>
    <row r="2951" spans="2:3" ht="22.5" customHeight="1">
      <c r="B2951" s="6"/>
      <c r="C2951" s="7"/>
    </row>
    <row r="2952" spans="2:3" ht="22.5" customHeight="1">
      <c r="B2952" s="6"/>
      <c r="C2952" s="7"/>
    </row>
    <row r="2953" spans="2:3" ht="22.5" customHeight="1">
      <c r="B2953" s="6"/>
      <c r="C2953" s="7"/>
    </row>
    <row r="2954" spans="2:3" ht="22.5" customHeight="1">
      <c r="B2954" s="6"/>
      <c r="C2954" s="7"/>
    </row>
    <row r="2955" spans="2:3" ht="22.5" customHeight="1">
      <c r="B2955" s="6"/>
      <c r="C2955" s="7"/>
    </row>
    <row r="2956" spans="2:3" ht="22.5" customHeight="1">
      <c r="B2956" s="6"/>
      <c r="C2956" s="7"/>
    </row>
    <row r="2957" spans="2:3" ht="22.5" customHeight="1">
      <c r="B2957" s="6"/>
      <c r="C2957" s="7"/>
    </row>
    <row r="2958" spans="2:3" ht="22.5" customHeight="1">
      <c r="B2958" s="6"/>
      <c r="C2958" s="7"/>
    </row>
    <row r="2959" spans="2:3" ht="22.5" customHeight="1">
      <c r="B2959" s="6"/>
      <c r="C2959" s="7"/>
    </row>
    <row r="2960" spans="2:3" ht="22.5" customHeight="1">
      <c r="B2960" s="6"/>
      <c r="C2960" s="7"/>
    </row>
    <row r="2961" spans="2:3" ht="22.5" customHeight="1">
      <c r="B2961" s="6"/>
      <c r="C2961" s="7"/>
    </row>
    <row r="2962" spans="2:3" ht="22.5" customHeight="1">
      <c r="B2962" s="6"/>
      <c r="C2962" s="7"/>
    </row>
    <row r="2963" spans="2:3" ht="22.5" customHeight="1">
      <c r="B2963" s="6"/>
      <c r="C2963" s="7"/>
    </row>
    <row r="2964" spans="2:3" ht="22.5" customHeight="1">
      <c r="B2964" s="6"/>
      <c r="C2964" s="7"/>
    </row>
    <row r="2965" spans="2:3" ht="22.5" customHeight="1">
      <c r="B2965" s="6"/>
      <c r="C2965" s="7"/>
    </row>
    <row r="2966" spans="2:3" ht="22.5" customHeight="1">
      <c r="B2966" s="6"/>
      <c r="C2966" s="7"/>
    </row>
    <row r="2967" spans="2:3" ht="22.5" customHeight="1">
      <c r="B2967" s="6"/>
      <c r="C2967" s="7"/>
    </row>
    <row r="2968" spans="2:3" ht="22.5" customHeight="1">
      <c r="B2968" s="6"/>
      <c r="C2968" s="7"/>
    </row>
    <row r="2969" spans="2:3" ht="22.5" customHeight="1">
      <c r="B2969" s="6"/>
      <c r="C2969" s="7"/>
    </row>
    <row r="2970" spans="2:3" ht="22.5" customHeight="1">
      <c r="B2970" s="6"/>
      <c r="C2970" s="7"/>
    </row>
    <row r="2971" spans="2:3" ht="22.5" customHeight="1">
      <c r="B2971" s="6"/>
      <c r="C2971" s="7"/>
    </row>
    <row r="2972" spans="2:3" ht="22.5" customHeight="1">
      <c r="B2972" s="6"/>
      <c r="C2972" s="7"/>
    </row>
    <row r="2973" spans="2:3" ht="22.5" customHeight="1">
      <c r="B2973" s="6"/>
      <c r="C2973" s="7"/>
    </row>
    <row r="2974" spans="2:3" ht="22.5" customHeight="1">
      <c r="B2974" s="6"/>
      <c r="C2974" s="7"/>
    </row>
    <row r="2975" spans="2:3" ht="22.5" customHeight="1">
      <c r="B2975" s="6"/>
      <c r="C2975" s="7"/>
    </row>
    <row r="2976" spans="2:3" ht="22.5" customHeight="1">
      <c r="B2976" s="6"/>
      <c r="C2976" s="7"/>
    </row>
    <row r="2977" spans="2:3" ht="22.5" customHeight="1">
      <c r="B2977" s="6"/>
      <c r="C2977" s="7"/>
    </row>
    <row r="2978" spans="2:3" ht="22.5" customHeight="1">
      <c r="B2978" s="6"/>
      <c r="C2978" s="7"/>
    </row>
    <row r="2979" spans="2:3" ht="22.5" customHeight="1">
      <c r="B2979" s="6"/>
      <c r="C2979" s="7"/>
    </row>
    <row r="2980" spans="2:3" ht="22.5" customHeight="1">
      <c r="B2980" s="6"/>
      <c r="C2980" s="7"/>
    </row>
    <row r="2981" spans="2:3" ht="22.5" customHeight="1">
      <c r="B2981" s="6"/>
      <c r="C2981" s="7"/>
    </row>
    <row r="2982" spans="2:3" ht="22.5" customHeight="1">
      <c r="B2982" s="6"/>
      <c r="C2982" s="7"/>
    </row>
    <row r="2983" spans="2:3" ht="22.5" customHeight="1">
      <c r="B2983" s="6"/>
      <c r="C2983" s="7"/>
    </row>
    <row r="2984" spans="2:3" ht="22.5" customHeight="1">
      <c r="B2984" s="6"/>
      <c r="C2984" s="7"/>
    </row>
    <row r="2985" spans="2:3" ht="22.5" customHeight="1">
      <c r="B2985" s="6"/>
      <c r="C2985" s="7"/>
    </row>
    <row r="2986" spans="2:3" ht="22.5" customHeight="1">
      <c r="B2986" s="6"/>
      <c r="C2986" s="7"/>
    </row>
    <row r="2987" spans="2:3" ht="22.5" customHeight="1">
      <c r="B2987" s="6"/>
      <c r="C2987" s="7"/>
    </row>
    <row r="2988" spans="2:3" ht="22.5" customHeight="1">
      <c r="B2988" s="6"/>
      <c r="C2988" s="7"/>
    </row>
    <row r="2989" spans="2:3" ht="22.5" customHeight="1">
      <c r="B2989" s="6"/>
      <c r="C2989" s="7"/>
    </row>
    <row r="2990" spans="2:3" ht="22.5" customHeight="1">
      <c r="B2990" s="6"/>
      <c r="C2990" s="7"/>
    </row>
    <row r="2991" spans="2:3" ht="22.5" customHeight="1">
      <c r="B2991" s="6"/>
      <c r="C2991" s="7"/>
    </row>
    <row r="2992" spans="2:3" ht="22.5" customHeight="1">
      <c r="B2992" s="6"/>
      <c r="C2992" s="7"/>
    </row>
    <row r="2993" spans="2:3" ht="22.5" customHeight="1">
      <c r="B2993" s="6"/>
      <c r="C2993" s="7"/>
    </row>
    <row r="2994" spans="2:3" ht="22.5" customHeight="1">
      <c r="B2994" s="6"/>
      <c r="C2994" s="7"/>
    </row>
    <row r="2995" spans="2:3" ht="22.5" customHeight="1">
      <c r="B2995" s="6"/>
      <c r="C2995" s="7"/>
    </row>
    <row r="2996" spans="2:3" ht="22.5" customHeight="1">
      <c r="B2996" s="6"/>
      <c r="C2996" s="7"/>
    </row>
    <row r="2997" spans="2:3" ht="22.5" customHeight="1">
      <c r="B2997" s="6"/>
      <c r="C2997" s="7"/>
    </row>
    <row r="2998" spans="2:3" ht="22.5" customHeight="1">
      <c r="B2998" s="6"/>
      <c r="C2998" s="7"/>
    </row>
    <row r="2999" spans="2:3" ht="22.5" customHeight="1">
      <c r="B2999" s="6"/>
      <c r="C2999" s="7"/>
    </row>
    <row r="3000" spans="2:3" ht="22.5" customHeight="1">
      <c r="B3000" s="6"/>
      <c r="C3000" s="7"/>
    </row>
    <row r="3001" spans="2:3" ht="22.5" customHeight="1">
      <c r="B3001" s="6"/>
      <c r="C3001" s="7"/>
    </row>
    <row r="3002" spans="2:3" ht="22.5" customHeight="1">
      <c r="B3002" s="6"/>
      <c r="C3002" s="7"/>
    </row>
    <row r="3003" spans="2:3" ht="22.5" customHeight="1">
      <c r="B3003" s="6"/>
      <c r="C3003" s="7"/>
    </row>
    <row r="3004" spans="2:3" ht="22.5" customHeight="1">
      <c r="B3004" s="6"/>
      <c r="C3004" s="7"/>
    </row>
    <row r="3005" spans="2:3" ht="22.5" customHeight="1">
      <c r="B3005" s="6"/>
      <c r="C3005" s="7"/>
    </row>
    <row r="3006" spans="2:3" ht="22.5" customHeight="1">
      <c r="B3006" s="6"/>
      <c r="C3006" s="7"/>
    </row>
    <row r="3007" spans="2:3" ht="22.5" customHeight="1">
      <c r="B3007" s="6"/>
      <c r="C3007" s="7"/>
    </row>
    <row r="3008" spans="2:3" ht="22.5" customHeight="1">
      <c r="B3008" s="6"/>
      <c r="C3008" s="7"/>
    </row>
    <row r="3009" spans="2:3" ht="22.5" customHeight="1">
      <c r="B3009" s="6"/>
      <c r="C3009" s="7"/>
    </row>
    <row r="3010" spans="2:3" ht="22.5" customHeight="1">
      <c r="B3010" s="6"/>
      <c r="C3010" s="7"/>
    </row>
    <row r="3011" spans="2:3" ht="22.5" customHeight="1">
      <c r="B3011" s="6"/>
      <c r="C3011" s="7"/>
    </row>
    <row r="3012" spans="2:3" ht="22.5" customHeight="1">
      <c r="B3012" s="6"/>
      <c r="C3012" s="7"/>
    </row>
    <row r="3013" spans="2:3" ht="22.5" customHeight="1">
      <c r="B3013" s="6"/>
      <c r="C3013" s="7"/>
    </row>
    <row r="3014" spans="2:3" ht="22.5" customHeight="1">
      <c r="B3014" s="6"/>
      <c r="C3014" s="7"/>
    </row>
    <row r="3015" spans="2:3" ht="22.5" customHeight="1">
      <c r="B3015" s="6"/>
      <c r="C3015" s="7"/>
    </row>
    <row r="3016" spans="2:3" ht="22.5" customHeight="1">
      <c r="B3016" s="6"/>
      <c r="C3016" s="7"/>
    </row>
    <row r="3017" spans="2:3" ht="22.5" customHeight="1">
      <c r="B3017" s="6"/>
      <c r="C3017" s="7"/>
    </row>
    <row r="3018" spans="2:3" ht="22.5" customHeight="1">
      <c r="B3018" s="6"/>
      <c r="C3018" s="7"/>
    </row>
    <row r="3019" spans="2:3" ht="22.5" customHeight="1">
      <c r="B3019" s="6"/>
      <c r="C3019" s="7"/>
    </row>
    <row r="3020" spans="2:3" ht="22.5" customHeight="1">
      <c r="B3020" s="6"/>
      <c r="C3020" s="7"/>
    </row>
    <row r="3021" spans="2:3" ht="22.5" customHeight="1">
      <c r="B3021" s="6"/>
      <c r="C3021" s="7"/>
    </row>
    <row r="3022" spans="2:3" ht="22.5" customHeight="1">
      <c r="B3022" s="6"/>
      <c r="C3022" s="7"/>
    </row>
    <row r="3023" spans="2:3" ht="22.5" customHeight="1">
      <c r="B3023" s="6"/>
      <c r="C3023" s="7"/>
    </row>
    <row r="3024" spans="2:3" ht="22.5" customHeight="1">
      <c r="B3024" s="6"/>
      <c r="C3024" s="7"/>
    </row>
    <row r="3025" spans="2:3" ht="22.5" customHeight="1">
      <c r="B3025" s="6"/>
      <c r="C3025" s="7"/>
    </row>
    <row r="3026" spans="2:3" ht="22.5" customHeight="1">
      <c r="B3026" s="6"/>
      <c r="C3026" s="7"/>
    </row>
    <row r="3027" spans="2:3" ht="22.5" customHeight="1">
      <c r="B3027" s="6"/>
      <c r="C3027" s="7"/>
    </row>
    <row r="3028" spans="2:3" ht="22.5" customHeight="1">
      <c r="B3028" s="6"/>
      <c r="C3028" s="7"/>
    </row>
    <row r="3029" spans="2:3" ht="22.5" customHeight="1">
      <c r="B3029" s="6"/>
      <c r="C3029" s="7"/>
    </row>
    <row r="3030" spans="2:3" ht="22.5" customHeight="1">
      <c r="B3030" s="6"/>
      <c r="C3030" s="7"/>
    </row>
    <row r="3031" spans="2:3" ht="22.5" customHeight="1">
      <c r="B3031" s="6"/>
      <c r="C3031" s="7"/>
    </row>
    <row r="3032" spans="2:3" ht="22.5" customHeight="1">
      <c r="B3032" s="6"/>
      <c r="C3032" s="7"/>
    </row>
    <row r="3033" spans="2:3" ht="22.5" customHeight="1">
      <c r="B3033" s="6"/>
      <c r="C3033" s="7"/>
    </row>
    <row r="3034" spans="2:3" ht="22.5" customHeight="1">
      <c r="B3034" s="6"/>
      <c r="C3034" s="7"/>
    </row>
    <row r="3035" spans="2:3" ht="22.5" customHeight="1">
      <c r="B3035" s="6"/>
      <c r="C3035" s="7"/>
    </row>
    <row r="3036" spans="2:3" ht="22.5" customHeight="1">
      <c r="B3036" s="6"/>
      <c r="C3036" s="7"/>
    </row>
    <row r="3037" spans="2:3" ht="22.5" customHeight="1">
      <c r="B3037" s="6"/>
      <c r="C3037" s="7"/>
    </row>
    <row r="3038" spans="2:3" ht="22.5" customHeight="1">
      <c r="B3038" s="6"/>
      <c r="C3038" s="7"/>
    </row>
    <row r="3039" spans="2:3" ht="22.5" customHeight="1">
      <c r="B3039" s="6"/>
      <c r="C3039" s="7"/>
    </row>
    <row r="3040" spans="2:3" ht="22.5" customHeight="1">
      <c r="B3040" s="6"/>
      <c r="C3040" s="7"/>
    </row>
    <row r="3041" spans="2:3" ht="22.5" customHeight="1">
      <c r="B3041" s="6"/>
      <c r="C3041" s="7"/>
    </row>
    <row r="3042" spans="2:3" ht="22.5" customHeight="1">
      <c r="B3042" s="6"/>
      <c r="C3042" s="7"/>
    </row>
    <row r="3043" spans="2:3" ht="22.5" customHeight="1">
      <c r="B3043" s="6"/>
      <c r="C3043" s="7"/>
    </row>
    <row r="3044" spans="2:3" ht="22.5" customHeight="1">
      <c r="B3044" s="6"/>
      <c r="C3044" s="7"/>
    </row>
    <row r="3045" spans="2:3" ht="22.5" customHeight="1">
      <c r="B3045" s="6"/>
      <c r="C3045" s="7"/>
    </row>
    <row r="3046" spans="2:3" ht="22.5" customHeight="1">
      <c r="B3046" s="6"/>
      <c r="C3046" s="7"/>
    </row>
    <row r="3047" spans="2:3" ht="22.5" customHeight="1">
      <c r="B3047" s="6"/>
      <c r="C3047" s="7"/>
    </row>
    <row r="3048" spans="2:3" ht="22.5" customHeight="1">
      <c r="B3048" s="6"/>
      <c r="C3048" s="7"/>
    </row>
    <row r="3049" spans="2:3" ht="22.5" customHeight="1">
      <c r="B3049" s="6"/>
      <c r="C3049" s="7"/>
    </row>
    <row r="3050" spans="2:3" ht="22.5" customHeight="1">
      <c r="B3050" s="6"/>
      <c r="C3050" s="7"/>
    </row>
    <row r="3051" spans="2:3" ht="22.5" customHeight="1">
      <c r="B3051" s="6"/>
      <c r="C3051" s="7"/>
    </row>
    <row r="3052" spans="2:3" ht="22.5" customHeight="1">
      <c r="B3052" s="6"/>
      <c r="C3052" s="7"/>
    </row>
    <row r="3053" spans="2:3" ht="22.5" customHeight="1">
      <c r="B3053" s="6"/>
      <c r="C3053" s="7"/>
    </row>
    <row r="3054" spans="2:3" ht="22.5" customHeight="1">
      <c r="B3054" s="6"/>
      <c r="C3054" s="7"/>
    </row>
    <row r="3055" spans="2:3" ht="22.5" customHeight="1">
      <c r="B3055" s="6"/>
      <c r="C3055" s="7"/>
    </row>
    <row r="3056" spans="2:3" ht="22.5" customHeight="1">
      <c r="B3056" s="6"/>
      <c r="C3056" s="7"/>
    </row>
    <row r="3057" spans="2:3" ht="22.5" customHeight="1">
      <c r="B3057" s="6"/>
      <c r="C3057" s="7"/>
    </row>
    <row r="3058" spans="2:3" ht="22.5" customHeight="1">
      <c r="B3058" s="6"/>
      <c r="C3058" s="7"/>
    </row>
    <row r="3059" spans="2:3" ht="22.5" customHeight="1">
      <c r="B3059" s="6"/>
      <c r="C3059" s="7"/>
    </row>
    <row r="3060" spans="2:3" ht="22.5" customHeight="1">
      <c r="B3060" s="6"/>
      <c r="C3060" s="7"/>
    </row>
    <row r="3061" spans="2:3" ht="22.5" customHeight="1">
      <c r="B3061" s="6"/>
      <c r="C3061" s="7"/>
    </row>
    <row r="3062" spans="2:3" ht="22.5" customHeight="1">
      <c r="B3062" s="6"/>
      <c r="C3062" s="7"/>
    </row>
    <row r="3063" spans="2:3" ht="22.5" customHeight="1">
      <c r="B3063" s="6"/>
      <c r="C3063" s="7"/>
    </row>
    <row r="3064" spans="2:3" ht="22.5" customHeight="1">
      <c r="B3064" s="6"/>
      <c r="C3064" s="7"/>
    </row>
    <row r="3065" spans="2:3" ht="22.5" customHeight="1">
      <c r="B3065" s="6"/>
      <c r="C3065" s="7"/>
    </row>
    <row r="3066" spans="2:3" ht="22.5" customHeight="1">
      <c r="B3066" s="6"/>
      <c r="C3066" s="7"/>
    </row>
    <row r="3067" spans="2:3" ht="22.5" customHeight="1">
      <c r="B3067" s="6"/>
      <c r="C3067" s="7"/>
    </row>
    <row r="3068" spans="2:3" ht="22.5" customHeight="1">
      <c r="B3068" s="6"/>
      <c r="C3068" s="7"/>
    </row>
    <row r="3069" spans="2:3" ht="22.5" customHeight="1">
      <c r="B3069" s="6"/>
      <c r="C3069" s="7"/>
    </row>
    <row r="3070" spans="2:3" ht="22.5" customHeight="1">
      <c r="B3070" s="6"/>
      <c r="C3070" s="7"/>
    </row>
    <row r="3071" spans="2:3" ht="22.5" customHeight="1">
      <c r="B3071" s="6"/>
      <c r="C3071" s="7"/>
    </row>
    <row r="3072" spans="2:3" ht="22.5" customHeight="1">
      <c r="B3072" s="6"/>
      <c r="C3072" s="7"/>
    </row>
    <row r="3073" spans="2:3" ht="22.5" customHeight="1">
      <c r="B3073" s="6"/>
      <c r="C3073" s="7"/>
    </row>
    <row r="3074" spans="2:3" ht="22.5" customHeight="1">
      <c r="B3074" s="6"/>
      <c r="C3074" s="7"/>
    </row>
    <row r="3075" spans="2:3" ht="22.5" customHeight="1">
      <c r="B3075" s="6"/>
      <c r="C3075" s="7"/>
    </row>
    <row r="3076" spans="2:3" ht="22.5" customHeight="1">
      <c r="B3076" s="6"/>
      <c r="C3076" s="7"/>
    </row>
    <row r="3077" spans="2:3" ht="22.5" customHeight="1">
      <c r="B3077" s="6"/>
      <c r="C3077" s="7"/>
    </row>
    <row r="3078" spans="2:3" ht="22.5" customHeight="1">
      <c r="B3078" s="6"/>
      <c r="C3078" s="7"/>
    </row>
    <row r="3079" spans="2:3" ht="22.5" customHeight="1">
      <c r="B3079" s="6"/>
      <c r="C3079" s="7"/>
    </row>
    <row r="3080" spans="2:3" ht="22.5" customHeight="1">
      <c r="B3080" s="6"/>
      <c r="C3080" s="7"/>
    </row>
    <row r="3081" spans="2:3" ht="22.5" customHeight="1">
      <c r="B3081" s="6"/>
      <c r="C3081" s="7"/>
    </row>
    <row r="3082" spans="2:3" ht="22.5" customHeight="1">
      <c r="B3082" s="6"/>
      <c r="C3082" s="7"/>
    </row>
    <row r="3083" spans="2:3" ht="22.5" customHeight="1">
      <c r="B3083" s="6"/>
      <c r="C3083" s="7"/>
    </row>
    <row r="3084" spans="2:3" ht="22.5" customHeight="1">
      <c r="B3084" s="6"/>
      <c r="C3084" s="7"/>
    </row>
    <row r="3085" spans="2:3" ht="22.5" customHeight="1">
      <c r="B3085" s="6"/>
      <c r="C3085" s="7"/>
    </row>
    <row r="3086" spans="2:3" ht="22.5" customHeight="1">
      <c r="B3086" s="6"/>
      <c r="C3086" s="7"/>
    </row>
    <row r="3087" spans="2:3" ht="22.5" customHeight="1">
      <c r="B3087" s="6"/>
      <c r="C3087" s="7"/>
    </row>
    <row r="3088" spans="2:3" ht="22.5" customHeight="1">
      <c r="B3088" s="6"/>
      <c r="C3088" s="7"/>
    </row>
    <row r="3089" spans="2:3" ht="22.5" customHeight="1">
      <c r="B3089" s="6"/>
      <c r="C3089" s="7"/>
    </row>
    <row r="3090" spans="2:3" ht="22.5" customHeight="1">
      <c r="B3090" s="6"/>
      <c r="C3090" s="7"/>
    </row>
    <row r="3091" spans="2:3" ht="22.5" customHeight="1">
      <c r="B3091" s="6"/>
      <c r="C3091" s="7"/>
    </row>
    <row r="3092" spans="2:3" ht="22.5" customHeight="1">
      <c r="B3092" s="6"/>
      <c r="C3092" s="7"/>
    </row>
    <row r="3093" spans="2:3" ht="22.5" customHeight="1">
      <c r="B3093" s="6"/>
      <c r="C3093" s="7"/>
    </row>
    <row r="3094" spans="2:3" ht="22.5" customHeight="1">
      <c r="B3094" s="6"/>
      <c r="C3094" s="7"/>
    </row>
    <row r="3095" spans="2:3" ht="22.5" customHeight="1">
      <c r="B3095" s="6"/>
      <c r="C3095" s="7"/>
    </row>
    <row r="3096" spans="2:3" ht="22.5" customHeight="1">
      <c r="B3096" s="6"/>
      <c r="C3096" s="7"/>
    </row>
    <row r="3097" spans="2:3" ht="22.5" customHeight="1">
      <c r="B3097" s="6"/>
      <c r="C3097" s="7"/>
    </row>
    <row r="3098" spans="2:3" ht="22.5" customHeight="1">
      <c r="B3098" s="6"/>
      <c r="C3098" s="7"/>
    </row>
    <row r="3099" spans="2:3" ht="22.5" customHeight="1">
      <c r="B3099" s="6"/>
      <c r="C3099" s="7"/>
    </row>
    <row r="3100" spans="2:3" ht="22.5" customHeight="1">
      <c r="B3100" s="6"/>
      <c r="C3100" s="7"/>
    </row>
    <row r="3101" spans="2:3" ht="22.5" customHeight="1">
      <c r="B3101" s="6"/>
      <c r="C3101" s="7"/>
    </row>
    <row r="3102" spans="2:3" ht="22.5" customHeight="1">
      <c r="B3102" s="6"/>
      <c r="C3102" s="7"/>
    </row>
    <row r="3103" spans="2:3" ht="22.5" customHeight="1">
      <c r="B3103" s="6"/>
      <c r="C3103" s="7"/>
    </row>
    <row r="3104" spans="2:3" ht="22.5" customHeight="1">
      <c r="B3104" s="6"/>
      <c r="C3104" s="7"/>
    </row>
    <row r="3105" spans="2:3" ht="22.5" customHeight="1">
      <c r="B3105" s="6"/>
      <c r="C3105" s="7"/>
    </row>
    <row r="3106" spans="2:3" ht="22.5" customHeight="1">
      <c r="B3106" s="6"/>
      <c r="C3106" s="7"/>
    </row>
    <row r="3107" spans="2:3" ht="22.5" customHeight="1">
      <c r="B3107" s="6"/>
      <c r="C3107" s="7"/>
    </row>
    <row r="3108" spans="2:3" ht="22.5" customHeight="1">
      <c r="B3108" s="6"/>
      <c r="C3108" s="7"/>
    </row>
    <row r="3109" spans="2:3" ht="22.5" customHeight="1">
      <c r="B3109" s="6"/>
      <c r="C3109" s="7"/>
    </row>
    <row r="3110" spans="2:3" ht="22.5" customHeight="1">
      <c r="B3110" s="6"/>
      <c r="C3110" s="7"/>
    </row>
    <row r="3111" spans="2:3" ht="22.5" customHeight="1">
      <c r="B3111" s="6"/>
      <c r="C3111" s="7"/>
    </row>
    <row r="3112" spans="2:3" ht="22.5" customHeight="1">
      <c r="B3112" s="6"/>
      <c r="C3112" s="7"/>
    </row>
    <row r="3113" spans="2:3" ht="22.5" customHeight="1">
      <c r="B3113" s="6"/>
      <c r="C3113" s="7"/>
    </row>
    <row r="3114" spans="2:3" ht="22.5" customHeight="1">
      <c r="B3114" s="6"/>
      <c r="C3114" s="7"/>
    </row>
    <row r="3115" spans="2:3" ht="22.5" customHeight="1">
      <c r="B3115" s="6"/>
      <c r="C3115" s="7"/>
    </row>
    <row r="3116" spans="2:3" ht="22.5" customHeight="1">
      <c r="B3116" s="6"/>
      <c r="C3116" s="7"/>
    </row>
    <row r="3117" spans="2:3" ht="22.5" customHeight="1">
      <c r="B3117" s="6"/>
      <c r="C3117" s="7"/>
    </row>
    <row r="3118" spans="2:3" ht="22.5" customHeight="1">
      <c r="B3118" s="6"/>
      <c r="C3118" s="7"/>
    </row>
    <row r="3119" spans="2:3" ht="22.5" customHeight="1">
      <c r="B3119" s="6"/>
      <c r="C3119" s="7"/>
    </row>
    <row r="3120" spans="2:3" ht="22.5" customHeight="1">
      <c r="B3120" s="6"/>
      <c r="C3120" s="7"/>
    </row>
    <row r="3121" spans="2:3" ht="22.5" customHeight="1">
      <c r="B3121" s="6"/>
      <c r="C3121" s="7"/>
    </row>
    <row r="3122" spans="2:3" ht="22.5" customHeight="1">
      <c r="B3122" s="6"/>
      <c r="C3122" s="7"/>
    </row>
    <row r="3123" spans="2:3" ht="22.5" customHeight="1">
      <c r="B3123" s="6"/>
      <c r="C3123" s="7"/>
    </row>
    <row r="3124" spans="2:3" ht="22.5" customHeight="1">
      <c r="B3124" s="6"/>
      <c r="C3124" s="7"/>
    </row>
    <row r="3125" spans="2:3" ht="22.5" customHeight="1">
      <c r="B3125" s="6"/>
      <c r="C3125" s="7"/>
    </row>
    <row r="3126" spans="2:3" ht="22.5" customHeight="1">
      <c r="B3126" s="6"/>
      <c r="C3126" s="7"/>
    </row>
    <row r="3127" spans="2:3" ht="22.5" customHeight="1">
      <c r="B3127" s="6"/>
      <c r="C3127" s="7"/>
    </row>
    <row r="3128" spans="2:3" ht="22.5" customHeight="1">
      <c r="B3128" s="6"/>
      <c r="C3128" s="7"/>
    </row>
    <row r="3129" spans="2:3" ht="22.5" customHeight="1">
      <c r="B3129" s="6"/>
      <c r="C3129" s="7"/>
    </row>
    <row r="3130" spans="2:3" ht="22.5" customHeight="1">
      <c r="B3130" s="6"/>
      <c r="C3130" s="7"/>
    </row>
    <row r="3131" spans="2:3" ht="22.5" customHeight="1">
      <c r="B3131" s="6"/>
      <c r="C3131" s="7"/>
    </row>
    <row r="3132" spans="2:3" ht="22.5" customHeight="1">
      <c r="B3132" s="6"/>
      <c r="C3132" s="7"/>
    </row>
    <row r="3133" spans="2:3" ht="22.5" customHeight="1">
      <c r="B3133" s="6"/>
      <c r="C3133" s="7"/>
    </row>
    <row r="3134" spans="2:3" ht="22.5" customHeight="1">
      <c r="B3134" s="6"/>
      <c r="C3134" s="7"/>
    </row>
    <row r="3135" spans="2:3" ht="22.5" customHeight="1">
      <c r="B3135" s="6"/>
      <c r="C3135" s="7"/>
    </row>
    <row r="3136" spans="2:3" ht="22.5" customHeight="1">
      <c r="B3136" s="6"/>
      <c r="C3136" s="7"/>
    </row>
    <row r="3137" spans="2:3" ht="22.5" customHeight="1">
      <c r="B3137" s="6"/>
      <c r="C3137" s="7"/>
    </row>
    <row r="3138" spans="2:3" ht="22.5" customHeight="1">
      <c r="B3138" s="6"/>
      <c r="C3138" s="7"/>
    </row>
    <row r="3139" spans="2:3" ht="22.5" customHeight="1">
      <c r="B3139" s="6"/>
      <c r="C3139" s="7"/>
    </row>
    <row r="3140" spans="2:3" ht="22.5" customHeight="1">
      <c r="B3140" s="6"/>
      <c r="C3140" s="7"/>
    </row>
    <row r="3141" spans="2:3" ht="22.5" customHeight="1">
      <c r="B3141" s="6"/>
      <c r="C3141" s="7"/>
    </row>
    <row r="3142" spans="2:3" ht="22.5" customHeight="1">
      <c r="B3142" s="6"/>
      <c r="C3142" s="7"/>
    </row>
    <row r="3143" spans="2:3" ht="22.5" customHeight="1">
      <c r="B3143" s="6"/>
      <c r="C3143" s="7"/>
    </row>
    <row r="3144" spans="2:3" ht="22.5" customHeight="1">
      <c r="B3144" s="6"/>
      <c r="C3144" s="7"/>
    </row>
    <row r="3145" spans="2:3" ht="22.5" customHeight="1">
      <c r="B3145" s="6"/>
      <c r="C3145" s="7"/>
    </row>
    <row r="3146" spans="2:3" ht="22.5" customHeight="1">
      <c r="B3146" s="6"/>
      <c r="C3146" s="7"/>
    </row>
    <row r="3147" spans="2:3" ht="22.5" customHeight="1">
      <c r="B3147" s="6"/>
      <c r="C3147" s="7"/>
    </row>
    <row r="3148" spans="2:3" ht="22.5" customHeight="1">
      <c r="B3148" s="6"/>
      <c r="C3148" s="7"/>
    </row>
    <row r="3149" spans="2:3" ht="22.5" customHeight="1">
      <c r="B3149" s="6"/>
      <c r="C3149" s="7"/>
    </row>
    <row r="3150" spans="2:3" ht="22.5" customHeight="1">
      <c r="B3150" s="6"/>
      <c r="C3150" s="7"/>
    </row>
    <row r="3151" spans="2:3" ht="22.5" customHeight="1">
      <c r="B3151" s="6"/>
      <c r="C3151" s="7"/>
    </row>
    <row r="3152" spans="2:3" ht="22.5" customHeight="1">
      <c r="B3152" s="6"/>
      <c r="C3152" s="7"/>
    </row>
    <row r="3153" spans="2:3" ht="22.5" customHeight="1">
      <c r="B3153" s="6"/>
      <c r="C3153" s="7"/>
    </row>
    <row r="3154" spans="2:3" ht="22.5" customHeight="1">
      <c r="B3154" s="6"/>
      <c r="C3154" s="7"/>
    </row>
    <row r="3155" spans="2:3" ht="22.5" customHeight="1">
      <c r="B3155" s="6"/>
      <c r="C3155" s="7"/>
    </row>
    <row r="3156" spans="2:3" ht="22.5" customHeight="1">
      <c r="B3156" s="6"/>
      <c r="C3156" s="7"/>
    </row>
    <row r="3157" spans="2:3" ht="22.5" customHeight="1">
      <c r="B3157" s="6"/>
      <c r="C3157" s="7"/>
    </row>
    <row r="3158" spans="2:3" ht="22.5" customHeight="1">
      <c r="B3158" s="6"/>
      <c r="C3158" s="7"/>
    </row>
    <row r="3159" spans="2:3" ht="22.5" customHeight="1">
      <c r="B3159" s="6"/>
      <c r="C3159" s="7"/>
    </row>
    <row r="3160" spans="2:3" ht="22.5" customHeight="1">
      <c r="B3160" s="6"/>
      <c r="C3160" s="7"/>
    </row>
    <row r="3161" spans="2:3" ht="22.5" customHeight="1">
      <c r="B3161" s="6"/>
      <c r="C3161" s="7"/>
    </row>
    <row r="3162" spans="2:3" ht="22.5" customHeight="1">
      <c r="B3162" s="6"/>
      <c r="C3162" s="7"/>
    </row>
    <row r="3163" spans="2:3" ht="22.5" customHeight="1">
      <c r="B3163" s="6"/>
      <c r="C3163" s="7"/>
    </row>
    <row r="3164" spans="2:3" ht="22.5" customHeight="1">
      <c r="B3164" s="6"/>
      <c r="C3164" s="7"/>
    </row>
    <row r="3165" spans="2:3" ht="22.5" customHeight="1">
      <c r="B3165" s="6"/>
      <c r="C3165" s="7"/>
    </row>
    <row r="3166" spans="2:3" ht="22.5" customHeight="1">
      <c r="B3166" s="6"/>
      <c r="C3166" s="7"/>
    </row>
    <row r="3167" spans="2:3" ht="22.5" customHeight="1">
      <c r="B3167" s="6"/>
      <c r="C3167" s="7"/>
    </row>
    <row r="3168" spans="2:3" ht="22.5" customHeight="1">
      <c r="B3168" s="6"/>
      <c r="C3168" s="7"/>
    </row>
    <row r="3169" spans="2:3" ht="22.5" customHeight="1">
      <c r="B3169" s="6"/>
      <c r="C3169" s="7"/>
    </row>
    <row r="3170" spans="2:3" ht="22.5" customHeight="1">
      <c r="B3170" s="6"/>
      <c r="C3170" s="7"/>
    </row>
    <row r="3171" spans="2:3" ht="22.5" customHeight="1">
      <c r="B3171" s="6"/>
      <c r="C3171" s="7"/>
    </row>
    <row r="3172" spans="2:3" ht="22.5" customHeight="1">
      <c r="B3172" s="6"/>
      <c r="C3172" s="7"/>
    </row>
    <row r="3173" spans="2:3" ht="22.5" customHeight="1">
      <c r="B3173" s="6"/>
      <c r="C3173" s="7"/>
    </row>
    <row r="3174" spans="2:3" ht="22.5" customHeight="1">
      <c r="B3174" s="6"/>
      <c r="C3174" s="7"/>
    </row>
    <row r="3175" spans="2:3" ht="22.5" customHeight="1">
      <c r="B3175" s="6"/>
      <c r="C3175" s="7"/>
    </row>
    <row r="3176" spans="2:3" ht="22.5" customHeight="1">
      <c r="B3176" s="6"/>
      <c r="C3176" s="7"/>
    </row>
    <row r="3177" spans="2:3" ht="22.5" customHeight="1">
      <c r="B3177" s="6"/>
      <c r="C3177" s="7"/>
    </row>
    <row r="3178" spans="2:3" ht="22.5" customHeight="1">
      <c r="B3178" s="6"/>
      <c r="C3178" s="7"/>
    </row>
    <row r="3179" spans="2:3" ht="22.5" customHeight="1">
      <c r="B3179" s="6"/>
      <c r="C3179" s="7"/>
    </row>
    <row r="3180" spans="2:3" ht="22.5" customHeight="1">
      <c r="B3180" s="6"/>
      <c r="C3180" s="7"/>
    </row>
    <row r="3181" spans="2:3" ht="22.5" customHeight="1">
      <c r="B3181" s="6"/>
      <c r="C3181" s="7"/>
    </row>
    <row r="3182" spans="2:3" ht="22.5" customHeight="1">
      <c r="B3182" s="6"/>
      <c r="C3182" s="7"/>
    </row>
    <row r="3183" spans="2:3" ht="22.5" customHeight="1">
      <c r="B3183" s="6"/>
      <c r="C3183" s="7"/>
    </row>
    <row r="3184" spans="2:3" ht="22.5" customHeight="1">
      <c r="B3184" s="6"/>
      <c r="C3184" s="7"/>
    </row>
    <row r="3185" spans="2:3" ht="22.5" customHeight="1">
      <c r="B3185" s="6"/>
      <c r="C3185" s="7"/>
    </row>
    <row r="3186" spans="2:3" ht="22.5" customHeight="1">
      <c r="B3186" s="6"/>
      <c r="C3186" s="7"/>
    </row>
    <row r="3187" spans="2:3" ht="22.5" customHeight="1">
      <c r="B3187" s="6"/>
      <c r="C3187" s="7"/>
    </row>
    <row r="3188" spans="2:3" ht="22.5" customHeight="1">
      <c r="B3188" s="6"/>
      <c r="C3188" s="7"/>
    </row>
    <row r="3189" spans="2:3" ht="22.5" customHeight="1">
      <c r="B3189" s="6"/>
      <c r="C3189" s="7"/>
    </row>
    <row r="3190" spans="2:3" ht="22.5" customHeight="1">
      <c r="B3190" s="6"/>
      <c r="C3190" s="7"/>
    </row>
    <row r="3191" spans="2:3" ht="22.5" customHeight="1">
      <c r="B3191" s="6"/>
      <c r="C3191" s="7"/>
    </row>
    <row r="3192" spans="2:3" ht="22.5" customHeight="1">
      <c r="B3192" s="6"/>
      <c r="C3192" s="7"/>
    </row>
    <row r="3193" spans="2:3" ht="22.5" customHeight="1">
      <c r="B3193" s="6"/>
      <c r="C3193" s="7"/>
    </row>
    <row r="3194" spans="2:3" ht="22.5" customHeight="1">
      <c r="B3194" s="6"/>
      <c r="C3194" s="7"/>
    </row>
    <row r="3195" spans="2:3" ht="22.5" customHeight="1">
      <c r="B3195" s="6"/>
      <c r="C3195" s="7"/>
    </row>
    <row r="3196" spans="2:3" ht="22.5" customHeight="1">
      <c r="B3196" s="6"/>
      <c r="C3196" s="7"/>
    </row>
    <row r="3197" spans="2:3" ht="22.5" customHeight="1">
      <c r="B3197" s="6"/>
      <c r="C3197" s="7"/>
    </row>
    <row r="3198" spans="2:3" ht="22.5" customHeight="1">
      <c r="B3198" s="6"/>
      <c r="C3198" s="7"/>
    </row>
    <row r="3199" spans="2:3" ht="22.5" customHeight="1">
      <c r="B3199" s="6"/>
      <c r="C3199" s="7"/>
    </row>
    <row r="3200" spans="2:3" ht="22.5" customHeight="1">
      <c r="B3200" s="6"/>
      <c r="C3200" s="7"/>
    </row>
    <row r="3201" spans="2:3" ht="22.5" customHeight="1">
      <c r="B3201" s="6"/>
      <c r="C3201" s="7"/>
    </row>
    <row r="3202" spans="2:3" ht="22.5" customHeight="1">
      <c r="B3202" s="6"/>
      <c r="C3202" s="7"/>
    </row>
    <row r="3203" spans="2:3" ht="22.5" customHeight="1">
      <c r="B3203" s="6"/>
      <c r="C3203" s="7"/>
    </row>
    <row r="3204" spans="2:3" ht="22.5" customHeight="1">
      <c r="B3204" s="6"/>
      <c r="C3204" s="7"/>
    </row>
    <row r="3205" spans="2:3" ht="22.5" customHeight="1">
      <c r="B3205" s="6"/>
      <c r="C3205" s="7"/>
    </row>
    <row r="3206" spans="2:3" ht="22.5" customHeight="1">
      <c r="B3206" s="6"/>
      <c r="C3206" s="7"/>
    </row>
    <row r="3207" spans="2:3" ht="22.5" customHeight="1">
      <c r="B3207" s="6"/>
      <c r="C3207" s="7"/>
    </row>
    <row r="3208" spans="2:3" ht="22.5" customHeight="1">
      <c r="B3208" s="6"/>
      <c r="C3208" s="7"/>
    </row>
    <row r="3209" spans="2:3" ht="22.5" customHeight="1">
      <c r="B3209" s="6"/>
      <c r="C3209" s="7"/>
    </row>
    <row r="3210" spans="2:3" ht="22.5" customHeight="1">
      <c r="B3210" s="6"/>
      <c r="C3210" s="7"/>
    </row>
    <row r="3211" spans="2:3" ht="22.5" customHeight="1">
      <c r="B3211" s="6"/>
      <c r="C3211" s="7"/>
    </row>
    <row r="3212" spans="2:3" ht="22.5" customHeight="1">
      <c r="B3212" s="6"/>
      <c r="C3212" s="7"/>
    </row>
    <row r="3213" spans="2:3" ht="22.5" customHeight="1">
      <c r="B3213" s="6"/>
      <c r="C3213" s="7"/>
    </row>
    <row r="3214" spans="2:3" ht="22.5" customHeight="1">
      <c r="B3214" s="6"/>
      <c r="C3214" s="7"/>
    </row>
    <row r="3215" spans="2:3" ht="22.5" customHeight="1">
      <c r="B3215" s="6"/>
      <c r="C3215" s="7"/>
    </row>
    <row r="3216" spans="2:3" ht="22.5" customHeight="1">
      <c r="B3216" s="6"/>
      <c r="C3216" s="7"/>
    </row>
    <row r="3217" spans="2:3" ht="22.5" customHeight="1">
      <c r="B3217" s="6"/>
      <c r="C3217" s="7"/>
    </row>
    <row r="3218" spans="2:3" ht="22.5" customHeight="1">
      <c r="B3218" s="6"/>
      <c r="C3218" s="7"/>
    </row>
    <row r="3219" spans="2:3" ht="22.5" customHeight="1">
      <c r="B3219" s="6"/>
      <c r="C3219" s="7"/>
    </row>
    <row r="3220" spans="2:3" ht="22.5" customHeight="1">
      <c r="B3220" s="6"/>
      <c r="C3220" s="7"/>
    </row>
    <row r="3221" spans="2:3" ht="22.5" customHeight="1">
      <c r="B3221" s="6"/>
      <c r="C3221" s="7"/>
    </row>
    <row r="3222" spans="2:3" ht="22.5" customHeight="1">
      <c r="B3222" s="6"/>
      <c r="C3222" s="7"/>
    </row>
    <row r="3223" spans="2:3" ht="22.5" customHeight="1">
      <c r="B3223" s="6"/>
      <c r="C3223" s="7"/>
    </row>
    <row r="3224" spans="2:3" ht="22.5" customHeight="1">
      <c r="B3224" s="6"/>
      <c r="C3224" s="7"/>
    </row>
    <row r="3225" spans="2:3" ht="22.5" customHeight="1">
      <c r="B3225" s="6"/>
      <c r="C3225" s="7"/>
    </row>
    <row r="3226" spans="2:3" ht="22.5" customHeight="1">
      <c r="B3226" s="6"/>
      <c r="C3226" s="7"/>
    </row>
    <row r="3227" spans="2:3" ht="22.5" customHeight="1">
      <c r="B3227" s="6"/>
      <c r="C3227" s="7"/>
    </row>
    <row r="3228" spans="2:3" ht="22.5" customHeight="1">
      <c r="B3228" s="6"/>
      <c r="C3228" s="7"/>
    </row>
    <row r="3229" spans="2:3" ht="22.5" customHeight="1">
      <c r="B3229" s="6"/>
      <c r="C3229" s="7"/>
    </row>
    <row r="3230" spans="2:3" ht="22.5" customHeight="1">
      <c r="B3230" s="6"/>
      <c r="C3230" s="7"/>
    </row>
    <row r="3231" spans="2:3" ht="22.5" customHeight="1">
      <c r="B3231" s="6"/>
      <c r="C3231" s="7"/>
    </row>
    <row r="3232" spans="2:3" ht="22.5" customHeight="1">
      <c r="B3232" s="6"/>
      <c r="C3232" s="7"/>
    </row>
    <row r="3233" spans="2:3" ht="22.5" customHeight="1">
      <c r="B3233" s="6"/>
      <c r="C3233" s="7"/>
    </row>
    <row r="3234" spans="2:3" ht="22.5" customHeight="1">
      <c r="B3234" s="6"/>
      <c r="C3234" s="7"/>
    </row>
    <row r="3235" spans="2:3" ht="22.5" customHeight="1">
      <c r="B3235" s="6"/>
      <c r="C3235" s="7"/>
    </row>
    <row r="3236" spans="2:3" ht="22.5" customHeight="1">
      <c r="B3236" s="6"/>
      <c r="C3236" s="7"/>
    </row>
    <row r="3237" spans="2:3" ht="22.5" customHeight="1">
      <c r="B3237" s="6"/>
      <c r="C3237" s="7"/>
    </row>
    <row r="3238" spans="2:3" ht="22.5" customHeight="1">
      <c r="B3238" s="6"/>
      <c r="C3238" s="7"/>
    </row>
    <row r="3239" spans="2:3" ht="22.5" customHeight="1">
      <c r="B3239" s="6"/>
      <c r="C3239" s="7"/>
    </row>
    <row r="3240" spans="2:3" ht="22.5" customHeight="1">
      <c r="B3240" s="6"/>
      <c r="C3240" s="7"/>
    </row>
    <row r="3241" spans="2:3" ht="22.5" customHeight="1">
      <c r="B3241" s="6"/>
      <c r="C3241" s="7"/>
    </row>
    <row r="3242" spans="2:3" ht="22.5" customHeight="1">
      <c r="B3242" s="6"/>
      <c r="C3242" s="7"/>
    </row>
    <row r="3243" spans="2:3" ht="22.5" customHeight="1">
      <c r="B3243" s="6"/>
      <c r="C3243" s="7"/>
    </row>
    <row r="3244" spans="2:3" ht="22.5" customHeight="1">
      <c r="B3244" s="6"/>
      <c r="C3244" s="7"/>
    </row>
    <row r="3245" spans="2:3" ht="22.5" customHeight="1">
      <c r="B3245" s="6"/>
      <c r="C3245" s="7"/>
    </row>
    <row r="3246" spans="2:3" ht="22.5" customHeight="1">
      <c r="B3246" s="6"/>
      <c r="C3246" s="7"/>
    </row>
    <row r="3247" spans="2:3" ht="22.5" customHeight="1">
      <c r="B3247" s="6"/>
      <c r="C3247" s="7"/>
    </row>
    <row r="3248" spans="2:3" ht="22.5" customHeight="1">
      <c r="B3248" s="6"/>
      <c r="C3248" s="7"/>
    </row>
    <row r="3249" spans="2:3" ht="22.5" customHeight="1">
      <c r="B3249" s="6"/>
      <c r="C3249" s="7"/>
    </row>
    <row r="3250" spans="2:3" ht="22.5" customHeight="1">
      <c r="B3250" s="6"/>
      <c r="C3250" s="7"/>
    </row>
    <row r="3251" spans="2:3" ht="22.5" customHeight="1">
      <c r="B3251" s="6"/>
      <c r="C3251" s="7"/>
    </row>
    <row r="3252" spans="2:3" ht="22.5" customHeight="1">
      <c r="B3252" s="6"/>
      <c r="C3252" s="7"/>
    </row>
    <row r="3253" spans="2:3" ht="22.5" customHeight="1">
      <c r="B3253" s="6"/>
      <c r="C3253" s="7"/>
    </row>
    <row r="3254" spans="2:3" ht="22.5" customHeight="1">
      <c r="B3254" s="6"/>
      <c r="C3254" s="7"/>
    </row>
    <row r="3255" spans="2:3" ht="22.5" customHeight="1">
      <c r="B3255" s="6"/>
      <c r="C3255" s="7"/>
    </row>
    <row r="3256" spans="2:3" ht="22.5" customHeight="1">
      <c r="B3256" s="6"/>
      <c r="C3256" s="7"/>
    </row>
    <row r="3257" spans="2:3" ht="22.5" customHeight="1">
      <c r="B3257" s="6"/>
      <c r="C3257" s="7"/>
    </row>
    <row r="3258" spans="2:3" ht="22.5" customHeight="1">
      <c r="B3258" s="6"/>
      <c r="C3258" s="7"/>
    </row>
    <row r="3259" spans="2:3" ht="22.5" customHeight="1">
      <c r="B3259" s="6"/>
      <c r="C3259" s="7"/>
    </row>
    <row r="3260" spans="2:3" ht="22.5" customHeight="1">
      <c r="B3260" s="6"/>
      <c r="C3260" s="7"/>
    </row>
    <row r="3261" spans="2:3" ht="22.5" customHeight="1">
      <c r="B3261" s="6"/>
      <c r="C3261" s="7"/>
    </row>
    <row r="3262" spans="2:3" ht="22.5" customHeight="1">
      <c r="B3262" s="6"/>
      <c r="C3262" s="7"/>
    </row>
    <row r="3263" spans="2:3" ht="22.5" customHeight="1">
      <c r="B3263" s="6"/>
      <c r="C3263" s="7"/>
    </row>
    <row r="3264" spans="2:3" ht="22.5" customHeight="1">
      <c r="B3264" s="6"/>
      <c r="C3264" s="7"/>
    </row>
    <row r="3265" spans="2:3" ht="22.5" customHeight="1">
      <c r="B3265" s="6"/>
      <c r="C3265" s="7"/>
    </row>
    <row r="3266" spans="2:3" ht="22.5" customHeight="1">
      <c r="B3266" s="6"/>
      <c r="C3266" s="7"/>
    </row>
    <row r="3267" spans="2:3" ht="22.5" customHeight="1">
      <c r="B3267" s="6"/>
      <c r="C3267" s="7"/>
    </row>
    <row r="3268" spans="2:3" ht="22.5" customHeight="1">
      <c r="B3268" s="6"/>
      <c r="C3268" s="7"/>
    </row>
    <row r="3269" spans="2:3" ht="22.5" customHeight="1">
      <c r="B3269" s="6"/>
      <c r="C3269" s="7"/>
    </row>
    <row r="3270" spans="2:3" ht="22.5" customHeight="1">
      <c r="B3270" s="6"/>
      <c r="C3270" s="7"/>
    </row>
    <row r="3271" spans="2:3" ht="22.5" customHeight="1">
      <c r="B3271" s="6"/>
      <c r="C3271" s="7"/>
    </row>
    <row r="3272" spans="2:3" ht="22.5" customHeight="1">
      <c r="B3272" s="6"/>
      <c r="C3272" s="7"/>
    </row>
    <row r="3273" spans="2:3" ht="22.5" customHeight="1">
      <c r="B3273" s="6"/>
      <c r="C3273" s="7"/>
    </row>
    <row r="3274" spans="2:3" ht="22.5" customHeight="1">
      <c r="B3274" s="6"/>
      <c r="C3274" s="7"/>
    </row>
    <row r="3275" spans="2:3" ht="22.5" customHeight="1">
      <c r="B3275" s="6"/>
      <c r="C3275" s="7"/>
    </row>
    <row r="3276" spans="2:3" ht="22.5" customHeight="1">
      <c r="B3276" s="6"/>
      <c r="C3276" s="7"/>
    </row>
    <row r="3277" spans="2:3" ht="22.5" customHeight="1">
      <c r="B3277" s="6"/>
      <c r="C3277" s="7"/>
    </row>
    <row r="3278" spans="2:3" ht="22.5" customHeight="1">
      <c r="B3278" s="6"/>
      <c r="C3278" s="7"/>
    </row>
    <row r="3279" spans="2:3" ht="22.5" customHeight="1">
      <c r="B3279" s="6"/>
      <c r="C3279" s="7"/>
    </row>
    <row r="3280" spans="2:3" ht="22.5" customHeight="1">
      <c r="B3280" s="6"/>
      <c r="C3280" s="7"/>
    </row>
    <row r="3281" spans="2:3" ht="22.5" customHeight="1">
      <c r="B3281" s="6"/>
      <c r="C3281" s="7"/>
    </row>
    <row r="3282" spans="2:3" ht="22.5" customHeight="1">
      <c r="B3282" s="6"/>
      <c r="C3282" s="7"/>
    </row>
    <row r="3283" spans="2:3" ht="22.5" customHeight="1">
      <c r="B3283" s="6"/>
      <c r="C3283" s="7"/>
    </row>
    <row r="3284" spans="2:3" ht="22.5" customHeight="1">
      <c r="B3284" s="6"/>
      <c r="C3284" s="7"/>
    </row>
    <row r="3285" spans="2:3" ht="22.5" customHeight="1">
      <c r="B3285" s="6"/>
      <c r="C3285" s="7"/>
    </row>
    <row r="3286" spans="2:3" ht="22.5" customHeight="1">
      <c r="B3286" s="6"/>
      <c r="C3286" s="7"/>
    </row>
    <row r="3287" spans="2:3" ht="22.5" customHeight="1">
      <c r="B3287" s="6"/>
      <c r="C3287" s="7"/>
    </row>
    <row r="3288" spans="2:3" ht="22.5" customHeight="1">
      <c r="B3288" s="6"/>
      <c r="C3288" s="7"/>
    </row>
    <row r="3289" spans="2:3" ht="22.5" customHeight="1">
      <c r="B3289" s="6"/>
      <c r="C3289" s="7"/>
    </row>
    <row r="3290" spans="2:3" ht="22.5" customHeight="1">
      <c r="B3290" s="6"/>
      <c r="C3290" s="7"/>
    </row>
    <row r="3291" spans="2:3" ht="22.5" customHeight="1">
      <c r="B3291" s="6"/>
      <c r="C3291" s="7"/>
    </row>
    <row r="3292" spans="2:3" ht="22.5" customHeight="1">
      <c r="B3292" s="6"/>
      <c r="C3292" s="7"/>
    </row>
    <row r="3293" spans="2:3" ht="22.5" customHeight="1">
      <c r="B3293" s="6"/>
      <c r="C3293" s="7"/>
    </row>
    <row r="3294" spans="2:3" ht="22.5" customHeight="1">
      <c r="B3294" s="6"/>
      <c r="C3294" s="7"/>
    </row>
    <row r="3295" spans="2:3" ht="22.5" customHeight="1">
      <c r="B3295" s="6"/>
      <c r="C3295" s="7"/>
    </row>
    <row r="3296" spans="2:3" ht="22.5" customHeight="1">
      <c r="B3296" s="6"/>
      <c r="C3296" s="7"/>
    </row>
    <row r="3297" spans="2:3" ht="22.5" customHeight="1">
      <c r="B3297" s="6"/>
      <c r="C3297" s="7"/>
    </row>
    <row r="3298" spans="2:3" ht="22.5" customHeight="1">
      <c r="B3298" s="6"/>
      <c r="C3298" s="7"/>
    </row>
    <row r="3299" spans="2:3" ht="22.5" customHeight="1">
      <c r="B3299" s="6"/>
      <c r="C3299" s="7"/>
    </row>
    <row r="3300" spans="2:3" ht="22.5" customHeight="1">
      <c r="B3300" s="6"/>
      <c r="C3300" s="7"/>
    </row>
    <row r="3301" spans="2:3" ht="22.5" customHeight="1">
      <c r="B3301" s="6"/>
      <c r="C3301" s="7"/>
    </row>
    <row r="3302" spans="2:3" ht="22.5" customHeight="1">
      <c r="B3302" s="6"/>
      <c r="C3302" s="7"/>
    </row>
    <row r="3303" spans="2:3" ht="22.5" customHeight="1">
      <c r="B3303" s="6"/>
      <c r="C3303" s="7"/>
    </row>
    <row r="3304" spans="2:3" ht="22.5" customHeight="1">
      <c r="B3304" s="6"/>
      <c r="C3304" s="7"/>
    </row>
    <row r="3305" spans="2:3" ht="22.5" customHeight="1">
      <c r="B3305" s="6"/>
      <c r="C3305" s="7"/>
    </row>
    <row r="3306" spans="2:3" ht="22.5" customHeight="1">
      <c r="B3306" s="6"/>
      <c r="C3306" s="7"/>
    </row>
    <row r="3307" spans="2:3" ht="22.5" customHeight="1">
      <c r="B3307" s="6"/>
      <c r="C3307" s="7"/>
    </row>
    <row r="3308" spans="2:3" ht="22.5" customHeight="1">
      <c r="B3308" s="6"/>
      <c r="C3308" s="7"/>
    </row>
    <row r="3309" spans="2:3" ht="22.5" customHeight="1">
      <c r="B3309" s="6"/>
      <c r="C3309" s="7"/>
    </row>
    <row r="3310" spans="2:3" ht="22.5" customHeight="1">
      <c r="B3310" s="6"/>
      <c r="C3310" s="7"/>
    </row>
    <row r="3311" spans="2:3" ht="22.5" customHeight="1">
      <c r="B3311" s="6"/>
      <c r="C3311" s="7"/>
    </row>
    <row r="3312" spans="2:3" ht="22.5" customHeight="1">
      <c r="B3312" s="6"/>
      <c r="C3312" s="7"/>
    </row>
    <row r="3313" spans="2:3" ht="22.5" customHeight="1">
      <c r="B3313" s="6"/>
      <c r="C3313" s="7"/>
    </row>
    <row r="3314" spans="2:3" ht="22.5" customHeight="1">
      <c r="B3314" s="6"/>
      <c r="C3314" s="7"/>
    </row>
    <row r="3315" spans="2:3" ht="22.5" customHeight="1">
      <c r="B3315" s="6"/>
      <c r="C3315" s="7"/>
    </row>
    <row r="3316" spans="2:3" ht="22.5" customHeight="1">
      <c r="B3316" s="6"/>
      <c r="C3316" s="7"/>
    </row>
    <row r="3317" spans="2:3" ht="22.5" customHeight="1">
      <c r="B3317" s="6"/>
      <c r="C3317" s="7"/>
    </row>
    <row r="3318" spans="2:3" ht="22.5" customHeight="1">
      <c r="B3318" s="6"/>
      <c r="C3318" s="7"/>
    </row>
    <row r="3319" spans="2:3" ht="22.5" customHeight="1">
      <c r="B3319" s="6"/>
      <c r="C3319" s="7"/>
    </row>
    <row r="3320" spans="2:3" ht="22.5" customHeight="1">
      <c r="B3320" s="6"/>
      <c r="C3320" s="7"/>
    </row>
    <row r="3321" spans="2:3" ht="22.5" customHeight="1">
      <c r="B3321" s="6"/>
      <c r="C3321" s="7"/>
    </row>
    <row r="3322" spans="2:3" ht="22.5" customHeight="1">
      <c r="B3322" s="6"/>
      <c r="C3322" s="7"/>
    </row>
    <row r="3323" spans="2:3" ht="22.5" customHeight="1">
      <c r="B3323" s="6"/>
      <c r="C3323" s="7"/>
    </row>
    <row r="3324" spans="2:3" ht="22.5" customHeight="1">
      <c r="B3324" s="6"/>
      <c r="C3324" s="7"/>
    </row>
    <row r="3325" spans="2:3" ht="22.5" customHeight="1">
      <c r="B3325" s="6"/>
      <c r="C3325" s="7"/>
    </row>
    <row r="3326" spans="2:3" ht="22.5" customHeight="1">
      <c r="B3326" s="6"/>
      <c r="C3326" s="7"/>
    </row>
    <row r="3327" spans="2:3" ht="22.5" customHeight="1">
      <c r="B3327" s="6"/>
      <c r="C3327" s="7"/>
    </row>
    <row r="3328" spans="2:3" ht="22.5" customHeight="1">
      <c r="B3328" s="6"/>
      <c r="C3328" s="7"/>
    </row>
    <row r="3329" spans="2:3" ht="22.5" customHeight="1">
      <c r="B3329" s="6"/>
      <c r="C3329" s="7"/>
    </row>
    <row r="3330" spans="2:3" ht="22.5" customHeight="1">
      <c r="B3330" s="6"/>
      <c r="C3330" s="7"/>
    </row>
    <row r="3331" spans="2:3" ht="22.5" customHeight="1">
      <c r="B3331" s="6"/>
      <c r="C3331" s="7"/>
    </row>
    <row r="3332" spans="2:3" ht="22.5" customHeight="1">
      <c r="B3332" s="6"/>
      <c r="C3332" s="7"/>
    </row>
    <row r="3333" spans="2:3" ht="22.5" customHeight="1">
      <c r="B3333" s="6"/>
      <c r="C3333" s="7"/>
    </row>
    <row r="3334" spans="2:3" ht="22.5" customHeight="1">
      <c r="B3334" s="6"/>
      <c r="C3334" s="7"/>
    </row>
    <row r="3335" spans="2:3" ht="22.5" customHeight="1">
      <c r="B3335" s="6"/>
      <c r="C3335" s="7"/>
    </row>
    <row r="3336" spans="2:3" ht="22.5" customHeight="1">
      <c r="B3336" s="6"/>
      <c r="C3336" s="7"/>
    </row>
    <row r="3337" spans="2:3" ht="22.5" customHeight="1">
      <c r="B3337" s="6"/>
      <c r="C3337" s="7"/>
    </row>
    <row r="3338" spans="2:3" ht="22.5" customHeight="1">
      <c r="B3338" s="6"/>
      <c r="C3338" s="7"/>
    </row>
    <row r="3339" spans="2:3" ht="22.5" customHeight="1">
      <c r="B3339" s="6"/>
      <c r="C3339" s="7"/>
    </row>
    <row r="3340" spans="2:3" ht="22.5" customHeight="1">
      <c r="B3340" s="6"/>
      <c r="C3340" s="7"/>
    </row>
    <row r="3341" spans="2:3" ht="22.5" customHeight="1">
      <c r="B3341" s="6"/>
      <c r="C3341" s="7"/>
    </row>
    <row r="3342" spans="2:3" ht="22.5" customHeight="1">
      <c r="B3342" s="6"/>
      <c r="C3342" s="7"/>
    </row>
    <row r="3343" spans="2:3" ht="22.5" customHeight="1">
      <c r="B3343" s="6"/>
      <c r="C3343" s="7"/>
    </row>
    <row r="3344" spans="2:3" ht="22.5" customHeight="1">
      <c r="B3344" s="6"/>
      <c r="C3344" s="7"/>
    </row>
    <row r="3345" spans="2:3" ht="22.5" customHeight="1">
      <c r="B3345" s="6"/>
      <c r="C3345" s="7"/>
    </row>
    <row r="3346" spans="2:3" ht="22.5" customHeight="1">
      <c r="B3346" s="6"/>
      <c r="C3346" s="7"/>
    </row>
    <row r="3347" spans="2:3" ht="22.5" customHeight="1">
      <c r="B3347" s="6"/>
      <c r="C3347" s="7"/>
    </row>
    <row r="3348" spans="2:3" ht="22.5" customHeight="1">
      <c r="B3348" s="6"/>
      <c r="C3348" s="7"/>
    </row>
    <row r="3349" spans="2:3" ht="22.5" customHeight="1">
      <c r="B3349" s="6"/>
      <c r="C3349" s="7"/>
    </row>
    <row r="3350" spans="2:3" ht="22.5" customHeight="1">
      <c r="B3350" s="6"/>
      <c r="C3350" s="7"/>
    </row>
    <row r="3351" spans="2:3" ht="22.5" customHeight="1">
      <c r="B3351" s="6"/>
      <c r="C3351" s="7"/>
    </row>
    <row r="3352" spans="2:3" ht="22.5" customHeight="1">
      <c r="B3352" s="6"/>
      <c r="C3352" s="7"/>
    </row>
    <row r="3353" spans="2:3" ht="22.5" customHeight="1">
      <c r="B3353" s="6"/>
      <c r="C3353" s="7"/>
    </row>
    <row r="3354" spans="2:3" ht="22.5" customHeight="1">
      <c r="B3354" s="6"/>
      <c r="C3354" s="7"/>
    </row>
    <row r="3355" spans="2:3" ht="22.5" customHeight="1">
      <c r="B3355" s="6"/>
      <c r="C3355" s="7"/>
    </row>
    <row r="3356" spans="2:3" ht="22.5" customHeight="1">
      <c r="B3356" s="6"/>
      <c r="C3356" s="7"/>
    </row>
    <row r="3357" spans="2:3" ht="22.5" customHeight="1">
      <c r="B3357" s="6"/>
      <c r="C3357" s="7"/>
    </row>
    <row r="3358" spans="2:3" ht="22.5" customHeight="1">
      <c r="B3358" s="6"/>
      <c r="C3358" s="7"/>
    </row>
    <row r="3359" spans="2:3" ht="22.5" customHeight="1">
      <c r="B3359" s="6"/>
      <c r="C3359" s="7"/>
    </row>
    <row r="3360" spans="2:3" ht="22.5" customHeight="1">
      <c r="B3360" s="6"/>
      <c r="C3360" s="7"/>
    </row>
    <row r="3361" spans="2:3" ht="22.5" customHeight="1">
      <c r="B3361" s="6"/>
      <c r="C3361" s="7"/>
    </row>
    <row r="3362" spans="2:3" ht="22.5" customHeight="1">
      <c r="B3362" s="6"/>
      <c r="C3362" s="7"/>
    </row>
    <row r="3363" spans="2:3" ht="22.5" customHeight="1">
      <c r="B3363" s="6"/>
      <c r="C3363" s="7"/>
    </row>
    <row r="3364" spans="2:3" ht="22.5" customHeight="1">
      <c r="B3364" s="6"/>
      <c r="C3364" s="7"/>
    </row>
    <row r="3365" spans="2:3" ht="22.5" customHeight="1">
      <c r="B3365" s="6"/>
      <c r="C3365" s="7"/>
    </row>
    <row r="3366" spans="2:3" ht="22.5" customHeight="1">
      <c r="B3366" s="6"/>
      <c r="C3366" s="7"/>
    </row>
    <row r="3367" spans="2:3" ht="22.5" customHeight="1">
      <c r="B3367" s="6"/>
      <c r="C3367" s="7"/>
    </row>
    <row r="3368" spans="2:3" ht="22.5" customHeight="1">
      <c r="B3368" s="6"/>
      <c r="C3368" s="7"/>
    </row>
    <row r="3369" spans="2:3" ht="22.5" customHeight="1">
      <c r="B3369" s="6"/>
      <c r="C3369" s="7"/>
    </row>
    <row r="3370" spans="2:3" ht="22.5" customHeight="1">
      <c r="B3370" s="6"/>
      <c r="C3370" s="7"/>
    </row>
    <row r="3371" spans="2:3" ht="22.5" customHeight="1">
      <c r="B3371" s="6"/>
      <c r="C3371" s="7"/>
    </row>
    <row r="3372" spans="2:3" ht="22.5" customHeight="1">
      <c r="B3372" s="6"/>
      <c r="C3372" s="7"/>
    </row>
    <row r="3373" spans="2:3" ht="22.5" customHeight="1">
      <c r="B3373" s="6"/>
      <c r="C3373" s="7"/>
    </row>
    <row r="3374" spans="2:3" ht="22.5" customHeight="1">
      <c r="B3374" s="6"/>
      <c r="C3374" s="7"/>
    </row>
    <row r="3375" spans="2:3" ht="22.5" customHeight="1">
      <c r="B3375" s="6"/>
      <c r="C3375" s="7"/>
    </row>
    <row r="3376" spans="2:3" ht="22.5" customHeight="1">
      <c r="B3376" s="6"/>
      <c r="C3376" s="7"/>
    </row>
    <row r="3377" spans="2:3" ht="22.5" customHeight="1">
      <c r="B3377" s="6"/>
      <c r="C3377" s="7"/>
    </row>
    <row r="3378" spans="2:3" ht="22.5" customHeight="1">
      <c r="B3378" s="6"/>
      <c r="C3378" s="7"/>
    </row>
    <row r="3379" spans="2:3" ht="22.5" customHeight="1">
      <c r="B3379" s="6"/>
      <c r="C3379" s="7"/>
    </row>
    <row r="3380" spans="2:3" ht="22.5" customHeight="1">
      <c r="B3380" s="6"/>
      <c r="C3380" s="7"/>
    </row>
    <row r="3381" spans="2:3" ht="22.5" customHeight="1">
      <c r="B3381" s="6"/>
      <c r="C3381" s="7"/>
    </row>
    <row r="3382" spans="2:3" ht="22.5" customHeight="1">
      <c r="B3382" s="6"/>
      <c r="C3382" s="7"/>
    </row>
    <row r="3383" spans="2:3" ht="22.5" customHeight="1">
      <c r="B3383" s="6"/>
      <c r="C3383" s="7"/>
    </row>
    <row r="3384" spans="2:3" ht="22.5" customHeight="1">
      <c r="B3384" s="6"/>
      <c r="C3384" s="7"/>
    </row>
    <row r="3385" spans="2:3" ht="22.5" customHeight="1">
      <c r="B3385" s="6"/>
      <c r="C3385" s="7"/>
    </row>
    <row r="3386" spans="2:3" ht="22.5" customHeight="1">
      <c r="B3386" s="6"/>
      <c r="C3386" s="7"/>
    </row>
    <row r="3387" spans="2:3" ht="22.5" customHeight="1">
      <c r="B3387" s="6"/>
      <c r="C3387" s="7"/>
    </row>
    <row r="3388" spans="2:3" ht="22.5" customHeight="1">
      <c r="B3388" s="6"/>
      <c r="C3388" s="7"/>
    </row>
    <row r="3389" spans="2:3" ht="22.5" customHeight="1">
      <c r="B3389" s="6"/>
      <c r="C3389" s="7"/>
    </row>
    <row r="3390" spans="2:3" ht="22.5" customHeight="1">
      <c r="B3390" s="6"/>
      <c r="C3390" s="7"/>
    </row>
    <row r="3391" spans="2:3" ht="22.5" customHeight="1">
      <c r="B3391" s="6"/>
      <c r="C3391" s="7"/>
    </row>
    <row r="3392" spans="2:3" ht="22.5" customHeight="1">
      <c r="B3392" s="6"/>
      <c r="C3392" s="7"/>
    </row>
    <row r="3393" spans="2:3" ht="22.5" customHeight="1">
      <c r="B3393" s="6"/>
      <c r="C3393" s="7"/>
    </row>
    <row r="3394" spans="2:3" ht="22.5" customHeight="1">
      <c r="B3394" s="6"/>
      <c r="C3394" s="7"/>
    </row>
    <row r="3395" spans="2:3" ht="22.5" customHeight="1">
      <c r="B3395" s="6"/>
      <c r="C3395" s="7"/>
    </row>
    <row r="3396" spans="2:3" ht="22.5" customHeight="1">
      <c r="B3396" s="6"/>
      <c r="C3396" s="7"/>
    </row>
    <row r="3397" spans="2:3" ht="22.5" customHeight="1">
      <c r="B3397" s="6"/>
      <c r="C3397" s="7"/>
    </row>
    <row r="3398" spans="2:3" ht="22.5" customHeight="1">
      <c r="B3398" s="6"/>
      <c r="C3398" s="7"/>
    </row>
    <row r="3399" spans="2:3" ht="22.5" customHeight="1">
      <c r="B3399" s="6"/>
      <c r="C3399" s="7"/>
    </row>
    <row r="3400" spans="2:3" ht="22.5" customHeight="1">
      <c r="B3400" s="6"/>
      <c r="C3400" s="7"/>
    </row>
    <row r="3401" spans="2:3" ht="22.5" customHeight="1">
      <c r="B3401" s="6"/>
      <c r="C3401" s="7"/>
    </row>
    <row r="3402" spans="2:3" ht="22.5" customHeight="1">
      <c r="B3402" s="6"/>
      <c r="C3402" s="7"/>
    </row>
    <row r="3403" spans="2:3" ht="22.5" customHeight="1">
      <c r="B3403" s="6"/>
      <c r="C3403" s="7"/>
    </row>
    <row r="3404" spans="2:3" ht="22.5" customHeight="1">
      <c r="B3404" s="6"/>
      <c r="C3404" s="7"/>
    </row>
    <row r="3405" spans="2:3" ht="22.5" customHeight="1">
      <c r="B3405" s="6"/>
      <c r="C3405" s="7"/>
    </row>
    <row r="3406" spans="2:3" ht="22.5" customHeight="1">
      <c r="B3406" s="6"/>
      <c r="C3406" s="7"/>
    </row>
    <row r="3407" spans="2:3" ht="22.5" customHeight="1">
      <c r="B3407" s="6"/>
      <c r="C3407" s="7"/>
    </row>
    <row r="3408" spans="2:3" ht="22.5" customHeight="1">
      <c r="B3408" s="6"/>
      <c r="C3408" s="7"/>
    </row>
    <row r="3409" spans="2:3" ht="22.5" customHeight="1">
      <c r="B3409" s="6"/>
      <c r="C3409" s="7"/>
    </row>
    <row r="3410" spans="2:3" ht="22.5" customHeight="1">
      <c r="B3410" s="6"/>
      <c r="C3410" s="7"/>
    </row>
    <row r="3411" spans="2:3" ht="22.5" customHeight="1">
      <c r="B3411" s="6"/>
      <c r="C3411" s="7"/>
    </row>
    <row r="3412" spans="2:3" ht="22.5" customHeight="1">
      <c r="B3412" s="6"/>
      <c r="C3412" s="7"/>
    </row>
    <row r="3413" spans="2:3" ht="22.5" customHeight="1">
      <c r="B3413" s="6"/>
      <c r="C3413" s="7"/>
    </row>
    <row r="3414" spans="2:3" ht="22.5" customHeight="1">
      <c r="B3414" s="6"/>
      <c r="C3414" s="7"/>
    </row>
    <row r="3415" spans="2:3" ht="22.5" customHeight="1">
      <c r="B3415" s="6"/>
      <c r="C3415" s="7"/>
    </row>
    <row r="3416" spans="2:3" ht="22.5" customHeight="1">
      <c r="B3416" s="6"/>
      <c r="C3416" s="7"/>
    </row>
    <row r="3417" spans="2:3" ht="22.5" customHeight="1">
      <c r="B3417" s="6"/>
      <c r="C3417" s="7"/>
    </row>
    <row r="3418" spans="2:3" ht="22.5" customHeight="1">
      <c r="B3418" s="6"/>
      <c r="C3418" s="7"/>
    </row>
    <row r="3419" spans="2:3" ht="22.5" customHeight="1">
      <c r="B3419" s="6"/>
      <c r="C3419" s="7"/>
    </row>
    <row r="3420" spans="2:3" ht="22.5" customHeight="1">
      <c r="B3420" s="6"/>
      <c r="C3420" s="7"/>
    </row>
    <row r="3421" spans="2:3" ht="22.5" customHeight="1">
      <c r="B3421" s="6"/>
      <c r="C3421" s="7"/>
    </row>
    <row r="3422" spans="2:3" ht="22.5" customHeight="1">
      <c r="B3422" s="6"/>
      <c r="C3422" s="7"/>
    </row>
    <row r="3423" spans="2:3" ht="22.5" customHeight="1">
      <c r="B3423" s="6"/>
      <c r="C3423" s="7"/>
    </row>
    <row r="3424" spans="2:3" ht="22.5" customHeight="1">
      <c r="B3424" s="6"/>
      <c r="C3424" s="7"/>
    </row>
    <row r="3425" spans="2:3" ht="22.5" customHeight="1">
      <c r="B3425" s="6"/>
      <c r="C3425" s="7"/>
    </row>
    <row r="3426" spans="2:3" ht="22.5" customHeight="1">
      <c r="B3426" s="6"/>
      <c r="C3426" s="7"/>
    </row>
    <row r="3427" spans="2:3" ht="22.5" customHeight="1">
      <c r="B3427" s="6"/>
      <c r="C3427" s="7"/>
    </row>
    <row r="3428" spans="2:3" ht="22.5" customHeight="1">
      <c r="B3428" s="6"/>
      <c r="C3428" s="7"/>
    </row>
    <row r="3429" spans="2:3" ht="22.5" customHeight="1">
      <c r="B3429" s="6"/>
      <c r="C3429" s="7"/>
    </row>
    <row r="3430" spans="2:3" ht="22.5" customHeight="1">
      <c r="B3430" s="6"/>
      <c r="C3430" s="7"/>
    </row>
    <row r="3431" spans="2:3" ht="22.5" customHeight="1">
      <c r="B3431" s="6"/>
      <c r="C3431" s="7"/>
    </row>
    <row r="3432" spans="2:3" ht="22.5" customHeight="1">
      <c r="B3432" s="6"/>
      <c r="C3432" s="7"/>
    </row>
    <row r="3433" spans="2:3" ht="22.5" customHeight="1">
      <c r="B3433" s="6"/>
      <c r="C3433" s="7"/>
    </row>
    <row r="3434" spans="2:3" ht="22.5" customHeight="1">
      <c r="B3434" s="6"/>
      <c r="C3434" s="7"/>
    </row>
    <row r="3435" spans="2:3" ht="22.5" customHeight="1">
      <c r="B3435" s="6"/>
      <c r="C3435" s="7"/>
    </row>
    <row r="3436" spans="2:3" ht="22.5" customHeight="1">
      <c r="B3436" s="6"/>
      <c r="C3436" s="7"/>
    </row>
    <row r="3437" spans="2:3" ht="22.5" customHeight="1">
      <c r="B3437" s="6"/>
      <c r="C3437" s="7"/>
    </row>
    <row r="3438" spans="2:3" ht="22.5" customHeight="1">
      <c r="B3438" s="6"/>
      <c r="C3438" s="7"/>
    </row>
    <row r="3439" spans="2:3" ht="22.5" customHeight="1">
      <c r="B3439" s="6"/>
      <c r="C3439" s="7"/>
    </row>
    <row r="3440" spans="2:3" ht="22.5" customHeight="1">
      <c r="B3440" s="6"/>
      <c r="C3440" s="7"/>
    </row>
    <row r="3441" spans="2:3" ht="22.5" customHeight="1">
      <c r="B3441" s="6"/>
      <c r="C3441" s="7"/>
    </row>
    <row r="3442" spans="2:3" ht="22.5" customHeight="1">
      <c r="B3442" s="6"/>
      <c r="C3442" s="7"/>
    </row>
    <row r="3443" spans="2:3" ht="22.5" customHeight="1">
      <c r="B3443" s="6"/>
      <c r="C3443" s="7"/>
    </row>
    <row r="3444" spans="2:3" ht="22.5" customHeight="1">
      <c r="B3444" s="6"/>
      <c r="C3444" s="7"/>
    </row>
    <row r="3445" spans="2:3" ht="22.5" customHeight="1">
      <c r="B3445" s="6"/>
      <c r="C3445" s="7"/>
    </row>
    <row r="3446" spans="2:3" ht="22.5" customHeight="1">
      <c r="B3446" s="6"/>
      <c r="C3446" s="7"/>
    </row>
    <row r="3447" spans="2:3" ht="22.5" customHeight="1">
      <c r="B3447" s="6"/>
      <c r="C3447" s="7"/>
    </row>
    <row r="3448" spans="2:3" ht="22.5" customHeight="1">
      <c r="B3448" s="6"/>
      <c r="C3448" s="7"/>
    </row>
    <row r="3449" spans="2:3" ht="22.5" customHeight="1">
      <c r="B3449" s="6"/>
      <c r="C3449" s="7"/>
    </row>
    <row r="3450" spans="2:3" ht="22.5" customHeight="1">
      <c r="B3450" s="6"/>
      <c r="C3450" s="7"/>
    </row>
    <row r="3451" spans="2:3" ht="22.5" customHeight="1">
      <c r="B3451" s="6"/>
      <c r="C3451" s="7"/>
    </row>
    <row r="3452" spans="2:3" ht="22.5" customHeight="1">
      <c r="B3452" s="6"/>
      <c r="C3452" s="7"/>
    </row>
    <row r="3453" spans="2:3" ht="22.5" customHeight="1">
      <c r="B3453" s="6"/>
      <c r="C3453" s="7"/>
    </row>
    <row r="3454" spans="2:3" ht="22.5" customHeight="1">
      <c r="B3454" s="6"/>
      <c r="C3454" s="7"/>
    </row>
    <row r="3455" spans="2:3" ht="22.5" customHeight="1">
      <c r="B3455" s="6"/>
      <c r="C3455" s="7"/>
    </row>
    <row r="3456" spans="2:3" ht="22.5" customHeight="1">
      <c r="B3456" s="6"/>
      <c r="C3456" s="7"/>
    </row>
    <row r="3457" spans="2:3" ht="22.5" customHeight="1">
      <c r="B3457" s="6"/>
      <c r="C3457" s="7"/>
    </row>
    <row r="3458" spans="2:3" ht="22.5" customHeight="1">
      <c r="B3458" s="6"/>
      <c r="C3458" s="7"/>
    </row>
    <row r="3459" spans="2:3" ht="22.5" customHeight="1">
      <c r="B3459" s="6"/>
      <c r="C3459" s="7"/>
    </row>
    <row r="3460" spans="2:3" ht="22.5" customHeight="1">
      <c r="B3460" s="6"/>
      <c r="C3460" s="7"/>
    </row>
    <row r="3461" spans="2:3" ht="22.5" customHeight="1">
      <c r="B3461" s="6"/>
      <c r="C3461" s="7"/>
    </row>
    <row r="3462" spans="2:3" ht="22.5" customHeight="1">
      <c r="B3462" s="6"/>
      <c r="C3462" s="7"/>
    </row>
    <row r="3463" spans="2:3" ht="22.5" customHeight="1">
      <c r="B3463" s="6"/>
      <c r="C3463" s="7"/>
    </row>
    <row r="3464" spans="2:3" ht="22.5" customHeight="1">
      <c r="B3464" s="6"/>
      <c r="C3464" s="7"/>
    </row>
    <row r="3465" spans="2:3" ht="22.5" customHeight="1">
      <c r="B3465" s="6"/>
      <c r="C3465" s="7"/>
    </row>
    <row r="3466" spans="2:3" ht="22.5" customHeight="1">
      <c r="B3466" s="6"/>
      <c r="C3466" s="7"/>
    </row>
    <row r="3467" spans="2:3" ht="22.5" customHeight="1">
      <c r="B3467" s="6"/>
      <c r="C3467" s="7"/>
    </row>
    <row r="3468" spans="2:3" ht="22.5" customHeight="1">
      <c r="B3468" s="6"/>
      <c r="C3468" s="7"/>
    </row>
    <row r="3469" spans="2:3" ht="22.5" customHeight="1">
      <c r="B3469" s="6"/>
      <c r="C3469" s="7"/>
    </row>
    <row r="3470" spans="2:3" ht="22.5" customHeight="1">
      <c r="B3470" s="6"/>
      <c r="C3470" s="7"/>
    </row>
    <row r="3471" spans="2:3" ht="22.5" customHeight="1">
      <c r="B3471" s="6"/>
      <c r="C3471" s="7"/>
    </row>
    <row r="3472" spans="2:3" ht="22.5" customHeight="1">
      <c r="B3472" s="6"/>
      <c r="C3472" s="7"/>
    </row>
    <row r="3473" spans="2:3" ht="22.5" customHeight="1">
      <c r="B3473" s="6"/>
      <c r="C3473" s="7"/>
    </row>
    <row r="3474" spans="2:3" ht="22.5" customHeight="1">
      <c r="B3474" s="6"/>
      <c r="C3474" s="7"/>
    </row>
    <row r="3475" spans="2:3" ht="22.5" customHeight="1">
      <c r="B3475" s="6"/>
      <c r="C3475" s="7"/>
    </row>
    <row r="3476" spans="2:3" ht="22.5" customHeight="1">
      <c r="B3476" s="6"/>
      <c r="C3476" s="7"/>
    </row>
    <row r="3477" spans="2:3" ht="22.5" customHeight="1">
      <c r="B3477" s="6"/>
      <c r="C3477" s="7"/>
    </row>
    <row r="3478" spans="2:3" ht="22.5" customHeight="1">
      <c r="B3478" s="6"/>
      <c r="C3478" s="7"/>
    </row>
    <row r="3479" spans="2:3" ht="22.5" customHeight="1">
      <c r="B3479" s="6"/>
      <c r="C3479" s="7"/>
    </row>
    <row r="3480" spans="2:3" ht="22.5" customHeight="1">
      <c r="B3480" s="6"/>
      <c r="C3480" s="7"/>
    </row>
    <row r="3481" spans="2:3" ht="22.5" customHeight="1">
      <c r="B3481" s="6"/>
      <c r="C3481" s="7"/>
    </row>
    <row r="3482" spans="2:3" ht="22.5" customHeight="1">
      <c r="B3482" s="6"/>
      <c r="C3482" s="7"/>
    </row>
    <row r="3483" spans="2:3" ht="22.5" customHeight="1">
      <c r="B3483" s="6"/>
      <c r="C3483" s="7"/>
    </row>
    <row r="3484" spans="2:3" ht="22.5" customHeight="1">
      <c r="B3484" s="6"/>
      <c r="C3484" s="7"/>
    </row>
    <row r="3485" spans="2:3" ht="22.5" customHeight="1">
      <c r="B3485" s="6"/>
      <c r="C3485" s="7"/>
    </row>
    <row r="3486" spans="2:3" ht="22.5" customHeight="1">
      <c r="B3486" s="6"/>
      <c r="C3486" s="7"/>
    </row>
    <row r="3487" spans="2:3" ht="22.5" customHeight="1">
      <c r="B3487" s="6"/>
      <c r="C3487" s="7"/>
    </row>
    <row r="3488" spans="2:3" ht="22.5" customHeight="1">
      <c r="B3488" s="6"/>
      <c r="C3488" s="7"/>
    </row>
    <row r="3489" spans="2:3" ht="22.5" customHeight="1">
      <c r="B3489" s="6"/>
      <c r="C3489" s="7"/>
    </row>
    <row r="3490" spans="2:3" ht="22.5" customHeight="1">
      <c r="B3490" s="6"/>
      <c r="C3490" s="7"/>
    </row>
    <row r="3491" spans="2:3" ht="22.5" customHeight="1">
      <c r="B3491" s="6"/>
      <c r="C3491" s="7"/>
    </row>
    <row r="3492" spans="2:3" ht="22.5" customHeight="1">
      <c r="B3492" s="6"/>
      <c r="C3492" s="7"/>
    </row>
    <row r="3493" spans="2:3" ht="22.5" customHeight="1">
      <c r="B3493" s="6"/>
      <c r="C3493" s="7"/>
    </row>
    <row r="3494" spans="2:3" ht="22.5" customHeight="1">
      <c r="B3494" s="6"/>
      <c r="C3494" s="7"/>
    </row>
    <row r="3495" spans="2:3" ht="22.5" customHeight="1">
      <c r="B3495" s="6"/>
      <c r="C3495" s="7"/>
    </row>
    <row r="3496" spans="2:3" ht="22.5" customHeight="1">
      <c r="B3496" s="6"/>
      <c r="C3496" s="7"/>
    </row>
    <row r="3497" spans="2:3" ht="22.5" customHeight="1">
      <c r="B3497" s="6"/>
      <c r="C3497" s="7"/>
    </row>
    <row r="3498" spans="2:3" ht="22.5" customHeight="1">
      <c r="B3498" s="6"/>
      <c r="C3498" s="7"/>
    </row>
    <row r="3499" spans="2:3" ht="22.5" customHeight="1">
      <c r="B3499" s="6"/>
      <c r="C3499" s="7"/>
    </row>
    <row r="3500" spans="2:3" ht="22.5" customHeight="1">
      <c r="B3500" s="6"/>
      <c r="C3500" s="7"/>
    </row>
    <row r="3501" spans="2:3" ht="22.5" customHeight="1">
      <c r="B3501" s="6"/>
      <c r="C3501" s="7"/>
    </row>
    <row r="3502" spans="2:3" ht="22.5" customHeight="1">
      <c r="B3502" s="6"/>
      <c r="C3502" s="7"/>
    </row>
    <row r="3503" spans="2:3" ht="22.5" customHeight="1">
      <c r="B3503" s="6"/>
      <c r="C3503" s="7"/>
    </row>
    <row r="3504" spans="2:3" ht="22.5" customHeight="1">
      <c r="B3504" s="6"/>
      <c r="C3504" s="7"/>
    </row>
    <row r="3505" spans="2:3" ht="22.5" customHeight="1">
      <c r="B3505" s="6"/>
      <c r="C3505" s="7"/>
    </row>
    <row r="3506" spans="2:3" ht="22.5" customHeight="1">
      <c r="B3506" s="6"/>
      <c r="C3506" s="7"/>
    </row>
    <row r="3507" spans="2:3" ht="22.5" customHeight="1">
      <c r="B3507" s="6"/>
      <c r="C3507" s="7"/>
    </row>
    <row r="3508" spans="2:3" ht="22.5" customHeight="1">
      <c r="B3508" s="6"/>
      <c r="C3508" s="7"/>
    </row>
    <row r="3509" spans="2:3" ht="22.5" customHeight="1">
      <c r="B3509" s="6"/>
      <c r="C3509" s="7"/>
    </row>
    <row r="3510" spans="2:3" ht="22.5" customHeight="1">
      <c r="B3510" s="6"/>
      <c r="C3510" s="7"/>
    </row>
    <row r="3511" spans="2:3" ht="22.5" customHeight="1">
      <c r="B3511" s="6"/>
      <c r="C3511" s="7"/>
    </row>
    <row r="3512" spans="2:3" ht="22.5" customHeight="1">
      <c r="B3512" s="6"/>
      <c r="C3512" s="7"/>
    </row>
    <row r="3513" spans="2:3" ht="22.5" customHeight="1">
      <c r="B3513" s="6"/>
      <c r="C3513" s="7"/>
    </row>
    <row r="3514" spans="2:3" ht="22.5" customHeight="1">
      <c r="B3514" s="6"/>
      <c r="C3514" s="7"/>
    </row>
    <row r="3515" spans="2:3" ht="22.5" customHeight="1">
      <c r="B3515" s="6"/>
      <c r="C3515" s="7"/>
    </row>
    <row r="3516" spans="2:3" ht="22.5" customHeight="1">
      <c r="B3516" s="6"/>
      <c r="C3516" s="7"/>
    </row>
    <row r="3517" spans="2:3" ht="22.5" customHeight="1">
      <c r="B3517" s="6"/>
      <c r="C3517" s="7"/>
    </row>
    <row r="3518" spans="2:3" ht="22.5" customHeight="1">
      <c r="B3518" s="6"/>
      <c r="C3518" s="7"/>
    </row>
    <row r="3519" spans="2:3" ht="22.5" customHeight="1">
      <c r="B3519" s="6"/>
      <c r="C3519" s="7"/>
    </row>
    <row r="3520" spans="2:3" ht="22.5" customHeight="1">
      <c r="B3520" s="6"/>
      <c r="C3520" s="7"/>
    </row>
  </sheetData>
  <mergeCells count="9">
    <mergeCell ref="H1:I1"/>
    <mergeCell ref="J1:K1"/>
    <mergeCell ref="L1:L2"/>
    <mergeCell ref="A1:A2"/>
    <mergeCell ref="B1:B2"/>
    <mergeCell ref="C1:C2"/>
    <mergeCell ref="D1:D2"/>
    <mergeCell ref="E1:E2"/>
    <mergeCell ref="F1:G1"/>
  </mergeCells>
  <phoneticPr fontId="5" type="noConversion"/>
  <printOptions horizontalCentered="1" verticalCentered="1"/>
  <pageMargins left="0.15748031496062992" right="0.15748031496062992" top="0.47244094488188976" bottom="0.47244094488188976" header="0.31496062992125984" footer="0.31496062992125984"/>
  <pageSetup paperSize="9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543"/>
  <sheetViews>
    <sheetView showZeros="0" view="pageBreakPreview" workbookViewId="0">
      <selection activeCell="A4" sqref="A4"/>
    </sheetView>
  </sheetViews>
  <sheetFormatPr defaultColWidth="8.85546875" defaultRowHeight="22.5" customHeight="1"/>
  <cols>
    <col min="1" max="1" width="6.7109375" style="1" customWidth="1"/>
    <col min="2" max="2" width="35.7109375" style="2" customWidth="1"/>
    <col min="3" max="3" width="35.7109375" style="5" customWidth="1"/>
    <col min="4" max="5" width="6.7109375" style="5" customWidth="1"/>
    <col min="6" max="12" width="15.7109375" style="4" customWidth="1"/>
    <col min="13" max="13" width="17.42578125" style="2" customWidth="1"/>
    <col min="14" max="14" width="24.5703125" style="2" hidden="1" customWidth="1"/>
    <col min="15" max="16384" width="8.85546875" style="2"/>
  </cols>
  <sheetData>
    <row r="1" spans="1:14" s="26" customFormat="1" ht="24.95" customHeight="1">
      <c r="A1" s="76" t="s">
        <v>11</v>
      </c>
      <c r="B1" s="77" t="s">
        <v>52</v>
      </c>
      <c r="C1" s="77" t="s">
        <v>3</v>
      </c>
      <c r="D1" s="77" t="s">
        <v>0</v>
      </c>
      <c r="E1" s="77" t="s">
        <v>2</v>
      </c>
      <c r="F1" s="72" t="s">
        <v>63</v>
      </c>
      <c r="G1" s="73"/>
      <c r="H1" s="72" t="s">
        <v>64</v>
      </c>
      <c r="I1" s="73"/>
      <c r="J1" s="72" t="s">
        <v>65</v>
      </c>
      <c r="K1" s="73"/>
      <c r="L1" s="74" t="s">
        <v>66</v>
      </c>
    </row>
    <row r="2" spans="1:14" s="26" customFormat="1" ht="24.95" customHeight="1">
      <c r="A2" s="76"/>
      <c r="B2" s="78"/>
      <c r="C2" s="76"/>
      <c r="D2" s="78"/>
      <c r="E2" s="78"/>
      <c r="F2" s="31" t="s">
        <v>61</v>
      </c>
      <c r="G2" s="31" t="s">
        <v>62</v>
      </c>
      <c r="H2" s="31" t="s">
        <v>61</v>
      </c>
      <c r="I2" s="31" t="s">
        <v>62</v>
      </c>
      <c r="J2" s="31" t="s">
        <v>61</v>
      </c>
      <c r="K2" s="31" t="s">
        <v>62</v>
      </c>
      <c r="L2" s="75"/>
    </row>
    <row r="3" spans="1:14" s="3" customFormat="1" ht="24.95" customHeight="1">
      <c r="A3" s="44" t="s">
        <v>99</v>
      </c>
      <c r="B3" s="33"/>
      <c r="C3" s="37"/>
      <c r="D3" s="37"/>
      <c r="E3" s="37"/>
      <c r="F3" s="37"/>
      <c r="G3" s="37"/>
      <c r="H3" s="37"/>
      <c r="I3" s="37"/>
      <c r="J3" s="37"/>
      <c r="K3" s="37"/>
      <c r="L3" s="45"/>
    </row>
    <row r="4" spans="1:14" s="3" customFormat="1" ht="24.95" customHeight="1">
      <c r="A4" s="32" t="str">
        <f>단가대비표!A4</f>
        <v>A</v>
      </c>
      <c r="B4" s="33" t="str">
        <f>단가대비표!B4</f>
        <v>무대, 분장실, 로비 페이징 설비 SECTION</v>
      </c>
      <c r="C4" s="37"/>
      <c r="D4" s="37"/>
      <c r="E4" s="37"/>
      <c r="F4" s="37"/>
      <c r="G4" s="37"/>
      <c r="H4" s="37"/>
      <c r="I4" s="37"/>
      <c r="J4" s="37"/>
      <c r="K4" s="37"/>
      <c r="L4" s="38"/>
      <c r="N4" s="8" t="e">
        <f>#REF!-F4</f>
        <v>#REF!</v>
      </c>
    </row>
    <row r="5" spans="1:14" s="3" customFormat="1" ht="24.95" customHeight="1">
      <c r="A5" s="29">
        <f>단가대비표!A5</f>
        <v>1</v>
      </c>
      <c r="B5" s="28" t="str">
        <f>단가대비표!B5</f>
        <v>SPEAKER</v>
      </c>
      <c r="C5" s="29" t="str">
        <f>단가대비표!C5</f>
        <v xml:space="preserve">60W, 8Ω </v>
      </c>
      <c r="D5" s="29">
        <f>물량산출표!E5</f>
        <v>4</v>
      </c>
      <c r="E5" s="29" t="str">
        <f>물량산출표!F5</f>
        <v>EA</v>
      </c>
      <c r="F5" s="30">
        <f>단가대비표!N5</f>
        <v>0</v>
      </c>
      <c r="G5" s="30">
        <f>D5*F5</f>
        <v>0</v>
      </c>
      <c r="H5" s="30"/>
      <c r="I5" s="30"/>
      <c r="J5" s="30">
        <f>F5+H5</f>
        <v>0</v>
      </c>
      <c r="K5" s="30">
        <f>G5+I5</f>
        <v>0</v>
      </c>
      <c r="L5" s="34"/>
      <c r="M5" s="35"/>
      <c r="N5" s="8" t="e">
        <f>#REF!-F5</f>
        <v>#REF!</v>
      </c>
    </row>
    <row r="6" spans="1:14" s="3" customFormat="1" ht="24.95" customHeight="1">
      <c r="A6" s="29">
        <f>단가대비표!A6</f>
        <v>2</v>
      </c>
      <c r="B6" s="28" t="str">
        <f>단가대비표!B6</f>
        <v>SPEAKER POWER AMP</v>
      </c>
      <c r="C6" s="29" t="str">
        <f>단가대비표!C6</f>
        <v>4CH, 150W, Dante</v>
      </c>
      <c r="D6" s="29">
        <f>물량산출표!E6</f>
        <v>1</v>
      </c>
      <c r="E6" s="29" t="str">
        <f>물량산출표!F6</f>
        <v>EA</v>
      </c>
      <c r="F6" s="30">
        <f>단가대비표!N6</f>
        <v>0</v>
      </c>
      <c r="G6" s="30">
        <f t="shared" ref="G6:G28" si="0">D6*F6</f>
        <v>0</v>
      </c>
      <c r="H6" s="30"/>
      <c r="I6" s="30"/>
      <c r="J6" s="30">
        <f t="shared" ref="J6:J18" si="1">F6+H6</f>
        <v>0</v>
      </c>
      <c r="K6" s="30">
        <f t="shared" ref="K6:K18" si="2">G6+I6</f>
        <v>0</v>
      </c>
      <c r="L6" s="34"/>
      <c r="M6" s="35"/>
      <c r="N6" s="8" t="e">
        <f>#REF!-F6</f>
        <v>#REF!</v>
      </c>
    </row>
    <row r="7" spans="1:14" s="3" customFormat="1" ht="24.95" customHeight="1">
      <c r="A7" s="29">
        <f>단가대비표!A7</f>
        <v>3</v>
      </c>
      <c r="B7" s="28" t="str">
        <f>단가대비표!B7</f>
        <v>POWER AMP</v>
      </c>
      <c r="C7" s="29" t="str">
        <f>단가대비표!C7</f>
        <v>4CH, 1600W, Dante</v>
      </c>
      <c r="D7" s="29">
        <f>물량산출표!E7</f>
        <v>2</v>
      </c>
      <c r="E7" s="29" t="str">
        <f>물량산출표!F7</f>
        <v>EA</v>
      </c>
      <c r="F7" s="30">
        <f>단가대비표!N7</f>
        <v>0</v>
      </c>
      <c r="G7" s="30">
        <f t="shared" si="0"/>
        <v>0</v>
      </c>
      <c r="H7" s="30"/>
      <c r="I7" s="30"/>
      <c r="J7" s="30">
        <f t="shared" si="1"/>
        <v>0</v>
      </c>
      <c r="K7" s="30">
        <f t="shared" si="2"/>
        <v>0</v>
      </c>
      <c r="L7" s="34"/>
      <c r="M7" s="35"/>
      <c r="N7" s="8" t="e">
        <f>#REF!-F7</f>
        <v>#REF!</v>
      </c>
    </row>
    <row r="8" spans="1:14" s="3" customFormat="1" ht="24.95" customHeight="1">
      <c r="A8" s="29">
        <f>단가대비표!A8</f>
        <v>4</v>
      </c>
      <c r="B8" s="28" t="str">
        <f>단가대비표!B8</f>
        <v>VOLUME CONTROLLER</v>
      </c>
      <c r="C8" s="29" t="str">
        <f>단가대비표!C8</f>
        <v>LEVEL</v>
      </c>
      <c r="D8" s="29">
        <f>물량산출표!E8</f>
        <v>4</v>
      </c>
      <c r="E8" s="29" t="str">
        <f>물량산출표!F8</f>
        <v>EA</v>
      </c>
      <c r="F8" s="30">
        <f>단가대비표!N8</f>
        <v>0</v>
      </c>
      <c r="G8" s="30">
        <f t="shared" si="0"/>
        <v>0</v>
      </c>
      <c r="H8" s="30"/>
      <c r="I8" s="30"/>
      <c r="J8" s="30">
        <f t="shared" si="1"/>
        <v>0</v>
      </c>
      <c r="K8" s="30">
        <f t="shared" si="2"/>
        <v>0</v>
      </c>
      <c r="L8" s="34"/>
      <c r="M8" s="35"/>
      <c r="N8" s="8" t="e">
        <f>#REF!-F8</f>
        <v>#REF!</v>
      </c>
    </row>
    <row r="9" spans="1:14" s="3" customFormat="1" ht="24.95" customHeight="1">
      <c r="A9" s="29">
        <f>단가대비표!A9</f>
        <v>5</v>
      </c>
      <c r="B9" s="28" t="str">
        <f>단가대비표!B9</f>
        <v>MONITOR #1</v>
      </c>
      <c r="C9" s="29" t="str">
        <f>단가대비표!C9</f>
        <v>FHD 32"</v>
      </c>
      <c r="D9" s="29">
        <f>물량산출표!E9</f>
        <v>2</v>
      </c>
      <c r="E9" s="29" t="str">
        <f>물량산출표!F9</f>
        <v>EA</v>
      </c>
      <c r="F9" s="30">
        <f>단가대비표!N9</f>
        <v>0</v>
      </c>
      <c r="G9" s="30">
        <f t="shared" si="0"/>
        <v>0</v>
      </c>
      <c r="H9" s="30"/>
      <c r="I9" s="30"/>
      <c r="J9" s="30">
        <f t="shared" si="1"/>
        <v>0</v>
      </c>
      <c r="K9" s="30">
        <f t="shared" si="2"/>
        <v>0</v>
      </c>
      <c r="L9" s="34"/>
      <c r="M9" s="35"/>
      <c r="N9" s="8"/>
    </row>
    <row r="10" spans="1:14" s="3" customFormat="1" ht="24.95" customHeight="1">
      <c r="A10" s="29">
        <f>단가대비표!A10</f>
        <v>6</v>
      </c>
      <c r="B10" s="28" t="str">
        <f>단가대비표!B10</f>
        <v>MONITOR #2</v>
      </c>
      <c r="C10" s="29" t="str">
        <f>단가대비표!C10</f>
        <v>FHD 27"</v>
      </c>
      <c r="D10" s="29">
        <f>물량산출표!E10</f>
        <v>6</v>
      </c>
      <c r="E10" s="29" t="str">
        <f>물량산출표!F10</f>
        <v>EA</v>
      </c>
      <c r="F10" s="30">
        <f>단가대비표!N10</f>
        <v>0</v>
      </c>
      <c r="G10" s="30">
        <f t="shared" si="0"/>
        <v>0</v>
      </c>
      <c r="H10" s="30"/>
      <c r="I10" s="30"/>
      <c r="J10" s="30">
        <f t="shared" si="1"/>
        <v>0</v>
      </c>
      <c r="K10" s="30">
        <f t="shared" si="2"/>
        <v>0</v>
      </c>
      <c r="L10" s="34"/>
      <c r="M10" s="35"/>
      <c r="N10" s="8"/>
    </row>
    <row r="11" spans="1:14" s="3" customFormat="1" ht="24.95" customHeight="1">
      <c r="A11" s="29">
        <f>단가대비표!A11</f>
        <v>7</v>
      </c>
      <c r="B11" s="28" t="str">
        <f>단가대비표!B11</f>
        <v xml:space="preserve">I/O </v>
      </c>
      <c r="C11" s="29" t="str">
        <f>단가대비표!C11</f>
        <v>16IN 8OUT</v>
      </c>
      <c r="D11" s="29">
        <f>물량산출표!E11</f>
        <v>2</v>
      </c>
      <c r="E11" s="29" t="str">
        <f>물량산출표!F11</f>
        <v>EA</v>
      </c>
      <c r="F11" s="30">
        <f>단가대비표!N11</f>
        <v>0</v>
      </c>
      <c r="G11" s="30">
        <f t="shared" si="0"/>
        <v>0</v>
      </c>
      <c r="H11" s="30"/>
      <c r="I11" s="30"/>
      <c r="J11" s="30">
        <f t="shared" si="1"/>
        <v>0</v>
      </c>
      <c r="K11" s="30">
        <f t="shared" si="2"/>
        <v>0</v>
      </c>
      <c r="L11" s="34"/>
      <c r="M11" s="35"/>
      <c r="N11" s="8"/>
    </row>
    <row r="12" spans="1:14" s="3" customFormat="1" ht="24.95" customHeight="1">
      <c r="A12" s="29">
        <f>단가대비표!A12</f>
        <v>8</v>
      </c>
      <c r="B12" s="28" t="str">
        <f>단가대비표!B12</f>
        <v>MONITOR BRACKET</v>
      </c>
      <c r="C12" s="29" t="str">
        <f>단가대비표!C12</f>
        <v>CUSTOM (상하좌우 조절)</v>
      </c>
      <c r="D12" s="29">
        <f>물량산출표!E12</f>
        <v>7</v>
      </c>
      <c r="E12" s="29" t="str">
        <f>물량산출표!F12</f>
        <v>EA</v>
      </c>
      <c r="F12" s="30">
        <f>단가대비표!N12</f>
        <v>0</v>
      </c>
      <c r="G12" s="30">
        <f t="shared" si="0"/>
        <v>0</v>
      </c>
      <c r="H12" s="30"/>
      <c r="I12" s="30"/>
      <c r="J12" s="30">
        <f t="shared" si="1"/>
        <v>0</v>
      </c>
      <c r="K12" s="30">
        <f t="shared" si="2"/>
        <v>0</v>
      </c>
      <c r="L12" s="34"/>
      <c r="M12" s="35"/>
      <c r="N12" s="8"/>
    </row>
    <row r="13" spans="1:14" s="3" customFormat="1" ht="24.95" customHeight="1">
      <c r="A13" s="29">
        <f>단가대비표!A13</f>
        <v>9</v>
      </c>
      <c r="B13" s="28" t="str">
        <f>단가대비표!B13</f>
        <v>이동식 스탠드 타입</v>
      </c>
      <c r="C13" s="29" t="str">
        <f>단가대비표!C13</f>
        <v>CUSTOM (상하좌우 조절)</v>
      </c>
      <c r="D13" s="29">
        <f>물량산출표!E13</f>
        <v>1</v>
      </c>
      <c r="E13" s="29" t="str">
        <f>물량산출표!F13</f>
        <v>EA</v>
      </c>
      <c r="F13" s="30">
        <f>단가대비표!N13</f>
        <v>0</v>
      </c>
      <c r="G13" s="30">
        <f t="shared" si="0"/>
        <v>0</v>
      </c>
      <c r="H13" s="30"/>
      <c r="I13" s="30"/>
      <c r="J13" s="30">
        <f t="shared" si="1"/>
        <v>0</v>
      </c>
      <c r="K13" s="30">
        <f t="shared" si="2"/>
        <v>0</v>
      </c>
      <c r="L13" s="34"/>
      <c r="M13" s="35"/>
      <c r="N13" s="8"/>
    </row>
    <row r="14" spans="1:14" s="3" customFormat="1" ht="24.95" customHeight="1">
      <c r="A14" s="29">
        <f>단가대비표!A14</f>
        <v>10</v>
      </c>
      <c r="B14" s="28" t="str">
        <f>단가대비표!B14</f>
        <v>RACK CASE #1</v>
      </c>
      <c r="C14" s="29" t="str">
        <f>단가대비표!C14</f>
        <v>32U</v>
      </c>
      <c r="D14" s="29">
        <f>물량산출표!E14</f>
        <v>1</v>
      </c>
      <c r="E14" s="29" t="str">
        <f>물량산출표!F14</f>
        <v>EA</v>
      </c>
      <c r="F14" s="30">
        <f>단가대비표!N14</f>
        <v>0</v>
      </c>
      <c r="G14" s="30">
        <f t="shared" si="0"/>
        <v>0</v>
      </c>
      <c r="H14" s="30"/>
      <c r="I14" s="30"/>
      <c r="J14" s="30">
        <f t="shared" si="1"/>
        <v>0</v>
      </c>
      <c r="K14" s="30">
        <f t="shared" si="2"/>
        <v>0</v>
      </c>
      <c r="L14" s="34"/>
      <c r="M14" s="35"/>
      <c r="N14" s="8"/>
    </row>
    <row r="15" spans="1:14" s="3" customFormat="1" ht="24.95" customHeight="1">
      <c r="A15" s="29">
        <f>단가대비표!A15</f>
        <v>11</v>
      </c>
      <c r="B15" s="28" t="str">
        <f>단가대비표!B15</f>
        <v>RACK CASE #2</v>
      </c>
      <c r="C15" s="29" t="str">
        <f>단가대비표!C15</f>
        <v>16U</v>
      </c>
      <c r="D15" s="29">
        <f>물량산출표!E15</f>
        <v>2</v>
      </c>
      <c r="E15" s="29" t="str">
        <f>물량산출표!F15</f>
        <v>EA</v>
      </c>
      <c r="F15" s="30">
        <f>단가대비표!N15</f>
        <v>0</v>
      </c>
      <c r="G15" s="30">
        <f t="shared" si="0"/>
        <v>0</v>
      </c>
      <c r="H15" s="30"/>
      <c r="I15" s="30"/>
      <c r="J15" s="30">
        <f t="shared" si="1"/>
        <v>0</v>
      </c>
      <c r="K15" s="30">
        <f t="shared" si="2"/>
        <v>0</v>
      </c>
      <c r="L15" s="34"/>
      <c r="M15" s="35"/>
      <c r="N15" s="8"/>
    </row>
    <row r="16" spans="1:14" s="3" customFormat="1" ht="24.95" customHeight="1">
      <c r="A16" s="29">
        <f>단가대비표!A16</f>
        <v>12</v>
      </c>
      <c r="B16" s="28" t="str">
        <f>단가대비표!B16</f>
        <v>순차전원 #1 (앰프용)</v>
      </c>
      <c r="C16" s="29" t="str">
        <f>단가대비표!C16</f>
        <v>8CH</v>
      </c>
      <c r="D16" s="29">
        <f>물량산출표!E16</f>
        <v>1</v>
      </c>
      <c r="E16" s="29" t="str">
        <f>물량산출표!F16</f>
        <v>EA</v>
      </c>
      <c r="F16" s="30">
        <f>단가대비표!N16</f>
        <v>0</v>
      </c>
      <c r="G16" s="30">
        <f t="shared" si="0"/>
        <v>0</v>
      </c>
      <c r="H16" s="30"/>
      <c r="I16" s="30"/>
      <c r="J16" s="30">
        <f t="shared" si="1"/>
        <v>0</v>
      </c>
      <c r="K16" s="30">
        <f t="shared" si="2"/>
        <v>0</v>
      </c>
      <c r="L16" s="34"/>
      <c r="M16" s="35"/>
      <c r="N16" s="8"/>
    </row>
    <row r="17" spans="1:14" s="3" customFormat="1" ht="24.95" customHeight="1">
      <c r="A17" s="29">
        <f>단가대비표!A17</f>
        <v>13</v>
      </c>
      <c r="B17" s="28" t="str">
        <f>단가대비표!B17</f>
        <v>순차전원#2 (FOH용)</v>
      </c>
      <c r="C17" s="29" t="str">
        <f>단가대비표!C17</f>
        <v>6CH</v>
      </c>
      <c r="D17" s="29">
        <f>물량산출표!E17</f>
        <v>3</v>
      </c>
      <c r="E17" s="29" t="str">
        <f>물량산출표!F17</f>
        <v>EA</v>
      </c>
      <c r="F17" s="30">
        <f>단가대비표!N17</f>
        <v>0</v>
      </c>
      <c r="G17" s="30">
        <f t="shared" si="0"/>
        <v>0</v>
      </c>
      <c r="H17" s="30"/>
      <c r="I17" s="30"/>
      <c r="J17" s="30">
        <f t="shared" si="1"/>
        <v>0</v>
      </c>
      <c r="K17" s="30">
        <f t="shared" si="2"/>
        <v>0</v>
      </c>
      <c r="L17" s="34"/>
      <c r="M17" s="35"/>
      <c r="N17" s="8"/>
    </row>
    <row r="18" spans="1:14" s="3" customFormat="1" ht="24.95" customHeight="1">
      <c r="A18" s="29">
        <f>단가대비표!A18</f>
        <v>14</v>
      </c>
      <c r="B18" s="28" t="str">
        <f>단가대비표!B18</f>
        <v>순차전원 #3 (2층무대용)</v>
      </c>
      <c r="C18" s="29" t="str">
        <f>단가대비표!C18</f>
        <v>6CH</v>
      </c>
      <c r="D18" s="29">
        <f>물량산출표!E18</f>
        <v>1</v>
      </c>
      <c r="E18" s="29" t="str">
        <f>물량산출표!F18</f>
        <v>EA</v>
      </c>
      <c r="F18" s="30">
        <f>단가대비표!N18</f>
        <v>0</v>
      </c>
      <c r="G18" s="30">
        <f t="shared" si="0"/>
        <v>0</v>
      </c>
      <c r="H18" s="30"/>
      <c r="I18" s="30"/>
      <c r="J18" s="30">
        <f t="shared" si="1"/>
        <v>0</v>
      </c>
      <c r="K18" s="30">
        <f t="shared" si="2"/>
        <v>0</v>
      </c>
      <c r="L18" s="34"/>
      <c r="M18" s="35"/>
      <c r="N18" s="8"/>
    </row>
    <row r="19" spans="1:14" s="3" customFormat="1" ht="24.95" customHeight="1">
      <c r="A19" s="32" t="str">
        <f>단가대비표!A19</f>
        <v>B</v>
      </c>
      <c r="B19" s="33" t="str">
        <f>단가대비표!B19</f>
        <v>카메라 설비 SECTION</v>
      </c>
      <c r="C19" s="37">
        <f>단가대비표!C19</f>
        <v>0</v>
      </c>
      <c r="D19" s="37">
        <f>단가대비표!E19</f>
        <v>0</v>
      </c>
      <c r="E19" s="37">
        <f>단가대비표!D19</f>
        <v>0</v>
      </c>
      <c r="F19" s="37"/>
      <c r="G19" s="37"/>
      <c r="H19" s="37"/>
      <c r="I19" s="37"/>
      <c r="J19" s="37"/>
      <c r="K19" s="37"/>
      <c r="L19" s="38"/>
      <c r="N19" s="8"/>
    </row>
    <row r="20" spans="1:14" s="3" customFormat="1" ht="24.95" customHeight="1">
      <c r="A20" s="29">
        <f>단가대비표!A20</f>
        <v>1</v>
      </c>
      <c r="B20" s="28" t="str">
        <f>단가대비표!B20</f>
        <v>PTZ CAMERA</v>
      </c>
      <c r="C20" s="29" t="str">
        <f>단가대비표!C20</f>
        <v>FHD</v>
      </c>
      <c r="D20" s="29">
        <f>물량산출표!E20</f>
        <v>2</v>
      </c>
      <c r="E20" s="29" t="str">
        <f>물량산출표!F20</f>
        <v>EA</v>
      </c>
      <c r="F20" s="30">
        <f>단가대비표!N20</f>
        <v>0</v>
      </c>
      <c r="G20" s="30">
        <f t="shared" si="0"/>
        <v>0</v>
      </c>
      <c r="H20" s="30"/>
      <c r="I20" s="30"/>
      <c r="J20" s="30">
        <f t="shared" ref="J20:J28" si="3">F20+H20</f>
        <v>0</v>
      </c>
      <c r="K20" s="30">
        <f t="shared" ref="K20:K28" si="4">G20+I20</f>
        <v>0</v>
      </c>
      <c r="L20" s="34"/>
      <c r="M20" s="35"/>
      <c r="N20" s="8"/>
    </row>
    <row r="21" spans="1:14" s="3" customFormat="1" ht="24.95" customHeight="1">
      <c r="A21" s="29">
        <f>단가대비표!A21</f>
        <v>2</v>
      </c>
      <c r="B21" s="28" t="str">
        <f>단가대비표!B21</f>
        <v>IR CAMERA</v>
      </c>
      <c r="C21" s="29" t="str">
        <f>단가대비표!C21</f>
        <v>FHD</v>
      </c>
      <c r="D21" s="29">
        <f>물량산출표!E21</f>
        <v>1</v>
      </c>
      <c r="E21" s="29" t="str">
        <f>물량산출표!F21</f>
        <v>EA</v>
      </c>
      <c r="F21" s="30">
        <f>단가대비표!N21</f>
        <v>0</v>
      </c>
      <c r="G21" s="30">
        <f t="shared" si="0"/>
        <v>0</v>
      </c>
      <c r="H21" s="30"/>
      <c r="I21" s="30"/>
      <c r="J21" s="30">
        <f t="shared" si="3"/>
        <v>0</v>
      </c>
      <c r="K21" s="30">
        <f t="shared" si="4"/>
        <v>0</v>
      </c>
      <c r="L21" s="34"/>
      <c r="M21" s="35"/>
      <c r="N21" s="8"/>
    </row>
    <row r="22" spans="1:14" s="3" customFormat="1" ht="24.95" customHeight="1">
      <c r="A22" s="29">
        <f>단가대비표!A22</f>
        <v>3</v>
      </c>
      <c r="B22" s="28" t="str">
        <f>단가대비표!B22</f>
        <v>CAMERA BRACKET</v>
      </c>
      <c r="C22" s="29" t="str">
        <f>단가대비표!C22</f>
        <v>CUSTOM</v>
      </c>
      <c r="D22" s="29">
        <f>물량산출표!E22</f>
        <v>3</v>
      </c>
      <c r="E22" s="29" t="str">
        <f>물량산출표!F22</f>
        <v>EA</v>
      </c>
      <c r="F22" s="30">
        <f>단가대비표!N22</f>
        <v>0</v>
      </c>
      <c r="G22" s="30">
        <f t="shared" si="0"/>
        <v>0</v>
      </c>
      <c r="H22" s="30"/>
      <c r="I22" s="30"/>
      <c r="J22" s="30">
        <f t="shared" si="3"/>
        <v>0</v>
      </c>
      <c r="K22" s="30">
        <f t="shared" si="4"/>
        <v>0</v>
      </c>
      <c r="L22" s="34"/>
      <c r="M22" s="35"/>
      <c r="N22" s="8"/>
    </row>
    <row r="23" spans="1:14" s="3" customFormat="1" ht="24.95" customHeight="1">
      <c r="A23" s="29">
        <f>단가대비표!A23</f>
        <v>4</v>
      </c>
      <c r="B23" s="28" t="str">
        <f>단가대비표!B23</f>
        <v>CAMERA CONTROL UNIT</v>
      </c>
      <c r="C23" s="29" t="str">
        <f>단가대비표!C23</f>
        <v>Joystick</v>
      </c>
      <c r="D23" s="29">
        <f>물량산출표!E23</f>
        <v>1</v>
      </c>
      <c r="E23" s="29" t="str">
        <f>물량산출표!F23</f>
        <v>EA</v>
      </c>
      <c r="F23" s="30">
        <f>단가대비표!N23</f>
        <v>0</v>
      </c>
      <c r="G23" s="30">
        <f t="shared" si="0"/>
        <v>0</v>
      </c>
      <c r="H23" s="30"/>
      <c r="I23" s="30"/>
      <c r="J23" s="30">
        <f t="shared" si="3"/>
        <v>0</v>
      </c>
      <c r="K23" s="30">
        <f t="shared" si="4"/>
        <v>0</v>
      </c>
      <c r="L23" s="34"/>
      <c r="M23" s="35"/>
      <c r="N23" s="8"/>
    </row>
    <row r="24" spans="1:14" s="3" customFormat="1" ht="24.95" customHeight="1">
      <c r="A24" s="29">
        <f>단가대비표!A24</f>
        <v>5</v>
      </c>
      <c r="B24" s="28" t="str">
        <f>단가대비표!B24</f>
        <v>CONVERTOR</v>
      </c>
      <c r="C24" s="29" t="str">
        <f>단가대비표!C24</f>
        <v>SDI to HDMI</v>
      </c>
      <c r="D24" s="29">
        <f>물량산출표!E24</f>
        <v>8</v>
      </c>
      <c r="E24" s="29" t="str">
        <f>물량산출표!F24</f>
        <v>EA</v>
      </c>
      <c r="F24" s="30">
        <f>단가대비표!N24</f>
        <v>0</v>
      </c>
      <c r="G24" s="30">
        <f t="shared" si="0"/>
        <v>0</v>
      </c>
      <c r="H24" s="30"/>
      <c r="I24" s="30"/>
      <c r="J24" s="30">
        <f t="shared" si="3"/>
        <v>0</v>
      </c>
      <c r="K24" s="30">
        <f t="shared" si="4"/>
        <v>0</v>
      </c>
      <c r="L24" s="34"/>
      <c r="M24" s="35"/>
      <c r="N24" s="8"/>
    </row>
    <row r="25" spans="1:14" s="3" customFormat="1" ht="24.95" customHeight="1">
      <c r="A25" s="29">
        <f>단가대비표!A25</f>
        <v>6</v>
      </c>
      <c r="B25" s="28" t="str">
        <f>단가대비표!B25</f>
        <v>CONVERTOR FRAME</v>
      </c>
      <c r="C25" s="29" t="str">
        <f>단가대비표!C25</f>
        <v>19“</v>
      </c>
      <c r="D25" s="29">
        <f>물량산출표!E25</f>
        <v>3</v>
      </c>
      <c r="E25" s="29" t="str">
        <f>물량산출표!F25</f>
        <v>EA</v>
      </c>
      <c r="F25" s="30">
        <f>단가대비표!N25</f>
        <v>0</v>
      </c>
      <c r="G25" s="30">
        <f t="shared" si="0"/>
        <v>0</v>
      </c>
      <c r="H25" s="30"/>
      <c r="I25" s="30"/>
      <c r="J25" s="30">
        <f t="shared" si="3"/>
        <v>0</v>
      </c>
      <c r="K25" s="30">
        <f t="shared" si="4"/>
        <v>0</v>
      </c>
      <c r="L25" s="34"/>
      <c r="M25" s="35"/>
      <c r="N25" s="8"/>
    </row>
    <row r="26" spans="1:14" s="3" customFormat="1" ht="24.95" customHeight="1">
      <c r="A26" s="29">
        <f>단가대비표!A26</f>
        <v>7</v>
      </c>
      <c r="B26" s="28" t="str">
        <f>단가대비표!B26</f>
        <v>DISTRIBUTOR #1</v>
      </c>
      <c r="C26" s="29" t="str">
        <f>단가대비표!C26</f>
        <v>4CH</v>
      </c>
      <c r="D26" s="29">
        <f>물량산출표!E26</f>
        <v>2</v>
      </c>
      <c r="E26" s="29" t="str">
        <f>물량산출표!F26</f>
        <v>EA</v>
      </c>
      <c r="F26" s="30">
        <f>단가대비표!N26</f>
        <v>0</v>
      </c>
      <c r="G26" s="30">
        <f t="shared" si="0"/>
        <v>0</v>
      </c>
      <c r="H26" s="30"/>
      <c r="I26" s="30"/>
      <c r="J26" s="30">
        <f t="shared" si="3"/>
        <v>0</v>
      </c>
      <c r="K26" s="30">
        <f t="shared" si="4"/>
        <v>0</v>
      </c>
      <c r="L26" s="34"/>
      <c r="M26" s="35"/>
      <c r="N26" s="8"/>
    </row>
    <row r="27" spans="1:14" s="3" customFormat="1" ht="24.95" customHeight="1">
      <c r="A27" s="29">
        <f>단가대비표!A27</f>
        <v>8</v>
      </c>
      <c r="B27" s="28" t="str">
        <f>단가대비표!B27</f>
        <v>DISTRIBUTOR #2</v>
      </c>
      <c r="C27" s="29" t="str">
        <f>단가대비표!C27</f>
        <v>6CH</v>
      </c>
      <c r="D27" s="29">
        <f>물량산출표!E27</f>
        <v>3</v>
      </c>
      <c r="E27" s="29" t="str">
        <f>물량산출표!F27</f>
        <v>EA</v>
      </c>
      <c r="F27" s="30">
        <f>단가대비표!N27</f>
        <v>0</v>
      </c>
      <c r="G27" s="30">
        <f t="shared" si="0"/>
        <v>0</v>
      </c>
      <c r="H27" s="30"/>
      <c r="I27" s="30"/>
      <c r="J27" s="30">
        <f t="shared" si="3"/>
        <v>0</v>
      </c>
      <c r="K27" s="30">
        <f t="shared" si="4"/>
        <v>0</v>
      </c>
      <c r="L27" s="34"/>
      <c r="M27" s="35"/>
      <c r="N27" s="8"/>
    </row>
    <row r="28" spans="1:14" s="3" customFormat="1" ht="24.95" customHeight="1">
      <c r="A28" s="29">
        <f>단가대비표!A28</f>
        <v>9</v>
      </c>
      <c r="B28" s="28" t="str">
        <f>단가대비표!B28</f>
        <v>F.O.H MONITOR</v>
      </c>
      <c r="C28" s="29" t="str">
        <f>단가대비표!C28</f>
        <v>8“</v>
      </c>
      <c r="D28" s="29">
        <f>물량산출표!E28</f>
        <v>1</v>
      </c>
      <c r="E28" s="29" t="str">
        <f>물량산출표!F28</f>
        <v>EA</v>
      </c>
      <c r="F28" s="30">
        <f>단가대비표!N28</f>
        <v>0</v>
      </c>
      <c r="G28" s="30">
        <f t="shared" si="0"/>
        <v>0</v>
      </c>
      <c r="H28" s="30"/>
      <c r="I28" s="30"/>
      <c r="J28" s="30">
        <f t="shared" si="3"/>
        <v>0</v>
      </c>
      <c r="K28" s="30">
        <f t="shared" si="4"/>
        <v>0</v>
      </c>
      <c r="L28" s="34"/>
      <c r="M28" s="35"/>
      <c r="N28" s="8"/>
    </row>
    <row r="29" spans="1:14" s="3" customFormat="1" ht="24.95" customHeight="1">
      <c r="A29" s="32" t="str">
        <f>일위대가표!A4</f>
        <v>C</v>
      </c>
      <c r="B29" s="33" t="str">
        <f>일위대가표!B4</f>
        <v>공사 인건비 SECTION</v>
      </c>
      <c r="C29" s="37">
        <f>일위대가표!C4</f>
        <v>0</v>
      </c>
      <c r="D29" s="37">
        <f>일위대가표!D4</f>
        <v>0</v>
      </c>
      <c r="E29" s="37">
        <f>일위대가표!E4</f>
        <v>0</v>
      </c>
      <c r="F29" s="37"/>
      <c r="G29" s="37"/>
      <c r="H29" s="37"/>
      <c r="I29" s="37"/>
      <c r="J29" s="37"/>
      <c r="K29" s="37"/>
      <c r="L29" s="38"/>
      <c r="N29" s="8"/>
    </row>
    <row r="30" spans="1:14" s="3" customFormat="1" ht="24.95" customHeight="1">
      <c r="A30" s="29">
        <f>일위대가표!A5</f>
        <v>1</v>
      </c>
      <c r="B30" s="28" t="str">
        <f>일위대가표!B5</f>
        <v>스피커 케이블 (메인,모니터)</v>
      </c>
      <c r="C30" s="29">
        <f>일위대가표!C5</f>
        <v>0</v>
      </c>
      <c r="D30" s="29">
        <f>일위대가표!D5</f>
        <v>1</v>
      </c>
      <c r="E30" s="29" t="str">
        <f>일위대가표!E5</f>
        <v>식</v>
      </c>
      <c r="F30" s="30"/>
      <c r="G30" s="30"/>
      <c r="H30" s="30">
        <f>일위대가표!H5</f>
        <v>0</v>
      </c>
      <c r="I30" s="30">
        <f>D30*H30</f>
        <v>0</v>
      </c>
      <c r="J30" s="30">
        <f t="shared" ref="J30:J33" si="5">F30+H30</f>
        <v>0</v>
      </c>
      <c r="K30" s="30">
        <f t="shared" ref="K30:K33" si="6">G30+I30</f>
        <v>0</v>
      </c>
      <c r="L30" s="34"/>
      <c r="M30" s="35"/>
      <c r="N30" s="8"/>
    </row>
    <row r="31" spans="1:14" s="3" customFormat="1" ht="24.95" customHeight="1">
      <c r="A31" s="29">
        <f>일위대가표!A6</f>
        <v>2</v>
      </c>
      <c r="B31" s="28" t="str">
        <f>일위대가표!B6</f>
        <v>시스템 설치 인건비 · 자재비</v>
      </c>
      <c r="C31" s="29">
        <f>일위대가표!C6</f>
        <v>0</v>
      </c>
      <c r="D31" s="29">
        <f>일위대가표!D6</f>
        <v>1</v>
      </c>
      <c r="E31" s="29" t="str">
        <f>일위대가표!E6</f>
        <v>식</v>
      </c>
      <c r="F31" s="30"/>
      <c r="G31" s="30"/>
      <c r="H31" s="30">
        <f>일위대가표!H6</f>
        <v>0</v>
      </c>
      <c r="I31" s="30">
        <f t="shared" ref="I31:I33" si="7">D31*H31</f>
        <v>0</v>
      </c>
      <c r="J31" s="30">
        <f t="shared" si="5"/>
        <v>0</v>
      </c>
      <c r="K31" s="30">
        <f t="shared" si="6"/>
        <v>0</v>
      </c>
      <c r="L31" s="34"/>
      <c r="M31" s="35"/>
      <c r="N31" s="8"/>
    </row>
    <row r="32" spans="1:14" s="3" customFormat="1" ht="24.95" customHeight="1">
      <c r="A32" s="29">
        <f>일위대가표!A7</f>
        <v>3</v>
      </c>
      <c r="B32" s="28" t="str">
        <f>일위대가표!B7</f>
        <v>기존장비 점검 및 수리</v>
      </c>
      <c r="C32" s="29">
        <f>일위대가표!C7</f>
        <v>0</v>
      </c>
      <c r="D32" s="29">
        <f>일위대가표!D7</f>
        <v>1</v>
      </c>
      <c r="E32" s="29" t="str">
        <f>일위대가표!E7</f>
        <v>식</v>
      </c>
      <c r="F32" s="30"/>
      <c r="G32" s="30"/>
      <c r="H32" s="30">
        <f>일위대가표!H7</f>
        <v>0</v>
      </c>
      <c r="I32" s="30">
        <f t="shared" si="7"/>
        <v>0</v>
      </c>
      <c r="J32" s="30">
        <f t="shared" si="5"/>
        <v>0</v>
      </c>
      <c r="K32" s="30">
        <f t="shared" si="6"/>
        <v>0</v>
      </c>
      <c r="L32" s="34"/>
      <c r="M32" s="35"/>
      <c r="N32" s="8"/>
    </row>
    <row r="33" spans="1:14" s="3" customFormat="1" ht="24.95" customHeight="1">
      <c r="A33" s="29">
        <f>일위대가표!A8</f>
        <v>4</v>
      </c>
      <c r="B33" s="28" t="str">
        <f>일위대가표!B8</f>
        <v>기존장비 설치</v>
      </c>
      <c r="C33" s="29">
        <f>일위대가표!C8</f>
        <v>0</v>
      </c>
      <c r="D33" s="29">
        <f>일위대가표!D8</f>
        <v>1</v>
      </c>
      <c r="E33" s="29" t="str">
        <f>일위대가표!E8</f>
        <v>식</v>
      </c>
      <c r="F33" s="30"/>
      <c r="G33" s="30"/>
      <c r="H33" s="30">
        <f>일위대가표!H8</f>
        <v>0</v>
      </c>
      <c r="I33" s="30">
        <f t="shared" si="7"/>
        <v>0</v>
      </c>
      <c r="J33" s="30">
        <f t="shared" si="5"/>
        <v>0</v>
      </c>
      <c r="K33" s="30">
        <f t="shared" si="6"/>
        <v>0</v>
      </c>
      <c r="L33" s="34"/>
      <c r="M33" s="35"/>
      <c r="N33" s="8"/>
    </row>
    <row r="34" spans="1:14" s="3" customFormat="1" ht="24.95" customHeight="1">
      <c r="A34" s="29">
        <f>일위대가표!A9</f>
        <v>5</v>
      </c>
      <c r="B34" s="28" t="str">
        <f>일위대가표!B9</f>
        <v>콘솔연결, 튜닝</v>
      </c>
      <c r="C34" s="29"/>
      <c r="D34" s="29">
        <f>일위대가표!D9</f>
        <v>1</v>
      </c>
      <c r="E34" s="29" t="str">
        <f>일위대가표!E9</f>
        <v>식</v>
      </c>
      <c r="F34" s="30"/>
      <c r="G34" s="30"/>
      <c r="H34" s="30"/>
      <c r="I34" s="30"/>
      <c r="J34" s="30"/>
      <c r="K34" s="30"/>
      <c r="L34" s="34"/>
      <c r="M34" s="35"/>
      <c r="N34" s="8"/>
    </row>
    <row r="35" spans="1:14" s="3" customFormat="1" ht="24.95" customHeight="1">
      <c r="A35" s="29"/>
      <c r="B35" s="29"/>
      <c r="C35" s="29"/>
      <c r="D35" s="29"/>
      <c r="E35" s="29"/>
      <c r="F35" s="30"/>
      <c r="G35" s="30"/>
      <c r="H35" s="30"/>
      <c r="I35" s="30"/>
      <c r="J35" s="30"/>
      <c r="K35" s="30"/>
      <c r="L35" s="34"/>
      <c r="M35" s="35"/>
      <c r="N35" s="8"/>
    </row>
    <row r="36" spans="1:14" s="3" customFormat="1" ht="24.95" customHeight="1">
      <c r="A36" s="29"/>
      <c r="B36" s="29"/>
      <c r="C36" s="29"/>
      <c r="D36" s="29"/>
      <c r="E36" s="29"/>
      <c r="F36" s="30"/>
      <c r="G36" s="30"/>
      <c r="H36" s="30"/>
      <c r="I36" s="30"/>
      <c r="J36" s="30"/>
      <c r="K36" s="30"/>
      <c r="L36" s="34"/>
      <c r="M36" s="35"/>
      <c r="N36" s="8"/>
    </row>
    <row r="37" spans="1:14" s="3" customFormat="1" ht="24.95" customHeight="1">
      <c r="A37" s="29"/>
      <c r="B37" s="29"/>
      <c r="C37" s="29"/>
      <c r="D37" s="29"/>
      <c r="E37" s="29"/>
      <c r="F37" s="30"/>
      <c r="G37" s="30"/>
      <c r="H37" s="30"/>
      <c r="I37" s="30"/>
      <c r="J37" s="30"/>
      <c r="K37" s="30"/>
      <c r="L37" s="34"/>
      <c r="M37" s="35"/>
      <c r="N37" s="8"/>
    </row>
    <row r="38" spans="1:14" s="3" customFormat="1" ht="24.95" customHeight="1">
      <c r="A38" s="29"/>
      <c r="B38" s="29"/>
      <c r="C38" s="29"/>
      <c r="D38" s="29"/>
      <c r="E38" s="29"/>
      <c r="F38" s="30"/>
      <c r="G38" s="30"/>
      <c r="H38" s="30"/>
      <c r="I38" s="30"/>
      <c r="J38" s="30"/>
      <c r="K38" s="30"/>
      <c r="L38" s="34"/>
      <c r="M38" s="35"/>
      <c r="N38" s="8"/>
    </row>
    <row r="39" spans="1:14" s="3" customFormat="1" ht="24.95" customHeight="1">
      <c r="A39" s="29"/>
      <c r="B39" s="29"/>
      <c r="C39" s="29"/>
      <c r="D39" s="29"/>
      <c r="E39" s="29"/>
      <c r="F39" s="30"/>
      <c r="G39" s="30"/>
      <c r="H39" s="30"/>
      <c r="I39" s="30"/>
      <c r="J39" s="30"/>
      <c r="K39" s="30"/>
      <c r="L39" s="34"/>
      <c r="M39" s="35"/>
      <c r="N39" s="8"/>
    </row>
    <row r="40" spans="1:14" s="3" customFormat="1" ht="24.95" customHeight="1">
      <c r="A40" s="29"/>
      <c r="B40" s="29"/>
      <c r="C40" s="29"/>
      <c r="D40" s="29"/>
      <c r="E40" s="29"/>
      <c r="F40" s="30"/>
      <c r="G40" s="30"/>
      <c r="H40" s="30"/>
      <c r="I40" s="30"/>
      <c r="J40" s="30"/>
      <c r="K40" s="30"/>
      <c r="L40" s="34"/>
      <c r="M40" s="35"/>
      <c r="N40" s="8"/>
    </row>
    <row r="41" spans="1:14" s="3" customFormat="1" ht="24.95" customHeight="1">
      <c r="A41" s="29"/>
      <c r="B41" s="29"/>
      <c r="C41" s="29"/>
      <c r="D41" s="29"/>
      <c r="E41" s="29"/>
      <c r="F41" s="30"/>
      <c r="G41" s="30"/>
      <c r="H41" s="30"/>
      <c r="I41" s="30"/>
      <c r="J41" s="30"/>
      <c r="K41" s="30"/>
      <c r="L41" s="34"/>
      <c r="M41" s="35"/>
      <c r="N41" s="8"/>
    </row>
    <row r="42" spans="1:14" s="3" customFormat="1" ht="24.95" customHeight="1">
      <c r="A42" s="29"/>
      <c r="B42" s="29"/>
      <c r="C42" s="29"/>
      <c r="D42" s="29"/>
      <c r="E42" s="29"/>
      <c r="F42" s="30"/>
      <c r="G42" s="30"/>
      <c r="H42" s="30"/>
      <c r="I42" s="30"/>
      <c r="J42" s="30"/>
      <c r="K42" s="30"/>
      <c r="L42" s="34"/>
      <c r="M42" s="35"/>
      <c r="N42" s="8"/>
    </row>
    <row r="43" spans="1:14" s="3" customFormat="1" ht="24.95" customHeight="1">
      <c r="A43" s="29"/>
      <c r="B43" s="29"/>
      <c r="C43" s="29"/>
      <c r="D43" s="29"/>
      <c r="E43" s="29"/>
      <c r="F43" s="30"/>
      <c r="G43" s="30"/>
      <c r="H43" s="30"/>
      <c r="I43" s="30"/>
      <c r="J43" s="30"/>
      <c r="K43" s="30"/>
      <c r="L43" s="34"/>
      <c r="M43" s="35"/>
      <c r="N43" s="8"/>
    </row>
    <row r="44" spans="1:14" s="3" customFormat="1" ht="24.95" customHeight="1">
      <c r="A44" s="29"/>
      <c r="B44" s="29"/>
      <c r="C44" s="29"/>
      <c r="D44" s="29"/>
      <c r="E44" s="29"/>
      <c r="F44" s="30"/>
      <c r="G44" s="30"/>
      <c r="H44" s="30"/>
      <c r="I44" s="30"/>
      <c r="J44" s="30"/>
      <c r="K44" s="30"/>
      <c r="L44" s="34"/>
      <c r="M44" s="35"/>
      <c r="N44" s="8"/>
    </row>
    <row r="45" spans="1:14" s="3" customFormat="1" ht="24.95" customHeight="1">
      <c r="A45" s="29"/>
      <c r="B45" s="29"/>
      <c r="C45" s="29"/>
      <c r="D45" s="29"/>
      <c r="E45" s="29"/>
      <c r="F45" s="30"/>
      <c r="G45" s="30"/>
      <c r="H45" s="30"/>
      <c r="I45" s="30"/>
      <c r="J45" s="30"/>
      <c r="K45" s="30"/>
      <c r="L45" s="34"/>
      <c r="M45" s="35"/>
      <c r="N45" s="8"/>
    </row>
    <row r="46" spans="1:14" s="3" customFormat="1" ht="24.95" customHeight="1">
      <c r="A46" s="29"/>
      <c r="B46" s="29"/>
      <c r="C46" s="29"/>
      <c r="D46" s="29"/>
      <c r="E46" s="29"/>
      <c r="F46" s="30"/>
      <c r="G46" s="30"/>
      <c r="H46" s="30"/>
      <c r="I46" s="30"/>
      <c r="J46" s="30"/>
      <c r="K46" s="30"/>
      <c r="L46" s="34"/>
      <c r="M46" s="35"/>
      <c r="N46" s="8"/>
    </row>
    <row r="47" spans="1:14" s="3" customFormat="1" ht="24.95" customHeight="1">
      <c r="A47" s="29"/>
      <c r="B47" s="28"/>
      <c r="C47" s="29"/>
      <c r="D47" s="29"/>
      <c r="E47" s="29"/>
      <c r="F47" s="30"/>
      <c r="G47" s="30"/>
      <c r="H47" s="30"/>
      <c r="I47" s="30"/>
      <c r="J47" s="30"/>
      <c r="K47" s="30"/>
      <c r="L47" s="34"/>
      <c r="M47" s="35"/>
      <c r="N47" s="8"/>
    </row>
    <row r="48" spans="1:14" s="64" customFormat="1" ht="24.95" customHeight="1">
      <c r="A48" s="59"/>
      <c r="B48" s="59" t="s">
        <v>69</v>
      </c>
      <c r="C48" s="59"/>
      <c r="D48" s="59"/>
      <c r="E48" s="59"/>
      <c r="F48" s="60"/>
      <c r="G48" s="60">
        <f>SUM(G5:G47)</f>
        <v>0</v>
      </c>
      <c r="H48" s="60"/>
      <c r="I48" s="60">
        <f>SUM(I5:I47)</f>
        <v>0</v>
      </c>
      <c r="J48" s="60"/>
      <c r="K48" s="60">
        <f>SUM(K5:K47)</f>
        <v>0</v>
      </c>
      <c r="L48" s="61"/>
      <c r="M48" s="62"/>
      <c r="N48" s="63"/>
    </row>
    <row r="49" spans="1:3" ht="22.5" customHeight="1">
      <c r="A49" s="25"/>
      <c r="B49" s="6"/>
      <c r="C49" s="7"/>
    </row>
    <row r="50" spans="1:3" ht="22.5" customHeight="1">
      <c r="A50" s="25"/>
      <c r="B50" s="6"/>
      <c r="C50" s="7"/>
    </row>
    <row r="51" spans="1:3" ht="22.5" customHeight="1">
      <c r="B51" s="6"/>
      <c r="C51" s="7"/>
    </row>
    <row r="52" spans="1:3" ht="22.5" customHeight="1">
      <c r="B52" s="6"/>
      <c r="C52" s="7"/>
    </row>
    <row r="53" spans="1:3" ht="22.5" customHeight="1">
      <c r="B53" s="6"/>
      <c r="C53" s="7"/>
    </row>
    <row r="54" spans="1:3" ht="22.5" customHeight="1">
      <c r="B54" s="6"/>
      <c r="C54" s="7"/>
    </row>
    <row r="55" spans="1:3" ht="22.5" customHeight="1">
      <c r="B55" s="6"/>
      <c r="C55" s="7"/>
    </row>
    <row r="56" spans="1:3" ht="22.5" customHeight="1">
      <c r="B56" s="6"/>
      <c r="C56" s="7"/>
    </row>
    <row r="57" spans="1:3" ht="22.5" customHeight="1">
      <c r="B57" s="6"/>
      <c r="C57" s="7"/>
    </row>
    <row r="58" spans="1:3" ht="22.5" customHeight="1">
      <c r="B58" s="6"/>
      <c r="C58" s="7"/>
    </row>
    <row r="59" spans="1:3" ht="22.5" customHeight="1">
      <c r="B59" s="6"/>
      <c r="C59" s="7"/>
    </row>
    <row r="60" spans="1:3" ht="22.5" customHeight="1">
      <c r="B60" s="6"/>
      <c r="C60" s="7"/>
    </row>
    <row r="61" spans="1:3" ht="22.5" customHeight="1">
      <c r="B61" s="6"/>
      <c r="C61" s="7"/>
    </row>
    <row r="62" spans="1:3" ht="22.5" customHeight="1">
      <c r="B62" s="6"/>
      <c r="C62" s="7"/>
    </row>
    <row r="63" spans="1:3" ht="22.5" customHeight="1">
      <c r="B63" s="6"/>
      <c r="C63" s="7"/>
    </row>
    <row r="64" spans="1:3" ht="22.5" customHeight="1">
      <c r="B64" s="6"/>
      <c r="C64" s="7"/>
    </row>
    <row r="65" spans="2:3" ht="22.5" customHeight="1">
      <c r="B65" s="6"/>
      <c r="C65" s="7"/>
    </row>
    <row r="66" spans="2:3" ht="22.5" customHeight="1">
      <c r="B66" s="6"/>
      <c r="C66" s="7"/>
    </row>
    <row r="67" spans="2:3" ht="22.5" customHeight="1">
      <c r="B67" s="6"/>
      <c r="C67" s="7"/>
    </row>
    <row r="68" spans="2:3" ht="22.5" customHeight="1">
      <c r="B68" s="6"/>
      <c r="C68" s="7"/>
    </row>
    <row r="69" spans="2:3" ht="22.5" customHeight="1">
      <c r="B69" s="6"/>
      <c r="C69" s="7"/>
    </row>
    <row r="70" spans="2:3" ht="22.5" customHeight="1">
      <c r="B70" s="6"/>
      <c r="C70" s="7"/>
    </row>
    <row r="71" spans="2:3" ht="22.5" customHeight="1">
      <c r="B71" s="6"/>
      <c r="C71" s="7"/>
    </row>
    <row r="72" spans="2:3" ht="22.5" customHeight="1">
      <c r="B72" s="6"/>
      <c r="C72" s="7"/>
    </row>
    <row r="73" spans="2:3" ht="22.5" customHeight="1">
      <c r="B73" s="6"/>
      <c r="C73" s="7"/>
    </row>
    <row r="74" spans="2:3" ht="22.5" customHeight="1">
      <c r="B74" s="6"/>
      <c r="C74" s="7"/>
    </row>
    <row r="75" spans="2:3" ht="22.5" customHeight="1">
      <c r="B75" s="6"/>
      <c r="C75" s="7"/>
    </row>
    <row r="76" spans="2:3" ht="22.5" customHeight="1">
      <c r="B76" s="6"/>
      <c r="C76" s="7"/>
    </row>
    <row r="77" spans="2:3" ht="22.5" customHeight="1">
      <c r="B77" s="6"/>
      <c r="C77" s="7"/>
    </row>
    <row r="78" spans="2:3" ht="22.5" customHeight="1">
      <c r="B78" s="6"/>
      <c r="C78" s="7"/>
    </row>
    <row r="79" spans="2:3" ht="22.5" customHeight="1">
      <c r="B79" s="6"/>
      <c r="C79" s="7"/>
    </row>
    <row r="80" spans="2:3" ht="22.5" customHeight="1">
      <c r="B80" s="6"/>
      <c r="C80" s="7"/>
    </row>
    <row r="81" spans="2:3" ht="22.5" customHeight="1">
      <c r="B81" s="6"/>
      <c r="C81" s="7"/>
    </row>
    <row r="82" spans="2:3" ht="22.5" customHeight="1">
      <c r="B82" s="6"/>
      <c r="C82" s="7"/>
    </row>
    <row r="83" spans="2:3" ht="22.5" customHeight="1">
      <c r="B83" s="6"/>
      <c r="C83" s="7"/>
    </row>
    <row r="84" spans="2:3" ht="22.5" customHeight="1">
      <c r="B84" s="6"/>
      <c r="C84" s="7"/>
    </row>
    <row r="85" spans="2:3" ht="22.5" customHeight="1">
      <c r="B85" s="6"/>
      <c r="C85" s="7"/>
    </row>
    <row r="86" spans="2:3" ht="22.5" customHeight="1">
      <c r="B86" s="6"/>
      <c r="C86" s="7"/>
    </row>
    <row r="87" spans="2:3" ht="22.5" customHeight="1">
      <c r="B87" s="6"/>
      <c r="C87" s="7"/>
    </row>
    <row r="88" spans="2:3" ht="22.5" customHeight="1">
      <c r="B88" s="6"/>
      <c r="C88" s="7"/>
    </row>
    <row r="89" spans="2:3" ht="22.5" customHeight="1">
      <c r="B89" s="6"/>
      <c r="C89" s="7"/>
    </row>
    <row r="90" spans="2:3" ht="22.5" customHeight="1">
      <c r="B90" s="6"/>
      <c r="C90" s="7"/>
    </row>
    <row r="91" spans="2:3" ht="22.5" customHeight="1">
      <c r="B91" s="6"/>
      <c r="C91" s="7"/>
    </row>
    <row r="92" spans="2:3" ht="22.5" customHeight="1">
      <c r="B92" s="6"/>
      <c r="C92" s="7"/>
    </row>
    <row r="93" spans="2:3" ht="22.5" customHeight="1">
      <c r="B93" s="6"/>
      <c r="C93" s="7"/>
    </row>
    <row r="94" spans="2:3" ht="22.5" customHeight="1">
      <c r="B94" s="6"/>
      <c r="C94" s="7"/>
    </row>
    <row r="95" spans="2:3" ht="22.5" customHeight="1">
      <c r="B95" s="6"/>
      <c r="C95" s="7"/>
    </row>
    <row r="96" spans="2:3" ht="22.5" customHeight="1">
      <c r="B96" s="6"/>
      <c r="C96" s="7"/>
    </row>
    <row r="97" spans="2:3" ht="22.5" customHeight="1">
      <c r="B97" s="6"/>
      <c r="C97" s="7"/>
    </row>
    <row r="98" spans="2:3" ht="22.5" customHeight="1">
      <c r="B98" s="6"/>
      <c r="C98" s="7"/>
    </row>
    <row r="99" spans="2:3" ht="22.5" customHeight="1">
      <c r="B99" s="6"/>
      <c r="C99" s="7"/>
    </row>
    <row r="100" spans="2:3" ht="22.5" customHeight="1">
      <c r="B100" s="6"/>
      <c r="C100" s="7"/>
    </row>
    <row r="101" spans="2:3" ht="22.5" customHeight="1">
      <c r="B101" s="6"/>
      <c r="C101" s="7"/>
    </row>
    <row r="102" spans="2:3" ht="22.5" customHeight="1">
      <c r="B102" s="6"/>
      <c r="C102" s="7"/>
    </row>
    <row r="103" spans="2:3" ht="22.5" customHeight="1">
      <c r="B103" s="6"/>
      <c r="C103" s="7"/>
    </row>
    <row r="104" spans="2:3" ht="22.5" customHeight="1">
      <c r="B104" s="6"/>
      <c r="C104" s="7"/>
    </row>
    <row r="105" spans="2:3" ht="22.5" customHeight="1">
      <c r="B105" s="6"/>
      <c r="C105" s="7"/>
    </row>
    <row r="106" spans="2:3" ht="22.5" customHeight="1">
      <c r="B106" s="6"/>
      <c r="C106" s="7"/>
    </row>
    <row r="107" spans="2:3" ht="22.5" customHeight="1">
      <c r="B107" s="6"/>
      <c r="C107" s="7"/>
    </row>
    <row r="108" spans="2:3" ht="22.5" customHeight="1">
      <c r="B108" s="6"/>
      <c r="C108" s="7"/>
    </row>
    <row r="109" spans="2:3" ht="22.5" customHeight="1">
      <c r="B109" s="6"/>
      <c r="C109" s="7"/>
    </row>
    <row r="110" spans="2:3" ht="22.5" customHeight="1">
      <c r="B110" s="6"/>
      <c r="C110" s="7"/>
    </row>
    <row r="111" spans="2:3" ht="22.5" customHeight="1">
      <c r="B111" s="6"/>
      <c r="C111" s="7"/>
    </row>
    <row r="112" spans="2:3" ht="22.5" customHeight="1">
      <c r="B112" s="6"/>
      <c r="C112" s="7"/>
    </row>
    <row r="113" spans="2:3" ht="22.5" customHeight="1">
      <c r="B113" s="6"/>
      <c r="C113" s="7"/>
    </row>
    <row r="114" spans="2:3" ht="22.5" customHeight="1">
      <c r="B114" s="6"/>
      <c r="C114" s="7"/>
    </row>
    <row r="115" spans="2:3" ht="22.5" customHeight="1">
      <c r="B115" s="6"/>
      <c r="C115" s="7"/>
    </row>
    <row r="116" spans="2:3" ht="22.5" customHeight="1">
      <c r="B116" s="6"/>
      <c r="C116" s="7"/>
    </row>
    <row r="117" spans="2:3" ht="22.5" customHeight="1">
      <c r="B117" s="6"/>
      <c r="C117" s="7"/>
    </row>
    <row r="118" spans="2:3" ht="22.5" customHeight="1">
      <c r="B118" s="6"/>
      <c r="C118" s="7"/>
    </row>
    <row r="119" spans="2:3" ht="22.5" customHeight="1">
      <c r="B119" s="6"/>
      <c r="C119" s="7"/>
    </row>
    <row r="120" spans="2:3" ht="22.5" customHeight="1">
      <c r="B120" s="6"/>
      <c r="C120" s="7"/>
    </row>
    <row r="121" spans="2:3" ht="22.5" customHeight="1">
      <c r="B121" s="6"/>
      <c r="C121" s="7"/>
    </row>
    <row r="122" spans="2:3" ht="22.5" customHeight="1">
      <c r="B122" s="6"/>
      <c r="C122" s="7"/>
    </row>
    <row r="123" spans="2:3" ht="22.5" customHeight="1">
      <c r="B123" s="6"/>
      <c r="C123" s="7"/>
    </row>
    <row r="124" spans="2:3" ht="22.5" customHeight="1">
      <c r="B124" s="6"/>
      <c r="C124" s="7"/>
    </row>
    <row r="125" spans="2:3" ht="22.5" customHeight="1">
      <c r="B125" s="6"/>
      <c r="C125" s="7"/>
    </row>
    <row r="126" spans="2:3" ht="22.5" customHeight="1">
      <c r="B126" s="6"/>
      <c r="C126" s="7"/>
    </row>
    <row r="127" spans="2:3" ht="22.5" customHeight="1">
      <c r="B127" s="6"/>
      <c r="C127" s="7"/>
    </row>
    <row r="128" spans="2:3" ht="22.5" customHeight="1">
      <c r="B128" s="6"/>
      <c r="C128" s="7"/>
    </row>
    <row r="129" spans="2:3" ht="22.5" customHeight="1">
      <c r="B129" s="6"/>
      <c r="C129" s="7"/>
    </row>
    <row r="130" spans="2:3" ht="22.5" customHeight="1">
      <c r="B130" s="6"/>
      <c r="C130" s="7"/>
    </row>
    <row r="131" spans="2:3" ht="22.5" customHeight="1">
      <c r="B131" s="6"/>
      <c r="C131" s="7"/>
    </row>
    <row r="132" spans="2:3" ht="22.5" customHeight="1">
      <c r="B132" s="6"/>
      <c r="C132" s="7"/>
    </row>
    <row r="133" spans="2:3" ht="22.5" customHeight="1">
      <c r="B133" s="6"/>
      <c r="C133" s="7"/>
    </row>
    <row r="134" spans="2:3" ht="22.5" customHeight="1">
      <c r="B134" s="6"/>
      <c r="C134" s="7"/>
    </row>
    <row r="135" spans="2:3" ht="22.5" customHeight="1">
      <c r="B135" s="6"/>
      <c r="C135" s="7"/>
    </row>
    <row r="136" spans="2:3" ht="22.5" customHeight="1">
      <c r="B136" s="6"/>
      <c r="C136" s="7"/>
    </row>
    <row r="137" spans="2:3" ht="22.5" customHeight="1">
      <c r="B137" s="6"/>
      <c r="C137" s="7"/>
    </row>
    <row r="138" spans="2:3" ht="22.5" customHeight="1">
      <c r="B138" s="6"/>
      <c r="C138" s="7"/>
    </row>
    <row r="139" spans="2:3" ht="22.5" customHeight="1">
      <c r="B139" s="6"/>
      <c r="C139" s="7"/>
    </row>
    <row r="140" spans="2:3" ht="22.5" customHeight="1">
      <c r="B140" s="6"/>
      <c r="C140" s="7"/>
    </row>
    <row r="141" spans="2:3" ht="22.5" customHeight="1">
      <c r="B141" s="6"/>
      <c r="C141" s="7"/>
    </row>
    <row r="142" spans="2:3" ht="22.5" customHeight="1">
      <c r="B142" s="6"/>
      <c r="C142" s="7"/>
    </row>
    <row r="143" spans="2:3" ht="22.5" customHeight="1">
      <c r="B143" s="6"/>
      <c r="C143" s="7"/>
    </row>
    <row r="144" spans="2:3" ht="22.5" customHeight="1">
      <c r="B144" s="6"/>
      <c r="C144" s="7"/>
    </row>
    <row r="145" spans="2:3" ht="22.5" customHeight="1">
      <c r="B145" s="6"/>
      <c r="C145" s="7"/>
    </row>
    <row r="146" spans="2:3" ht="22.5" customHeight="1">
      <c r="B146" s="6"/>
      <c r="C146" s="7"/>
    </row>
    <row r="147" spans="2:3" ht="22.5" customHeight="1">
      <c r="B147" s="6"/>
      <c r="C147" s="7"/>
    </row>
    <row r="148" spans="2:3" ht="22.5" customHeight="1">
      <c r="B148" s="6"/>
      <c r="C148" s="7"/>
    </row>
    <row r="149" spans="2:3" ht="22.5" customHeight="1">
      <c r="B149" s="6"/>
      <c r="C149" s="7"/>
    </row>
    <row r="150" spans="2:3" ht="22.5" customHeight="1">
      <c r="B150" s="6"/>
      <c r="C150" s="7"/>
    </row>
    <row r="151" spans="2:3" ht="22.5" customHeight="1">
      <c r="B151" s="6"/>
      <c r="C151" s="7"/>
    </row>
    <row r="152" spans="2:3" ht="22.5" customHeight="1">
      <c r="B152" s="6"/>
      <c r="C152" s="7"/>
    </row>
    <row r="153" spans="2:3" ht="22.5" customHeight="1">
      <c r="B153" s="6"/>
      <c r="C153" s="7"/>
    </row>
    <row r="154" spans="2:3" ht="22.5" customHeight="1">
      <c r="B154" s="6"/>
      <c r="C154" s="7"/>
    </row>
    <row r="155" spans="2:3" ht="22.5" customHeight="1">
      <c r="B155" s="6"/>
      <c r="C155" s="7"/>
    </row>
    <row r="156" spans="2:3" ht="22.5" customHeight="1">
      <c r="B156" s="6"/>
      <c r="C156" s="7"/>
    </row>
    <row r="157" spans="2:3" ht="22.5" customHeight="1">
      <c r="B157" s="6"/>
      <c r="C157" s="7"/>
    </row>
    <row r="158" spans="2:3" ht="22.5" customHeight="1">
      <c r="B158" s="6"/>
      <c r="C158" s="7"/>
    </row>
    <row r="159" spans="2:3" ht="22.5" customHeight="1">
      <c r="B159" s="6"/>
      <c r="C159" s="7"/>
    </row>
    <row r="160" spans="2:3" ht="22.5" customHeight="1">
      <c r="B160" s="6"/>
      <c r="C160" s="7"/>
    </row>
    <row r="161" spans="2:3" ht="22.5" customHeight="1">
      <c r="B161" s="6"/>
      <c r="C161" s="7"/>
    </row>
    <row r="162" spans="2:3" ht="22.5" customHeight="1">
      <c r="B162" s="6"/>
      <c r="C162" s="7"/>
    </row>
    <row r="163" spans="2:3" ht="22.5" customHeight="1">
      <c r="B163" s="6"/>
      <c r="C163" s="7"/>
    </row>
    <row r="164" spans="2:3" ht="22.5" customHeight="1">
      <c r="B164" s="6"/>
      <c r="C164" s="7"/>
    </row>
    <row r="165" spans="2:3" ht="22.5" customHeight="1">
      <c r="B165" s="6"/>
      <c r="C165" s="7"/>
    </row>
    <row r="166" spans="2:3" ht="22.5" customHeight="1">
      <c r="B166" s="6"/>
      <c r="C166" s="7"/>
    </row>
    <row r="167" spans="2:3" ht="22.5" customHeight="1">
      <c r="B167" s="6"/>
      <c r="C167" s="7"/>
    </row>
    <row r="168" spans="2:3" ht="22.5" customHeight="1">
      <c r="B168" s="6"/>
      <c r="C168" s="7"/>
    </row>
    <row r="169" spans="2:3" ht="22.5" customHeight="1">
      <c r="B169" s="6"/>
      <c r="C169" s="7"/>
    </row>
    <row r="170" spans="2:3" ht="22.5" customHeight="1">
      <c r="B170" s="6"/>
      <c r="C170" s="7"/>
    </row>
    <row r="171" spans="2:3" ht="22.5" customHeight="1">
      <c r="B171" s="6"/>
      <c r="C171" s="7"/>
    </row>
    <row r="172" spans="2:3" ht="22.5" customHeight="1">
      <c r="B172" s="6"/>
      <c r="C172" s="7"/>
    </row>
    <row r="173" spans="2:3" ht="22.5" customHeight="1">
      <c r="B173" s="6"/>
      <c r="C173" s="7"/>
    </row>
    <row r="174" spans="2:3" ht="22.5" customHeight="1">
      <c r="B174" s="6"/>
      <c r="C174" s="7"/>
    </row>
    <row r="175" spans="2:3" ht="22.5" customHeight="1">
      <c r="B175" s="6"/>
      <c r="C175" s="7"/>
    </row>
    <row r="176" spans="2:3" ht="22.5" customHeight="1">
      <c r="B176" s="6"/>
      <c r="C176" s="7"/>
    </row>
    <row r="177" spans="2:3" ht="22.5" customHeight="1">
      <c r="B177" s="6"/>
      <c r="C177" s="7"/>
    </row>
    <row r="178" spans="2:3" ht="22.5" customHeight="1">
      <c r="B178" s="6"/>
      <c r="C178" s="7"/>
    </row>
    <row r="179" spans="2:3" ht="22.5" customHeight="1">
      <c r="B179" s="6"/>
      <c r="C179" s="7"/>
    </row>
    <row r="180" spans="2:3" ht="22.5" customHeight="1">
      <c r="B180" s="6"/>
      <c r="C180" s="7"/>
    </row>
    <row r="181" spans="2:3" ht="22.5" customHeight="1">
      <c r="B181" s="6"/>
      <c r="C181" s="7"/>
    </row>
    <row r="182" spans="2:3" ht="22.5" customHeight="1">
      <c r="B182" s="6"/>
      <c r="C182" s="7"/>
    </row>
    <row r="183" spans="2:3" ht="22.5" customHeight="1">
      <c r="B183" s="6"/>
      <c r="C183" s="7"/>
    </row>
    <row r="184" spans="2:3" ht="22.5" customHeight="1">
      <c r="B184" s="6"/>
      <c r="C184" s="7"/>
    </row>
    <row r="185" spans="2:3" ht="22.5" customHeight="1">
      <c r="B185" s="6"/>
      <c r="C185" s="7"/>
    </row>
    <row r="186" spans="2:3" ht="22.5" customHeight="1">
      <c r="B186" s="6"/>
      <c r="C186" s="7"/>
    </row>
    <row r="187" spans="2:3" ht="22.5" customHeight="1">
      <c r="B187" s="6"/>
      <c r="C187" s="7"/>
    </row>
    <row r="188" spans="2:3" ht="22.5" customHeight="1">
      <c r="B188" s="6"/>
      <c r="C188" s="7"/>
    </row>
    <row r="189" spans="2:3" ht="22.5" customHeight="1">
      <c r="B189" s="6"/>
      <c r="C189" s="7"/>
    </row>
    <row r="190" spans="2:3" ht="22.5" customHeight="1">
      <c r="B190" s="6"/>
      <c r="C190" s="7"/>
    </row>
    <row r="191" spans="2:3" ht="22.5" customHeight="1">
      <c r="B191" s="6"/>
      <c r="C191" s="7"/>
    </row>
    <row r="192" spans="2:3" ht="22.5" customHeight="1">
      <c r="B192" s="6"/>
      <c r="C192" s="7"/>
    </row>
    <row r="193" spans="2:3" ht="22.5" customHeight="1">
      <c r="B193" s="6"/>
      <c r="C193" s="7"/>
    </row>
    <row r="194" spans="2:3" ht="22.5" customHeight="1">
      <c r="B194" s="6"/>
      <c r="C194" s="7"/>
    </row>
    <row r="195" spans="2:3" ht="22.5" customHeight="1">
      <c r="B195" s="6"/>
      <c r="C195" s="7"/>
    </row>
    <row r="196" spans="2:3" ht="22.5" customHeight="1">
      <c r="B196" s="6"/>
      <c r="C196" s="7"/>
    </row>
    <row r="197" spans="2:3" ht="22.5" customHeight="1">
      <c r="B197" s="6"/>
      <c r="C197" s="7"/>
    </row>
    <row r="198" spans="2:3" ht="22.5" customHeight="1">
      <c r="B198" s="6"/>
      <c r="C198" s="7"/>
    </row>
    <row r="199" spans="2:3" ht="22.5" customHeight="1">
      <c r="B199" s="6"/>
      <c r="C199" s="7"/>
    </row>
    <row r="200" spans="2:3" ht="22.5" customHeight="1">
      <c r="B200" s="6"/>
      <c r="C200" s="7"/>
    </row>
    <row r="201" spans="2:3" ht="22.5" customHeight="1">
      <c r="B201" s="6"/>
      <c r="C201" s="7"/>
    </row>
    <row r="202" spans="2:3" ht="22.5" customHeight="1">
      <c r="B202" s="6"/>
      <c r="C202" s="7"/>
    </row>
    <row r="203" spans="2:3" ht="22.5" customHeight="1">
      <c r="B203" s="6"/>
      <c r="C203" s="7"/>
    </row>
    <row r="204" spans="2:3" ht="22.5" customHeight="1">
      <c r="B204" s="6"/>
      <c r="C204" s="7"/>
    </row>
    <row r="205" spans="2:3" ht="22.5" customHeight="1">
      <c r="B205" s="6"/>
      <c r="C205" s="7"/>
    </row>
    <row r="206" spans="2:3" ht="22.5" customHeight="1">
      <c r="B206" s="6"/>
      <c r="C206" s="7"/>
    </row>
    <row r="207" spans="2:3" ht="22.5" customHeight="1">
      <c r="B207" s="6"/>
      <c r="C207" s="7"/>
    </row>
    <row r="208" spans="2:3" ht="22.5" customHeight="1">
      <c r="B208" s="6"/>
      <c r="C208" s="7"/>
    </row>
    <row r="209" spans="2:3" ht="22.5" customHeight="1">
      <c r="B209" s="6"/>
      <c r="C209" s="7"/>
    </row>
    <row r="210" spans="2:3" ht="22.5" customHeight="1">
      <c r="B210" s="6"/>
      <c r="C210" s="7"/>
    </row>
    <row r="211" spans="2:3" ht="22.5" customHeight="1">
      <c r="B211" s="6"/>
      <c r="C211" s="7"/>
    </row>
    <row r="212" spans="2:3" ht="22.5" customHeight="1">
      <c r="B212" s="6"/>
      <c r="C212" s="7"/>
    </row>
    <row r="213" spans="2:3" ht="22.5" customHeight="1">
      <c r="B213" s="6"/>
      <c r="C213" s="7"/>
    </row>
    <row r="214" spans="2:3" ht="22.5" customHeight="1">
      <c r="B214" s="6"/>
      <c r="C214" s="7"/>
    </row>
    <row r="215" spans="2:3" ht="22.5" customHeight="1">
      <c r="B215" s="6"/>
      <c r="C215" s="7"/>
    </row>
    <row r="216" spans="2:3" ht="22.5" customHeight="1">
      <c r="B216" s="6"/>
      <c r="C216" s="7"/>
    </row>
    <row r="217" spans="2:3" ht="22.5" customHeight="1">
      <c r="B217" s="6"/>
      <c r="C217" s="7"/>
    </row>
    <row r="218" spans="2:3" ht="22.5" customHeight="1">
      <c r="B218" s="6"/>
      <c r="C218" s="7"/>
    </row>
    <row r="219" spans="2:3" ht="22.5" customHeight="1">
      <c r="B219" s="6"/>
      <c r="C219" s="7"/>
    </row>
    <row r="220" spans="2:3" ht="22.5" customHeight="1">
      <c r="B220" s="6"/>
      <c r="C220" s="7"/>
    </row>
    <row r="221" spans="2:3" ht="22.5" customHeight="1">
      <c r="B221" s="6"/>
      <c r="C221" s="7"/>
    </row>
    <row r="222" spans="2:3" ht="22.5" customHeight="1">
      <c r="B222" s="6"/>
      <c r="C222" s="7"/>
    </row>
    <row r="223" spans="2:3" ht="22.5" customHeight="1">
      <c r="B223" s="6"/>
      <c r="C223" s="7"/>
    </row>
    <row r="224" spans="2:3" ht="22.5" customHeight="1">
      <c r="B224" s="6"/>
      <c r="C224" s="7"/>
    </row>
    <row r="225" spans="2:3" ht="22.5" customHeight="1">
      <c r="B225" s="6"/>
      <c r="C225" s="7"/>
    </row>
    <row r="226" spans="2:3" ht="22.5" customHeight="1">
      <c r="B226" s="6"/>
      <c r="C226" s="7"/>
    </row>
    <row r="227" spans="2:3" ht="22.5" customHeight="1">
      <c r="B227" s="6"/>
      <c r="C227" s="7"/>
    </row>
    <row r="228" spans="2:3" ht="22.5" customHeight="1">
      <c r="B228" s="6"/>
      <c r="C228" s="7"/>
    </row>
    <row r="229" spans="2:3" ht="22.5" customHeight="1">
      <c r="B229" s="6"/>
      <c r="C229" s="7"/>
    </row>
    <row r="230" spans="2:3" ht="22.5" customHeight="1">
      <c r="B230" s="6"/>
      <c r="C230" s="7"/>
    </row>
    <row r="231" spans="2:3" ht="22.5" customHeight="1">
      <c r="B231" s="6"/>
      <c r="C231" s="7"/>
    </row>
    <row r="232" spans="2:3" ht="22.5" customHeight="1">
      <c r="B232" s="6"/>
      <c r="C232" s="7"/>
    </row>
    <row r="233" spans="2:3" ht="22.5" customHeight="1">
      <c r="B233" s="6"/>
      <c r="C233" s="7"/>
    </row>
    <row r="234" spans="2:3" ht="22.5" customHeight="1">
      <c r="B234" s="6"/>
      <c r="C234" s="7"/>
    </row>
    <row r="235" spans="2:3" ht="22.5" customHeight="1">
      <c r="B235" s="6"/>
      <c r="C235" s="7"/>
    </row>
    <row r="236" spans="2:3" ht="22.5" customHeight="1">
      <c r="B236" s="6"/>
      <c r="C236" s="7"/>
    </row>
    <row r="237" spans="2:3" ht="22.5" customHeight="1">
      <c r="B237" s="6"/>
      <c r="C237" s="7"/>
    </row>
    <row r="238" spans="2:3" ht="22.5" customHeight="1">
      <c r="B238" s="6"/>
      <c r="C238" s="7"/>
    </row>
    <row r="239" spans="2:3" ht="22.5" customHeight="1">
      <c r="B239" s="6"/>
      <c r="C239" s="7"/>
    </row>
    <row r="240" spans="2:3" ht="22.5" customHeight="1">
      <c r="B240" s="6"/>
      <c r="C240" s="7"/>
    </row>
    <row r="241" spans="2:3" ht="22.5" customHeight="1">
      <c r="B241" s="6"/>
      <c r="C241" s="7"/>
    </row>
    <row r="242" spans="2:3" ht="22.5" customHeight="1">
      <c r="B242" s="6"/>
      <c r="C242" s="7"/>
    </row>
    <row r="243" spans="2:3" ht="22.5" customHeight="1">
      <c r="B243" s="6"/>
      <c r="C243" s="7"/>
    </row>
    <row r="244" spans="2:3" ht="22.5" customHeight="1">
      <c r="B244" s="6"/>
      <c r="C244" s="7"/>
    </row>
    <row r="245" spans="2:3" ht="22.5" customHeight="1">
      <c r="B245" s="6"/>
      <c r="C245" s="7"/>
    </row>
    <row r="246" spans="2:3" ht="22.5" customHeight="1">
      <c r="B246" s="6"/>
      <c r="C246" s="7"/>
    </row>
    <row r="247" spans="2:3" ht="22.5" customHeight="1">
      <c r="B247" s="6"/>
      <c r="C247" s="7"/>
    </row>
    <row r="248" spans="2:3" ht="22.5" customHeight="1">
      <c r="B248" s="6"/>
      <c r="C248" s="7"/>
    </row>
    <row r="249" spans="2:3" ht="22.5" customHeight="1">
      <c r="B249" s="6"/>
      <c r="C249" s="7"/>
    </row>
    <row r="250" spans="2:3" ht="22.5" customHeight="1">
      <c r="B250" s="6"/>
      <c r="C250" s="7"/>
    </row>
    <row r="251" spans="2:3" ht="22.5" customHeight="1">
      <c r="B251" s="6"/>
      <c r="C251" s="7"/>
    </row>
    <row r="252" spans="2:3" ht="22.5" customHeight="1">
      <c r="B252" s="6"/>
      <c r="C252" s="7"/>
    </row>
    <row r="253" spans="2:3" ht="22.5" customHeight="1">
      <c r="B253" s="6"/>
      <c r="C253" s="7"/>
    </row>
    <row r="254" spans="2:3" ht="22.5" customHeight="1">
      <c r="B254" s="6"/>
      <c r="C254" s="7"/>
    </row>
    <row r="255" spans="2:3" ht="22.5" customHeight="1">
      <c r="B255" s="6"/>
      <c r="C255" s="7"/>
    </row>
    <row r="256" spans="2:3" ht="22.5" customHeight="1">
      <c r="B256" s="6"/>
      <c r="C256" s="7"/>
    </row>
    <row r="257" spans="2:3" ht="22.5" customHeight="1">
      <c r="B257" s="6"/>
      <c r="C257" s="7"/>
    </row>
    <row r="258" spans="2:3" ht="22.5" customHeight="1">
      <c r="B258" s="6"/>
      <c r="C258" s="7"/>
    </row>
    <row r="259" spans="2:3" ht="22.5" customHeight="1">
      <c r="B259" s="6"/>
      <c r="C259" s="7"/>
    </row>
    <row r="260" spans="2:3" ht="22.5" customHeight="1">
      <c r="B260" s="6"/>
      <c r="C260" s="7"/>
    </row>
    <row r="261" spans="2:3" ht="22.5" customHeight="1">
      <c r="B261" s="6"/>
      <c r="C261" s="7"/>
    </row>
    <row r="262" spans="2:3" ht="22.5" customHeight="1">
      <c r="B262" s="6"/>
      <c r="C262" s="7"/>
    </row>
    <row r="263" spans="2:3" ht="22.5" customHeight="1">
      <c r="B263" s="6"/>
      <c r="C263" s="7"/>
    </row>
    <row r="264" spans="2:3" ht="22.5" customHeight="1">
      <c r="B264" s="6"/>
      <c r="C264" s="7"/>
    </row>
    <row r="265" spans="2:3" ht="22.5" customHeight="1">
      <c r="B265" s="6"/>
      <c r="C265" s="7"/>
    </row>
    <row r="266" spans="2:3" ht="22.5" customHeight="1">
      <c r="B266" s="6"/>
      <c r="C266" s="7"/>
    </row>
    <row r="267" spans="2:3" ht="22.5" customHeight="1">
      <c r="B267" s="6"/>
      <c r="C267" s="7"/>
    </row>
    <row r="268" spans="2:3" ht="22.5" customHeight="1">
      <c r="B268" s="6"/>
      <c r="C268" s="7"/>
    </row>
    <row r="269" spans="2:3" ht="22.5" customHeight="1">
      <c r="B269" s="6"/>
      <c r="C269" s="7"/>
    </row>
    <row r="270" spans="2:3" ht="22.5" customHeight="1">
      <c r="B270" s="6"/>
      <c r="C270" s="7"/>
    </row>
    <row r="271" spans="2:3" ht="22.5" customHeight="1">
      <c r="B271" s="6"/>
      <c r="C271" s="7"/>
    </row>
    <row r="272" spans="2:3" ht="22.5" customHeight="1">
      <c r="B272" s="6"/>
      <c r="C272" s="7"/>
    </row>
    <row r="273" spans="2:3" ht="22.5" customHeight="1">
      <c r="B273" s="6"/>
      <c r="C273" s="7"/>
    </row>
    <row r="274" spans="2:3" ht="22.5" customHeight="1">
      <c r="B274" s="6"/>
      <c r="C274" s="7"/>
    </row>
    <row r="275" spans="2:3" ht="22.5" customHeight="1">
      <c r="B275" s="6"/>
      <c r="C275" s="7"/>
    </row>
    <row r="276" spans="2:3" ht="22.5" customHeight="1">
      <c r="B276" s="6"/>
      <c r="C276" s="7"/>
    </row>
    <row r="277" spans="2:3" ht="22.5" customHeight="1">
      <c r="B277" s="6"/>
      <c r="C277" s="7"/>
    </row>
    <row r="278" spans="2:3" ht="22.5" customHeight="1">
      <c r="B278" s="6"/>
      <c r="C278" s="7"/>
    </row>
    <row r="279" spans="2:3" ht="22.5" customHeight="1">
      <c r="B279" s="6"/>
      <c r="C279" s="7"/>
    </row>
    <row r="280" spans="2:3" ht="22.5" customHeight="1">
      <c r="B280" s="6"/>
      <c r="C280" s="7"/>
    </row>
    <row r="281" spans="2:3" ht="22.5" customHeight="1">
      <c r="B281" s="6"/>
      <c r="C281" s="7"/>
    </row>
    <row r="282" spans="2:3" ht="22.5" customHeight="1">
      <c r="B282" s="6"/>
      <c r="C282" s="7"/>
    </row>
    <row r="283" spans="2:3" ht="22.5" customHeight="1">
      <c r="B283" s="6"/>
      <c r="C283" s="7"/>
    </row>
    <row r="284" spans="2:3" ht="22.5" customHeight="1">
      <c r="B284" s="6"/>
      <c r="C284" s="7"/>
    </row>
    <row r="285" spans="2:3" ht="22.5" customHeight="1">
      <c r="B285" s="6"/>
      <c r="C285" s="7"/>
    </row>
    <row r="286" spans="2:3" ht="22.5" customHeight="1">
      <c r="B286" s="6"/>
      <c r="C286" s="7"/>
    </row>
    <row r="287" spans="2:3" ht="22.5" customHeight="1">
      <c r="B287" s="6"/>
      <c r="C287" s="7"/>
    </row>
    <row r="288" spans="2:3" ht="22.5" customHeight="1">
      <c r="B288" s="6"/>
      <c r="C288" s="7"/>
    </row>
    <row r="289" spans="2:3" ht="22.5" customHeight="1">
      <c r="B289" s="6"/>
      <c r="C289" s="7"/>
    </row>
    <row r="290" spans="2:3" ht="22.5" customHeight="1">
      <c r="B290" s="6"/>
      <c r="C290" s="7"/>
    </row>
    <row r="291" spans="2:3" ht="22.5" customHeight="1">
      <c r="B291" s="6"/>
      <c r="C291" s="7"/>
    </row>
    <row r="292" spans="2:3" ht="22.5" customHeight="1">
      <c r="B292" s="6"/>
      <c r="C292" s="7"/>
    </row>
    <row r="293" spans="2:3" ht="22.5" customHeight="1">
      <c r="B293" s="6"/>
      <c r="C293" s="7"/>
    </row>
    <row r="294" spans="2:3" ht="22.5" customHeight="1">
      <c r="B294" s="6"/>
      <c r="C294" s="7"/>
    </row>
    <row r="295" spans="2:3" ht="22.5" customHeight="1">
      <c r="B295" s="6"/>
      <c r="C295" s="7"/>
    </row>
    <row r="296" spans="2:3" ht="22.5" customHeight="1">
      <c r="B296" s="6"/>
      <c r="C296" s="7"/>
    </row>
    <row r="297" spans="2:3" ht="22.5" customHeight="1">
      <c r="B297" s="6"/>
      <c r="C297" s="7"/>
    </row>
    <row r="298" spans="2:3" ht="22.5" customHeight="1">
      <c r="B298" s="6"/>
      <c r="C298" s="7"/>
    </row>
    <row r="299" spans="2:3" ht="22.5" customHeight="1">
      <c r="B299" s="6"/>
      <c r="C299" s="7"/>
    </row>
    <row r="300" spans="2:3" ht="22.5" customHeight="1">
      <c r="B300" s="6"/>
      <c r="C300" s="7"/>
    </row>
    <row r="301" spans="2:3" ht="22.5" customHeight="1">
      <c r="B301" s="6"/>
      <c r="C301" s="7"/>
    </row>
    <row r="302" spans="2:3" ht="22.5" customHeight="1">
      <c r="B302" s="6"/>
      <c r="C302" s="7"/>
    </row>
    <row r="303" spans="2:3" ht="22.5" customHeight="1">
      <c r="B303" s="6"/>
      <c r="C303" s="7"/>
    </row>
    <row r="304" spans="2:3" ht="22.5" customHeight="1">
      <c r="B304" s="6"/>
      <c r="C304" s="7"/>
    </row>
    <row r="305" spans="2:3" ht="22.5" customHeight="1">
      <c r="B305" s="6"/>
      <c r="C305" s="7"/>
    </row>
    <row r="306" spans="2:3" ht="22.5" customHeight="1">
      <c r="B306" s="6"/>
      <c r="C306" s="7"/>
    </row>
    <row r="307" spans="2:3" ht="22.5" customHeight="1">
      <c r="B307" s="6"/>
      <c r="C307" s="7"/>
    </row>
    <row r="308" spans="2:3" ht="22.5" customHeight="1">
      <c r="B308" s="6"/>
      <c r="C308" s="7"/>
    </row>
    <row r="309" spans="2:3" ht="22.5" customHeight="1">
      <c r="B309" s="6"/>
      <c r="C309" s="7"/>
    </row>
    <row r="310" spans="2:3" ht="22.5" customHeight="1">
      <c r="B310" s="6"/>
      <c r="C310" s="7"/>
    </row>
    <row r="311" spans="2:3" ht="22.5" customHeight="1">
      <c r="B311" s="6"/>
      <c r="C311" s="7"/>
    </row>
    <row r="312" spans="2:3" ht="22.5" customHeight="1">
      <c r="B312" s="6"/>
      <c r="C312" s="7"/>
    </row>
    <row r="313" spans="2:3" ht="22.5" customHeight="1">
      <c r="B313" s="6"/>
      <c r="C313" s="7"/>
    </row>
    <row r="314" spans="2:3" ht="22.5" customHeight="1">
      <c r="B314" s="6"/>
      <c r="C314" s="7"/>
    </row>
    <row r="315" spans="2:3" ht="22.5" customHeight="1">
      <c r="B315" s="6"/>
      <c r="C315" s="7"/>
    </row>
    <row r="316" spans="2:3" ht="22.5" customHeight="1">
      <c r="B316" s="6"/>
      <c r="C316" s="7"/>
    </row>
    <row r="317" spans="2:3" ht="22.5" customHeight="1">
      <c r="B317" s="6"/>
      <c r="C317" s="7"/>
    </row>
    <row r="318" spans="2:3" ht="22.5" customHeight="1">
      <c r="B318" s="6"/>
      <c r="C318" s="7"/>
    </row>
    <row r="319" spans="2:3" ht="22.5" customHeight="1">
      <c r="B319" s="6"/>
      <c r="C319" s="7"/>
    </row>
    <row r="320" spans="2:3" ht="22.5" customHeight="1">
      <c r="B320" s="6"/>
      <c r="C320" s="7"/>
    </row>
    <row r="321" spans="2:3" ht="22.5" customHeight="1">
      <c r="B321" s="6"/>
      <c r="C321" s="7"/>
    </row>
    <row r="322" spans="2:3" ht="22.5" customHeight="1">
      <c r="B322" s="6"/>
      <c r="C322" s="7"/>
    </row>
    <row r="323" spans="2:3" ht="22.5" customHeight="1">
      <c r="B323" s="6"/>
      <c r="C323" s="7"/>
    </row>
    <row r="324" spans="2:3" ht="22.5" customHeight="1">
      <c r="B324" s="6"/>
      <c r="C324" s="7"/>
    </row>
    <row r="325" spans="2:3" ht="22.5" customHeight="1">
      <c r="B325" s="6"/>
      <c r="C325" s="7"/>
    </row>
    <row r="326" spans="2:3" ht="22.5" customHeight="1">
      <c r="B326" s="6"/>
      <c r="C326" s="7"/>
    </row>
    <row r="327" spans="2:3" ht="22.5" customHeight="1">
      <c r="B327" s="6"/>
      <c r="C327" s="7"/>
    </row>
    <row r="328" spans="2:3" ht="22.5" customHeight="1">
      <c r="B328" s="6"/>
      <c r="C328" s="7"/>
    </row>
    <row r="329" spans="2:3" ht="22.5" customHeight="1">
      <c r="B329" s="6"/>
      <c r="C329" s="7"/>
    </row>
    <row r="330" spans="2:3" ht="22.5" customHeight="1">
      <c r="B330" s="6"/>
      <c r="C330" s="7"/>
    </row>
    <row r="331" spans="2:3" ht="22.5" customHeight="1">
      <c r="B331" s="6"/>
      <c r="C331" s="7"/>
    </row>
    <row r="332" spans="2:3" ht="22.5" customHeight="1">
      <c r="B332" s="6"/>
      <c r="C332" s="7"/>
    </row>
    <row r="333" spans="2:3" ht="22.5" customHeight="1">
      <c r="B333" s="6"/>
      <c r="C333" s="7"/>
    </row>
    <row r="334" spans="2:3" ht="22.5" customHeight="1">
      <c r="B334" s="6"/>
      <c r="C334" s="7"/>
    </row>
    <row r="335" spans="2:3" ht="22.5" customHeight="1">
      <c r="B335" s="6"/>
      <c r="C335" s="7"/>
    </row>
    <row r="336" spans="2:3" ht="22.5" customHeight="1">
      <c r="B336" s="6"/>
      <c r="C336" s="7"/>
    </row>
    <row r="337" spans="2:3" ht="22.5" customHeight="1">
      <c r="B337" s="6"/>
      <c r="C337" s="7"/>
    </row>
    <row r="338" spans="2:3" ht="22.5" customHeight="1">
      <c r="B338" s="6"/>
      <c r="C338" s="7"/>
    </row>
    <row r="339" spans="2:3" ht="22.5" customHeight="1">
      <c r="B339" s="6"/>
      <c r="C339" s="7"/>
    </row>
    <row r="340" spans="2:3" ht="22.5" customHeight="1">
      <c r="B340" s="6"/>
      <c r="C340" s="7"/>
    </row>
    <row r="341" spans="2:3" ht="22.5" customHeight="1">
      <c r="B341" s="6"/>
      <c r="C341" s="7"/>
    </row>
    <row r="342" spans="2:3" ht="22.5" customHeight="1">
      <c r="B342" s="6"/>
      <c r="C342" s="7"/>
    </row>
    <row r="343" spans="2:3" ht="22.5" customHeight="1">
      <c r="B343" s="6"/>
      <c r="C343" s="7"/>
    </row>
    <row r="344" spans="2:3" ht="22.5" customHeight="1">
      <c r="B344" s="6"/>
      <c r="C344" s="7"/>
    </row>
    <row r="345" spans="2:3" ht="22.5" customHeight="1">
      <c r="B345" s="6"/>
      <c r="C345" s="7"/>
    </row>
    <row r="346" spans="2:3" ht="22.5" customHeight="1">
      <c r="B346" s="6"/>
      <c r="C346" s="7"/>
    </row>
    <row r="347" spans="2:3" ht="22.5" customHeight="1">
      <c r="B347" s="6"/>
      <c r="C347" s="7"/>
    </row>
    <row r="348" spans="2:3" ht="22.5" customHeight="1">
      <c r="B348" s="6"/>
      <c r="C348" s="7"/>
    </row>
    <row r="349" spans="2:3" ht="22.5" customHeight="1">
      <c r="B349" s="6"/>
      <c r="C349" s="7"/>
    </row>
    <row r="350" spans="2:3" ht="22.5" customHeight="1">
      <c r="B350" s="6"/>
      <c r="C350" s="7"/>
    </row>
    <row r="351" spans="2:3" ht="22.5" customHeight="1">
      <c r="B351" s="6"/>
      <c r="C351" s="7"/>
    </row>
    <row r="352" spans="2:3" ht="22.5" customHeight="1">
      <c r="B352" s="6"/>
      <c r="C352" s="7"/>
    </row>
    <row r="353" spans="2:3" ht="22.5" customHeight="1">
      <c r="B353" s="6"/>
      <c r="C353" s="7"/>
    </row>
    <row r="354" spans="2:3" ht="22.5" customHeight="1">
      <c r="B354" s="6"/>
      <c r="C354" s="7"/>
    </row>
    <row r="355" spans="2:3" ht="22.5" customHeight="1">
      <c r="B355" s="6"/>
      <c r="C355" s="7"/>
    </row>
    <row r="356" spans="2:3" ht="22.5" customHeight="1">
      <c r="B356" s="6"/>
      <c r="C356" s="7"/>
    </row>
    <row r="357" spans="2:3" ht="22.5" customHeight="1">
      <c r="B357" s="6"/>
      <c r="C357" s="7"/>
    </row>
    <row r="358" spans="2:3" ht="22.5" customHeight="1">
      <c r="B358" s="6"/>
      <c r="C358" s="7"/>
    </row>
    <row r="359" spans="2:3" ht="22.5" customHeight="1">
      <c r="B359" s="6"/>
      <c r="C359" s="7"/>
    </row>
    <row r="360" spans="2:3" ht="22.5" customHeight="1">
      <c r="B360" s="6"/>
      <c r="C360" s="7"/>
    </row>
    <row r="361" spans="2:3" ht="22.5" customHeight="1">
      <c r="B361" s="6"/>
      <c r="C361" s="7"/>
    </row>
    <row r="362" spans="2:3" ht="22.5" customHeight="1">
      <c r="B362" s="6"/>
      <c r="C362" s="7"/>
    </row>
    <row r="363" spans="2:3" ht="22.5" customHeight="1">
      <c r="B363" s="6"/>
      <c r="C363" s="7"/>
    </row>
    <row r="364" spans="2:3" ht="22.5" customHeight="1">
      <c r="B364" s="6"/>
      <c r="C364" s="7"/>
    </row>
    <row r="365" spans="2:3" ht="22.5" customHeight="1">
      <c r="B365" s="6"/>
      <c r="C365" s="7"/>
    </row>
    <row r="366" spans="2:3" ht="22.5" customHeight="1">
      <c r="B366" s="6"/>
      <c r="C366" s="7"/>
    </row>
    <row r="367" spans="2:3" ht="22.5" customHeight="1">
      <c r="B367" s="6"/>
      <c r="C367" s="7"/>
    </row>
    <row r="368" spans="2:3" ht="22.5" customHeight="1">
      <c r="B368" s="6"/>
      <c r="C368" s="7"/>
    </row>
    <row r="369" spans="2:3" ht="22.5" customHeight="1">
      <c r="B369" s="6"/>
      <c r="C369" s="7"/>
    </row>
    <row r="370" spans="2:3" ht="22.5" customHeight="1">
      <c r="B370" s="6"/>
      <c r="C370" s="7"/>
    </row>
    <row r="371" spans="2:3" ht="22.5" customHeight="1">
      <c r="B371" s="6"/>
      <c r="C371" s="7"/>
    </row>
    <row r="372" spans="2:3" ht="22.5" customHeight="1">
      <c r="B372" s="6"/>
      <c r="C372" s="7"/>
    </row>
    <row r="373" spans="2:3" ht="22.5" customHeight="1">
      <c r="B373" s="6"/>
      <c r="C373" s="7"/>
    </row>
    <row r="374" spans="2:3" ht="22.5" customHeight="1">
      <c r="B374" s="6"/>
      <c r="C374" s="7"/>
    </row>
    <row r="375" spans="2:3" ht="22.5" customHeight="1">
      <c r="B375" s="6"/>
      <c r="C375" s="7"/>
    </row>
    <row r="376" spans="2:3" ht="22.5" customHeight="1">
      <c r="B376" s="6"/>
      <c r="C376" s="7"/>
    </row>
    <row r="377" spans="2:3" ht="22.5" customHeight="1">
      <c r="B377" s="6"/>
      <c r="C377" s="7"/>
    </row>
    <row r="378" spans="2:3" ht="22.5" customHeight="1">
      <c r="B378" s="6"/>
      <c r="C378" s="7"/>
    </row>
    <row r="379" spans="2:3" ht="22.5" customHeight="1">
      <c r="B379" s="6"/>
      <c r="C379" s="7"/>
    </row>
    <row r="380" spans="2:3" ht="22.5" customHeight="1">
      <c r="B380" s="6"/>
      <c r="C380" s="7"/>
    </row>
    <row r="381" spans="2:3" ht="22.5" customHeight="1">
      <c r="B381" s="6"/>
      <c r="C381" s="7"/>
    </row>
    <row r="382" spans="2:3" ht="22.5" customHeight="1">
      <c r="B382" s="6"/>
      <c r="C382" s="7"/>
    </row>
    <row r="383" spans="2:3" ht="22.5" customHeight="1">
      <c r="B383" s="6"/>
      <c r="C383" s="7"/>
    </row>
    <row r="384" spans="2:3" ht="22.5" customHeight="1">
      <c r="B384" s="6"/>
      <c r="C384" s="7"/>
    </row>
    <row r="385" spans="2:3" ht="22.5" customHeight="1">
      <c r="B385" s="6"/>
      <c r="C385" s="7"/>
    </row>
    <row r="386" spans="2:3" ht="22.5" customHeight="1">
      <c r="B386" s="6"/>
      <c r="C386" s="7"/>
    </row>
    <row r="387" spans="2:3" ht="22.5" customHeight="1">
      <c r="B387" s="6"/>
      <c r="C387" s="7"/>
    </row>
    <row r="388" spans="2:3" ht="22.5" customHeight="1">
      <c r="B388" s="6"/>
      <c r="C388" s="7"/>
    </row>
    <row r="389" spans="2:3" ht="22.5" customHeight="1">
      <c r="B389" s="6"/>
      <c r="C389" s="7"/>
    </row>
    <row r="390" spans="2:3" ht="22.5" customHeight="1">
      <c r="B390" s="6"/>
      <c r="C390" s="7"/>
    </row>
    <row r="391" spans="2:3" ht="22.5" customHeight="1">
      <c r="B391" s="6"/>
      <c r="C391" s="7"/>
    </row>
    <row r="392" spans="2:3" ht="22.5" customHeight="1">
      <c r="B392" s="6"/>
      <c r="C392" s="7"/>
    </row>
    <row r="393" spans="2:3" ht="22.5" customHeight="1">
      <c r="B393" s="6"/>
      <c r="C393" s="7"/>
    </row>
    <row r="394" spans="2:3" ht="22.5" customHeight="1">
      <c r="B394" s="6"/>
      <c r="C394" s="7"/>
    </row>
    <row r="395" spans="2:3" ht="22.5" customHeight="1">
      <c r="B395" s="6"/>
      <c r="C395" s="7"/>
    </row>
    <row r="396" spans="2:3" ht="22.5" customHeight="1">
      <c r="B396" s="6"/>
      <c r="C396" s="7"/>
    </row>
    <row r="397" spans="2:3" ht="22.5" customHeight="1">
      <c r="B397" s="6"/>
      <c r="C397" s="7"/>
    </row>
    <row r="398" spans="2:3" ht="22.5" customHeight="1">
      <c r="B398" s="6"/>
      <c r="C398" s="7"/>
    </row>
    <row r="399" spans="2:3" ht="22.5" customHeight="1">
      <c r="B399" s="6"/>
      <c r="C399" s="7"/>
    </row>
    <row r="400" spans="2:3" ht="22.5" customHeight="1">
      <c r="B400" s="6"/>
      <c r="C400" s="7"/>
    </row>
    <row r="401" spans="2:3" ht="22.5" customHeight="1">
      <c r="B401" s="6"/>
      <c r="C401" s="7"/>
    </row>
    <row r="402" spans="2:3" ht="22.5" customHeight="1">
      <c r="B402" s="6"/>
      <c r="C402" s="7"/>
    </row>
    <row r="403" spans="2:3" ht="22.5" customHeight="1">
      <c r="B403" s="6"/>
      <c r="C403" s="7"/>
    </row>
    <row r="404" spans="2:3" ht="22.5" customHeight="1">
      <c r="B404" s="6"/>
      <c r="C404" s="7"/>
    </row>
    <row r="405" spans="2:3" ht="22.5" customHeight="1">
      <c r="B405" s="6"/>
      <c r="C405" s="7"/>
    </row>
    <row r="406" spans="2:3" ht="22.5" customHeight="1">
      <c r="B406" s="6"/>
      <c r="C406" s="7"/>
    </row>
    <row r="407" spans="2:3" ht="22.5" customHeight="1">
      <c r="B407" s="6"/>
      <c r="C407" s="7"/>
    </row>
    <row r="408" spans="2:3" ht="22.5" customHeight="1">
      <c r="B408" s="6"/>
      <c r="C408" s="7"/>
    </row>
    <row r="409" spans="2:3" ht="22.5" customHeight="1">
      <c r="B409" s="6"/>
      <c r="C409" s="7"/>
    </row>
    <row r="410" spans="2:3" ht="22.5" customHeight="1">
      <c r="B410" s="6"/>
      <c r="C410" s="7"/>
    </row>
    <row r="411" spans="2:3" ht="22.5" customHeight="1">
      <c r="B411" s="6"/>
      <c r="C411" s="7"/>
    </row>
    <row r="412" spans="2:3" ht="22.5" customHeight="1">
      <c r="B412" s="6"/>
      <c r="C412" s="7"/>
    </row>
    <row r="413" spans="2:3" ht="22.5" customHeight="1">
      <c r="B413" s="6"/>
      <c r="C413" s="7"/>
    </row>
    <row r="414" spans="2:3" ht="22.5" customHeight="1">
      <c r="B414" s="6"/>
      <c r="C414" s="7"/>
    </row>
    <row r="415" spans="2:3" ht="22.5" customHeight="1">
      <c r="B415" s="6"/>
      <c r="C415" s="7"/>
    </row>
    <row r="416" spans="2:3" ht="22.5" customHeight="1">
      <c r="B416" s="6"/>
      <c r="C416" s="7"/>
    </row>
    <row r="417" spans="2:3" ht="22.5" customHeight="1">
      <c r="B417" s="6"/>
      <c r="C417" s="7"/>
    </row>
    <row r="418" spans="2:3" ht="22.5" customHeight="1">
      <c r="B418" s="6"/>
      <c r="C418" s="7"/>
    </row>
    <row r="419" spans="2:3" ht="22.5" customHeight="1">
      <c r="B419" s="6"/>
      <c r="C419" s="7"/>
    </row>
    <row r="420" spans="2:3" ht="22.5" customHeight="1">
      <c r="B420" s="6"/>
      <c r="C420" s="7"/>
    </row>
    <row r="421" spans="2:3" ht="22.5" customHeight="1">
      <c r="B421" s="6"/>
      <c r="C421" s="7"/>
    </row>
    <row r="422" spans="2:3" ht="22.5" customHeight="1">
      <c r="B422" s="6"/>
      <c r="C422" s="7"/>
    </row>
    <row r="423" spans="2:3" ht="22.5" customHeight="1">
      <c r="B423" s="6"/>
      <c r="C423" s="7"/>
    </row>
    <row r="424" spans="2:3" ht="22.5" customHeight="1">
      <c r="B424" s="6"/>
      <c r="C424" s="7"/>
    </row>
    <row r="425" spans="2:3" ht="22.5" customHeight="1">
      <c r="B425" s="6"/>
      <c r="C425" s="7"/>
    </row>
    <row r="426" spans="2:3" ht="22.5" customHeight="1">
      <c r="B426" s="6"/>
      <c r="C426" s="7"/>
    </row>
    <row r="427" spans="2:3" ht="22.5" customHeight="1">
      <c r="B427" s="6"/>
      <c r="C427" s="7"/>
    </row>
    <row r="428" spans="2:3" ht="22.5" customHeight="1">
      <c r="B428" s="6"/>
      <c r="C428" s="7"/>
    </row>
    <row r="429" spans="2:3" ht="22.5" customHeight="1">
      <c r="B429" s="6"/>
      <c r="C429" s="7"/>
    </row>
    <row r="430" spans="2:3" ht="22.5" customHeight="1">
      <c r="B430" s="6"/>
      <c r="C430" s="7"/>
    </row>
    <row r="431" spans="2:3" ht="22.5" customHeight="1">
      <c r="B431" s="6"/>
      <c r="C431" s="7"/>
    </row>
    <row r="432" spans="2:3" ht="22.5" customHeight="1">
      <c r="B432" s="6"/>
      <c r="C432" s="7"/>
    </row>
    <row r="433" spans="2:3" ht="22.5" customHeight="1">
      <c r="B433" s="6"/>
      <c r="C433" s="7"/>
    </row>
    <row r="434" spans="2:3" ht="22.5" customHeight="1">
      <c r="B434" s="6"/>
      <c r="C434" s="7"/>
    </row>
    <row r="435" spans="2:3" ht="22.5" customHeight="1">
      <c r="B435" s="6"/>
      <c r="C435" s="7"/>
    </row>
    <row r="436" spans="2:3" ht="22.5" customHeight="1">
      <c r="B436" s="6"/>
      <c r="C436" s="7"/>
    </row>
    <row r="437" spans="2:3" ht="22.5" customHeight="1">
      <c r="B437" s="6"/>
      <c r="C437" s="7"/>
    </row>
    <row r="438" spans="2:3" ht="22.5" customHeight="1">
      <c r="B438" s="6"/>
      <c r="C438" s="7"/>
    </row>
    <row r="439" spans="2:3" ht="22.5" customHeight="1">
      <c r="B439" s="6"/>
      <c r="C439" s="7"/>
    </row>
    <row r="440" spans="2:3" ht="22.5" customHeight="1">
      <c r="B440" s="6"/>
      <c r="C440" s="7"/>
    </row>
    <row r="441" spans="2:3" ht="22.5" customHeight="1">
      <c r="B441" s="6"/>
      <c r="C441" s="7"/>
    </row>
    <row r="442" spans="2:3" ht="22.5" customHeight="1">
      <c r="B442" s="6"/>
      <c r="C442" s="7"/>
    </row>
    <row r="443" spans="2:3" ht="22.5" customHeight="1">
      <c r="B443" s="6"/>
      <c r="C443" s="7"/>
    </row>
    <row r="444" spans="2:3" ht="22.5" customHeight="1">
      <c r="B444" s="6"/>
      <c r="C444" s="7"/>
    </row>
    <row r="445" spans="2:3" ht="22.5" customHeight="1">
      <c r="B445" s="6"/>
      <c r="C445" s="7"/>
    </row>
    <row r="446" spans="2:3" ht="22.5" customHeight="1">
      <c r="B446" s="6"/>
      <c r="C446" s="7"/>
    </row>
    <row r="447" spans="2:3" ht="22.5" customHeight="1">
      <c r="B447" s="6"/>
      <c r="C447" s="7"/>
    </row>
    <row r="448" spans="2:3" ht="22.5" customHeight="1">
      <c r="B448" s="6"/>
      <c r="C448" s="7"/>
    </row>
    <row r="449" spans="2:3" ht="22.5" customHeight="1">
      <c r="B449" s="6"/>
      <c r="C449" s="7"/>
    </row>
    <row r="450" spans="2:3" ht="22.5" customHeight="1">
      <c r="B450" s="6"/>
      <c r="C450" s="7"/>
    </row>
    <row r="451" spans="2:3" ht="22.5" customHeight="1">
      <c r="B451" s="6"/>
      <c r="C451" s="7"/>
    </row>
    <row r="452" spans="2:3" ht="22.5" customHeight="1">
      <c r="B452" s="6"/>
      <c r="C452" s="7"/>
    </row>
    <row r="453" spans="2:3" ht="22.5" customHeight="1">
      <c r="B453" s="6"/>
      <c r="C453" s="7"/>
    </row>
    <row r="454" spans="2:3" ht="22.5" customHeight="1">
      <c r="B454" s="6"/>
      <c r="C454" s="7"/>
    </row>
    <row r="455" spans="2:3" ht="22.5" customHeight="1">
      <c r="B455" s="6"/>
      <c r="C455" s="7"/>
    </row>
    <row r="456" spans="2:3" ht="22.5" customHeight="1">
      <c r="B456" s="6"/>
      <c r="C456" s="7"/>
    </row>
    <row r="457" spans="2:3" ht="22.5" customHeight="1">
      <c r="B457" s="6"/>
      <c r="C457" s="7"/>
    </row>
    <row r="458" spans="2:3" ht="22.5" customHeight="1">
      <c r="B458" s="6"/>
      <c r="C458" s="7"/>
    </row>
    <row r="459" spans="2:3" ht="22.5" customHeight="1">
      <c r="B459" s="6"/>
      <c r="C459" s="7"/>
    </row>
    <row r="460" spans="2:3" ht="22.5" customHeight="1">
      <c r="B460" s="6"/>
      <c r="C460" s="7"/>
    </row>
    <row r="461" spans="2:3" ht="22.5" customHeight="1">
      <c r="B461" s="6"/>
      <c r="C461" s="7"/>
    </row>
    <row r="462" spans="2:3" ht="22.5" customHeight="1">
      <c r="B462" s="6"/>
      <c r="C462" s="7"/>
    </row>
    <row r="463" spans="2:3" ht="22.5" customHeight="1">
      <c r="B463" s="6"/>
      <c r="C463" s="7"/>
    </row>
    <row r="464" spans="2:3" ht="22.5" customHeight="1">
      <c r="B464" s="6"/>
      <c r="C464" s="7"/>
    </row>
    <row r="465" spans="2:3" ht="22.5" customHeight="1">
      <c r="B465" s="6"/>
      <c r="C465" s="7"/>
    </row>
    <row r="466" spans="2:3" ht="22.5" customHeight="1">
      <c r="B466" s="6"/>
      <c r="C466" s="7"/>
    </row>
    <row r="467" spans="2:3" ht="22.5" customHeight="1">
      <c r="B467" s="6"/>
      <c r="C467" s="7"/>
    </row>
    <row r="468" spans="2:3" ht="22.5" customHeight="1">
      <c r="B468" s="6"/>
      <c r="C468" s="7"/>
    </row>
    <row r="469" spans="2:3" ht="22.5" customHeight="1">
      <c r="B469" s="6"/>
      <c r="C469" s="7"/>
    </row>
    <row r="470" spans="2:3" ht="22.5" customHeight="1">
      <c r="B470" s="6"/>
      <c r="C470" s="7"/>
    </row>
    <row r="471" spans="2:3" ht="22.5" customHeight="1">
      <c r="B471" s="6"/>
      <c r="C471" s="7"/>
    </row>
    <row r="472" spans="2:3" ht="22.5" customHeight="1">
      <c r="B472" s="6"/>
      <c r="C472" s="7"/>
    </row>
    <row r="473" spans="2:3" ht="22.5" customHeight="1">
      <c r="B473" s="6"/>
      <c r="C473" s="7"/>
    </row>
    <row r="474" spans="2:3" ht="22.5" customHeight="1">
      <c r="B474" s="6"/>
      <c r="C474" s="7"/>
    </row>
    <row r="475" spans="2:3" ht="22.5" customHeight="1">
      <c r="B475" s="6"/>
      <c r="C475" s="7"/>
    </row>
    <row r="476" spans="2:3" ht="22.5" customHeight="1">
      <c r="B476" s="6"/>
      <c r="C476" s="7"/>
    </row>
    <row r="477" spans="2:3" ht="22.5" customHeight="1">
      <c r="B477" s="6"/>
      <c r="C477" s="7"/>
    </row>
    <row r="478" spans="2:3" ht="22.5" customHeight="1">
      <c r="B478" s="6"/>
      <c r="C478" s="7"/>
    </row>
    <row r="479" spans="2:3" ht="22.5" customHeight="1">
      <c r="B479" s="6"/>
      <c r="C479" s="7"/>
    </row>
    <row r="480" spans="2:3" ht="22.5" customHeight="1">
      <c r="B480" s="6"/>
      <c r="C480" s="7"/>
    </row>
    <row r="481" spans="2:3" ht="22.5" customHeight="1">
      <c r="B481" s="6"/>
      <c r="C481" s="7"/>
    </row>
    <row r="482" spans="2:3" ht="22.5" customHeight="1">
      <c r="B482" s="6"/>
      <c r="C482" s="7"/>
    </row>
    <row r="483" spans="2:3" ht="22.5" customHeight="1">
      <c r="B483" s="6"/>
      <c r="C483" s="7"/>
    </row>
    <row r="484" spans="2:3" ht="22.5" customHeight="1">
      <c r="B484" s="6"/>
      <c r="C484" s="7"/>
    </row>
    <row r="485" spans="2:3" ht="22.5" customHeight="1">
      <c r="B485" s="6"/>
      <c r="C485" s="7"/>
    </row>
    <row r="486" spans="2:3" ht="22.5" customHeight="1">
      <c r="B486" s="6"/>
      <c r="C486" s="7"/>
    </row>
    <row r="487" spans="2:3" ht="22.5" customHeight="1">
      <c r="B487" s="6"/>
      <c r="C487" s="7"/>
    </row>
    <row r="488" spans="2:3" ht="22.5" customHeight="1">
      <c r="B488" s="6"/>
      <c r="C488" s="7"/>
    </row>
    <row r="489" spans="2:3" ht="22.5" customHeight="1">
      <c r="B489" s="6"/>
      <c r="C489" s="7"/>
    </row>
    <row r="490" spans="2:3" ht="22.5" customHeight="1">
      <c r="B490" s="6"/>
      <c r="C490" s="7"/>
    </row>
    <row r="491" spans="2:3" ht="22.5" customHeight="1">
      <c r="B491" s="6"/>
      <c r="C491" s="7"/>
    </row>
    <row r="492" spans="2:3" ht="22.5" customHeight="1">
      <c r="B492" s="6"/>
      <c r="C492" s="7"/>
    </row>
    <row r="493" spans="2:3" ht="22.5" customHeight="1">
      <c r="B493" s="6"/>
      <c r="C493" s="7"/>
    </row>
    <row r="494" spans="2:3" ht="22.5" customHeight="1">
      <c r="B494" s="6"/>
      <c r="C494" s="7"/>
    </row>
    <row r="495" spans="2:3" ht="22.5" customHeight="1">
      <c r="B495" s="6"/>
      <c r="C495" s="7"/>
    </row>
    <row r="496" spans="2:3" ht="22.5" customHeight="1">
      <c r="B496" s="6"/>
      <c r="C496" s="7"/>
    </row>
    <row r="497" spans="2:3" ht="22.5" customHeight="1">
      <c r="B497" s="6"/>
      <c r="C497" s="7"/>
    </row>
    <row r="498" spans="2:3" ht="22.5" customHeight="1">
      <c r="B498" s="6"/>
      <c r="C498" s="7"/>
    </row>
    <row r="499" spans="2:3" ht="22.5" customHeight="1">
      <c r="B499" s="6"/>
      <c r="C499" s="7"/>
    </row>
    <row r="500" spans="2:3" ht="22.5" customHeight="1">
      <c r="B500" s="6"/>
      <c r="C500" s="7"/>
    </row>
    <row r="501" spans="2:3" ht="22.5" customHeight="1">
      <c r="B501" s="6"/>
      <c r="C501" s="7"/>
    </row>
    <row r="502" spans="2:3" ht="22.5" customHeight="1">
      <c r="B502" s="6"/>
      <c r="C502" s="7"/>
    </row>
    <row r="503" spans="2:3" ht="22.5" customHeight="1">
      <c r="B503" s="6"/>
      <c r="C503" s="7"/>
    </row>
    <row r="504" spans="2:3" ht="22.5" customHeight="1">
      <c r="B504" s="6"/>
      <c r="C504" s="7"/>
    </row>
    <row r="505" spans="2:3" ht="22.5" customHeight="1">
      <c r="B505" s="6"/>
      <c r="C505" s="7"/>
    </row>
    <row r="506" spans="2:3" ht="22.5" customHeight="1">
      <c r="B506" s="6"/>
      <c r="C506" s="7"/>
    </row>
    <row r="507" spans="2:3" ht="22.5" customHeight="1">
      <c r="B507" s="6"/>
      <c r="C507" s="7"/>
    </row>
    <row r="508" spans="2:3" ht="22.5" customHeight="1">
      <c r="B508" s="6"/>
      <c r="C508" s="7"/>
    </row>
    <row r="509" spans="2:3" ht="22.5" customHeight="1">
      <c r="B509" s="6"/>
      <c r="C509" s="7"/>
    </row>
    <row r="510" spans="2:3" ht="22.5" customHeight="1">
      <c r="B510" s="6"/>
      <c r="C510" s="7"/>
    </row>
    <row r="511" spans="2:3" ht="22.5" customHeight="1">
      <c r="B511" s="6"/>
      <c r="C511" s="7"/>
    </row>
    <row r="512" spans="2:3" ht="22.5" customHeight="1">
      <c r="B512" s="6"/>
      <c r="C512" s="7"/>
    </row>
    <row r="513" spans="2:3" ht="22.5" customHeight="1">
      <c r="B513" s="6"/>
      <c r="C513" s="7"/>
    </row>
    <row r="514" spans="2:3" ht="22.5" customHeight="1">
      <c r="B514" s="6"/>
      <c r="C514" s="7"/>
    </row>
    <row r="515" spans="2:3" ht="22.5" customHeight="1">
      <c r="B515" s="6"/>
      <c r="C515" s="7"/>
    </row>
    <row r="516" spans="2:3" ht="22.5" customHeight="1">
      <c r="B516" s="6"/>
      <c r="C516" s="7"/>
    </row>
    <row r="517" spans="2:3" ht="22.5" customHeight="1">
      <c r="B517" s="6"/>
      <c r="C517" s="7"/>
    </row>
    <row r="518" spans="2:3" ht="22.5" customHeight="1">
      <c r="B518" s="6"/>
      <c r="C518" s="7"/>
    </row>
    <row r="519" spans="2:3" ht="22.5" customHeight="1">
      <c r="B519" s="6"/>
      <c r="C519" s="7"/>
    </row>
    <row r="520" spans="2:3" ht="22.5" customHeight="1">
      <c r="B520" s="6"/>
      <c r="C520" s="7"/>
    </row>
    <row r="521" spans="2:3" ht="22.5" customHeight="1">
      <c r="B521" s="6"/>
      <c r="C521" s="7"/>
    </row>
    <row r="522" spans="2:3" ht="22.5" customHeight="1">
      <c r="B522" s="6"/>
      <c r="C522" s="7"/>
    </row>
    <row r="523" spans="2:3" ht="22.5" customHeight="1">
      <c r="B523" s="6"/>
      <c r="C523" s="7"/>
    </row>
    <row r="524" spans="2:3" ht="22.5" customHeight="1">
      <c r="B524" s="6"/>
      <c r="C524" s="7"/>
    </row>
    <row r="525" spans="2:3" ht="22.5" customHeight="1">
      <c r="B525" s="6"/>
      <c r="C525" s="7"/>
    </row>
    <row r="526" spans="2:3" ht="22.5" customHeight="1">
      <c r="B526" s="6"/>
      <c r="C526" s="7"/>
    </row>
    <row r="527" spans="2:3" ht="22.5" customHeight="1">
      <c r="B527" s="6"/>
      <c r="C527" s="7"/>
    </row>
    <row r="528" spans="2:3" ht="22.5" customHeight="1">
      <c r="B528" s="6"/>
      <c r="C528" s="7"/>
    </row>
    <row r="529" spans="2:3" ht="22.5" customHeight="1">
      <c r="B529" s="6"/>
      <c r="C529" s="7"/>
    </row>
    <row r="530" spans="2:3" ht="22.5" customHeight="1">
      <c r="B530" s="6"/>
      <c r="C530" s="7"/>
    </row>
    <row r="531" spans="2:3" ht="22.5" customHeight="1">
      <c r="B531" s="6"/>
      <c r="C531" s="7"/>
    </row>
    <row r="532" spans="2:3" ht="22.5" customHeight="1">
      <c r="B532" s="6"/>
      <c r="C532" s="7"/>
    </row>
    <row r="533" spans="2:3" ht="22.5" customHeight="1">
      <c r="B533" s="6"/>
      <c r="C533" s="7"/>
    </row>
    <row r="534" spans="2:3" ht="22.5" customHeight="1">
      <c r="B534" s="6"/>
      <c r="C534" s="7"/>
    </row>
    <row r="535" spans="2:3" ht="22.5" customHeight="1">
      <c r="B535" s="6"/>
      <c r="C535" s="7"/>
    </row>
    <row r="536" spans="2:3" ht="22.5" customHeight="1">
      <c r="B536" s="6"/>
      <c r="C536" s="7"/>
    </row>
    <row r="537" spans="2:3" ht="22.5" customHeight="1">
      <c r="B537" s="6"/>
      <c r="C537" s="7"/>
    </row>
    <row r="538" spans="2:3" ht="22.5" customHeight="1">
      <c r="B538" s="6"/>
      <c r="C538" s="7"/>
    </row>
    <row r="539" spans="2:3" ht="22.5" customHeight="1">
      <c r="B539" s="6"/>
      <c r="C539" s="7"/>
    </row>
    <row r="540" spans="2:3" ht="22.5" customHeight="1">
      <c r="B540" s="6"/>
      <c r="C540" s="7"/>
    </row>
    <row r="541" spans="2:3" ht="22.5" customHeight="1">
      <c r="B541" s="6"/>
      <c r="C541" s="7"/>
    </row>
    <row r="542" spans="2:3" ht="22.5" customHeight="1">
      <c r="B542" s="6"/>
      <c r="C542" s="7"/>
    </row>
    <row r="543" spans="2:3" ht="22.5" customHeight="1">
      <c r="B543" s="6"/>
      <c r="C543" s="7"/>
    </row>
    <row r="544" spans="2:3" ht="22.5" customHeight="1">
      <c r="B544" s="6"/>
      <c r="C544" s="7"/>
    </row>
    <row r="545" spans="2:3" ht="22.5" customHeight="1">
      <c r="B545" s="6"/>
      <c r="C545" s="7"/>
    </row>
    <row r="546" spans="2:3" ht="22.5" customHeight="1">
      <c r="B546" s="6"/>
      <c r="C546" s="7"/>
    </row>
    <row r="547" spans="2:3" ht="22.5" customHeight="1">
      <c r="B547" s="6"/>
      <c r="C547" s="7"/>
    </row>
    <row r="548" spans="2:3" ht="22.5" customHeight="1">
      <c r="B548" s="6"/>
      <c r="C548" s="7"/>
    </row>
    <row r="549" spans="2:3" ht="22.5" customHeight="1">
      <c r="B549" s="6"/>
      <c r="C549" s="7"/>
    </row>
    <row r="550" spans="2:3" ht="22.5" customHeight="1">
      <c r="B550" s="6"/>
      <c r="C550" s="7"/>
    </row>
    <row r="551" spans="2:3" ht="22.5" customHeight="1">
      <c r="B551" s="6"/>
      <c r="C551" s="7"/>
    </row>
    <row r="552" spans="2:3" ht="22.5" customHeight="1">
      <c r="B552" s="6"/>
      <c r="C552" s="7"/>
    </row>
    <row r="553" spans="2:3" ht="22.5" customHeight="1">
      <c r="B553" s="6"/>
      <c r="C553" s="7"/>
    </row>
    <row r="554" spans="2:3" ht="22.5" customHeight="1">
      <c r="B554" s="6"/>
      <c r="C554" s="7"/>
    </row>
    <row r="555" spans="2:3" ht="22.5" customHeight="1">
      <c r="B555" s="6"/>
      <c r="C555" s="7"/>
    </row>
    <row r="556" spans="2:3" ht="22.5" customHeight="1">
      <c r="B556" s="6"/>
      <c r="C556" s="7"/>
    </row>
    <row r="557" spans="2:3" ht="22.5" customHeight="1">
      <c r="B557" s="6"/>
      <c r="C557" s="7"/>
    </row>
    <row r="558" spans="2:3" ht="22.5" customHeight="1">
      <c r="B558" s="6"/>
      <c r="C558" s="7"/>
    </row>
    <row r="559" spans="2:3" ht="22.5" customHeight="1">
      <c r="B559" s="6"/>
      <c r="C559" s="7"/>
    </row>
    <row r="560" spans="2:3" ht="22.5" customHeight="1">
      <c r="B560" s="6"/>
      <c r="C560" s="7"/>
    </row>
    <row r="561" spans="2:3" ht="22.5" customHeight="1">
      <c r="B561" s="6"/>
      <c r="C561" s="7"/>
    </row>
    <row r="562" spans="2:3" ht="22.5" customHeight="1">
      <c r="B562" s="6"/>
      <c r="C562" s="7"/>
    </row>
    <row r="563" spans="2:3" ht="22.5" customHeight="1">
      <c r="B563" s="6"/>
      <c r="C563" s="7"/>
    </row>
    <row r="564" spans="2:3" ht="22.5" customHeight="1">
      <c r="B564" s="6"/>
      <c r="C564" s="7"/>
    </row>
    <row r="565" spans="2:3" ht="22.5" customHeight="1">
      <c r="B565" s="6"/>
      <c r="C565" s="7"/>
    </row>
    <row r="566" spans="2:3" ht="22.5" customHeight="1">
      <c r="B566" s="6"/>
      <c r="C566" s="7"/>
    </row>
    <row r="567" spans="2:3" ht="22.5" customHeight="1">
      <c r="B567" s="6"/>
      <c r="C567" s="7"/>
    </row>
    <row r="568" spans="2:3" ht="22.5" customHeight="1">
      <c r="B568" s="6"/>
      <c r="C568" s="7"/>
    </row>
    <row r="569" spans="2:3" ht="22.5" customHeight="1">
      <c r="B569" s="6"/>
      <c r="C569" s="7"/>
    </row>
    <row r="570" spans="2:3" ht="22.5" customHeight="1">
      <c r="B570" s="6"/>
      <c r="C570" s="7"/>
    </row>
    <row r="571" spans="2:3" ht="22.5" customHeight="1">
      <c r="B571" s="6"/>
      <c r="C571" s="7"/>
    </row>
    <row r="572" spans="2:3" ht="22.5" customHeight="1">
      <c r="B572" s="6"/>
      <c r="C572" s="7"/>
    </row>
    <row r="573" spans="2:3" ht="22.5" customHeight="1">
      <c r="B573" s="6"/>
      <c r="C573" s="7"/>
    </row>
    <row r="574" spans="2:3" ht="22.5" customHeight="1">
      <c r="B574" s="6"/>
      <c r="C574" s="7"/>
    </row>
    <row r="575" spans="2:3" ht="22.5" customHeight="1">
      <c r="B575" s="6"/>
      <c r="C575" s="7"/>
    </row>
    <row r="576" spans="2:3" ht="22.5" customHeight="1">
      <c r="B576" s="6"/>
      <c r="C576" s="7"/>
    </row>
    <row r="577" spans="2:3" ht="22.5" customHeight="1">
      <c r="B577" s="6"/>
      <c r="C577" s="7"/>
    </row>
    <row r="578" spans="2:3" ht="22.5" customHeight="1">
      <c r="B578" s="6"/>
      <c r="C578" s="7"/>
    </row>
    <row r="579" spans="2:3" ht="22.5" customHeight="1">
      <c r="B579" s="6"/>
      <c r="C579" s="7"/>
    </row>
    <row r="580" spans="2:3" ht="22.5" customHeight="1">
      <c r="B580" s="6"/>
      <c r="C580" s="7"/>
    </row>
    <row r="581" spans="2:3" ht="22.5" customHeight="1">
      <c r="B581" s="6"/>
      <c r="C581" s="7"/>
    </row>
    <row r="582" spans="2:3" ht="22.5" customHeight="1">
      <c r="B582" s="6"/>
      <c r="C582" s="7"/>
    </row>
    <row r="583" spans="2:3" ht="22.5" customHeight="1">
      <c r="B583" s="6"/>
      <c r="C583" s="7"/>
    </row>
    <row r="584" spans="2:3" ht="22.5" customHeight="1">
      <c r="B584" s="6"/>
      <c r="C584" s="7"/>
    </row>
    <row r="585" spans="2:3" ht="22.5" customHeight="1">
      <c r="B585" s="6"/>
      <c r="C585" s="7"/>
    </row>
    <row r="586" spans="2:3" ht="22.5" customHeight="1">
      <c r="B586" s="6"/>
      <c r="C586" s="7"/>
    </row>
    <row r="587" spans="2:3" ht="22.5" customHeight="1">
      <c r="B587" s="6"/>
      <c r="C587" s="7"/>
    </row>
    <row r="588" spans="2:3" ht="22.5" customHeight="1">
      <c r="B588" s="6"/>
      <c r="C588" s="7"/>
    </row>
    <row r="589" spans="2:3" ht="22.5" customHeight="1">
      <c r="B589" s="6"/>
      <c r="C589" s="7"/>
    </row>
    <row r="590" spans="2:3" ht="22.5" customHeight="1">
      <c r="B590" s="6"/>
      <c r="C590" s="7"/>
    </row>
    <row r="591" spans="2:3" ht="22.5" customHeight="1">
      <c r="B591" s="6"/>
      <c r="C591" s="7"/>
    </row>
    <row r="592" spans="2:3" ht="22.5" customHeight="1">
      <c r="B592" s="6"/>
      <c r="C592" s="7"/>
    </row>
    <row r="593" spans="2:3" ht="22.5" customHeight="1">
      <c r="B593" s="6"/>
      <c r="C593" s="7"/>
    </row>
    <row r="594" spans="2:3" ht="22.5" customHeight="1">
      <c r="B594" s="6"/>
      <c r="C594" s="7"/>
    </row>
    <row r="595" spans="2:3" ht="22.5" customHeight="1">
      <c r="B595" s="6"/>
      <c r="C595" s="7"/>
    </row>
    <row r="596" spans="2:3" ht="22.5" customHeight="1">
      <c r="B596" s="6"/>
      <c r="C596" s="7"/>
    </row>
    <row r="597" spans="2:3" ht="22.5" customHeight="1">
      <c r="B597" s="6"/>
      <c r="C597" s="7"/>
    </row>
    <row r="598" spans="2:3" ht="22.5" customHeight="1">
      <c r="B598" s="6"/>
      <c r="C598" s="7"/>
    </row>
    <row r="599" spans="2:3" ht="22.5" customHeight="1">
      <c r="B599" s="6"/>
      <c r="C599" s="7"/>
    </row>
    <row r="600" spans="2:3" ht="22.5" customHeight="1">
      <c r="B600" s="6"/>
      <c r="C600" s="7"/>
    </row>
    <row r="601" spans="2:3" ht="22.5" customHeight="1">
      <c r="B601" s="6"/>
      <c r="C601" s="7"/>
    </row>
    <row r="602" spans="2:3" ht="22.5" customHeight="1">
      <c r="B602" s="6"/>
      <c r="C602" s="7"/>
    </row>
    <row r="603" spans="2:3" ht="22.5" customHeight="1">
      <c r="B603" s="6"/>
      <c r="C603" s="7"/>
    </row>
    <row r="604" spans="2:3" ht="22.5" customHeight="1">
      <c r="B604" s="6"/>
      <c r="C604" s="7"/>
    </row>
    <row r="605" spans="2:3" ht="22.5" customHeight="1">
      <c r="B605" s="6"/>
      <c r="C605" s="7"/>
    </row>
    <row r="606" spans="2:3" ht="22.5" customHeight="1">
      <c r="B606" s="6"/>
      <c r="C606" s="7"/>
    </row>
    <row r="607" spans="2:3" ht="22.5" customHeight="1">
      <c r="B607" s="6"/>
      <c r="C607" s="7"/>
    </row>
    <row r="608" spans="2:3" ht="22.5" customHeight="1">
      <c r="B608" s="6"/>
      <c r="C608" s="7"/>
    </row>
    <row r="609" spans="2:3" ht="22.5" customHeight="1">
      <c r="B609" s="6"/>
      <c r="C609" s="7"/>
    </row>
    <row r="610" spans="2:3" ht="22.5" customHeight="1">
      <c r="B610" s="6"/>
      <c r="C610" s="7"/>
    </row>
    <row r="611" spans="2:3" ht="22.5" customHeight="1">
      <c r="B611" s="6"/>
      <c r="C611" s="7"/>
    </row>
    <row r="612" spans="2:3" ht="22.5" customHeight="1">
      <c r="B612" s="6"/>
      <c r="C612" s="7"/>
    </row>
    <row r="613" spans="2:3" ht="22.5" customHeight="1">
      <c r="B613" s="6"/>
      <c r="C613" s="7"/>
    </row>
    <row r="614" spans="2:3" ht="22.5" customHeight="1">
      <c r="B614" s="6"/>
      <c r="C614" s="7"/>
    </row>
    <row r="615" spans="2:3" ht="22.5" customHeight="1">
      <c r="B615" s="6"/>
      <c r="C615" s="7"/>
    </row>
    <row r="616" spans="2:3" ht="22.5" customHeight="1">
      <c r="B616" s="6"/>
      <c r="C616" s="7"/>
    </row>
    <row r="617" spans="2:3" ht="22.5" customHeight="1">
      <c r="B617" s="6"/>
      <c r="C617" s="7"/>
    </row>
    <row r="618" spans="2:3" ht="22.5" customHeight="1">
      <c r="B618" s="6"/>
      <c r="C618" s="7"/>
    </row>
    <row r="619" spans="2:3" ht="22.5" customHeight="1">
      <c r="B619" s="6"/>
      <c r="C619" s="7"/>
    </row>
    <row r="620" spans="2:3" ht="22.5" customHeight="1">
      <c r="B620" s="6"/>
      <c r="C620" s="7"/>
    </row>
    <row r="621" spans="2:3" ht="22.5" customHeight="1">
      <c r="B621" s="6"/>
      <c r="C621" s="7"/>
    </row>
    <row r="622" spans="2:3" ht="22.5" customHeight="1">
      <c r="B622" s="6"/>
      <c r="C622" s="7"/>
    </row>
    <row r="623" spans="2:3" ht="22.5" customHeight="1">
      <c r="B623" s="6"/>
      <c r="C623" s="7"/>
    </row>
    <row r="624" spans="2:3" ht="22.5" customHeight="1">
      <c r="B624" s="6"/>
      <c r="C624" s="7"/>
    </row>
    <row r="625" spans="2:3" ht="22.5" customHeight="1">
      <c r="B625" s="6"/>
      <c r="C625" s="7"/>
    </row>
    <row r="626" spans="2:3" ht="22.5" customHeight="1">
      <c r="B626" s="6"/>
      <c r="C626" s="7"/>
    </row>
    <row r="627" spans="2:3" ht="22.5" customHeight="1">
      <c r="B627" s="6"/>
      <c r="C627" s="7"/>
    </row>
    <row r="628" spans="2:3" ht="22.5" customHeight="1">
      <c r="B628" s="6"/>
      <c r="C628" s="7"/>
    </row>
    <row r="629" spans="2:3" ht="22.5" customHeight="1">
      <c r="B629" s="6"/>
      <c r="C629" s="7"/>
    </row>
    <row r="630" spans="2:3" ht="22.5" customHeight="1">
      <c r="B630" s="6"/>
      <c r="C630" s="7"/>
    </row>
    <row r="631" spans="2:3" ht="22.5" customHeight="1">
      <c r="B631" s="6"/>
      <c r="C631" s="7"/>
    </row>
    <row r="632" spans="2:3" ht="22.5" customHeight="1">
      <c r="B632" s="6"/>
      <c r="C632" s="7"/>
    </row>
    <row r="633" spans="2:3" ht="22.5" customHeight="1">
      <c r="B633" s="6"/>
      <c r="C633" s="7"/>
    </row>
    <row r="634" spans="2:3" ht="22.5" customHeight="1">
      <c r="B634" s="6"/>
      <c r="C634" s="7"/>
    </row>
    <row r="635" spans="2:3" ht="22.5" customHeight="1">
      <c r="B635" s="6"/>
      <c r="C635" s="7"/>
    </row>
    <row r="636" spans="2:3" ht="22.5" customHeight="1">
      <c r="B636" s="6"/>
      <c r="C636" s="7"/>
    </row>
    <row r="637" spans="2:3" ht="22.5" customHeight="1">
      <c r="B637" s="6"/>
      <c r="C637" s="7"/>
    </row>
    <row r="638" spans="2:3" ht="22.5" customHeight="1">
      <c r="B638" s="6"/>
      <c r="C638" s="7"/>
    </row>
    <row r="639" spans="2:3" ht="22.5" customHeight="1">
      <c r="B639" s="6"/>
      <c r="C639" s="7"/>
    </row>
    <row r="640" spans="2:3" ht="22.5" customHeight="1">
      <c r="B640" s="6"/>
      <c r="C640" s="7"/>
    </row>
    <row r="641" spans="2:3" ht="22.5" customHeight="1">
      <c r="B641" s="6"/>
      <c r="C641" s="7"/>
    </row>
    <row r="642" spans="2:3" ht="22.5" customHeight="1">
      <c r="B642" s="6"/>
      <c r="C642" s="7"/>
    </row>
    <row r="643" spans="2:3" ht="22.5" customHeight="1">
      <c r="B643" s="6"/>
      <c r="C643" s="7"/>
    </row>
    <row r="644" spans="2:3" ht="22.5" customHeight="1">
      <c r="B644" s="6"/>
      <c r="C644" s="7"/>
    </row>
    <row r="645" spans="2:3" ht="22.5" customHeight="1">
      <c r="B645" s="6"/>
      <c r="C645" s="7"/>
    </row>
    <row r="646" spans="2:3" ht="22.5" customHeight="1">
      <c r="B646" s="6"/>
      <c r="C646" s="7"/>
    </row>
    <row r="647" spans="2:3" ht="22.5" customHeight="1">
      <c r="B647" s="6"/>
      <c r="C647" s="7"/>
    </row>
    <row r="648" spans="2:3" ht="22.5" customHeight="1">
      <c r="B648" s="6"/>
      <c r="C648" s="7"/>
    </row>
    <row r="649" spans="2:3" ht="22.5" customHeight="1">
      <c r="B649" s="6"/>
      <c r="C649" s="7"/>
    </row>
    <row r="650" spans="2:3" ht="22.5" customHeight="1">
      <c r="B650" s="6"/>
      <c r="C650" s="7"/>
    </row>
    <row r="651" spans="2:3" ht="22.5" customHeight="1">
      <c r="B651" s="6"/>
      <c r="C651" s="7"/>
    </row>
    <row r="652" spans="2:3" ht="22.5" customHeight="1">
      <c r="B652" s="6"/>
      <c r="C652" s="7"/>
    </row>
    <row r="653" spans="2:3" ht="22.5" customHeight="1">
      <c r="B653" s="6"/>
      <c r="C653" s="7"/>
    </row>
    <row r="654" spans="2:3" ht="22.5" customHeight="1">
      <c r="B654" s="6"/>
      <c r="C654" s="7"/>
    </row>
    <row r="655" spans="2:3" ht="22.5" customHeight="1">
      <c r="B655" s="6"/>
      <c r="C655" s="7"/>
    </row>
    <row r="656" spans="2:3" ht="22.5" customHeight="1">
      <c r="B656" s="6"/>
      <c r="C656" s="7"/>
    </row>
    <row r="657" spans="2:3" ht="22.5" customHeight="1">
      <c r="B657" s="6"/>
      <c r="C657" s="7"/>
    </row>
    <row r="658" spans="2:3" ht="22.5" customHeight="1">
      <c r="B658" s="6"/>
      <c r="C658" s="7"/>
    </row>
    <row r="659" spans="2:3" ht="22.5" customHeight="1">
      <c r="B659" s="6"/>
      <c r="C659" s="7"/>
    </row>
    <row r="660" spans="2:3" ht="22.5" customHeight="1">
      <c r="B660" s="6"/>
      <c r="C660" s="7"/>
    </row>
    <row r="661" spans="2:3" ht="22.5" customHeight="1">
      <c r="B661" s="6"/>
      <c r="C661" s="7"/>
    </row>
    <row r="662" spans="2:3" ht="22.5" customHeight="1">
      <c r="B662" s="6"/>
      <c r="C662" s="7"/>
    </row>
    <row r="663" spans="2:3" ht="22.5" customHeight="1">
      <c r="B663" s="6"/>
      <c r="C663" s="7"/>
    </row>
    <row r="664" spans="2:3" ht="22.5" customHeight="1">
      <c r="B664" s="6"/>
      <c r="C664" s="7"/>
    </row>
    <row r="665" spans="2:3" ht="22.5" customHeight="1">
      <c r="B665" s="6"/>
      <c r="C665" s="7"/>
    </row>
    <row r="666" spans="2:3" ht="22.5" customHeight="1">
      <c r="B666" s="6"/>
      <c r="C666" s="7"/>
    </row>
    <row r="667" spans="2:3" ht="22.5" customHeight="1">
      <c r="B667" s="6"/>
      <c r="C667" s="7"/>
    </row>
    <row r="668" spans="2:3" ht="22.5" customHeight="1">
      <c r="B668" s="6"/>
      <c r="C668" s="7"/>
    </row>
    <row r="669" spans="2:3" ht="22.5" customHeight="1">
      <c r="B669" s="6"/>
      <c r="C669" s="7"/>
    </row>
    <row r="670" spans="2:3" ht="22.5" customHeight="1">
      <c r="B670" s="6"/>
      <c r="C670" s="7"/>
    </row>
    <row r="671" spans="2:3" ht="22.5" customHeight="1">
      <c r="B671" s="6"/>
      <c r="C671" s="7"/>
    </row>
    <row r="672" spans="2:3" ht="22.5" customHeight="1">
      <c r="B672" s="6"/>
      <c r="C672" s="7"/>
    </row>
    <row r="673" spans="2:3" ht="22.5" customHeight="1">
      <c r="B673" s="6"/>
      <c r="C673" s="7"/>
    </row>
    <row r="674" spans="2:3" ht="22.5" customHeight="1">
      <c r="B674" s="6"/>
      <c r="C674" s="7"/>
    </row>
    <row r="675" spans="2:3" ht="22.5" customHeight="1">
      <c r="B675" s="6"/>
      <c r="C675" s="7"/>
    </row>
    <row r="676" spans="2:3" ht="22.5" customHeight="1">
      <c r="B676" s="6"/>
      <c r="C676" s="7"/>
    </row>
    <row r="677" spans="2:3" ht="22.5" customHeight="1">
      <c r="B677" s="6"/>
      <c r="C677" s="7"/>
    </row>
    <row r="678" spans="2:3" ht="22.5" customHeight="1">
      <c r="B678" s="6"/>
      <c r="C678" s="7"/>
    </row>
    <row r="679" spans="2:3" ht="22.5" customHeight="1">
      <c r="B679" s="6"/>
      <c r="C679" s="7"/>
    </row>
    <row r="680" spans="2:3" ht="22.5" customHeight="1">
      <c r="B680" s="6"/>
      <c r="C680" s="7"/>
    </row>
    <row r="681" spans="2:3" ht="22.5" customHeight="1">
      <c r="B681" s="6"/>
      <c r="C681" s="7"/>
    </row>
    <row r="682" spans="2:3" ht="22.5" customHeight="1">
      <c r="B682" s="6"/>
      <c r="C682" s="7"/>
    </row>
    <row r="683" spans="2:3" ht="22.5" customHeight="1">
      <c r="B683" s="6"/>
      <c r="C683" s="7"/>
    </row>
    <row r="684" spans="2:3" ht="22.5" customHeight="1">
      <c r="B684" s="6"/>
      <c r="C684" s="7"/>
    </row>
    <row r="685" spans="2:3" ht="22.5" customHeight="1">
      <c r="B685" s="6"/>
      <c r="C685" s="7"/>
    </row>
    <row r="686" spans="2:3" ht="22.5" customHeight="1">
      <c r="B686" s="6"/>
      <c r="C686" s="7"/>
    </row>
    <row r="687" spans="2:3" ht="22.5" customHeight="1">
      <c r="B687" s="6"/>
      <c r="C687" s="7"/>
    </row>
    <row r="688" spans="2:3" ht="22.5" customHeight="1">
      <c r="B688" s="6"/>
      <c r="C688" s="7"/>
    </row>
    <row r="689" spans="2:3" ht="22.5" customHeight="1">
      <c r="B689" s="6"/>
      <c r="C689" s="7"/>
    </row>
    <row r="690" spans="2:3" ht="22.5" customHeight="1">
      <c r="B690" s="6"/>
      <c r="C690" s="7"/>
    </row>
    <row r="691" spans="2:3" ht="22.5" customHeight="1">
      <c r="B691" s="6"/>
      <c r="C691" s="7"/>
    </row>
    <row r="692" spans="2:3" ht="22.5" customHeight="1">
      <c r="B692" s="6"/>
      <c r="C692" s="7"/>
    </row>
    <row r="693" spans="2:3" ht="22.5" customHeight="1">
      <c r="B693" s="6"/>
      <c r="C693" s="7"/>
    </row>
    <row r="694" spans="2:3" ht="22.5" customHeight="1">
      <c r="B694" s="6"/>
      <c r="C694" s="7"/>
    </row>
    <row r="695" spans="2:3" ht="22.5" customHeight="1">
      <c r="B695" s="6"/>
      <c r="C695" s="7"/>
    </row>
    <row r="696" spans="2:3" ht="22.5" customHeight="1">
      <c r="B696" s="6"/>
      <c r="C696" s="7"/>
    </row>
    <row r="697" spans="2:3" ht="22.5" customHeight="1">
      <c r="B697" s="6"/>
      <c r="C697" s="7"/>
    </row>
    <row r="698" spans="2:3" ht="22.5" customHeight="1">
      <c r="B698" s="6"/>
      <c r="C698" s="7"/>
    </row>
    <row r="699" spans="2:3" ht="22.5" customHeight="1">
      <c r="B699" s="6"/>
      <c r="C699" s="7"/>
    </row>
    <row r="700" spans="2:3" ht="22.5" customHeight="1">
      <c r="B700" s="6"/>
      <c r="C700" s="7"/>
    </row>
    <row r="701" spans="2:3" ht="22.5" customHeight="1">
      <c r="B701" s="6"/>
      <c r="C701" s="7"/>
    </row>
    <row r="702" spans="2:3" ht="22.5" customHeight="1">
      <c r="B702" s="6"/>
      <c r="C702" s="7"/>
    </row>
    <row r="703" spans="2:3" ht="22.5" customHeight="1">
      <c r="B703" s="6"/>
      <c r="C703" s="7"/>
    </row>
    <row r="704" spans="2:3" ht="22.5" customHeight="1">
      <c r="B704" s="6"/>
      <c r="C704" s="7"/>
    </row>
    <row r="705" spans="2:3" ht="22.5" customHeight="1">
      <c r="B705" s="6"/>
      <c r="C705" s="7"/>
    </row>
    <row r="706" spans="2:3" ht="22.5" customHeight="1">
      <c r="B706" s="6"/>
      <c r="C706" s="7"/>
    </row>
    <row r="707" spans="2:3" ht="22.5" customHeight="1">
      <c r="B707" s="6"/>
      <c r="C707" s="7"/>
    </row>
    <row r="708" spans="2:3" ht="22.5" customHeight="1">
      <c r="B708" s="6"/>
      <c r="C708" s="7"/>
    </row>
    <row r="709" spans="2:3" ht="22.5" customHeight="1">
      <c r="B709" s="6"/>
      <c r="C709" s="7"/>
    </row>
    <row r="710" spans="2:3" ht="22.5" customHeight="1">
      <c r="B710" s="6"/>
      <c r="C710" s="7"/>
    </row>
    <row r="711" spans="2:3" ht="22.5" customHeight="1">
      <c r="B711" s="6"/>
      <c r="C711" s="7"/>
    </row>
    <row r="712" spans="2:3" ht="22.5" customHeight="1">
      <c r="B712" s="6"/>
      <c r="C712" s="7"/>
    </row>
    <row r="713" spans="2:3" ht="22.5" customHeight="1">
      <c r="B713" s="6"/>
      <c r="C713" s="7"/>
    </row>
    <row r="714" spans="2:3" ht="22.5" customHeight="1">
      <c r="B714" s="6"/>
      <c r="C714" s="7"/>
    </row>
    <row r="715" spans="2:3" ht="22.5" customHeight="1">
      <c r="B715" s="6"/>
      <c r="C715" s="7"/>
    </row>
    <row r="716" spans="2:3" ht="22.5" customHeight="1">
      <c r="B716" s="6"/>
      <c r="C716" s="7"/>
    </row>
    <row r="717" spans="2:3" ht="22.5" customHeight="1">
      <c r="B717" s="6"/>
      <c r="C717" s="7"/>
    </row>
    <row r="718" spans="2:3" ht="22.5" customHeight="1">
      <c r="B718" s="6"/>
      <c r="C718" s="7"/>
    </row>
    <row r="719" spans="2:3" ht="22.5" customHeight="1">
      <c r="B719" s="6"/>
      <c r="C719" s="7"/>
    </row>
    <row r="720" spans="2:3" ht="22.5" customHeight="1">
      <c r="B720" s="6"/>
      <c r="C720" s="7"/>
    </row>
    <row r="721" spans="2:3" ht="22.5" customHeight="1">
      <c r="B721" s="6"/>
      <c r="C721" s="7"/>
    </row>
    <row r="722" spans="2:3" ht="22.5" customHeight="1">
      <c r="B722" s="6"/>
      <c r="C722" s="7"/>
    </row>
    <row r="723" spans="2:3" ht="22.5" customHeight="1">
      <c r="B723" s="6"/>
      <c r="C723" s="7"/>
    </row>
    <row r="724" spans="2:3" ht="22.5" customHeight="1">
      <c r="B724" s="6"/>
      <c r="C724" s="7"/>
    </row>
    <row r="725" spans="2:3" ht="22.5" customHeight="1">
      <c r="B725" s="6"/>
      <c r="C725" s="7"/>
    </row>
    <row r="726" spans="2:3" ht="22.5" customHeight="1">
      <c r="B726" s="6"/>
      <c r="C726" s="7"/>
    </row>
    <row r="727" spans="2:3" ht="22.5" customHeight="1">
      <c r="B727" s="6"/>
      <c r="C727" s="7"/>
    </row>
    <row r="728" spans="2:3" ht="22.5" customHeight="1">
      <c r="B728" s="6"/>
      <c r="C728" s="7"/>
    </row>
    <row r="729" spans="2:3" ht="22.5" customHeight="1">
      <c r="B729" s="6"/>
      <c r="C729" s="7"/>
    </row>
    <row r="730" spans="2:3" ht="22.5" customHeight="1">
      <c r="B730" s="6"/>
      <c r="C730" s="7"/>
    </row>
    <row r="731" spans="2:3" ht="22.5" customHeight="1">
      <c r="B731" s="6"/>
      <c r="C731" s="7"/>
    </row>
    <row r="732" spans="2:3" ht="22.5" customHeight="1">
      <c r="B732" s="6"/>
      <c r="C732" s="7"/>
    </row>
    <row r="733" spans="2:3" ht="22.5" customHeight="1">
      <c r="B733" s="6"/>
      <c r="C733" s="7"/>
    </row>
    <row r="734" spans="2:3" ht="22.5" customHeight="1">
      <c r="B734" s="6"/>
      <c r="C734" s="7"/>
    </row>
    <row r="735" spans="2:3" ht="22.5" customHeight="1">
      <c r="B735" s="6"/>
      <c r="C735" s="7"/>
    </row>
    <row r="736" spans="2:3" ht="22.5" customHeight="1">
      <c r="B736" s="6"/>
      <c r="C736" s="7"/>
    </row>
    <row r="737" spans="2:3" ht="22.5" customHeight="1">
      <c r="B737" s="6"/>
      <c r="C737" s="7"/>
    </row>
    <row r="738" spans="2:3" ht="22.5" customHeight="1">
      <c r="B738" s="6"/>
      <c r="C738" s="7"/>
    </row>
    <row r="739" spans="2:3" ht="22.5" customHeight="1">
      <c r="B739" s="6"/>
      <c r="C739" s="7"/>
    </row>
    <row r="740" spans="2:3" ht="22.5" customHeight="1">
      <c r="B740" s="6"/>
      <c r="C740" s="7"/>
    </row>
    <row r="741" spans="2:3" ht="22.5" customHeight="1">
      <c r="B741" s="6"/>
      <c r="C741" s="7"/>
    </row>
    <row r="742" spans="2:3" ht="22.5" customHeight="1">
      <c r="B742" s="6"/>
      <c r="C742" s="7"/>
    </row>
    <row r="743" spans="2:3" ht="22.5" customHeight="1">
      <c r="B743" s="6"/>
      <c r="C743" s="7"/>
    </row>
    <row r="744" spans="2:3" ht="22.5" customHeight="1">
      <c r="B744" s="6"/>
      <c r="C744" s="7"/>
    </row>
    <row r="745" spans="2:3" ht="22.5" customHeight="1">
      <c r="B745" s="6"/>
      <c r="C745" s="7"/>
    </row>
    <row r="746" spans="2:3" ht="22.5" customHeight="1">
      <c r="B746" s="6"/>
      <c r="C746" s="7"/>
    </row>
    <row r="747" spans="2:3" ht="22.5" customHeight="1">
      <c r="B747" s="6"/>
      <c r="C747" s="7"/>
    </row>
    <row r="748" spans="2:3" ht="22.5" customHeight="1">
      <c r="B748" s="6"/>
      <c r="C748" s="7"/>
    </row>
    <row r="749" spans="2:3" ht="22.5" customHeight="1">
      <c r="B749" s="6"/>
      <c r="C749" s="7"/>
    </row>
    <row r="750" spans="2:3" ht="22.5" customHeight="1">
      <c r="B750" s="6"/>
      <c r="C750" s="7"/>
    </row>
    <row r="751" spans="2:3" ht="22.5" customHeight="1">
      <c r="B751" s="6"/>
      <c r="C751" s="7"/>
    </row>
    <row r="752" spans="2:3" ht="22.5" customHeight="1">
      <c r="B752" s="6"/>
      <c r="C752" s="7"/>
    </row>
    <row r="753" spans="2:3" ht="22.5" customHeight="1">
      <c r="B753" s="6"/>
      <c r="C753" s="7"/>
    </row>
    <row r="754" spans="2:3" ht="22.5" customHeight="1">
      <c r="B754" s="6"/>
      <c r="C754" s="7"/>
    </row>
    <row r="755" spans="2:3" ht="22.5" customHeight="1">
      <c r="B755" s="6"/>
      <c r="C755" s="7"/>
    </row>
    <row r="756" spans="2:3" ht="22.5" customHeight="1">
      <c r="B756" s="6"/>
      <c r="C756" s="7"/>
    </row>
    <row r="757" spans="2:3" ht="22.5" customHeight="1">
      <c r="B757" s="6"/>
      <c r="C757" s="7"/>
    </row>
    <row r="758" spans="2:3" ht="22.5" customHeight="1">
      <c r="B758" s="6"/>
      <c r="C758" s="7"/>
    </row>
    <row r="759" spans="2:3" ht="22.5" customHeight="1">
      <c r="B759" s="6"/>
      <c r="C759" s="7"/>
    </row>
    <row r="760" spans="2:3" ht="22.5" customHeight="1">
      <c r="B760" s="6"/>
      <c r="C760" s="7"/>
    </row>
    <row r="761" spans="2:3" ht="22.5" customHeight="1">
      <c r="B761" s="6"/>
      <c r="C761" s="7"/>
    </row>
    <row r="762" spans="2:3" ht="22.5" customHeight="1">
      <c r="B762" s="6"/>
      <c r="C762" s="7"/>
    </row>
    <row r="763" spans="2:3" ht="22.5" customHeight="1">
      <c r="B763" s="6"/>
      <c r="C763" s="7"/>
    </row>
    <row r="764" spans="2:3" ht="22.5" customHeight="1">
      <c r="B764" s="6"/>
      <c r="C764" s="7"/>
    </row>
    <row r="765" spans="2:3" ht="22.5" customHeight="1">
      <c r="B765" s="6"/>
      <c r="C765" s="7"/>
    </row>
    <row r="766" spans="2:3" ht="22.5" customHeight="1">
      <c r="B766" s="6"/>
      <c r="C766" s="7"/>
    </row>
    <row r="767" spans="2:3" ht="22.5" customHeight="1">
      <c r="B767" s="6"/>
      <c r="C767" s="7"/>
    </row>
    <row r="768" spans="2:3" ht="22.5" customHeight="1">
      <c r="B768" s="6"/>
      <c r="C768" s="7"/>
    </row>
    <row r="769" spans="2:3" ht="22.5" customHeight="1">
      <c r="B769" s="6"/>
      <c r="C769" s="7"/>
    </row>
    <row r="770" spans="2:3" ht="22.5" customHeight="1">
      <c r="B770" s="6"/>
      <c r="C770" s="7"/>
    </row>
    <row r="771" spans="2:3" ht="22.5" customHeight="1">
      <c r="B771" s="6"/>
      <c r="C771" s="7"/>
    </row>
    <row r="772" spans="2:3" ht="22.5" customHeight="1">
      <c r="B772" s="6"/>
      <c r="C772" s="7"/>
    </row>
    <row r="773" spans="2:3" ht="22.5" customHeight="1">
      <c r="B773" s="6"/>
      <c r="C773" s="7"/>
    </row>
    <row r="774" spans="2:3" ht="22.5" customHeight="1">
      <c r="B774" s="6"/>
      <c r="C774" s="7"/>
    </row>
    <row r="775" spans="2:3" ht="22.5" customHeight="1">
      <c r="B775" s="6"/>
      <c r="C775" s="7"/>
    </row>
    <row r="776" spans="2:3" ht="22.5" customHeight="1">
      <c r="B776" s="6"/>
      <c r="C776" s="7"/>
    </row>
    <row r="777" spans="2:3" ht="22.5" customHeight="1">
      <c r="B777" s="6"/>
      <c r="C777" s="7"/>
    </row>
    <row r="778" spans="2:3" ht="22.5" customHeight="1">
      <c r="B778" s="6"/>
      <c r="C778" s="7"/>
    </row>
    <row r="779" spans="2:3" ht="22.5" customHeight="1">
      <c r="B779" s="6"/>
      <c r="C779" s="7"/>
    </row>
    <row r="780" spans="2:3" ht="22.5" customHeight="1">
      <c r="B780" s="6"/>
      <c r="C780" s="7"/>
    </row>
    <row r="781" spans="2:3" ht="22.5" customHeight="1">
      <c r="B781" s="6"/>
      <c r="C781" s="7"/>
    </row>
    <row r="782" spans="2:3" ht="22.5" customHeight="1">
      <c r="B782" s="6"/>
      <c r="C782" s="7"/>
    </row>
    <row r="783" spans="2:3" ht="22.5" customHeight="1">
      <c r="B783" s="6"/>
      <c r="C783" s="7"/>
    </row>
    <row r="784" spans="2:3" ht="22.5" customHeight="1">
      <c r="B784" s="6"/>
      <c r="C784" s="7"/>
    </row>
    <row r="785" spans="2:3" ht="22.5" customHeight="1">
      <c r="B785" s="6"/>
      <c r="C785" s="7"/>
    </row>
    <row r="786" spans="2:3" ht="22.5" customHeight="1">
      <c r="B786" s="6"/>
      <c r="C786" s="7"/>
    </row>
    <row r="787" spans="2:3" ht="22.5" customHeight="1">
      <c r="B787" s="6"/>
      <c r="C787" s="7"/>
    </row>
    <row r="788" spans="2:3" ht="22.5" customHeight="1">
      <c r="B788" s="6"/>
      <c r="C788" s="7"/>
    </row>
    <row r="789" spans="2:3" ht="22.5" customHeight="1">
      <c r="B789" s="6"/>
      <c r="C789" s="7"/>
    </row>
    <row r="790" spans="2:3" ht="22.5" customHeight="1">
      <c r="B790" s="6"/>
      <c r="C790" s="7"/>
    </row>
    <row r="791" spans="2:3" ht="22.5" customHeight="1">
      <c r="B791" s="6"/>
      <c r="C791" s="7"/>
    </row>
    <row r="792" spans="2:3" ht="22.5" customHeight="1">
      <c r="B792" s="6"/>
      <c r="C792" s="7"/>
    </row>
    <row r="793" spans="2:3" ht="22.5" customHeight="1">
      <c r="B793" s="6"/>
      <c r="C793" s="7"/>
    </row>
    <row r="794" spans="2:3" ht="22.5" customHeight="1">
      <c r="B794" s="6"/>
      <c r="C794" s="7"/>
    </row>
    <row r="795" spans="2:3" ht="22.5" customHeight="1">
      <c r="B795" s="6"/>
      <c r="C795" s="7"/>
    </row>
    <row r="796" spans="2:3" ht="22.5" customHeight="1">
      <c r="B796" s="6"/>
      <c r="C796" s="7"/>
    </row>
    <row r="797" spans="2:3" ht="22.5" customHeight="1">
      <c r="B797" s="6"/>
      <c r="C797" s="7"/>
    </row>
    <row r="798" spans="2:3" ht="22.5" customHeight="1">
      <c r="B798" s="6"/>
      <c r="C798" s="7"/>
    </row>
    <row r="799" spans="2:3" ht="22.5" customHeight="1">
      <c r="B799" s="6"/>
      <c r="C799" s="7"/>
    </row>
    <row r="800" spans="2:3" ht="22.5" customHeight="1">
      <c r="B800" s="6"/>
      <c r="C800" s="7"/>
    </row>
    <row r="801" spans="2:3" ht="22.5" customHeight="1">
      <c r="B801" s="6"/>
      <c r="C801" s="7"/>
    </row>
    <row r="802" spans="2:3" ht="22.5" customHeight="1">
      <c r="B802" s="6"/>
      <c r="C802" s="7"/>
    </row>
    <row r="803" spans="2:3" ht="22.5" customHeight="1">
      <c r="B803" s="6"/>
      <c r="C803" s="7"/>
    </row>
    <row r="804" spans="2:3" ht="22.5" customHeight="1">
      <c r="B804" s="6"/>
      <c r="C804" s="7"/>
    </row>
    <row r="805" spans="2:3" ht="22.5" customHeight="1">
      <c r="B805" s="6"/>
      <c r="C805" s="7"/>
    </row>
    <row r="806" spans="2:3" ht="22.5" customHeight="1">
      <c r="B806" s="6"/>
      <c r="C806" s="7"/>
    </row>
    <row r="807" spans="2:3" ht="22.5" customHeight="1">
      <c r="B807" s="6"/>
      <c r="C807" s="7"/>
    </row>
    <row r="808" spans="2:3" ht="22.5" customHeight="1">
      <c r="B808" s="6"/>
      <c r="C808" s="7"/>
    </row>
    <row r="809" spans="2:3" ht="22.5" customHeight="1">
      <c r="B809" s="6"/>
      <c r="C809" s="7"/>
    </row>
    <row r="810" spans="2:3" ht="22.5" customHeight="1">
      <c r="B810" s="6"/>
      <c r="C810" s="7"/>
    </row>
    <row r="811" spans="2:3" ht="22.5" customHeight="1">
      <c r="B811" s="6"/>
      <c r="C811" s="7"/>
    </row>
    <row r="812" spans="2:3" ht="22.5" customHeight="1">
      <c r="B812" s="6"/>
      <c r="C812" s="7"/>
    </row>
    <row r="813" spans="2:3" ht="22.5" customHeight="1">
      <c r="B813" s="6"/>
      <c r="C813" s="7"/>
    </row>
    <row r="814" spans="2:3" ht="22.5" customHeight="1">
      <c r="B814" s="6"/>
      <c r="C814" s="7"/>
    </row>
    <row r="815" spans="2:3" ht="22.5" customHeight="1">
      <c r="B815" s="6"/>
      <c r="C815" s="7"/>
    </row>
    <row r="816" spans="2:3" ht="22.5" customHeight="1">
      <c r="B816" s="6"/>
      <c r="C816" s="7"/>
    </row>
    <row r="817" spans="2:3" ht="22.5" customHeight="1">
      <c r="B817" s="6"/>
      <c r="C817" s="7"/>
    </row>
    <row r="818" spans="2:3" ht="22.5" customHeight="1">
      <c r="B818" s="6"/>
      <c r="C818" s="7"/>
    </row>
    <row r="819" spans="2:3" ht="22.5" customHeight="1">
      <c r="B819" s="6"/>
      <c r="C819" s="7"/>
    </row>
    <row r="820" spans="2:3" ht="22.5" customHeight="1">
      <c r="B820" s="6"/>
      <c r="C820" s="7"/>
    </row>
    <row r="821" spans="2:3" ht="22.5" customHeight="1">
      <c r="B821" s="6"/>
      <c r="C821" s="7"/>
    </row>
    <row r="822" spans="2:3" ht="22.5" customHeight="1">
      <c r="B822" s="6"/>
      <c r="C822" s="7"/>
    </row>
    <row r="823" spans="2:3" ht="22.5" customHeight="1">
      <c r="B823" s="6"/>
      <c r="C823" s="7"/>
    </row>
    <row r="824" spans="2:3" ht="22.5" customHeight="1">
      <c r="B824" s="6"/>
      <c r="C824" s="7"/>
    </row>
    <row r="825" spans="2:3" ht="22.5" customHeight="1">
      <c r="B825" s="6"/>
      <c r="C825" s="7"/>
    </row>
    <row r="826" spans="2:3" ht="22.5" customHeight="1">
      <c r="B826" s="6"/>
      <c r="C826" s="7"/>
    </row>
    <row r="827" spans="2:3" ht="22.5" customHeight="1">
      <c r="B827" s="6"/>
      <c r="C827" s="7"/>
    </row>
    <row r="828" spans="2:3" ht="22.5" customHeight="1">
      <c r="B828" s="6"/>
      <c r="C828" s="7"/>
    </row>
    <row r="829" spans="2:3" ht="22.5" customHeight="1">
      <c r="B829" s="6"/>
      <c r="C829" s="7"/>
    </row>
    <row r="830" spans="2:3" ht="22.5" customHeight="1">
      <c r="B830" s="6"/>
      <c r="C830" s="7"/>
    </row>
    <row r="831" spans="2:3" ht="22.5" customHeight="1">
      <c r="B831" s="6"/>
      <c r="C831" s="7"/>
    </row>
    <row r="832" spans="2:3" ht="22.5" customHeight="1">
      <c r="B832" s="6"/>
      <c r="C832" s="7"/>
    </row>
    <row r="833" spans="2:3" ht="22.5" customHeight="1">
      <c r="B833" s="6"/>
      <c r="C833" s="7"/>
    </row>
    <row r="834" spans="2:3" ht="22.5" customHeight="1">
      <c r="B834" s="6"/>
      <c r="C834" s="7"/>
    </row>
    <row r="835" spans="2:3" ht="22.5" customHeight="1">
      <c r="B835" s="6"/>
      <c r="C835" s="7"/>
    </row>
    <row r="836" spans="2:3" ht="22.5" customHeight="1">
      <c r="B836" s="6"/>
      <c r="C836" s="7"/>
    </row>
    <row r="837" spans="2:3" ht="22.5" customHeight="1">
      <c r="B837" s="6"/>
      <c r="C837" s="7"/>
    </row>
    <row r="838" spans="2:3" ht="22.5" customHeight="1">
      <c r="B838" s="6"/>
      <c r="C838" s="7"/>
    </row>
    <row r="839" spans="2:3" ht="22.5" customHeight="1">
      <c r="B839" s="6"/>
      <c r="C839" s="7"/>
    </row>
    <row r="840" spans="2:3" ht="22.5" customHeight="1">
      <c r="B840" s="6"/>
      <c r="C840" s="7"/>
    </row>
    <row r="841" spans="2:3" ht="22.5" customHeight="1">
      <c r="B841" s="6"/>
      <c r="C841" s="7"/>
    </row>
    <row r="842" spans="2:3" ht="22.5" customHeight="1">
      <c r="B842" s="6"/>
      <c r="C842" s="7"/>
    </row>
    <row r="843" spans="2:3" ht="22.5" customHeight="1">
      <c r="B843" s="6"/>
      <c r="C843" s="7"/>
    </row>
    <row r="844" spans="2:3" ht="22.5" customHeight="1">
      <c r="B844" s="6"/>
      <c r="C844" s="7"/>
    </row>
    <row r="845" spans="2:3" ht="22.5" customHeight="1">
      <c r="B845" s="6"/>
      <c r="C845" s="7"/>
    </row>
    <row r="846" spans="2:3" ht="22.5" customHeight="1">
      <c r="B846" s="6"/>
      <c r="C846" s="7"/>
    </row>
    <row r="847" spans="2:3" ht="22.5" customHeight="1">
      <c r="B847" s="6"/>
      <c r="C847" s="7"/>
    </row>
    <row r="848" spans="2:3" ht="22.5" customHeight="1">
      <c r="B848" s="6"/>
      <c r="C848" s="7"/>
    </row>
    <row r="849" spans="2:3" ht="22.5" customHeight="1">
      <c r="B849" s="6"/>
      <c r="C849" s="7"/>
    </row>
    <row r="850" spans="2:3" ht="22.5" customHeight="1">
      <c r="B850" s="6"/>
      <c r="C850" s="7"/>
    </row>
    <row r="851" spans="2:3" ht="22.5" customHeight="1">
      <c r="B851" s="6"/>
      <c r="C851" s="7"/>
    </row>
    <row r="852" spans="2:3" ht="22.5" customHeight="1">
      <c r="B852" s="6"/>
      <c r="C852" s="7"/>
    </row>
    <row r="853" spans="2:3" ht="22.5" customHeight="1">
      <c r="B853" s="6"/>
      <c r="C853" s="7"/>
    </row>
    <row r="854" spans="2:3" ht="22.5" customHeight="1">
      <c r="B854" s="6"/>
      <c r="C854" s="7"/>
    </row>
    <row r="855" spans="2:3" ht="22.5" customHeight="1">
      <c r="B855" s="6"/>
      <c r="C855" s="7"/>
    </row>
    <row r="856" spans="2:3" ht="22.5" customHeight="1">
      <c r="B856" s="6"/>
      <c r="C856" s="7"/>
    </row>
    <row r="857" spans="2:3" ht="22.5" customHeight="1">
      <c r="B857" s="6"/>
      <c r="C857" s="7"/>
    </row>
    <row r="858" spans="2:3" ht="22.5" customHeight="1">
      <c r="B858" s="6"/>
      <c r="C858" s="7"/>
    </row>
    <row r="859" spans="2:3" ht="22.5" customHeight="1">
      <c r="B859" s="6"/>
      <c r="C859" s="7"/>
    </row>
    <row r="860" spans="2:3" ht="22.5" customHeight="1">
      <c r="B860" s="6"/>
      <c r="C860" s="7"/>
    </row>
    <row r="861" spans="2:3" ht="22.5" customHeight="1">
      <c r="B861" s="6"/>
      <c r="C861" s="7"/>
    </row>
    <row r="862" spans="2:3" ht="22.5" customHeight="1">
      <c r="B862" s="6"/>
      <c r="C862" s="7"/>
    </row>
    <row r="863" spans="2:3" ht="22.5" customHeight="1">
      <c r="B863" s="6"/>
      <c r="C863" s="7"/>
    </row>
    <row r="864" spans="2:3" ht="22.5" customHeight="1">
      <c r="B864" s="6"/>
      <c r="C864" s="7"/>
    </row>
    <row r="865" spans="2:3" ht="22.5" customHeight="1">
      <c r="B865" s="6"/>
      <c r="C865" s="7"/>
    </row>
    <row r="866" spans="2:3" ht="22.5" customHeight="1">
      <c r="B866" s="6"/>
      <c r="C866" s="7"/>
    </row>
    <row r="867" spans="2:3" ht="22.5" customHeight="1">
      <c r="B867" s="6"/>
      <c r="C867" s="7"/>
    </row>
    <row r="868" spans="2:3" ht="22.5" customHeight="1">
      <c r="B868" s="6"/>
      <c r="C868" s="7"/>
    </row>
    <row r="869" spans="2:3" ht="22.5" customHeight="1">
      <c r="B869" s="6"/>
      <c r="C869" s="7"/>
    </row>
    <row r="870" spans="2:3" ht="22.5" customHeight="1">
      <c r="B870" s="6"/>
      <c r="C870" s="7"/>
    </row>
    <row r="871" spans="2:3" ht="22.5" customHeight="1">
      <c r="B871" s="6"/>
      <c r="C871" s="7"/>
    </row>
    <row r="872" spans="2:3" ht="22.5" customHeight="1">
      <c r="B872" s="6"/>
      <c r="C872" s="7"/>
    </row>
    <row r="873" spans="2:3" ht="22.5" customHeight="1">
      <c r="B873" s="6"/>
      <c r="C873" s="7"/>
    </row>
    <row r="874" spans="2:3" ht="22.5" customHeight="1">
      <c r="B874" s="6"/>
      <c r="C874" s="7"/>
    </row>
    <row r="875" spans="2:3" ht="22.5" customHeight="1">
      <c r="B875" s="6"/>
      <c r="C875" s="7"/>
    </row>
    <row r="876" spans="2:3" ht="22.5" customHeight="1">
      <c r="B876" s="6"/>
      <c r="C876" s="7"/>
    </row>
    <row r="877" spans="2:3" ht="22.5" customHeight="1">
      <c r="B877" s="6"/>
      <c r="C877" s="7"/>
    </row>
    <row r="878" spans="2:3" ht="22.5" customHeight="1">
      <c r="B878" s="6"/>
      <c r="C878" s="7"/>
    </row>
    <row r="879" spans="2:3" ht="22.5" customHeight="1">
      <c r="B879" s="6"/>
      <c r="C879" s="7"/>
    </row>
    <row r="880" spans="2:3" ht="22.5" customHeight="1">
      <c r="B880" s="6"/>
      <c r="C880" s="7"/>
    </row>
    <row r="881" spans="2:3" ht="22.5" customHeight="1">
      <c r="B881" s="6"/>
      <c r="C881" s="7"/>
    </row>
    <row r="882" spans="2:3" ht="22.5" customHeight="1">
      <c r="B882" s="6"/>
      <c r="C882" s="7"/>
    </row>
    <row r="883" spans="2:3" ht="22.5" customHeight="1">
      <c r="B883" s="6"/>
      <c r="C883" s="7"/>
    </row>
    <row r="884" spans="2:3" ht="22.5" customHeight="1">
      <c r="B884" s="6"/>
      <c r="C884" s="7"/>
    </row>
    <row r="885" spans="2:3" ht="22.5" customHeight="1">
      <c r="B885" s="6"/>
      <c r="C885" s="7"/>
    </row>
    <row r="886" spans="2:3" ht="22.5" customHeight="1">
      <c r="B886" s="6"/>
      <c r="C886" s="7"/>
    </row>
    <row r="887" spans="2:3" ht="22.5" customHeight="1">
      <c r="B887" s="6"/>
      <c r="C887" s="7"/>
    </row>
    <row r="888" spans="2:3" ht="22.5" customHeight="1">
      <c r="B888" s="6"/>
      <c r="C888" s="7"/>
    </row>
    <row r="889" spans="2:3" ht="22.5" customHeight="1">
      <c r="B889" s="6"/>
      <c r="C889" s="7"/>
    </row>
    <row r="890" spans="2:3" ht="22.5" customHeight="1">
      <c r="B890" s="6"/>
      <c r="C890" s="7"/>
    </row>
    <row r="891" spans="2:3" ht="22.5" customHeight="1">
      <c r="B891" s="6"/>
      <c r="C891" s="7"/>
    </row>
    <row r="892" spans="2:3" ht="22.5" customHeight="1">
      <c r="B892" s="6"/>
      <c r="C892" s="7"/>
    </row>
    <row r="893" spans="2:3" ht="22.5" customHeight="1">
      <c r="B893" s="6"/>
      <c r="C893" s="7"/>
    </row>
    <row r="894" spans="2:3" ht="22.5" customHeight="1">
      <c r="B894" s="6"/>
      <c r="C894" s="7"/>
    </row>
    <row r="895" spans="2:3" ht="22.5" customHeight="1">
      <c r="B895" s="6"/>
      <c r="C895" s="7"/>
    </row>
    <row r="896" spans="2:3" ht="22.5" customHeight="1">
      <c r="B896" s="6"/>
      <c r="C896" s="7"/>
    </row>
    <row r="897" spans="2:3" ht="22.5" customHeight="1">
      <c r="B897" s="6"/>
      <c r="C897" s="7"/>
    </row>
    <row r="898" spans="2:3" ht="22.5" customHeight="1">
      <c r="B898" s="6"/>
      <c r="C898" s="7"/>
    </row>
    <row r="899" spans="2:3" ht="22.5" customHeight="1">
      <c r="B899" s="6"/>
      <c r="C899" s="7"/>
    </row>
    <row r="900" spans="2:3" ht="22.5" customHeight="1">
      <c r="B900" s="6"/>
      <c r="C900" s="7"/>
    </row>
    <row r="901" spans="2:3" ht="22.5" customHeight="1">
      <c r="B901" s="6"/>
      <c r="C901" s="7"/>
    </row>
    <row r="902" spans="2:3" ht="22.5" customHeight="1">
      <c r="B902" s="6"/>
      <c r="C902" s="7"/>
    </row>
    <row r="903" spans="2:3" ht="22.5" customHeight="1">
      <c r="B903" s="6"/>
      <c r="C903" s="7"/>
    </row>
    <row r="904" spans="2:3" ht="22.5" customHeight="1">
      <c r="B904" s="6"/>
      <c r="C904" s="7"/>
    </row>
    <row r="905" spans="2:3" ht="22.5" customHeight="1">
      <c r="B905" s="6"/>
      <c r="C905" s="7"/>
    </row>
    <row r="906" spans="2:3" ht="22.5" customHeight="1">
      <c r="B906" s="6"/>
      <c r="C906" s="7"/>
    </row>
    <row r="907" spans="2:3" ht="22.5" customHeight="1">
      <c r="B907" s="6"/>
      <c r="C907" s="7"/>
    </row>
    <row r="908" spans="2:3" ht="22.5" customHeight="1">
      <c r="B908" s="6"/>
      <c r="C908" s="7"/>
    </row>
    <row r="909" spans="2:3" ht="22.5" customHeight="1">
      <c r="B909" s="6"/>
      <c r="C909" s="7"/>
    </row>
    <row r="910" spans="2:3" ht="22.5" customHeight="1">
      <c r="B910" s="6"/>
      <c r="C910" s="7"/>
    </row>
    <row r="911" spans="2:3" ht="22.5" customHeight="1">
      <c r="B911" s="6"/>
      <c r="C911" s="7"/>
    </row>
    <row r="912" spans="2:3" ht="22.5" customHeight="1">
      <c r="B912" s="6"/>
      <c r="C912" s="7"/>
    </row>
    <row r="913" spans="2:3" ht="22.5" customHeight="1">
      <c r="B913" s="6"/>
      <c r="C913" s="7"/>
    </row>
    <row r="914" spans="2:3" ht="22.5" customHeight="1">
      <c r="B914" s="6"/>
      <c r="C914" s="7"/>
    </row>
    <row r="915" spans="2:3" ht="22.5" customHeight="1">
      <c r="B915" s="6"/>
      <c r="C915" s="7"/>
    </row>
    <row r="916" spans="2:3" ht="22.5" customHeight="1">
      <c r="B916" s="6"/>
      <c r="C916" s="7"/>
    </row>
    <row r="917" spans="2:3" ht="22.5" customHeight="1">
      <c r="B917" s="6"/>
      <c r="C917" s="7"/>
    </row>
    <row r="918" spans="2:3" ht="22.5" customHeight="1">
      <c r="B918" s="6"/>
      <c r="C918" s="7"/>
    </row>
    <row r="919" spans="2:3" ht="22.5" customHeight="1">
      <c r="B919" s="6"/>
      <c r="C919" s="7"/>
    </row>
    <row r="920" spans="2:3" ht="22.5" customHeight="1">
      <c r="B920" s="6"/>
      <c r="C920" s="7"/>
    </row>
    <row r="921" spans="2:3" ht="22.5" customHeight="1">
      <c r="B921" s="6"/>
      <c r="C921" s="7"/>
    </row>
    <row r="922" spans="2:3" ht="22.5" customHeight="1">
      <c r="B922" s="6"/>
      <c r="C922" s="7"/>
    </row>
    <row r="923" spans="2:3" ht="22.5" customHeight="1">
      <c r="B923" s="6"/>
      <c r="C923" s="7"/>
    </row>
    <row r="924" spans="2:3" ht="22.5" customHeight="1">
      <c r="B924" s="6"/>
      <c r="C924" s="7"/>
    </row>
    <row r="925" spans="2:3" ht="22.5" customHeight="1">
      <c r="B925" s="6"/>
      <c r="C925" s="7"/>
    </row>
    <row r="926" spans="2:3" ht="22.5" customHeight="1">
      <c r="B926" s="6"/>
      <c r="C926" s="7"/>
    </row>
    <row r="927" spans="2:3" ht="22.5" customHeight="1">
      <c r="B927" s="6"/>
      <c r="C927" s="7"/>
    </row>
    <row r="928" spans="2:3" ht="22.5" customHeight="1">
      <c r="B928" s="6"/>
      <c r="C928" s="7"/>
    </row>
    <row r="929" spans="2:3" ht="22.5" customHeight="1">
      <c r="B929" s="6"/>
      <c r="C929" s="7"/>
    </row>
    <row r="930" spans="2:3" ht="22.5" customHeight="1">
      <c r="B930" s="6"/>
      <c r="C930" s="7"/>
    </row>
    <row r="931" spans="2:3" ht="22.5" customHeight="1">
      <c r="B931" s="6"/>
      <c r="C931" s="7"/>
    </row>
    <row r="932" spans="2:3" ht="22.5" customHeight="1">
      <c r="B932" s="6"/>
      <c r="C932" s="7"/>
    </row>
    <row r="933" spans="2:3" ht="22.5" customHeight="1">
      <c r="B933" s="6"/>
      <c r="C933" s="7"/>
    </row>
    <row r="934" spans="2:3" ht="22.5" customHeight="1">
      <c r="B934" s="6"/>
      <c r="C934" s="7"/>
    </row>
    <row r="935" spans="2:3" ht="22.5" customHeight="1">
      <c r="B935" s="6"/>
      <c r="C935" s="7"/>
    </row>
    <row r="936" spans="2:3" ht="22.5" customHeight="1">
      <c r="B936" s="6"/>
      <c r="C936" s="7"/>
    </row>
    <row r="937" spans="2:3" ht="22.5" customHeight="1">
      <c r="B937" s="6"/>
      <c r="C937" s="7"/>
    </row>
    <row r="938" spans="2:3" ht="22.5" customHeight="1">
      <c r="B938" s="6"/>
      <c r="C938" s="7"/>
    </row>
    <row r="939" spans="2:3" ht="22.5" customHeight="1">
      <c r="B939" s="6"/>
      <c r="C939" s="7"/>
    </row>
    <row r="940" spans="2:3" ht="22.5" customHeight="1">
      <c r="B940" s="6"/>
      <c r="C940" s="7"/>
    </row>
    <row r="941" spans="2:3" ht="22.5" customHeight="1">
      <c r="B941" s="6"/>
      <c r="C941" s="7"/>
    </row>
    <row r="942" spans="2:3" ht="22.5" customHeight="1">
      <c r="B942" s="6"/>
      <c r="C942" s="7"/>
    </row>
    <row r="943" spans="2:3" ht="22.5" customHeight="1">
      <c r="B943" s="6"/>
      <c r="C943" s="7"/>
    </row>
    <row r="944" spans="2:3" ht="22.5" customHeight="1">
      <c r="B944" s="6"/>
      <c r="C944" s="7"/>
    </row>
    <row r="945" spans="2:3" ht="22.5" customHeight="1">
      <c r="B945" s="6"/>
      <c r="C945" s="7"/>
    </row>
    <row r="946" spans="2:3" ht="22.5" customHeight="1">
      <c r="B946" s="6"/>
      <c r="C946" s="7"/>
    </row>
    <row r="947" spans="2:3" ht="22.5" customHeight="1">
      <c r="B947" s="6"/>
      <c r="C947" s="7"/>
    </row>
    <row r="948" spans="2:3" ht="22.5" customHeight="1">
      <c r="B948" s="6"/>
      <c r="C948" s="7"/>
    </row>
    <row r="949" spans="2:3" ht="22.5" customHeight="1">
      <c r="B949" s="6"/>
      <c r="C949" s="7"/>
    </row>
    <row r="950" spans="2:3" ht="22.5" customHeight="1">
      <c r="B950" s="6"/>
      <c r="C950" s="7"/>
    </row>
    <row r="951" spans="2:3" ht="22.5" customHeight="1">
      <c r="B951" s="6"/>
      <c r="C951" s="7"/>
    </row>
    <row r="952" spans="2:3" ht="22.5" customHeight="1">
      <c r="B952" s="6"/>
      <c r="C952" s="7"/>
    </row>
    <row r="953" spans="2:3" ht="22.5" customHeight="1">
      <c r="B953" s="6"/>
      <c r="C953" s="7"/>
    </row>
    <row r="954" spans="2:3" ht="22.5" customHeight="1">
      <c r="B954" s="6"/>
      <c r="C954" s="7"/>
    </row>
    <row r="955" spans="2:3" ht="22.5" customHeight="1">
      <c r="B955" s="6"/>
      <c r="C955" s="7"/>
    </row>
    <row r="956" spans="2:3" ht="22.5" customHeight="1">
      <c r="B956" s="6"/>
      <c r="C956" s="7"/>
    </row>
    <row r="957" spans="2:3" ht="22.5" customHeight="1">
      <c r="B957" s="6"/>
      <c r="C957" s="7"/>
    </row>
    <row r="958" spans="2:3" ht="22.5" customHeight="1">
      <c r="B958" s="6"/>
      <c r="C958" s="7"/>
    </row>
    <row r="959" spans="2:3" ht="22.5" customHeight="1">
      <c r="B959" s="6"/>
      <c r="C959" s="7"/>
    </row>
    <row r="960" spans="2:3" ht="22.5" customHeight="1">
      <c r="B960" s="6"/>
      <c r="C960" s="7"/>
    </row>
    <row r="961" spans="2:3" ht="22.5" customHeight="1">
      <c r="B961" s="6"/>
      <c r="C961" s="7"/>
    </row>
    <row r="962" spans="2:3" ht="22.5" customHeight="1">
      <c r="B962" s="6"/>
      <c r="C962" s="7"/>
    </row>
    <row r="963" spans="2:3" ht="22.5" customHeight="1">
      <c r="B963" s="6"/>
      <c r="C963" s="7"/>
    </row>
    <row r="964" spans="2:3" ht="22.5" customHeight="1">
      <c r="B964" s="6"/>
      <c r="C964" s="7"/>
    </row>
    <row r="965" spans="2:3" ht="22.5" customHeight="1">
      <c r="B965" s="6"/>
      <c r="C965" s="7"/>
    </row>
    <row r="966" spans="2:3" ht="22.5" customHeight="1">
      <c r="B966" s="6"/>
      <c r="C966" s="7"/>
    </row>
    <row r="967" spans="2:3" ht="22.5" customHeight="1">
      <c r="B967" s="6"/>
      <c r="C967" s="7"/>
    </row>
    <row r="968" spans="2:3" ht="22.5" customHeight="1">
      <c r="B968" s="6"/>
      <c r="C968" s="7"/>
    </row>
    <row r="969" spans="2:3" ht="22.5" customHeight="1">
      <c r="B969" s="6"/>
      <c r="C969" s="7"/>
    </row>
    <row r="970" spans="2:3" ht="22.5" customHeight="1">
      <c r="B970" s="6"/>
      <c r="C970" s="7"/>
    </row>
    <row r="971" spans="2:3" ht="22.5" customHeight="1">
      <c r="B971" s="6"/>
      <c r="C971" s="7"/>
    </row>
    <row r="972" spans="2:3" ht="22.5" customHeight="1">
      <c r="B972" s="6"/>
      <c r="C972" s="7"/>
    </row>
    <row r="973" spans="2:3" ht="22.5" customHeight="1">
      <c r="B973" s="6"/>
      <c r="C973" s="7"/>
    </row>
    <row r="974" spans="2:3" ht="22.5" customHeight="1">
      <c r="B974" s="6"/>
      <c r="C974" s="7"/>
    </row>
    <row r="975" spans="2:3" ht="22.5" customHeight="1">
      <c r="B975" s="6"/>
      <c r="C975" s="7"/>
    </row>
    <row r="976" spans="2:3" ht="22.5" customHeight="1">
      <c r="B976" s="6"/>
      <c r="C976" s="7"/>
    </row>
    <row r="977" spans="2:3" ht="22.5" customHeight="1">
      <c r="B977" s="6"/>
      <c r="C977" s="7"/>
    </row>
    <row r="978" spans="2:3" ht="22.5" customHeight="1">
      <c r="B978" s="6"/>
      <c r="C978" s="7"/>
    </row>
    <row r="979" spans="2:3" ht="22.5" customHeight="1">
      <c r="B979" s="6"/>
      <c r="C979" s="7"/>
    </row>
    <row r="980" spans="2:3" ht="22.5" customHeight="1">
      <c r="B980" s="6"/>
      <c r="C980" s="7"/>
    </row>
    <row r="981" spans="2:3" ht="22.5" customHeight="1">
      <c r="B981" s="6"/>
      <c r="C981" s="7"/>
    </row>
    <row r="982" spans="2:3" ht="22.5" customHeight="1">
      <c r="B982" s="6"/>
      <c r="C982" s="7"/>
    </row>
    <row r="983" spans="2:3" ht="22.5" customHeight="1">
      <c r="B983" s="6"/>
      <c r="C983" s="7"/>
    </row>
    <row r="984" spans="2:3" ht="22.5" customHeight="1">
      <c r="B984" s="6"/>
      <c r="C984" s="7"/>
    </row>
    <row r="985" spans="2:3" ht="22.5" customHeight="1">
      <c r="B985" s="6"/>
      <c r="C985" s="7"/>
    </row>
    <row r="986" spans="2:3" ht="22.5" customHeight="1">
      <c r="B986" s="6"/>
      <c r="C986" s="7"/>
    </row>
    <row r="987" spans="2:3" ht="22.5" customHeight="1">
      <c r="B987" s="6"/>
      <c r="C987" s="7"/>
    </row>
    <row r="988" spans="2:3" ht="22.5" customHeight="1">
      <c r="B988" s="6"/>
      <c r="C988" s="7"/>
    </row>
    <row r="989" spans="2:3" ht="22.5" customHeight="1">
      <c r="B989" s="6"/>
      <c r="C989" s="7"/>
    </row>
    <row r="990" spans="2:3" ht="22.5" customHeight="1">
      <c r="B990" s="6"/>
      <c r="C990" s="7"/>
    </row>
    <row r="991" spans="2:3" ht="22.5" customHeight="1">
      <c r="B991" s="6"/>
      <c r="C991" s="7"/>
    </row>
    <row r="992" spans="2:3" ht="22.5" customHeight="1">
      <c r="B992" s="6"/>
      <c r="C992" s="7"/>
    </row>
    <row r="993" spans="2:3" ht="22.5" customHeight="1">
      <c r="B993" s="6"/>
      <c r="C993" s="7"/>
    </row>
    <row r="994" spans="2:3" ht="22.5" customHeight="1">
      <c r="B994" s="6"/>
      <c r="C994" s="7"/>
    </row>
    <row r="995" spans="2:3" ht="22.5" customHeight="1">
      <c r="B995" s="6"/>
      <c r="C995" s="7"/>
    </row>
    <row r="996" spans="2:3" ht="22.5" customHeight="1">
      <c r="B996" s="6"/>
      <c r="C996" s="7"/>
    </row>
    <row r="997" spans="2:3" ht="22.5" customHeight="1">
      <c r="B997" s="6"/>
      <c r="C997" s="7"/>
    </row>
    <row r="998" spans="2:3" ht="22.5" customHeight="1">
      <c r="B998" s="6"/>
      <c r="C998" s="7"/>
    </row>
    <row r="999" spans="2:3" ht="22.5" customHeight="1">
      <c r="B999" s="6"/>
      <c r="C999" s="7"/>
    </row>
    <row r="1000" spans="2:3" ht="22.5" customHeight="1">
      <c r="B1000" s="6"/>
      <c r="C1000" s="7"/>
    </row>
    <row r="1001" spans="2:3" ht="22.5" customHeight="1">
      <c r="B1001" s="6"/>
      <c r="C1001" s="7"/>
    </row>
    <row r="1002" spans="2:3" ht="22.5" customHeight="1">
      <c r="B1002" s="6"/>
      <c r="C1002" s="7"/>
    </row>
    <row r="1003" spans="2:3" ht="22.5" customHeight="1">
      <c r="B1003" s="6"/>
      <c r="C1003" s="7"/>
    </row>
    <row r="1004" spans="2:3" ht="22.5" customHeight="1">
      <c r="B1004" s="6"/>
      <c r="C1004" s="7"/>
    </row>
    <row r="1005" spans="2:3" ht="22.5" customHeight="1">
      <c r="B1005" s="6"/>
      <c r="C1005" s="7"/>
    </row>
    <row r="1006" spans="2:3" ht="22.5" customHeight="1">
      <c r="B1006" s="6"/>
      <c r="C1006" s="7"/>
    </row>
    <row r="1007" spans="2:3" ht="22.5" customHeight="1">
      <c r="B1007" s="6"/>
      <c r="C1007" s="7"/>
    </row>
    <row r="1008" spans="2:3" ht="22.5" customHeight="1">
      <c r="B1008" s="6"/>
      <c r="C1008" s="7"/>
    </row>
    <row r="1009" spans="2:3" ht="22.5" customHeight="1">
      <c r="B1009" s="6"/>
      <c r="C1009" s="7"/>
    </row>
    <row r="1010" spans="2:3" ht="22.5" customHeight="1">
      <c r="B1010" s="6"/>
      <c r="C1010" s="7"/>
    </row>
    <row r="1011" spans="2:3" ht="22.5" customHeight="1">
      <c r="B1011" s="6"/>
      <c r="C1011" s="7"/>
    </row>
    <row r="1012" spans="2:3" ht="22.5" customHeight="1">
      <c r="B1012" s="6"/>
      <c r="C1012" s="7"/>
    </row>
    <row r="1013" spans="2:3" ht="22.5" customHeight="1">
      <c r="B1013" s="6"/>
      <c r="C1013" s="7"/>
    </row>
    <row r="1014" spans="2:3" ht="22.5" customHeight="1">
      <c r="B1014" s="6"/>
      <c r="C1014" s="7"/>
    </row>
    <row r="1015" spans="2:3" ht="22.5" customHeight="1">
      <c r="B1015" s="6"/>
      <c r="C1015" s="7"/>
    </row>
    <row r="1016" spans="2:3" ht="22.5" customHeight="1">
      <c r="B1016" s="6"/>
      <c r="C1016" s="7"/>
    </row>
    <row r="1017" spans="2:3" ht="22.5" customHeight="1">
      <c r="B1017" s="6"/>
      <c r="C1017" s="7"/>
    </row>
    <row r="1018" spans="2:3" ht="22.5" customHeight="1">
      <c r="B1018" s="6"/>
      <c r="C1018" s="7"/>
    </row>
    <row r="1019" spans="2:3" ht="22.5" customHeight="1">
      <c r="B1019" s="6"/>
      <c r="C1019" s="7"/>
    </row>
    <row r="1020" spans="2:3" ht="22.5" customHeight="1">
      <c r="B1020" s="6"/>
      <c r="C1020" s="7"/>
    </row>
    <row r="1021" spans="2:3" ht="22.5" customHeight="1">
      <c r="B1021" s="6"/>
      <c r="C1021" s="7"/>
    </row>
    <row r="1022" spans="2:3" ht="22.5" customHeight="1">
      <c r="B1022" s="6"/>
      <c r="C1022" s="7"/>
    </row>
    <row r="1023" spans="2:3" ht="22.5" customHeight="1">
      <c r="B1023" s="6"/>
      <c r="C1023" s="7"/>
    </row>
    <row r="1024" spans="2:3" ht="22.5" customHeight="1">
      <c r="B1024" s="6"/>
      <c r="C1024" s="7"/>
    </row>
    <row r="1025" spans="2:3" ht="22.5" customHeight="1">
      <c r="B1025" s="6"/>
      <c r="C1025" s="7"/>
    </row>
    <row r="1026" spans="2:3" ht="22.5" customHeight="1">
      <c r="B1026" s="6"/>
      <c r="C1026" s="7"/>
    </row>
    <row r="1027" spans="2:3" ht="22.5" customHeight="1">
      <c r="B1027" s="6"/>
      <c r="C1027" s="7"/>
    </row>
    <row r="1028" spans="2:3" ht="22.5" customHeight="1">
      <c r="B1028" s="6"/>
      <c r="C1028" s="7"/>
    </row>
    <row r="1029" spans="2:3" ht="22.5" customHeight="1">
      <c r="B1029" s="6"/>
      <c r="C1029" s="7"/>
    </row>
    <row r="1030" spans="2:3" ht="22.5" customHeight="1">
      <c r="B1030" s="6"/>
      <c r="C1030" s="7"/>
    </row>
    <row r="1031" spans="2:3" ht="22.5" customHeight="1">
      <c r="B1031" s="6"/>
      <c r="C1031" s="7"/>
    </row>
    <row r="1032" spans="2:3" ht="22.5" customHeight="1">
      <c r="B1032" s="6"/>
      <c r="C1032" s="7"/>
    </row>
    <row r="1033" spans="2:3" ht="22.5" customHeight="1">
      <c r="B1033" s="6"/>
      <c r="C1033" s="7"/>
    </row>
    <row r="1034" spans="2:3" ht="22.5" customHeight="1">
      <c r="B1034" s="6"/>
      <c r="C1034" s="7"/>
    </row>
    <row r="1035" spans="2:3" ht="22.5" customHeight="1">
      <c r="B1035" s="6"/>
      <c r="C1035" s="7"/>
    </row>
    <row r="1036" spans="2:3" ht="22.5" customHeight="1">
      <c r="B1036" s="6"/>
      <c r="C1036" s="7"/>
    </row>
    <row r="1037" spans="2:3" ht="22.5" customHeight="1">
      <c r="B1037" s="6"/>
      <c r="C1037" s="7"/>
    </row>
    <row r="1038" spans="2:3" ht="22.5" customHeight="1">
      <c r="B1038" s="6"/>
      <c r="C1038" s="7"/>
    </row>
    <row r="1039" spans="2:3" ht="22.5" customHeight="1">
      <c r="B1039" s="6"/>
      <c r="C1039" s="7"/>
    </row>
    <row r="1040" spans="2:3" ht="22.5" customHeight="1">
      <c r="B1040" s="6"/>
      <c r="C1040" s="7"/>
    </row>
    <row r="1041" spans="2:3" ht="22.5" customHeight="1">
      <c r="B1041" s="6"/>
      <c r="C1041" s="7"/>
    </row>
    <row r="1042" spans="2:3" ht="22.5" customHeight="1">
      <c r="B1042" s="6"/>
      <c r="C1042" s="7"/>
    </row>
    <row r="1043" spans="2:3" ht="22.5" customHeight="1">
      <c r="B1043" s="6"/>
      <c r="C1043" s="7"/>
    </row>
    <row r="1044" spans="2:3" ht="22.5" customHeight="1">
      <c r="B1044" s="6"/>
      <c r="C1044" s="7"/>
    </row>
    <row r="1045" spans="2:3" ht="22.5" customHeight="1">
      <c r="B1045" s="6"/>
      <c r="C1045" s="7"/>
    </row>
    <row r="1046" spans="2:3" ht="22.5" customHeight="1">
      <c r="B1046" s="6"/>
      <c r="C1046" s="7"/>
    </row>
    <row r="1047" spans="2:3" ht="22.5" customHeight="1">
      <c r="B1047" s="6"/>
      <c r="C1047" s="7"/>
    </row>
    <row r="1048" spans="2:3" ht="22.5" customHeight="1">
      <c r="B1048" s="6"/>
      <c r="C1048" s="7"/>
    </row>
    <row r="1049" spans="2:3" ht="22.5" customHeight="1">
      <c r="B1049" s="6"/>
      <c r="C1049" s="7"/>
    </row>
    <row r="1050" spans="2:3" ht="22.5" customHeight="1">
      <c r="B1050" s="6"/>
      <c r="C1050" s="7"/>
    </row>
    <row r="1051" spans="2:3" ht="22.5" customHeight="1">
      <c r="B1051" s="6"/>
      <c r="C1051" s="7"/>
    </row>
    <row r="1052" spans="2:3" ht="22.5" customHeight="1">
      <c r="B1052" s="6"/>
      <c r="C1052" s="7"/>
    </row>
    <row r="1053" spans="2:3" ht="22.5" customHeight="1">
      <c r="B1053" s="6"/>
      <c r="C1053" s="7"/>
    </row>
    <row r="1054" spans="2:3" ht="22.5" customHeight="1">
      <c r="B1054" s="6"/>
      <c r="C1054" s="7"/>
    </row>
    <row r="1055" spans="2:3" ht="22.5" customHeight="1">
      <c r="B1055" s="6"/>
      <c r="C1055" s="7"/>
    </row>
    <row r="1056" spans="2:3" ht="22.5" customHeight="1">
      <c r="B1056" s="6"/>
      <c r="C1056" s="7"/>
    </row>
    <row r="1057" spans="2:3" ht="22.5" customHeight="1">
      <c r="B1057" s="6"/>
      <c r="C1057" s="7"/>
    </row>
    <row r="1058" spans="2:3" ht="22.5" customHeight="1">
      <c r="B1058" s="6"/>
      <c r="C1058" s="7"/>
    </row>
    <row r="1059" spans="2:3" ht="22.5" customHeight="1">
      <c r="B1059" s="6"/>
      <c r="C1059" s="7"/>
    </row>
    <row r="1060" spans="2:3" ht="22.5" customHeight="1">
      <c r="B1060" s="6"/>
      <c r="C1060" s="7"/>
    </row>
    <row r="1061" spans="2:3" ht="22.5" customHeight="1">
      <c r="B1061" s="6"/>
      <c r="C1061" s="7"/>
    </row>
    <row r="1062" spans="2:3" ht="22.5" customHeight="1">
      <c r="B1062" s="6"/>
      <c r="C1062" s="7"/>
    </row>
    <row r="1063" spans="2:3" ht="22.5" customHeight="1">
      <c r="B1063" s="6"/>
      <c r="C1063" s="7"/>
    </row>
    <row r="1064" spans="2:3" ht="22.5" customHeight="1">
      <c r="B1064" s="6"/>
      <c r="C1064" s="7"/>
    </row>
    <row r="1065" spans="2:3" ht="22.5" customHeight="1">
      <c r="B1065" s="6"/>
      <c r="C1065" s="7"/>
    </row>
    <row r="1066" spans="2:3" ht="22.5" customHeight="1">
      <c r="B1066" s="6"/>
      <c r="C1066" s="7"/>
    </row>
    <row r="1067" spans="2:3" ht="22.5" customHeight="1">
      <c r="B1067" s="6"/>
      <c r="C1067" s="7"/>
    </row>
    <row r="1068" spans="2:3" ht="22.5" customHeight="1">
      <c r="B1068" s="6"/>
      <c r="C1068" s="7"/>
    </row>
    <row r="1069" spans="2:3" ht="22.5" customHeight="1">
      <c r="B1069" s="6"/>
      <c r="C1069" s="7"/>
    </row>
    <row r="1070" spans="2:3" ht="22.5" customHeight="1">
      <c r="B1070" s="6"/>
      <c r="C1070" s="7"/>
    </row>
    <row r="1071" spans="2:3" ht="22.5" customHeight="1">
      <c r="B1071" s="6"/>
      <c r="C1071" s="7"/>
    </row>
    <row r="1072" spans="2:3" ht="22.5" customHeight="1">
      <c r="B1072" s="6"/>
      <c r="C1072" s="7"/>
    </row>
    <row r="1073" spans="2:3" ht="22.5" customHeight="1">
      <c r="B1073" s="6"/>
      <c r="C1073" s="7"/>
    </row>
    <row r="1074" spans="2:3" ht="22.5" customHeight="1">
      <c r="B1074" s="6"/>
      <c r="C1074" s="7"/>
    </row>
    <row r="1075" spans="2:3" ht="22.5" customHeight="1">
      <c r="B1075" s="6"/>
      <c r="C1075" s="7"/>
    </row>
    <row r="1076" spans="2:3" ht="22.5" customHeight="1">
      <c r="B1076" s="6"/>
      <c r="C1076" s="7"/>
    </row>
    <row r="1077" spans="2:3" ht="22.5" customHeight="1">
      <c r="B1077" s="6"/>
      <c r="C1077" s="7"/>
    </row>
    <row r="1078" spans="2:3" ht="22.5" customHeight="1">
      <c r="B1078" s="6"/>
      <c r="C1078" s="7"/>
    </row>
    <row r="1079" spans="2:3" ht="22.5" customHeight="1">
      <c r="B1079" s="6"/>
      <c r="C1079" s="7"/>
    </row>
    <row r="1080" spans="2:3" ht="22.5" customHeight="1">
      <c r="B1080" s="6"/>
      <c r="C1080" s="7"/>
    </row>
    <row r="1081" spans="2:3" ht="22.5" customHeight="1">
      <c r="B1081" s="6"/>
      <c r="C1081" s="7"/>
    </row>
    <row r="1082" spans="2:3" ht="22.5" customHeight="1">
      <c r="B1082" s="6"/>
      <c r="C1082" s="7"/>
    </row>
    <row r="1083" spans="2:3" ht="22.5" customHeight="1">
      <c r="B1083" s="6"/>
      <c r="C1083" s="7"/>
    </row>
    <row r="1084" spans="2:3" ht="22.5" customHeight="1">
      <c r="B1084" s="6"/>
      <c r="C1084" s="7"/>
    </row>
    <row r="1085" spans="2:3" ht="22.5" customHeight="1">
      <c r="B1085" s="6"/>
      <c r="C1085" s="7"/>
    </row>
    <row r="1086" spans="2:3" ht="22.5" customHeight="1">
      <c r="B1086" s="6"/>
      <c r="C1086" s="7"/>
    </row>
    <row r="1087" spans="2:3" ht="22.5" customHeight="1">
      <c r="B1087" s="6"/>
      <c r="C1087" s="7"/>
    </row>
    <row r="1088" spans="2:3" ht="22.5" customHeight="1">
      <c r="B1088" s="6"/>
      <c r="C1088" s="7"/>
    </row>
    <row r="1089" spans="2:3" ht="22.5" customHeight="1">
      <c r="B1089" s="6"/>
      <c r="C1089" s="7"/>
    </row>
    <row r="1090" spans="2:3" ht="22.5" customHeight="1">
      <c r="B1090" s="6"/>
      <c r="C1090" s="7"/>
    </row>
    <row r="1091" spans="2:3" ht="22.5" customHeight="1">
      <c r="B1091" s="6"/>
      <c r="C1091" s="7"/>
    </row>
    <row r="1092" spans="2:3" ht="22.5" customHeight="1">
      <c r="B1092" s="6"/>
      <c r="C1092" s="7"/>
    </row>
    <row r="1093" spans="2:3" ht="22.5" customHeight="1">
      <c r="B1093" s="6"/>
      <c r="C1093" s="7"/>
    </row>
    <row r="1094" spans="2:3" ht="22.5" customHeight="1">
      <c r="B1094" s="6"/>
      <c r="C1094" s="7"/>
    </row>
    <row r="1095" spans="2:3" ht="22.5" customHeight="1">
      <c r="B1095" s="6"/>
      <c r="C1095" s="7"/>
    </row>
    <row r="1096" spans="2:3" ht="22.5" customHeight="1">
      <c r="B1096" s="6"/>
      <c r="C1096" s="7"/>
    </row>
    <row r="1097" spans="2:3" ht="22.5" customHeight="1">
      <c r="B1097" s="6"/>
      <c r="C1097" s="7"/>
    </row>
    <row r="1098" spans="2:3" ht="22.5" customHeight="1">
      <c r="B1098" s="6"/>
      <c r="C1098" s="7"/>
    </row>
    <row r="1099" spans="2:3" ht="22.5" customHeight="1">
      <c r="B1099" s="6"/>
      <c r="C1099" s="7"/>
    </row>
    <row r="1100" spans="2:3" ht="22.5" customHeight="1">
      <c r="B1100" s="6"/>
      <c r="C1100" s="7"/>
    </row>
    <row r="1101" spans="2:3" ht="22.5" customHeight="1">
      <c r="B1101" s="6"/>
      <c r="C1101" s="7"/>
    </row>
    <row r="1102" spans="2:3" ht="22.5" customHeight="1">
      <c r="B1102" s="6"/>
      <c r="C1102" s="7"/>
    </row>
    <row r="1103" spans="2:3" ht="22.5" customHeight="1">
      <c r="B1103" s="6"/>
      <c r="C1103" s="7"/>
    </row>
    <row r="1104" spans="2:3" ht="22.5" customHeight="1">
      <c r="B1104" s="6"/>
      <c r="C1104" s="7"/>
    </row>
    <row r="1105" spans="2:3" ht="22.5" customHeight="1">
      <c r="B1105" s="6"/>
      <c r="C1105" s="7"/>
    </row>
    <row r="1106" spans="2:3" ht="22.5" customHeight="1">
      <c r="B1106" s="6"/>
      <c r="C1106" s="7"/>
    </row>
    <row r="1107" spans="2:3" ht="22.5" customHeight="1">
      <c r="B1107" s="6"/>
      <c r="C1107" s="7"/>
    </row>
    <row r="1108" spans="2:3" ht="22.5" customHeight="1">
      <c r="B1108" s="6"/>
      <c r="C1108" s="7"/>
    </row>
    <row r="1109" spans="2:3" ht="22.5" customHeight="1">
      <c r="B1109" s="6"/>
      <c r="C1109" s="7"/>
    </row>
    <row r="1110" spans="2:3" ht="22.5" customHeight="1">
      <c r="B1110" s="6"/>
      <c r="C1110" s="7"/>
    </row>
    <row r="1111" spans="2:3" ht="22.5" customHeight="1">
      <c r="B1111" s="6"/>
      <c r="C1111" s="7"/>
    </row>
    <row r="1112" spans="2:3" ht="22.5" customHeight="1">
      <c r="B1112" s="6"/>
      <c r="C1112" s="7"/>
    </row>
    <row r="1113" spans="2:3" ht="22.5" customHeight="1">
      <c r="B1113" s="6"/>
      <c r="C1113" s="7"/>
    </row>
    <row r="1114" spans="2:3" ht="22.5" customHeight="1">
      <c r="B1114" s="6"/>
      <c r="C1114" s="7"/>
    </row>
    <row r="1115" spans="2:3" ht="22.5" customHeight="1">
      <c r="B1115" s="6"/>
      <c r="C1115" s="7"/>
    </row>
    <row r="1116" spans="2:3" ht="22.5" customHeight="1">
      <c r="B1116" s="6"/>
      <c r="C1116" s="7"/>
    </row>
    <row r="1117" spans="2:3" ht="22.5" customHeight="1">
      <c r="B1117" s="6"/>
      <c r="C1117" s="7"/>
    </row>
    <row r="1118" spans="2:3" ht="22.5" customHeight="1">
      <c r="B1118" s="6"/>
      <c r="C1118" s="7"/>
    </row>
    <row r="1119" spans="2:3" ht="22.5" customHeight="1">
      <c r="B1119" s="6"/>
      <c r="C1119" s="7"/>
    </row>
    <row r="1120" spans="2:3" ht="22.5" customHeight="1">
      <c r="B1120" s="6"/>
      <c r="C1120" s="7"/>
    </row>
    <row r="1121" spans="2:3" ht="22.5" customHeight="1">
      <c r="B1121" s="6"/>
      <c r="C1121" s="7"/>
    </row>
    <row r="1122" spans="2:3" ht="22.5" customHeight="1">
      <c r="B1122" s="6"/>
      <c r="C1122" s="7"/>
    </row>
    <row r="1123" spans="2:3" ht="22.5" customHeight="1">
      <c r="B1123" s="6"/>
      <c r="C1123" s="7"/>
    </row>
    <row r="1124" spans="2:3" ht="22.5" customHeight="1">
      <c r="B1124" s="6"/>
      <c r="C1124" s="7"/>
    </row>
    <row r="1125" spans="2:3" ht="22.5" customHeight="1">
      <c r="B1125" s="6"/>
      <c r="C1125" s="7"/>
    </row>
    <row r="1126" spans="2:3" ht="22.5" customHeight="1">
      <c r="B1126" s="6"/>
      <c r="C1126" s="7"/>
    </row>
    <row r="1127" spans="2:3" ht="22.5" customHeight="1">
      <c r="B1127" s="6"/>
      <c r="C1127" s="7"/>
    </row>
    <row r="1128" spans="2:3" ht="22.5" customHeight="1">
      <c r="B1128" s="6"/>
      <c r="C1128" s="7"/>
    </row>
    <row r="1129" spans="2:3" ht="22.5" customHeight="1">
      <c r="B1129" s="6"/>
      <c r="C1129" s="7"/>
    </row>
    <row r="1130" spans="2:3" ht="22.5" customHeight="1">
      <c r="B1130" s="6"/>
      <c r="C1130" s="7"/>
    </row>
    <row r="1131" spans="2:3" ht="22.5" customHeight="1">
      <c r="B1131" s="6"/>
      <c r="C1131" s="7"/>
    </row>
    <row r="1132" spans="2:3" ht="22.5" customHeight="1">
      <c r="B1132" s="6"/>
      <c r="C1132" s="7"/>
    </row>
    <row r="1133" spans="2:3" ht="22.5" customHeight="1">
      <c r="B1133" s="6"/>
      <c r="C1133" s="7"/>
    </row>
    <row r="1134" spans="2:3" ht="22.5" customHeight="1">
      <c r="B1134" s="6"/>
      <c r="C1134" s="7"/>
    </row>
    <row r="1135" spans="2:3" ht="22.5" customHeight="1">
      <c r="B1135" s="6"/>
      <c r="C1135" s="7"/>
    </row>
    <row r="1136" spans="2:3" ht="22.5" customHeight="1">
      <c r="B1136" s="6"/>
      <c r="C1136" s="7"/>
    </row>
    <row r="1137" spans="2:3" ht="22.5" customHeight="1">
      <c r="B1137" s="6"/>
      <c r="C1137" s="7"/>
    </row>
    <row r="1138" spans="2:3" ht="22.5" customHeight="1">
      <c r="B1138" s="6"/>
      <c r="C1138" s="7"/>
    </row>
    <row r="1139" spans="2:3" ht="22.5" customHeight="1">
      <c r="B1139" s="6"/>
      <c r="C1139" s="7"/>
    </row>
    <row r="1140" spans="2:3" ht="22.5" customHeight="1">
      <c r="B1140" s="6"/>
      <c r="C1140" s="7"/>
    </row>
    <row r="1141" spans="2:3" ht="22.5" customHeight="1">
      <c r="B1141" s="6"/>
      <c r="C1141" s="7"/>
    </row>
    <row r="1142" spans="2:3" ht="22.5" customHeight="1">
      <c r="B1142" s="6"/>
      <c r="C1142" s="7"/>
    </row>
    <row r="1143" spans="2:3" ht="22.5" customHeight="1">
      <c r="B1143" s="6"/>
      <c r="C1143" s="7"/>
    </row>
    <row r="1144" spans="2:3" ht="22.5" customHeight="1">
      <c r="B1144" s="6"/>
      <c r="C1144" s="7"/>
    </row>
    <row r="1145" spans="2:3" ht="22.5" customHeight="1">
      <c r="B1145" s="6"/>
      <c r="C1145" s="7"/>
    </row>
    <row r="1146" spans="2:3" ht="22.5" customHeight="1">
      <c r="B1146" s="6"/>
      <c r="C1146" s="7"/>
    </row>
    <row r="1147" spans="2:3" ht="22.5" customHeight="1">
      <c r="B1147" s="6"/>
      <c r="C1147" s="7"/>
    </row>
    <row r="1148" spans="2:3" ht="22.5" customHeight="1">
      <c r="B1148" s="6"/>
      <c r="C1148" s="7"/>
    </row>
    <row r="1149" spans="2:3" ht="22.5" customHeight="1">
      <c r="B1149" s="6"/>
      <c r="C1149" s="7"/>
    </row>
    <row r="1150" spans="2:3" ht="22.5" customHeight="1">
      <c r="B1150" s="6"/>
      <c r="C1150" s="7"/>
    </row>
    <row r="1151" spans="2:3" ht="22.5" customHeight="1">
      <c r="B1151" s="6"/>
      <c r="C1151" s="7"/>
    </row>
    <row r="1152" spans="2:3" ht="22.5" customHeight="1">
      <c r="B1152" s="6"/>
      <c r="C1152" s="7"/>
    </row>
    <row r="1153" spans="2:3" ht="22.5" customHeight="1">
      <c r="B1153" s="6"/>
      <c r="C1153" s="7"/>
    </row>
    <row r="1154" spans="2:3" ht="22.5" customHeight="1">
      <c r="B1154" s="6"/>
      <c r="C1154" s="7"/>
    </row>
    <row r="1155" spans="2:3" ht="22.5" customHeight="1">
      <c r="B1155" s="6"/>
      <c r="C1155" s="7"/>
    </row>
    <row r="1156" spans="2:3" ht="22.5" customHeight="1">
      <c r="B1156" s="6"/>
      <c r="C1156" s="7"/>
    </row>
    <row r="1157" spans="2:3" ht="22.5" customHeight="1">
      <c r="B1157" s="6"/>
      <c r="C1157" s="7"/>
    </row>
    <row r="1158" spans="2:3" ht="22.5" customHeight="1">
      <c r="B1158" s="6"/>
      <c r="C1158" s="7"/>
    </row>
    <row r="1159" spans="2:3" ht="22.5" customHeight="1">
      <c r="B1159" s="6"/>
      <c r="C1159" s="7"/>
    </row>
    <row r="1160" spans="2:3" ht="22.5" customHeight="1">
      <c r="B1160" s="6"/>
      <c r="C1160" s="7"/>
    </row>
    <row r="1161" spans="2:3" ht="22.5" customHeight="1">
      <c r="B1161" s="6"/>
      <c r="C1161" s="7"/>
    </row>
    <row r="1162" spans="2:3" ht="22.5" customHeight="1">
      <c r="B1162" s="6"/>
      <c r="C1162" s="7"/>
    </row>
    <row r="1163" spans="2:3" ht="22.5" customHeight="1">
      <c r="B1163" s="6"/>
      <c r="C1163" s="7"/>
    </row>
    <row r="1164" spans="2:3" ht="22.5" customHeight="1">
      <c r="B1164" s="6"/>
      <c r="C1164" s="7"/>
    </row>
    <row r="1165" spans="2:3" ht="22.5" customHeight="1">
      <c r="B1165" s="6"/>
      <c r="C1165" s="7"/>
    </row>
    <row r="1166" spans="2:3" ht="22.5" customHeight="1">
      <c r="B1166" s="6"/>
      <c r="C1166" s="7"/>
    </row>
    <row r="1167" spans="2:3" ht="22.5" customHeight="1">
      <c r="B1167" s="6"/>
      <c r="C1167" s="7"/>
    </row>
    <row r="1168" spans="2:3" ht="22.5" customHeight="1">
      <c r="B1168" s="6"/>
      <c r="C1168" s="7"/>
    </row>
    <row r="1169" spans="2:3" ht="22.5" customHeight="1">
      <c r="B1169" s="6"/>
      <c r="C1169" s="7"/>
    </row>
    <row r="1170" spans="2:3" ht="22.5" customHeight="1">
      <c r="B1170" s="6"/>
      <c r="C1170" s="7"/>
    </row>
    <row r="1171" spans="2:3" ht="22.5" customHeight="1">
      <c r="B1171" s="6"/>
      <c r="C1171" s="7"/>
    </row>
    <row r="1172" spans="2:3" ht="22.5" customHeight="1">
      <c r="B1172" s="6"/>
      <c r="C1172" s="7"/>
    </row>
    <row r="1173" spans="2:3" ht="22.5" customHeight="1">
      <c r="B1173" s="6"/>
      <c r="C1173" s="7"/>
    </row>
    <row r="1174" spans="2:3" ht="22.5" customHeight="1">
      <c r="B1174" s="6"/>
      <c r="C1174" s="7"/>
    </row>
    <row r="1175" spans="2:3" ht="22.5" customHeight="1">
      <c r="B1175" s="6"/>
      <c r="C1175" s="7"/>
    </row>
    <row r="1176" spans="2:3" ht="22.5" customHeight="1">
      <c r="B1176" s="6"/>
      <c r="C1176" s="7"/>
    </row>
    <row r="1177" spans="2:3" ht="22.5" customHeight="1">
      <c r="B1177" s="6"/>
      <c r="C1177" s="7"/>
    </row>
    <row r="1178" spans="2:3" ht="22.5" customHeight="1">
      <c r="B1178" s="6"/>
      <c r="C1178" s="7"/>
    </row>
    <row r="1179" spans="2:3" ht="22.5" customHeight="1">
      <c r="B1179" s="6"/>
      <c r="C1179" s="7"/>
    </row>
    <row r="1180" spans="2:3" ht="22.5" customHeight="1">
      <c r="B1180" s="6"/>
      <c r="C1180" s="7"/>
    </row>
    <row r="1181" spans="2:3" ht="22.5" customHeight="1">
      <c r="B1181" s="6"/>
      <c r="C1181" s="7"/>
    </row>
    <row r="1182" spans="2:3" ht="22.5" customHeight="1">
      <c r="B1182" s="6"/>
      <c r="C1182" s="7"/>
    </row>
    <row r="1183" spans="2:3" ht="22.5" customHeight="1">
      <c r="B1183" s="6"/>
      <c r="C1183" s="7"/>
    </row>
    <row r="1184" spans="2:3" ht="22.5" customHeight="1">
      <c r="B1184" s="6"/>
      <c r="C1184" s="7"/>
    </row>
    <row r="1185" spans="2:3" ht="22.5" customHeight="1">
      <c r="B1185" s="6"/>
      <c r="C1185" s="7"/>
    </row>
    <row r="1186" spans="2:3" ht="22.5" customHeight="1">
      <c r="B1186" s="6"/>
      <c r="C1186" s="7"/>
    </row>
    <row r="1187" spans="2:3" ht="22.5" customHeight="1">
      <c r="B1187" s="6"/>
      <c r="C1187" s="7"/>
    </row>
    <row r="1188" spans="2:3" ht="22.5" customHeight="1">
      <c r="B1188" s="6"/>
      <c r="C1188" s="7"/>
    </row>
    <row r="1189" spans="2:3" ht="22.5" customHeight="1">
      <c r="B1189" s="6"/>
      <c r="C1189" s="7"/>
    </row>
    <row r="1190" spans="2:3" ht="22.5" customHeight="1">
      <c r="B1190" s="6"/>
      <c r="C1190" s="7"/>
    </row>
    <row r="1191" spans="2:3" ht="22.5" customHeight="1">
      <c r="B1191" s="6"/>
      <c r="C1191" s="7"/>
    </row>
    <row r="1192" spans="2:3" ht="22.5" customHeight="1">
      <c r="B1192" s="6"/>
      <c r="C1192" s="7"/>
    </row>
    <row r="1193" spans="2:3" ht="22.5" customHeight="1">
      <c r="B1193" s="6"/>
      <c r="C1193" s="7"/>
    </row>
    <row r="1194" spans="2:3" ht="22.5" customHeight="1">
      <c r="B1194" s="6"/>
      <c r="C1194" s="7"/>
    </row>
    <row r="1195" spans="2:3" ht="22.5" customHeight="1">
      <c r="B1195" s="6"/>
      <c r="C1195" s="7"/>
    </row>
    <row r="1196" spans="2:3" ht="22.5" customHeight="1">
      <c r="B1196" s="6"/>
      <c r="C1196" s="7"/>
    </row>
    <row r="1197" spans="2:3" ht="22.5" customHeight="1">
      <c r="B1197" s="6"/>
      <c r="C1197" s="7"/>
    </row>
    <row r="1198" spans="2:3" ht="22.5" customHeight="1">
      <c r="B1198" s="6"/>
      <c r="C1198" s="7"/>
    </row>
    <row r="1199" spans="2:3" ht="22.5" customHeight="1">
      <c r="B1199" s="6"/>
      <c r="C1199" s="7"/>
    </row>
    <row r="1200" spans="2:3" ht="22.5" customHeight="1">
      <c r="B1200" s="6"/>
      <c r="C1200" s="7"/>
    </row>
    <row r="1201" spans="2:3" ht="22.5" customHeight="1">
      <c r="B1201" s="6"/>
      <c r="C1201" s="7"/>
    </row>
    <row r="1202" spans="2:3" ht="22.5" customHeight="1">
      <c r="B1202" s="6"/>
      <c r="C1202" s="7"/>
    </row>
    <row r="1203" spans="2:3" ht="22.5" customHeight="1">
      <c r="B1203" s="6"/>
      <c r="C1203" s="7"/>
    </row>
    <row r="1204" spans="2:3" ht="22.5" customHeight="1">
      <c r="B1204" s="6"/>
      <c r="C1204" s="7"/>
    </row>
    <row r="1205" spans="2:3" ht="22.5" customHeight="1">
      <c r="B1205" s="6"/>
      <c r="C1205" s="7"/>
    </row>
    <row r="1206" spans="2:3" ht="22.5" customHeight="1">
      <c r="B1206" s="6"/>
      <c r="C1206" s="7"/>
    </row>
    <row r="1207" spans="2:3" ht="22.5" customHeight="1">
      <c r="B1207" s="6"/>
      <c r="C1207" s="7"/>
    </row>
    <row r="1208" spans="2:3" ht="22.5" customHeight="1">
      <c r="B1208" s="6"/>
      <c r="C1208" s="7"/>
    </row>
    <row r="1209" spans="2:3" ht="22.5" customHeight="1">
      <c r="B1209" s="6"/>
      <c r="C1209" s="7"/>
    </row>
    <row r="1210" spans="2:3" ht="22.5" customHeight="1">
      <c r="B1210" s="6"/>
      <c r="C1210" s="7"/>
    </row>
    <row r="1211" spans="2:3" ht="22.5" customHeight="1">
      <c r="B1211" s="6"/>
      <c r="C1211" s="7"/>
    </row>
    <row r="1212" spans="2:3" ht="22.5" customHeight="1">
      <c r="B1212" s="6"/>
      <c r="C1212" s="7"/>
    </row>
    <row r="1213" spans="2:3" ht="22.5" customHeight="1">
      <c r="B1213" s="6"/>
      <c r="C1213" s="7"/>
    </row>
    <row r="1214" spans="2:3" ht="22.5" customHeight="1">
      <c r="B1214" s="6"/>
      <c r="C1214" s="7"/>
    </row>
    <row r="1215" spans="2:3" ht="22.5" customHeight="1">
      <c r="B1215" s="6"/>
      <c r="C1215" s="7"/>
    </row>
    <row r="1216" spans="2:3" ht="22.5" customHeight="1">
      <c r="B1216" s="6"/>
      <c r="C1216" s="7"/>
    </row>
    <row r="1217" spans="2:3" ht="22.5" customHeight="1">
      <c r="B1217" s="6"/>
      <c r="C1217" s="7"/>
    </row>
    <row r="1218" spans="2:3" ht="22.5" customHeight="1">
      <c r="B1218" s="6"/>
      <c r="C1218" s="7"/>
    </row>
    <row r="1219" spans="2:3" ht="22.5" customHeight="1">
      <c r="B1219" s="6"/>
      <c r="C1219" s="7"/>
    </row>
    <row r="1220" spans="2:3" ht="22.5" customHeight="1">
      <c r="B1220" s="6"/>
      <c r="C1220" s="7"/>
    </row>
    <row r="1221" spans="2:3" ht="22.5" customHeight="1">
      <c r="B1221" s="6"/>
      <c r="C1221" s="7"/>
    </row>
    <row r="1222" spans="2:3" ht="22.5" customHeight="1">
      <c r="B1222" s="6"/>
      <c r="C1222" s="7"/>
    </row>
    <row r="1223" spans="2:3" ht="22.5" customHeight="1">
      <c r="B1223" s="6"/>
      <c r="C1223" s="7"/>
    </row>
    <row r="1224" spans="2:3" ht="22.5" customHeight="1">
      <c r="B1224" s="6"/>
      <c r="C1224" s="7"/>
    </row>
    <row r="1225" spans="2:3" ht="22.5" customHeight="1">
      <c r="B1225" s="6"/>
      <c r="C1225" s="7"/>
    </row>
    <row r="1226" spans="2:3" ht="22.5" customHeight="1">
      <c r="B1226" s="6"/>
      <c r="C1226" s="7"/>
    </row>
    <row r="1227" spans="2:3" ht="22.5" customHeight="1">
      <c r="B1227" s="6"/>
      <c r="C1227" s="7"/>
    </row>
    <row r="1228" spans="2:3" ht="22.5" customHeight="1">
      <c r="B1228" s="6"/>
      <c r="C1228" s="7"/>
    </row>
    <row r="1229" spans="2:3" ht="22.5" customHeight="1">
      <c r="B1229" s="6"/>
      <c r="C1229" s="7"/>
    </row>
    <row r="1230" spans="2:3" ht="22.5" customHeight="1">
      <c r="B1230" s="6"/>
      <c r="C1230" s="7"/>
    </row>
    <row r="1231" spans="2:3" ht="22.5" customHeight="1">
      <c r="B1231" s="6"/>
      <c r="C1231" s="7"/>
    </row>
    <row r="1232" spans="2:3" ht="22.5" customHeight="1">
      <c r="B1232" s="6"/>
      <c r="C1232" s="7"/>
    </row>
    <row r="1233" spans="2:3" ht="22.5" customHeight="1">
      <c r="B1233" s="6"/>
      <c r="C1233" s="7"/>
    </row>
    <row r="1234" spans="2:3" ht="22.5" customHeight="1">
      <c r="B1234" s="6"/>
      <c r="C1234" s="7"/>
    </row>
    <row r="1235" spans="2:3" ht="22.5" customHeight="1">
      <c r="B1235" s="6"/>
      <c r="C1235" s="7"/>
    </row>
    <row r="1236" spans="2:3" ht="22.5" customHeight="1">
      <c r="B1236" s="6"/>
      <c r="C1236" s="7"/>
    </row>
    <row r="1237" spans="2:3" ht="22.5" customHeight="1">
      <c r="B1237" s="6"/>
      <c r="C1237" s="7"/>
    </row>
    <row r="1238" spans="2:3" ht="22.5" customHeight="1">
      <c r="B1238" s="6"/>
      <c r="C1238" s="7"/>
    </row>
    <row r="1239" spans="2:3" ht="22.5" customHeight="1">
      <c r="B1239" s="6"/>
      <c r="C1239" s="7"/>
    </row>
    <row r="1240" spans="2:3" ht="22.5" customHeight="1">
      <c r="B1240" s="6"/>
      <c r="C1240" s="7"/>
    </row>
    <row r="1241" spans="2:3" ht="22.5" customHeight="1">
      <c r="B1241" s="6"/>
      <c r="C1241" s="7"/>
    </row>
    <row r="1242" spans="2:3" ht="22.5" customHeight="1">
      <c r="B1242" s="6"/>
      <c r="C1242" s="7"/>
    </row>
    <row r="1243" spans="2:3" ht="22.5" customHeight="1">
      <c r="B1243" s="6"/>
      <c r="C1243" s="7"/>
    </row>
    <row r="1244" spans="2:3" ht="22.5" customHeight="1">
      <c r="B1244" s="6"/>
      <c r="C1244" s="7"/>
    </row>
    <row r="1245" spans="2:3" ht="22.5" customHeight="1">
      <c r="B1245" s="6"/>
      <c r="C1245" s="7"/>
    </row>
    <row r="1246" spans="2:3" ht="22.5" customHeight="1">
      <c r="B1246" s="6"/>
      <c r="C1246" s="7"/>
    </row>
    <row r="1247" spans="2:3" ht="22.5" customHeight="1">
      <c r="B1247" s="6"/>
      <c r="C1247" s="7"/>
    </row>
    <row r="1248" spans="2:3" ht="22.5" customHeight="1">
      <c r="B1248" s="6"/>
      <c r="C1248" s="7"/>
    </row>
    <row r="1249" spans="2:3" ht="22.5" customHeight="1">
      <c r="B1249" s="6"/>
      <c r="C1249" s="7"/>
    </row>
    <row r="1250" spans="2:3" ht="22.5" customHeight="1">
      <c r="B1250" s="6"/>
      <c r="C1250" s="7"/>
    </row>
    <row r="1251" spans="2:3" ht="22.5" customHeight="1">
      <c r="B1251" s="6"/>
      <c r="C1251" s="7"/>
    </row>
    <row r="1252" spans="2:3" ht="22.5" customHeight="1">
      <c r="B1252" s="6"/>
      <c r="C1252" s="7"/>
    </row>
    <row r="1253" spans="2:3" ht="22.5" customHeight="1">
      <c r="B1253" s="6"/>
      <c r="C1253" s="7"/>
    </row>
    <row r="1254" spans="2:3" ht="22.5" customHeight="1">
      <c r="B1254" s="6"/>
      <c r="C1254" s="7"/>
    </row>
    <row r="1255" spans="2:3" ht="22.5" customHeight="1">
      <c r="B1255" s="6"/>
      <c r="C1255" s="7"/>
    </row>
    <row r="1256" spans="2:3" ht="22.5" customHeight="1">
      <c r="B1256" s="6"/>
      <c r="C1256" s="7"/>
    </row>
    <row r="1257" spans="2:3" ht="22.5" customHeight="1">
      <c r="B1257" s="6"/>
      <c r="C1257" s="7"/>
    </row>
    <row r="1258" spans="2:3" ht="22.5" customHeight="1">
      <c r="B1258" s="6"/>
      <c r="C1258" s="7"/>
    </row>
    <row r="1259" spans="2:3" ht="22.5" customHeight="1">
      <c r="B1259" s="6"/>
      <c r="C1259" s="7"/>
    </row>
    <row r="1260" spans="2:3" ht="22.5" customHeight="1">
      <c r="B1260" s="6"/>
      <c r="C1260" s="7"/>
    </row>
    <row r="1261" spans="2:3" ht="22.5" customHeight="1">
      <c r="B1261" s="6"/>
      <c r="C1261" s="7"/>
    </row>
    <row r="1262" spans="2:3" ht="22.5" customHeight="1">
      <c r="B1262" s="6"/>
      <c r="C1262" s="7"/>
    </row>
    <row r="1263" spans="2:3" ht="22.5" customHeight="1">
      <c r="B1263" s="6"/>
      <c r="C1263" s="7"/>
    </row>
    <row r="1264" spans="2:3" ht="22.5" customHeight="1">
      <c r="B1264" s="6"/>
      <c r="C1264" s="7"/>
    </row>
    <row r="1265" spans="2:3" ht="22.5" customHeight="1">
      <c r="B1265" s="6"/>
      <c r="C1265" s="7"/>
    </row>
    <row r="1266" spans="2:3" ht="22.5" customHeight="1">
      <c r="B1266" s="6"/>
      <c r="C1266" s="7"/>
    </row>
    <row r="1267" spans="2:3" ht="22.5" customHeight="1">
      <c r="B1267" s="6"/>
      <c r="C1267" s="7"/>
    </row>
    <row r="1268" spans="2:3" ht="22.5" customHeight="1">
      <c r="B1268" s="6"/>
      <c r="C1268" s="7"/>
    </row>
    <row r="1269" spans="2:3" ht="22.5" customHeight="1">
      <c r="B1269" s="6"/>
      <c r="C1269" s="7"/>
    </row>
    <row r="1270" spans="2:3" ht="22.5" customHeight="1">
      <c r="B1270" s="6"/>
      <c r="C1270" s="7"/>
    </row>
    <row r="1271" spans="2:3" ht="22.5" customHeight="1">
      <c r="B1271" s="6"/>
      <c r="C1271" s="7"/>
    </row>
    <row r="1272" spans="2:3" ht="22.5" customHeight="1">
      <c r="B1272" s="6"/>
      <c r="C1272" s="7"/>
    </row>
    <row r="1273" spans="2:3" ht="22.5" customHeight="1">
      <c r="B1273" s="6"/>
      <c r="C1273" s="7"/>
    </row>
    <row r="1274" spans="2:3" ht="22.5" customHeight="1">
      <c r="B1274" s="6"/>
      <c r="C1274" s="7"/>
    </row>
    <row r="1275" spans="2:3" ht="22.5" customHeight="1">
      <c r="B1275" s="6"/>
      <c r="C1275" s="7"/>
    </row>
    <row r="1276" spans="2:3" ht="22.5" customHeight="1">
      <c r="B1276" s="6"/>
      <c r="C1276" s="7"/>
    </row>
    <row r="1277" spans="2:3" ht="22.5" customHeight="1">
      <c r="B1277" s="6"/>
      <c r="C1277" s="7"/>
    </row>
    <row r="1278" spans="2:3" ht="22.5" customHeight="1">
      <c r="B1278" s="6"/>
      <c r="C1278" s="7"/>
    </row>
    <row r="1279" spans="2:3" ht="22.5" customHeight="1">
      <c r="B1279" s="6"/>
      <c r="C1279" s="7"/>
    </row>
    <row r="1280" spans="2:3" ht="22.5" customHeight="1">
      <c r="B1280" s="6"/>
      <c r="C1280" s="7"/>
    </row>
    <row r="1281" spans="2:3" ht="22.5" customHeight="1">
      <c r="B1281" s="6"/>
      <c r="C1281" s="7"/>
    </row>
    <row r="1282" spans="2:3" ht="22.5" customHeight="1">
      <c r="B1282" s="6"/>
      <c r="C1282" s="7"/>
    </row>
    <row r="1283" spans="2:3" ht="22.5" customHeight="1">
      <c r="B1283" s="6"/>
      <c r="C1283" s="7"/>
    </row>
    <row r="1284" spans="2:3" ht="22.5" customHeight="1">
      <c r="B1284" s="6"/>
      <c r="C1284" s="7"/>
    </row>
    <row r="1285" spans="2:3" ht="22.5" customHeight="1">
      <c r="B1285" s="6"/>
      <c r="C1285" s="7"/>
    </row>
    <row r="1286" spans="2:3" ht="22.5" customHeight="1">
      <c r="B1286" s="6"/>
      <c r="C1286" s="7"/>
    </row>
    <row r="1287" spans="2:3" ht="22.5" customHeight="1">
      <c r="B1287" s="6"/>
      <c r="C1287" s="7"/>
    </row>
    <row r="1288" spans="2:3" ht="22.5" customHeight="1">
      <c r="B1288" s="6"/>
      <c r="C1288" s="7"/>
    </row>
    <row r="1289" spans="2:3" ht="22.5" customHeight="1">
      <c r="B1289" s="6"/>
      <c r="C1289" s="7"/>
    </row>
    <row r="1290" spans="2:3" ht="22.5" customHeight="1">
      <c r="B1290" s="6"/>
      <c r="C1290" s="7"/>
    </row>
    <row r="1291" spans="2:3" ht="22.5" customHeight="1">
      <c r="B1291" s="6"/>
      <c r="C1291" s="7"/>
    </row>
    <row r="1292" spans="2:3" ht="22.5" customHeight="1">
      <c r="B1292" s="6"/>
      <c r="C1292" s="7"/>
    </row>
    <row r="1293" spans="2:3" ht="22.5" customHeight="1">
      <c r="B1293" s="6"/>
      <c r="C1293" s="7"/>
    </row>
    <row r="1294" spans="2:3" ht="22.5" customHeight="1">
      <c r="B1294" s="6"/>
      <c r="C1294" s="7"/>
    </row>
    <row r="1295" spans="2:3" ht="22.5" customHeight="1">
      <c r="B1295" s="6"/>
      <c r="C1295" s="7"/>
    </row>
    <row r="1296" spans="2:3" ht="22.5" customHeight="1">
      <c r="B1296" s="6"/>
      <c r="C1296" s="7"/>
    </row>
    <row r="1297" spans="2:3" ht="22.5" customHeight="1">
      <c r="B1297" s="6"/>
      <c r="C1297" s="7"/>
    </row>
    <row r="1298" spans="2:3" ht="22.5" customHeight="1">
      <c r="B1298" s="6"/>
      <c r="C1298" s="7"/>
    </row>
    <row r="1299" spans="2:3" ht="22.5" customHeight="1">
      <c r="B1299" s="6"/>
      <c r="C1299" s="7"/>
    </row>
    <row r="1300" spans="2:3" ht="22.5" customHeight="1">
      <c r="B1300" s="6"/>
      <c r="C1300" s="7"/>
    </row>
    <row r="1301" spans="2:3" ht="22.5" customHeight="1">
      <c r="B1301" s="6"/>
      <c r="C1301" s="7"/>
    </row>
    <row r="1302" spans="2:3" ht="22.5" customHeight="1">
      <c r="B1302" s="6"/>
      <c r="C1302" s="7"/>
    </row>
    <row r="1303" spans="2:3" ht="22.5" customHeight="1">
      <c r="B1303" s="6"/>
      <c r="C1303" s="7"/>
    </row>
    <row r="1304" spans="2:3" ht="22.5" customHeight="1">
      <c r="B1304" s="6"/>
      <c r="C1304" s="7"/>
    </row>
    <row r="1305" spans="2:3" ht="22.5" customHeight="1">
      <c r="B1305" s="6"/>
      <c r="C1305" s="7"/>
    </row>
    <row r="1306" spans="2:3" ht="22.5" customHeight="1">
      <c r="B1306" s="6"/>
      <c r="C1306" s="7"/>
    </row>
    <row r="1307" spans="2:3" ht="22.5" customHeight="1">
      <c r="B1307" s="6"/>
      <c r="C1307" s="7"/>
    </row>
    <row r="1308" spans="2:3" ht="22.5" customHeight="1">
      <c r="B1308" s="6"/>
      <c r="C1308" s="7"/>
    </row>
    <row r="1309" spans="2:3" ht="22.5" customHeight="1">
      <c r="B1309" s="6"/>
      <c r="C1309" s="7"/>
    </row>
    <row r="1310" spans="2:3" ht="22.5" customHeight="1">
      <c r="B1310" s="6"/>
      <c r="C1310" s="7"/>
    </row>
    <row r="1311" spans="2:3" ht="22.5" customHeight="1">
      <c r="B1311" s="6"/>
      <c r="C1311" s="7"/>
    </row>
    <row r="1312" spans="2:3" ht="22.5" customHeight="1">
      <c r="B1312" s="6"/>
      <c r="C1312" s="7"/>
    </row>
    <row r="1313" spans="2:3" ht="22.5" customHeight="1">
      <c r="B1313" s="6"/>
      <c r="C1313" s="7"/>
    </row>
    <row r="1314" spans="2:3" ht="22.5" customHeight="1">
      <c r="B1314" s="6"/>
      <c r="C1314" s="7"/>
    </row>
    <row r="1315" spans="2:3" ht="22.5" customHeight="1">
      <c r="B1315" s="6"/>
      <c r="C1315" s="7"/>
    </row>
    <row r="1316" spans="2:3" ht="22.5" customHeight="1">
      <c r="B1316" s="6"/>
      <c r="C1316" s="7"/>
    </row>
    <row r="1317" spans="2:3" ht="22.5" customHeight="1">
      <c r="B1317" s="6"/>
      <c r="C1317" s="7"/>
    </row>
    <row r="1318" spans="2:3" ht="22.5" customHeight="1">
      <c r="B1318" s="6"/>
      <c r="C1318" s="7"/>
    </row>
    <row r="1319" spans="2:3" ht="22.5" customHeight="1">
      <c r="B1319" s="6"/>
      <c r="C1319" s="7"/>
    </row>
    <row r="1320" spans="2:3" ht="22.5" customHeight="1">
      <c r="B1320" s="6"/>
      <c r="C1320" s="7"/>
    </row>
    <row r="1321" spans="2:3" ht="22.5" customHeight="1">
      <c r="B1321" s="6"/>
      <c r="C1321" s="7"/>
    </row>
    <row r="1322" spans="2:3" ht="22.5" customHeight="1">
      <c r="B1322" s="6"/>
      <c r="C1322" s="7"/>
    </row>
    <row r="1323" spans="2:3" ht="22.5" customHeight="1">
      <c r="B1323" s="6"/>
      <c r="C1323" s="7"/>
    </row>
    <row r="1324" spans="2:3" ht="22.5" customHeight="1">
      <c r="B1324" s="6"/>
      <c r="C1324" s="7"/>
    </row>
    <row r="1325" spans="2:3" ht="22.5" customHeight="1">
      <c r="B1325" s="6"/>
      <c r="C1325" s="7"/>
    </row>
    <row r="1326" spans="2:3" ht="22.5" customHeight="1">
      <c r="B1326" s="6"/>
      <c r="C1326" s="7"/>
    </row>
    <row r="1327" spans="2:3" ht="22.5" customHeight="1">
      <c r="B1327" s="6"/>
      <c r="C1327" s="7"/>
    </row>
    <row r="1328" spans="2:3" ht="22.5" customHeight="1">
      <c r="B1328" s="6"/>
      <c r="C1328" s="7"/>
    </row>
    <row r="1329" spans="2:3" ht="22.5" customHeight="1">
      <c r="B1329" s="6"/>
      <c r="C1329" s="7"/>
    </row>
    <row r="1330" spans="2:3" ht="22.5" customHeight="1">
      <c r="B1330" s="6"/>
      <c r="C1330" s="7"/>
    </row>
    <row r="1331" spans="2:3" ht="22.5" customHeight="1">
      <c r="B1331" s="6"/>
      <c r="C1331" s="7"/>
    </row>
    <row r="1332" spans="2:3" ht="22.5" customHeight="1">
      <c r="B1332" s="6"/>
      <c r="C1332" s="7"/>
    </row>
    <row r="1333" spans="2:3" ht="22.5" customHeight="1">
      <c r="B1333" s="6"/>
      <c r="C1333" s="7"/>
    </row>
    <row r="1334" spans="2:3" ht="22.5" customHeight="1">
      <c r="B1334" s="6"/>
      <c r="C1334" s="7"/>
    </row>
    <row r="1335" spans="2:3" ht="22.5" customHeight="1">
      <c r="B1335" s="6"/>
      <c r="C1335" s="7"/>
    </row>
    <row r="1336" spans="2:3" ht="22.5" customHeight="1">
      <c r="B1336" s="6"/>
      <c r="C1336" s="7"/>
    </row>
    <row r="1337" spans="2:3" ht="22.5" customHeight="1">
      <c r="B1337" s="6"/>
      <c r="C1337" s="7"/>
    </row>
    <row r="1338" spans="2:3" ht="22.5" customHeight="1">
      <c r="B1338" s="6"/>
      <c r="C1338" s="7"/>
    </row>
    <row r="1339" spans="2:3" ht="22.5" customHeight="1">
      <c r="B1339" s="6"/>
      <c r="C1339" s="7"/>
    </row>
    <row r="1340" spans="2:3" ht="22.5" customHeight="1">
      <c r="B1340" s="6"/>
      <c r="C1340" s="7"/>
    </row>
    <row r="1341" spans="2:3" ht="22.5" customHeight="1">
      <c r="B1341" s="6"/>
      <c r="C1341" s="7"/>
    </row>
    <row r="1342" spans="2:3" ht="22.5" customHeight="1">
      <c r="B1342" s="6"/>
      <c r="C1342" s="7"/>
    </row>
    <row r="1343" spans="2:3" ht="22.5" customHeight="1">
      <c r="B1343" s="6"/>
      <c r="C1343" s="7"/>
    </row>
    <row r="1344" spans="2:3" ht="22.5" customHeight="1">
      <c r="B1344" s="6"/>
      <c r="C1344" s="7"/>
    </row>
    <row r="1345" spans="2:3" ht="22.5" customHeight="1">
      <c r="B1345" s="6"/>
      <c r="C1345" s="7"/>
    </row>
    <row r="1346" spans="2:3" ht="22.5" customHeight="1">
      <c r="B1346" s="6"/>
      <c r="C1346" s="7"/>
    </row>
    <row r="1347" spans="2:3" ht="22.5" customHeight="1">
      <c r="B1347" s="6"/>
      <c r="C1347" s="7"/>
    </row>
    <row r="1348" spans="2:3" ht="22.5" customHeight="1">
      <c r="B1348" s="6"/>
      <c r="C1348" s="7"/>
    </row>
    <row r="1349" spans="2:3" ht="22.5" customHeight="1">
      <c r="B1349" s="6"/>
      <c r="C1349" s="7"/>
    </row>
    <row r="1350" spans="2:3" ht="22.5" customHeight="1">
      <c r="B1350" s="6"/>
      <c r="C1350" s="7"/>
    </row>
    <row r="1351" spans="2:3" ht="22.5" customHeight="1">
      <c r="B1351" s="6"/>
      <c r="C1351" s="7"/>
    </row>
    <row r="1352" spans="2:3" ht="22.5" customHeight="1">
      <c r="B1352" s="6"/>
      <c r="C1352" s="7"/>
    </row>
    <row r="1353" spans="2:3" ht="22.5" customHeight="1">
      <c r="B1353" s="6"/>
      <c r="C1353" s="7"/>
    </row>
    <row r="1354" spans="2:3" ht="22.5" customHeight="1">
      <c r="B1354" s="6"/>
      <c r="C1354" s="7"/>
    </row>
    <row r="1355" spans="2:3" ht="22.5" customHeight="1">
      <c r="B1355" s="6"/>
      <c r="C1355" s="7"/>
    </row>
    <row r="1356" spans="2:3" ht="22.5" customHeight="1">
      <c r="B1356" s="6"/>
      <c r="C1356" s="7"/>
    </row>
    <row r="1357" spans="2:3" ht="22.5" customHeight="1">
      <c r="B1357" s="6"/>
      <c r="C1357" s="7"/>
    </row>
    <row r="1358" spans="2:3" ht="22.5" customHeight="1">
      <c r="B1358" s="6"/>
      <c r="C1358" s="7"/>
    </row>
    <row r="1359" spans="2:3" ht="22.5" customHeight="1">
      <c r="B1359" s="6"/>
      <c r="C1359" s="7"/>
    </row>
    <row r="1360" spans="2:3" ht="22.5" customHeight="1">
      <c r="B1360" s="6"/>
      <c r="C1360" s="7"/>
    </row>
    <row r="1361" spans="2:3" ht="22.5" customHeight="1">
      <c r="B1361" s="6"/>
      <c r="C1361" s="7"/>
    </row>
    <row r="1362" spans="2:3" ht="22.5" customHeight="1">
      <c r="B1362" s="6"/>
      <c r="C1362" s="7"/>
    </row>
    <row r="1363" spans="2:3" ht="22.5" customHeight="1">
      <c r="B1363" s="6"/>
      <c r="C1363" s="7"/>
    </row>
    <row r="1364" spans="2:3" ht="22.5" customHeight="1">
      <c r="B1364" s="6"/>
      <c r="C1364" s="7"/>
    </row>
    <row r="1365" spans="2:3" ht="22.5" customHeight="1">
      <c r="B1365" s="6"/>
      <c r="C1365" s="7"/>
    </row>
    <row r="1366" spans="2:3" ht="22.5" customHeight="1">
      <c r="B1366" s="6"/>
      <c r="C1366" s="7"/>
    </row>
    <row r="1367" spans="2:3" ht="22.5" customHeight="1">
      <c r="B1367" s="6"/>
      <c r="C1367" s="7"/>
    </row>
    <row r="1368" spans="2:3" ht="22.5" customHeight="1">
      <c r="B1368" s="6"/>
      <c r="C1368" s="7"/>
    </row>
    <row r="1369" spans="2:3" ht="22.5" customHeight="1">
      <c r="B1369" s="6"/>
      <c r="C1369" s="7"/>
    </row>
    <row r="1370" spans="2:3" ht="22.5" customHeight="1">
      <c r="B1370" s="6"/>
      <c r="C1370" s="7"/>
    </row>
    <row r="1371" spans="2:3" ht="22.5" customHeight="1">
      <c r="B1371" s="6"/>
      <c r="C1371" s="7"/>
    </row>
    <row r="1372" spans="2:3" ht="22.5" customHeight="1">
      <c r="B1372" s="6"/>
      <c r="C1372" s="7"/>
    </row>
    <row r="1373" spans="2:3" ht="22.5" customHeight="1">
      <c r="B1373" s="6"/>
      <c r="C1373" s="7"/>
    </row>
    <row r="1374" spans="2:3" ht="22.5" customHeight="1">
      <c r="B1374" s="6"/>
      <c r="C1374" s="7"/>
    </row>
    <row r="1375" spans="2:3" ht="22.5" customHeight="1">
      <c r="B1375" s="6"/>
      <c r="C1375" s="7"/>
    </row>
    <row r="1376" spans="2:3" ht="22.5" customHeight="1">
      <c r="B1376" s="6"/>
      <c r="C1376" s="7"/>
    </row>
    <row r="1377" spans="2:3" ht="22.5" customHeight="1">
      <c r="B1377" s="6"/>
      <c r="C1377" s="7"/>
    </row>
    <row r="1378" spans="2:3" ht="22.5" customHeight="1">
      <c r="B1378" s="6"/>
      <c r="C1378" s="7"/>
    </row>
    <row r="1379" spans="2:3" ht="22.5" customHeight="1">
      <c r="B1379" s="6"/>
      <c r="C1379" s="7"/>
    </row>
    <row r="1380" spans="2:3" ht="22.5" customHeight="1">
      <c r="B1380" s="6"/>
      <c r="C1380" s="7"/>
    </row>
    <row r="1381" spans="2:3" ht="22.5" customHeight="1">
      <c r="B1381" s="6"/>
      <c r="C1381" s="7"/>
    </row>
    <row r="1382" spans="2:3" ht="22.5" customHeight="1">
      <c r="B1382" s="6"/>
      <c r="C1382" s="7"/>
    </row>
    <row r="1383" spans="2:3" ht="22.5" customHeight="1">
      <c r="B1383" s="6"/>
      <c r="C1383" s="7"/>
    </row>
    <row r="1384" spans="2:3" ht="22.5" customHeight="1">
      <c r="B1384" s="6"/>
      <c r="C1384" s="7"/>
    </row>
    <row r="1385" spans="2:3" ht="22.5" customHeight="1">
      <c r="B1385" s="6"/>
      <c r="C1385" s="7"/>
    </row>
    <row r="1386" spans="2:3" ht="22.5" customHeight="1">
      <c r="B1386" s="6"/>
      <c r="C1386" s="7"/>
    </row>
    <row r="1387" spans="2:3" ht="22.5" customHeight="1">
      <c r="B1387" s="6"/>
      <c r="C1387" s="7"/>
    </row>
    <row r="1388" spans="2:3" ht="22.5" customHeight="1">
      <c r="B1388" s="6"/>
      <c r="C1388" s="7"/>
    </row>
    <row r="1389" spans="2:3" ht="22.5" customHeight="1">
      <c r="B1389" s="6"/>
      <c r="C1389" s="7"/>
    </row>
    <row r="1390" spans="2:3" ht="22.5" customHeight="1">
      <c r="B1390" s="6"/>
      <c r="C1390" s="7"/>
    </row>
    <row r="1391" spans="2:3" ht="22.5" customHeight="1">
      <c r="B1391" s="6"/>
      <c r="C1391" s="7"/>
    </row>
    <row r="1392" spans="2:3" ht="22.5" customHeight="1">
      <c r="B1392" s="6"/>
      <c r="C1392" s="7"/>
    </row>
    <row r="1393" spans="2:3" ht="22.5" customHeight="1">
      <c r="B1393" s="6"/>
      <c r="C1393" s="7"/>
    </row>
    <row r="1394" spans="2:3" ht="22.5" customHeight="1">
      <c r="B1394" s="6"/>
      <c r="C1394" s="7"/>
    </row>
    <row r="1395" spans="2:3" ht="22.5" customHeight="1">
      <c r="B1395" s="6"/>
      <c r="C1395" s="7"/>
    </row>
    <row r="1396" spans="2:3" ht="22.5" customHeight="1">
      <c r="B1396" s="6"/>
      <c r="C1396" s="7"/>
    </row>
    <row r="1397" spans="2:3" ht="22.5" customHeight="1">
      <c r="B1397" s="6"/>
      <c r="C1397" s="7"/>
    </row>
    <row r="1398" spans="2:3" ht="22.5" customHeight="1">
      <c r="B1398" s="6"/>
      <c r="C1398" s="7"/>
    </row>
    <row r="1399" spans="2:3" ht="22.5" customHeight="1">
      <c r="B1399" s="6"/>
      <c r="C1399" s="7"/>
    </row>
    <row r="1400" spans="2:3" ht="22.5" customHeight="1">
      <c r="B1400" s="6"/>
      <c r="C1400" s="7"/>
    </row>
    <row r="1401" spans="2:3" ht="22.5" customHeight="1">
      <c r="B1401" s="6"/>
      <c r="C1401" s="7"/>
    </row>
    <row r="1402" spans="2:3" ht="22.5" customHeight="1">
      <c r="B1402" s="6"/>
      <c r="C1402" s="7"/>
    </row>
    <row r="1403" spans="2:3" ht="22.5" customHeight="1">
      <c r="B1403" s="6"/>
      <c r="C1403" s="7"/>
    </row>
    <row r="1404" spans="2:3" ht="22.5" customHeight="1">
      <c r="B1404" s="6"/>
      <c r="C1404" s="7"/>
    </row>
    <row r="1405" spans="2:3" ht="22.5" customHeight="1">
      <c r="B1405" s="6"/>
      <c r="C1405" s="7"/>
    </row>
    <row r="1406" spans="2:3" ht="22.5" customHeight="1">
      <c r="B1406" s="6"/>
      <c r="C1406" s="7"/>
    </row>
    <row r="1407" spans="2:3" ht="22.5" customHeight="1">
      <c r="B1407" s="6"/>
      <c r="C1407" s="7"/>
    </row>
    <row r="1408" spans="2:3" ht="22.5" customHeight="1">
      <c r="B1408" s="6"/>
      <c r="C1408" s="7"/>
    </row>
    <row r="1409" spans="2:3" ht="22.5" customHeight="1">
      <c r="B1409" s="6"/>
      <c r="C1409" s="7"/>
    </row>
    <row r="1410" spans="2:3" ht="22.5" customHeight="1">
      <c r="B1410" s="6"/>
      <c r="C1410" s="7"/>
    </row>
    <row r="1411" spans="2:3" ht="22.5" customHeight="1">
      <c r="B1411" s="6"/>
      <c r="C1411" s="7"/>
    </row>
    <row r="1412" spans="2:3" ht="22.5" customHeight="1">
      <c r="B1412" s="6"/>
      <c r="C1412" s="7"/>
    </row>
    <row r="1413" spans="2:3" ht="22.5" customHeight="1">
      <c r="B1413" s="6"/>
      <c r="C1413" s="7"/>
    </row>
    <row r="1414" spans="2:3" ht="22.5" customHeight="1">
      <c r="B1414" s="6"/>
      <c r="C1414" s="7"/>
    </row>
    <row r="1415" spans="2:3" ht="22.5" customHeight="1">
      <c r="B1415" s="6"/>
      <c r="C1415" s="7"/>
    </row>
    <row r="1416" spans="2:3" ht="22.5" customHeight="1">
      <c r="B1416" s="6"/>
      <c r="C1416" s="7"/>
    </row>
    <row r="1417" spans="2:3" ht="22.5" customHeight="1">
      <c r="B1417" s="6"/>
      <c r="C1417" s="7"/>
    </row>
    <row r="1418" spans="2:3" ht="22.5" customHeight="1">
      <c r="B1418" s="6"/>
      <c r="C1418" s="7"/>
    </row>
    <row r="1419" spans="2:3" ht="22.5" customHeight="1">
      <c r="B1419" s="6"/>
      <c r="C1419" s="7"/>
    </row>
    <row r="1420" spans="2:3" ht="22.5" customHeight="1">
      <c r="B1420" s="6"/>
      <c r="C1420" s="7"/>
    </row>
    <row r="1421" spans="2:3" ht="22.5" customHeight="1">
      <c r="B1421" s="6"/>
      <c r="C1421" s="7"/>
    </row>
    <row r="1422" spans="2:3" ht="22.5" customHeight="1">
      <c r="B1422" s="6"/>
      <c r="C1422" s="7"/>
    </row>
    <row r="1423" spans="2:3" ht="22.5" customHeight="1">
      <c r="B1423" s="6"/>
      <c r="C1423" s="7"/>
    </row>
    <row r="1424" spans="2:3" ht="22.5" customHeight="1">
      <c r="B1424" s="6"/>
      <c r="C1424" s="7"/>
    </row>
    <row r="1425" spans="2:3" ht="22.5" customHeight="1">
      <c r="B1425" s="6"/>
      <c r="C1425" s="7"/>
    </row>
    <row r="1426" spans="2:3" ht="22.5" customHeight="1">
      <c r="B1426" s="6"/>
      <c r="C1426" s="7"/>
    </row>
    <row r="1427" spans="2:3" ht="22.5" customHeight="1">
      <c r="B1427" s="6"/>
      <c r="C1427" s="7"/>
    </row>
    <row r="1428" spans="2:3" ht="22.5" customHeight="1">
      <c r="B1428" s="6"/>
      <c r="C1428" s="7"/>
    </row>
    <row r="1429" spans="2:3" ht="22.5" customHeight="1">
      <c r="B1429" s="6"/>
      <c r="C1429" s="7"/>
    </row>
    <row r="1430" spans="2:3" ht="22.5" customHeight="1">
      <c r="B1430" s="6"/>
      <c r="C1430" s="7"/>
    </row>
    <row r="1431" spans="2:3" ht="22.5" customHeight="1">
      <c r="B1431" s="6"/>
      <c r="C1431" s="7"/>
    </row>
    <row r="1432" spans="2:3" ht="22.5" customHeight="1">
      <c r="B1432" s="6"/>
      <c r="C1432" s="7"/>
    </row>
    <row r="1433" spans="2:3" ht="22.5" customHeight="1">
      <c r="B1433" s="6"/>
      <c r="C1433" s="7"/>
    </row>
    <row r="1434" spans="2:3" ht="22.5" customHeight="1">
      <c r="B1434" s="6"/>
      <c r="C1434" s="7"/>
    </row>
    <row r="1435" spans="2:3" ht="22.5" customHeight="1">
      <c r="B1435" s="6"/>
      <c r="C1435" s="7"/>
    </row>
    <row r="1436" spans="2:3" ht="22.5" customHeight="1">
      <c r="B1436" s="6"/>
      <c r="C1436" s="7"/>
    </row>
    <row r="1437" spans="2:3" ht="22.5" customHeight="1">
      <c r="B1437" s="6"/>
      <c r="C1437" s="7"/>
    </row>
    <row r="1438" spans="2:3" ht="22.5" customHeight="1">
      <c r="B1438" s="6"/>
      <c r="C1438" s="7"/>
    </row>
    <row r="1439" spans="2:3" ht="22.5" customHeight="1">
      <c r="B1439" s="6"/>
      <c r="C1439" s="7"/>
    </row>
    <row r="1440" spans="2:3" ht="22.5" customHeight="1">
      <c r="B1440" s="6"/>
      <c r="C1440" s="7"/>
    </row>
    <row r="1441" spans="2:3" ht="22.5" customHeight="1">
      <c r="B1441" s="6"/>
      <c r="C1441" s="7"/>
    </row>
    <row r="1442" spans="2:3" ht="22.5" customHeight="1">
      <c r="B1442" s="6"/>
      <c r="C1442" s="7"/>
    </row>
    <row r="1443" spans="2:3" ht="22.5" customHeight="1">
      <c r="B1443" s="6"/>
      <c r="C1443" s="7"/>
    </row>
    <row r="1444" spans="2:3" ht="22.5" customHeight="1">
      <c r="B1444" s="6"/>
      <c r="C1444" s="7"/>
    </row>
    <row r="1445" spans="2:3" ht="22.5" customHeight="1">
      <c r="B1445" s="6"/>
      <c r="C1445" s="7"/>
    </row>
    <row r="1446" spans="2:3" ht="22.5" customHeight="1">
      <c r="B1446" s="6"/>
      <c r="C1446" s="7"/>
    </row>
    <row r="1447" spans="2:3" ht="22.5" customHeight="1">
      <c r="B1447" s="6"/>
      <c r="C1447" s="7"/>
    </row>
    <row r="1448" spans="2:3" ht="22.5" customHeight="1">
      <c r="B1448" s="6"/>
      <c r="C1448" s="7"/>
    </row>
    <row r="1449" spans="2:3" ht="22.5" customHeight="1">
      <c r="B1449" s="6"/>
      <c r="C1449" s="7"/>
    </row>
    <row r="1450" spans="2:3" ht="22.5" customHeight="1">
      <c r="B1450" s="6"/>
      <c r="C1450" s="7"/>
    </row>
    <row r="1451" spans="2:3" ht="22.5" customHeight="1">
      <c r="B1451" s="6"/>
      <c r="C1451" s="7"/>
    </row>
    <row r="1452" spans="2:3" ht="22.5" customHeight="1">
      <c r="B1452" s="6"/>
      <c r="C1452" s="7"/>
    </row>
    <row r="1453" spans="2:3" ht="22.5" customHeight="1">
      <c r="B1453" s="6"/>
      <c r="C1453" s="7"/>
    </row>
    <row r="1454" spans="2:3" ht="22.5" customHeight="1">
      <c r="B1454" s="6"/>
      <c r="C1454" s="7"/>
    </row>
    <row r="1455" spans="2:3" ht="22.5" customHeight="1">
      <c r="B1455" s="6"/>
      <c r="C1455" s="7"/>
    </row>
    <row r="1456" spans="2:3" ht="22.5" customHeight="1">
      <c r="B1456" s="6"/>
      <c r="C1456" s="7"/>
    </row>
    <row r="1457" spans="2:3" ht="22.5" customHeight="1">
      <c r="B1457" s="6"/>
      <c r="C1457" s="7"/>
    </row>
    <row r="1458" spans="2:3" ht="22.5" customHeight="1">
      <c r="B1458" s="6"/>
      <c r="C1458" s="7"/>
    </row>
    <row r="1459" spans="2:3" ht="22.5" customHeight="1">
      <c r="B1459" s="6"/>
      <c r="C1459" s="7"/>
    </row>
    <row r="1460" spans="2:3" ht="22.5" customHeight="1">
      <c r="B1460" s="6"/>
      <c r="C1460" s="7"/>
    </row>
    <row r="1461" spans="2:3" ht="22.5" customHeight="1">
      <c r="B1461" s="6"/>
      <c r="C1461" s="7"/>
    </row>
    <row r="1462" spans="2:3" ht="22.5" customHeight="1">
      <c r="B1462" s="6"/>
      <c r="C1462" s="7"/>
    </row>
    <row r="1463" spans="2:3" ht="22.5" customHeight="1">
      <c r="B1463" s="6"/>
      <c r="C1463" s="7"/>
    </row>
    <row r="1464" spans="2:3" ht="22.5" customHeight="1">
      <c r="B1464" s="6"/>
      <c r="C1464" s="7"/>
    </row>
    <row r="1465" spans="2:3" ht="22.5" customHeight="1">
      <c r="B1465" s="6"/>
      <c r="C1465" s="7"/>
    </row>
    <row r="1466" spans="2:3" ht="22.5" customHeight="1">
      <c r="B1466" s="6"/>
      <c r="C1466" s="7"/>
    </row>
    <row r="1467" spans="2:3" ht="22.5" customHeight="1">
      <c r="B1467" s="6"/>
      <c r="C1467" s="7"/>
    </row>
    <row r="1468" spans="2:3" ht="22.5" customHeight="1">
      <c r="B1468" s="6"/>
      <c r="C1468" s="7"/>
    </row>
    <row r="1469" spans="2:3" ht="22.5" customHeight="1">
      <c r="B1469" s="6"/>
      <c r="C1469" s="7"/>
    </row>
    <row r="1470" spans="2:3" ht="22.5" customHeight="1">
      <c r="B1470" s="6"/>
      <c r="C1470" s="7"/>
    </row>
    <row r="1471" spans="2:3" ht="22.5" customHeight="1">
      <c r="B1471" s="6"/>
      <c r="C1471" s="7"/>
    </row>
    <row r="1472" spans="2:3" ht="22.5" customHeight="1">
      <c r="B1472" s="6"/>
      <c r="C1472" s="7"/>
    </row>
    <row r="1473" spans="2:3" ht="22.5" customHeight="1">
      <c r="B1473" s="6"/>
      <c r="C1473" s="7"/>
    </row>
    <row r="1474" spans="2:3" ht="22.5" customHeight="1">
      <c r="B1474" s="6"/>
      <c r="C1474" s="7"/>
    </row>
    <row r="1475" spans="2:3" ht="22.5" customHeight="1">
      <c r="B1475" s="6"/>
      <c r="C1475" s="7"/>
    </row>
    <row r="1476" spans="2:3" ht="22.5" customHeight="1">
      <c r="B1476" s="6"/>
      <c r="C1476" s="7"/>
    </row>
    <row r="1477" spans="2:3" ht="22.5" customHeight="1">
      <c r="B1477" s="6"/>
      <c r="C1477" s="7"/>
    </row>
    <row r="1478" spans="2:3" ht="22.5" customHeight="1">
      <c r="B1478" s="6"/>
      <c r="C1478" s="7"/>
    </row>
    <row r="1479" spans="2:3" ht="22.5" customHeight="1">
      <c r="B1479" s="6"/>
      <c r="C1479" s="7"/>
    </row>
    <row r="1480" spans="2:3" ht="22.5" customHeight="1">
      <c r="B1480" s="6"/>
      <c r="C1480" s="7"/>
    </row>
    <row r="1481" spans="2:3" ht="22.5" customHeight="1">
      <c r="B1481" s="6"/>
      <c r="C1481" s="7"/>
    </row>
    <row r="1482" spans="2:3" ht="22.5" customHeight="1">
      <c r="B1482" s="6"/>
      <c r="C1482" s="7"/>
    </row>
    <row r="1483" spans="2:3" ht="22.5" customHeight="1">
      <c r="B1483" s="6"/>
      <c r="C1483" s="7"/>
    </row>
    <row r="1484" spans="2:3" ht="22.5" customHeight="1">
      <c r="B1484" s="6"/>
      <c r="C1484" s="7"/>
    </row>
    <row r="1485" spans="2:3" ht="22.5" customHeight="1">
      <c r="B1485" s="6"/>
      <c r="C1485" s="7"/>
    </row>
    <row r="1486" spans="2:3" ht="22.5" customHeight="1">
      <c r="B1486" s="6"/>
      <c r="C1486" s="7"/>
    </row>
    <row r="1487" spans="2:3" ht="22.5" customHeight="1">
      <c r="B1487" s="6"/>
      <c r="C1487" s="7"/>
    </row>
    <row r="1488" spans="2:3" ht="22.5" customHeight="1">
      <c r="B1488" s="6"/>
      <c r="C1488" s="7"/>
    </row>
    <row r="1489" spans="2:3" ht="22.5" customHeight="1">
      <c r="B1489" s="6"/>
      <c r="C1489" s="7"/>
    </row>
    <row r="1490" spans="2:3" ht="22.5" customHeight="1">
      <c r="B1490" s="6"/>
      <c r="C1490" s="7"/>
    </row>
    <row r="1491" spans="2:3" ht="22.5" customHeight="1">
      <c r="B1491" s="6"/>
      <c r="C1491" s="7"/>
    </row>
    <row r="1492" spans="2:3" ht="22.5" customHeight="1">
      <c r="B1492" s="6"/>
      <c r="C1492" s="7"/>
    </row>
    <row r="1493" spans="2:3" ht="22.5" customHeight="1">
      <c r="B1493" s="6"/>
      <c r="C1493" s="7"/>
    </row>
    <row r="1494" spans="2:3" ht="22.5" customHeight="1">
      <c r="B1494" s="6"/>
      <c r="C1494" s="7"/>
    </row>
    <row r="1495" spans="2:3" ht="22.5" customHeight="1">
      <c r="B1495" s="6"/>
      <c r="C1495" s="7"/>
    </row>
    <row r="1496" spans="2:3" ht="22.5" customHeight="1">
      <c r="B1496" s="6"/>
      <c r="C1496" s="7"/>
    </row>
    <row r="1497" spans="2:3" ht="22.5" customHeight="1">
      <c r="B1497" s="6"/>
      <c r="C1497" s="7"/>
    </row>
    <row r="1498" spans="2:3" ht="22.5" customHeight="1">
      <c r="B1498" s="6"/>
      <c r="C1498" s="7"/>
    </row>
    <row r="1499" spans="2:3" ht="22.5" customHeight="1">
      <c r="B1499" s="6"/>
      <c r="C1499" s="7"/>
    </row>
    <row r="1500" spans="2:3" ht="22.5" customHeight="1">
      <c r="B1500" s="6"/>
      <c r="C1500" s="7"/>
    </row>
    <row r="1501" spans="2:3" ht="22.5" customHeight="1">
      <c r="B1501" s="6"/>
      <c r="C1501" s="7"/>
    </row>
    <row r="1502" spans="2:3" ht="22.5" customHeight="1">
      <c r="B1502" s="6"/>
      <c r="C1502" s="7"/>
    </row>
    <row r="1503" spans="2:3" ht="22.5" customHeight="1">
      <c r="B1503" s="6"/>
      <c r="C1503" s="7"/>
    </row>
    <row r="1504" spans="2:3" ht="22.5" customHeight="1">
      <c r="B1504" s="6"/>
      <c r="C1504" s="7"/>
    </row>
    <row r="1505" spans="2:3" ht="22.5" customHeight="1">
      <c r="B1505" s="6"/>
      <c r="C1505" s="7"/>
    </row>
    <row r="1506" spans="2:3" ht="22.5" customHeight="1">
      <c r="B1506" s="6"/>
      <c r="C1506" s="7"/>
    </row>
    <row r="1507" spans="2:3" ht="22.5" customHeight="1">
      <c r="B1507" s="6"/>
      <c r="C1507" s="7"/>
    </row>
    <row r="1508" spans="2:3" ht="22.5" customHeight="1">
      <c r="B1508" s="6"/>
      <c r="C1508" s="7"/>
    </row>
    <row r="1509" spans="2:3" ht="22.5" customHeight="1">
      <c r="B1509" s="6"/>
      <c r="C1509" s="7"/>
    </row>
    <row r="1510" spans="2:3" ht="22.5" customHeight="1">
      <c r="B1510" s="6"/>
      <c r="C1510" s="7"/>
    </row>
    <row r="1511" spans="2:3" ht="22.5" customHeight="1">
      <c r="B1511" s="6"/>
      <c r="C1511" s="7"/>
    </row>
    <row r="1512" spans="2:3" ht="22.5" customHeight="1">
      <c r="B1512" s="6"/>
      <c r="C1512" s="7"/>
    </row>
    <row r="1513" spans="2:3" ht="22.5" customHeight="1">
      <c r="B1513" s="6"/>
      <c r="C1513" s="7"/>
    </row>
    <row r="1514" spans="2:3" ht="22.5" customHeight="1">
      <c r="B1514" s="6"/>
      <c r="C1514" s="7"/>
    </row>
    <row r="1515" spans="2:3" ht="22.5" customHeight="1">
      <c r="B1515" s="6"/>
      <c r="C1515" s="7"/>
    </row>
    <row r="1516" spans="2:3" ht="22.5" customHeight="1">
      <c r="B1516" s="6"/>
      <c r="C1516" s="7"/>
    </row>
    <row r="1517" spans="2:3" ht="22.5" customHeight="1">
      <c r="B1517" s="6"/>
      <c r="C1517" s="7"/>
    </row>
    <row r="1518" spans="2:3" ht="22.5" customHeight="1">
      <c r="B1518" s="6"/>
      <c r="C1518" s="7"/>
    </row>
    <row r="1519" spans="2:3" ht="22.5" customHeight="1">
      <c r="B1519" s="6"/>
      <c r="C1519" s="7"/>
    </row>
    <row r="1520" spans="2:3" ht="22.5" customHeight="1">
      <c r="B1520" s="6"/>
      <c r="C1520" s="7"/>
    </row>
    <row r="1521" spans="2:3" ht="22.5" customHeight="1">
      <c r="B1521" s="6"/>
      <c r="C1521" s="7"/>
    </row>
    <row r="1522" spans="2:3" ht="22.5" customHeight="1">
      <c r="B1522" s="6"/>
      <c r="C1522" s="7"/>
    </row>
    <row r="1523" spans="2:3" ht="22.5" customHeight="1">
      <c r="B1523" s="6"/>
      <c r="C1523" s="7"/>
    </row>
    <row r="1524" spans="2:3" ht="22.5" customHeight="1">
      <c r="B1524" s="6"/>
      <c r="C1524" s="7"/>
    </row>
    <row r="1525" spans="2:3" ht="22.5" customHeight="1">
      <c r="B1525" s="6"/>
      <c r="C1525" s="7"/>
    </row>
    <row r="1526" spans="2:3" ht="22.5" customHeight="1">
      <c r="B1526" s="6"/>
      <c r="C1526" s="7"/>
    </row>
    <row r="1527" spans="2:3" ht="22.5" customHeight="1">
      <c r="B1527" s="6"/>
      <c r="C1527" s="7"/>
    </row>
    <row r="1528" spans="2:3" ht="22.5" customHeight="1">
      <c r="B1528" s="6"/>
      <c r="C1528" s="7"/>
    </row>
    <row r="1529" spans="2:3" ht="22.5" customHeight="1">
      <c r="B1529" s="6"/>
      <c r="C1529" s="7"/>
    </row>
    <row r="1530" spans="2:3" ht="22.5" customHeight="1">
      <c r="B1530" s="6"/>
      <c r="C1530" s="7"/>
    </row>
    <row r="1531" spans="2:3" ht="22.5" customHeight="1">
      <c r="B1531" s="6"/>
      <c r="C1531" s="7"/>
    </row>
    <row r="1532" spans="2:3" ht="22.5" customHeight="1">
      <c r="B1532" s="6"/>
      <c r="C1532" s="7"/>
    </row>
    <row r="1533" spans="2:3" ht="22.5" customHeight="1">
      <c r="B1533" s="6"/>
      <c r="C1533" s="7"/>
    </row>
    <row r="1534" spans="2:3" ht="22.5" customHeight="1">
      <c r="B1534" s="6"/>
      <c r="C1534" s="7"/>
    </row>
    <row r="1535" spans="2:3" ht="22.5" customHeight="1">
      <c r="B1535" s="6"/>
      <c r="C1535" s="7"/>
    </row>
    <row r="1536" spans="2:3" ht="22.5" customHeight="1">
      <c r="B1536" s="6"/>
      <c r="C1536" s="7"/>
    </row>
    <row r="1537" spans="2:3" ht="22.5" customHeight="1">
      <c r="B1537" s="6"/>
      <c r="C1537" s="7"/>
    </row>
    <row r="1538" spans="2:3" ht="22.5" customHeight="1">
      <c r="B1538" s="6"/>
      <c r="C1538" s="7"/>
    </row>
    <row r="1539" spans="2:3" ht="22.5" customHeight="1">
      <c r="B1539" s="6"/>
      <c r="C1539" s="7"/>
    </row>
    <row r="1540" spans="2:3" ht="22.5" customHeight="1">
      <c r="B1540" s="6"/>
      <c r="C1540" s="7"/>
    </row>
    <row r="1541" spans="2:3" ht="22.5" customHeight="1">
      <c r="B1541" s="6"/>
      <c r="C1541" s="7"/>
    </row>
    <row r="1542" spans="2:3" ht="22.5" customHeight="1">
      <c r="B1542" s="6"/>
      <c r="C1542" s="7"/>
    </row>
    <row r="1543" spans="2:3" ht="22.5" customHeight="1">
      <c r="B1543" s="6"/>
      <c r="C1543" s="7"/>
    </row>
    <row r="1544" spans="2:3" ht="22.5" customHeight="1">
      <c r="B1544" s="6"/>
      <c r="C1544" s="7"/>
    </row>
    <row r="1545" spans="2:3" ht="22.5" customHeight="1">
      <c r="B1545" s="6"/>
      <c r="C1545" s="7"/>
    </row>
    <row r="1546" spans="2:3" ht="22.5" customHeight="1">
      <c r="B1546" s="6"/>
      <c r="C1546" s="7"/>
    </row>
    <row r="1547" spans="2:3" ht="22.5" customHeight="1">
      <c r="B1547" s="6"/>
      <c r="C1547" s="7"/>
    </row>
    <row r="1548" spans="2:3" ht="22.5" customHeight="1">
      <c r="B1548" s="6"/>
      <c r="C1548" s="7"/>
    </row>
    <row r="1549" spans="2:3" ht="22.5" customHeight="1">
      <c r="B1549" s="6"/>
      <c r="C1549" s="7"/>
    </row>
    <row r="1550" spans="2:3" ht="22.5" customHeight="1">
      <c r="B1550" s="6"/>
      <c r="C1550" s="7"/>
    </row>
    <row r="1551" spans="2:3" ht="22.5" customHeight="1">
      <c r="B1551" s="6"/>
      <c r="C1551" s="7"/>
    </row>
    <row r="1552" spans="2:3" ht="22.5" customHeight="1">
      <c r="B1552" s="6"/>
      <c r="C1552" s="7"/>
    </row>
    <row r="1553" spans="2:3" ht="22.5" customHeight="1">
      <c r="B1553" s="6"/>
      <c r="C1553" s="7"/>
    </row>
    <row r="1554" spans="2:3" ht="22.5" customHeight="1">
      <c r="B1554" s="6"/>
      <c r="C1554" s="7"/>
    </row>
    <row r="1555" spans="2:3" ht="22.5" customHeight="1">
      <c r="B1555" s="6"/>
      <c r="C1555" s="7"/>
    </row>
    <row r="1556" spans="2:3" ht="22.5" customHeight="1">
      <c r="B1556" s="6"/>
      <c r="C1556" s="7"/>
    </row>
    <row r="1557" spans="2:3" ht="22.5" customHeight="1">
      <c r="B1557" s="6"/>
      <c r="C1557" s="7"/>
    </row>
    <row r="1558" spans="2:3" ht="22.5" customHeight="1">
      <c r="B1558" s="6"/>
      <c r="C1558" s="7"/>
    </row>
    <row r="1559" spans="2:3" ht="22.5" customHeight="1">
      <c r="B1559" s="6"/>
      <c r="C1559" s="7"/>
    </row>
    <row r="1560" spans="2:3" ht="22.5" customHeight="1">
      <c r="B1560" s="6"/>
      <c r="C1560" s="7"/>
    </row>
    <row r="1561" spans="2:3" ht="22.5" customHeight="1">
      <c r="B1561" s="6"/>
      <c r="C1561" s="7"/>
    </row>
    <row r="1562" spans="2:3" ht="22.5" customHeight="1">
      <c r="B1562" s="6"/>
      <c r="C1562" s="7"/>
    </row>
    <row r="1563" spans="2:3" ht="22.5" customHeight="1">
      <c r="B1563" s="6"/>
      <c r="C1563" s="7"/>
    </row>
    <row r="1564" spans="2:3" ht="22.5" customHeight="1">
      <c r="B1564" s="6"/>
      <c r="C1564" s="7"/>
    </row>
    <row r="1565" spans="2:3" ht="22.5" customHeight="1">
      <c r="B1565" s="6"/>
      <c r="C1565" s="7"/>
    </row>
    <row r="1566" spans="2:3" ht="22.5" customHeight="1">
      <c r="B1566" s="6"/>
      <c r="C1566" s="7"/>
    </row>
    <row r="1567" spans="2:3" ht="22.5" customHeight="1">
      <c r="B1567" s="6"/>
      <c r="C1567" s="7"/>
    </row>
    <row r="1568" spans="2:3" ht="22.5" customHeight="1">
      <c r="B1568" s="6"/>
      <c r="C1568" s="7"/>
    </row>
    <row r="1569" spans="2:3" ht="22.5" customHeight="1">
      <c r="B1569" s="6"/>
      <c r="C1569" s="7"/>
    </row>
    <row r="1570" spans="2:3" ht="22.5" customHeight="1">
      <c r="B1570" s="6"/>
      <c r="C1570" s="7"/>
    </row>
    <row r="1571" spans="2:3" ht="22.5" customHeight="1">
      <c r="B1571" s="6"/>
      <c r="C1571" s="7"/>
    </row>
    <row r="1572" spans="2:3" ht="22.5" customHeight="1">
      <c r="B1572" s="6"/>
      <c r="C1572" s="7"/>
    </row>
    <row r="1573" spans="2:3" ht="22.5" customHeight="1">
      <c r="B1573" s="6"/>
      <c r="C1573" s="7"/>
    </row>
    <row r="1574" spans="2:3" ht="22.5" customHeight="1">
      <c r="B1574" s="6"/>
      <c r="C1574" s="7"/>
    </row>
    <row r="1575" spans="2:3" ht="22.5" customHeight="1">
      <c r="B1575" s="6"/>
      <c r="C1575" s="7"/>
    </row>
    <row r="1576" spans="2:3" ht="22.5" customHeight="1">
      <c r="B1576" s="6"/>
      <c r="C1576" s="7"/>
    </row>
    <row r="1577" spans="2:3" ht="22.5" customHeight="1">
      <c r="B1577" s="6"/>
      <c r="C1577" s="7"/>
    </row>
    <row r="1578" spans="2:3" ht="22.5" customHeight="1">
      <c r="B1578" s="6"/>
      <c r="C1578" s="7"/>
    </row>
    <row r="1579" spans="2:3" ht="22.5" customHeight="1">
      <c r="B1579" s="6"/>
      <c r="C1579" s="7"/>
    </row>
    <row r="1580" spans="2:3" ht="22.5" customHeight="1">
      <c r="B1580" s="6"/>
      <c r="C1580" s="7"/>
    </row>
    <row r="1581" spans="2:3" ht="22.5" customHeight="1">
      <c r="B1581" s="6"/>
      <c r="C1581" s="7"/>
    </row>
    <row r="1582" spans="2:3" ht="22.5" customHeight="1">
      <c r="B1582" s="6"/>
      <c r="C1582" s="7"/>
    </row>
    <row r="1583" spans="2:3" ht="22.5" customHeight="1">
      <c r="B1583" s="6"/>
      <c r="C1583" s="7"/>
    </row>
    <row r="1584" spans="2:3" ht="22.5" customHeight="1">
      <c r="B1584" s="6"/>
      <c r="C1584" s="7"/>
    </row>
    <row r="1585" spans="2:3" ht="22.5" customHeight="1">
      <c r="B1585" s="6"/>
      <c r="C1585" s="7"/>
    </row>
    <row r="1586" spans="2:3" ht="22.5" customHeight="1">
      <c r="B1586" s="6"/>
      <c r="C1586" s="7"/>
    </row>
    <row r="1587" spans="2:3" ht="22.5" customHeight="1">
      <c r="B1587" s="6"/>
      <c r="C1587" s="7"/>
    </row>
    <row r="1588" spans="2:3" ht="22.5" customHeight="1">
      <c r="B1588" s="6"/>
      <c r="C1588" s="7"/>
    </row>
    <row r="1589" spans="2:3" ht="22.5" customHeight="1">
      <c r="B1589" s="6"/>
      <c r="C1589" s="7"/>
    </row>
    <row r="1590" spans="2:3" ht="22.5" customHeight="1">
      <c r="B1590" s="6"/>
      <c r="C1590" s="7"/>
    </row>
    <row r="1591" spans="2:3" ht="22.5" customHeight="1">
      <c r="B1591" s="6"/>
      <c r="C1591" s="7"/>
    </row>
    <row r="1592" spans="2:3" ht="22.5" customHeight="1">
      <c r="B1592" s="6"/>
      <c r="C1592" s="7"/>
    </row>
    <row r="1593" spans="2:3" ht="22.5" customHeight="1">
      <c r="B1593" s="6"/>
      <c r="C1593" s="7"/>
    </row>
    <row r="1594" spans="2:3" ht="22.5" customHeight="1">
      <c r="B1594" s="6"/>
      <c r="C1594" s="7"/>
    </row>
    <row r="1595" spans="2:3" ht="22.5" customHeight="1">
      <c r="B1595" s="6"/>
      <c r="C1595" s="7"/>
    </row>
    <row r="1596" spans="2:3" ht="22.5" customHeight="1">
      <c r="B1596" s="6"/>
      <c r="C1596" s="7"/>
    </row>
    <row r="1597" spans="2:3" ht="22.5" customHeight="1">
      <c r="B1597" s="6"/>
      <c r="C1597" s="7"/>
    </row>
    <row r="1598" spans="2:3" ht="22.5" customHeight="1">
      <c r="B1598" s="6"/>
      <c r="C1598" s="7"/>
    </row>
    <row r="1599" spans="2:3" ht="22.5" customHeight="1">
      <c r="B1599" s="6"/>
      <c r="C1599" s="7"/>
    </row>
    <row r="1600" spans="2:3" ht="22.5" customHeight="1">
      <c r="B1600" s="6"/>
      <c r="C1600" s="7"/>
    </row>
    <row r="1601" spans="2:3" ht="22.5" customHeight="1">
      <c r="B1601" s="6"/>
      <c r="C1601" s="7"/>
    </row>
    <row r="1602" spans="2:3" ht="22.5" customHeight="1">
      <c r="B1602" s="6"/>
      <c r="C1602" s="7"/>
    </row>
    <row r="1603" spans="2:3" ht="22.5" customHeight="1">
      <c r="B1603" s="6"/>
      <c r="C1603" s="7"/>
    </row>
    <row r="1604" spans="2:3" ht="22.5" customHeight="1">
      <c r="B1604" s="6"/>
      <c r="C1604" s="7"/>
    </row>
    <row r="1605" spans="2:3" ht="22.5" customHeight="1">
      <c r="B1605" s="6"/>
      <c r="C1605" s="7"/>
    </row>
    <row r="1606" spans="2:3" ht="22.5" customHeight="1">
      <c r="B1606" s="6"/>
      <c r="C1606" s="7"/>
    </row>
    <row r="1607" spans="2:3" ht="22.5" customHeight="1">
      <c r="B1607" s="6"/>
      <c r="C1607" s="7"/>
    </row>
    <row r="1608" spans="2:3" ht="22.5" customHeight="1">
      <c r="B1608" s="6"/>
      <c r="C1608" s="7"/>
    </row>
    <row r="1609" spans="2:3" ht="22.5" customHeight="1">
      <c r="B1609" s="6"/>
      <c r="C1609" s="7"/>
    </row>
    <row r="1610" spans="2:3" ht="22.5" customHeight="1">
      <c r="B1610" s="6"/>
      <c r="C1610" s="7"/>
    </row>
    <row r="1611" spans="2:3" ht="22.5" customHeight="1">
      <c r="B1611" s="6"/>
      <c r="C1611" s="7"/>
    </row>
    <row r="1612" spans="2:3" ht="22.5" customHeight="1">
      <c r="B1612" s="6"/>
      <c r="C1612" s="7"/>
    </row>
    <row r="1613" spans="2:3" ht="22.5" customHeight="1">
      <c r="B1613" s="6"/>
      <c r="C1613" s="7"/>
    </row>
    <row r="1614" spans="2:3" ht="22.5" customHeight="1">
      <c r="B1614" s="6"/>
      <c r="C1614" s="7"/>
    </row>
    <row r="1615" spans="2:3" ht="22.5" customHeight="1">
      <c r="B1615" s="6"/>
      <c r="C1615" s="7"/>
    </row>
    <row r="1616" spans="2:3" ht="22.5" customHeight="1">
      <c r="B1616" s="6"/>
      <c r="C1616" s="7"/>
    </row>
    <row r="1617" spans="2:3" ht="22.5" customHeight="1">
      <c r="B1617" s="6"/>
      <c r="C1617" s="7"/>
    </row>
    <row r="1618" spans="2:3" ht="22.5" customHeight="1">
      <c r="B1618" s="6"/>
      <c r="C1618" s="7"/>
    </row>
    <row r="1619" spans="2:3" ht="22.5" customHeight="1">
      <c r="B1619" s="6"/>
      <c r="C1619" s="7"/>
    </row>
    <row r="1620" spans="2:3" ht="22.5" customHeight="1">
      <c r="B1620" s="6"/>
      <c r="C1620" s="7"/>
    </row>
    <row r="1621" spans="2:3" ht="22.5" customHeight="1">
      <c r="B1621" s="6"/>
      <c r="C1621" s="7"/>
    </row>
    <row r="1622" spans="2:3" ht="22.5" customHeight="1">
      <c r="B1622" s="6"/>
      <c r="C1622" s="7"/>
    </row>
    <row r="1623" spans="2:3" ht="22.5" customHeight="1">
      <c r="B1623" s="6"/>
      <c r="C1623" s="7"/>
    </row>
    <row r="1624" spans="2:3" ht="22.5" customHeight="1">
      <c r="B1624" s="6"/>
      <c r="C1624" s="7"/>
    </row>
    <row r="1625" spans="2:3" ht="22.5" customHeight="1">
      <c r="B1625" s="6"/>
      <c r="C1625" s="7"/>
    </row>
    <row r="1626" spans="2:3" ht="22.5" customHeight="1">
      <c r="B1626" s="6"/>
      <c r="C1626" s="7"/>
    </row>
    <row r="1627" spans="2:3" ht="22.5" customHeight="1">
      <c r="B1627" s="6"/>
      <c r="C1627" s="7"/>
    </row>
    <row r="1628" spans="2:3" ht="22.5" customHeight="1">
      <c r="B1628" s="6"/>
      <c r="C1628" s="7"/>
    </row>
    <row r="1629" spans="2:3" ht="22.5" customHeight="1">
      <c r="B1629" s="6"/>
      <c r="C1629" s="7"/>
    </row>
    <row r="1630" spans="2:3" ht="22.5" customHeight="1">
      <c r="B1630" s="6"/>
      <c r="C1630" s="7"/>
    </row>
    <row r="1631" spans="2:3" ht="22.5" customHeight="1">
      <c r="B1631" s="6"/>
      <c r="C1631" s="7"/>
    </row>
    <row r="1632" spans="2:3" ht="22.5" customHeight="1">
      <c r="B1632" s="6"/>
      <c r="C1632" s="7"/>
    </row>
    <row r="1633" spans="2:3" ht="22.5" customHeight="1">
      <c r="B1633" s="6"/>
      <c r="C1633" s="7"/>
    </row>
    <row r="1634" spans="2:3" ht="22.5" customHeight="1">
      <c r="B1634" s="6"/>
      <c r="C1634" s="7"/>
    </row>
    <row r="1635" spans="2:3" ht="22.5" customHeight="1">
      <c r="B1635" s="6"/>
      <c r="C1635" s="7"/>
    </row>
    <row r="1636" spans="2:3" ht="22.5" customHeight="1">
      <c r="B1636" s="6"/>
      <c r="C1636" s="7"/>
    </row>
    <row r="1637" spans="2:3" ht="22.5" customHeight="1">
      <c r="B1637" s="6"/>
      <c r="C1637" s="7"/>
    </row>
    <row r="1638" spans="2:3" ht="22.5" customHeight="1">
      <c r="B1638" s="6"/>
      <c r="C1638" s="7"/>
    </row>
    <row r="1639" spans="2:3" ht="22.5" customHeight="1">
      <c r="B1639" s="6"/>
      <c r="C1639" s="7"/>
    </row>
    <row r="1640" spans="2:3" ht="22.5" customHeight="1">
      <c r="B1640" s="6"/>
      <c r="C1640" s="7"/>
    </row>
    <row r="1641" spans="2:3" ht="22.5" customHeight="1">
      <c r="B1641" s="6"/>
      <c r="C1641" s="7"/>
    </row>
    <row r="1642" spans="2:3" ht="22.5" customHeight="1">
      <c r="B1642" s="6"/>
      <c r="C1642" s="7"/>
    </row>
    <row r="1643" spans="2:3" ht="22.5" customHeight="1">
      <c r="B1643" s="6"/>
      <c r="C1643" s="7"/>
    </row>
    <row r="1644" spans="2:3" ht="22.5" customHeight="1">
      <c r="B1644" s="6"/>
      <c r="C1644" s="7"/>
    </row>
    <row r="1645" spans="2:3" ht="22.5" customHeight="1">
      <c r="B1645" s="6"/>
      <c r="C1645" s="7"/>
    </row>
    <row r="1646" spans="2:3" ht="22.5" customHeight="1">
      <c r="B1646" s="6"/>
      <c r="C1646" s="7"/>
    </row>
    <row r="1647" spans="2:3" ht="22.5" customHeight="1">
      <c r="B1647" s="6"/>
      <c r="C1647" s="7"/>
    </row>
    <row r="1648" spans="2:3" ht="22.5" customHeight="1">
      <c r="B1648" s="6"/>
      <c r="C1648" s="7"/>
    </row>
    <row r="1649" spans="2:3" ht="22.5" customHeight="1">
      <c r="B1649" s="6"/>
      <c r="C1649" s="7"/>
    </row>
    <row r="1650" spans="2:3" ht="22.5" customHeight="1">
      <c r="B1650" s="6"/>
      <c r="C1650" s="7"/>
    </row>
    <row r="1651" spans="2:3" ht="22.5" customHeight="1">
      <c r="B1651" s="6"/>
      <c r="C1651" s="7"/>
    </row>
    <row r="1652" spans="2:3" ht="22.5" customHeight="1">
      <c r="B1652" s="6"/>
      <c r="C1652" s="7"/>
    </row>
    <row r="1653" spans="2:3" ht="22.5" customHeight="1">
      <c r="B1653" s="6"/>
      <c r="C1653" s="7"/>
    </row>
    <row r="1654" spans="2:3" ht="22.5" customHeight="1">
      <c r="B1654" s="6"/>
      <c r="C1654" s="7"/>
    </row>
    <row r="1655" spans="2:3" ht="22.5" customHeight="1">
      <c r="B1655" s="6"/>
      <c r="C1655" s="7"/>
    </row>
    <row r="1656" spans="2:3" ht="22.5" customHeight="1">
      <c r="B1656" s="6"/>
      <c r="C1656" s="7"/>
    </row>
    <row r="1657" spans="2:3" ht="22.5" customHeight="1">
      <c r="B1657" s="6"/>
      <c r="C1657" s="7"/>
    </row>
    <row r="1658" spans="2:3" ht="22.5" customHeight="1">
      <c r="B1658" s="6"/>
      <c r="C1658" s="7"/>
    </row>
    <row r="1659" spans="2:3" ht="22.5" customHeight="1">
      <c r="B1659" s="6"/>
      <c r="C1659" s="7"/>
    </row>
    <row r="1660" spans="2:3" ht="22.5" customHeight="1">
      <c r="B1660" s="6"/>
      <c r="C1660" s="7"/>
    </row>
    <row r="1661" spans="2:3" ht="22.5" customHeight="1">
      <c r="B1661" s="6"/>
      <c r="C1661" s="7"/>
    </row>
    <row r="1662" spans="2:3" ht="22.5" customHeight="1">
      <c r="B1662" s="6"/>
      <c r="C1662" s="7"/>
    </row>
    <row r="1663" spans="2:3" ht="22.5" customHeight="1">
      <c r="B1663" s="6"/>
      <c r="C1663" s="7"/>
    </row>
    <row r="1664" spans="2:3" ht="22.5" customHeight="1">
      <c r="B1664" s="6"/>
      <c r="C1664" s="7"/>
    </row>
    <row r="1665" spans="2:3" ht="22.5" customHeight="1">
      <c r="B1665" s="6"/>
      <c r="C1665" s="7"/>
    </row>
    <row r="1666" spans="2:3" ht="22.5" customHeight="1">
      <c r="B1666" s="6"/>
      <c r="C1666" s="7"/>
    </row>
    <row r="1667" spans="2:3" ht="22.5" customHeight="1">
      <c r="B1667" s="6"/>
      <c r="C1667" s="7"/>
    </row>
    <row r="1668" spans="2:3" ht="22.5" customHeight="1">
      <c r="B1668" s="6"/>
      <c r="C1668" s="7"/>
    </row>
    <row r="1669" spans="2:3" ht="22.5" customHeight="1">
      <c r="B1669" s="6"/>
      <c r="C1669" s="7"/>
    </row>
    <row r="1670" spans="2:3" ht="22.5" customHeight="1">
      <c r="B1670" s="6"/>
      <c r="C1670" s="7"/>
    </row>
    <row r="1671" spans="2:3" ht="22.5" customHeight="1">
      <c r="B1671" s="6"/>
      <c r="C1671" s="7"/>
    </row>
    <row r="1672" spans="2:3" ht="22.5" customHeight="1">
      <c r="B1672" s="6"/>
      <c r="C1672" s="7"/>
    </row>
    <row r="1673" spans="2:3" ht="22.5" customHeight="1">
      <c r="B1673" s="6"/>
      <c r="C1673" s="7"/>
    </row>
    <row r="1674" spans="2:3" ht="22.5" customHeight="1">
      <c r="B1674" s="6"/>
      <c r="C1674" s="7"/>
    </row>
    <row r="1675" spans="2:3" ht="22.5" customHeight="1">
      <c r="B1675" s="6"/>
      <c r="C1675" s="7"/>
    </row>
    <row r="1676" spans="2:3" ht="22.5" customHeight="1">
      <c r="B1676" s="6"/>
      <c r="C1676" s="7"/>
    </row>
    <row r="1677" spans="2:3" ht="22.5" customHeight="1">
      <c r="B1677" s="6"/>
      <c r="C1677" s="7"/>
    </row>
    <row r="1678" spans="2:3" ht="22.5" customHeight="1">
      <c r="B1678" s="6"/>
      <c r="C1678" s="7"/>
    </row>
    <row r="1679" spans="2:3" ht="22.5" customHeight="1">
      <c r="B1679" s="6"/>
      <c r="C1679" s="7"/>
    </row>
    <row r="1680" spans="2:3" ht="22.5" customHeight="1">
      <c r="B1680" s="6"/>
      <c r="C1680" s="7"/>
    </row>
    <row r="1681" spans="2:3" ht="22.5" customHeight="1">
      <c r="B1681" s="6"/>
      <c r="C1681" s="7"/>
    </row>
    <row r="1682" spans="2:3" ht="22.5" customHeight="1">
      <c r="B1682" s="6"/>
      <c r="C1682" s="7"/>
    </row>
    <row r="1683" spans="2:3" ht="22.5" customHeight="1">
      <c r="B1683" s="6"/>
      <c r="C1683" s="7"/>
    </row>
    <row r="1684" spans="2:3" ht="22.5" customHeight="1">
      <c r="B1684" s="6"/>
      <c r="C1684" s="7"/>
    </row>
    <row r="1685" spans="2:3" ht="22.5" customHeight="1">
      <c r="B1685" s="6"/>
      <c r="C1685" s="7"/>
    </row>
    <row r="1686" spans="2:3" ht="22.5" customHeight="1">
      <c r="B1686" s="6"/>
      <c r="C1686" s="7"/>
    </row>
    <row r="1687" spans="2:3" ht="22.5" customHeight="1">
      <c r="B1687" s="6"/>
      <c r="C1687" s="7"/>
    </row>
    <row r="1688" spans="2:3" ht="22.5" customHeight="1">
      <c r="B1688" s="6"/>
      <c r="C1688" s="7"/>
    </row>
    <row r="1689" spans="2:3" ht="22.5" customHeight="1">
      <c r="B1689" s="6"/>
      <c r="C1689" s="7"/>
    </row>
    <row r="1690" spans="2:3" ht="22.5" customHeight="1">
      <c r="B1690" s="6"/>
      <c r="C1690" s="7"/>
    </row>
    <row r="1691" spans="2:3" ht="22.5" customHeight="1">
      <c r="B1691" s="6"/>
      <c r="C1691" s="7"/>
    </row>
    <row r="1692" spans="2:3" ht="22.5" customHeight="1">
      <c r="B1692" s="6"/>
      <c r="C1692" s="7"/>
    </row>
    <row r="1693" spans="2:3" ht="22.5" customHeight="1">
      <c r="B1693" s="6"/>
      <c r="C1693" s="7"/>
    </row>
    <row r="1694" spans="2:3" ht="22.5" customHeight="1">
      <c r="B1694" s="6"/>
      <c r="C1694" s="7"/>
    </row>
    <row r="1695" spans="2:3" ht="22.5" customHeight="1">
      <c r="B1695" s="6"/>
      <c r="C1695" s="7"/>
    </row>
    <row r="1696" spans="2:3" ht="22.5" customHeight="1">
      <c r="B1696" s="6"/>
      <c r="C1696" s="7"/>
    </row>
    <row r="1697" spans="2:3" ht="22.5" customHeight="1">
      <c r="B1697" s="6"/>
      <c r="C1697" s="7"/>
    </row>
    <row r="1698" spans="2:3" ht="22.5" customHeight="1">
      <c r="B1698" s="6"/>
      <c r="C1698" s="7"/>
    </row>
    <row r="1699" spans="2:3" ht="22.5" customHeight="1">
      <c r="B1699" s="6"/>
      <c r="C1699" s="7"/>
    </row>
    <row r="1700" spans="2:3" ht="22.5" customHeight="1">
      <c r="B1700" s="6"/>
      <c r="C1700" s="7"/>
    </row>
    <row r="1701" spans="2:3" ht="22.5" customHeight="1">
      <c r="B1701" s="6"/>
      <c r="C1701" s="7"/>
    </row>
    <row r="1702" spans="2:3" ht="22.5" customHeight="1">
      <c r="B1702" s="6"/>
      <c r="C1702" s="7"/>
    </row>
    <row r="1703" spans="2:3" ht="22.5" customHeight="1">
      <c r="B1703" s="6"/>
      <c r="C1703" s="7"/>
    </row>
    <row r="1704" spans="2:3" ht="22.5" customHeight="1">
      <c r="B1704" s="6"/>
      <c r="C1704" s="7"/>
    </row>
    <row r="1705" spans="2:3" ht="22.5" customHeight="1">
      <c r="B1705" s="6"/>
      <c r="C1705" s="7"/>
    </row>
    <row r="1706" spans="2:3" ht="22.5" customHeight="1">
      <c r="B1706" s="6"/>
      <c r="C1706" s="7"/>
    </row>
    <row r="1707" spans="2:3" ht="22.5" customHeight="1">
      <c r="B1707" s="6"/>
      <c r="C1707" s="7"/>
    </row>
    <row r="1708" spans="2:3" ht="22.5" customHeight="1">
      <c r="B1708" s="6"/>
      <c r="C1708" s="7"/>
    </row>
    <row r="1709" spans="2:3" ht="22.5" customHeight="1">
      <c r="B1709" s="6"/>
      <c r="C1709" s="7"/>
    </row>
    <row r="1710" spans="2:3" ht="22.5" customHeight="1">
      <c r="B1710" s="6"/>
      <c r="C1710" s="7"/>
    </row>
    <row r="1711" spans="2:3" ht="22.5" customHeight="1">
      <c r="B1711" s="6"/>
      <c r="C1711" s="7"/>
    </row>
    <row r="1712" spans="2:3" ht="22.5" customHeight="1">
      <c r="B1712" s="6"/>
      <c r="C1712" s="7"/>
    </row>
    <row r="1713" spans="2:3" ht="22.5" customHeight="1">
      <c r="B1713" s="6"/>
      <c r="C1713" s="7"/>
    </row>
    <row r="1714" spans="2:3" ht="22.5" customHeight="1">
      <c r="B1714" s="6"/>
      <c r="C1714" s="7"/>
    </row>
    <row r="1715" spans="2:3" ht="22.5" customHeight="1">
      <c r="B1715" s="6"/>
      <c r="C1715" s="7"/>
    </row>
    <row r="1716" spans="2:3" ht="22.5" customHeight="1">
      <c r="B1716" s="6"/>
      <c r="C1716" s="7"/>
    </row>
    <row r="1717" spans="2:3" ht="22.5" customHeight="1">
      <c r="B1717" s="6"/>
      <c r="C1717" s="7"/>
    </row>
    <row r="1718" spans="2:3" ht="22.5" customHeight="1">
      <c r="B1718" s="6"/>
      <c r="C1718" s="7"/>
    </row>
    <row r="1719" spans="2:3" ht="22.5" customHeight="1">
      <c r="B1719" s="6"/>
      <c r="C1719" s="7"/>
    </row>
    <row r="1720" spans="2:3" ht="22.5" customHeight="1">
      <c r="B1720" s="6"/>
      <c r="C1720" s="7"/>
    </row>
    <row r="1721" spans="2:3" ht="22.5" customHeight="1">
      <c r="B1721" s="6"/>
      <c r="C1721" s="7"/>
    </row>
    <row r="1722" spans="2:3" ht="22.5" customHeight="1">
      <c r="B1722" s="6"/>
      <c r="C1722" s="7"/>
    </row>
    <row r="1723" spans="2:3" ht="22.5" customHeight="1">
      <c r="B1723" s="6"/>
      <c r="C1723" s="7"/>
    </row>
    <row r="1724" spans="2:3" ht="22.5" customHeight="1">
      <c r="B1724" s="6"/>
      <c r="C1724" s="7"/>
    </row>
    <row r="1725" spans="2:3" ht="22.5" customHeight="1">
      <c r="B1725" s="6"/>
      <c r="C1725" s="7"/>
    </row>
    <row r="1726" spans="2:3" ht="22.5" customHeight="1">
      <c r="B1726" s="6"/>
      <c r="C1726" s="7"/>
    </row>
    <row r="1727" spans="2:3" ht="22.5" customHeight="1">
      <c r="B1727" s="6"/>
      <c r="C1727" s="7"/>
    </row>
    <row r="1728" spans="2:3" ht="22.5" customHeight="1">
      <c r="B1728" s="6"/>
      <c r="C1728" s="7"/>
    </row>
    <row r="1729" spans="2:3" ht="22.5" customHeight="1">
      <c r="B1729" s="6"/>
      <c r="C1729" s="7"/>
    </row>
    <row r="1730" spans="2:3" ht="22.5" customHeight="1">
      <c r="B1730" s="6"/>
      <c r="C1730" s="7"/>
    </row>
    <row r="1731" spans="2:3" ht="22.5" customHeight="1">
      <c r="B1731" s="6"/>
      <c r="C1731" s="7"/>
    </row>
    <row r="1732" spans="2:3" ht="22.5" customHeight="1">
      <c r="B1732" s="6"/>
      <c r="C1732" s="7"/>
    </row>
    <row r="1733" spans="2:3" ht="22.5" customHeight="1">
      <c r="B1733" s="6"/>
      <c r="C1733" s="7"/>
    </row>
    <row r="1734" spans="2:3" ht="22.5" customHeight="1">
      <c r="B1734" s="6"/>
      <c r="C1734" s="7"/>
    </row>
    <row r="1735" spans="2:3" ht="22.5" customHeight="1">
      <c r="B1735" s="6"/>
      <c r="C1735" s="7"/>
    </row>
    <row r="1736" spans="2:3" ht="22.5" customHeight="1">
      <c r="B1736" s="6"/>
      <c r="C1736" s="7"/>
    </row>
    <row r="1737" spans="2:3" ht="22.5" customHeight="1">
      <c r="B1737" s="6"/>
      <c r="C1737" s="7"/>
    </row>
    <row r="1738" spans="2:3" ht="22.5" customHeight="1">
      <c r="B1738" s="6"/>
      <c r="C1738" s="7"/>
    </row>
    <row r="1739" spans="2:3" ht="22.5" customHeight="1">
      <c r="B1739" s="6"/>
      <c r="C1739" s="7"/>
    </row>
    <row r="1740" spans="2:3" ht="22.5" customHeight="1">
      <c r="B1740" s="6"/>
      <c r="C1740" s="7"/>
    </row>
    <row r="1741" spans="2:3" ht="22.5" customHeight="1">
      <c r="B1741" s="6"/>
      <c r="C1741" s="7"/>
    </row>
    <row r="1742" spans="2:3" ht="22.5" customHeight="1">
      <c r="B1742" s="6"/>
      <c r="C1742" s="7"/>
    </row>
    <row r="1743" spans="2:3" ht="22.5" customHeight="1">
      <c r="B1743" s="6"/>
      <c r="C1743" s="7"/>
    </row>
    <row r="1744" spans="2:3" ht="22.5" customHeight="1">
      <c r="B1744" s="6"/>
      <c r="C1744" s="7"/>
    </row>
    <row r="1745" spans="2:3" ht="22.5" customHeight="1">
      <c r="B1745" s="6"/>
      <c r="C1745" s="7"/>
    </row>
    <row r="1746" spans="2:3" ht="22.5" customHeight="1">
      <c r="B1746" s="6"/>
      <c r="C1746" s="7"/>
    </row>
    <row r="1747" spans="2:3" ht="22.5" customHeight="1">
      <c r="B1747" s="6"/>
      <c r="C1747" s="7"/>
    </row>
    <row r="1748" spans="2:3" ht="22.5" customHeight="1">
      <c r="B1748" s="6"/>
      <c r="C1748" s="7"/>
    </row>
    <row r="1749" spans="2:3" ht="22.5" customHeight="1">
      <c r="B1749" s="6"/>
      <c r="C1749" s="7"/>
    </row>
    <row r="1750" spans="2:3" ht="22.5" customHeight="1">
      <c r="B1750" s="6"/>
      <c r="C1750" s="7"/>
    </row>
    <row r="1751" spans="2:3" ht="22.5" customHeight="1">
      <c r="B1751" s="6"/>
      <c r="C1751" s="7"/>
    </row>
    <row r="1752" spans="2:3" ht="22.5" customHeight="1">
      <c r="B1752" s="6"/>
      <c r="C1752" s="7"/>
    </row>
    <row r="1753" spans="2:3" ht="22.5" customHeight="1">
      <c r="B1753" s="6"/>
      <c r="C1753" s="7"/>
    </row>
    <row r="1754" spans="2:3" ht="22.5" customHeight="1">
      <c r="B1754" s="6"/>
      <c r="C1754" s="7"/>
    </row>
    <row r="1755" spans="2:3" ht="22.5" customHeight="1">
      <c r="B1755" s="6"/>
      <c r="C1755" s="7"/>
    </row>
    <row r="1756" spans="2:3" ht="22.5" customHeight="1">
      <c r="B1756" s="6"/>
      <c r="C1756" s="7"/>
    </row>
    <row r="1757" spans="2:3" ht="22.5" customHeight="1">
      <c r="B1757" s="6"/>
      <c r="C1757" s="7"/>
    </row>
    <row r="1758" spans="2:3" ht="22.5" customHeight="1">
      <c r="B1758" s="6"/>
      <c r="C1758" s="7"/>
    </row>
    <row r="1759" spans="2:3" ht="22.5" customHeight="1">
      <c r="B1759" s="6"/>
      <c r="C1759" s="7"/>
    </row>
    <row r="1760" spans="2:3" ht="22.5" customHeight="1">
      <c r="B1760" s="6"/>
      <c r="C1760" s="7"/>
    </row>
    <row r="1761" spans="2:3" ht="22.5" customHeight="1">
      <c r="B1761" s="6"/>
      <c r="C1761" s="7"/>
    </row>
    <row r="1762" spans="2:3" ht="22.5" customHeight="1">
      <c r="B1762" s="6"/>
      <c r="C1762" s="7"/>
    </row>
    <row r="1763" spans="2:3" ht="22.5" customHeight="1">
      <c r="B1763" s="6"/>
      <c r="C1763" s="7"/>
    </row>
    <row r="1764" spans="2:3" ht="22.5" customHeight="1">
      <c r="B1764" s="6"/>
      <c r="C1764" s="7"/>
    </row>
    <row r="1765" spans="2:3" ht="22.5" customHeight="1">
      <c r="B1765" s="6"/>
      <c r="C1765" s="7"/>
    </row>
    <row r="1766" spans="2:3" ht="22.5" customHeight="1">
      <c r="B1766" s="6"/>
      <c r="C1766" s="7"/>
    </row>
    <row r="1767" spans="2:3" ht="22.5" customHeight="1">
      <c r="B1767" s="6"/>
      <c r="C1767" s="7"/>
    </row>
    <row r="1768" spans="2:3" ht="22.5" customHeight="1">
      <c r="B1768" s="6"/>
      <c r="C1768" s="7"/>
    </row>
    <row r="1769" spans="2:3" ht="22.5" customHeight="1">
      <c r="B1769" s="6"/>
      <c r="C1769" s="7"/>
    </row>
    <row r="1770" spans="2:3" ht="22.5" customHeight="1">
      <c r="B1770" s="6"/>
      <c r="C1770" s="7"/>
    </row>
    <row r="1771" spans="2:3" ht="22.5" customHeight="1">
      <c r="B1771" s="6"/>
      <c r="C1771" s="7"/>
    </row>
    <row r="1772" spans="2:3" ht="22.5" customHeight="1">
      <c r="B1772" s="6"/>
      <c r="C1772" s="7"/>
    </row>
    <row r="1773" spans="2:3" ht="22.5" customHeight="1">
      <c r="B1773" s="6"/>
      <c r="C1773" s="7"/>
    </row>
    <row r="1774" spans="2:3" ht="22.5" customHeight="1">
      <c r="B1774" s="6"/>
      <c r="C1774" s="7"/>
    </row>
    <row r="1775" spans="2:3" ht="22.5" customHeight="1">
      <c r="B1775" s="6"/>
      <c r="C1775" s="7"/>
    </row>
    <row r="1776" spans="2:3" ht="22.5" customHeight="1">
      <c r="B1776" s="6"/>
      <c r="C1776" s="7"/>
    </row>
    <row r="1777" spans="2:3" ht="22.5" customHeight="1">
      <c r="B1777" s="6"/>
      <c r="C1777" s="7"/>
    </row>
    <row r="1778" spans="2:3" ht="22.5" customHeight="1">
      <c r="B1778" s="6"/>
      <c r="C1778" s="7"/>
    </row>
    <row r="1779" spans="2:3" ht="22.5" customHeight="1">
      <c r="B1779" s="6"/>
      <c r="C1779" s="7"/>
    </row>
    <row r="1780" spans="2:3" ht="22.5" customHeight="1">
      <c r="B1780" s="6"/>
      <c r="C1780" s="7"/>
    </row>
    <row r="1781" spans="2:3" ht="22.5" customHeight="1">
      <c r="B1781" s="6"/>
      <c r="C1781" s="7"/>
    </row>
    <row r="1782" spans="2:3" ht="22.5" customHeight="1">
      <c r="B1782" s="6"/>
      <c r="C1782" s="7"/>
    </row>
    <row r="1783" spans="2:3" ht="22.5" customHeight="1">
      <c r="B1783" s="6"/>
      <c r="C1783" s="7"/>
    </row>
    <row r="1784" spans="2:3" ht="22.5" customHeight="1">
      <c r="B1784" s="6"/>
      <c r="C1784" s="7"/>
    </row>
    <row r="1785" spans="2:3" ht="22.5" customHeight="1">
      <c r="B1785" s="6"/>
      <c r="C1785" s="7"/>
    </row>
    <row r="1786" spans="2:3" ht="22.5" customHeight="1">
      <c r="B1786" s="6"/>
      <c r="C1786" s="7"/>
    </row>
    <row r="1787" spans="2:3" ht="22.5" customHeight="1">
      <c r="B1787" s="6"/>
      <c r="C1787" s="7"/>
    </row>
    <row r="1788" spans="2:3" ht="22.5" customHeight="1">
      <c r="B1788" s="6"/>
      <c r="C1788" s="7"/>
    </row>
    <row r="1789" spans="2:3" ht="22.5" customHeight="1">
      <c r="B1789" s="6"/>
      <c r="C1789" s="7"/>
    </row>
    <row r="1790" spans="2:3" ht="22.5" customHeight="1">
      <c r="B1790" s="6"/>
      <c r="C1790" s="7"/>
    </row>
    <row r="1791" spans="2:3" ht="22.5" customHeight="1">
      <c r="B1791" s="6"/>
      <c r="C1791" s="7"/>
    </row>
    <row r="1792" spans="2:3" ht="22.5" customHeight="1">
      <c r="B1792" s="6"/>
      <c r="C1792" s="7"/>
    </row>
    <row r="1793" spans="2:3" ht="22.5" customHeight="1">
      <c r="B1793" s="6"/>
      <c r="C1793" s="7"/>
    </row>
    <row r="1794" spans="2:3" ht="22.5" customHeight="1">
      <c r="B1794" s="6"/>
      <c r="C1794" s="7"/>
    </row>
    <row r="1795" spans="2:3" ht="22.5" customHeight="1">
      <c r="B1795" s="6"/>
      <c r="C1795" s="7"/>
    </row>
    <row r="1796" spans="2:3" ht="22.5" customHeight="1">
      <c r="B1796" s="6"/>
      <c r="C1796" s="7"/>
    </row>
    <row r="1797" spans="2:3" ht="22.5" customHeight="1">
      <c r="B1797" s="6"/>
      <c r="C1797" s="7"/>
    </row>
    <row r="1798" spans="2:3" ht="22.5" customHeight="1">
      <c r="B1798" s="6"/>
      <c r="C1798" s="7"/>
    </row>
    <row r="1799" spans="2:3" ht="22.5" customHeight="1">
      <c r="B1799" s="6"/>
      <c r="C1799" s="7"/>
    </row>
    <row r="1800" spans="2:3" ht="22.5" customHeight="1">
      <c r="B1800" s="6"/>
      <c r="C1800" s="7"/>
    </row>
    <row r="1801" spans="2:3" ht="22.5" customHeight="1">
      <c r="B1801" s="6"/>
      <c r="C1801" s="7"/>
    </row>
    <row r="1802" spans="2:3" ht="22.5" customHeight="1">
      <c r="B1802" s="6"/>
      <c r="C1802" s="7"/>
    </row>
    <row r="1803" spans="2:3" ht="22.5" customHeight="1">
      <c r="B1803" s="6"/>
      <c r="C1803" s="7"/>
    </row>
    <row r="1804" spans="2:3" ht="22.5" customHeight="1">
      <c r="B1804" s="6"/>
      <c r="C1804" s="7"/>
    </row>
    <row r="1805" spans="2:3" ht="22.5" customHeight="1">
      <c r="B1805" s="6"/>
      <c r="C1805" s="7"/>
    </row>
    <row r="1806" spans="2:3" ht="22.5" customHeight="1">
      <c r="B1806" s="6"/>
      <c r="C1806" s="7"/>
    </row>
    <row r="1807" spans="2:3" ht="22.5" customHeight="1">
      <c r="B1807" s="6"/>
      <c r="C1807" s="7"/>
    </row>
    <row r="1808" spans="2:3" ht="22.5" customHeight="1">
      <c r="B1808" s="6"/>
      <c r="C1808" s="7"/>
    </row>
    <row r="1809" spans="2:3" ht="22.5" customHeight="1">
      <c r="B1809" s="6"/>
      <c r="C1809" s="7"/>
    </row>
    <row r="1810" spans="2:3" ht="22.5" customHeight="1">
      <c r="B1810" s="6"/>
      <c r="C1810" s="7"/>
    </row>
    <row r="1811" spans="2:3" ht="22.5" customHeight="1">
      <c r="B1811" s="6"/>
      <c r="C1811" s="7"/>
    </row>
    <row r="1812" spans="2:3" ht="22.5" customHeight="1">
      <c r="B1812" s="6"/>
      <c r="C1812" s="7"/>
    </row>
    <row r="1813" spans="2:3" ht="22.5" customHeight="1">
      <c r="B1813" s="6"/>
      <c r="C1813" s="7"/>
    </row>
    <row r="1814" spans="2:3" ht="22.5" customHeight="1">
      <c r="B1814" s="6"/>
      <c r="C1814" s="7"/>
    </row>
    <row r="1815" spans="2:3" ht="22.5" customHeight="1">
      <c r="B1815" s="6"/>
      <c r="C1815" s="7"/>
    </row>
    <row r="1816" spans="2:3" ht="22.5" customHeight="1">
      <c r="B1816" s="6"/>
      <c r="C1816" s="7"/>
    </row>
    <row r="1817" spans="2:3" ht="22.5" customHeight="1">
      <c r="B1817" s="6"/>
      <c r="C1817" s="7"/>
    </row>
    <row r="1818" spans="2:3" ht="22.5" customHeight="1">
      <c r="B1818" s="6"/>
      <c r="C1818" s="7"/>
    </row>
    <row r="1819" spans="2:3" ht="22.5" customHeight="1">
      <c r="B1819" s="6"/>
      <c r="C1819" s="7"/>
    </row>
    <row r="1820" spans="2:3" ht="22.5" customHeight="1">
      <c r="B1820" s="6"/>
      <c r="C1820" s="7"/>
    </row>
    <row r="1821" spans="2:3" ht="22.5" customHeight="1">
      <c r="B1821" s="6"/>
      <c r="C1821" s="7"/>
    </row>
    <row r="1822" spans="2:3" ht="22.5" customHeight="1">
      <c r="B1822" s="6"/>
      <c r="C1822" s="7"/>
    </row>
    <row r="1823" spans="2:3" ht="22.5" customHeight="1">
      <c r="B1823" s="6"/>
      <c r="C1823" s="7"/>
    </row>
    <row r="1824" spans="2:3" ht="22.5" customHeight="1">
      <c r="B1824" s="6"/>
      <c r="C1824" s="7"/>
    </row>
    <row r="1825" spans="2:3" ht="22.5" customHeight="1">
      <c r="B1825" s="6"/>
      <c r="C1825" s="7"/>
    </row>
    <row r="1826" spans="2:3" ht="22.5" customHeight="1">
      <c r="B1826" s="6"/>
      <c r="C1826" s="7"/>
    </row>
    <row r="1827" spans="2:3" ht="22.5" customHeight="1">
      <c r="B1827" s="6"/>
      <c r="C1827" s="7"/>
    </row>
    <row r="1828" spans="2:3" ht="22.5" customHeight="1">
      <c r="B1828" s="6"/>
      <c r="C1828" s="7"/>
    </row>
    <row r="1829" spans="2:3" ht="22.5" customHeight="1">
      <c r="B1829" s="6"/>
      <c r="C1829" s="7"/>
    </row>
    <row r="1830" spans="2:3" ht="22.5" customHeight="1">
      <c r="B1830" s="6"/>
      <c r="C1830" s="7"/>
    </row>
    <row r="1831" spans="2:3" ht="22.5" customHeight="1">
      <c r="B1831" s="6"/>
      <c r="C1831" s="7"/>
    </row>
    <row r="1832" spans="2:3" ht="22.5" customHeight="1">
      <c r="B1832" s="6"/>
      <c r="C1832" s="7"/>
    </row>
    <row r="1833" spans="2:3" ht="22.5" customHeight="1">
      <c r="B1833" s="6"/>
      <c r="C1833" s="7"/>
    </row>
    <row r="1834" spans="2:3" ht="22.5" customHeight="1">
      <c r="B1834" s="6"/>
      <c r="C1834" s="7"/>
    </row>
    <row r="1835" spans="2:3" ht="22.5" customHeight="1">
      <c r="B1835" s="6"/>
      <c r="C1835" s="7"/>
    </row>
    <row r="1836" spans="2:3" ht="22.5" customHeight="1">
      <c r="B1836" s="6"/>
      <c r="C1836" s="7"/>
    </row>
    <row r="1837" spans="2:3" ht="22.5" customHeight="1">
      <c r="B1837" s="6"/>
      <c r="C1837" s="7"/>
    </row>
    <row r="1838" spans="2:3" ht="22.5" customHeight="1">
      <c r="B1838" s="6"/>
      <c r="C1838" s="7"/>
    </row>
    <row r="1839" spans="2:3" ht="22.5" customHeight="1">
      <c r="B1839" s="6"/>
      <c r="C1839" s="7"/>
    </row>
    <row r="1840" spans="2:3" ht="22.5" customHeight="1">
      <c r="B1840" s="6"/>
      <c r="C1840" s="7"/>
    </row>
    <row r="1841" spans="2:3" ht="22.5" customHeight="1">
      <c r="B1841" s="6"/>
      <c r="C1841" s="7"/>
    </row>
    <row r="1842" spans="2:3" ht="22.5" customHeight="1">
      <c r="B1842" s="6"/>
      <c r="C1842" s="7"/>
    </row>
    <row r="1843" spans="2:3" ht="22.5" customHeight="1">
      <c r="B1843" s="6"/>
      <c r="C1843" s="7"/>
    </row>
    <row r="1844" spans="2:3" ht="22.5" customHeight="1">
      <c r="B1844" s="6"/>
      <c r="C1844" s="7"/>
    </row>
    <row r="1845" spans="2:3" ht="22.5" customHeight="1">
      <c r="B1845" s="6"/>
      <c r="C1845" s="7"/>
    </row>
    <row r="1846" spans="2:3" ht="22.5" customHeight="1">
      <c r="B1846" s="6"/>
      <c r="C1846" s="7"/>
    </row>
    <row r="1847" spans="2:3" ht="22.5" customHeight="1">
      <c r="B1847" s="6"/>
      <c r="C1847" s="7"/>
    </row>
    <row r="1848" spans="2:3" ht="22.5" customHeight="1">
      <c r="B1848" s="6"/>
      <c r="C1848" s="7"/>
    </row>
    <row r="1849" spans="2:3" ht="22.5" customHeight="1">
      <c r="B1849" s="6"/>
      <c r="C1849" s="7"/>
    </row>
    <row r="1850" spans="2:3" ht="22.5" customHeight="1">
      <c r="B1850" s="6"/>
      <c r="C1850" s="7"/>
    </row>
    <row r="1851" spans="2:3" ht="22.5" customHeight="1">
      <c r="B1851" s="6"/>
      <c r="C1851" s="7"/>
    </row>
    <row r="1852" spans="2:3" ht="22.5" customHeight="1">
      <c r="B1852" s="6"/>
      <c r="C1852" s="7"/>
    </row>
    <row r="1853" spans="2:3" ht="22.5" customHeight="1">
      <c r="B1853" s="6"/>
      <c r="C1853" s="7"/>
    </row>
    <row r="1854" spans="2:3" ht="22.5" customHeight="1">
      <c r="B1854" s="6"/>
      <c r="C1854" s="7"/>
    </row>
    <row r="1855" spans="2:3" ht="22.5" customHeight="1">
      <c r="B1855" s="6"/>
      <c r="C1855" s="7"/>
    </row>
    <row r="1856" spans="2:3" ht="22.5" customHeight="1">
      <c r="B1856" s="6"/>
      <c r="C1856" s="7"/>
    </row>
    <row r="1857" spans="2:3" ht="22.5" customHeight="1">
      <c r="B1857" s="6"/>
      <c r="C1857" s="7"/>
    </row>
    <row r="1858" spans="2:3" ht="22.5" customHeight="1">
      <c r="B1858" s="6"/>
      <c r="C1858" s="7"/>
    </row>
    <row r="1859" spans="2:3" ht="22.5" customHeight="1">
      <c r="B1859" s="6"/>
      <c r="C1859" s="7"/>
    </row>
    <row r="1860" spans="2:3" ht="22.5" customHeight="1">
      <c r="B1860" s="6"/>
      <c r="C1860" s="7"/>
    </row>
    <row r="1861" spans="2:3" ht="22.5" customHeight="1">
      <c r="B1861" s="6"/>
      <c r="C1861" s="7"/>
    </row>
    <row r="1862" spans="2:3" ht="22.5" customHeight="1">
      <c r="B1862" s="6"/>
      <c r="C1862" s="7"/>
    </row>
    <row r="1863" spans="2:3" ht="22.5" customHeight="1">
      <c r="B1863" s="6"/>
      <c r="C1863" s="7"/>
    </row>
    <row r="1864" spans="2:3" ht="22.5" customHeight="1">
      <c r="B1864" s="6"/>
      <c r="C1864" s="7"/>
    </row>
    <row r="1865" spans="2:3" ht="22.5" customHeight="1">
      <c r="B1865" s="6"/>
      <c r="C1865" s="7"/>
    </row>
    <row r="1866" spans="2:3" ht="22.5" customHeight="1">
      <c r="B1866" s="6"/>
      <c r="C1866" s="7"/>
    </row>
    <row r="1867" spans="2:3" ht="22.5" customHeight="1">
      <c r="B1867" s="6"/>
      <c r="C1867" s="7"/>
    </row>
    <row r="1868" spans="2:3" ht="22.5" customHeight="1">
      <c r="B1868" s="6"/>
      <c r="C1868" s="7"/>
    </row>
    <row r="1869" spans="2:3" ht="22.5" customHeight="1">
      <c r="B1869" s="6"/>
      <c r="C1869" s="7"/>
    </row>
    <row r="1870" spans="2:3" ht="22.5" customHeight="1">
      <c r="B1870" s="6"/>
      <c r="C1870" s="7"/>
    </row>
    <row r="1871" spans="2:3" ht="22.5" customHeight="1">
      <c r="B1871" s="6"/>
      <c r="C1871" s="7"/>
    </row>
    <row r="1872" spans="2:3" ht="22.5" customHeight="1">
      <c r="B1872" s="6"/>
      <c r="C1872" s="7"/>
    </row>
    <row r="1873" spans="2:3" ht="22.5" customHeight="1">
      <c r="B1873" s="6"/>
      <c r="C1873" s="7"/>
    </row>
    <row r="1874" spans="2:3" ht="22.5" customHeight="1">
      <c r="B1874" s="6"/>
      <c r="C1874" s="7"/>
    </row>
    <row r="1875" spans="2:3" ht="22.5" customHeight="1">
      <c r="B1875" s="6"/>
      <c r="C1875" s="7"/>
    </row>
    <row r="1876" spans="2:3" ht="22.5" customHeight="1">
      <c r="B1876" s="6"/>
      <c r="C1876" s="7"/>
    </row>
    <row r="1877" spans="2:3" ht="22.5" customHeight="1">
      <c r="B1877" s="6"/>
      <c r="C1877" s="7"/>
    </row>
    <row r="1878" spans="2:3" ht="22.5" customHeight="1">
      <c r="B1878" s="6"/>
      <c r="C1878" s="7"/>
    </row>
    <row r="1879" spans="2:3" ht="22.5" customHeight="1">
      <c r="B1879" s="6"/>
      <c r="C1879" s="7"/>
    </row>
    <row r="1880" spans="2:3" ht="22.5" customHeight="1">
      <c r="B1880" s="6"/>
      <c r="C1880" s="7"/>
    </row>
    <row r="1881" spans="2:3" ht="22.5" customHeight="1">
      <c r="B1881" s="6"/>
      <c r="C1881" s="7"/>
    </row>
    <row r="1882" spans="2:3" ht="22.5" customHeight="1">
      <c r="B1882" s="6"/>
      <c r="C1882" s="7"/>
    </row>
    <row r="1883" spans="2:3" ht="22.5" customHeight="1">
      <c r="B1883" s="6"/>
      <c r="C1883" s="7"/>
    </row>
    <row r="1884" spans="2:3" ht="22.5" customHeight="1">
      <c r="B1884" s="6"/>
      <c r="C1884" s="7"/>
    </row>
    <row r="1885" spans="2:3" ht="22.5" customHeight="1">
      <c r="B1885" s="6"/>
      <c r="C1885" s="7"/>
    </row>
    <row r="1886" spans="2:3" ht="22.5" customHeight="1">
      <c r="B1886" s="6"/>
      <c r="C1886" s="7"/>
    </row>
    <row r="1887" spans="2:3" ht="22.5" customHeight="1">
      <c r="B1887" s="6"/>
      <c r="C1887" s="7"/>
    </row>
    <row r="1888" spans="2:3" ht="22.5" customHeight="1">
      <c r="B1888" s="6"/>
      <c r="C1888" s="7"/>
    </row>
    <row r="1889" spans="2:3" ht="22.5" customHeight="1">
      <c r="B1889" s="6"/>
      <c r="C1889" s="7"/>
    </row>
    <row r="1890" spans="2:3" ht="22.5" customHeight="1">
      <c r="B1890" s="6"/>
      <c r="C1890" s="7"/>
    </row>
    <row r="1891" spans="2:3" ht="22.5" customHeight="1">
      <c r="B1891" s="6"/>
      <c r="C1891" s="7"/>
    </row>
    <row r="1892" spans="2:3" ht="22.5" customHeight="1">
      <c r="B1892" s="6"/>
      <c r="C1892" s="7"/>
    </row>
    <row r="1893" spans="2:3" ht="22.5" customHeight="1">
      <c r="B1893" s="6"/>
      <c r="C1893" s="7"/>
    </row>
    <row r="1894" spans="2:3" ht="22.5" customHeight="1">
      <c r="B1894" s="6"/>
      <c r="C1894" s="7"/>
    </row>
    <row r="1895" spans="2:3" ht="22.5" customHeight="1">
      <c r="B1895" s="6"/>
      <c r="C1895" s="7"/>
    </row>
    <row r="1896" spans="2:3" ht="22.5" customHeight="1">
      <c r="B1896" s="6"/>
      <c r="C1896" s="7"/>
    </row>
    <row r="1897" spans="2:3" ht="22.5" customHeight="1">
      <c r="B1897" s="6"/>
      <c r="C1897" s="7"/>
    </row>
    <row r="1898" spans="2:3" ht="22.5" customHeight="1">
      <c r="B1898" s="6"/>
      <c r="C1898" s="7"/>
    </row>
    <row r="1899" spans="2:3" ht="22.5" customHeight="1">
      <c r="B1899" s="6"/>
      <c r="C1899" s="7"/>
    </row>
    <row r="1900" spans="2:3" ht="22.5" customHeight="1">
      <c r="B1900" s="6"/>
      <c r="C1900" s="7"/>
    </row>
    <row r="1901" spans="2:3" ht="22.5" customHeight="1">
      <c r="B1901" s="6"/>
      <c r="C1901" s="7"/>
    </row>
    <row r="1902" spans="2:3" ht="22.5" customHeight="1">
      <c r="B1902" s="6"/>
      <c r="C1902" s="7"/>
    </row>
    <row r="1903" spans="2:3" ht="22.5" customHeight="1">
      <c r="B1903" s="6"/>
      <c r="C1903" s="7"/>
    </row>
    <row r="1904" spans="2:3" ht="22.5" customHeight="1">
      <c r="B1904" s="6"/>
      <c r="C1904" s="7"/>
    </row>
    <row r="1905" spans="2:3" ht="22.5" customHeight="1">
      <c r="B1905" s="6"/>
      <c r="C1905" s="7"/>
    </row>
    <row r="1906" spans="2:3" ht="22.5" customHeight="1">
      <c r="B1906" s="6"/>
      <c r="C1906" s="7"/>
    </row>
    <row r="1907" spans="2:3" ht="22.5" customHeight="1">
      <c r="B1907" s="6"/>
      <c r="C1907" s="7"/>
    </row>
    <row r="1908" spans="2:3" ht="22.5" customHeight="1">
      <c r="B1908" s="6"/>
      <c r="C1908" s="7"/>
    </row>
    <row r="1909" spans="2:3" ht="22.5" customHeight="1">
      <c r="B1909" s="6"/>
      <c r="C1909" s="7"/>
    </row>
    <row r="1910" spans="2:3" ht="22.5" customHeight="1">
      <c r="B1910" s="6"/>
      <c r="C1910" s="7"/>
    </row>
    <row r="1911" spans="2:3" ht="22.5" customHeight="1">
      <c r="B1911" s="6"/>
      <c r="C1911" s="7"/>
    </row>
    <row r="1912" spans="2:3" ht="22.5" customHeight="1">
      <c r="B1912" s="6"/>
      <c r="C1912" s="7"/>
    </row>
    <row r="1913" spans="2:3" ht="22.5" customHeight="1">
      <c r="B1913" s="6"/>
      <c r="C1913" s="7"/>
    </row>
    <row r="1914" spans="2:3" ht="22.5" customHeight="1">
      <c r="B1914" s="6"/>
      <c r="C1914" s="7"/>
    </row>
    <row r="1915" spans="2:3" ht="22.5" customHeight="1">
      <c r="B1915" s="6"/>
      <c r="C1915" s="7"/>
    </row>
    <row r="1916" spans="2:3" ht="22.5" customHeight="1">
      <c r="B1916" s="6"/>
      <c r="C1916" s="7"/>
    </row>
    <row r="1917" spans="2:3" ht="22.5" customHeight="1">
      <c r="B1917" s="6"/>
      <c r="C1917" s="7"/>
    </row>
    <row r="1918" spans="2:3" ht="22.5" customHeight="1">
      <c r="B1918" s="6"/>
      <c r="C1918" s="7"/>
    </row>
    <row r="1919" spans="2:3" ht="22.5" customHeight="1">
      <c r="B1919" s="6"/>
      <c r="C1919" s="7"/>
    </row>
    <row r="1920" spans="2:3" ht="22.5" customHeight="1">
      <c r="B1920" s="6"/>
      <c r="C1920" s="7"/>
    </row>
    <row r="1921" spans="2:3" ht="22.5" customHeight="1">
      <c r="B1921" s="6"/>
      <c r="C1921" s="7"/>
    </row>
    <row r="1922" spans="2:3" ht="22.5" customHeight="1">
      <c r="B1922" s="6"/>
      <c r="C1922" s="7"/>
    </row>
    <row r="1923" spans="2:3" ht="22.5" customHeight="1">
      <c r="B1923" s="6"/>
      <c r="C1923" s="7"/>
    </row>
    <row r="1924" spans="2:3" ht="22.5" customHeight="1">
      <c r="B1924" s="6"/>
      <c r="C1924" s="7"/>
    </row>
    <row r="1925" spans="2:3" ht="22.5" customHeight="1">
      <c r="B1925" s="6"/>
      <c r="C1925" s="7"/>
    </row>
    <row r="1926" spans="2:3" ht="22.5" customHeight="1">
      <c r="B1926" s="6"/>
      <c r="C1926" s="7"/>
    </row>
    <row r="1927" spans="2:3" ht="22.5" customHeight="1">
      <c r="B1927" s="6"/>
      <c r="C1927" s="7"/>
    </row>
    <row r="1928" spans="2:3" ht="22.5" customHeight="1">
      <c r="B1928" s="6"/>
      <c r="C1928" s="7"/>
    </row>
    <row r="1929" spans="2:3" ht="22.5" customHeight="1">
      <c r="B1929" s="6"/>
      <c r="C1929" s="7"/>
    </row>
    <row r="1930" spans="2:3" ht="22.5" customHeight="1">
      <c r="B1930" s="6"/>
      <c r="C1930" s="7"/>
    </row>
    <row r="1931" spans="2:3" ht="22.5" customHeight="1">
      <c r="B1931" s="6"/>
      <c r="C1931" s="7"/>
    </row>
    <row r="1932" spans="2:3" ht="22.5" customHeight="1">
      <c r="B1932" s="6"/>
      <c r="C1932" s="7"/>
    </row>
    <row r="1933" spans="2:3" ht="22.5" customHeight="1">
      <c r="B1933" s="6"/>
      <c r="C1933" s="7"/>
    </row>
    <row r="1934" spans="2:3" ht="22.5" customHeight="1">
      <c r="B1934" s="6"/>
      <c r="C1934" s="7"/>
    </row>
    <row r="1935" spans="2:3" ht="22.5" customHeight="1">
      <c r="B1935" s="6"/>
      <c r="C1935" s="7"/>
    </row>
    <row r="1936" spans="2:3" ht="22.5" customHeight="1">
      <c r="B1936" s="6"/>
      <c r="C1936" s="7"/>
    </row>
    <row r="1937" spans="2:3" ht="22.5" customHeight="1">
      <c r="B1937" s="6"/>
      <c r="C1937" s="7"/>
    </row>
    <row r="1938" spans="2:3" ht="22.5" customHeight="1">
      <c r="B1938" s="6"/>
      <c r="C1938" s="7"/>
    </row>
    <row r="1939" spans="2:3" ht="22.5" customHeight="1">
      <c r="B1939" s="6"/>
      <c r="C1939" s="7"/>
    </row>
    <row r="1940" spans="2:3" ht="22.5" customHeight="1">
      <c r="B1940" s="6"/>
      <c r="C1940" s="7"/>
    </row>
    <row r="1941" spans="2:3" ht="22.5" customHeight="1">
      <c r="B1941" s="6"/>
      <c r="C1941" s="7"/>
    </row>
    <row r="1942" spans="2:3" ht="22.5" customHeight="1">
      <c r="B1942" s="6"/>
      <c r="C1942" s="7"/>
    </row>
    <row r="1943" spans="2:3" ht="22.5" customHeight="1">
      <c r="B1943" s="6"/>
      <c r="C1943" s="7"/>
    </row>
    <row r="1944" spans="2:3" ht="22.5" customHeight="1">
      <c r="B1944" s="6"/>
      <c r="C1944" s="7"/>
    </row>
    <row r="1945" spans="2:3" ht="22.5" customHeight="1">
      <c r="B1945" s="6"/>
      <c r="C1945" s="7"/>
    </row>
    <row r="1946" spans="2:3" ht="22.5" customHeight="1">
      <c r="B1946" s="6"/>
      <c r="C1946" s="7"/>
    </row>
    <row r="1947" spans="2:3" ht="22.5" customHeight="1">
      <c r="B1947" s="6"/>
      <c r="C1947" s="7"/>
    </row>
    <row r="1948" spans="2:3" ht="22.5" customHeight="1">
      <c r="B1948" s="6"/>
      <c r="C1948" s="7"/>
    </row>
    <row r="1949" spans="2:3" ht="22.5" customHeight="1">
      <c r="B1949" s="6"/>
      <c r="C1949" s="7"/>
    </row>
    <row r="1950" spans="2:3" ht="22.5" customHeight="1">
      <c r="B1950" s="6"/>
      <c r="C1950" s="7"/>
    </row>
    <row r="1951" spans="2:3" ht="22.5" customHeight="1">
      <c r="B1951" s="6"/>
      <c r="C1951" s="7"/>
    </row>
    <row r="1952" spans="2:3" ht="22.5" customHeight="1">
      <c r="B1952" s="6"/>
      <c r="C1952" s="7"/>
    </row>
    <row r="1953" spans="2:3" ht="22.5" customHeight="1">
      <c r="B1953" s="6"/>
      <c r="C1953" s="7"/>
    </row>
    <row r="1954" spans="2:3" ht="22.5" customHeight="1">
      <c r="B1954" s="6"/>
      <c r="C1954" s="7"/>
    </row>
    <row r="1955" spans="2:3" ht="22.5" customHeight="1">
      <c r="B1955" s="6"/>
      <c r="C1955" s="7"/>
    </row>
    <row r="1956" spans="2:3" ht="22.5" customHeight="1">
      <c r="B1956" s="6"/>
      <c r="C1956" s="7"/>
    </row>
    <row r="1957" spans="2:3" ht="22.5" customHeight="1">
      <c r="B1957" s="6"/>
      <c r="C1957" s="7"/>
    </row>
    <row r="1958" spans="2:3" ht="22.5" customHeight="1">
      <c r="B1958" s="6"/>
      <c r="C1958" s="7"/>
    </row>
    <row r="1959" spans="2:3" ht="22.5" customHeight="1">
      <c r="B1959" s="6"/>
      <c r="C1959" s="7"/>
    </row>
    <row r="1960" spans="2:3" ht="22.5" customHeight="1">
      <c r="B1960" s="6"/>
      <c r="C1960" s="7"/>
    </row>
    <row r="1961" spans="2:3" ht="22.5" customHeight="1">
      <c r="B1961" s="6"/>
      <c r="C1961" s="7"/>
    </row>
    <row r="1962" spans="2:3" ht="22.5" customHeight="1">
      <c r="B1962" s="6"/>
      <c r="C1962" s="7"/>
    </row>
    <row r="1963" spans="2:3" ht="22.5" customHeight="1">
      <c r="B1963" s="6"/>
      <c r="C1963" s="7"/>
    </row>
    <row r="1964" spans="2:3" ht="22.5" customHeight="1">
      <c r="B1964" s="6"/>
      <c r="C1964" s="7"/>
    </row>
    <row r="1965" spans="2:3" ht="22.5" customHeight="1">
      <c r="B1965" s="6"/>
      <c r="C1965" s="7"/>
    </row>
    <row r="1966" spans="2:3" ht="22.5" customHeight="1">
      <c r="B1966" s="6"/>
      <c r="C1966" s="7"/>
    </row>
    <row r="1967" spans="2:3" ht="22.5" customHeight="1">
      <c r="B1967" s="6"/>
      <c r="C1967" s="7"/>
    </row>
    <row r="1968" spans="2:3" ht="22.5" customHeight="1">
      <c r="B1968" s="6"/>
      <c r="C1968" s="7"/>
    </row>
    <row r="1969" spans="2:3" ht="22.5" customHeight="1">
      <c r="B1969" s="6"/>
      <c r="C1969" s="7"/>
    </row>
    <row r="1970" spans="2:3" ht="22.5" customHeight="1">
      <c r="B1970" s="6"/>
      <c r="C1970" s="7"/>
    </row>
    <row r="1971" spans="2:3" ht="22.5" customHeight="1">
      <c r="B1971" s="6"/>
      <c r="C1971" s="7"/>
    </row>
    <row r="1972" spans="2:3" ht="22.5" customHeight="1">
      <c r="B1972" s="6"/>
      <c r="C1972" s="7"/>
    </row>
    <row r="1973" spans="2:3" ht="22.5" customHeight="1">
      <c r="B1973" s="6"/>
      <c r="C1973" s="7"/>
    </row>
    <row r="1974" spans="2:3" ht="22.5" customHeight="1">
      <c r="B1974" s="6"/>
      <c r="C1974" s="7"/>
    </row>
    <row r="1975" spans="2:3" ht="22.5" customHeight="1">
      <c r="B1975" s="6"/>
      <c r="C1975" s="7"/>
    </row>
    <row r="1976" spans="2:3" ht="22.5" customHeight="1">
      <c r="B1976" s="6"/>
      <c r="C1976" s="7"/>
    </row>
    <row r="1977" spans="2:3" ht="22.5" customHeight="1">
      <c r="B1977" s="6"/>
      <c r="C1977" s="7"/>
    </row>
    <row r="1978" spans="2:3" ht="22.5" customHeight="1">
      <c r="B1978" s="6"/>
      <c r="C1978" s="7"/>
    </row>
    <row r="1979" spans="2:3" ht="22.5" customHeight="1">
      <c r="B1979" s="6"/>
      <c r="C1979" s="7"/>
    </row>
    <row r="1980" spans="2:3" ht="22.5" customHeight="1">
      <c r="B1980" s="6"/>
      <c r="C1980" s="7"/>
    </row>
    <row r="1981" spans="2:3" ht="22.5" customHeight="1">
      <c r="B1981" s="6"/>
      <c r="C1981" s="7"/>
    </row>
    <row r="1982" spans="2:3" ht="22.5" customHeight="1">
      <c r="B1982" s="6"/>
      <c r="C1982" s="7"/>
    </row>
    <row r="1983" spans="2:3" ht="22.5" customHeight="1">
      <c r="B1983" s="6"/>
      <c r="C1983" s="7"/>
    </row>
    <row r="1984" spans="2:3" ht="22.5" customHeight="1">
      <c r="B1984" s="6"/>
      <c r="C1984" s="7"/>
    </row>
    <row r="1985" spans="2:3" ht="22.5" customHeight="1">
      <c r="B1985" s="6"/>
      <c r="C1985" s="7"/>
    </row>
    <row r="1986" spans="2:3" ht="22.5" customHeight="1">
      <c r="B1986" s="6"/>
      <c r="C1986" s="7"/>
    </row>
    <row r="1987" spans="2:3" ht="22.5" customHeight="1">
      <c r="B1987" s="6"/>
      <c r="C1987" s="7"/>
    </row>
    <row r="1988" spans="2:3" ht="22.5" customHeight="1">
      <c r="B1988" s="6"/>
      <c r="C1988" s="7"/>
    </row>
    <row r="1989" spans="2:3" ht="22.5" customHeight="1">
      <c r="B1989" s="6"/>
      <c r="C1989" s="7"/>
    </row>
    <row r="1990" spans="2:3" ht="22.5" customHeight="1">
      <c r="B1990" s="6"/>
      <c r="C1990" s="7"/>
    </row>
    <row r="1991" spans="2:3" ht="22.5" customHeight="1">
      <c r="B1991" s="6"/>
      <c r="C1991" s="7"/>
    </row>
    <row r="1992" spans="2:3" ht="22.5" customHeight="1">
      <c r="B1992" s="6"/>
      <c r="C1992" s="7"/>
    </row>
    <row r="1993" spans="2:3" ht="22.5" customHeight="1">
      <c r="B1993" s="6"/>
      <c r="C1993" s="7"/>
    </row>
    <row r="1994" spans="2:3" ht="22.5" customHeight="1">
      <c r="B1994" s="6"/>
      <c r="C1994" s="7"/>
    </row>
    <row r="1995" spans="2:3" ht="22.5" customHeight="1">
      <c r="B1995" s="6"/>
      <c r="C1995" s="7"/>
    </row>
    <row r="1996" spans="2:3" ht="22.5" customHeight="1">
      <c r="B1996" s="6"/>
      <c r="C1996" s="7"/>
    </row>
    <row r="1997" spans="2:3" ht="22.5" customHeight="1">
      <c r="B1997" s="6"/>
      <c r="C1997" s="7"/>
    </row>
    <row r="1998" spans="2:3" ht="22.5" customHeight="1">
      <c r="B1998" s="6"/>
      <c r="C1998" s="7"/>
    </row>
    <row r="1999" spans="2:3" ht="22.5" customHeight="1">
      <c r="B1999" s="6"/>
      <c r="C1999" s="7"/>
    </row>
    <row r="2000" spans="2:3" ht="22.5" customHeight="1">
      <c r="B2000" s="6"/>
      <c r="C2000" s="7"/>
    </row>
    <row r="2001" spans="2:3" ht="22.5" customHeight="1">
      <c r="B2001" s="6"/>
      <c r="C2001" s="7"/>
    </row>
    <row r="2002" spans="2:3" ht="22.5" customHeight="1">
      <c r="B2002" s="6"/>
      <c r="C2002" s="7"/>
    </row>
    <row r="2003" spans="2:3" ht="22.5" customHeight="1">
      <c r="B2003" s="6"/>
      <c r="C2003" s="7"/>
    </row>
    <row r="2004" spans="2:3" ht="22.5" customHeight="1">
      <c r="B2004" s="6"/>
      <c r="C2004" s="7"/>
    </row>
    <row r="2005" spans="2:3" ht="22.5" customHeight="1">
      <c r="B2005" s="6"/>
      <c r="C2005" s="7"/>
    </row>
    <row r="2006" spans="2:3" ht="22.5" customHeight="1">
      <c r="B2006" s="6"/>
      <c r="C2006" s="7"/>
    </row>
    <row r="2007" spans="2:3" ht="22.5" customHeight="1">
      <c r="B2007" s="6"/>
      <c r="C2007" s="7"/>
    </row>
    <row r="2008" spans="2:3" ht="22.5" customHeight="1">
      <c r="B2008" s="6"/>
      <c r="C2008" s="7"/>
    </row>
    <row r="2009" spans="2:3" ht="22.5" customHeight="1">
      <c r="B2009" s="6"/>
      <c r="C2009" s="7"/>
    </row>
    <row r="2010" spans="2:3" ht="22.5" customHeight="1">
      <c r="B2010" s="6"/>
      <c r="C2010" s="7"/>
    </row>
    <row r="2011" spans="2:3" ht="22.5" customHeight="1">
      <c r="B2011" s="6"/>
      <c r="C2011" s="7"/>
    </row>
    <row r="2012" spans="2:3" ht="22.5" customHeight="1">
      <c r="B2012" s="6"/>
      <c r="C2012" s="7"/>
    </row>
    <row r="2013" spans="2:3" ht="22.5" customHeight="1">
      <c r="B2013" s="6"/>
      <c r="C2013" s="7"/>
    </row>
    <row r="2014" spans="2:3" ht="22.5" customHeight="1">
      <c r="B2014" s="6"/>
      <c r="C2014" s="7"/>
    </row>
    <row r="2015" spans="2:3" ht="22.5" customHeight="1">
      <c r="B2015" s="6"/>
      <c r="C2015" s="7"/>
    </row>
    <row r="2016" spans="2:3" ht="22.5" customHeight="1">
      <c r="B2016" s="6"/>
      <c r="C2016" s="7"/>
    </row>
    <row r="2017" spans="2:3" ht="22.5" customHeight="1">
      <c r="B2017" s="6"/>
      <c r="C2017" s="7"/>
    </row>
    <row r="2018" spans="2:3" ht="22.5" customHeight="1">
      <c r="B2018" s="6"/>
      <c r="C2018" s="7"/>
    </row>
    <row r="2019" spans="2:3" ht="22.5" customHeight="1">
      <c r="B2019" s="6"/>
      <c r="C2019" s="7"/>
    </row>
    <row r="2020" spans="2:3" ht="22.5" customHeight="1">
      <c r="B2020" s="6"/>
      <c r="C2020" s="7"/>
    </row>
    <row r="2021" spans="2:3" ht="22.5" customHeight="1">
      <c r="B2021" s="6"/>
      <c r="C2021" s="7"/>
    </row>
    <row r="2022" spans="2:3" ht="22.5" customHeight="1">
      <c r="B2022" s="6"/>
      <c r="C2022" s="7"/>
    </row>
    <row r="2023" spans="2:3" ht="22.5" customHeight="1">
      <c r="B2023" s="6"/>
      <c r="C2023" s="7"/>
    </row>
    <row r="2024" spans="2:3" ht="22.5" customHeight="1">
      <c r="B2024" s="6"/>
      <c r="C2024" s="7"/>
    </row>
    <row r="2025" spans="2:3" ht="22.5" customHeight="1">
      <c r="B2025" s="6"/>
      <c r="C2025" s="7"/>
    </row>
    <row r="2026" spans="2:3" ht="22.5" customHeight="1">
      <c r="B2026" s="6"/>
      <c r="C2026" s="7"/>
    </row>
    <row r="2027" spans="2:3" ht="22.5" customHeight="1">
      <c r="B2027" s="6"/>
      <c r="C2027" s="7"/>
    </row>
    <row r="2028" spans="2:3" ht="22.5" customHeight="1">
      <c r="B2028" s="6"/>
      <c r="C2028" s="7"/>
    </row>
    <row r="2029" spans="2:3" ht="22.5" customHeight="1">
      <c r="B2029" s="6"/>
      <c r="C2029" s="7"/>
    </row>
    <row r="2030" spans="2:3" ht="22.5" customHeight="1">
      <c r="B2030" s="6"/>
      <c r="C2030" s="7"/>
    </row>
    <row r="2031" spans="2:3" ht="22.5" customHeight="1">
      <c r="B2031" s="6"/>
      <c r="C2031" s="7"/>
    </row>
    <row r="2032" spans="2:3" ht="22.5" customHeight="1">
      <c r="B2032" s="6"/>
      <c r="C2032" s="7"/>
    </row>
    <row r="2033" spans="2:3" ht="22.5" customHeight="1">
      <c r="B2033" s="6"/>
      <c r="C2033" s="7"/>
    </row>
    <row r="2034" spans="2:3" ht="22.5" customHeight="1">
      <c r="B2034" s="6"/>
      <c r="C2034" s="7"/>
    </row>
    <row r="2035" spans="2:3" ht="22.5" customHeight="1">
      <c r="B2035" s="6"/>
      <c r="C2035" s="7"/>
    </row>
    <row r="2036" spans="2:3" ht="22.5" customHeight="1">
      <c r="B2036" s="6"/>
      <c r="C2036" s="7"/>
    </row>
    <row r="2037" spans="2:3" ht="22.5" customHeight="1">
      <c r="B2037" s="6"/>
      <c r="C2037" s="7"/>
    </row>
    <row r="2038" spans="2:3" ht="22.5" customHeight="1">
      <c r="B2038" s="6"/>
      <c r="C2038" s="7"/>
    </row>
    <row r="2039" spans="2:3" ht="22.5" customHeight="1">
      <c r="B2039" s="6"/>
      <c r="C2039" s="7"/>
    </row>
    <row r="2040" spans="2:3" ht="22.5" customHeight="1">
      <c r="B2040" s="6"/>
      <c r="C2040" s="7"/>
    </row>
    <row r="2041" spans="2:3" ht="22.5" customHeight="1">
      <c r="B2041" s="6"/>
      <c r="C2041" s="7"/>
    </row>
    <row r="2042" spans="2:3" ht="22.5" customHeight="1">
      <c r="B2042" s="6"/>
      <c r="C2042" s="7"/>
    </row>
    <row r="2043" spans="2:3" ht="22.5" customHeight="1">
      <c r="B2043" s="6"/>
      <c r="C2043" s="7"/>
    </row>
    <row r="2044" spans="2:3" ht="22.5" customHeight="1">
      <c r="B2044" s="6"/>
      <c r="C2044" s="7"/>
    </row>
    <row r="2045" spans="2:3" ht="22.5" customHeight="1">
      <c r="B2045" s="6"/>
      <c r="C2045" s="7"/>
    </row>
    <row r="2046" spans="2:3" ht="22.5" customHeight="1">
      <c r="B2046" s="6"/>
      <c r="C2046" s="7"/>
    </row>
    <row r="2047" spans="2:3" ht="22.5" customHeight="1">
      <c r="B2047" s="6"/>
      <c r="C2047" s="7"/>
    </row>
    <row r="2048" spans="2:3" ht="22.5" customHeight="1">
      <c r="B2048" s="6"/>
      <c r="C2048" s="7"/>
    </row>
    <row r="2049" spans="2:3" ht="22.5" customHeight="1">
      <c r="B2049" s="6"/>
      <c r="C2049" s="7"/>
    </row>
    <row r="2050" spans="2:3" ht="22.5" customHeight="1">
      <c r="B2050" s="6"/>
      <c r="C2050" s="7"/>
    </row>
    <row r="2051" spans="2:3" ht="22.5" customHeight="1">
      <c r="B2051" s="6"/>
      <c r="C2051" s="7"/>
    </row>
    <row r="2052" spans="2:3" ht="22.5" customHeight="1">
      <c r="B2052" s="6"/>
      <c r="C2052" s="7"/>
    </row>
    <row r="2053" spans="2:3" ht="22.5" customHeight="1">
      <c r="B2053" s="6"/>
      <c r="C2053" s="7"/>
    </row>
    <row r="2054" spans="2:3" ht="22.5" customHeight="1">
      <c r="B2054" s="6"/>
      <c r="C2054" s="7"/>
    </row>
    <row r="2055" spans="2:3" ht="22.5" customHeight="1">
      <c r="B2055" s="6"/>
      <c r="C2055" s="7"/>
    </row>
    <row r="2056" spans="2:3" ht="22.5" customHeight="1">
      <c r="B2056" s="6"/>
      <c r="C2056" s="7"/>
    </row>
    <row r="2057" spans="2:3" ht="22.5" customHeight="1">
      <c r="B2057" s="6"/>
      <c r="C2057" s="7"/>
    </row>
    <row r="2058" spans="2:3" ht="22.5" customHeight="1">
      <c r="B2058" s="6"/>
      <c r="C2058" s="7"/>
    </row>
    <row r="2059" spans="2:3" ht="22.5" customHeight="1">
      <c r="B2059" s="6"/>
      <c r="C2059" s="7"/>
    </row>
    <row r="2060" spans="2:3" ht="22.5" customHeight="1">
      <c r="B2060" s="6"/>
      <c r="C2060" s="7"/>
    </row>
    <row r="2061" spans="2:3" ht="22.5" customHeight="1">
      <c r="B2061" s="6"/>
      <c r="C2061" s="7"/>
    </row>
    <row r="2062" spans="2:3" ht="22.5" customHeight="1">
      <c r="B2062" s="6"/>
      <c r="C2062" s="7"/>
    </row>
    <row r="2063" spans="2:3" ht="22.5" customHeight="1">
      <c r="B2063" s="6"/>
      <c r="C2063" s="7"/>
    </row>
    <row r="2064" spans="2:3" ht="22.5" customHeight="1">
      <c r="B2064" s="6"/>
      <c r="C2064" s="7"/>
    </row>
    <row r="2065" spans="2:3" ht="22.5" customHeight="1">
      <c r="B2065" s="6"/>
      <c r="C2065" s="7"/>
    </row>
    <row r="2066" spans="2:3" ht="22.5" customHeight="1">
      <c r="B2066" s="6"/>
      <c r="C2066" s="7"/>
    </row>
    <row r="2067" spans="2:3" ht="22.5" customHeight="1">
      <c r="B2067" s="6"/>
      <c r="C2067" s="7"/>
    </row>
    <row r="2068" spans="2:3" ht="22.5" customHeight="1">
      <c r="B2068" s="6"/>
      <c r="C2068" s="7"/>
    </row>
    <row r="2069" spans="2:3" ht="22.5" customHeight="1">
      <c r="B2069" s="6"/>
      <c r="C2069" s="7"/>
    </row>
    <row r="2070" spans="2:3" ht="22.5" customHeight="1">
      <c r="B2070" s="6"/>
      <c r="C2070" s="7"/>
    </row>
    <row r="2071" spans="2:3" ht="22.5" customHeight="1">
      <c r="B2071" s="6"/>
      <c r="C2071" s="7"/>
    </row>
    <row r="2072" spans="2:3" ht="22.5" customHeight="1">
      <c r="B2072" s="6"/>
      <c r="C2072" s="7"/>
    </row>
    <row r="2073" spans="2:3" ht="22.5" customHeight="1">
      <c r="B2073" s="6"/>
      <c r="C2073" s="7"/>
    </row>
    <row r="2074" spans="2:3" ht="22.5" customHeight="1">
      <c r="B2074" s="6"/>
      <c r="C2074" s="7"/>
    </row>
    <row r="2075" spans="2:3" ht="22.5" customHeight="1">
      <c r="B2075" s="6"/>
      <c r="C2075" s="7"/>
    </row>
    <row r="2076" spans="2:3" ht="22.5" customHeight="1">
      <c r="B2076" s="6"/>
      <c r="C2076" s="7"/>
    </row>
    <row r="2077" spans="2:3" ht="22.5" customHeight="1">
      <c r="B2077" s="6"/>
      <c r="C2077" s="7"/>
    </row>
    <row r="2078" spans="2:3" ht="22.5" customHeight="1">
      <c r="B2078" s="6"/>
      <c r="C2078" s="7"/>
    </row>
    <row r="2079" spans="2:3" ht="22.5" customHeight="1">
      <c r="B2079" s="6"/>
      <c r="C2079" s="7"/>
    </row>
    <row r="2080" spans="2:3" ht="22.5" customHeight="1">
      <c r="B2080" s="6"/>
      <c r="C2080" s="7"/>
    </row>
    <row r="2081" spans="2:3" ht="22.5" customHeight="1">
      <c r="B2081" s="6"/>
      <c r="C2081" s="7"/>
    </row>
    <row r="2082" spans="2:3" ht="22.5" customHeight="1">
      <c r="B2082" s="6"/>
      <c r="C2082" s="7"/>
    </row>
    <row r="2083" spans="2:3" ht="22.5" customHeight="1">
      <c r="B2083" s="6"/>
      <c r="C2083" s="7"/>
    </row>
    <row r="2084" spans="2:3" ht="22.5" customHeight="1">
      <c r="B2084" s="6"/>
      <c r="C2084" s="7"/>
    </row>
    <row r="2085" spans="2:3" ht="22.5" customHeight="1">
      <c r="B2085" s="6"/>
      <c r="C2085" s="7"/>
    </row>
    <row r="2086" spans="2:3" ht="22.5" customHeight="1">
      <c r="B2086" s="6"/>
      <c r="C2086" s="7"/>
    </row>
    <row r="2087" spans="2:3" ht="22.5" customHeight="1">
      <c r="B2087" s="6"/>
      <c r="C2087" s="7"/>
    </row>
    <row r="2088" spans="2:3" ht="22.5" customHeight="1">
      <c r="B2088" s="6"/>
      <c r="C2088" s="7"/>
    </row>
    <row r="2089" spans="2:3" ht="22.5" customHeight="1">
      <c r="B2089" s="6"/>
      <c r="C2089" s="7"/>
    </row>
    <row r="2090" spans="2:3" ht="22.5" customHeight="1">
      <c r="B2090" s="6"/>
      <c r="C2090" s="7"/>
    </row>
    <row r="2091" spans="2:3" ht="22.5" customHeight="1">
      <c r="B2091" s="6"/>
      <c r="C2091" s="7"/>
    </row>
    <row r="2092" spans="2:3" ht="22.5" customHeight="1">
      <c r="B2092" s="6"/>
      <c r="C2092" s="7"/>
    </row>
    <row r="2093" spans="2:3" ht="22.5" customHeight="1">
      <c r="B2093" s="6"/>
      <c r="C2093" s="7"/>
    </row>
    <row r="2094" spans="2:3" ht="22.5" customHeight="1">
      <c r="B2094" s="6"/>
      <c r="C2094" s="7"/>
    </row>
    <row r="2095" spans="2:3" ht="22.5" customHeight="1">
      <c r="B2095" s="6"/>
      <c r="C2095" s="7"/>
    </row>
    <row r="2096" spans="2:3" ht="22.5" customHeight="1">
      <c r="B2096" s="6"/>
      <c r="C2096" s="7"/>
    </row>
    <row r="2097" spans="2:3" ht="22.5" customHeight="1">
      <c r="B2097" s="6"/>
      <c r="C2097" s="7"/>
    </row>
    <row r="2098" spans="2:3" ht="22.5" customHeight="1">
      <c r="B2098" s="6"/>
      <c r="C2098" s="7"/>
    </row>
    <row r="2099" spans="2:3" ht="22.5" customHeight="1">
      <c r="B2099" s="6"/>
      <c r="C2099" s="7"/>
    </row>
    <row r="2100" spans="2:3" ht="22.5" customHeight="1">
      <c r="B2100" s="6"/>
      <c r="C2100" s="7"/>
    </row>
    <row r="2101" spans="2:3" ht="22.5" customHeight="1">
      <c r="B2101" s="6"/>
      <c r="C2101" s="7"/>
    </row>
    <row r="2102" spans="2:3" ht="22.5" customHeight="1">
      <c r="B2102" s="6"/>
      <c r="C2102" s="7"/>
    </row>
    <row r="2103" spans="2:3" ht="22.5" customHeight="1">
      <c r="B2103" s="6"/>
      <c r="C2103" s="7"/>
    </row>
    <row r="2104" spans="2:3" ht="22.5" customHeight="1">
      <c r="B2104" s="6"/>
      <c r="C2104" s="7"/>
    </row>
    <row r="2105" spans="2:3" ht="22.5" customHeight="1">
      <c r="B2105" s="6"/>
      <c r="C2105" s="7"/>
    </row>
    <row r="2106" spans="2:3" ht="22.5" customHeight="1">
      <c r="B2106" s="6"/>
      <c r="C2106" s="7"/>
    </row>
    <row r="2107" spans="2:3" ht="22.5" customHeight="1">
      <c r="B2107" s="6"/>
      <c r="C2107" s="7"/>
    </row>
    <row r="2108" spans="2:3" ht="22.5" customHeight="1">
      <c r="B2108" s="6"/>
      <c r="C2108" s="7"/>
    </row>
    <row r="2109" spans="2:3" ht="22.5" customHeight="1">
      <c r="B2109" s="6"/>
      <c r="C2109" s="7"/>
    </row>
    <row r="2110" spans="2:3" ht="22.5" customHeight="1">
      <c r="B2110" s="6"/>
      <c r="C2110" s="7"/>
    </row>
    <row r="2111" spans="2:3" ht="22.5" customHeight="1">
      <c r="B2111" s="6"/>
      <c r="C2111" s="7"/>
    </row>
    <row r="2112" spans="2:3" ht="22.5" customHeight="1">
      <c r="B2112" s="6"/>
      <c r="C2112" s="7"/>
    </row>
    <row r="2113" spans="2:3" ht="22.5" customHeight="1">
      <c r="B2113" s="6"/>
      <c r="C2113" s="7"/>
    </row>
    <row r="2114" spans="2:3" ht="22.5" customHeight="1">
      <c r="B2114" s="6"/>
      <c r="C2114" s="7"/>
    </row>
    <row r="2115" spans="2:3" ht="22.5" customHeight="1">
      <c r="B2115" s="6"/>
      <c r="C2115" s="7"/>
    </row>
    <row r="2116" spans="2:3" ht="22.5" customHeight="1">
      <c r="B2116" s="6"/>
      <c r="C2116" s="7"/>
    </row>
    <row r="2117" spans="2:3" ht="22.5" customHeight="1">
      <c r="B2117" s="6"/>
      <c r="C2117" s="7"/>
    </row>
    <row r="2118" spans="2:3" ht="22.5" customHeight="1">
      <c r="B2118" s="6"/>
      <c r="C2118" s="7"/>
    </row>
    <row r="2119" spans="2:3" ht="22.5" customHeight="1">
      <c r="B2119" s="6"/>
      <c r="C2119" s="7"/>
    </row>
    <row r="2120" spans="2:3" ht="22.5" customHeight="1">
      <c r="B2120" s="6"/>
      <c r="C2120" s="7"/>
    </row>
    <row r="2121" spans="2:3" ht="22.5" customHeight="1">
      <c r="B2121" s="6"/>
      <c r="C2121" s="7"/>
    </row>
    <row r="2122" spans="2:3" ht="22.5" customHeight="1">
      <c r="B2122" s="6"/>
      <c r="C2122" s="7"/>
    </row>
    <row r="2123" spans="2:3" ht="22.5" customHeight="1">
      <c r="B2123" s="6"/>
      <c r="C2123" s="7"/>
    </row>
    <row r="2124" spans="2:3" ht="22.5" customHeight="1">
      <c r="B2124" s="6"/>
      <c r="C2124" s="7"/>
    </row>
    <row r="2125" spans="2:3" ht="22.5" customHeight="1">
      <c r="B2125" s="6"/>
      <c r="C2125" s="7"/>
    </row>
    <row r="2126" spans="2:3" ht="22.5" customHeight="1">
      <c r="B2126" s="6"/>
      <c r="C2126" s="7"/>
    </row>
    <row r="2127" spans="2:3" ht="22.5" customHeight="1">
      <c r="B2127" s="6"/>
      <c r="C2127" s="7"/>
    </row>
    <row r="2128" spans="2:3" ht="22.5" customHeight="1">
      <c r="B2128" s="6"/>
      <c r="C2128" s="7"/>
    </row>
    <row r="2129" spans="2:3" ht="22.5" customHeight="1">
      <c r="B2129" s="6"/>
      <c r="C2129" s="7"/>
    </row>
    <row r="2130" spans="2:3" ht="22.5" customHeight="1">
      <c r="B2130" s="6"/>
      <c r="C2130" s="7"/>
    </row>
    <row r="2131" spans="2:3" ht="22.5" customHeight="1">
      <c r="B2131" s="6"/>
      <c r="C2131" s="7"/>
    </row>
    <row r="2132" spans="2:3" ht="22.5" customHeight="1">
      <c r="B2132" s="6"/>
      <c r="C2132" s="7"/>
    </row>
    <row r="2133" spans="2:3" ht="22.5" customHeight="1">
      <c r="B2133" s="6"/>
      <c r="C2133" s="7"/>
    </row>
    <row r="2134" spans="2:3" ht="22.5" customHeight="1">
      <c r="B2134" s="6"/>
      <c r="C2134" s="7"/>
    </row>
    <row r="2135" spans="2:3" ht="22.5" customHeight="1">
      <c r="B2135" s="6"/>
      <c r="C2135" s="7"/>
    </row>
    <row r="2136" spans="2:3" ht="22.5" customHeight="1">
      <c r="B2136" s="6"/>
      <c r="C2136" s="7"/>
    </row>
    <row r="2137" spans="2:3" ht="22.5" customHeight="1">
      <c r="B2137" s="6"/>
      <c r="C2137" s="7"/>
    </row>
    <row r="2138" spans="2:3" ht="22.5" customHeight="1">
      <c r="B2138" s="6"/>
      <c r="C2138" s="7"/>
    </row>
    <row r="2139" spans="2:3" ht="22.5" customHeight="1">
      <c r="B2139" s="6"/>
      <c r="C2139" s="7"/>
    </row>
    <row r="2140" spans="2:3" ht="22.5" customHeight="1">
      <c r="B2140" s="6"/>
      <c r="C2140" s="7"/>
    </row>
    <row r="2141" spans="2:3" ht="22.5" customHeight="1">
      <c r="B2141" s="6"/>
      <c r="C2141" s="7"/>
    </row>
    <row r="2142" spans="2:3" ht="22.5" customHeight="1">
      <c r="B2142" s="6"/>
      <c r="C2142" s="7"/>
    </row>
    <row r="2143" spans="2:3" ht="22.5" customHeight="1">
      <c r="B2143" s="6"/>
      <c r="C2143" s="7"/>
    </row>
    <row r="2144" spans="2:3" ht="22.5" customHeight="1">
      <c r="B2144" s="6"/>
      <c r="C2144" s="7"/>
    </row>
    <row r="2145" spans="2:3" ht="22.5" customHeight="1">
      <c r="B2145" s="6"/>
      <c r="C2145" s="7"/>
    </row>
    <row r="2146" spans="2:3" ht="22.5" customHeight="1">
      <c r="B2146" s="6"/>
      <c r="C2146" s="7"/>
    </row>
    <row r="2147" spans="2:3" ht="22.5" customHeight="1">
      <c r="B2147" s="6"/>
      <c r="C2147" s="7"/>
    </row>
    <row r="2148" spans="2:3" ht="22.5" customHeight="1">
      <c r="B2148" s="6"/>
      <c r="C2148" s="7"/>
    </row>
    <row r="2149" spans="2:3" ht="22.5" customHeight="1">
      <c r="B2149" s="6"/>
      <c r="C2149" s="7"/>
    </row>
    <row r="2150" spans="2:3" ht="22.5" customHeight="1">
      <c r="B2150" s="6"/>
      <c r="C2150" s="7"/>
    </row>
    <row r="2151" spans="2:3" ht="22.5" customHeight="1">
      <c r="B2151" s="6"/>
      <c r="C2151" s="7"/>
    </row>
    <row r="2152" spans="2:3" ht="22.5" customHeight="1">
      <c r="B2152" s="6"/>
      <c r="C2152" s="7"/>
    </row>
    <row r="2153" spans="2:3" ht="22.5" customHeight="1">
      <c r="B2153" s="6"/>
      <c r="C2153" s="7"/>
    </row>
    <row r="2154" spans="2:3" ht="22.5" customHeight="1">
      <c r="B2154" s="6"/>
      <c r="C2154" s="7"/>
    </row>
    <row r="2155" spans="2:3" ht="22.5" customHeight="1">
      <c r="B2155" s="6"/>
      <c r="C2155" s="7"/>
    </row>
    <row r="2156" spans="2:3" ht="22.5" customHeight="1">
      <c r="B2156" s="6"/>
      <c r="C2156" s="7"/>
    </row>
    <row r="2157" spans="2:3" ht="22.5" customHeight="1">
      <c r="B2157" s="6"/>
      <c r="C2157" s="7"/>
    </row>
    <row r="2158" spans="2:3" ht="22.5" customHeight="1">
      <c r="B2158" s="6"/>
      <c r="C2158" s="7"/>
    </row>
    <row r="2159" spans="2:3" ht="22.5" customHeight="1">
      <c r="B2159" s="6"/>
      <c r="C2159" s="7"/>
    </row>
    <row r="2160" spans="2:3" ht="22.5" customHeight="1">
      <c r="B2160" s="6"/>
      <c r="C2160" s="7"/>
    </row>
    <row r="2161" spans="2:3" ht="22.5" customHeight="1">
      <c r="B2161" s="6"/>
      <c r="C2161" s="7"/>
    </row>
    <row r="2162" spans="2:3" ht="22.5" customHeight="1">
      <c r="B2162" s="6"/>
      <c r="C2162" s="7"/>
    </row>
    <row r="2163" spans="2:3" ht="22.5" customHeight="1">
      <c r="B2163" s="6"/>
      <c r="C2163" s="7"/>
    </row>
    <row r="2164" spans="2:3" ht="22.5" customHeight="1">
      <c r="B2164" s="6"/>
      <c r="C2164" s="7"/>
    </row>
    <row r="2165" spans="2:3" ht="22.5" customHeight="1">
      <c r="B2165" s="6"/>
      <c r="C2165" s="7"/>
    </row>
    <row r="2166" spans="2:3" ht="22.5" customHeight="1">
      <c r="B2166" s="6"/>
      <c r="C2166" s="7"/>
    </row>
    <row r="2167" spans="2:3" ht="22.5" customHeight="1">
      <c r="B2167" s="6"/>
      <c r="C2167" s="7"/>
    </row>
    <row r="2168" spans="2:3" ht="22.5" customHeight="1">
      <c r="B2168" s="6"/>
      <c r="C2168" s="7"/>
    </row>
    <row r="2169" spans="2:3" ht="22.5" customHeight="1">
      <c r="B2169" s="6"/>
      <c r="C2169" s="7"/>
    </row>
    <row r="2170" spans="2:3" ht="22.5" customHeight="1">
      <c r="B2170" s="6"/>
      <c r="C2170" s="7"/>
    </row>
    <row r="2171" spans="2:3" ht="22.5" customHeight="1">
      <c r="B2171" s="6"/>
      <c r="C2171" s="7"/>
    </row>
    <row r="2172" spans="2:3" ht="22.5" customHeight="1">
      <c r="B2172" s="6"/>
      <c r="C2172" s="7"/>
    </row>
    <row r="2173" spans="2:3" ht="22.5" customHeight="1">
      <c r="B2173" s="6"/>
      <c r="C2173" s="7"/>
    </row>
    <row r="2174" spans="2:3" ht="22.5" customHeight="1">
      <c r="B2174" s="6"/>
      <c r="C2174" s="7"/>
    </row>
    <row r="2175" spans="2:3" ht="22.5" customHeight="1">
      <c r="B2175" s="6"/>
      <c r="C2175" s="7"/>
    </row>
    <row r="2176" spans="2:3" ht="22.5" customHeight="1">
      <c r="B2176" s="6"/>
      <c r="C2176" s="7"/>
    </row>
    <row r="2177" spans="2:3" ht="22.5" customHeight="1">
      <c r="B2177" s="6"/>
      <c r="C2177" s="7"/>
    </row>
    <row r="2178" spans="2:3" ht="22.5" customHeight="1">
      <c r="B2178" s="6"/>
      <c r="C2178" s="7"/>
    </row>
    <row r="2179" spans="2:3" ht="22.5" customHeight="1">
      <c r="B2179" s="6"/>
      <c r="C2179" s="7"/>
    </row>
    <row r="2180" spans="2:3" ht="22.5" customHeight="1">
      <c r="B2180" s="6"/>
      <c r="C2180" s="7"/>
    </row>
    <row r="2181" spans="2:3" ht="22.5" customHeight="1">
      <c r="B2181" s="6"/>
      <c r="C2181" s="7"/>
    </row>
    <row r="2182" spans="2:3" ht="22.5" customHeight="1">
      <c r="B2182" s="6"/>
      <c r="C2182" s="7"/>
    </row>
    <row r="2183" spans="2:3" ht="22.5" customHeight="1">
      <c r="B2183" s="6"/>
      <c r="C2183" s="7"/>
    </row>
    <row r="2184" spans="2:3" ht="22.5" customHeight="1">
      <c r="B2184" s="6"/>
      <c r="C2184" s="7"/>
    </row>
    <row r="2185" spans="2:3" ht="22.5" customHeight="1">
      <c r="B2185" s="6"/>
      <c r="C2185" s="7"/>
    </row>
    <row r="2186" spans="2:3" ht="22.5" customHeight="1">
      <c r="B2186" s="6"/>
      <c r="C2186" s="7"/>
    </row>
    <row r="2187" spans="2:3" ht="22.5" customHeight="1">
      <c r="B2187" s="6"/>
      <c r="C2187" s="7"/>
    </row>
    <row r="2188" spans="2:3" ht="22.5" customHeight="1">
      <c r="B2188" s="6"/>
      <c r="C2188" s="7"/>
    </row>
    <row r="2189" spans="2:3" ht="22.5" customHeight="1">
      <c r="B2189" s="6"/>
      <c r="C2189" s="7"/>
    </row>
    <row r="2190" spans="2:3" ht="22.5" customHeight="1">
      <c r="B2190" s="6"/>
      <c r="C2190" s="7"/>
    </row>
    <row r="2191" spans="2:3" ht="22.5" customHeight="1">
      <c r="B2191" s="6"/>
      <c r="C2191" s="7"/>
    </row>
    <row r="2192" spans="2:3" ht="22.5" customHeight="1">
      <c r="B2192" s="6"/>
      <c r="C2192" s="7"/>
    </row>
    <row r="2193" spans="2:3" ht="22.5" customHeight="1">
      <c r="B2193" s="6"/>
      <c r="C2193" s="7"/>
    </row>
    <row r="2194" spans="2:3" ht="22.5" customHeight="1">
      <c r="B2194" s="6"/>
      <c r="C2194" s="7"/>
    </row>
    <row r="2195" spans="2:3" ht="22.5" customHeight="1">
      <c r="B2195" s="6"/>
      <c r="C2195" s="7"/>
    </row>
    <row r="2196" spans="2:3" ht="22.5" customHeight="1">
      <c r="B2196" s="6"/>
      <c r="C2196" s="7"/>
    </row>
    <row r="2197" spans="2:3" ht="22.5" customHeight="1">
      <c r="B2197" s="6"/>
      <c r="C2197" s="7"/>
    </row>
    <row r="2198" spans="2:3" ht="22.5" customHeight="1">
      <c r="B2198" s="6"/>
      <c r="C2198" s="7"/>
    </row>
    <row r="2199" spans="2:3" ht="22.5" customHeight="1">
      <c r="B2199" s="6"/>
      <c r="C2199" s="7"/>
    </row>
    <row r="2200" spans="2:3" ht="22.5" customHeight="1">
      <c r="B2200" s="6"/>
      <c r="C2200" s="7"/>
    </row>
    <row r="2201" spans="2:3" ht="22.5" customHeight="1">
      <c r="B2201" s="6"/>
      <c r="C2201" s="7"/>
    </row>
    <row r="2202" spans="2:3" ht="22.5" customHeight="1">
      <c r="B2202" s="6"/>
      <c r="C2202" s="7"/>
    </row>
    <row r="2203" spans="2:3" ht="22.5" customHeight="1">
      <c r="B2203" s="6"/>
      <c r="C2203" s="7"/>
    </row>
    <row r="2204" spans="2:3" ht="22.5" customHeight="1">
      <c r="B2204" s="6"/>
      <c r="C2204" s="7"/>
    </row>
    <row r="2205" spans="2:3" ht="22.5" customHeight="1">
      <c r="B2205" s="6"/>
      <c r="C2205" s="7"/>
    </row>
    <row r="2206" spans="2:3" ht="22.5" customHeight="1">
      <c r="B2206" s="6"/>
      <c r="C2206" s="7"/>
    </row>
    <row r="2207" spans="2:3" ht="22.5" customHeight="1">
      <c r="B2207" s="6"/>
      <c r="C2207" s="7"/>
    </row>
    <row r="2208" spans="2:3" ht="22.5" customHeight="1">
      <c r="B2208" s="6"/>
      <c r="C2208" s="7"/>
    </row>
    <row r="2209" spans="2:3" ht="22.5" customHeight="1">
      <c r="B2209" s="6"/>
      <c r="C2209" s="7"/>
    </row>
    <row r="2210" spans="2:3" ht="22.5" customHeight="1">
      <c r="B2210" s="6"/>
      <c r="C2210" s="7"/>
    </row>
    <row r="2211" spans="2:3" ht="22.5" customHeight="1">
      <c r="B2211" s="6"/>
      <c r="C2211" s="7"/>
    </row>
    <row r="2212" spans="2:3" ht="22.5" customHeight="1">
      <c r="B2212" s="6"/>
      <c r="C2212" s="7"/>
    </row>
    <row r="2213" spans="2:3" ht="22.5" customHeight="1">
      <c r="B2213" s="6"/>
      <c r="C2213" s="7"/>
    </row>
    <row r="2214" spans="2:3" ht="22.5" customHeight="1">
      <c r="B2214" s="6"/>
      <c r="C2214" s="7"/>
    </row>
    <row r="2215" spans="2:3" ht="22.5" customHeight="1">
      <c r="B2215" s="6"/>
      <c r="C2215" s="7"/>
    </row>
    <row r="2216" spans="2:3" ht="22.5" customHeight="1">
      <c r="B2216" s="6"/>
      <c r="C2216" s="7"/>
    </row>
    <row r="2217" spans="2:3" ht="22.5" customHeight="1">
      <c r="B2217" s="6"/>
      <c r="C2217" s="7"/>
    </row>
    <row r="2218" spans="2:3" ht="22.5" customHeight="1">
      <c r="B2218" s="6"/>
      <c r="C2218" s="7"/>
    </row>
    <row r="2219" spans="2:3" ht="22.5" customHeight="1">
      <c r="B2219" s="6"/>
      <c r="C2219" s="7"/>
    </row>
    <row r="2220" spans="2:3" ht="22.5" customHeight="1">
      <c r="B2220" s="6"/>
      <c r="C2220" s="7"/>
    </row>
    <row r="2221" spans="2:3" ht="22.5" customHeight="1">
      <c r="B2221" s="6"/>
      <c r="C2221" s="7"/>
    </row>
    <row r="2222" spans="2:3" ht="22.5" customHeight="1">
      <c r="B2222" s="6"/>
      <c r="C2222" s="7"/>
    </row>
    <row r="2223" spans="2:3" ht="22.5" customHeight="1">
      <c r="B2223" s="6"/>
      <c r="C2223" s="7"/>
    </row>
    <row r="2224" spans="2:3" ht="22.5" customHeight="1">
      <c r="B2224" s="6"/>
      <c r="C2224" s="7"/>
    </row>
    <row r="2225" spans="2:3" ht="22.5" customHeight="1">
      <c r="B2225" s="6"/>
      <c r="C2225" s="7"/>
    </row>
    <row r="2226" spans="2:3" ht="22.5" customHeight="1">
      <c r="B2226" s="6"/>
      <c r="C2226" s="7"/>
    </row>
    <row r="2227" spans="2:3" ht="22.5" customHeight="1">
      <c r="B2227" s="6"/>
      <c r="C2227" s="7"/>
    </row>
    <row r="2228" spans="2:3" ht="22.5" customHeight="1">
      <c r="B2228" s="6"/>
      <c r="C2228" s="7"/>
    </row>
    <row r="2229" spans="2:3" ht="22.5" customHeight="1">
      <c r="B2229" s="6"/>
      <c r="C2229" s="7"/>
    </row>
    <row r="2230" spans="2:3" ht="22.5" customHeight="1">
      <c r="B2230" s="6"/>
      <c r="C2230" s="7"/>
    </row>
    <row r="2231" spans="2:3" ht="22.5" customHeight="1">
      <c r="B2231" s="6"/>
      <c r="C2231" s="7"/>
    </row>
    <row r="2232" spans="2:3" ht="22.5" customHeight="1">
      <c r="B2232" s="6"/>
      <c r="C2232" s="7"/>
    </row>
    <row r="2233" spans="2:3" ht="22.5" customHeight="1">
      <c r="B2233" s="6"/>
      <c r="C2233" s="7"/>
    </row>
    <row r="2234" spans="2:3" ht="22.5" customHeight="1">
      <c r="B2234" s="6"/>
      <c r="C2234" s="7"/>
    </row>
    <row r="2235" spans="2:3" ht="22.5" customHeight="1">
      <c r="B2235" s="6"/>
      <c r="C2235" s="7"/>
    </row>
    <row r="2236" spans="2:3" ht="22.5" customHeight="1">
      <c r="B2236" s="6"/>
      <c r="C2236" s="7"/>
    </row>
    <row r="2237" spans="2:3" ht="22.5" customHeight="1">
      <c r="B2237" s="6"/>
      <c r="C2237" s="7"/>
    </row>
    <row r="2238" spans="2:3" ht="22.5" customHeight="1">
      <c r="B2238" s="6"/>
      <c r="C2238" s="7"/>
    </row>
    <row r="2239" spans="2:3" ht="22.5" customHeight="1">
      <c r="B2239" s="6"/>
      <c r="C2239" s="7"/>
    </row>
    <row r="2240" spans="2:3" ht="22.5" customHeight="1">
      <c r="B2240" s="6"/>
      <c r="C2240" s="7"/>
    </row>
    <row r="2241" spans="2:3" ht="22.5" customHeight="1">
      <c r="B2241" s="6"/>
      <c r="C2241" s="7"/>
    </row>
    <row r="2242" spans="2:3" ht="22.5" customHeight="1">
      <c r="B2242" s="6"/>
      <c r="C2242" s="7"/>
    </row>
    <row r="2243" spans="2:3" ht="22.5" customHeight="1">
      <c r="B2243" s="6"/>
      <c r="C2243" s="7"/>
    </row>
    <row r="2244" spans="2:3" ht="22.5" customHeight="1">
      <c r="B2244" s="6"/>
      <c r="C2244" s="7"/>
    </row>
    <row r="2245" spans="2:3" ht="22.5" customHeight="1">
      <c r="B2245" s="6"/>
      <c r="C2245" s="7"/>
    </row>
    <row r="2246" spans="2:3" ht="22.5" customHeight="1">
      <c r="B2246" s="6"/>
      <c r="C2246" s="7"/>
    </row>
    <row r="2247" spans="2:3" ht="22.5" customHeight="1">
      <c r="B2247" s="6"/>
      <c r="C2247" s="7"/>
    </row>
    <row r="2248" spans="2:3" ht="22.5" customHeight="1">
      <c r="B2248" s="6"/>
      <c r="C2248" s="7"/>
    </row>
    <row r="2249" spans="2:3" ht="22.5" customHeight="1">
      <c r="B2249" s="6"/>
      <c r="C2249" s="7"/>
    </row>
    <row r="2250" spans="2:3" ht="22.5" customHeight="1">
      <c r="B2250" s="6"/>
      <c r="C2250" s="7"/>
    </row>
    <row r="2251" spans="2:3" ht="22.5" customHeight="1">
      <c r="B2251" s="6"/>
      <c r="C2251" s="7"/>
    </row>
    <row r="2252" spans="2:3" ht="22.5" customHeight="1">
      <c r="B2252" s="6"/>
      <c r="C2252" s="7"/>
    </row>
    <row r="2253" spans="2:3" ht="22.5" customHeight="1">
      <c r="B2253" s="6"/>
      <c r="C2253" s="7"/>
    </row>
    <row r="2254" spans="2:3" ht="22.5" customHeight="1">
      <c r="B2254" s="6"/>
      <c r="C2254" s="7"/>
    </row>
    <row r="2255" spans="2:3" ht="22.5" customHeight="1">
      <c r="B2255" s="6"/>
      <c r="C2255" s="7"/>
    </row>
    <row r="2256" spans="2:3" ht="22.5" customHeight="1">
      <c r="B2256" s="6"/>
      <c r="C2256" s="7"/>
    </row>
    <row r="2257" spans="2:3" ht="22.5" customHeight="1">
      <c r="B2257" s="6"/>
      <c r="C2257" s="7"/>
    </row>
    <row r="2258" spans="2:3" ht="22.5" customHeight="1">
      <c r="B2258" s="6"/>
      <c r="C2258" s="7"/>
    </row>
    <row r="2259" spans="2:3" ht="22.5" customHeight="1">
      <c r="B2259" s="6"/>
      <c r="C2259" s="7"/>
    </row>
    <row r="2260" spans="2:3" ht="22.5" customHeight="1">
      <c r="B2260" s="6"/>
      <c r="C2260" s="7"/>
    </row>
    <row r="2261" spans="2:3" ht="22.5" customHeight="1">
      <c r="B2261" s="6"/>
      <c r="C2261" s="7"/>
    </row>
    <row r="2262" spans="2:3" ht="22.5" customHeight="1">
      <c r="B2262" s="6"/>
      <c r="C2262" s="7"/>
    </row>
    <row r="2263" spans="2:3" ht="22.5" customHeight="1">
      <c r="B2263" s="6"/>
      <c r="C2263" s="7"/>
    </row>
    <row r="2264" spans="2:3" ht="22.5" customHeight="1">
      <c r="B2264" s="6"/>
      <c r="C2264" s="7"/>
    </row>
    <row r="2265" spans="2:3" ht="22.5" customHeight="1">
      <c r="B2265" s="6"/>
      <c r="C2265" s="7"/>
    </row>
    <row r="2266" spans="2:3" ht="22.5" customHeight="1">
      <c r="B2266" s="6"/>
      <c r="C2266" s="7"/>
    </row>
    <row r="2267" spans="2:3" ht="22.5" customHeight="1">
      <c r="B2267" s="6"/>
      <c r="C2267" s="7"/>
    </row>
    <row r="2268" spans="2:3" ht="22.5" customHeight="1">
      <c r="B2268" s="6"/>
      <c r="C2268" s="7"/>
    </row>
    <row r="2269" spans="2:3" ht="22.5" customHeight="1">
      <c r="B2269" s="6"/>
      <c r="C2269" s="7"/>
    </row>
    <row r="2270" spans="2:3" ht="22.5" customHeight="1">
      <c r="B2270" s="6"/>
      <c r="C2270" s="7"/>
    </row>
    <row r="2271" spans="2:3" ht="22.5" customHeight="1">
      <c r="B2271" s="6"/>
      <c r="C2271" s="7"/>
    </row>
    <row r="2272" spans="2:3" ht="22.5" customHeight="1">
      <c r="B2272" s="6"/>
      <c r="C2272" s="7"/>
    </row>
    <row r="2273" spans="2:3" ht="22.5" customHeight="1">
      <c r="B2273" s="6"/>
      <c r="C2273" s="7"/>
    </row>
    <row r="2274" spans="2:3" ht="22.5" customHeight="1">
      <c r="B2274" s="6"/>
      <c r="C2274" s="7"/>
    </row>
    <row r="2275" spans="2:3" ht="22.5" customHeight="1">
      <c r="B2275" s="6"/>
      <c r="C2275" s="7"/>
    </row>
    <row r="2276" spans="2:3" ht="22.5" customHeight="1">
      <c r="B2276" s="6"/>
      <c r="C2276" s="7"/>
    </row>
    <row r="2277" spans="2:3" ht="22.5" customHeight="1">
      <c r="B2277" s="6"/>
      <c r="C2277" s="7"/>
    </row>
    <row r="2278" spans="2:3" ht="22.5" customHeight="1">
      <c r="B2278" s="6"/>
      <c r="C2278" s="7"/>
    </row>
    <row r="2279" spans="2:3" ht="22.5" customHeight="1">
      <c r="B2279" s="6"/>
      <c r="C2279" s="7"/>
    </row>
    <row r="2280" spans="2:3" ht="22.5" customHeight="1">
      <c r="B2280" s="6"/>
      <c r="C2280" s="7"/>
    </row>
    <row r="2281" spans="2:3" ht="22.5" customHeight="1">
      <c r="B2281" s="6"/>
      <c r="C2281" s="7"/>
    </row>
    <row r="2282" spans="2:3" ht="22.5" customHeight="1">
      <c r="B2282" s="6"/>
      <c r="C2282" s="7"/>
    </row>
    <row r="2283" spans="2:3" ht="22.5" customHeight="1">
      <c r="B2283" s="6"/>
      <c r="C2283" s="7"/>
    </row>
    <row r="2284" spans="2:3" ht="22.5" customHeight="1">
      <c r="B2284" s="6"/>
      <c r="C2284" s="7"/>
    </row>
    <row r="2285" spans="2:3" ht="22.5" customHeight="1">
      <c r="B2285" s="6"/>
      <c r="C2285" s="7"/>
    </row>
    <row r="2286" spans="2:3" ht="22.5" customHeight="1">
      <c r="B2286" s="6"/>
      <c r="C2286" s="7"/>
    </row>
    <row r="2287" spans="2:3" ht="22.5" customHeight="1">
      <c r="B2287" s="6"/>
      <c r="C2287" s="7"/>
    </row>
    <row r="2288" spans="2:3" ht="22.5" customHeight="1">
      <c r="B2288" s="6"/>
      <c r="C2288" s="7"/>
    </row>
    <row r="2289" spans="2:3" ht="22.5" customHeight="1">
      <c r="B2289" s="6"/>
      <c r="C2289" s="7"/>
    </row>
    <row r="2290" spans="2:3" ht="22.5" customHeight="1">
      <c r="B2290" s="6"/>
      <c r="C2290" s="7"/>
    </row>
    <row r="2291" spans="2:3" ht="22.5" customHeight="1">
      <c r="B2291" s="6"/>
      <c r="C2291" s="7"/>
    </row>
    <row r="2292" spans="2:3" ht="22.5" customHeight="1">
      <c r="B2292" s="6"/>
      <c r="C2292" s="7"/>
    </row>
    <row r="2293" spans="2:3" ht="22.5" customHeight="1">
      <c r="B2293" s="6"/>
      <c r="C2293" s="7"/>
    </row>
    <row r="2294" spans="2:3" ht="22.5" customHeight="1">
      <c r="B2294" s="6"/>
      <c r="C2294" s="7"/>
    </row>
    <row r="2295" spans="2:3" ht="22.5" customHeight="1">
      <c r="B2295" s="6"/>
      <c r="C2295" s="7"/>
    </row>
    <row r="2296" spans="2:3" ht="22.5" customHeight="1">
      <c r="B2296" s="6"/>
      <c r="C2296" s="7"/>
    </row>
    <row r="2297" spans="2:3" ht="22.5" customHeight="1">
      <c r="B2297" s="6"/>
      <c r="C2297" s="7"/>
    </row>
    <row r="2298" spans="2:3" ht="22.5" customHeight="1">
      <c r="B2298" s="6"/>
      <c r="C2298" s="7"/>
    </row>
    <row r="2299" spans="2:3" ht="22.5" customHeight="1">
      <c r="B2299" s="6"/>
      <c r="C2299" s="7"/>
    </row>
    <row r="2300" spans="2:3" ht="22.5" customHeight="1">
      <c r="B2300" s="6"/>
      <c r="C2300" s="7"/>
    </row>
    <row r="2301" spans="2:3" ht="22.5" customHeight="1">
      <c r="B2301" s="6"/>
      <c r="C2301" s="7"/>
    </row>
    <row r="2302" spans="2:3" ht="22.5" customHeight="1">
      <c r="B2302" s="6"/>
      <c r="C2302" s="7"/>
    </row>
    <row r="2303" spans="2:3" ht="22.5" customHeight="1">
      <c r="B2303" s="6"/>
      <c r="C2303" s="7"/>
    </row>
    <row r="2304" spans="2:3" ht="22.5" customHeight="1">
      <c r="B2304" s="6"/>
      <c r="C2304" s="7"/>
    </row>
    <row r="2305" spans="2:3" ht="22.5" customHeight="1">
      <c r="B2305" s="6"/>
      <c r="C2305" s="7"/>
    </row>
    <row r="2306" spans="2:3" ht="22.5" customHeight="1">
      <c r="B2306" s="6"/>
      <c r="C2306" s="7"/>
    </row>
    <row r="2307" spans="2:3" ht="22.5" customHeight="1">
      <c r="B2307" s="6"/>
      <c r="C2307" s="7"/>
    </row>
    <row r="2308" spans="2:3" ht="22.5" customHeight="1">
      <c r="B2308" s="6"/>
      <c r="C2308" s="7"/>
    </row>
    <row r="2309" spans="2:3" ht="22.5" customHeight="1">
      <c r="B2309" s="6"/>
      <c r="C2309" s="7"/>
    </row>
    <row r="2310" spans="2:3" ht="22.5" customHeight="1">
      <c r="B2310" s="6"/>
      <c r="C2310" s="7"/>
    </row>
    <row r="2311" spans="2:3" ht="22.5" customHeight="1">
      <c r="B2311" s="6"/>
      <c r="C2311" s="7"/>
    </row>
    <row r="2312" spans="2:3" ht="22.5" customHeight="1">
      <c r="B2312" s="6"/>
      <c r="C2312" s="7"/>
    </row>
    <row r="2313" spans="2:3" ht="22.5" customHeight="1">
      <c r="B2313" s="6"/>
      <c r="C2313" s="7"/>
    </row>
    <row r="2314" spans="2:3" ht="22.5" customHeight="1">
      <c r="B2314" s="6"/>
      <c r="C2314" s="7"/>
    </row>
    <row r="2315" spans="2:3" ht="22.5" customHeight="1">
      <c r="B2315" s="6"/>
      <c r="C2315" s="7"/>
    </row>
    <row r="2316" spans="2:3" ht="22.5" customHeight="1">
      <c r="B2316" s="6"/>
      <c r="C2316" s="7"/>
    </row>
    <row r="2317" spans="2:3" ht="22.5" customHeight="1">
      <c r="B2317" s="6"/>
      <c r="C2317" s="7"/>
    </row>
    <row r="2318" spans="2:3" ht="22.5" customHeight="1">
      <c r="B2318" s="6"/>
      <c r="C2318" s="7"/>
    </row>
    <row r="2319" spans="2:3" ht="22.5" customHeight="1">
      <c r="B2319" s="6"/>
      <c r="C2319" s="7"/>
    </row>
    <row r="2320" spans="2:3" ht="22.5" customHeight="1">
      <c r="B2320" s="6"/>
      <c r="C2320" s="7"/>
    </row>
    <row r="2321" spans="2:3" ht="22.5" customHeight="1">
      <c r="B2321" s="6"/>
      <c r="C2321" s="7"/>
    </row>
    <row r="2322" spans="2:3" ht="22.5" customHeight="1">
      <c r="B2322" s="6"/>
      <c r="C2322" s="7"/>
    </row>
    <row r="2323" spans="2:3" ht="22.5" customHeight="1">
      <c r="B2323" s="6"/>
      <c r="C2323" s="7"/>
    </row>
    <row r="2324" spans="2:3" ht="22.5" customHeight="1">
      <c r="B2324" s="6"/>
      <c r="C2324" s="7"/>
    </row>
    <row r="2325" spans="2:3" ht="22.5" customHeight="1">
      <c r="B2325" s="6"/>
      <c r="C2325" s="7"/>
    </row>
    <row r="2326" spans="2:3" ht="22.5" customHeight="1">
      <c r="B2326" s="6"/>
      <c r="C2326" s="7"/>
    </row>
    <row r="2327" spans="2:3" ht="22.5" customHeight="1">
      <c r="B2327" s="6"/>
      <c r="C2327" s="7"/>
    </row>
    <row r="2328" spans="2:3" ht="22.5" customHeight="1">
      <c r="B2328" s="6"/>
      <c r="C2328" s="7"/>
    </row>
    <row r="2329" spans="2:3" ht="22.5" customHeight="1">
      <c r="B2329" s="6"/>
      <c r="C2329" s="7"/>
    </row>
    <row r="2330" spans="2:3" ht="22.5" customHeight="1">
      <c r="B2330" s="6"/>
      <c r="C2330" s="7"/>
    </row>
    <row r="2331" spans="2:3" ht="22.5" customHeight="1">
      <c r="B2331" s="6"/>
      <c r="C2331" s="7"/>
    </row>
    <row r="2332" spans="2:3" ht="22.5" customHeight="1">
      <c r="B2332" s="6"/>
      <c r="C2332" s="7"/>
    </row>
    <row r="2333" spans="2:3" ht="22.5" customHeight="1">
      <c r="B2333" s="6"/>
      <c r="C2333" s="7"/>
    </row>
    <row r="2334" spans="2:3" ht="22.5" customHeight="1">
      <c r="B2334" s="6"/>
      <c r="C2334" s="7"/>
    </row>
    <row r="2335" spans="2:3" ht="22.5" customHeight="1">
      <c r="B2335" s="6"/>
      <c r="C2335" s="7"/>
    </row>
    <row r="2336" spans="2:3" ht="22.5" customHeight="1">
      <c r="B2336" s="6"/>
      <c r="C2336" s="7"/>
    </row>
    <row r="2337" spans="2:3" ht="22.5" customHeight="1">
      <c r="B2337" s="6"/>
      <c r="C2337" s="7"/>
    </row>
    <row r="2338" spans="2:3" ht="22.5" customHeight="1">
      <c r="B2338" s="6"/>
      <c r="C2338" s="7"/>
    </row>
    <row r="2339" spans="2:3" ht="22.5" customHeight="1">
      <c r="B2339" s="6"/>
      <c r="C2339" s="7"/>
    </row>
    <row r="2340" spans="2:3" ht="22.5" customHeight="1">
      <c r="B2340" s="6"/>
      <c r="C2340" s="7"/>
    </row>
    <row r="2341" spans="2:3" ht="22.5" customHeight="1">
      <c r="B2341" s="6"/>
      <c r="C2341" s="7"/>
    </row>
    <row r="2342" spans="2:3" ht="22.5" customHeight="1">
      <c r="B2342" s="6"/>
      <c r="C2342" s="7"/>
    </row>
    <row r="2343" spans="2:3" ht="22.5" customHeight="1">
      <c r="B2343" s="6"/>
      <c r="C2343" s="7"/>
    </row>
    <row r="2344" spans="2:3" ht="22.5" customHeight="1">
      <c r="B2344" s="6"/>
      <c r="C2344" s="7"/>
    </row>
    <row r="2345" spans="2:3" ht="22.5" customHeight="1">
      <c r="B2345" s="6"/>
      <c r="C2345" s="7"/>
    </row>
    <row r="2346" spans="2:3" ht="22.5" customHeight="1">
      <c r="B2346" s="6"/>
      <c r="C2346" s="7"/>
    </row>
    <row r="2347" spans="2:3" ht="22.5" customHeight="1">
      <c r="B2347" s="6"/>
      <c r="C2347" s="7"/>
    </row>
    <row r="2348" spans="2:3" ht="22.5" customHeight="1">
      <c r="B2348" s="6"/>
      <c r="C2348" s="7"/>
    </row>
    <row r="2349" spans="2:3" ht="22.5" customHeight="1">
      <c r="B2349" s="6"/>
      <c r="C2349" s="7"/>
    </row>
    <row r="2350" spans="2:3" ht="22.5" customHeight="1">
      <c r="B2350" s="6"/>
      <c r="C2350" s="7"/>
    </row>
    <row r="2351" spans="2:3" ht="22.5" customHeight="1">
      <c r="B2351" s="6"/>
      <c r="C2351" s="7"/>
    </row>
    <row r="2352" spans="2:3" ht="22.5" customHeight="1">
      <c r="B2352" s="6"/>
      <c r="C2352" s="7"/>
    </row>
    <row r="2353" spans="2:3" ht="22.5" customHeight="1">
      <c r="B2353" s="6"/>
      <c r="C2353" s="7"/>
    </row>
    <row r="2354" spans="2:3" ht="22.5" customHeight="1">
      <c r="B2354" s="6"/>
      <c r="C2354" s="7"/>
    </row>
    <row r="2355" spans="2:3" ht="22.5" customHeight="1">
      <c r="B2355" s="6"/>
      <c r="C2355" s="7"/>
    </row>
    <row r="2356" spans="2:3" ht="22.5" customHeight="1">
      <c r="B2356" s="6"/>
      <c r="C2356" s="7"/>
    </row>
    <row r="2357" spans="2:3" ht="22.5" customHeight="1">
      <c r="B2357" s="6"/>
      <c r="C2357" s="7"/>
    </row>
    <row r="2358" spans="2:3" ht="22.5" customHeight="1">
      <c r="B2358" s="6"/>
      <c r="C2358" s="7"/>
    </row>
    <row r="2359" spans="2:3" ht="22.5" customHeight="1">
      <c r="B2359" s="6"/>
      <c r="C2359" s="7"/>
    </row>
    <row r="2360" spans="2:3" ht="22.5" customHeight="1">
      <c r="B2360" s="6"/>
      <c r="C2360" s="7"/>
    </row>
    <row r="2361" spans="2:3" ht="22.5" customHeight="1">
      <c r="B2361" s="6"/>
      <c r="C2361" s="7"/>
    </row>
    <row r="2362" spans="2:3" ht="22.5" customHeight="1">
      <c r="B2362" s="6"/>
      <c r="C2362" s="7"/>
    </row>
    <row r="2363" spans="2:3" ht="22.5" customHeight="1">
      <c r="B2363" s="6"/>
      <c r="C2363" s="7"/>
    </row>
    <row r="2364" spans="2:3" ht="22.5" customHeight="1">
      <c r="B2364" s="6"/>
      <c r="C2364" s="7"/>
    </row>
    <row r="2365" spans="2:3" ht="22.5" customHeight="1">
      <c r="B2365" s="6"/>
      <c r="C2365" s="7"/>
    </row>
    <row r="2366" spans="2:3" ht="22.5" customHeight="1">
      <c r="B2366" s="6"/>
      <c r="C2366" s="7"/>
    </row>
    <row r="2367" spans="2:3" ht="22.5" customHeight="1">
      <c r="B2367" s="6"/>
      <c r="C2367" s="7"/>
    </row>
    <row r="2368" spans="2:3" ht="22.5" customHeight="1">
      <c r="B2368" s="6"/>
      <c r="C2368" s="7"/>
    </row>
    <row r="2369" spans="2:3" ht="22.5" customHeight="1">
      <c r="B2369" s="6"/>
      <c r="C2369" s="7"/>
    </row>
    <row r="2370" spans="2:3" ht="22.5" customHeight="1">
      <c r="B2370" s="6"/>
      <c r="C2370" s="7"/>
    </row>
    <row r="2371" spans="2:3" ht="22.5" customHeight="1">
      <c r="B2371" s="6"/>
      <c r="C2371" s="7"/>
    </row>
    <row r="2372" spans="2:3" ht="22.5" customHeight="1">
      <c r="B2372" s="6"/>
      <c r="C2372" s="7"/>
    </row>
    <row r="2373" spans="2:3" ht="22.5" customHeight="1">
      <c r="B2373" s="6"/>
      <c r="C2373" s="7"/>
    </row>
    <row r="2374" spans="2:3" ht="22.5" customHeight="1">
      <c r="B2374" s="6"/>
      <c r="C2374" s="7"/>
    </row>
    <row r="2375" spans="2:3" ht="22.5" customHeight="1">
      <c r="B2375" s="6"/>
      <c r="C2375" s="7"/>
    </row>
    <row r="2376" spans="2:3" ht="22.5" customHeight="1">
      <c r="B2376" s="6"/>
      <c r="C2376" s="7"/>
    </row>
    <row r="2377" spans="2:3" ht="22.5" customHeight="1">
      <c r="B2377" s="6"/>
      <c r="C2377" s="7"/>
    </row>
    <row r="2378" spans="2:3" ht="22.5" customHeight="1">
      <c r="B2378" s="6"/>
      <c r="C2378" s="7"/>
    </row>
    <row r="2379" spans="2:3" ht="22.5" customHeight="1">
      <c r="B2379" s="6"/>
      <c r="C2379" s="7"/>
    </row>
    <row r="2380" spans="2:3" ht="22.5" customHeight="1">
      <c r="B2380" s="6"/>
      <c r="C2380" s="7"/>
    </row>
    <row r="2381" spans="2:3" ht="22.5" customHeight="1">
      <c r="B2381" s="6"/>
      <c r="C2381" s="7"/>
    </row>
    <row r="2382" spans="2:3" ht="22.5" customHeight="1">
      <c r="B2382" s="6"/>
      <c r="C2382" s="7"/>
    </row>
    <row r="2383" spans="2:3" ht="22.5" customHeight="1">
      <c r="B2383" s="6"/>
      <c r="C2383" s="7"/>
    </row>
    <row r="2384" spans="2:3" ht="22.5" customHeight="1">
      <c r="B2384" s="6"/>
      <c r="C2384" s="7"/>
    </row>
    <row r="2385" spans="2:3" ht="22.5" customHeight="1">
      <c r="B2385" s="6"/>
      <c r="C2385" s="7"/>
    </row>
    <row r="2386" spans="2:3" ht="22.5" customHeight="1">
      <c r="B2386" s="6"/>
      <c r="C2386" s="7"/>
    </row>
    <row r="2387" spans="2:3" ht="22.5" customHeight="1">
      <c r="B2387" s="6"/>
      <c r="C2387" s="7"/>
    </row>
    <row r="2388" spans="2:3" ht="22.5" customHeight="1">
      <c r="B2388" s="6"/>
      <c r="C2388" s="7"/>
    </row>
    <row r="2389" spans="2:3" ht="22.5" customHeight="1">
      <c r="B2389" s="6"/>
      <c r="C2389" s="7"/>
    </row>
    <row r="2390" spans="2:3" ht="22.5" customHeight="1">
      <c r="B2390" s="6"/>
      <c r="C2390" s="7"/>
    </row>
    <row r="2391" spans="2:3" ht="22.5" customHeight="1">
      <c r="B2391" s="6"/>
      <c r="C2391" s="7"/>
    </row>
    <row r="2392" spans="2:3" ht="22.5" customHeight="1">
      <c r="B2392" s="6"/>
      <c r="C2392" s="7"/>
    </row>
    <row r="2393" spans="2:3" ht="22.5" customHeight="1">
      <c r="B2393" s="6"/>
      <c r="C2393" s="7"/>
    </row>
    <row r="2394" spans="2:3" ht="22.5" customHeight="1">
      <c r="B2394" s="6"/>
      <c r="C2394" s="7"/>
    </row>
    <row r="2395" spans="2:3" ht="22.5" customHeight="1">
      <c r="B2395" s="6"/>
      <c r="C2395" s="7"/>
    </row>
    <row r="2396" spans="2:3" ht="22.5" customHeight="1">
      <c r="B2396" s="6"/>
      <c r="C2396" s="7"/>
    </row>
    <row r="2397" spans="2:3" ht="22.5" customHeight="1">
      <c r="B2397" s="6"/>
      <c r="C2397" s="7"/>
    </row>
    <row r="2398" spans="2:3" ht="22.5" customHeight="1">
      <c r="B2398" s="6"/>
      <c r="C2398" s="7"/>
    </row>
    <row r="2399" spans="2:3" ht="22.5" customHeight="1">
      <c r="B2399" s="6"/>
      <c r="C2399" s="7"/>
    </row>
    <row r="2400" spans="2:3" ht="22.5" customHeight="1">
      <c r="B2400" s="6"/>
      <c r="C2400" s="7"/>
    </row>
    <row r="2401" spans="2:3" ht="22.5" customHeight="1">
      <c r="B2401" s="6"/>
      <c r="C2401" s="7"/>
    </row>
    <row r="2402" spans="2:3" ht="22.5" customHeight="1">
      <c r="B2402" s="6"/>
      <c r="C2402" s="7"/>
    </row>
    <row r="2403" spans="2:3" ht="22.5" customHeight="1">
      <c r="B2403" s="6"/>
      <c r="C2403" s="7"/>
    </row>
    <row r="2404" spans="2:3" ht="22.5" customHeight="1">
      <c r="B2404" s="6"/>
      <c r="C2404" s="7"/>
    </row>
    <row r="2405" spans="2:3" ht="22.5" customHeight="1">
      <c r="B2405" s="6"/>
      <c r="C2405" s="7"/>
    </row>
    <row r="2406" spans="2:3" ht="22.5" customHeight="1">
      <c r="B2406" s="6"/>
      <c r="C2406" s="7"/>
    </row>
    <row r="2407" spans="2:3" ht="22.5" customHeight="1">
      <c r="B2407" s="6"/>
      <c r="C2407" s="7"/>
    </row>
    <row r="2408" spans="2:3" ht="22.5" customHeight="1">
      <c r="B2408" s="6"/>
      <c r="C2408" s="7"/>
    </row>
    <row r="2409" spans="2:3" ht="22.5" customHeight="1">
      <c r="B2409" s="6"/>
      <c r="C2409" s="7"/>
    </row>
    <row r="2410" spans="2:3" ht="22.5" customHeight="1">
      <c r="B2410" s="6"/>
      <c r="C2410" s="7"/>
    </row>
    <row r="2411" spans="2:3" ht="22.5" customHeight="1">
      <c r="B2411" s="6"/>
      <c r="C2411" s="7"/>
    </row>
    <row r="2412" spans="2:3" ht="22.5" customHeight="1">
      <c r="B2412" s="6"/>
      <c r="C2412" s="7"/>
    </row>
    <row r="2413" spans="2:3" ht="22.5" customHeight="1">
      <c r="B2413" s="6"/>
      <c r="C2413" s="7"/>
    </row>
    <row r="2414" spans="2:3" ht="22.5" customHeight="1">
      <c r="B2414" s="6"/>
      <c r="C2414" s="7"/>
    </row>
    <row r="2415" spans="2:3" ht="22.5" customHeight="1">
      <c r="B2415" s="6"/>
      <c r="C2415" s="7"/>
    </row>
    <row r="2416" spans="2:3" ht="22.5" customHeight="1">
      <c r="B2416" s="6"/>
      <c r="C2416" s="7"/>
    </row>
    <row r="2417" spans="2:3" ht="22.5" customHeight="1">
      <c r="B2417" s="6"/>
      <c r="C2417" s="7"/>
    </row>
    <row r="2418" spans="2:3" ht="22.5" customHeight="1">
      <c r="B2418" s="6"/>
      <c r="C2418" s="7"/>
    </row>
    <row r="2419" spans="2:3" ht="22.5" customHeight="1">
      <c r="B2419" s="6"/>
      <c r="C2419" s="7"/>
    </row>
    <row r="2420" spans="2:3" ht="22.5" customHeight="1">
      <c r="B2420" s="6"/>
      <c r="C2420" s="7"/>
    </row>
    <row r="2421" spans="2:3" ht="22.5" customHeight="1">
      <c r="B2421" s="6"/>
      <c r="C2421" s="7"/>
    </row>
    <row r="2422" spans="2:3" ht="22.5" customHeight="1">
      <c r="B2422" s="6"/>
      <c r="C2422" s="7"/>
    </row>
    <row r="2423" spans="2:3" ht="22.5" customHeight="1">
      <c r="B2423" s="6"/>
      <c r="C2423" s="7"/>
    </row>
    <row r="2424" spans="2:3" ht="22.5" customHeight="1">
      <c r="B2424" s="6"/>
      <c r="C2424" s="7"/>
    </row>
    <row r="2425" spans="2:3" ht="22.5" customHeight="1">
      <c r="B2425" s="6"/>
      <c r="C2425" s="7"/>
    </row>
    <row r="2426" spans="2:3" ht="22.5" customHeight="1">
      <c r="B2426" s="6"/>
      <c r="C2426" s="7"/>
    </row>
    <row r="2427" spans="2:3" ht="22.5" customHeight="1">
      <c r="B2427" s="6"/>
      <c r="C2427" s="7"/>
    </row>
    <row r="2428" spans="2:3" ht="22.5" customHeight="1">
      <c r="B2428" s="6"/>
      <c r="C2428" s="7"/>
    </row>
    <row r="2429" spans="2:3" ht="22.5" customHeight="1">
      <c r="B2429" s="6"/>
      <c r="C2429" s="7"/>
    </row>
    <row r="2430" spans="2:3" ht="22.5" customHeight="1">
      <c r="B2430" s="6"/>
      <c r="C2430" s="7"/>
    </row>
    <row r="2431" spans="2:3" ht="22.5" customHeight="1">
      <c r="B2431" s="6"/>
      <c r="C2431" s="7"/>
    </row>
    <row r="2432" spans="2:3" ht="22.5" customHeight="1">
      <c r="B2432" s="6"/>
      <c r="C2432" s="7"/>
    </row>
    <row r="2433" spans="2:3" ht="22.5" customHeight="1">
      <c r="B2433" s="6"/>
      <c r="C2433" s="7"/>
    </row>
    <row r="2434" spans="2:3" ht="22.5" customHeight="1">
      <c r="B2434" s="6"/>
      <c r="C2434" s="7"/>
    </row>
    <row r="2435" spans="2:3" ht="22.5" customHeight="1">
      <c r="B2435" s="6"/>
      <c r="C2435" s="7"/>
    </row>
    <row r="2436" spans="2:3" ht="22.5" customHeight="1">
      <c r="B2436" s="6"/>
      <c r="C2436" s="7"/>
    </row>
    <row r="2437" spans="2:3" ht="22.5" customHeight="1">
      <c r="B2437" s="6"/>
      <c r="C2437" s="7"/>
    </row>
    <row r="2438" spans="2:3" ht="22.5" customHeight="1">
      <c r="B2438" s="6"/>
      <c r="C2438" s="7"/>
    </row>
    <row r="2439" spans="2:3" ht="22.5" customHeight="1">
      <c r="B2439" s="6"/>
      <c r="C2439" s="7"/>
    </row>
    <row r="2440" spans="2:3" ht="22.5" customHeight="1">
      <c r="B2440" s="6"/>
      <c r="C2440" s="7"/>
    </row>
    <row r="2441" spans="2:3" ht="22.5" customHeight="1">
      <c r="B2441" s="6"/>
      <c r="C2441" s="7"/>
    </row>
    <row r="2442" spans="2:3" ht="22.5" customHeight="1">
      <c r="B2442" s="6"/>
      <c r="C2442" s="7"/>
    </row>
    <row r="2443" spans="2:3" ht="22.5" customHeight="1">
      <c r="B2443" s="6"/>
      <c r="C2443" s="7"/>
    </row>
    <row r="2444" spans="2:3" ht="22.5" customHeight="1">
      <c r="B2444" s="6"/>
      <c r="C2444" s="7"/>
    </row>
    <row r="2445" spans="2:3" ht="22.5" customHeight="1">
      <c r="B2445" s="6"/>
      <c r="C2445" s="7"/>
    </row>
    <row r="2446" spans="2:3" ht="22.5" customHeight="1">
      <c r="B2446" s="6"/>
      <c r="C2446" s="7"/>
    </row>
    <row r="2447" spans="2:3" ht="22.5" customHeight="1">
      <c r="B2447" s="6"/>
      <c r="C2447" s="7"/>
    </row>
    <row r="2448" spans="2:3" ht="22.5" customHeight="1">
      <c r="B2448" s="6"/>
      <c r="C2448" s="7"/>
    </row>
    <row r="2449" spans="2:3" ht="22.5" customHeight="1">
      <c r="B2449" s="6"/>
      <c r="C2449" s="7"/>
    </row>
    <row r="2450" spans="2:3" ht="22.5" customHeight="1">
      <c r="B2450" s="6"/>
      <c r="C2450" s="7"/>
    </row>
    <row r="2451" spans="2:3" ht="22.5" customHeight="1">
      <c r="B2451" s="6"/>
      <c r="C2451" s="7"/>
    </row>
    <row r="2452" spans="2:3" ht="22.5" customHeight="1">
      <c r="B2452" s="6"/>
      <c r="C2452" s="7"/>
    </row>
    <row r="2453" spans="2:3" ht="22.5" customHeight="1">
      <c r="B2453" s="6"/>
      <c r="C2453" s="7"/>
    </row>
    <row r="2454" spans="2:3" ht="22.5" customHeight="1">
      <c r="B2454" s="6"/>
      <c r="C2454" s="7"/>
    </row>
    <row r="2455" spans="2:3" ht="22.5" customHeight="1">
      <c r="B2455" s="6"/>
      <c r="C2455" s="7"/>
    </row>
    <row r="2456" spans="2:3" ht="22.5" customHeight="1">
      <c r="B2456" s="6"/>
      <c r="C2456" s="7"/>
    </row>
    <row r="2457" spans="2:3" ht="22.5" customHeight="1">
      <c r="B2457" s="6"/>
      <c r="C2457" s="7"/>
    </row>
    <row r="2458" spans="2:3" ht="22.5" customHeight="1">
      <c r="B2458" s="6"/>
      <c r="C2458" s="7"/>
    </row>
    <row r="2459" spans="2:3" ht="22.5" customHeight="1">
      <c r="B2459" s="6"/>
      <c r="C2459" s="7"/>
    </row>
    <row r="2460" spans="2:3" ht="22.5" customHeight="1">
      <c r="B2460" s="6"/>
      <c r="C2460" s="7"/>
    </row>
    <row r="2461" spans="2:3" ht="22.5" customHeight="1">
      <c r="B2461" s="6"/>
      <c r="C2461" s="7"/>
    </row>
    <row r="2462" spans="2:3" ht="22.5" customHeight="1">
      <c r="B2462" s="6"/>
      <c r="C2462" s="7"/>
    </row>
    <row r="2463" spans="2:3" ht="22.5" customHeight="1">
      <c r="B2463" s="6"/>
      <c r="C2463" s="7"/>
    </row>
    <row r="2464" spans="2:3" ht="22.5" customHeight="1">
      <c r="B2464" s="6"/>
      <c r="C2464" s="7"/>
    </row>
    <row r="2465" spans="2:3" ht="22.5" customHeight="1">
      <c r="B2465" s="6"/>
      <c r="C2465" s="7"/>
    </row>
    <row r="2466" spans="2:3" ht="22.5" customHeight="1">
      <c r="B2466" s="6"/>
      <c r="C2466" s="7"/>
    </row>
    <row r="2467" spans="2:3" ht="22.5" customHeight="1">
      <c r="B2467" s="6"/>
      <c r="C2467" s="7"/>
    </row>
    <row r="2468" spans="2:3" ht="22.5" customHeight="1">
      <c r="B2468" s="6"/>
      <c r="C2468" s="7"/>
    </row>
    <row r="2469" spans="2:3" ht="22.5" customHeight="1">
      <c r="B2469" s="6"/>
      <c r="C2469" s="7"/>
    </row>
    <row r="2470" spans="2:3" ht="22.5" customHeight="1">
      <c r="B2470" s="6"/>
      <c r="C2470" s="7"/>
    </row>
    <row r="2471" spans="2:3" ht="22.5" customHeight="1">
      <c r="B2471" s="6"/>
      <c r="C2471" s="7"/>
    </row>
    <row r="2472" spans="2:3" ht="22.5" customHeight="1">
      <c r="B2472" s="6"/>
      <c r="C2472" s="7"/>
    </row>
    <row r="2473" spans="2:3" ht="22.5" customHeight="1">
      <c r="B2473" s="6"/>
      <c r="C2473" s="7"/>
    </row>
    <row r="2474" spans="2:3" ht="22.5" customHeight="1">
      <c r="B2474" s="6"/>
      <c r="C2474" s="7"/>
    </row>
    <row r="2475" spans="2:3" ht="22.5" customHeight="1">
      <c r="B2475" s="6"/>
      <c r="C2475" s="7"/>
    </row>
    <row r="2476" spans="2:3" ht="22.5" customHeight="1">
      <c r="B2476" s="6"/>
      <c r="C2476" s="7"/>
    </row>
    <row r="2477" spans="2:3" ht="22.5" customHeight="1">
      <c r="B2477" s="6"/>
      <c r="C2477" s="7"/>
    </row>
    <row r="2478" spans="2:3" ht="22.5" customHeight="1">
      <c r="B2478" s="6"/>
      <c r="C2478" s="7"/>
    </row>
    <row r="2479" spans="2:3" ht="22.5" customHeight="1">
      <c r="B2479" s="6"/>
      <c r="C2479" s="7"/>
    </row>
    <row r="2480" spans="2:3" ht="22.5" customHeight="1">
      <c r="B2480" s="6"/>
      <c r="C2480" s="7"/>
    </row>
    <row r="2481" spans="2:3" ht="22.5" customHeight="1">
      <c r="B2481" s="6"/>
      <c r="C2481" s="7"/>
    </row>
    <row r="2482" spans="2:3" ht="22.5" customHeight="1">
      <c r="B2482" s="6"/>
      <c r="C2482" s="7"/>
    </row>
    <row r="2483" spans="2:3" ht="22.5" customHeight="1">
      <c r="B2483" s="6"/>
      <c r="C2483" s="7"/>
    </row>
    <row r="2484" spans="2:3" ht="22.5" customHeight="1">
      <c r="B2484" s="6"/>
      <c r="C2484" s="7"/>
    </row>
    <row r="2485" spans="2:3" ht="22.5" customHeight="1">
      <c r="B2485" s="6"/>
      <c r="C2485" s="7"/>
    </row>
    <row r="2486" spans="2:3" ht="22.5" customHeight="1">
      <c r="B2486" s="6"/>
      <c r="C2486" s="7"/>
    </row>
    <row r="2487" spans="2:3" ht="22.5" customHeight="1">
      <c r="B2487" s="6"/>
      <c r="C2487" s="7"/>
    </row>
    <row r="2488" spans="2:3" ht="22.5" customHeight="1">
      <c r="B2488" s="6"/>
      <c r="C2488" s="7"/>
    </row>
    <row r="2489" spans="2:3" ht="22.5" customHeight="1">
      <c r="B2489" s="6"/>
      <c r="C2489" s="7"/>
    </row>
    <row r="2490" spans="2:3" ht="22.5" customHeight="1">
      <c r="B2490" s="6"/>
      <c r="C2490" s="7"/>
    </row>
    <row r="2491" spans="2:3" ht="22.5" customHeight="1">
      <c r="B2491" s="6"/>
      <c r="C2491" s="7"/>
    </row>
    <row r="2492" spans="2:3" ht="22.5" customHeight="1">
      <c r="B2492" s="6"/>
      <c r="C2492" s="7"/>
    </row>
    <row r="2493" spans="2:3" ht="22.5" customHeight="1">
      <c r="B2493" s="6"/>
      <c r="C2493" s="7"/>
    </row>
    <row r="2494" spans="2:3" ht="22.5" customHeight="1">
      <c r="B2494" s="6"/>
      <c r="C2494" s="7"/>
    </row>
    <row r="2495" spans="2:3" ht="22.5" customHeight="1">
      <c r="B2495" s="6"/>
      <c r="C2495" s="7"/>
    </row>
    <row r="2496" spans="2:3" ht="22.5" customHeight="1">
      <c r="B2496" s="6"/>
      <c r="C2496" s="7"/>
    </row>
    <row r="2497" spans="2:3" ht="22.5" customHeight="1">
      <c r="B2497" s="6"/>
      <c r="C2497" s="7"/>
    </row>
    <row r="2498" spans="2:3" ht="22.5" customHeight="1">
      <c r="B2498" s="6"/>
      <c r="C2498" s="7"/>
    </row>
    <row r="2499" spans="2:3" ht="22.5" customHeight="1">
      <c r="B2499" s="6"/>
      <c r="C2499" s="7"/>
    </row>
    <row r="2500" spans="2:3" ht="22.5" customHeight="1">
      <c r="B2500" s="6"/>
      <c r="C2500" s="7"/>
    </row>
    <row r="2501" spans="2:3" ht="22.5" customHeight="1">
      <c r="B2501" s="6"/>
      <c r="C2501" s="7"/>
    </row>
    <row r="2502" spans="2:3" ht="22.5" customHeight="1">
      <c r="B2502" s="6"/>
      <c r="C2502" s="7"/>
    </row>
    <row r="2503" spans="2:3" ht="22.5" customHeight="1">
      <c r="B2503" s="6"/>
      <c r="C2503" s="7"/>
    </row>
    <row r="2504" spans="2:3" ht="22.5" customHeight="1">
      <c r="B2504" s="6"/>
      <c r="C2504" s="7"/>
    </row>
    <row r="2505" spans="2:3" ht="22.5" customHeight="1">
      <c r="B2505" s="6"/>
      <c r="C2505" s="7"/>
    </row>
    <row r="2506" spans="2:3" ht="22.5" customHeight="1">
      <c r="B2506" s="6"/>
      <c r="C2506" s="7"/>
    </row>
    <row r="2507" spans="2:3" ht="22.5" customHeight="1">
      <c r="B2507" s="6"/>
      <c r="C2507" s="7"/>
    </row>
    <row r="2508" spans="2:3" ht="22.5" customHeight="1">
      <c r="B2508" s="6"/>
      <c r="C2508" s="7"/>
    </row>
    <row r="2509" spans="2:3" ht="22.5" customHeight="1">
      <c r="B2509" s="6"/>
      <c r="C2509" s="7"/>
    </row>
    <row r="2510" spans="2:3" ht="22.5" customHeight="1">
      <c r="B2510" s="6"/>
      <c r="C2510" s="7"/>
    </row>
    <row r="2511" spans="2:3" ht="22.5" customHeight="1">
      <c r="B2511" s="6"/>
      <c r="C2511" s="7"/>
    </row>
    <row r="2512" spans="2:3" ht="22.5" customHeight="1">
      <c r="B2512" s="6"/>
      <c r="C2512" s="7"/>
    </row>
    <row r="2513" spans="2:3" ht="22.5" customHeight="1">
      <c r="B2513" s="6"/>
      <c r="C2513" s="7"/>
    </row>
    <row r="2514" spans="2:3" ht="22.5" customHeight="1">
      <c r="B2514" s="6"/>
      <c r="C2514" s="7"/>
    </row>
    <row r="2515" spans="2:3" ht="22.5" customHeight="1">
      <c r="B2515" s="6"/>
      <c r="C2515" s="7"/>
    </row>
    <row r="2516" spans="2:3" ht="22.5" customHeight="1">
      <c r="B2516" s="6"/>
      <c r="C2516" s="7"/>
    </row>
    <row r="2517" spans="2:3" ht="22.5" customHeight="1">
      <c r="B2517" s="6"/>
      <c r="C2517" s="7"/>
    </row>
    <row r="2518" spans="2:3" ht="22.5" customHeight="1">
      <c r="B2518" s="6"/>
      <c r="C2518" s="7"/>
    </row>
    <row r="2519" spans="2:3" ht="22.5" customHeight="1">
      <c r="B2519" s="6"/>
      <c r="C2519" s="7"/>
    </row>
    <row r="2520" spans="2:3" ht="22.5" customHeight="1">
      <c r="B2520" s="6"/>
      <c r="C2520" s="7"/>
    </row>
    <row r="2521" spans="2:3" ht="22.5" customHeight="1">
      <c r="B2521" s="6"/>
      <c r="C2521" s="7"/>
    </row>
    <row r="2522" spans="2:3" ht="22.5" customHeight="1">
      <c r="B2522" s="6"/>
      <c r="C2522" s="7"/>
    </row>
    <row r="2523" spans="2:3" ht="22.5" customHeight="1">
      <c r="B2523" s="6"/>
      <c r="C2523" s="7"/>
    </row>
    <row r="2524" spans="2:3" ht="22.5" customHeight="1">
      <c r="B2524" s="6"/>
      <c r="C2524" s="7"/>
    </row>
    <row r="2525" spans="2:3" ht="22.5" customHeight="1">
      <c r="B2525" s="6"/>
      <c r="C2525" s="7"/>
    </row>
    <row r="2526" spans="2:3" ht="22.5" customHeight="1">
      <c r="B2526" s="6"/>
      <c r="C2526" s="7"/>
    </row>
    <row r="2527" spans="2:3" ht="22.5" customHeight="1">
      <c r="B2527" s="6"/>
      <c r="C2527" s="7"/>
    </row>
    <row r="2528" spans="2:3" ht="22.5" customHeight="1">
      <c r="B2528" s="6"/>
      <c r="C2528" s="7"/>
    </row>
    <row r="2529" spans="2:3" ht="22.5" customHeight="1">
      <c r="B2529" s="6"/>
      <c r="C2529" s="7"/>
    </row>
    <row r="2530" spans="2:3" ht="22.5" customHeight="1">
      <c r="B2530" s="6"/>
      <c r="C2530" s="7"/>
    </row>
    <row r="2531" spans="2:3" ht="22.5" customHeight="1">
      <c r="B2531" s="6"/>
      <c r="C2531" s="7"/>
    </row>
    <row r="2532" spans="2:3" ht="22.5" customHeight="1">
      <c r="B2532" s="6"/>
      <c r="C2532" s="7"/>
    </row>
    <row r="2533" spans="2:3" ht="22.5" customHeight="1">
      <c r="B2533" s="6"/>
      <c r="C2533" s="7"/>
    </row>
    <row r="2534" spans="2:3" ht="22.5" customHeight="1">
      <c r="B2534" s="6"/>
      <c r="C2534" s="7"/>
    </row>
    <row r="2535" spans="2:3" ht="22.5" customHeight="1">
      <c r="B2535" s="6"/>
      <c r="C2535" s="7"/>
    </row>
    <row r="2536" spans="2:3" ht="22.5" customHeight="1">
      <c r="B2536" s="6"/>
      <c r="C2536" s="7"/>
    </row>
    <row r="2537" spans="2:3" ht="22.5" customHeight="1">
      <c r="B2537" s="6"/>
      <c r="C2537" s="7"/>
    </row>
    <row r="2538" spans="2:3" ht="22.5" customHeight="1">
      <c r="B2538" s="6"/>
      <c r="C2538" s="7"/>
    </row>
    <row r="2539" spans="2:3" ht="22.5" customHeight="1">
      <c r="B2539" s="6"/>
      <c r="C2539" s="7"/>
    </row>
    <row r="2540" spans="2:3" ht="22.5" customHeight="1">
      <c r="B2540" s="6"/>
      <c r="C2540" s="7"/>
    </row>
    <row r="2541" spans="2:3" ht="22.5" customHeight="1">
      <c r="B2541" s="6"/>
      <c r="C2541" s="7"/>
    </row>
    <row r="2542" spans="2:3" ht="22.5" customHeight="1">
      <c r="B2542" s="6"/>
      <c r="C2542" s="7"/>
    </row>
    <row r="2543" spans="2:3" ht="22.5" customHeight="1">
      <c r="B2543" s="6"/>
      <c r="C2543" s="7"/>
    </row>
    <row r="2544" spans="2:3" ht="22.5" customHeight="1">
      <c r="B2544" s="6"/>
      <c r="C2544" s="7"/>
    </row>
    <row r="2545" spans="2:3" ht="22.5" customHeight="1">
      <c r="B2545" s="6"/>
      <c r="C2545" s="7"/>
    </row>
    <row r="2546" spans="2:3" ht="22.5" customHeight="1">
      <c r="B2546" s="6"/>
      <c r="C2546" s="7"/>
    </row>
    <row r="2547" spans="2:3" ht="22.5" customHeight="1">
      <c r="B2547" s="6"/>
      <c r="C2547" s="7"/>
    </row>
    <row r="2548" spans="2:3" ht="22.5" customHeight="1">
      <c r="B2548" s="6"/>
      <c r="C2548" s="7"/>
    </row>
    <row r="2549" spans="2:3" ht="22.5" customHeight="1">
      <c r="B2549" s="6"/>
      <c r="C2549" s="7"/>
    </row>
    <row r="2550" spans="2:3" ht="22.5" customHeight="1">
      <c r="B2550" s="6"/>
      <c r="C2550" s="7"/>
    </row>
    <row r="2551" spans="2:3" ht="22.5" customHeight="1">
      <c r="B2551" s="6"/>
      <c r="C2551" s="7"/>
    </row>
    <row r="2552" spans="2:3" ht="22.5" customHeight="1">
      <c r="B2552" s="6"/>
      <c r="C2552" s="7"/>
    </row>
    <row r="2553" spans="2:3" ht="22.5" customHeight="1">
      <c r="B2553" s="6"/>
      <c r="C2553" s="7"/>
    </row>
    <row r="2554" spans="2:3" ht="22.5" customHeight="1">
      <c r="B2554" s="6"/>
      <c r="C2554" s="7"/>
    </row>
    <row r="2555" spans="2:3" ht="22.5" customHeight="1">
      <c r="B2555" s="6"/>
      <c r="C2555" s="7"/>
    </row>
    <row r="2556" spans="2:3" ht="22.5" customHeight="1">
      <c r="B2556" s="6"/>
      <c r="C2556" s="7"/>
    </row>
    <row r="2557" spans="2:3" ht="22.5" customHeight="1">
      <c r="B2557" s="6"/>
      <c r="C2557" s="7"/>
    </row>
    <row r="2558" spans="2:3" ht="22.5" customHeight="1">
      <c r="B2558" s="6"/>
      <c r="C2558" s="7"/>
    </row>
    <row r="2559" spans="2:3" ht="22.5" customHeight="1">
      <c r="B2559" s="6"/>
      <c r="C2559" s="7"/>
    </row>
    <row r="2560" spans="2:3" ht="22.5" customHeight="1">
      <c r="B2560" s="6"/>
      <c r="C2560" s="7"/>
    </row>
    <row r="2561" spans="2:3" ht="22.5" customHeight="1">
      <c r="B2561" s="6"/>
      <c r="C2561" s="7"/>
    </row>
    <row r="2562" spans="2:3" ht="22.5" customHeight="1">
      <c r="B2562" s="6"/>
      <c r="C2562" s="7"/>
    </row>
    <row r="2563" spans="2:3" ht="22.5" customHeight="1">
      <c r="B2563" s="6"/>
      <c r="C2563" s="7"/>
    </row>
    <row r="2564" spans="2:3" ht="22.5" customHeight="1">
      <c r="B2564" s="6"/>
      <c r="C2564" s="7"/>
    </row>
    <row r="2565" spans="2:3" ht="22.5" customHeight="1">
      <c r="B2565" s="6"/>
      <c r="C2565" s="7"/>
    </row>
    <row r="2566" spans="2:3" ht="22.5" customHeight="1">
      <c r="B2566" s="6"/>
      <c r="C2566" s="7"/>
    </row>
    <row r="2567" spans="2:3" ht="22.5" customHeight="1">
      <c r="B2567" s="6"/>
      <c r="C2567" s="7"/>
    </row>
    <row r="2568" spans="2:3" ht="22.5" customHeight="1">
      <c r="B2568" s="6"/>
      <c r="C2568" s="7"/>
    </row>
    <row r="2569" spans="2:3" ht="22.5" customHeight="1">
      <c r="B2569" s="6"/>
      <c r="C2569" s="7"/>
    </row>
    <row r="2570" spans="2:3" ht="22.5" customHeight="1">
      <c r="B2570" s="6"/>
      <c r="C2570" s="7"/>
    </row>
    <row r="2571" spans="2:3" ht="22.5" customHeight="1">
      <c r="B2571" s="6"/>
      <c r="C2571" s="7"/>
    </row>
    <row r="2572" spans="2:3" ht="22.5" customHeight="1">
      <c r="B2572" s="6"/>
      <c r="C2572" s="7"/>
    </row>
    <row r="2573" spans="2:3" ht="22.5" customHeight="1">
      <c r="B2573" s="6"/>
      <c r="C2573" s="7"/>
    </row>
    <row r="2574" spans="2:3" ht="22.5" customHeight="1">
      <c r="B2574" s="6"/>
      <c r="C2574" s="7"/>
    </row>
    <row r="2575" spans="2:3" ht="22.5" customHeight="1">
      <c r="B2575" s="6"/>
      <c r="C2575" s="7"/>
    </row>
    <row r="2576" spans="2:3" ht="22.5" customHeight="1">
      <c r="B2576" s="6"/>
      <c r="C2576" s="7"/>
    </row>
    <row r="2577" spans="2:3" ht="22.5" customHeight="1">
      <c r="B2577" s="6"/>
      <c r="C2577" s="7"/>
    </row>
    <row r="2578" spans="2:3" ht="22.5" customHeight="1">
      <c r="B2578" s="6"/>
      <c r="C2578" s="7"/>
    </row>
    <row r="2579" spans="2:3" ht="22.5" customHeight="1">
      <c r="B2579" s="6"/>
      <c r="C2579" s="7"/>
    </row>
    <row r="2580" spans="2:3" ht="22.5" customHeight="1">
      <c r="B2580" s="6"/>
      <c r="C2580" s="7"/>
    </row>
    <row r="2581" spans="2:3" ht="22.5" customHeight="1">
      <c r="B2581" s="6"/>
      <c r="C2581" s="7"/>
    </row>
    <row r="2582" spans="2:3" ht="22.5" customHeight="1">
      <c r="B2582" s="6"/>
      <c r="C2582" s="7"/>
    </row>
    <row r="2583" spans="2:3" ht="22.5" customHeight="1">
      <c r="B2583" s="6"/>
      <c r="C2583" s="7"/>
    </row>
    <row r="2584" spans="2:3" ht="22.5" customHeight="1">
      <c r="B2584" s="6"/>
      <c r="C2584" s="7"/>
    </row>
    <row r="2585" spans="2:3" ht="22.5" customHeight="1">
      <c r="B2585" s="6"/>
      <c r="C2585" s="7"/>
    </row>
    <row r="2586" spans="2:3" ht="22.5" customHeight="1">
      <c r="B2586" s="6"/>
      <c r="C2586" s="7"/>
    </row>
    <row r="2587" spans="2:3" ht="22.5" customHeight="1">
      <c r="B2587" s="6"/>
      <c r="C2587" s="7"/>
    </row>
    <row r="2588" spans="2:3" ht="22.5" customHeight="1">
      <c r="B2588" s="6"/>
      <c r="C2588" s="7"/>
    </row>
    <row r="2589" spans="2:3" ht="22.5" customHeight="1">
      <c r="B2589" s="6"/>
      <c r="C2589" s="7"/>
    </row>
    <row r="2590" spans="2:3" ht="22.5" customHeight="1">
      <c r="B2590" s="6"/>
      <c r="C2590" s="7"/>
    </row>
    <row r="2591" spans="2:3" ht="22.5" customHeight="1">
      <c r="B2591" s="6"/>
      <c r="C2591" s="7"/>
    </row>
    <row r="2592" spans="2:3" ht="22.5" customHeight="1">
      <c r="B2592" s="6"/>
      <c r="C2592" s="7"/>
    </row>
    <row r="2593" spans="2:3" ht="22.5" customHeight="1">
      <c r="B2593" s="6"/>
      <c r="C2593" s="7"/>
    </row>
    <row r="2594" spans="2:3" ht="22.5" customHeight="1">
      <c r="B2594" s="6"/>
      <c r="C2594" s="7"/>
    </row>
    <row r="2595" spans="2:3" ht="22.5" customHeight="1">
      <c r="B2595" s="6"/>
      <c r="C2595" s="7"/>
    </row>
    <row r="2596" spans="2:3" ht="22.5" customHeight="1">
      <c r="B2596" s="6"/>
      <c r="C2596" s="7"/>
    </row>
    <row r="2597" spans="2:3" ht="22.5" customHeight="1">
      <c r="B2597" s="6"/>
      <c r="C2597" s="7"/>
    </row>
    <row r="2598" spans="2:3" ht="22.5" customHeight="1">
      <c r="B2598" s="6"/>
      <c r="C2598" s="7"/>
    </row>
    <row r="2599" spans="2:3" ht="22.5" customHeight="1">
      <c r="B2599" s="6"/>
      <c r="C2599" s="7"/>
    </row>
    <row r="2600" spans="2:3" ht="22.5" customHeight="1">
      <c r="B2600" s="6"/>
      <c r="C2600" s="7"/>
    </row>
    <row r="2601" spans="2:3" ht="22.5" customHeight="1">
      <c r="B2601" s="6"/>
      <c r="C2601" s="7"/>
    </row>
    <row r="2602" spans="2:3" ht="22.5" customHeight="1">
      <c r="B2602" s="6"/>
      <c r="C2602" s="7"/>
    </row>
    <row r="2603" spans="2:3" ht="22.5" customHeight="1">
      <c r="B2603" s="6"/>
      <c r="C2603" s="7"/>
    </row>
    <row r="2604" spans="2:3" ht="22.5" customHeight="1">
      <c r="B2604" s="6"/>
      <c r="C2604" s="7"/>
    </row>
    <row r="2605" spans="2:3" ht="22.5" customHeight="1">
      <c r="B2605" s="6"/>
      <c r="C2605" s="7"/>
    </row>
    <row r="2606" spans="2:3" ht="22.5" customHeight="1">
      <c r="B2606" s="6"/>
      <c r="C2606" s="7"/>
    </row>
    <row r="2607" spans="2:3" ht="22.5" customHeight="1">
      <c r="B2607" s="6"/>
      <c r="C2607" s="7"/>
    </row>
    <row r="2608" spans="2:3" ht="22.5" customHeight="1">
      <c r="B2608" s="6"/>
      <c r="C2608" s="7"/>
    </row>
    <row r="2609" spans="2:3" ht="22.5" customHeight="1">
      <c r="B2609" s="6"/>
      <c r="C2609" s="7"/>
    </row>
    <row r="2610" spans="2:3" ht="22.5" customHeight="1">
      <c r="B2610" s="6"/>
      <c r="C2610" s="7"/>
    </row>
    <row r="2611" spans="2:3" ht="22.5" customHeight="1">
      <c r="B2611" s="6"/>
      <c r="C2611" s="7"/>
    </row>
    <row r="2612" spans="2:3" ht="22.5" customHeight="1">
      <c r="B2612" s="6"/>
      <c r="C2612" s="7"/>
    </row>
    <row r="2613" spans="2:3" ht="22.5" customHeight="1">
      <c r="B2613" s="6"/>
      <c r="C2613" s="7"/>
    </row>
    <row r="2614" spans="2:3" ht="22.5" customHeight="1">
      <c r="B2614" s="6"/>
      <c r="C2614" s="7"/>
    </row>
    <row r="2615" spans="2:3" ht="22.5" customHeight="1">
      <c r="B2615" s="6"/>
      <c r="C2615" s="7"/>
    </row>
    <row r="2616" spans="2:3" ht="22.5" customHeight="1">
      <c r="B2616" s="6"/>
      <c r="C2616" s="7"/>
    </row>
    <row r="2617" spans="2:3" ht="22.5" customHeight="1">
      <c r="B2617" s="6"/>
      <c r="C2617" s="7"/>
    </row>
    <row r="2618" spans="2:3" ht="22.5" customHeight="1">
      <c r="B2618" s="6"/>
      <c r="C2618" s="7"/>
    </row>
    <row r="2619" spans="2:3" ht="22.5" customHeight="1">
      <c r="B2619" s="6"/>
      <c r="C2619" s="7"/>
    </row>
    <row r="2620" spans="2:3" ht="22.5" customHeight="1">
      <c r="B2620" s="6"/>
      <c r="C2620" s="7"/>
    </row>
    <row r="2621" spans="2:3" ht="22.5" customHeight="1">
      <c r="B2621" s="6"/>
      <c r="C2621" s="7"/>
    </row>
    <row r="2622" spans="2:3" ht="22.5" customHeight="1">
      <c r="B2622" s="6"/>
      <c r="C2622" s="7"/>
    </row>
    <row r="2623" spans="2:3" ht="22.5" customHeight="1">
      <c r="B2623" s="6"/>
      <c r="C2623" s="7"/>
    </row>
    <row r="2624" spans="2:3" ht="22.5" customHeight="1">
      <c r="B2624" s="6"/>
      <c r="C2624" s="7"/>
    </row>
    <row r="2625" spans="2:3" ht="22.5" customHeight="1">
      <c r="B2625" s="6"/>
      <c r="C2625" s="7"/>
    </row>
    <row r="2626" spans="2:3" ht="22.5" customHeight="1">
      <c r="B2626" s="6"/>
      <c r="C2626" s="7"/>
    </row>
    <row r="2627" spans="2:3" ht="22.5" customHeight="1">
      <c r="B2627" s="6"/>
      <c r="C2627" s="7"/>
    </row>
    <row r="2628" spans="2:3" ht="22.5" customHeight="1">
      <c r="B2628" s="6"/>
      <c r="C2628" s="7"/>
    </row>
    <row r="2629" spans="2:3" ht="22.5" customHeight="1">
      <c r="B2629" s="6"/>
      <c r="C2629" s="7"/>
    </row>
    <row r="2630" spans="2:3" ht="22.5" customHeight="1">
      <c r="B2630" s="6"/>
      <c r="C2630" s="7"/>
    </row>
    <row r="2631" spans="2:3" ht="22.5" customHeight="1">
      <c r="B2631" s="6"/>
      <c r="C2631" s="7"/>
    </row>
    <row r="2632" spans="2:3" ht="22.5" customHeight="1">
      <c r="B2632" s="6"/>
      <c r="C2632" s="7"/>
    </row>
    <row r="2633" spans="2:3" ht="22.5" customHeight="1">
      <c r="B2633" s="6"/>
      <c r="C2633" s="7"/>
    </row>
    <row r="2634" spans="2:3" ht="22.5" customHeight="1">
      <c r="B2634" s="6"/>
      <c r="C2634" s="7"/>
    </row>
    <row r="2635" spans="2:3" ht="22.5" customHeight="1">
      <c r="B2635" s="6"/>
      <c r="C2635" s="7"/>
    </row>
    <row r="2636" spans="2:3" ht="22.5" customHeight="1">
      <c r="B2636" s="6"/>
      <c r="C2636" s="7"/>
    </row>
    <row r="2637" spans="2:3" ht="22.5" customHeight="1">
      <c r="B2637" s="6"/>
      <c r="C2637" s="7"/>
    </row>
    <row r="2638" spans="2:3" ht="22.5" customHeight="1">
      <c r="B2638" s="6"/>
      <c r="C2638" s="7"/>
    </row>
    <row r="2639" spans="2:3" ht="22.5" customHeight="1">
      <c r="B2639" s="6"/>
      <c r="C2639" s="7"/>
    </row>
    <row r="2640" spans="2:3" ht="22.5" customHeight="1">
      <c r="B2640" s="6"/>
      <c r="C2640" s="7"/>
    </row>
    <row r="2641" spans="2:3" ht="22.5" customHeight="1">
      <c r="B2641" s="6"/>
      <c r="C2641" s="7"/>
    </row>
    <row r="2642" spans="2:3" ht="22.5" customHeight="1">
      <c r="B2642" s="6"/>
      <c r="C2642" s="7"/>
    </row>
    <row r="2643" spans="2:3" ht="22.5" customHeight="1">
      <c r="B2643" s="6"/>
      <c r="C2643" s="7"/>
    </row>
    <row r="2644" spans="2:3" ht="22.5" customHeight="1">
      <c r="B2644" s="6"/>
      <c r="C2644" s="7"/>
    </row>
    <row r="2645" spans="2:3" ht="22.5" customHeight="1">
      <c r="B2645" s="6"/>
      <c r="C2645" s="7"/>
    </row>
    <row r="2646" spans="2:3" ht="22.5" customHeight="1">
      <c r="B2646" s="6"/>
      <c r="C2646" s="7"/>
    </row>
    <row r="2647" spans="2:3" ht="22.5" customHeight="1">
      <c r="B2647" s="6"/>
      <c r="C2647" s="7"/>
    </row>
    <row r="2648" spans="2:3" ht="22.5" customHeight="1">
      <c r="B2648" s="6"/>
      <c r="C2648" s="7"/>
    </row>
    <row r="2649" spans="2:3" ht="22.5" customHeight="1">
      <c r="B2649" s="6"/>
      <c r="C2649" s="7"/>
    </row>
    <row r="2650" spans="2:3" ht="22.5" customHeight="1">
      <c r="B2650" s="6"/>
      <c r="C2650" s="7"/>
    </row>
    <row r="2651" spans="2:3" ht="22.5" customHeight="1">
      <c r="B2651" s="6"/>
      <c r="C2651" s="7"/>
    </row>
    <row r="2652" spans="2:3" ht="22.5" customHeight="1">
      <c r="B2652" s="6"/>
      <c r="C2652" s="7"/>
    </row>
    <row r="2653" spans="2:3" ht="22.5" customHeight="1">
      <c r="B2653" s="6"/>
      <c r="C2653" s="7"/>
    </row>
    <row r="2654" spans="2:3" ht="22.5" customHeight="1">
      <c r="B2654" s="6"/>
      <c r="C2654" s="7"/>
    </row>
    <row r="2655" spans="2:3" ht="22.5" customHeight="1">
      <c r="B2655" s="6"/>
      <c r="C2655" s="7"/>
    </row>
    <row r="2656" spans="2:3" ht="22.5" customHeight="1">
      <c r="B2656" s="6"/>
      <c r="C2656" s="7"/>
    </row>
    <row r="2657" spans="2:3" ht="22.5" customHeight="1">
      <c r="B2657" s="6"/>
      <c r="C2657" s="7"/>
    </row>
    <row r="2658" spans="2:3" ht="22.5" customHeight="1">
      <c r="B2658" s="6"/>
      <c r="C2658" s="7"/>
    </row>
    <row r="2659" spans="2:3" ht="22.5" customHeight="1">
      <c r="B2659" s="6"/>
      <c r="C2659" s="7"/>
    </row>
    <row r="2660" spans="2:3" ht="22.5" customHeight="1">
      <c r="B2660" s="6"/>
      <c r="C2660" s="7"/>
    </row>
    <row r="2661" spans="2:3" ht="22.5" customHeight="1">
      <c r="B2661" s="6"/>
      <c r="C2661" s="7"/>
    </row>
    <row r="2662" spans="2:3" ht="22.5" customHeight="1">
      <c r="B2662" s="6"/>
      <c r="C2662" s="7"/>
    </row>
    <row r="2663" spans="2:3" ht="22.5" customHeight="1">
      <c r="B2663" s="6"/>
      <c r="C2663" s="7"/>
    </row>
    <row r="2664" spans="2:3" ht="22.5" customHeight="1">
      <c r="B2664" s="6"/>
      <c r="C2664" s="7"/>
    </row>
    <row r="2665" spans="2:3" ht="22.5" customHeight="1">
      <c r="B2665" s="6"/>
      <c r="C2665" s="7"/>
    </row>
    <row r="2666" spans="2:3" ht="22.5" customHeight="1">
      <c r="B2666" s="6"/>
      <c r="C2666" s="7"/>
    </row>
    <row r="2667" spans="2:3" ht="22.5" customHeight="1">
      <c r="B2667" s="6"/>
      <c r="C2667" s="7"/>
    </row>
    <row r="2668" spans="2:3" ht="22.5" customHeight="1">
      <c r="B2668" s="6"/>
      <c r="C2668" s="7"/>
    </row>
    <row r="2669" spans="2:3" ht="22.5" customHeight="1">
      <c r="B2669" s="6"/>
      <c r="C2669" s="7"/>
    </row>
    <row r="2670" spans="2:3" ht="22.5" customHeight="1">
      <c r="B2670" s="6"/>
      <c r="C2670" s="7"/>
    </row>
    <row r="2671" spans="2:3" ht="22.5" customHeight="1">
      <c r="B2671" s="6"/>
      <c r="C2671" s="7"/>
    </row>
    <row r="2672" spans="2:3" ht="22.5" customHeight="1">
      <c r="B2672" s="6"/>
      <c r="C2672" s="7"/>
    </row>
    <row r="2673" spans="2:3" ht="22.5" customHeight="1">
      <c r="B2673" s="6"/>
      <c r="C2673" s="7"/>
    </row>
    <row r="2674" spans="2:3" ht="22.5" customHeight="1">
      <c r="B2674" s="6"/>
      <c r="C2674" s="7"/>
    </row>
    <row r="2675" spans="2:3" ht="22.5" customHeight="1">
      <c r="B2675" s="6"/>
      <c r="C2675" s="7"/>
    </row>
    <row r="2676" spans="2:3" ht="22.5" customHeight="1">
      <c r="B2676" s="6"/>
      <c r="C2676" s="7"/>
    </row>
    <row r="2677" spans="2:3" ht="22.5" customHeight="1">
      <c r="B2677" s="6"/>
      <c r="C2677" s="7"/>
    </row>
    <row r="2678" spans="2:3" ht="22.5" customHeight="1">
      <c r="B2678" s="6"/>
      <c r="C2678" s="7"/>
    </row>
    <row r="2679" spans="2:3" ht="22.5" customHeight="1">
      <c r="B2679" s="6"/>
      <c r="C2679" s="7"/>
    </row>
    <row r="2680" spans="2:3" ht="22.5" customHeight="1">
      <c r="B2680" s="6"/>
      <c r="C2680" s="7"/>
    </row>
    <row r="2681" spans="2:3" ht="22.5" customHeight="1">
      <c r="B2681" s="6"/>
      <c r="C2681" s="7"/>
    </row>
    <row r="2682" spans="2:3" ht="22.5" customHeight="1">
      <c r="B2682" s="6"/>
      <c r="C2682" s="7"/>
    </row>
    <row r="2683" spans="2:3" ht="22.5" customHeight="1">
      <c r="B2683" s="6"/>
      <c r="C2683" s="7"/>
    </row>
    <row r="2684" spans="2:3" ht="22.5" customHeight="1">
      <c r="B2684" s="6"/>
      <c r="C2684" s="7"/>
    </row>
    <row r="2685" spans="2:3" ht="22.5" customHeight="1">
      <c r="B2685" s="6"/>
      <c r="C2685" s="7"/>
    </row>
    <row r="2686" spans="2:3" ht="22.5" customHeight="1">
      <c r="B2686" s="6"/>
      <c r="C2686" s="7"/>
    </row>
    <row r="2687" spans="2:3" ht="22.5" customHeight="1">
      <c r="B2687" s="6"/>
      <c r="C2687" s="7"/>
    </row>
    <row r="2688" spans="2:3" ht="22.5" customHeight="1">
      <c r="B2688" s="6"/>
      <c r="C2688" s="7"/>
    </row>
    <row r="2689" spans="2:3" ht="22.5" customHeight="1">
      <c r="B2689" s="6"/>
      <c r="C2689" s="7"/>
    </row>
    <row r="2690" spans="2:3" ht="22.5" customHeight="1">
      <c r="B2690" s="6"/>
      <c r="C2690" s="7"/>
    </row>
    <row r="2691" spans="2:3" ht="22.5" customHeight="1">
      <c r="B2691" s="6"/>
      <c r="C2691" s="7"/>
    </row>
    <row r="2692" spans="2:3" ht="22.5" customHeight="1">
      <c r="B2692" s="6"/>
      <c r="C2692" s="7"/>
    </row>
    <row r="2693" spans="2:3" ht="22.5" customHeight="1">
      <c r="B2693" s="6"/>
      <c r="C2693" s="7"/>
    </row>
    <row r="2694" spans="2:3" ht="22.5" customHeight="1">
      <c r="B2694" s="6"/>
      <c r="C2694" s="7"/>
    </row>
    <row r="2695" spans="2:3" ht="22.5" customHeight="1">
      <c r="B2695" s="6"/>
      <c r="C2695" s="7"/>
    </row>
    <row r="2696" spans="2:3" ht="22.5" customHeight="1">
      <c r="B2696" s="6"/>
      <c r="C2696" s="7"/>
    </row>
    <row r="2697" spans="2:3" ht="22.5" customHeight="1">
      <c r="B2697" s="6"/>
      <c r="C2697" s="7"/>
    </row>
    <row r="2698" spans="2:3" ht="22.5" customHeight="1">
      <c r="B2698" s="6"/>
      <c r="C2698" s="7"/>
    </row>
    <row r="2699" spans="2:3" ht="22.5" customHeight="1">
      <c r="B2699" s="6"/>
      <c r="C2699" s="7"/>
    </row>
    <row r="2700" spans="2:3" ht="22.5" customHeight="1">
      <c r="B2700" s="6"/>
      <c r="C2700" s="7"/>
    </row>
    <row r="2701" spans="2:3" ht="22.5" customHeight="1">
      <c r="B2701" s="6"/>
      <c r="C2701" s="7"/>
    </row>
    <row r="2702" spans="2:3" ht="22.5" customHeight="1">
      <c r="B2702" s="6"/>
      <c r="C2702" s="7"/>
    </row>
    <row r="2703" spans="2:3" ht="22.5" customHeight="1">
      <c r="B2703" s="6"/>
      <c r="C2703" s="7"/>
    </row>
    <row r="2704" spans="2:3" ht="22.5" customHeight="1">
      <c r="B2704" s="6"/>
      <c r="C2704" s="7"/>
    </row>
    <row r="2705" spans="2:3" ht="22.5" customHeight="1">
      <c r="B2705" s="6"/>
      <c r="C2705" s="7"/>
    </row>
    <row r="2706" spans="2:3" ht="22.5" customHeight="1">
      <c r="B2706" s="6"/>
      <c r="C2706" s="7"/>
    </row>
    <row r="2707" spans="2:3" ht="22.5" customHeight="1">
      <c r="B2707" s="6"/>
      <c r="C2707" s="7"/>
    </row>
    <row r="2708" spans="2:3" ht="22.5" customHeight="1">
      <c r="B2708" s="6"/>
      <c r="C2708" s="7"/>
    </row>
    <row r="2709" spans="2:3" ht="22.5" customHeight="1">
      <c r="B2709" s="6"/>
      <c r="C2709" s="7"/>
    </row>
    <row r="2710" spans="2:3" ht="22.5" customHeight="1">
      <c r="B2710" s="6"/>
      <c r="C2710" s="7"/>
    </row>
    <row r="2711" spans="2:3" ht="22.5" customHeight="1">
      <c r="B2711" s="6"/>
      <c r="C2711" s="7"/>
    </row>
    <row r="2712" spans="2:3" ht="22.5" customHeight="1">
      <c r="B2712" s="6"/>
      <c r="C2712" s="7"/>
    </row>
    <row r="2713" spans="2:3" ht="22.5" customHeight="1">
      <c r="B2713" s="6"/>
      <c r="C2713" s="7"/>
    </row>
    <row r="2714" spans="2:3" ht="22.5" customHeight="1">
      <c r="B2714" s="6"/>
      <c r="C2714" s="7"/>
    </row>
    <row r="2715" spans="2:3" ht="22.5" customHeight="1">
      <c r="B2715" s="6"/>
      <c r="C2715" s="7"/>
    </row>
    <row r="2716" spans="2:3" ht="22.5" customHeight="1">
      <c r="B2716" s="6"/>
      <c r="C2716" s="7"/>
    </row>
    <row r="2717" spans="2:3" ht="22.5" customHeight="1">
      <c r="B2717" s="6"/>
      <c r="C2717" s="7"/>
    </row>
    <row r="2718" spans="2:3" ht="22.5" customHeight="1">
      <c r="B2718" s="6"/>
      <c r="C2718" s="7"/>
    </row>
    <row r="2719" spans="2:3" ht="22.5" customHeight="1">
      <c r="B2719" s="6"/>
      <c r="C2719" s="7"/>
    </row>
    <row r="2720" spans="2:3" ht="22.5" customHeight="1">
      <c r="B2720" s="6"/>
      <c r="C2720" s="7"/>
    </row>
    <row r="2721" spans="2:3" ht="22.5" customHeight="1">
      <c r="B2721" s="6"/>
      <c r="C2721" s="7"/>
    </row>
    <row r="2722" spans="2:3" ht="22.5" customHeight="1">
      <c r="B2722" s="6"/>
      <c r="C2722" s="7"/>
    </row>
    <row r="2723" spans="2:3" ht="22.5" customHeight="1">
      <c r="B2723" s="6"/>
      <c r="C2723" s="7"/>
    </row>
    <row r="2724" spans="2:3" ht="22.5" customHeight="1">
      <c r="B2724" s="6"/>
      <c r="C2724" s="7"/>
    </row>
    <row r="2725" spans="2:3" ht="22.5" customHeight="1">
      <c r="B2725" s="6"/>
      <c r="C2725" s="7"/>
    </row>
    <row r="2726" spans="2:3" ht="22.5" customHeight="1">
      <c r="B2726" s="6"/>
      <c r="C2726" s="7"/>
    </row>
    <row r="2727" spans="2:3" ht="22.5" customHeight="1">
      <c r="B2727" s="6"/>
      <c r="C2727" s="7"/>
    </row>
    <row r="2728" spans="2:3" ht="22.5" customHeight="1">
      <c r="B2728" s="6"/>
      <c r="C2728" s="7"/>
    </row>
    <row r="2729" spans="2:3" ht="22.5" customHeight="1">
      <c r="B2729" s="6"/>
      <c r="C2729" s="7"/>
    </row>
    <row r="2730" spans="2:3" ht="22.5" customHeight="1">
      <c r="B2730" s="6"/>
      <c r="C2730" s="7"/>
    </row>
    <row r="2731" spans="2:3" ht="22.5" customHeight="1">
      <c r="B2731" s="6"/>
      <c r="C2731" s="7"/>
    </row>
    <row r="2732" spans="2:3" ht="22.5" customHeight="1">
      <c r="B2732" s="6"/>
      <c r="C2732" s="7"/>
    </row>
    <row r="2733" spans="2:3" ht="22.5" customHeight="1">
      <c r="B2733" s="6"/>
      <c r="C2733" s="7"/>
    </row>
    <row r="2734" spans="2:3" ht="22.5" customHeight="1">
      <c r="B2734" s="6"/>
      <c r="C2734" s="7"/>
    </row>
    <row r="2735" spans="2:3" ht="22.5" customHeight="1">
      <c r="B2735" s="6"/>
      <c r="C2735" s="7"/>
    </row>
    <row r="2736" spans="2:3" ht="22.5" customHeight="1">
      <c r="B2736" s="6"/>
      <c r="C2736" s="7"/>
    </row>
    <row r="2737" spans="2:3" ht="22.5" customHeight="1">
      <c r="B2737" s="6"/>
      <c r="C2737" s="7"/>
    </row>
    <row r="2738" spans="2:3" ht="22.5" customHeight="1">
      <c r="B2738" s="6"/>
      <c r="C2738" s="7"/>
    </row>
    <row r="2739" spans="2:3" ht="22.5" customHeight="1">
      <c r="B2739" s="6"/>
      <c r="C2739" s="7"/>
    </row>
    <row r="2740" spans="2:3" ht="22.5" customHeight="1">
      <c r="B2740" s="6"/>
      <c r="C2740" s="7"/>
    </row>
    <row r="2741" spans="2:3" ht="22.5" customHeight="1">
      <c r="B2741" s="6"/>
      <c r="C2741" s="7"/>
    </row>
    <row r="2742" spans="2:3" ht="22.5" customHeight="1">
      <c r="B2742" s="6"/>
      <c r="C2742" s="7"/>
    </row>
    <row r="2743" spans="2:3" ht="22.5" customHeight="1">
      <c r="B2743" s="6"/>
      <c r="C2743" s="7"/>
    </row>
    <row r="2744" spans="2:3" ht="22.5" customHeight="1">
      <c r="B2744" s="6"/>
      <c r="C2744" s="7"/>
    </row>
    <row r="2745" spans="2:3" ht="22.5" customHeight="1">
      <c r="B2745" s="6"/>
      <c r="C2745" s="7"/>
    </row>
    <row r="2746" spans="2:3" ht="22.5" customHeight="1">
      <c r="B2746" s="6"/>
      <c r="C2746" s="7"/>
    </row>
    <row r="2747" spans="2:3" ht="22.5" customHeight="1">
      <c r="B2747" s="6"/>
      <c r="C2747" s="7"/>
    </row>
    <row r="2748" spans="2:3" ht="22.5" customHeight="1">
      <c r="B2748" s="6"/>
      <c r="C2748" s="7"/>
    </row>
    <row r="2749" spans="2:3" ht="22.5" customHeight="1">
      <c r="B2749" s="6"/>
      <c r="C2749" s="7"/>
    </row>
    <row r="2750" spans="2:3" ht="22.5" customHeight="1">
      <c r="B2750" s="6"/>
      <c r="C2750" s="7"/>
    </row>
    <row r="2751" spans="2:3" ht="22.5" customHeight="1">
      <c r="B2751" s="6"/>
      <c r="C2751" s="7"/>
    </row>
    <row r="2752" spans="2:3" ht="22.5" customHeight="1">
      <c r="B2752" s="6"/>
      <c r="C2752" s="7"/>
    </row>
    <row r="2753" spans="2:3" ht="22.5" customHeight="1">
      <c r="B2753" s="6"/>
      <c r="C2753" s="7"/>
    </row>
    <row r="2754" spans="2:3" ht="22.5" customHeight="1">
      <c r="B2754" s="6"/>
      <c r="C2754" s="7"/>
    </row>
    <row r="2755" spans="2:3" ht="22.5" customHeight="1">
      <c r="B2755" s="6"/>
      <c r="C2755" s="7"/>
    </row>
    <row r="2756" spans="2:3" ht="22.5" customHeight="1">
      <c r="B2756" s="6"/>
      <c r="C2756" s="7"/>
    </row>
    <row r="2757" spans="2:3" ht="22.5" customHeight="1">
      <c r="B2757" s="6"/>
      <c r="C2757" s="7"/>
    </row>
    <row r="2758" spans="2:3" ht="22.5" customHeight="1">
      <c r="B2758" s="6"/>
      <c r="C2758" s="7"/>
    </row>
    <row r="2759" spans="2:3" ht="22.5" customHeight="1">
      <c r="B2759" s="6"/>
      <c r="C2759" s="7"/>
    </row>
    <row r="2760" spans="2:3" ht="22.5" customHeight="1">
      <c r="B2760" s="6"/>
      <c r="C2760" s="7"/>
    </row>
    <row r="2761" spans="2:3" ht="22.5" customHeight="1">
      <c r="B2761" s="6"/>
      <c r="C2761" s="7"/>
    </row>
    <row r="2762" spans="2:3" ht="22.5" customHeight="1">
      <c r="B2762" s="6"/>
      <c r="C2762" s="7"/>
    </row>
    <row r="2763" spans="2:3" ht="22.5" customHeight="1">
      <c r="B2763" s="6"/>
      <c r="C2763" s="7"/>
    </row>
    <row r="2764" spans="2:3" ht="22.5" customHeight="1">
      <c r="B2764" s="6"/>
      <c r="C2764" s="7"/>
    </row>
    <row r="2765" spans="2:3" ht="22.5" customHeight="1">
      <c r="B2765" s="6"/>
      <c r="C2765" s="7"/>
    </row>
    <row r="2766" spans="2:3" ht="22.5" customHeight="1">
      <c r="B2766" s="6"/>
      <c r="C2766" s="7"/>
    </row>
    <row r="2767" spans="2:3" ht="22.5" customHeight="1">
      <c r="B2767" s="6"/>
      <c r="C2767" s="7"/>
    </row>
    <row r="2768" spans="2:3" ht="22.5" customHeight="1">
      <c r="B2768" s="6"/>
      <c r="C2768" s="7"/>
    </row>
    <row r="2769" spans="2:3" ht="22.5" customHeight="1">
      <c r="B2769" s="6"/>
      <c r="C2769" s="7"/>
    </row>
    <row r="2770" spans="2:3" ht="22.5" customHeight="1">
      <c r="B2770" s="6"/>
      <c r="C2770" s="7"/>
    </row>
    <row r="2771" spans="2:3" ht="22.5" customHeight="1">
      <c r="B2771" s="6"/>
      <c r="C2771" s="7"/>
    </row>
    <row r="2772" spans="2:3" ht="22.5" customHeight="1">
      <c r="B2772" s="6"/>
      <c r="C2772" s="7"/>
    </row>
    <row r="2773" spans="2:3" ht="22.5" customHeight="1">
      <c r="B2773" s="6"/>
      <c r="C2773" s="7"/>
    </row>
    <row r="2774" spans="2:3" ht="22.5" customHeight="1">
      <c r="B2774" s="6"/>
      <c r="C2774" s="7"/>
    </row>
    <row r="2775" spans="2:3" ht="22.5" customHeight="1">
      <c r="B2775" s="6"/>
      <c r="C2775" s="7"/>
    </row>
    <row r="2776" spans="2:3" ht="22.5" customHeight="1">
      <c r="B2776" s="6"/>
      <c r="C2776" s="7"/>
    </row>
    <row r="2777" spans="2:3" ht="22.5" customHeight="1">
      <c r="B2777" s="6"/>
      <c r="C2777" s="7"/>
    </row>
    <row r="2778" spans="2:3" ht="22.5" customHeight="1">
      <c r="B2778" s="6"/>
      <c r="C2778" s="7"/>
    </row>
    <row r="2779" spans="2:3" ht="22.5" customHeight="1">
      <c r="B2779" s="6"/>
      <c r="C2779" s="7"/>
    </row>
    <row r="2780" spans="2:3" ht="22.5" customHeight="1">
      <c r="B2780" s="6"/>
      <c r="C2780" s="7"/>
    </row>
    <row r="2781" spans="2:3" ht="22.5" customHeight="1">
      <c r="B2781" s="6"/>
      <c r="C2781" s="7"/>
    </row>
    <row r="2782" spans="2:3" ht="22.5" customHeight="1">
      <c r="B2782" s="6"/>
      <c r="C2782" s="7"/>
    </row>
    <row r="2783" spans="2:3" ht="22.5" customHeight="1">
      <c r="B2783" s="6"/>
      <c r="C2783" s="7"/>
    </row>
    <row r="2784" spans="2:3" ht="22.5" customHeight="1">
      <c r="B2784" s="6"/>
      <c r="C2784" s="7"/>
    </row>
    <row r="2785" spans="2:3" ht="22.5" customHeight="1">
      <c r="B2785" s="6"/>
      <c r="C2785" s="7"/>
    </row>
    <row r="2786" spans="2:3" ht="22.5" customHeight="1">
      <c r="B2786" s="6"/>
      <c r="C2786" s="7"/>
    </row>
    <row r="2787" spans="2:3" ht="22.5" customHeight="1">
      <c r="B2787" s="6"/>
      <c r="C2787" s="7"/>
    </row>
    <row r="2788" spans="2:3" ht="22.5" customHeight="1">
      <c r="B2788" s="6"/>
      <c r="C2788" s="7"/>
    </row>
    <row r="2789" spans="2:3" ht="22.5" customHeight="1">
      <c r="B2789" s="6"/>
      <c r="C2789" s="7"/>
    </row>
    <row r="2790" spans="2:3" ht="22.5" customHeight="1">
      <c r="B2790" s="6"/>
      <c r="C2790" s="7"/>
    </row>
    <row r="2791" spans="2:3" ht="22.5" customHeight="1">
      <c r="B2791" s="6"/>
      <c r="C2791" s="7"/>
    </row>
    <row r="2792" spans="2:3" ht="22.5" customHeight="1">
      <c r="B2792" s="6"/>
      <c r="C2792" s="7"/>
    </row>
    <row r="2793" spans="2:3" ht="22.5" customHeight="1">
      <c r="B2793" s="6"/>
      <c r="C2793" s="7"/>
    </row>
    <row r="2794" spans="2:3" ht="22.5" customHeight="1">
      <c r="B2794" s="6"/>
      <c r="C2794" s="7"/>
    </row>
    <row r="2795" spans="2:3" ht="22.5" customHeight="1">
      <c r="B2795" s="6"/>
      <c r="C2795" s="7"/>
    </row>
    <row r="2796" spans="2:3" ht="22.5" customHeight="1">
      <c r="B2796" s="6"/>
      <c r="C2796" s="7"/>
    </row>
    <row r="2797" spans="2:3" ht="22.5" customHeight="1">
      <c r="B2797" s="6"/>
      <c r="C2797" s="7"/>
    </row>
    <row r="2798" spans="2:3" ht="22.5" customHeight="1">
      <c r="B2798" s="6"/>
      <c r="C2798" s="7"/>
    </row>
    <row r="2799" spans="2:3" ht="22.5" customHeight="1">
      <c r="B2799" s="6"/>
      <c r="C2799" s="7"/>
    </row>
    <row r="2800" spans="2:3" ht="22.5" customHeight="1">
      <c r="B2800" s="6"/>
      <c r="C2800" s="7"/>
    </row>
    <row r="2801" spans="2:3" ht="22.5" customHeight="1">
      <c r="B2801" s="6"/>
      <c r="C2801" s="7"/>
    </row>
    <row r="2802" spans="2:3" ht="22.5" customHeight="1">
      <c r="B2802" s="6"/>
      <c r="C2802" s="7"/>
    </row>
    <row r="2803" spans="2:3" ht="22.5" customHeight="1">
      <c r="B2803" s="6"/>
      <c r="C2803" s="7"/>
    </row>
    <row r="2804" spans="2:3" ht="22.5" customHeight="1">
      <c r="B2804" s="6"/>
      <c r="C2804" s="7"/>
    </row>
    <row r="2805" spans="2:3" ht="22.5" customHeight="1">
      <c r="B2805" s="6"/>
      <c r="C2805" s="7"/>
    </row>
    <row r="2806" spans="2:3" ht="22.5" customHeight="1">
      <c r="B2806" s="6"/>
      <c r="C2806" s="7"/>
    </row>
    <row r="2807" spans="2:3" ht="22.5" customHeight="1">
      <c r="B2807" s="6"/>
      <c r="C2807" s="7"/>
    </row>
    <row r="2808" spans="2:3" ht="22.5" customHeight="1">
      <c r="B2808" s="6"/>
      <c r="C2808" s="7"/>
    </row>
    <row r="2809" spans="2:3" ht="22.5" customHeight="1">
      <c r="B2809" s="6"/>
      <c r="C2809" s="7"/>
    </row>
    <row r="2810" spans="2:3" ht="22.5" customHeight="1">
      <c r="B2810" s="6"/>
      <c r="C2810" s="7"/>
    </row>
    <row r="2811" spans="2:3" ht="22.5" customHeight="1">
      <c r="B2811" s="6"/>
      <c r="C2811" s="7"/>
    </row>
    <row r="2812" spans="2:3" ht="22.5" customHeight="1">
      <c r="B2812" s="6"/>
      <c r="C2812" s="7"/>
    </row>
    <row r="2813" spans="2:3" ht="22.5" customHeight="1">
      <c r="B2813" s="6"/>
      <c r="C2813" s="7"/>
    </row>
    <row r="2814" spans="2:3" ht="22.5" customHeight="1">
      <c r="B2814" s="6"/>
      <c r="C2814" s="7"/>
    </row>
    <row r="2815" spans="2:3" ht="22.5" customHeight="1">
      <c r="B2815" s="6"/>
      <c r="C2815" s="7"/>
    </row>
    <row r="2816" spans="2:3" ht="22.5" customHeight="1">
      <c r="B2816" s="6"/>
      <c r="C2816" s="7"/>
    </row>
    <row r="2817" spans="2:3" ht="22.5" customHeight="1">
      <c r="B2817" s="6"/>
      <c r="C2817" s="7"/>
    </row>
    <row r="2818" spans="2:3" ht="22.5" customHeight="1">
      <c r="B2818" s="6"/>
      <c r="C2818" s="7"/>
    </row>
    <row r="2819" spans="2:3" ht="22.5" customHeight="1">
      <c r="B2819" s="6"/>
      <c r="C2819" s="7"/>
    </row>
    <row r="2820" spans="2:3" ht="22.5" customHeight="1">
      <c r="B2820" s="6"/>
      <c r="C2820" s="7"/>
    </row>
    <row r="2821" spans="2:3" ht="22.5" customHeight="1">
      <c r="B2821" s="6"/>
      <c r="C2821" s="7"/>
    </row>
    <row r="2822" spans="2:3" ht="22.5" customHeight="1">
      <c r="B2822" s="6"/>
      <c r="C2822" s="7"/>
    </row>
    <row r="2823" spans="2:3" ht="22.5" customHeight="1">
      <c r="B2823" s="6"/>
      <c r="C2823" s="7"/>
    </row>
    <row r="2824" spans="2:3" ht="22.5" customHeight="1">
      <c r="B2824" s="6"/>
      <c r="C2824" s="7"/>
    </row>
    <row r="2825" spans="2:3" ht="22.5" customHeight="1">
      <c r="B2825" s="6"/>
      <c r="C2825" s="7"/>
    </row>
    <row r="2826" spans="2:3" ht="22.5" customHeight="1">
      <c r="B2826" s="6"/>
      <c r="C2826" s="7"/>
    </row>
    <row r="2827" spans="2:3" ht="22.5" customHeight="1">
      <c r="B2827" s="6"/>
      <c r="C2827" s="7"/>
    </row>
    <row r="2828" spans="2:3" ht="22.5" customHeight="1">
      <c r="B2828" s="6"/>
      <c r="C2828" s="7"/>
    </row>
    <row r="2829" spans="2:3" ht="22.5" customHeight="1">
      <c r="B2829" s="6"/>
      <c r="C2829" s="7"/>
    </row>
    <row r="2830" spans="2:3" ht="22.5" customHeight="1">
      <c r="B2830" s="6"/>
      <c r="C2830" s="7"/>
    </row>
    <row r="2831" spans="2:3" ht="22.5" customHeight="1">
      <c r="B2831" s="6"/>
      <c r="C2831" s="7"/>
    </row>
    <row r="2832" spans="2:3" ht="22.5" customHeight="1">
      <c r="B2832" s="6"/>
      <c r="C2832" s="7"/>
    </row>
    <row r="2833" spans="2:3" ht="22.5" customHeight="1">
      <c r="B2833" s="6"/>
      <c r="C2833" s="7"/>
    </row>
    <row r="2834" spans="2:3" ht="22.5" customHeight="1">
      <c r="B2834" s="6"/>
      <c r="C2834" s="7"/>
    </row>
    <row r="2835" spans="2:3" ht="22.5" customHeight="1">
      <c r="B2835" s="6"/>
      <c r="C2835" s="7"/>
    </row>
    <row r="2836" spans="2:3" ht="22.5" customHeight="1">
      <c r="B2836" s="6"/>
      <c r="C2836" s="7"/>
    </row>
    <row r="2837" spans="2:3" ht="22.5" customHeight="1">
      <c r="B2837" s="6"/>
      <c r="C2837" s="7"/>
    </row>
    <row r="2838" spans="2:3" ht="22.5" customHeight="1">
      <c r="B2838" s="6"/>
      <c r="C2838" s="7"/>
    </row>
    <row r="2839" spans="2:3" ht="22.5" customHeight="1">
      <c r="B2839" s="6"/>
      <c r="C2839" s="7"/>
    </row>
    <row r="2840" spans="2:3" ht="22.5" customHeight="1">
      <c r="B2840" s="6"/>
      <c r="C2840" s="7"/>
    </row>
    <row r="2841" spans="2:3" ht="22.5" customHeight="1">
      <c r="B2841" s="6"/>
      <c r="C2841" s="7"/>
    </row>
    <row r="2842" spans="2:3" ht="22.5" customHeight="1">
      <c r="B2842" s="6"/>
      <c r="C2842" s="7"/>
    </row>
    <row r="2843" spans="2:3" ht="22.5" customHeight="1">
      <c r="B2843" s="6"/>
      <c r="C2843" s="7"/>
    </row>
    <row r="2844" spans="2:3" ht="22.5" customHeight="1">
      <c r="B2844" s="6"/>
      <c r="C2844" s="7"/>
    </row>
    <row r="2845" spans="2:3" ht="22.5" customHeight="1">
      <c r="B2845" s="6"/>
      <c r="C2845" s="7"/>
    </row>
    <row r="2846" spans="2:3" ht="22.5" customHeight="1">
      <c r="B2846" s="6"/>
      <c r="C2846" s="7"/>
    </row>
    <row r="2847" spans="2:3" ht="22.5" customHeight="1">
      <c r="B2847" s="6"/>
      <c r="C2847" s="7"/>
    </row>
    <row r="2848" spans="2:3" ht="22.5" customHeight="1">
      <c r="B2848" s="6"/>
      <c r="C2848" s="7"/>
    </row>
    <row r="2849" spans="2:3" ht="22.5" customHeight="1">
      <c r="B2849" s="6"/>
      <c r="C2849" s="7"/>
    </row>
    <row r="2850" spans="2:3" ht="22.5" customHeight="1">
      <c r="B2850" s="6"/>
      <c r="C2850" s="7"/>
    </row>
    <row r="2851" spans="2:3" ht="22.5" customHeight="1">
      <c r="B2851" s="6"/>
      <c r="C2851" s="7"/>
    </row>
    <row r="2852" spans="2:3" ht="22.5" customHeight="1">
      <c r="B2852" s="6"/>
      <c r="C2852" s="7"/>
    </row>
    <row r="2853" spans="2:3" ht="22.5" customHeight="1">
      <c r="B2853" s="6"/>
      <c r="C2853" s="7"/>
    </row>
    <row r="2854" spans="2:3" ht="22.5" customHeight="1">
      <c r="B2854" s="6"/>
      <c r="C2854" s="7"/>
    </row>
    <row r="2855" spans="2:3" ht="22.5" customHeight="1">
      <c r="B2855" s="6"/>
      <c r="C2855" s="7"/>
    </row>
    <row r="2856" spans="2:3" ht="22.5" customHeight="1">
      <c r="B2856" s="6"/>
      <c r="C2856" s="7"/>
    </row>
    <row r="2857" spans="2:3" ht="22.5" customHeight="1">
      <c r="B2857" s="6"/>
      <c r="C2857" s="7"/>
    </row>
    <row r="2858" spans="2:3" ht="22.5" customHeight="1">
      <c r="B2858" s="6"/>
      <c r="C2858" s="7"/>
    </row>
    <row r="2859" spans="2:3" ht="22.5" customHeight="1">
      <c r="B2859" s="6"/>
      <c r="C2859" s="7"/>
    </row>
    <row r="2860" spans="2:3" ht="22.5" customHeight="1">
      <c r="B2860" s="6"/>
      <c r="C2860" s="7"/>
    </row>
    <row r="2861" spans="2:3" ht="22.5" customHeight="1">
      <c r="B2861" s="6"/>
      <c r="C2861" s="7"/>
    </row>
    <row r="2862" spans="2:3" ht="22.5" customHeight="1">
      <c r="B2862" s="6"/>
      <c r="C2862" s="7"/>
    </row>
    <row r="2863" spans="2:3" ht="22.5" customHeight="1">
      <c r="B2863" s="6"/>
      <c r="C2863" s="7"/>
    </row>
    <row r="2864" spans="2:3" ht="22.5" customHeight="1">
      <c r="B2864" s="6"/>
      <c r="C2864" s="7"/>
    </row>
    <row r="2865" spans="2:3" ht="22.5" customHeight="1">
      <c r="B2865" s="6"/>
      <c r="C2865" s="7"/>
    </row>
    <row r="2866" spans="2:3" ht="22.5" customHeight="1">
      <c r="B2866" s="6"/>
      <c r="C2866" s="7"/>
    </row>
    <row r="2867" spans="2:3" ht="22.5" customHeight="1">
      <c r="B2867" s="6"/>
      <c r="C2867" s="7"/>
    </row>
    <row r="2868" spans="2:3" ht="22.5" customHeight="1">
      <c r="B2868" s="6"/>
      <c r="C2868" s="7"/>
    </row>
    <row r="2869" spans="2:3" ht="22.5" customHeight="1">
      <c r="B2869" s="6"/>
      <c r="C2869" s="7"/>
    </row>
    <row r="2870" spans="2:3" ht="22.5" customHeight="1">
      <c r="B2870" s="6"/>
      <c r="C2870" s="7"/>
    </row>
    <row r="2871" spans="2:3" ht="22.5" customHeight="1">
      <c r="B2871" s="6"/>
      <c r="C2871" s="7"/>
    </row>
    <row r="2872" spans="2:3" ht="22.5" customHeight="1">
      <c r="B2872" s="6"/>
      <c r="C2872" s="7"/>
    </row>
    <row r="2873" spans="2:3" ht="22.5" customHeight="1">
      <c r="B2873" s="6"/>
      <c r="C2873" s="7"/>
    </row>
    <row r="2874" spans="2:3" ht="22.5" customHeight="1">
      <c r="B2874" s="6"/>
      <c r="C2874" s="7"/>
    </row>
    <row r="2875" spans="2:3" ht="22.5" customHeight="1">
      <c r="B2875" s="6"/>
      <c r="C2875" s="7"/>
    </row>
    <row r="2876" spans="2:3" ht="22.5" customHeight="1">
      <c r="B2876" s="6"/>
      <c r="C2876" s="7"/>
    </row>
    <row r="2877" spans="2:3" ht="22.5" customHeight="1">
      <c r="B2877" s="6"/>
      <c r="C2877" s="7"/>
    </row>
    <row r="2878" spans="2:3" ht="22.5" customHeight="1">
      <c r="B2878" s="6"/>
      <c r="C2878" s="7"/>
    </row>
    <row r="2879" spans="2:3" ht="22.5" customHeight="1">
      <c r="B2879" s="6"/>
      <c r="C2879" s="7"/>
    </row>
    <row r="2880" spans="2:3" ht="22.5" customHeight="1">
      <c r="B2880" s="6"/>
      <c r="C2880" s="7"/>
    </row>
    <row r="2881" spans="2:3" ht="22.5" customHeight="1">
      <c r="B2881" s="6"/>
      <c r="C2881" s="7"/>
    </row>
    <row r="2882" spans="2:3" ht="22.5" customHeight="1">
      <c r="B2882" s="6"/>
      <c r="C2882" s="7"/>
    </row>
    <row r="2883" spans="2:3" ht="22.5" customHeight="1">
      <c r="B2883" s="6"/>
      <c r="C2883" s="7"/>
    </row>
    <row r="2884" spans="2:3" ht="22.5" customHeight="1">
      <c r="B2884" s="6"/>
      <c r="C2884" s="7"/>
    </row>
    <row r="2885" spans="2:3" ht="22.5" customHeight="1">
      <c r="B2885" s="6"/>
      <c r="C2885" s="7"/>
    </row>
    <row r="2886" spans="2:3" ht="22.5" customHeight="1">
      <c r="B2886" s="6"/>
      <c r="C2886" s="7"/>
    </row>
    <row r="2887" spans="2:3" ht="22.5" customHeight="1">
      <c r="B2887" s="6"/>
      <c r="C2887" s="7"/>
    </row>
    <row r="2888" spans="2:3" ht="22.5" customHeight="1">
      <c r="B2888" s="6"/>
      <c r="C2888" s="7"/>
    </row>
    <row r="2889" spans="2:3" ht="22.5" customHeight="1">
      <c r="B2889" s="6"/>
      <c r="C2889" s="7"/>
    </row>
    <row r="2890" spans="2:3" ht="22.5" customHeight="1">
      <c r="B2890" s="6"/>
      <c r="C2890" s="7"/>
    </row>
    <row r="2891" spans="2:3" ht="22.5" customHeight="1">
      <c r="B2891" s="6"/>
      <c r="C2891" s="7"/>
    </row>
    <row r="2892" spans="2:3" ht="22.5" customHeight="1">
      <c r="B2892" s="6"/>
      <c r="C2892" s="7"/>
    </row>
    <row r="2893" spans="2:3" ht="22.5" customHeight="1">
      <c r="B2893" s="6"/>
      <c r="C2893" s="7"/>
    </row>
    <row r="2894" spans="2:3" ht="22.5" customHeight="1">
      <c r="B2894" s="6"/>
      <c r="C2894" s="7"/>
    </row>
    <row r="2895" spans="2:3" ht="22.5" customHeight="1">
      <c r="B2895" s="6"/>
      <c r="C2895" s="7"/>
    </row>
    <row r="2896" spans="2:3" ht="22.5" customHeight="1">
      <c r="B2896" s="6"/>
      <c r="C2896" s="7"/>
    </row>
    <row r="2897" spans="2:3" ht="22.5" customHeight="1">
      <c r="B2897" s="6"/>
      <c r="C2897" s="7"/>
    </row>
    <row r="2898" spans="2:3" ht="22.5" customHeight="1">
      <c r="B2898" s="6"/>
      <c r="C2898" s="7"/>
    </row>
    <row r="2899" spans="2:3" ht="22.5" customHeight="1">
      <c r="B2899" s="6"/>
      <c r="C2899" s="7"/>
    </row>
    <row r="2900" spans="2:3" ht="22.5" customHeight="1">
      <c r="B2900" s="6"/>
      <c r="C2900" s="7"/>
    </row>
    <row r="2901" spans="2:3" ht="22.5" customHeight="1">
      <c r="B2901" s="6"/>
      <c r="C2901" s="7"/>
    </row>
    <row r="2902" spans="2:3" ht="22.5" customHeight="1">
      <c r="B2902" s="6"/>
      <c r="C2902" s="7"/>
    </row>
    <row r="2903" spans="2:3" ht="22.5" customHeight="1">
      <c r="B2903" s="6"/>
      <c r="C2903" s="7"/>
    </row>
    <row r="2904" spans="2:3" ht="22.5" customHeight="1">
      <c r="B2904" s="6"/>
      <c r="C2904" s="7"/>
    </row>
    <row r="2905" spans="2:3" ht="22.5" customHeight="1">
      <c r="B2905" s="6"/>
      <c r="C2905" s="7"/>
    </row>
    <row r="2906" spans="2:3" ht="22.5" customHeight="1">
      <c r="B2906" s="6"/>
      <c r="C2906" s="7"/>
    </row>
    <row r="2907" spans="2:3" ht="22.5" customHeight="1">
      <c r="B2907" s="6"/>
      <c r="C2907" s="7"/>
    </row>
    <row r="2908" spans="2:3" ht="22.5" customHeight="1">
      <c r="B2908" s="6"/>
      <c r="C2908" s="7"/>
    </row>
    <row r="2909" spans="2:3" ht="22.5" customHeight="1">
      <c r="B2909" s="6"/>
      <c r="C2909" s="7"/>
    </row>
    <row r="2910" spans="2:3" ht="22.5" customHeight="1">
      <c r="B2910" s="6"/>
      <c r="C2910" s="7"/>
    </row>
    <row r="2911" spans="2:3" ht="22.5" customHeight="1">
      <c r="B2911" s="6"/>
      <c r="C2911" s="7"/>
    </row>
    <row r="2912" spans="2:3" ht="22.5" customHeight="1">
      <c r="B2912" s="6"/>
      <c r="C2912" s="7"/>
    </row>
    <row r="2913" spans="2:3" ht="22.5" customHeight="1">
      <c r="B2913" s="6"/>
      <c r="C2913" s="7"/>
    </row>
    <row r="2914" spans="2:3" ht="22.5" customHeight="1">
      <c r="B2914" s="6"/>
      <c r="C2914" s="7"/>
    </row>
    <row r="2915" spans="2:3" ht="22.5" customHeight="1">
      <c r="B2915" s="6"/>
      <c r="C2915" s="7"/>
    </row>
    <row r="2916" spans="2:3" ht="22.5" customHeight="1">
      <c r="B2916" s="6"/>
      <c r="C2916" s="7"/>
    </row>
    <row r="2917" spans="2:3" ht="22.5" customHeight="1">
      <c r="B2917" s="6"/>
      <c r="C2917" s="7"/>
    </row>
    <row r="2918" spans="2:3" ht="22.5" customHeight="1">
      <c r="B2918" s="6"/>
      <c r="C2918" s="7"/>
    </row>
    <row r="2919" spans="2:3" ht="22.5" customHeight="1">
      <c r="B2919" s="6"/>
      <c r="C2919" s="7"/>
    </row>
    <row r="2920" spans="2:3" ht="22.5" customHeight="1">
      <c r="B2920" s="6"/>
      <c r="C2920" s="7"/>
    </row>
    <row r="2921" spans="2:3" ht="22.5" customHeight="1">
      <c r="B2921" s="6"/>
      <c r="C2921" s="7"/>
    </row>
    <row r="2922" spans="2:3" ht="22.5" customHeight="1">
      <c r="B2922" s="6"/>
      <c r="C2922" s="7"/>
    </row>
    <row r="2923" spans="2:3" ht="22.5" customHeight="1">
      <c r="B2923" s="6"/>
      <c r="C2923" s="7"/>
    </row>
    <row r="2924" spans="2:3" ht="22.5" customHeight="1">
      <c r="B2924" s="6"/>
      <c r="C2924" s="7"/>
    </row>
    <row r="2925" spans="2:3" ht="22.5" customHeight="1">
      <c r="B2925" s="6"/>
      <c r="C2925" s="7"/>
    </row>
    <row r="2926" spans="2:3" ht="22.5" customHeight="1">
      <c r="B2926" s="6"/>
      <c r="C2926" s="7"/>
    </row>
    <row r="2927" spans="2:3" ht="22.5" customHeight="1">
      <c r="B2927" s="6"/>
      <c r="C2927" s="7"/>
    </row>
    <row r="2928" spans="2:3" ht="22.5" customHeight="1">
      <c r="B2928" s="6"/>
      <c r="C2928" s="7"/>
    </row>
    <row r="2929" spans="2:3" ht="22.5" customHeight="1">
      <c r="B2929" s="6"/>
      <c r="C2929" s="7"/>
    </row>
    <row r="2930" spans="2:3" ht="22.5" customHeight="1">
      <c r="B2930" s="6"/>
      <c r="C2930" s="7"/>
    </row>
    <row r="2931" spans="2:3" ht="22.5" customHeight="1">
      <c r="B2931" s="6"/>
      <c r="C2931" s="7"/>
    </row>
    <row r="2932" spans="2:3" ht="22.5" customHeight="1">
      <c r="B2932" s="6"/>
      <c r="C2932" s="7"/>
    </row>
    <row r="2933" spans="2:3" ht="22.5" customHeight="1">
      <c r="B2933" s="6"/>
      <c r="C2933" s="7"/>
    </row>
    <row r="2934" spans="2:3" ht="22.5" customHeight="1">
      <c r="B2934" s="6"/>
      <c r="C2934" s="7"/>
    </row>
    <row r="2935" spans="2:3" ht="22.5" customHeight="1">
      <c r="B2935" s="6"/>
      <c r="C2935" s="7"/>
    </row>
    <row r="2936" spans="2:3" ht="22.5" customHeight="1">
      <c r="B2936" s="6"/>
      <c r="C2936" s="7"/>
    </row>
    <row r="2937" spans="2:3" ht="22.5" customHeight="1">
      <c r="B2937" s="6"/>
      <c r="C2937" s="7"/>
    </row>
    <row r="2938" spans="2:3" ht="22.5" customHeight="1">
      <c r="B2938" s="6"/>
      <c r="C2938" s="7"/>
    </row>
    <row r="2939" spans="2:3" ht="22.5" customHeight="1">
      <c r="B2939" s="6"/>
      <c r="C2939" s="7"/>
    </row>
    <row r="2940" spans="2:3" ht="22.5" customHeight="1">
      <c r="B2940" s="6"/>
      <c r="C2940" s="7"/>
    </row>
    <row r="2941" spans="2:3" ht="22.5" customHeight="1">
      <c r="B2941" s="6"/>
      <c r="C2941" s="7"/>
    </row>
    <row r="2942" spans="2:3" ht="22.5" customHeight="1">
      <c r="B2942" s="6"/>
      <c r="C2942" s="7"/>
    </row>
    <row r="2943" spans="2:3" ht="22.5" customHeight="1">
      <c r="B2943" s="6"/>
      <c r="C2943" s="7"/>
    </row>
    <row r="2944" spans="2:3" ht="22.5" customHeight="1">
      <c r="B2944" s="6"/>
      <c r="C2944" s="7"/>
    </row>
    <row r="2945" spans="2:3" ht="22.5" customHeight="1">
      <c r="B2945" s="6"/>
      <c r="C2945" s="7"/>
    </row>
    <row r="2946" spans="2:3" ht="22.5" customHeight="1">
      <c r="B2946" s="6"/>
      <c r="C2946" s="7"/>
    </row>
    <row r="2947" spans="2:3" ht="22.5" customHeight="1">
      <c r="B2947" s="6"/>
      <c r="C2947" s="7"/>
    </row>
    <row r="2948" spans="2:3" ht="22.5" customHeight="1">
      <c r="B2948" s="6"/>
      <c r="C2948" s="7"/>
    </row>
    <row r="2949" spans="2:3" ht="22.5" customHeight="1">
      <c r="B2949" s="6"/>
      <c r="C2949" s="7"/>
    </row>
    <row r="2950" spans="2:3" ht="22.5" customHeight="1">
      <c r="B2950" s="6"/>
      <c r="C2950" s="7"/>
    </row>
    <row r="2951" spans="2:3" ht="22.5" customHeight="1">
      <c r="B2951" s="6"/>
      <c r="C2951" s="7"/>
    </row>
    <row r="2952" spans="2:3" ht="22.5" customHeight="1">
      <c r="B2952" s="6"/>
      <c r="C2952" s="7"/>
    </row>
    <row r="2953" spans="2:3" ht="22.5" customHeight="1">
      <c r="B2953" s="6"/>
      <c r="C2953" s="7"/>
    </row>
    <row r="2954" spans="2:3" ht="22.5" customHeight="1">
      <c r="B2954" s="6"/>
      <c r="C2954" s="7"/>
    </row>
    <row r="2955" spans="2:3" ht="22.5" customHeight="1">
      <c r="B2955" s="6"/>
      <c r="C2955" s="7"/>
    </row>
    <row r="2956" spans="2:3" ht="22.5" customHeight="1">
      <c r="B2956" s="6"/>
      <c r="C2956" s="7"/>
    </row>
    <row r="2957" spans="2:3" ht="22.5" customHeight="1">
      <c r="B2957" s="6"/>
      <c r="C2957" s="7"/>
    </row>
    <row r="2958" spans="2:3" ht="22.5" customHeight="1">
      <c r="B2958" s="6"/>
      <c r="C2958" s="7"/>
    </row>
    <row r="2959" spans="2:3" ht="22.5" customHeight="1">
      <c r="B2959" s="6"/>
      <c r="C2959" s="7"/>
    </row>
    <row r="2960" spans="2:3" ht="22.5" customHeight="1">
      <c r="B2960" s="6"/>
      <c r="C2960" s="7"/>
    </row>
    <row r="2961" spans="2:3" ht="22.5" customHeight="1">
      <c r="B2961" s="6"/>
      <c r="C2961" s="7"/>
    </row>
    <row r="2962" spans="2:3" ht="22.5" customHeight="1">
      <c r="B2962" s="6"/>
      <c r="C2962" s="7"/>
    </row>
    <row r="2963" spans="2:3" ht="22.5" customHeight="1">
      <c r="B2963" s="6"/>
      <c r="C2963" s="7"/>
    </row>
    <row r="2964" spans="2:3" ht="22.5" customHeight="1">
      <c r="B2964" s="6"/>
      <c r="C2964" s="7"/>
    </row>
    <row r="2965" spans="2:3" ht="22.5" customHeight="1">
      <c r="B2965" s="6"/>
      <c r="C2965" s="7"/>
    </row>
    <row r="2966" spans="2:3" ht="22.5" customHeight="1">
      <c r="B2966" s="6"/>
      <c r="C2966" s="7"/>
    </row>
    <row r="2967" spans="2:3" ht="22.5" customHeight="1">
      <c r="B2967" s="6"/>
      <c r="C2967" s="7"/>
    </row>
    <row r="2968" spans="2:3" ht="22.5" customHeight="1">
      <c r="B2968" s="6"/>
      <c r="C2968" s="7"/>
    </row>
    <row r="2969" spans="2:3" ht="22.5" customHeight="1">
      <c r="B2969" s="6"/>
      <c r="C2969" s="7"/>
    </row>
    <row r="2970" spans="2:3" ht="22.5" customHeight="1">
      <c r="B2970" s="6"/>
      <c r="C2970" s="7"/>
    </row>
    <row r="2971" spans="2:3" ht="22.5" customHeight="1">
      <c r="B2971" s="6"/>
      <c r="C2971" s="7"/>
    </row>
    <row r="2972" spans="2:3" ht="22.5" customHeight="1">
      <c r="B2972" s="6"/>
      <c r="C2972" s="7"/>
    </row>
    <row r="2973" spans="2:3" ht="22.5" customHeight="1">
      <c r="B2973" s="6"/>
      <c r="C2973" s="7"/>
    </row>
    <row r="2974" spans="2:3" ht="22.5" customHeight="1">
      <c r="B2974" s="6"/>
      <c r="C2974" s="7"/>
    </row>
    <row r="2975" spans="2:3" ht="22.5" customHeight="1">
      <c r="B2975" s="6"/>
      <c r="C2975" s="7"/>
    </row>
    <row r="2976" spans="2:3" ht="22.5" customHeight="1">
      <c r="B2976" s="6"/>
      <c r="C2976" s="7"/>
    </row>
    <row r="2977" spans="2:3" ht="22.5" customHeight="1">
      <c r="B2977" s="6"/>
      <c r="C2977" s="7"/>
    </row>
    <row r="2978" spans="2:3" ht="22.5" customHeight="1">
      <c r="B2978" s="6"/>
      <c r="C2978" s="7"/>
    </row>
    <row r="2979" spans="2:3" ht="22.5" customHeight="1">
      <c r="B2979" s="6"/>
      <c r="C2979" s="7"/>
    </row>
    <row r="2980" spans="2:3" ht="22.5" customHeight="1">
      <c r="B2980" s="6"/>
      <c r="C2980" s="7"/>
    </row>
    <row r="2981" spans="2:3" ht="22.5" customHeight="1">
      <c r="B2981" s="6"/>
      <c r="C2981" s="7"/>
    </row>
    <row r="2982" spans="2:3" ht="22.5" customHeight="1">
      <c r="B2982" s="6"/>
      <c r="C2982" s="7"/>
    </row>
    <row r="2983" spans="2:3" ht="22.5" customHeight="1">
      <c r="B2983" s="6"/>
      <c r="C2983" s="7"/>
    </row>
    <row r="2984" spans="2:3" ht="22.5" customHeight="1">
      <c r="B2984" s="6"/>
      <c r="C2984" s="7"/>
    </row>
    <row r="2985" spans="2:3" ht="22.5" customHeight="1">
      <c r="B2985" s="6"/>
      <c r="C2985" s="7"/>
    </row>
    <row r="2986" spans="2:3" ht="22.5" customHeight="1">
      <c r="B2986" s="6"/>
      <c r="C2986" s="7"/>
    </row>
    <row r="2987" spans="2:3" ht="22.5" customHeight="1">
      <c r="B2987" s="6"/>
      <c r="C2987" s="7"/>
    </row>
    <row r="2988" spans="2:3" ht="22.5" customHeight="1">
      <c r="B2988" s="6"/>
      <c r="C2988" s="7"/>
    </row>
    <row r="2989" spans="2:3" ht="22.5" customHeight="1">
      <c r="B2989" s="6"/>
      <c r="C2989" s="7"/>
    </row>
    <row r="2990" spans="2:3" ht="22.5" customHeight="1">
      <c r="B2990" s="6"/>
      <c r="C2990" s="7"/>
    </row>
    <row r="2991" spans="2:3" ht="22.5" customHeight="1">
      <c r="B2991" s="6"/>
      <c r="C2991" s="7"/>
    </row>
    <row r="2992" spans="2:3" ht="22.5" customHeight="1">
      <c r="B2992" s="6"/>
      <c r="C2992" s="7"/>
    </row>
    <row r="2993" spans="2:3" ht="22.5" customHeight="1">
      <c r="B2993" s="6"/>
      <c r="C2993" s="7"/>
    </row>
    <row r="2994" spans="2:3" ht="22.5" customHeight="1">
      <c r="B2994" s="6"/>
      <c r="C2994" s="7"/>
    </row>
    <row r="2995" spans="2:3" ht="22.5" customHeight="1">
      <c r="B2995" s="6"/>
      <c r="C2995" s="7"/>
    </row>
    <row r="2996" spans="2:3" ht="22.5" customHeight="1">
      <c r="B2996" s="6"/>
      <c r="C2996" s="7"/>
    </row>
    <row r="2997" spans="2:3" ht="22.5" customHeight="1">
      <c r="B2997" s="6"/>
      <c r="C2997" s="7"/>
    </row>
    <row r="2998" spans="2:3" ht="22.5" customHeight="1">
      <c r="B2998" s="6"/>
      <c r="C2998" s="7"/>
    </row>
    <row r="2999" spans="2:3" ht="22.5" customHeight="1">
      <c r="B2999" s="6"/>
      <c r="C2999" s="7"/>
    </row>
    <row r="3000" spans="2:3" ht="22.5" customHeight="1">
      <c r="B3000" s="6"/>
      <c r="C3000" s="7"/>
    </row>
    <row r="3001" spans="2:3" ht="22.5" customHeight="1">
      <c r="B3001" s="6"/>
      <c r="C3001" s="7"/>
    </row>
    <row r="3002" spans="2:3" ht="22.5" customHeight="1">
      <c r="B3002" s="6"/>
      <c r="C3002" s="7"/>
    </row>
    <row r="3003" spans="2:3" ht="22.5" customHeight="1">
      <c r="B3003" s="6"/>
      <c r="C3003" s="7"/>
    </row>
    <row r="3004" spans="2:3" ht="22.5" customHeight="1">
      <c r="B3004" s="6"/>
      <c r="C3004" s="7"/>
    </row>
    <row r="3005" spans="2:3" ht="22.5" customHeight="1">
      <c r="B3005" s="6"/>
      <c r="C3005" s="7"/>
    </row>
    <row r="3006" spans="2:3" ht="22.5" customHeight="1">
      <c r="B3006" s="6"/>
      <c r="C3006" s="7"/>
    </row>
    <row r="3007" spans="2:3" ht="22.5" customHeight="1">
      <c r="B3007" s="6"/>
      <c r="C3007" s="7"/>
    </row>
    <row r="3008" spans="2:3" ht="22.5" customHeight="1">
      <c r="B3008" s="6"/>
      <c r="C3008" s="7"/>
    </row>
    <row r="3009" spans="2:3" ht="22.5" customHeight="1">
      <c r="B3009" s="6"/>
      <c r="C3009" s="7"/>
    </row>
    <row r="3010" spans="2:3" ht="22.5" customHeight="1">
      <c r="B3010" s="6"/>
      <c r="C3010" s="7"/>
    </row>
    <row r="3011" spans="2:3" ht="22.5" customHeight="1">
      <c r="B3011" s="6"/>
      <c r="C3011" s="7"/>
    </row>
    <row r="3012" spans="2:3" ht="22.5" customHeight="1">
      <c r="B3012" s="6"/>
      <c r="C3012" s="7"/>
    </row>
    <row r="3013" spans="2:3" ht="22.5" customHeight="1">
      <c r="B3013" s="6"/>
      <c r="C3013" s="7"/>
    </row>
    <row r="3014" spans="2:3" ht="22.5" customHeight="1">
      <c r="B3014" s="6"/>
      <c r="C3014" s="7"/>
    </row>
    <row r="3015" spans="2:3" ht="22.5" customHeight="1">
      <c r="B3015" s="6"/>
      <c r="C3015" s="7"/>
    </row>
    <row r="3016" spans="2:3" ht="22.5" customHeight="1">
      <c r="B3016" s="6"/>
      <c r="C3016" s="7"/>
    </row>
    <row r="3017" spans="2:3" ht="22.5" customHeight="1">
      <c r="B3017" s="6"/>
      <c r="C3017" s="7"/>
    </row>
    <row r="3018" spans="2:3" ht="22.5" customHeight="1">
      <c r="B3018" s="6"/>
      <c r="C3018" s="7"/>
    </row>
    <row r="3019" spans="2:3" ht="22.5" customHeight="1">
      <c r="B3019" s="6"/>
      <c r="C3019" s="7"/>
    </row>
    <row r="3020" spans="2:3" ht="22.5" customHeight="1">
      <c r="B3020" s="6"/>
      <c r="C3020" s="7"/>
    </row>
    <row r="3021" spans="2:3" ht="22.5" customHeight="1">
      <c r="B3021" s="6"/>
      <c r="C3021" s="7"/>
    </row>
    <row r="3022" spans="2:3" ht="22.5" customHeight="1">
      <c r="B3022" s="6"/>
      <c r="C3022" s="7"/>
    </row>
    <row r="3023" spans="2:3" ht="22.5" customHeight="1">
      <c r="B3023" s="6"/>
      <c r="C3023" s="7"/>
    </row>
    <row r="3024" spans="2:3" ht="22.5" customHeight="1">
      <c r="B3024" s="6"/>
      <c r="C3024" s="7"/>
    </row>
    <row r="3025" spans="2:3" ht="22.5" customHeight="1">
      <c r="B3025" s="6"/>
      <c r="C3025" s="7"/>
    </row>
    <row r="3026" spans="2:3" ht="22.5" customHeight="1">
      <c r="B3026" s="6"/>
      <c r="C3026" s="7"/>
    </row>
    <row r="3027" spans="2:3" ht="22.5" customHeight="1">
      <c r="B3027" s="6"/>
      <c r="C3027" s="7"/>
    </row>
    <row r="3028" spans="2:3" ht="22.5" customHeight="1">
      <c r="B3028" s="6"/>
      <c r="C3028" s="7"/>
    </row>
    <row r="3029" spans="2:3" ht="22.5" customHeight="1">
      <c r="B3029" s="6"/>
      <c r="C3029" s="7"/>
    </row>
    <row r="3030" spans="2:3" ht="22.5" customHeight="1">
      <c r="B3030" s="6"/>
      <c r="C3030" s="7"/>
    </row>
    <row r="3031" spans="2:3" ht="22.5" customHeight="1">
      <c r="B3031" s="6"/>
      <c r="C3031" s="7"/>
    </row>
    <row r="3032" spans="2:3" ht="22.5" customHeight="1">
      <c r="B3032" s="6"/>
      <c r="C3032" s="7"/>
    </row>
    <row r="3033" spans="2:3" ht="22.5" customHeight="1">
      <c r="B3033" s="6"/>
      <c r="C3033" s="7"/>
    </row>
    <row r="3034" spans="2:3" ht="22.5" customHeight="1">
      <c r="B3034" s="6"/>
      <c r="C3034" s="7"/>
    </row>
    <row r="3035" spans="2:3" ht="22.5" customHeight="1">
      <c r="B3035" s="6"/>
      <c r="C3035" s="7"/>
    </row>
    <row r="3036" spans="2:3" ht="22.5" customHeight="1">
      <c r="B3036" s="6"/>
      <c r="C3036" s="7"/>
    </row>
    <row r="3037" spans="2:3" ht="22.5" customHeight="1">
      <c r="B3037" s="6"/>
      <c r="C3037" s="7"/>
    </row>
    <row r="3038" spans="2:3" ht="22.5" customHeight="1">
      <c r="B3038" s="6"/>
      <c r="C3038" s="7"/>
    </row>
    <row r="3039" spans="2:3" ht="22.5" customHeight="1">
      <c r="B3039" s="6"/>
      <c r="C3039" s="7"/>
    </row>
    <row r="3040" spans="2:3" ht="22.5" customHeight="1">
      <c r="B3040" s="6"/>
      <c r="C3040" s="7"/>
    </row>
    <row r="3041" spans="2:3" ht="22.5" customHeight="1">
      <c r="B3041" s="6"/>
      <c r="C3041" s="7"/>
    </row>
    <row r="3042" spans="2:3" ht="22.5" customHeight="1">
      <c r="B3042" s="6"/>
      <c r="C3042" s="7"/>
    </row>
    <row r="3043" spans="2:3" ht="22.5" customHeight="1">
      <c r="B3043" s="6"/>
      <c r="C3043" s="7"/>
    </row>
    <row r="3044" spans="2:3" ht="22.5" customHeight="1">
      <c r="B3044" s="6"/>
      <c r="C3044" s="7"/>
    </row>
    <row r="3045" spans="2:3" ht="22.5" customHeight="1">
      <c r="B3045" s="6"/>
      <c r="C3045" s="7"/>
    </row>
    <row r="3046" spans="2:3" ht="22.5" customHeight="1">
      <c r="B3046" s="6"/>
      <c r="C3046" s="7"/>
    </row>
    <row r="3047" spans="2:3" ht="22.5" customHeight="1">
      <c r="B3047" s="6"/>
      <c r="C3047" s="7"/>
    </row>
    <row r="3048" spans="2:3" ht="22.5" customHeight="1">
      <c r="B3048" s="6"/>
      <c r="C3048" s="7"/>
    </row>
    <row r="3049" spans="2:3" ht="22.5" customHeight="1">
      <c r="B3049" s="6"/>
      <c r="C3049" s="7"/>
    </row>
    <row r="3050" spans="2:3" ht="22.5" customHeight="1">
      <c r="B3050" s="6"/>
      <c r="C3050" s="7"/>
    </row>
    <row r="3051" spans="2:3" ht="22.5" customHeight="1">
      <c r="B3051" s="6"/>
      <c r="C3051" s="7"/>
    </row>
    <row r="3052" spans="2:3" ht="22.5" customHeight="1">
      <c r="B3052" s="6"/>
      <c r="C3052" s="7"/>
    </row>
    <row r="3053" spans="2:3" ht="22.5" customHeight="1">
      <c r="B3053" s="6"/>
      <c r="C3053" s="7"/>
    </row>
    <row r="3054" spans="2:3" ht="22.5" customHeight="1">
      <c r="B3054" s="6"/>
      <c r="C3054" s="7"/>
    </row>
    <row r="3055" spans="2:3" ht="22.5" customHeight="1">
      <c r="B3055" s="6"/>
      <c r="C3055" s="7"/>
    </row>
    <row r="3056" spans="2:3" ht="22.5" customHeight="1">
      <c r="B3056" s="6"/>
      <c r="C3056" s="7"/>
    </row>
    <row r="3057" spans="2:3" ht="22.5" customHeight="1">
      <c r="B3057" s="6"/>
      <c r="C3057" s="7"/>
    </row>
    <row r="3058" spans="2:3" ht="22.5" customHeight="1">
      <c r="B3058" s="6"/>
      <c r="C3058" s="7"/>
    </row>
    <row r="3059" spans="2:3" ht="22.5" customHeight="1">
      <c r="B3059" s="6"/>
      <c r="C3059" s="7"/>
    </row>
    <row r="3060" spans="2:3" ht="22.5" customHeight="1">
      <c r="B3060" s="6"/>
      <c r="C3060" s="7"/>
    </row>
    <row r="3061" spans="2:3" ht="22.5" customHeight="1">
      <c r="B3061" s="6"/>
      <c r="C3061" s="7"/>
    </row>
    <row r="3062" spans="2:3" ht="22.5" customHeight="1">
      <c r="B3062" s="6"/>
      <c r="C3062" s="7"/>
    </row>
    <row r="3063" spans="2:3" ht="22.5" customHeight="1">
      <c r="B3063" s="6"/>
      <c r="C3063" s="7"/>
    </row>
    <row r="3064" spans="2:3" ht="22.5" customHeight="1">
      <c r="B3064" s="6"/>
      <c r="C3064" s="7"/>
    </row>
    <row r="3065" spans="2:3" ht="22.5" customHeight="1">
      <c r="B3065" s="6"/>
      <c r="C3065" s="7"/>
    </row>
    <row r="3066" spans="2:3" ht="22.5" customHeight="1">
      <c r="B3066" s="6"/>
      <c r="C3066" s="7"/>
    </row>
    <row r="3067" spans="2:3" ht="22.5" customHeight="1">
      <c r="B3067" s="6"/>
      <c r="C3067" s="7"/>
    </row>
    <row r="3068" spans="2:3" ht="22.5" customHeight="1">
      <c r="B3068" s="6"/>
      <c r="C3068" s="7"/>
    </row>
    <row r="3069" spans="2:3" ht="22.5" customHeight="1">
      <c r="B3069" s="6"/>
      <c r="C3069" s="7"/>
    </row>
    <row r="3070" spans="2:3" ht="22.5" customHeight="1">
      <c r="B3070" s="6"/>
      <c r="C3070" s="7"/>
    </row>
    <row r="3071" spans="2:3" ht="22.5" customHeight="1">
      <c r="B3071" s="6"/>
      <c r="C3071" s="7"/>
    </row>
    <row r="3072" spans="2:3" ht="22.5" customHeight="1">
      <c r="B3072" s="6"/>
      <c r="C3072" s="7"/>
    </row>
    <row r="3073" spans="2:3" ht="22.5" customHeight="1">
      <c r="B3073" s="6"/>
      <c r="C3073" s="7"/>
    </row>
    <row r="3074" spans="2:3" ht="22.5" customHeight="1">
      <c r="B3074" s="6"/>
      <c r="C3074" s="7"/>
    </row>
    <row r="3075" spans="2:3" ht="22.5" customHeight="1">
      <c r="B3075" s="6"/>
      <c r="C3075" s="7"/>
    </row>
    <row r="3076" spans="2:3" ht="22.5" customHeight="1">
      <c r="B3076" s="6"/>
      <c r="C3076" s="7"/>
    </row>
    <row r="3077" spans="2:3" ht="22.5" customHeight="1">
      <c r="B3077" s="6"/>
      <c r="C3077" s="7"/>
    </row>
    <row r="3078" spans="2:3" ht="22.5" customHeight="1">
      <c r="B3078" s="6"/>
      <c r="C3078" s="7"/>
    </row>
    <row r="3079" spans="2:3" ht="22.5" customHeight="1">
      <c r="B3079" s="6"/>
      <c r="C3079" s="7"/>
    </row>
    <row r="3080" spans="2:3" ht="22.5" customHeight="1">
      <c r="B3080" s="6"/>
      <c r="C3080" s="7"/>
    </row>
    <row r="3081" spans="2:3" ht="22.5" customHeight="1">
      <c r="B3081" s="6"/>
      <c r="C3081" s="7"/>
    </row>
    <row r="3082" spans="2:3" ht="22.5" customHeight="1">
      <c r="B3082" s="6"/>
      <c r="C3082" s="7"/>
    </row>
    <row r="3083" spans="2:3" ht="22.5" customHeight="1">
      <c r="B3083" s="6"/>
      <c r="C3083" s="7"/>
    </row>
    <row r="3084" spans="2:3" ht="22.5" customHeight="1">
      <c r="B3084" s="6"/>
      <c r="C3084" s="7"/>
    </row>
    <row r="3085" spans="2:3" ht="22.5" customHeight="1">
      <c r="B3085" s="6"/>
      <c r="C3085" s="7"/>
    </row>
    <row r="3086" spans="2:3" ht="22.5" customHeight="1">
      <c r="B3086" s="6"/>
      <c r="C3086" s="7"/>
    </row>
    <row r="3087" spans="2:3" ht="22.5" customHeight="1">
      <c r="B3087" s="6"/>
      <c r="C3087" s="7"/>
    </row>
    <row r="3088" spans="2:3" ht="22.5" customHeight="1">
      <c r="B3088" s="6"/>
      <c r="C3088" s="7"/>
    </row>
    <row r="3089" spans="2:3" ht="22.5" customHeight="1">
      <c r="B3089" s="6"/>
      <c r="C3089" s="7"/>
    </row>
    <row r="3090" spans="2:3" ht="22.5" customHeight="1">
      <c r="B3090" s="6"/>
      <c r="C3090" s="7"/>
    </row>
    <row r="3091" spans="2:3" ht="22.5" customHeight="1">
      <c r="B3091" s="6"/>
      <c r="C3091" s="7"/>
    </row>
    <row r="3092" spans="2:3" ht="22.5" customHeight="1">
      <c r="B3092" s="6"/>
      <c r="C3092" s="7"/>
    </row>
    <row r="3093" spans="2:3" ht="22.5" customHeight="1">
      <c r="B3093" s="6"/>
      <c r="C3093" s="7"/>
    </row>
    <row r="3094" spans="2:3" ht="22.5" customHeight="1">
      <c r="B3094" s="6"/>
      <c r="C3094" s="7"/>
    </row>
    <row r="3095" spans="2:3" ht="22.5" customHeight="1">
      <c r="B3095" s="6"/>
      <c r="C3095" s="7"/>
    </row>
    <row r="3096" spans="2:3" ht="22.5" customHeight="1">
      <c r="B3096" s="6"/>
      <c r="C3096" s="7"/>
    </row>
    <row r="3097" spans="2:3" ht="22.5" customHeight="1">
      <c r="B3097" s="6"/>
      <c r="C3097" s="7"/>
    </row>
    <row r="3098" spans="2:3" ht="22.5" customHeight="1">
      <c r="B3098" s="6"/>
      <c r="C3098" s="7"/>
    </row>
    <row r="3099" spans="2:3" ht="22.5" customHeight="1">
      <c r="B3099" s="6"/>
      <c r="C3099" s="7"/>
    </row>
    <row r="3100" spans="2:3" ht="22.5" customHeight="1">
      <c r="B3100" s="6"/>
      <c r="C3100" s="7"/>
    </row>
    <row r="3101" spans="2:3" ht="22.5" customHeight="1">
      <c r="B3101" s="6"/>
      <c r="C3101" s="7"/>
    </row>
    <row r="3102" spans="2:3" ht="22.5" customHeight="1">
      <c r="B3102" s="6"/>
      <c r="C3102" s="7"/>
    </row>
    <row r="3103" spans="2:3" ht="22.5" customHeight="1">
      <c r="B3103" s="6"/>
      <c r="C3103" s="7"/>
    </row>
    <row r="3104" spans="2:3" ht="22.5" customHeight="1">
      <c r="B3104" s="6"/>
      <c r="C3104" s="7"/>
    </row>
    <row r="3105" spans="2:3" ht="22.5" customHeight="1">
      <c r="B3105" s="6"/>
      <c r="C3105" s="7"/>
    </row>
    <row r="3106" spans="2:3" ht="22.5" customHeight="1">
      <c r="B3106" s="6"/>
      <c r="C3106" s="7"/>
    </row>
    <row r="3107" spans="2:3" ht="22.5" customHeight="1">
      <c r="B3107" s="6"/>
      <c r="C3107" s="7"/>
    </row>
    <row r="3108" spans="2:3" ht="22.5" customHeight="1">
      <c r="B3108" s="6"/>
      <c r="C3108" s="7"/>
    </row>
    <row r="3109" spans="2:3" ht="22.5" customHeight="1">
      <c r="B3109" s="6"/>
      <c r="C3109" s="7"/>
    </row>
    <row r="3110" spans="2:3" ht="22.5" customHeight="1">
      <c r="B3110" s="6"/>
      <c r="C3110" s="7"/>
    </row>
    <row r="3111" spans="2:3" ht="22.5" customHeight="1">
      <c r="B3111" s="6"/>
      <c r="C3111" s="7"/>
    </row>
    <row r="3112" spans="2:3" ht="22.5" customHeight="1">
      <c r="B3112" s="6"/>
      <c r="C3112" s="7"/>
    </row>
    <row r="3113" spans="2:3" ht="22.5" customHeight="1">
      <c r="B3113" s="6"/>
      <c r="C3113" s="7"/>
    </row>
    <row r="3114" spans="2:3" ht="22.5" customHeight="1">
      <c r="B3114" s="6"/>
      <c r="C3114" s="7"/>
    </row>
    <row r="3115" spans="2:3" ht="22.5" customHeight="1">
      <c r="B3115" s="6"/>
      <c r="C3115" s="7"/>
    </row>
    <row r="3116" spans="2:3" ht="22.5" customHeight="1">
      <c r="B3116" s="6"/>
      <c r="C3116" s="7"/>
    </row>
    <row r="3117" spans="2:3" ht="22.5" customHeight="1">
      <c r="B3117" s="6"/>
      <c r="C3117" s="7"/>
    </row>
    <row r="3118" spans="2:3" ht="22.5" customHeight="1">
      <c r="B3118" s="6"/>
      <c r="C3118" s="7"/>
    </row>
    <row r="3119" spans="2:3" ht="22.5" customHeight="1">
      <c r="B3119" s="6"/>
      <c r="C3119" s="7"/>
    </row>
    <row r="3120" spans="2:3" ht="22.5" customHeight="1">
      <c r="B3120" s="6"/>
      <c r="C3120" s="7"/>
    </row>
    <row r="3121" spans="2:3" ht="22.5" customHeight="1">
      <c r="B3121" s="6"/>
      <c r="C3121" s="7"/>
    </row>
    <row r="3122" spans="2:3" ht="22.5" customHeight="1">
      <c r="B3122" s="6"/>
      <c r="C3122" s="7"/>
    </row>
    <row r="3123" spans="2:3" ht="22.5" customHeight="1">
      <c r="B3123" s="6"/>
      <c r="C3123" s="7"/>
    </row>
    <row r="3124" spans="2:3" ht="22.5" customHeight="1">
      <c r="B3124" s="6"/>
      <c r="C3124" s="7"/>
    </row>
    <row r="3125" spans="2:3" ht="22.5" customHeight="1">
      <c r="B3125" s="6"/>
      <c r="C3125" s="7"/>
    </row>
    <row r="3126" spans="2:3" ht="22.5" customHeight="1">
      <c r="B3126" s="6"/>
      <c r="C3126" s="7"/>
    </row>
    <row r="3127" spans="2:3" ht="22.5" customHeight="1">
      <c r="B3127" s="6"/>
      <c r="C3127" s="7"/>
    </row>
    <row r="3128" spans="2:3" ht="22.5" customHeight="1">
      <c r="B3128" s="6"/>
      <c r="C3128" s="7"/>
    </row>
    <row r="3129" spans="2:3" ht="22.5" customHeight="1">
      <c r="B3129" s="6"/>
      <c r="C3129" s="7"/>
    </row>
    <row r="3130" spans="2:3" ht="22.5" customHeight="1">
      <c r="B3130" s="6"/>
      <c r="C3130" s="7"/>
    </row>
    <row r="3131" spans="2:3" ht="22.5" customHeight="1">
      <c r="B3131" s="6"/>
      <c r="C3131" s="7"/>
    </row>
    <row r="3132" spans="2:3" ht="22.5" customHeight="1">
      <c r="B3132" s="6"/>
      <c r="C3132" s="7"/>
    </row>
    <row r="3133" spans="2:3" ht="22.5" customHeight="1">
      <c r="B3133" s="6"/>
      <c r="C3133" s="7"/>
    </row>
    <row r="3134" spans="2:3" ht="22.5" customHeight="1">
      <c r="B3134" s="6"/>
      <c r="C3134" s="7"/>
    </row>
    <row r="3135" spans="2:3" ht="22.5" customHeight="1">
      <c r="B3135" s="6"/>
      <c r="C3135" s="7"/>
    </row>
    <row r="3136" spans="2:3" ht="22.5" customHeight="1">
      <c r="B3136" s="6"/>
      <c r="C3136" s="7"/>
    </row>
    <row r="3137" spans="2:3" ht="22.5" customHeight="1">
      <c r="B3137" s="6"/>
      <c r="C3137" s="7"/>
    </row>
    <row r="3138" spans="2:3" ht="22.5" customHeight="1">
      <c r="B3138" s="6"/>
      <c r="C3138" s="7"/>
    </row>
    <row r="3139" spans="2:3" ht="22.5" customHeight="1">
      <c r="B3139" s="6"/>
      <c r="C3139" s="7"/>
    </row>
    <row r="3140" spans="2:3" ht="22.5" customHeight="1">
      <c r="B3140" s="6"/>
      <c r="C3140" s="7"/>
    </row>
    <row r="3141" spans="2:3" ht="22.5" customHeight="1">
      <c r="B3141" s="6"/>
      <c r="C3141" s="7"/>
    </row>
    <row r="3142" spans="2:3" ht="22.5" customHeight="1">
      <c r="B3142" s="6"/>
      <c r="C3142" s="7"/>
    </row>
    <row r="3143" spans="2:3" ht="22.5" customHeight="1">
      <c r="B3143" s="6"/>
      <c r="C3143" s="7"/>
    </row>
    <row r="3144" spans="2:3" ht="22.5" customHeight="1">
      <c r="B3144" s="6"/>
      <c r="C3144" s="7"/>
    </row>
    <row r="3145" spans="2:3" ht="22.5" customHeight="1">
      <c r="B3145" s="6"/>
      <c r="C3145" s="7"/>
    </row>
    <row r="3146" spans="2:3" ht="22.5" customHeight="1">
      <c r="B3146" s="6"/>
      <c r="C3146" s="7"/>
    </row>
    <row r="3147" spans="2:3" ht="22.5" customHeight="1">
      <c r="B3147" s="6"/>
      <c r="C3147" s="7"/>
    </row>
    <row r="3148" spans="2:3" ht="22.5" customHeight="1">
      <c r="B3148" s="6"/>
      <c r="C3148" s="7"/>
    </row>
    <row r="3149" spans="2:3" ht="22.5" customHeight="1">
      <c r="B3149" s="6"/>
      <c r="C3149" s="7"/>
    </row>
    <row r="3150" spans="2:3" ht="22.5" customHeight="1">
      <c r="B3150" s="6"/>
      <c r="C3150" s="7"/>
    </row>
    <row r="3151" spans="2:3" ht="22.5" customHeight="1">
      <c r="B3151" s="6"/>
      <c r="C3151" s="7"/>
    </row>
    <row r="3152" spans="2:3" ht="22.5" customHeight="1">
      <c r="B3152" s="6"/>
      <c r="C3152" s="7"/>
    </row>
    <row r="3153" spans="2:3" ht="22.5" customHeight="1">
      <c r="B3153" s="6"/>
      <c r="C3153" s="7"/>
    </row>
    <row r="3154" spans="2:3" ht="22.5" customHeight="1">
      <c r="B3154" s="6"/>
      <c r="C3154" s="7"/>
    </row>
    <row r="3155" spans="2:3" ht="22.5" customHeight="1">
      <c r="B3155" s="6"/>
      <c r="C3155" s="7"/>
    </row>
    <row r="3156" spans="2:3" ht="22.5" customHeight="1">
      <c r="B3156" s="6"/>
      <c r="C3156" s="7"/>
    </row>
    <row r="3157" spans="2:3" ht="22.5" customHeight="1">
      <c r="B3157" s="6"/>
      <c r="C3157" s="7"/>
    </row>
    <row r="3158" spans="2:3" ht="22.5" customHeight="1">
      <c r="B3158" s="6"/>
      <c r="C3158" s="7"/>
    </row>
    <row r="3159" spans="2:3" ht="22.5" customHeight="1">
      <c r="B3159" s="6"/>
      <c r="C3159" s="7"/>
    </row>
    <row r="3160" spans="2:3" ht="22.5" customHeight="1">
      <c r="B3160" s="6"/>
      <c r="C3160" s="7"/>
    </row>
    <row r="3161" spans="2:3" ht="22.5" customHeight="1">
      <c r="B3161" s="6"/>
      <c r="C3161" s="7"/>
    </row>
    <row r="3162" spans="2:3" ht="22.5" customHeight="1">
      <c r="B3162" s="6"/>
      <c r="C3162" s="7"/>
    </row>
    <row r="3163" spans="2:3" ht="22.5" customHeight="1">
      <c r="B3163" s="6"/>
      <c r="C3163" s="7"/>
    </row>
    <row r="3164" spans="2:3" ht="22.5" customHeight="1">
      <c r="B3164" s="6"/>
      <c r="C3164" s="7"/>
    </row>
    <row r="3165" spans="2:3" ht="22.5" customHeight="1">
      <c r="B3165" s="6"/>
      <c r="C3165" s="7"/>
    </row>
    <row r="3166" spans="2:3" ht="22.5" customHeight="1">
      <c r="B3166" s="6"/>
      <c r="C3166" s="7"/>
    </row>
    <row r="3167" spans="2:3" ht="22.5" customHeight="1">
      <c r="B3167" s="6"/>
      <c r="C3167" s="7"/>
    </row>
    <row r="3168" spans="2:3" ht="22.5" customHeight="1">
      <c r="B3168" s="6"/>
      <c r="C3168" s="7"/>
    </row>
    <row r="3169" spans="2:3" ht="22.5" customHeight="1">
      <c r="B3169" s="6"/>
      <c r="C3169" s="7"/>
    </row>
    <row r="3170" spans="2:3" ht="22.5" customHeight="1">
      <c r="B3170" s="6"/>
      <c r="C3170" s="7"/>
    </row>
    <row r="3171" spans="2:3" ht="22.5" customHeight="1">
      <c r="B3171" s="6"/>
      <c r="C3171" s="7"/>
    </row>
    <row r="3172" spans="2:3" ht="22.5" customHeight="1">
      <c r="B3172" s="6"/>
      <c r="C3172" s="7"/>
    </row>
    <row r="3173" spans="2:3" ht="22.5" customHeight="1">
      <c r="B3173" s="6"/>
      <c r="C3173" s="7"/>
    </row>
    <row r="3174" spans="2:3" ht="22.5" customHeight="1">
      <c r="B3174" s="6"/>
      <c r="C3174" s="7"/>
    </row>
    <row r="3175" spans="2:3" ht="22.5" customHeight="1">
      <c r="B3175" s="6"/>
      <c r="C3175" s="7"/>
    </row>
    <row r="3176" spans="2:3" ht="22.5" customHeight="1">
      <c r="B3176" s="6"/>
      <c r="C3176" s="7"/>
    </row>
    <row r="3177" spans="2:3" ht="22.5" customHeight="1">
      <c r="B3177" s="6"/>
      <c r="C3177" s="7"/>
    </row>
    <row r="3178" spans="2:3" ht="22.5" customHeight="1">
      <c r="B3178" s="6"/>
      <c r="C3178" s="7"/>
    </row>
    <row r="3179" spans="2:3" ht="22.5" customHeight="1">
      <c r="B3179" s="6"/>
      <c r="C3179" s="7"/>
    </row>
    <row r="3180" spans="2:3" ht="22.5" customHeight="1">
      <c r="B3180" s="6"/>
      <c r="C3180" s="7"/>
    </row>
    <row r="3181" spans="2:3" ht="22.5" customHeight="1">
      <c r="B3181" s="6"/>
      <c r="C3181" s="7"/>
    </row>
    <row r="3182" spans="2:3" ht="22.5" customHeight="1">
      <c r="B3182" s="6"/>
      <c r="C3182" s="7"/>
    </row>
    <row r="3183" spans="2:3" ht="22.5" customHeight="1">
      <c r="B3183" s="6"/>
      <c r="C3183" s="7"/>
    </row>
    <row r="3184" spans="2:3" ht="22.5" customHeight="1">
      <c r="B3184" s="6"/>
      <c r="C3184" s="7"/>
    </row>
    <row r="3185" spans="2:3" ht="22.5" customHeight="1">
      <c r="B3185" s="6"/>
      <c r="C3185" s="7"/>
    </row>
    <row r="3186" spans="2:3" ht="22.5" customHeight="1">
      <c r="B3186" s="6"/>
      <c r="C3186" s="7"/>
    </row>
    <row r="3187" spans="2:3" ht="22.5" customHeight="1">
      <c r="B3187" s="6"/>
      <c r="C3187" s="7"/>
    </row>
    <row r="3188" spans="2:3" ht="22.5" customHeight="1">
      <c r="B3188" s="6"/>
      <c r="C3188" s="7"/>
    </row>
    <row r="3189" spans="2:3" ht="22.5" customHeight="1">
      <c r="B3189" s="6"/>
      <c r="C3189" s="7"/>
    </row>
    <row r="3190" spans="2:3" ht="22.5" customHeight="1">
      <c r="B3190" s="6"/>
      <c r="C3190" s="7"/>
    </row>
    <row r="3191" spans="2:3" ht="22.5" customHeight="1">
      <c r="B3191" s="6"/>
      <c r="C3191" s="7"/>
    </row>
    <row r="3192" spans="2:3" ht="22.5" customHeight="1">
      <c r="B3192" s="6"/>
      <c r="C3192" s="7"/>
    </row>
    <row r="3193" spans="2:3" ht="22.5" customHeight="1">
      <c r="B3193" s="6"/>
      <c r="C3193" s="7"/>
    </row>
    <row r="3194" spans="2:3" ht="22.5" customHeight="1">
      <c r="B3194" s="6"/>
      <c r="C3194" s="7"/>
    </row>
    <row r="3195" spans="2:3" ht="22.5" customHeight="1">
      <c r="B3195" s="6"/>
      <c r="C3195" s="7"/>
    </row>
    <row r="3196" spans="2:3" ht="22.5" customHeight="1">
      <c r="B3196" s="6"/>
      <c r="C3196" s="7"/>
    </row>
    <row r="3197" spans="2:3" ht="22.5" customHeight="1">
      <c r="B3197" s="6"/>
      <c r="C3197" s="7"/>
    </row>
    <row r="3198" spans="2:3" ht="22.5" customHeight="1">
      <c r="B3198" s="6"/>
      <c r="C3198" s="7"/>
    </row>
    <row r="3199" spans="2:3" ht="22.5" customHeight="1">
      <c r="B3199" s="6"/>
      <c r="C3199" s="7"/>
    </row>
    <row r="3200" spans="2:3" ht="22.5" customHeight="1">
      <c r="B3200" s="6"/>
      <c r="C3200" s="7"/>
    </row>
    <row r="3201" spans="2:3" ht="22.5" customHeight="1">
      <c r="B3201" s="6"/>
      <c r="C3201" s="7"/>
    </row>
    <row r="3202" spans="2:3" ht="22.5" customHeight="1">
      <c r="B3202" s="6"/>
      <c r="C3202" s="7"/>
    </row>
    <row r="3203" spans="2:3" ht="22.5" customHeight="1">
      <c r="B3203" s="6"/>
      <c r="C3203" s="7"/>
    </row>
    <row r="3204" spans="2:3" ht="22.5" customHeight="1">
      <c r="B3204" s="6"/>
      <c r="C3204" s="7"/>
    </row>
    <row r="3205" spans="2:3" ht="22.5" customHeight="1">
      <c r="B3205" s="6"/>
      <c r="C3205" s="7"/>
    </row>
    <row r="3206" spans="2:3" ht="22.5" customHeight="1">
      <c r="B3206" s="6"/>
      <c r="C3206" s="7"/>
    </row>
    <row r="3207" spans="2:3" ht="22.5" customHeight="1">
      <c r="B3207" s="6"/>
      <c r="C3207" s="7"/>
    </row>
    <row r="3208" spans="2:3" ht="22.5" customHeight="1">
      <c r="B3208" s="6"/>
      <c r="C3208" s="7"/>
    </row>
    <row r="3209" spans="2:3" ht="22.5" customHeight="1">
      <c r="B3209" s="6"/>
      <c r="C3209" s="7"/>
    </row>
    <row r="3210" spans="2:3" ht="22.5" customHeight="1">
      <c r="B3210" s="6"/>
      <c r="C3210" s="7"/>
    </row>
    <row r="3211" spans="2:3" ht="22.5" customHeight="1">
      <c r="B3211" s="6"/>
      <c r="C3211" s="7"/>
    </row>
    <row r="3212" spans="2:3" ht="22.5" customHeight="1">
      <c r="B3212" s="6"/>
      <c r="C3212" s="7"/>
    </row>
    <row r="3213" spans="2:3" ht="22.5" customHeight="1">
      <c r="B3213" s="6"/>
      <c r="C3213" s="7"/>
    </row>
    <row r="3214" spans="2:3" ht="22.5" customHeight="1">
      <c r="B3214" s="6"/>
      <c r="C3214" s="7"/>
    </row>
    <row r="3215" spans="2:3" ht="22.5" customHeight="1">
      <c r="B3215" s="6"/>
      <c r="C3215" s="7"/>
    </row>
    <row r="3216" spans="2:3" ht="22.5" customHeight="1">
      <c r="B3216" s="6"/>
      <c r="C3216" s="7"/>
    </row>
    <row r="3217" spans="2:3" ht="22.5" customHeight="1">
      <c r="B3217" s="6"/>
      <c r="C3217" s="7"/>
    </row>
    <row r="3218" spans="2:3" ht="22.5" customHeight="1">
      <c r="B3218" s="6"/>
      <c r="C3218" s="7"/>
    </row>
    <row r="3219" spans="2:3" ht="22.5" customHeight="1">
      <c r="B3219" s="6"/>
      <c r="C3219" s="7"/>
    </row>
    <row r="3220" spans="2:3" ht="22.5" customHeight="1">
      <c r="B3220" s="6"/>
      <c r="C3220" s="7"/>
    </row>
    <row r="3221" spans="2:3" ht="22.5" customHeight="1">
      <c r="B3221" s="6"/>
      <c r="C3221" s="7"/>
    </row>
    <row r="3222" spans="2:3" ht="22.5" customHeight="1">
      <c r="B3222" s="6"/>
      <c r="C3222" s="7"/>
    </row>
    <row r="3223" spans="2:3" ht="22.5" customHeight="1">
      <c r="B3223" s="6"/>
      <c r="C3223" s="7"/>
    </row>
    <row r="3224" spans="2:3" ht="22.5" customHeight="1">
      <c r="B3224" s="6"/>
      <c r="C3224" s="7"/>
    </row>
    <row r="3225" spans="2:3" ht="22.5" customHeight="1">
      <c r="B3225" s="6"/>
      <c r="C3225" s="7"/>
    </row>
    <row r="3226" spans="2:3" ht="22.5" customHeight="1">
      <c r="B3226" s="6"/>
      <c r="C3226" s="7"/>
    </row>
    <row r="3227" spans="2:3" ht="22.5" customHeight="1">
      <c r="B3227" s="6"/>
      <c r="C3227" s="7"/>
    </row>
    <row r="3228" spans="2:3" ht="22.5" customHeight="1">
      <c r="B3228" s="6"/>
      <c r="C3228" s="7"/>
    </row>
    <row r="3229" spans="2:3" ht="22.5" customHeight="1">
      <c r="B3229" s="6"/>
      <c r="C3229" s="7"/>
    </row>
    <row r="3230" spans="2:3" ht="22.5" customHeight="1">
      <c r="B3230" s="6"/>
      <c r="C3230" s="7"/>
    </row>
    <row r="3231" spans="2:3" ht="22.5" customHeight="1">
      <c r="B3231" s="6"/>
      <c r="C3231" s="7"/>
    </row>
    <row r="3232" spans="2:3" ht="22.5" customHeight="1">
      <c r="B3232" s="6"/>
      <c r="C3232" s="7"/>
    </row>
    <row r="3233" spans="2:3" ht="22.5" customHeight="1">
      <c r="B3233" s="6"/>
      <c r="C3233" s="7"/>
    </row>
    <row r="3234" spans="2:3" ht="22.5" customHeight="1">
      <c r="B3234" s="6"/>
      <c r="C3234" s="7"/>
    </row>
    <row r="3235" spans="2:3" ht="22.5" customHeight="1">
      <c r="B3235" s="6"/>
      <c r="C3235" s="7"/>
    </row>
    <row r="3236" spans="2:3" ht="22.5" customHeight="1">
      <c r="B3236" s="6"/>
      <c r="C3236" s="7"/>
    </row>
    <row r="3237" spans="2:3" ht="22.5" customHeight="1">
      <c r="B3237" s="6"/>
      <c r="C3237" s="7"/>
    </row>
    <row r="3238" spans="2:3" ht="22.5" customHeight="1">
      <c r="B3238" s="6"/>
      <c r="C3238" s="7"/>
    </row>
    <row r="3239" spans="2:3" ht="22.5" customHeight="1">
      <c r="B3239" s="6"/>
      <c r="C3239" s="7"/>
    </row>
    <row r="3240" spans="2:3" ht="22.5" customHeight="1">
      <c r="B3240" s="6"/>
      <c r="C3240" s="7"/>
    </row>
    <row r="3241" spans="2:3" ht="22.5" customHeight="1">
      <c r="B3241" s="6"/>
      <c r="C3241" s="7"/>
    </row>
    <row r="3242" spans="2:3" ht="22.5" customHeight="1">
      <c r="B3242" s="6"/>
      <c r="C3242" s="7"/>
    </row>
    <row r="3243" spans="2:3" ht="22.5" customHeight="1">
      <c r="B3243" s="6"/>
      <c r="C3243" s="7"/>
    </row>
    <row r="3244" spans="2:3" ht="22.5" customHeight="1">
      <c r="B3244" s="6"/>
      <c r="C3244" s="7"/>
    </row>
    <row r="3245" spans="2:3" ht="22.5" customHeight="1">
      <c r="B3245" s="6"/>
      <c r="C3245" s="7"/>
    </row>
    <row r="3246" spans="2:3" ht="22.5" customHeight="1">
      <c r="B3246" s="6"/>
      <c r="C3246" s="7"/>
    </row>
    <row r="3247" spans="2:3" ht="22.5" customHeight="1">
      <c r="B3247" s="6"/>
      <c r="C3247" s="7"/>
    </row>
    <row r="3248" spans="2:3" ht="22.5" customHeight="1">
      <c r="B3248" s="6"/>
      <c r="C3248" s="7"/>
    </row>
    <row r="3249" spans="2:3" ht="22.5" customHeight="1">
      <c r="B3249" s="6"/>
      <c r="C3249" s="7"/>
    </row>
    <row r="3250" spans="2:3" ht="22.5" customHeight="1">
      <c r="B3250" s="6"/>
      <c r="C3250" s="7"/>
    </row>
    <row r="3251" spans="2:3" ht="22.5" customHeight="1">
      <c r="B3251" s="6"/>
      <c r="C3251" s="7"/>
    </row>
    <row r="3252" spans="2:3" ht="22.5" customHeight="1">
      <c r="B3252" s="6"/>
      <c r="C3252" s="7"/>
    </row>
    <row r="3253" spans="2:3" ht="22.5" customHeight="1">
      <c r="B3253" s="6"/>
      <c r="C3253" s="7"/>
    </row>
    <row r="3254" spans="2:3" ht="22.5" customHeight="1">
      <c r="B3254" s="6"/>
      <c r="C3254" s="7"/>
    </row>
    <row r="3255" spans="2:3" ht="22.5" customHeight="1">
      <c r="B3255" s="6"/>
      <c r="C3255" s="7"/>
    </row>
    <row r="3256" spans="2:3" ht="22.5" customHeight="1">
      <c r="B3256" s="6"/>
      <c r="C3256" s="7"/>
    </row>
    <row r="3257" spans="2:3" ht="22.5" customHeight="1">
      <c r="B3257" s="6"/>
      <c r="C3257" s="7"/>
    </row>
    <row r="3258" spans="2:3" ht="22.5" customHeight="1">
      <c r="B3258" s="6"/>
      <c r="C3258" s="7"/>
    </row>
    <row r="3259" spans="2:3" ht="22.5" customHeight="1">
      <c r="B3259" s="6"/>
      <c r="C3259" s="7"/>
    </row>
    <row r="3260" spans="2:3" ht="22.5" customHeight="1">
      <c r="B3260" s="6"/>
      <c r="C3260" s="7"/>
    </row>
    <row r="3261" spans="2:3" ht="22.5" customHeight="1">
      <c r="B3261" s="6"/>
      <c r="C3261" s="7"/>
    </row>
    <row r="3262" spans="2:3" ht="22.5" customHeight="1">
      <c r="B3262" s="6"/>
      <c r="C3262" s="7"/>
    </row>
    <row r="3263" spans="2:3" ht="22.5" customHeight="1">
      <c r="B3263" s="6"/>
      <c r="C3263" s="7"/>
    </row>
    <row r="3264" spans="2:3" ht="22.5" customHeight="1">
      <c r="B3264" s="6"/>
      <c r="C3264" s="7"/>
    </row>
    <row r="3265" spans="2:3" ht="22.5" customHeight="1">
      <c r="B3265" s="6"/>
      <c r="C3265" s="7"/>
    </row>
    <row r="3266" spans="2:3" ht="22.5" customHeight="1">
      <c r="B3266" s="6"/>
      <c r="C3266" s="7"/>
    </row>
    <row r="3267" spans="2:3" ht="22.5" customHeight="1">
      <c r="B3267" s="6"/>
      <c r="C3267" s="7"/>
    </row>
    <row r="3268" spans="2:3" ht="22.5" customHeight="1">
      <c r="B3268" s="6"/>
      <c r="C3268" s="7"/>
    </row>
    <row r="3269" spans="2:3" ht="22.5" customHeight="1">
      <c r="B3269" s="6"/>
      <c r="C3269" s="7"/>
    </row>
    <row r="3270" spans="2:3" ht="22.5" customHeight="1">
      <c r="B3270" s="6"/>
      <c r="C3270" s="7"/>
    </row>
    <row r="3271" spans="2:3" ht="22.5" customHeight="1">
      <c r="B3271" s="6"/>
      <c r="C3271" s="7"/>
    </row>
    <row r="3272" spans="2:3" ht="22.5" customHeight="1">
      <c r="B3272" s="6"/>
      <c r="C3272" s="7"/>
    </row>
    <row r="3273" spans="2:3" ht="22.5" customHeight="1">
      <c r="B3273" s="6"/>
      <c r="C3273" s="7"/>
    </row>
    <row r="3274" spans="2:3" ht="22.5" customHeight="1">
      <c r="B3274" s="6"/>
      <c r="C3274" s="7"/>
    </row>
    <row r="3275" spans="2:3" ht="22.5" customHeight="1">
      <c r="B3275" s="6"/>
      <c r="C3275" s="7"/>
    </row>
    <row r="3276" spans="2:3" ht="22.5" customHeight="1">
      <c r="B3276" s="6"/>
      <c r="C3276" s="7"/>
    </row>
    <row r="3277" spans="2:3" ht="22.5" customHeight="1">
      <c r="B3277" s="6"/>
      <c r="C3277" s="7"/>
    </row>
    <row r="3278" spans="2:3" ht="22.5" customHeight="1">
      <c r="B3278" s="6"/>
      <c r="C3278" s="7"/>
    </row>
    <row r="3279" spans="2:3" ht="22.5" customHeight="1">
      <c r="B3279" s="6"/>
      <c r="C3279" s="7"/>
    </row>
    <row r="3280" spans="2:3" ht="22.5" customHeight="1">
      <c r="B3280" s="6"/>
      <c r="C3280" s="7"/>
    </row>
    <row r="3281" spans="2:3" ht="22.5" customHeight="1">
      <c r="B3281" s="6"/>
      <c r="C3281" s="7"/>
    </row>
    <row r="3282" spans="2:3" ht="22.5" customHeight="1">
      <c r="B3282" s="6"/>
      <c r="C3282" s="7"/>
    </row>
    <row r="3283" spans="2:3" ht="22.5" customHeight="1">
      <c r="B3283" s="6"/>
      <c r="C3283" s="7"/>
    </row>
    <row r="3284" spans="2:3" ht="22.5" customHeight="1">
      <c r="B3284" s="6"/>
      <c r="C3284" s="7"/>
    </row>
    <row r="3285" spans="2:3" ht="22.5" customHeight="1">
      <c r="B3285" s="6"/>
      <c r="C3285" s="7"/>
    </row>
    <row r="3286" spans="2:3" ht="22.5" customHeight="1">
      <c r="B3286" s="6"/>
      <c r="C3286" s="7"/>
    </row>
    <row r="3287" spans="2:3" ht="22.5" customHeight="1">
      <c r="B3287" s="6"/>
      <c r="C3287" s="7"/>
    </row>
    <row r="3288" spans="2:3" ht="22.5" customHeight="1">
      <c r="B3288" s="6"/>
      <c r="C3288" s="7"/>
    </row>
    <row r="3289" spans="2:3" ht="22.5" customHeight="1">
      <c r="B3289" s="6"/>
      <c r="C3289" s="7"/>
    </row>
    <row r="3290" spans="2:3" ht="22.5" customHeight="1">
      <c r="B3290" s="6"/>
      <c r="C3290" s="7"/>
    </row>
    <row r="3291" spans="2:3" ht="22.5" customHeight="1">
      <c r="B3291" s="6"/>
      <c r="C3291" s="7"/>
    </row>
    <row r="3292" spans="2:3" ht="22.5" customHeight="1">
      <c r="B3292" s="6"/>
      <c r="C3292" s="7"/>
    </row>
    <row r="3293" spans="2:3" ht="22.5" customHeight="1">
      <c r="B3293" s="6"/>
      <c r="C3293" s="7"/>
    </row>
    <row r="3294" spans="2:3" ht="22.5" customHeight="1">
      <c r="B3294" s="6"/>
      <c r="C3294" s="7"/>
    </row>
    <row r="3295" spans="2:3" ht="22.5" customHeight="1">
      <c r="B3295" s="6"/>
      <c r="C3295" s="7"/>
    </row>
    <row r="3296" spans="2:3" ht="22.5" customHeight="1">
      <c r="B3296" s="6"/>
      <c r="C3296" s="7"/>
    </row>
    <row r="3297" spans="2:3" ht="22.5" customHeight="1">
      <c r="B3297" s="6"/>
      <c r="C3297" s="7"/>
    </row>
    <row r="3298" spans="2:3" ht="22.5" customHeight="1">
      <c r="B3298" s="6"/>
      <c r="C3298" s="7"/>
    </row>
    <row r="3299" spans="2:3" ht="22.5" customHeight="1">
      <c r="B3299" s="6"/>
      <c r="C3299" s="7"/>
    </row>
    <row r="3300" spans="2:3" ht="22.5" customHeight="1">
      <c r="B3300" s="6"/>
      <c r="C3300" s="7"/>
    </row>
    <row r="3301" spans="2:3" ht="22.5" customHeight="1">
      <c r="B3301" s="6"/>
      <c r="C3301" s="7"/>
    </row>
    <row r="3302" spans="2:3" ht="22.5" customHeight="1">
      <c r="B3302" s="6"/>
      <c r="C3302" s="7"/>
    </row>
    <row r="3303" spans="2:3" ht="22.5" customHeight="1">
      <c r="B3303" s="6"/>
      <c r="C3303" s="7"/>
    </row>
    <row r="3304" spans="2:3" ht="22.5" customHeight="1">
      <c r="B3304" s="6"/>
      <c r="C3304" s="7"/>
    </row>
    <row r="3305" spans="2:3" ht="22.5" customHeight="1">
      <c r="B3305" s="6"/>
      <c r="C3305" s="7"/>
    </row>
    <row r="3306" spans="2:3" ht="22.5" customHeight="1">
      <c r="B3306" s="6"/>
      <c r="C3306" s="7"/>
    </row>
    <row r="3307" spans="2:3" ht="22.5" customHeight="1">
      <c r="B3307" s="6"/>
      <c r="C3307" s="7"/>
    </row>
    <row r="3308" spans="2:3" ht="22.5" customHeight="1">
      <c r="B3308" s="6"/>
      <c r="C3308" s="7"/>
    </row>
    <row r="3309" spans="2:3" ht="22.5" customHeight="1">
      <c r="B3309" s="6"/>
      <c r="C3309" s="7"/>
    </row>
    <row r="3310" spans="2:3" ht="22.5" customHeight="1">
      <c r="B3310" s="6"/>
      <c r="C3310" s="7"/>
    </row>
    <row r="3311" spans="2:3" ht="22.5" customHeight="1">
      <c r="B3311" s="6"/>
      <c r="C3311" s="7"/>
    </row>
    <row r="3312" spans="2:3" ht="22.5" customHeight="1">
      <c r="B3312" s="6"/>
      <c r="C3312" s="7"/>
    </row>
    <row r="3313" spans="2:3" ht="22.5" customHeight="1">
      <c r="B3313" s="6"/>
      <c r="C3313" s="7"/>
    </row>
    <row r="3314" spans="2:3" ht="22.5" customHeight="1">
      <c r="B3314" s="6"/>
      <c r="C3314" s="7"/>
    </row>
    <row r="3315" spans="2:3" ht="22.5" customHeight="1">
      <c r="B3315" s="6"/>
      <c r="C3315" s="7"/>
    </row>
    <row r="3316" spans="2:3" ht="22.5" customHeight="1">
      <c r="B3316" s="6"/>
      <c r="C3316" s="7"/>
    </row>
    <row r="3317" spans="2:3" ht="22.5" customHeight="1">
      <c r="B3317" s="6"/>
      <c r="C3317" s="7"/>
    </row>
    <row r="3318" spans="2:3" ht="22.5" customHeight="1">
      <c r="B3318" s="6"/>
      <c r="C3318" s="7"/>
    </row>
    <row r="3319" spans="2:3" ht="22.5" customHeight="1">
      <c r="B3319" s="6"/>
      <c r="C3319" s="7"/>
    </row>
    <row r="3320" spans="2:3" ht="22.5" customHeight="1">
      <c r="B3320" s="6"/>
      <c r="C3320" s="7"/>
    </row>
    <row r="3321" spans="2:3" ht="22.5" customHeight="1">
      <c r="B3321" s="6"/>
      <c r="C3321" s="7"/>
    </row>
    <row r="3322" spans="2:3" ht="22.5" customHeight="1">
      <c r="B3322" s="6"/>
      <c r="C3322" s="7"/>
    </row>
    <row r="3323" spans="2:3" ht="22.5" customHeight="1">
      <c r="B3323" s="6"/>
      <c r="C3323" s="7"/>
    </row>
    <row r="3324" spans="2:3" ht="22.5" customHeight="1">
      <c r="B3324" s="6"/>
      <c r="C3324" s="7"/>
    </row>
    <row r="3325" spans="2:3" ht="22.5" customHeight="1">
      <c r="B3325" s="6"/>
      <c r="C3325" s="7"/>
    </row>
    <row r="3326" spans="2:3" ht="22.5" customHeight="1">
      <c r="B3326" s="6"/>
      <c r="C3326" s="7"/>
    </row>
    <row r="3327" spans="2:3" ht="22.5" customHeight="1">
      <c r="B3327" s="6"/>
      <c r="C3327" s="7"/>
    </row>
    <row r="3328" spans="2:3" ht="22.5" customHeight="1">
      <c r="B3328" s="6"/>
      <c r="C3328" s="7"/>
    </row>
    <row r="3329" spans="2:3" ht="22.5" customHeight="1">
      <c r="B3329" s="6"/>
      <c r="C3329" s="7"/>
    </row>
    <row r="3330" spans="2:3" ht="22.5" customHeight="1">
      <c r="B3330" s="6"/>
      <c r="C3330" s="7"/>
    </row>
    <row r="3331" spans="2:3" ht="22.5" customHeight="1">
      <c r="B3331" s="6"/>
      <c r="C3331" s="7"/>
    </row>
    <row r="3332" spans="2:3" ht="22.5" customHeight="1">
      <c r="B3332" s="6"/>
      <c r="C3332" s="7"/>
    </row>
    <row r="3333" spans="2:3" ht="22.5" customHeight="1">
      <c r="B3333" s="6"/>
      <c r="C3333" s="7"/>
    </row>
    <row r="3334" spans="2:3" ht="22.5" customHeight="1">
      <c r="B3334" s="6"/>
      <c r="C3334" s="7"/>
    </row>
    <row r="3335" spans="2:3" ht="22.5" customHeight="1">
      <c r="B3335" s="6"/>
      <c r="C3335" s="7"/>
    </row>
    <row r="3336" spans="2:3" ht="22.5" customHeight="1">
      <c r="B3336" s="6"/>
      <c r="C3336" s="7"/>
    </row>
    <row r="3337" spans="2:3" ht="22.5" customHeight="1">
      <c r="B3337" s="6"/>
      <c r="C3337" s="7"/>
    </row>
    <row r="3338" spans="2:3" ht="22.5" customHeight="1">
      <c r="B3338" s="6"/>
      <c r="C3338" s="7"/>
    </row>
    <row r="3339" spans="2:3" ht="22.5" customHeight="1">
      <c r="B3339" s="6"/>
      <c r="C3339" s="7"/>
    </row>
    <row r="3340" spans="2:3" ht="22.5" customHeight="1">
      <c r="B3340" s="6"/>
      <c r="C3340" s="7"/>
    </row>
    <row r="3341" spans="2:3" ht="22.5" customHeight="1">
      <c r="B3341" s="6"/>
      <c r="C3341" s="7"/>
    </row>
    <row r="3342" spans="2:3" ht="22.5" customHeight="1">
      <c r="B3342" s="6"/>
      <c r="C3342" s="7"/>
    </row>
    <row r="3343" spans="2:3" ht="22.5" customHeight="1">
      <c r="B3343" s="6"/>
      <c r="C3343" s="7"/>
    </row>
    <row r="3344" spans="2:3" ht="22.5" customHeight="1">
      <c r="B3344" s="6"/>
      <c r="C3344" s="7"/>
    </row>
    <row r="3345" spans="2:3" ht="22.5" customHeight="1">
      <c r="B3345" s="6"/>
      <c r="C3345" s="7"/>
    </row>
    <row r="3346" spans="2:3" ht="22.5" customHeight="1">
      <c r="B3346" s="6"/>
      <c r="C3346" s="7"/>
    </row>
    <row r="3347" spans="2:3" ht="22.5" customHeight="1">
      <c r="B3347" s="6"/>
      <c r="C3347" s="7"/>
    </row>
    <row r="3348" spans="2:3" ht="22.5" customHeight="1">
      <c r="B3348" s="6"/>
      <c r="C3348" s="7"/>
    </row>
    <row r="3349" spans="2:3" ht="22.5" customHeight="1">
      <c r="B3349" s="6"/>
      <c r="C3349" s="7"/>
    </row>
    <row r="3350" spans="2:3" ht="22.5" customHeight="1">
      <c r="B3350" s="6"/>
      <c r="C3350" s="7"/>
    </row>
    <row r="3351" spans="2:3" ht="22.5" customHeight="1">
      <c r="B3351" s="6"/>
      <c r="C3351" s="7"/>
    </row>
    <row r="3352" spans="2:3" ht="22.5" customHeight="1">
      <c r="B3352" s="6"/>
      <c r="C3352" s="7"/>
    </row>
    <row r="3353" spans="2:3" ht="22.5" customHeight="1">
      <c r="B3353" s="6"/>
      <c r="C3353" s="7"/>
    </row>
    <row r="3354" spans="2:3" ht="22.5" customHeight="1">
      <c r="B3354" s="6"/>
      <c r="C3354" s="7"/>
    </row>
    <row r="3355" spans="2:3" ht="22.5" customHeight="1">
      <c r="B3355" s="6"/>
      <c r="C3355" s="7"/>
    </row>
    <row r="3356" spans="2:3" ht="22.5" customHeight="1">
      <c r="B3356" s="6"/>
      <c r="C3356" s="7"/>
    </row>
    <row r="3357" spans="2:3" ht="22.5" customHeight="1">
      <c r="B3357" s="6"/>
      <c r="C3357" s="7"/>
    </row>
    <row r="3358" spans="2:3" ht="22.5" customHeight="1">
      <c r="B3358" s="6"/>
      <c r="C3358" s="7"/>
    </row>
    <row r="3359" spans="2:3" ht="22.5" customHeight="1">
      <c r="B3359" s="6"/>
      <c r="C3359" s="7"/>
    </row>
    <row r="3360" spans="2:3" ht="22.5" customHeight="1">
      <c r="B3360" s="6"/>
      <c r="C3360" s="7"/>
    </row>
    <row r="3361" spans="2:3" ht="22.5" customHeight="1">
      <c r="B3361" s="6"/>
      <c r="C3361" s="7"/>
    </row>
    <row r="3362" spans="2:3" ht="22.5" customHeight="1">
      <c r="B3362" s="6"/>
      <c r="C3362" s="7"/>
    </row>
    <row r="3363" spans="2:3" ht="22.5" customHeight="1">
      <c r="B3363" s="6"/>
      <c r="C3363" s="7"/>
    </row>
    <row r="3364" spans="2:3" ht="22.5" customHeight="1">
      <c r="B3364" s="6"/>
      <c r="C3364" s="7"/>
    </row>
    <row r="3365" spans="2:3" ht="22.5" customHeight="1">
      <c r="B3365" s="6"/>
      <c r="C3365" s="7"/>
    </row>
    <row r="3366" spans="2:3" ht="22.5" customHeight="1">
      <c r="B3366" s="6"/>
      <c r="C3366" s="7"/>
    </row>
    <row r="3367" spans="2:3" ht="22.5" customHeight="1">
      <c r="B3367" s="6"/>
      <c r="C3367" s="7"/>
    </row>
    <row r="3368" spans="2:3" ht="22.5" customHeight="1">
      <c r="B3368" s="6"/>
      <c r="C3368" s="7"/>
    </row>
    <row r="3369" spans="2:3" ht="22.5" customHeight="1">
      <c r="B3369" s="6"/>
      <c r="C3369" s="7"/>
    </row>
    <row r="3370" spans="2:3" ht="22.5" customHeight="1">
      <c r="B3370" s="6"/>
      <c r="C3370" s="7"/>
    </row>
    <row r="3371" spans="2:3" ht="22.5" customHeight="1">
      <c r="B3371" s="6"/>
      <c r="C3371" s="7"/>
    </row>
    <row r="3372" spans="2:3" ht="22.5" customHeight="1">
      <c r="B3372" s="6"/>
      <c r="C3372" s="7"/>
    </row>
    <row r="3373" spans="2:3" ht="22.5" customHeight="1">
      <c r="B3373" s="6"/>
      <c r="C3373" s="7"/>
    </row>
    <row r="3374" spans="2:3" ht="22.5" customHeight="1">
      <c r="B3374" s="6"/>
      <c r="C3374" s="7"/>
    </row>
    <row r="3375" spans="2:3" ht="22.5" customHeight="1">
      <c r="B3375" s="6"/>
      <c r="C3375" s="7"/>
    </row>
    <row r="3376" spans="2:3" ht="22.5" customHeight="1">
      <c r="B3376" s="6"/>
      <c r="C3376" s="7"/>
    </row>
    <row r="3377" spans="2:3" ht="22.5" customHeight="1">
      <c r="B3377" s="6"/>
      <c r="C3377" s="7"/>
    </row>
    <row r="3378" spans="2:3" ht="22.5" customHeight="1">
      <c r="B3378" s="6"/>
      <c r="C3378" s="7"/>
    </row>
    <row r="3379" spans="2:3" ht="22.5" customHeight="1">
      <c r="B3379" s="6"/>
      <c r="C3379" s="7"/>
    </row>
    <row r="3380" spans="2:3" ht="22.5" customHeight="1">
      <c r="B3380" s="6"/>
      <c r="C3380" s="7"/>
    </row>
    <row r="3381" spans="2:3" ht="22.5" customHeight="1">
      <c r="B3381" s="6"/>
      <c r="C3381" s="7"/>
    </row>
    <row r="3382" spans="2:3" ht="22.5" customHeight="1">
      <c r="B3382" s="6"/>
      <c r="C3382" s="7"/>
    </row>
    <row r="3383" spans="2:3" ht="22.5" customHeight="1">
      <c r="B3383" s="6"/>
      <c r="C3383" s="7"/>
    </row>
    <row r="3384" spans="2:3" ht="22.5" customHeight="1">
      <c r="B3384" s="6"/>
      <c r="C3384" s="7"/>
    </row>
    <row r="3385" spans="2:3" ht="22.5" customHeight="1">
      <c r="B3385" s="6"/>
      <c r="C3385" s="7"/>
    </row>
    <row r="3386" spans="2:3" ht="22.5" customHeight="1">
      <c r="B3386" s="6"/>
      <c r="C3386" s="7"/>
    </row>
    <row r="3387" spans="2:3" ht="22.5" customHeight="1">
      <c r="B3387" s="6"/>
      <c r="C3387" s="7"/>
    </row>
    <row r="3388" spans="2:3" ht="22.5" customHeight="1">
      <c r="B3388" s="6"/>
      <c r="C3388" s="7"/>
    </row>
    <row r="3389" spans="2:3" ht="22.5" customHeight="1">
      <c r="B3389" s="6"/>
      <c r="C3389" s="7"/>
    </row>
    <row r="3390" spans="2:3" ht="22.5" customHeight="1">
      <c r="B3390" s="6"/>
      <c r="C3390" s="7"/>
    </row>
    <row r="3391" spans="2:3" ht="22.5" customHeight="1">
      <c r="B3391" s="6"/>
      <c r="C3391" s="7"/>
    </row>
    <row r="3392" spans="2:3" ht="22.5" customHeight="1">
      <c r="B3392" s="6"/>
      <c r="C3392" s="7"/>
    </row>
    <row r="3393" spans="2:3" ht="22.5" customHeight="1">
      <c r="B3393" s="6"/>
      <c r="C3393" s="7"/>
    </row>
    <row r="3394" spans="2:3" ht="22.5" customHeight="1">
      <c r="B3394" s="6"/>
      <c r="C3394" s="7"/>
    </row>
    <row r="3395" spans="2:3" ht="22.5" customHeight="1">
      <c r="B3395" s="6"/>
      <c r="C3395" s="7"/>
    </row>
    <row r="3396" spans="2:3" ht="22.5" customHeight="1">
      <c r="B3396" s="6"/>
      <c r="C3396" s="7"/>
    </row>
    <row r="3397" spans="2:3" ht="22.5" customHeight="1">
      <c r="B3397" s="6"/>
      <c r="C3397" s="7"/>
    </row>
    <row r="3398" spans="2:3" ht="22.5" customHeight="1">
      <c r="B3398" s="6"/>
      <c r="C3398" s="7"/>
    </row>
    <row r="3399" spans="2:3" ht="22.5" customHeight="1">
      <c r="B3399" s="6"/>
      <c r="C3399" s="7"/>
    </row>
    <row r="3400" spans="2:3" ht="22.5" customHeight="1">
      <c r="B3400" s="6"/>
      <c r="C3400" s="7"/>
    </row>
    <row r="3401" spans="2:3" ht="22.5" customHeight="1">
      <c r="B3401" s="6"/>
      <c r="C3401" s="7"/>
    </row>
    <row r="3402" spans="2:3" ht="22.5" customHeight="1">
      <c r="B3402" s="6"/>
      <c r="C3402" s="7"/>
    </row>
    <row r="3403" spans="2:3" ht="22.5" customHeight="1">
      <c r="B3403" s="6"/>
      <c r="C3403" s="7"/>
    </row>
    <row r="3404" spans="2:3" ht="22.5" customHeight="1">
      <c r="B3404" s="6"/>
      <c r="C3404" s="7"/>
    </row>
    <row r="3405" spans="2:3" ht="22.5" customHeight="1">
      <c r="B3405" s="6"/>
      <c r="C3405" s="7"/>
    </row>
    <row r="3406" spans="2:3" ht="22.5" customHeight="1">
      <c r="B3406" s="6"/>
      <c r="C3406" s="7"/>
    </row>
    <row r="3407" spans="2:3" ht="22.5" customHeight="1">
      <c r="B3407" s="6"/>
      <c r="C3407" s="7"/>
    </row>
    <row r="3408" spans="2:3" ht="22.5" customHeight="1">
      <c r="B3408" s="6"/>
      <c r="C3408" s="7"/>
    </row>
    <row r="3409" spans="2:3" ht="22.5" customHeight="1">
      <c r="B3409" s="6"/>
      <c r="C3409" s="7"/>
    </row>
    <row r="3410" spans="2:3" ht="22.5" customHeight="1">
      <c r="B3410" s="6"/>
      <c r="C3410" s="7"/>
    </row>
    <row r="3411" spans="2:3" ht="22.5" customHeight="1">
      <c r="B3411" s="6"/>
      <c r="C3411" s="7"/>
    </row>
    <row r="3412" spans="2:3" ht="22.5" customHeight="1">
      <c r="B3412" s="6"/>
      <c r="C3412" s="7"/>
    </row>
    <row r="3413" spans="2:3" ht="22.5" customHeight="1">
      <c r="B3413" s="6"/>
      <c r="C3413" s="7"/>
    </row>
    <row r="3414" spans="2:3" ht="22.5" customHeight="1">
      <c r="B3414" s="6"/>
      <c r="C3414" s="7"/>
    </row>
    <row r="3415" spans="2:3" ht="22.5" customHeight="1">
      <c r="B3415" s="6"/>
      <c r="C3415" s="7"/>
    </row>
    <row r="3416" spans="2:3" ht="22.5" customHeight="1">
      <c r="B3416" s="6"/>
      <c r="C3416" s="7"/>
    </row>
    <row r="3417" spans="2:3" ht="22.5" customHeight="1">
      <c r="B3417" s="6"/>
      <c r="C3417" s="7"/>
    </row>
    <row r="3418" spans="2:3" ht="22.5" customHeight="1">
      <c r="B3418" s="6"/>
      <c r="C3418" s="7"/>
    </row>
    <row r="3419" spans="2:3" ht="22.5" customHeight="1">
      <c r="B3419" s="6"/>
      <c r="C3419" s="7"/>
    </row>
    <row r="3420" spans="2:3" ht="22.5" customHeight="1">
      <c r="B3420" s="6"/>
      <c r="C3420" s="7"/>
    </row>
    <row r="3421" spans="2:3" ht="22.5" customHeight="1">
      <c r="B3421" s="6"/>
      <c r="C3421" s="7"/>
    </row>
    <row r="3422" spans="2:3" ht="22.5" customHeight="1">
      <c r="B3422" s="6"/>
      <c r="C3422" s="7"/>
    </row>
    <row r="3423" spans="2:3" ht="22.5" customHeight="1">
      <c r="B3423" s="6"/>
      <c r="C3423" s="7"/>
    </row>
    <row r="3424" spans="2:3" ht="22.5" customHeight="1">
      <c r="B3424" s="6"/>
      <c r="C3424" s="7"/>
    </row>
    <row r="3425" spans="2:3" ht="22.5" customHeight="1">
      <c r="B3425" s="6"/>
      <c r="C3425" s="7"/>
    </row>
    <row r="3426" spans="2:3" ht="22.5" customHeight="1">
      <c r="B3426" s="6"/>
      <c r="C3426" s="7"/>
    </row>
    <row r="3427" spans="2:3" ht="22.5" customHeight="1">
      <c r="B3427" s="6"/>
      <c r="C3427" s="7"/>
    </row>
    <row r="3428" spans="2:3" ht="22.5" customHeight="1">
      <c r="B3428" s="6"/>
      <c r="C3428" s="7"/>
    </row>
    <row r="3429" spans="2:3" ht="22.5" customHeight="1">
      <c r="B3429" s="6"/>
      <c r="C3429" s="7"/>
    </row>
    <row r="3430" spans="2:3" ht="22.5" customHeight="1">
      <c r="B3430" s="6"/>
      <c r="C3430" s="7"/>
    </row>
    <row r="3431" spans="2:3" ht="22.5" customHeight="1">
      <c r="B3431" s="6"/>
      <c r="C3431" s="7"/>
    </row>
    <row r="3432" spans="2:3" ht="22.5" customHeight="1">
      <c r="B3432" s="6"/>
      <c r="C3432" s="7"/>
    </row>
    <row r="3433" spans="2:3" ht="22.5" customHeight="1">
      <c r="B3433" s="6"/>
      <c r="C3433" s="7"/>
    </row>
    <row r="3434" spans="2:3" ht="22.5" customHeight="1">
      <c r="B3434" s="6"/>
      <c r="C3434" s="7"/>
    </row>
    <row r="3435" spans="2:3" ht="22.5" customHeight="1">
      <c r="B3435" s="6"/>
      <c r="C3435" s="7"/>
    </row>
    <row r="3436" spans="2:3" ht="22.5" customHeight="1">
      <c r="B3436" s="6"/>
      <c r="C3436" s="7"/>
    </row>
    <row r="3437" spans="2:3" ht="22.5" customHeight="1">
      <c r="B3437" s="6"/>
      <c r="C3437" s="7"/>
    </row>
    <row r="3438" spans="2:3" ht="22.5" customHeight="1">
      <c r="B3438" s="6"/>
      <c r="C3438" s="7"/>
    </row>
    <row r="3439" spans="2:3" ht="22.5" customHeight="1">
      <c r="B3439" s="6"/>
      <c r="C3439" s="7"/>
    </row>
    <row r="3440" spans="2:3" ht="22.5" customHeight="1">
      <c r="B3440" s="6"/>
      <c r="C3440" s="7"/>
    </row>
    <row r="3441" spans="2:3" ht="22.5" customHeight="1">
      <c r="B3441" s="6"/>
      <c r="C3441" s="7"/>
    </row>
    <row r="3442" spans="2:3" ht="22.5" customHeight="1">
      <c r="B3442" s="6"/>
      <c r="C3442" s="7"/>
    </row>
    <row r="3443" spans="2:3" ht="22.5" customHeight="1">
      <c r="B3443" s="6"/>
      <c r="C3443" s="7"/>
    </row>
    <row r="3444" spans="2:3" ht="22.5" customHeight="1">
      <c r="B3444" s="6"/>
      <c r="C3444" s="7"/>
    </row>
    <row r="3445" spans="2:3" ht="22.5" customHeight="1">
      <c r="B3445" s="6"/>
      <c r="C3445" s="7"/>
    </row>
    <row r="3446" spans="2:3" ht="22.5" customHeight="1">
      <c r="B3446" s="6"/>
      <c r="C3446" s="7"/>
    </row>
    <row r="3447" spans="2:3" ht="22.5" customHeight="1">
      <c r="B3447" s="6"/>
      <c r="C3447" s="7"/>
    </row>
    <row r="3448" spans="2:3" ht="22.5" customHeight="1">
      <c r="B3448" s="6"/>
      <c r="C3448" s="7"/>
    </row>
    <row r="3449" spans="2:3" ht="22.5" customHeight="1">
      <c r="B3449" s="6"/>
      <c r="C3449" s="7"/>
    </row>
    <row r="3450" spans="2:3" ht="22.5" customHeight="1">
      <c r="B3450" s="6"/>
      <c r="C3450" s="7"/>
    </row>
    <row r="3451" spans="2:3" ht="22.5" customHeight="1">
      <c r="B3451" s="6"/>
      <c r="C3451" s="7"/>
    </row>
    <row r="3452" spans="2:3" ht="22.5" customHeight="1">
      <c r="B3452" s="6"/>
      <c r="C3452" s="7"/>
    </row>
    <row r="3453" spans="2:3" ht="22.5" customHeight="1">
      <c r="B3453" s="6"/>
      <c r="C3453" s="7"/>
    </row>
    <row r="3454" spans="2:3" ht="22.5" customHeight="1">
      <c r="B3454" s="6"/>
      <c r="C3454" s="7"/>
    </row>
    <row r="3455" spans="2:3" ht="22.5" customHeight="1">
      <c r="B3455" s="6"/>
      <c r="C3455" s="7"/>
    </row>
    <row r="3456" spans="2:3" ht="22.5" customHeight="1">
      <c r="B3456" s="6"/>
      <c r="C3456" s="7"/>
    </row>
    <row r="3457" spans="2:3" ht="22.5" customHeight="1">
      <c r="B3457" s="6"/>
      <c r="C3457" s="7"/>
    </row>
    <row r="3458" spans="2:3" ht="22.5" customHeight="1">
      <c r="B3458" s="6"/>
      <c r="C3458" s="7"/>
    </row>
    <row r="3459" spans="2:3" ht="22.5" customHeight="1">
      <c r="B3459" s="6"/>
      <c r="C3459" s="7"/>
    </row>
    <row r="3460" spans="2:3" ht="22.5" customHeight="1">
      <c r="B3460" s="6"/>
      <c r="C3460" s="7"/>
    </row>
    <row r="3461" spans="2:3" ht="22.5" customHeight="1">
      <c r="B3461" s="6"/>
      <c r="C3461" s="7"/>
    </row>
    <row r="3462" spans="2:3" ht="22.5" customHeight="1">
      <c r="B3462" s="6"/>
      <c r="C3462" s="7"/>
    </row>
    <row r="3463" spans="2:3" ht="22.5" customHeight="1">
      <c r="B3463" s="6"/>
      <c r="C3463" s="7"/>
    </row>
    <row r="3464" spans="2:3" ht="22.5" customHeight="1">
      <c r="B3464" s="6"/>
      <c r="C3464" s="7"/>
    </row>
    <row r="3465" spans="2:3" ht="22.5" customHeight="1">
      <c r="B3465" s="6"/>
      <c r="C3465" s="7"/>
    </row>
    <row r="3466" spans="2:3" ht="22.5" customHeight="1">
      <c r="B3466" s="6"/>
      <c r="C3466" s="7"/>
    </row>
    <row r="3467" spans="2:3" ht="22.5" customHeight="1">
      <c r="B3467" s="6"/>
      <c r="C3467" s="7"/>
    </row>
    <row r="3468" spans="2:3" ht="22.5" customHeight="1">
      <c r="B3468" s="6"/>
      <c r="C3468" s="7"/>
    </row>
    <row r="3469" spans="2:3" ht="22.5" customHeight="1">
      <c r="B3469" s="6"/>
      <c r="C3469" s="7"/>
    </row>
    <row r="3470" spans="2:3" ht="22.5" customHeight="1">
      <c r="B3470" s="6"/>
      <c r="C3470" s="7"/>
    </row>
    <row r="3471" spans="2:3" ht="22.5" customHeight="1">
      <c r="B3471" s="6"/>
      <c r="C3471" s="7"/>
    </row>
    <row r="3472" spans="2:3" ht="22.5" customHeight="1">
      <c r="B3472" s="6"/>
      <c r="C3472" s="7"/>
    </row>
    <row r="3473" spans="2:3" ht="22.5" customHeight="1">
      <c r="B3473" s="6"/>
      <c r="C3473" s="7"/>
    </row>
    <row r="3474" spans="2:3" ht="22.5" customHeight="1">
      <c r="B3474" s="6"/>
      <c r="C3474" s="7"/>
    </row>
    <row r="3475" spans="2:3" ht="22.5" customHeight="1">
      <c r="B3475" s="6"/>
      <c r="C3475" s="7"/>
    </row>
    <row r="3476" spans="2:3" ht="22.5" customHeight="1">
      <c r="B3476" s="6"/>
      <c r="C3476" s="7"/>
    </row>
    <row r="3477" spans="2:3" ht="22.5" customHeight="1">
      <c r="B3477" s="6"/>
      <c r="C3477" s="7"/>
    </row>
    <row r="3478" spans="2:3" ht="22.5" customHeight="1">
      <c r="B3478" s="6"/>
      <c r="C3478" s="7"/>
    </row>
    <row r="3479" spans="2:3" ht="22.5" customHeight="1">
      <c r="B3479" s="6"/>
      <c r="C3479" s="7"/>
    </row>
    <row r="3480" spans="2:3" ht="22.5" customHeight="1">
      <c r="B3480" s="6"/>
      <c r="C3480" s="7"/>
    </row>
    <row r="3481" spans="2:3" ht="22.5" customHeight="1">
      <c r="B3481" s="6"/>
      <c r="C3481" s="7"/>
    </row>
    <row r="3482" spans="2:3" ht="22.5" customHeight="1">
      <c r="B3482" s="6"/>
      <c r="C3482" s="7"/>
    </row>
    <row r="3483" spans="2:3" ht="22.5" customHeight="1">
      <c r="B3483" s="6"/>
      <c r="C3483" s="7"/>
    </row>
    <row r="3484" spans="2:3" ht="22.5" customHeight="1">
      <c r="B3484" s="6"/>
      <c r="C3484" s="7"/>
    </row>
    <row r="3485" spans="2:3" ht="22.5" customHeight="1">
      <c r="B3485" s="6"/>
      <c r="C3485" s="7"/>
    </row>
    <row r="3486" spans="2:3" ht="22.5" customHeight="1">
      <c r="B3486" s="6"/>
      <c r="C3486" s="7"/>
    </row>
    <row r="3487" spans="2:3" ht="22.5" customHeight="1">
      <c r="B3487" s="6"/>
      <c r="C3487" s="7"/>
    </row>
    <row r="3488" spans="2:3" ht="22.5" customHeight="1">
      <c r="B3488" s="6"/>
      <c r="C3488" s="7"/>
    </row>
    <row r="3489" spans="2:3" ht="22.5" customHeight="1">
      <c r="B3489" s="6"/>
      <c r="C3489" s="7"/>
    </row>
    <row r="3490" spans="2:3" ht="22.5" customHeight="1">
      <c r="B3490" s="6"/>
      <c r="C3490" s="7"/>
    </row>
    <row r="3491" spans="2:3" ht="22.5" customHeight="1">
      <c r="B3491" s="6"/>
      <c r="C3491" s="7"/>
    </row>
    <row r="3492" spans="2:3" ht="22.5" customHeight="1">
      <c r="B3492" s="6"/>
      <c r="C3492" s="7"/>
    </row>
    <row r="3493" spans="2:3" ht="22.5" customHeight="1">
      <c r="B3493" s="6"/>
      <c r="C3493" s="7"/>
    </row>
    <row r="3494" spans="2:3" ht="22.5" customHeight="1">
      <c r="B3494" s="6"/>
      <c r="C3494" s="7"/>
    </row>
    <row r="3495" spans="2:3" ht="22.5" customHeight="1">
      <c r="B3495" s="6"/>
      <c r="C3495" s="7"/>
    </row>
    <row r="3496" spans="2:3" ht="22.5" customHeight="1">
      <c r="B3496" s="6"/>
      <c r="C3496" s="7"/>
    </row>
    <row r="3497" spans="2:3" ht="22.5" customHeight="1">
      <c r="B3497" s="6"/>
      <c r="C3497" s="7"/>
    </row>
    <row r="3498" spans="2:3" ht="22.5" customHeight="1">
      <c r="B3498" s="6"/>
      <c r="C3498" s="7"/>
    </row>
    <row r="3499" spans="2:3" ht="22.5" customHeight="1">
      <c r="B3499" s="6"/>
      <c r="C3499" s="7"/>
    </row>
    <row r="3500" spans="2:3" ht="22.5" customHeight="1">
      <c r="B3500" s="6"/>
      <c r="C3500" s="7"/>
    </row>
    <row r="3501" spans="2:3" ht="22.5" customHeight="1">
      <c r="B3501" s="6"/>
      <c r="C3501" s="7"/>
    </row>
    <row r="3502" spans="2:3" ht="22.5" customHeight="1">
      <c r="B3502" s="6"/>
      <c r="C3502" s="7"/>
    </row>
    <row r="3503" spans="2:3" ht="22.5" customHeight="1">
      <c r="B3503" s="6"/>
      <c r="C3503" s="7"/>
    </row>
    <row r="3504" spans="2:3" ht="22.5" customHeight="1">
      <c r="B3504" s="6"/>
      <c r="C3504" s="7"/>
    </row>
    <row r="3505" spans="2:3" ht="22.5" customHeight="1">
      <c r="B3505" s="6"/>
      <c r="C3505" s="7"/>
    </row>
    <row r="3506" spans="2:3" ht="22.5" customHeight="1">
      <c r="B3506" s="6"/>
      <c r="C3506" s="7"/>
    </row>
    <row r="3507" spans="2:3" ht="22.5" customHeight="1">
      <c r="B3507" s="6"/>
      <c r="C3507" s="7"/>
    </row>
    <row r="3508" spans="2:3" ht="22.5" customHeight="1">
      <c r="B3508" s="6"/>
      <c r="C3508" s="7"/>
    </row>
    <row r="3509" spans="2:3" ht="22.5" customHeight="1">
      <c r="B3509" s="6"/>
      <c r="C3509" s="7"/>
    </row>
    <row r="3510" spans="2:3" ht="22.5" customHeight="1">
      <c r="B3510" s="6"/>
      <c r="C3510" s="7"/>
    </row>
    <row r="3511" spans="2:3" ht="22.5" customHeight="1">
      <c r="B3511" s="6"/>
      <c r="C3511" s="7"/>
    </row>
    <row r="3512" spans="2:3" ht="22.5" customHeight="1">
      <c r="B3512" s="6"/>
      <c r="C3512" s="7"/>
    </row>
    <row r="3513" spans="2:3" ht="22.5" customHeight="1">
      <c r="B3513" s="6"/>
      <c r="C3513" s="7"/>
    </row>
    <row r="3514" spans="2:3" ht="22.5" customHeight="1">
      <c r="B3514" s="6"/>
      <c r="C3514" s="7"/>
    </row>
    <row r="3515" spans="2:3" ht="22.5" customHeight="1">
      <c r="B3515" s="6"/>
      <c r="C3515" s="7"/>
    </row>
    <row r="3516" spans="2:3" ht="22.5" customHeight="1">
      <c r="B3516" s="6"/>
      <c r="C3516" s="7"/>
    </row>
    <row r="3517" spans="2:3" ht="22.5" customHeight="1">
      <c r="B3517" s="6"/>
      <c r="C3517" s="7"/>
    </row>
    <row r="3518" spans="2:3" ht="22.5" customHeight="1">
      <c r="B3518" s="6"/>
      <c r="C3518" s="7"/>
    </row>
    <row r="3519" spans="2:3" ht="22.5" customHeight="1">
      <c r="B3519" s="6"/>
      <c r="C3519" s="7"/>
    </row>
    <row r="3520" spans="2:3" ht="22.5" customHeight="1">
      <c r="B3520" s="6"/>
      <c r="C3520" s="7"/>
    </row>
    <row r="3521" spans="2:3" ht="22.5" customHeight="1">
      <c r="B3521" s="6"/>
      <c r="C3521" s="7"/>
    </row>
    <row r="3522" spans="2:3" ht="22.5" customHeight="1">
      <c r="B3522" s="6"/>
      <c r="C3522" s="7"/>
    </row>
    <row r="3523" spans="2:3" ht="22.5" customHeight="1">
      <c r="B3523" s="6"/>
      <c r="C3523" s="7"/>
    </row>
    <row r="3524" spans="2:3" ht="22.5" customHeight="1">
      <c r="B3524" s="6"/>
      <c r="C3524" s="7"/>
    </row>
    <row r="3525" spans="2:3" ht="22.5" customHeight="1">
      <c r="B3525" s="6"/>
      <c r="C3525" s="7"/>
    </row>
    <row r="3526" spans="2:3" ht="22.5" customHeight="1">
      <c r="B3526" s="6"/>
      <c r="C3526" s="7"/>
    </row>
    <row r="3527" spans="2:3" ht="22.5" customHeight="1">
      <c r="B3527" s="6"/>
      <c r="C3527" s="7"/>
    </row>
    <row r="3528" spans="2:3" ht="22.5" customHeight="1">
      <c r="B3528" s="6"/>
      <c r="C3528" s="7"/>
    </row>
    <row r="3529" spans="2:3" ht="22.5" customHeight="1">
      <c r="B3529" s="6"/>
      <c r="C3529" s="7"/>
    </row>
    <row r="3530" spans="2:3" ht="22.5" customHeight="1">
      <c r="B3530" s="6"/>
      <c r="C3530" s="7"/>
    </row>
    <row r="3531" spans="2:3" ht="22.5" customHeight="1">
      <c r="B3531" s="6"/>
      <c r="C3531" s="7"/>
    </row>
    <row r="3532" spans="2:3" ht="22.5" customHeight="1">
      <c r="B3532" s="6"/>
      <c r="C3532" s="7"/>
    </row>
    <row r="3533" spans="2:3" ht="22.5" customHeight="1">
      <c r="B3533" s="6"/>
      <c r="C3533" s="7"/>
    </row>
    <row r="3534" spans="2:3" ht="22.5" customHeight="1">
      <c r="B3534" s="6"/>
      <c r="C3534" s="7"/>
    </row>
    <row r="3535" spans="2:3" ht="22.5" customHeight="1">
      <c r="B3535" s="6"/>
      <c r="C3535" s="7"/>
    </row>
    <row r="3536" spans="2:3" ht="22.5" customHeight="1">
      <c r="B3536" s="6"/>
      <c r="C3536" s="7"/>
    </row>
    <row r="3537" spans="2:3" ht="22.5" customHeight="1">
      <c r="B3537" s="6"/>
      <c r="C3537" s="7"/>
    </row>
    <row r="3538" spans="2:3" ht="22.5" customHeight="1">
      <c r="B3538" s="6"/>
      <c r="C3538" s="7"/>
    </row>
    <row r="3539" spans="2:3" ht="22.5" customHeight="1">
      <c r="B3539" s="6"/>
      <c r="C3539" s="7"/>
    </row>
    <row r="3540" spans="2:3" ht="22.5" customHeight="1">
      <c r="B3540" s="6"/>
      <c r="C3540" s="7"/>
    </row>
    <row r="3541" spans="2:3" ht="22.5" customHeight="1">
      <c r="B3541" s="6"/>
      <c r="C3541" s="7"/>
    </row>
    <row r="3542" spans="2:3" ht="22.5" customHeight="1">
      <c r="B3542" s="6"/>
      <c r="C3542" s="7"/>
    </row>
    <row r="3543" spans="2:3" ht="22.5" customHeight="1">
      <c r="B3543" s="6"/>
      <c r="C3543" s="7"/>
    </row>
  </sheetData>
  <mergeCells count="9">
    <mergeCell ref="H1:I1"/>
    <mergeCell ref="L1:L2"/>
    <mergeCell ref="J1:K1"/>
    <mergeCell ref="A1:A2"/>
    <mergeCell ref="B1:B2"/>
    <mergeCell ref="C1:C2"/>
    <mergeCell ref="E1:E2"/>
    <mergeCell ref="D1:D2"/>
    <mergeCell ref="F1:G1"/>
  </mergeCells>
  <phoneticPr fontId="5" type="noConversion"/>
  <printOptions horizontalCentered="1" verticalCentered="1"/>
  <pageMargins left="0.15748031496062992" right="0.15748031496062992" top="0.47244094488188976" bottom="0.47244094488188976" header="0.31496062992125984" footer="0.31496062992125984"/>
  <pageSetup paperSize="9" scale="8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520"/>
  <sheetViews>
    <sheetView showZeros="0" view="pageBreakPreview" workbookViewId="0">
      <selection activeCell="A4" sqref="A4"/>
    </sheetView>
  </sheetViews>
  <sheetFormatPr defaultColWidth="8.85546875" defaultRowHeight="22.5" customHeight="1"/>
  <cols>
    <col min="1" max="1" width="6.7109375" style="1" customWidth="1"/>
    <col min="2" max="2" width="35.7109375" style="2" customWidth="1"/>
    <col min="3" max="3" width="35.7109375" style="5" customWidth="1"/>
    <col min="4" max="5" width="6.7109375" style="5" customWidth="1"/>
    <col min="6" max="12" width="15.7109375" style="4" customWidth="1"/>
    <col min="13" max="13" width="17.42578125" style="2" customWidth="1"/>
    <col min="14" max="14" width="24.5703125" style="2" hidden="1" customWidth="1"/>
    <col min="15" max="16384" width="8.85546875" style="2"/>
  </cols>
  <sheetData>
    <row r="1" spans="1:14" s="26" customFormat="1" ht="24.95" customHeight="1">
      <c r="A1" s="76" t="s">
        <v>11</v>
      </c>
      <c r="B1" s="77" t="s">
        <v>52</v>
      </c>
      <c r="C1" s="77" t="s">
        <v>3</v>
      </c>
      <c r="D1" s="77" t="s">
        <v>0</v>
      </c>
      <c r="E1" s="77" t="s">
        <v>2</v>
      </c>
      <c r="F1" s="72" t="s">
        <v>63</v>
      </c>
      <c r="G1" s="73"/>
      <c r="H1" s="72" t="s">
        <v>64</v>
      </c>
      <c r="I1" s="73"/>
      <c r="J1" s="72" t="s">
        <v>65</v>
      </c>
      <c r="K1" s="73"/>
      <c r="L1" s="74" t="s">
        <v>66</v>
      </c>
    </row>
    <row r="2" spans="1:14" s="26" customFormat="1" ht="24.95" customHeight="1">
      <c r="A2" s="76"/>
      <c r="B2" s="78"/>
      <c r="C2" s="76"/>
      <c r="D2" s="78"/>
      <c r="E2" s="78"/>
      <c r="F2" s="31" t="s">
        <v>61</v>
      </c>
      <c r="G2" s="31" t="s">
        <v>62</v>
      </c>
      <c r="H2" s="31" t="s">
        <v>61</v>
      </c>
      <c r="I2" s="31" t="s">
        <v>62</v>
      </c>
      <c r="J2" s="31" t="s">
        <v>61</v>
      </c>
      <c r="K2" s="31" t="s">
        <v>62</v>
      </c>
      <c r="L2" s="75"/>
    </row>
    <row r="3" spans="1:14" s="3" customFormat="1" ht="24.95" customHeight="1">
      <c r="A3" s="44" t="s">
        <v>100</v>
      </c>
      <c r="B3" s="33"/>
      <c r="C3" s="37"/>
      <c r="D3" s="37"/>
      <c r="E3" s="37"/>
      <c r="F3" s="37"/>
      <c r="G3" s="37"/>
      <c r="H3" s="37"/>
      <c r="I3" s="37"/>
      <c r="J3" s="37"/>
      <c r="K3" s="37"/>
      <c r="L3" s="45"/>
    </row>
    <row r="4" spans="1:14" s="3" customFormat="1" ht="24.95" customHeight="1">
      <c r="A4" s="32" t="s">
        <v>70</v>
      </c>
      <c r="B4" s="33" t="s">
        <v>58</v>
      </c>
      <c r="C4" s="37"/>
      <c r="D4" s="37"/>
      <c r="E4" s="37"/>
      <c r="F4" s="37"/>
      <c r="G4" s="37"/>
      <c r="H4" s="37"/>
      <c r="I4" s="37"/>
      <c r="J4" s="37"/>
      <c r="K4" s="37"/>
      <c r="L4" s="38"/>
      <c r="N4" s="8" t="e">
        <f>#REF!-F4</f>
        <v>#REF!</v>
      </c>
    </row>
    <row r="5" spans="1:14" s="3" customFormat="1" ht="24.95" customHeight="1">
      <c r="A5" s="29">
        <v>1</v>
      </c>
      <c r="B5" s="28" t="s">
        <v>59</v>
      </c>
      <c r="C5" s="29"/>
      <c r="D5" s="46">
        <v>1</v>
      </c>
      <c r="E5" s="29" t="s">
        <v>1</v>
      </c>
      <c r="F5" s="30"/>
      <c r="G5" s="30"/>
      <c r="H5" s="30"/>
      <c r="I5" s="30">
        <f>H5*D5</f>
        <v>0</v>
      </c>
      <c r="J5" s="30">
        <f>H5+F5</f>
        <v>0</v>
      </c>
      <c r="K5" s="30">
        <f>G5+I5</f>
        <v>0</v>
      </c>
      <c r="L5" s="34"/>
      <c r="M5" s="35"/>
      <c r="N5" s="8" t="e">
        <f>#REF!-F5</f>
        <v>#REF!</v>
      </c>
    </row>
    <row r="6" spans="1:14" s="3" customFormat="1" ht="24.95" customHeight="1">
      <c r="A6" s="29">
        <v>2</v>
      </c>
      <c r="B6" s="28" t="s">
        <v>60</v>
      </c>
      <c r="C6" s="29"/>
      <c r="D6" s="46">
        <v>1</v>
      </c>
      <c r="E6" s="29" t="s">
        <v>1</v>
      </c>
      <c r="F6" s="30"/>
      <c r="G6" s="30"/>
      <c r="H6" s="30"/>
      <c r="I6" s="30">
        <f t="shared" ref="I6:I9" si="0">H6*D6</f>
        <v>0</v>
      </c>
      <c r="J6" s="30">
        <f t="shared" ref="J6:J8" si="1">H6+F6</f>
        <v>0</v>
      </c>
      <c r="K6" s="30">
        <f t="shared" ref="K6:K9" si="2">G6+I6</f>
        <v>0</v>
      </c>
      <c r="L6" s="34"/>
      <c r="M6" s="35"/>
      <c r="N6" s="8" t="e">
        <f>#REF!-F6</f>
        <v>#REF!</v>
      </c>
    </row>
    <row r="7" spans="1:14" s="3" customFormat="1" ht="24.95" customHeight="1">
      <c r="A7" s="29">
        <v>3</v>
      </c>
      <c r="B7" s="28" t="s">
        <v>94</v>
      </c>
      <c r="C7" s="29"/>
      <c r="D7" s="46">
        <v>1</v>
      </c>
      <c r="E7" s="29" t="s">
        <v>1</v>
      </c>
      <c r="F7" s="30"/>
      <c r="G7" s="30"/>
      <c r="H7" s="30"/>
      <c r="I7" s="30">
        <f t="shared" si="0"/>
        <v>0</v>
      </c>
      <c r="J7" s="30">
        <f t="shared" si="1"/>
        <v>0</v>
      </c>
      <c r="K7" s="30">
        <f t="shared" si="2"/>
        <v>0</v>
      </c>
      <c r="L7" s="34"/>
      <c r="M7" s="35"/>
      <c r="N7" s="8" t="e">
        <f>#REF!-F7</f>
        <v>#REF!</v>
      </c>
    </row>
    <row r="8" spans="1:14" s="3" customFormat="1" ht="24.95" customHeight="1">
      <c r="A8" s="29">
        <v>4</v>
      </c>
      <c r="B8" s="28" t="s">
        <v>95</v>
      </c>
      <c r="C8" s="29"/>
      <c r="D8" s="46">
        <v>1</v>
      </c>
      <c r="E8" s="29" t="s">
        <v>1</v>
      </c>
      <c r="F8" s="30"/>
      <c r="G8" s="30"/>
      <c r="H8" s="30"/>
      <c r="I8" s="30">
        <f t="shared" si="0"/>
        <v>0</v>
      </c>
      <c r="J8" s="30">
        <f t="shared" si="1"/>
        <v>0</v>
      </c>
      <c r="K8" s="30">
        <f t="shared" si="2"/>
        <v>0</v>
      </c>
      <c r="L8" s="34"/>
      <c r="M8" s="35"/>
      <c r="N8" s="8" t="e">
        <f>#REF!-F8</f>
        <v>#REF!</v>
      </c>
    </row>
    <row r="9" spans="1:14" s="3" customFormat="1" ht="24.95" customHeight="1">
      <c r="A9" s="29">
        <v>5</v>
      </c>
      <c r="B9" s="28" t="s">
        <v>96</v>
      </c>
      <c r="C9" s="29"/>
      <c r="D9" s="46">
        <v>1</v>
      </c>
      <c r="E9" s="29" t="s">
        <v>97</v>
      </c>
      <c r="F9" s="30"/>
      <c r="G9" s="30"/>
      <c r="H9" s="30"/>
      <c r="I9" s="30">
        <f t="shared" si="0"/>
        <v>0</v>
      </c>
      <c r="J9" s="30"/>
      <c r="K9" s="30">
        <f t="shared" si="2"/>
        <v>0</v>
      </c>
      <c r="L9" s="34"/>
      <c r="M9" s="35"/>
      <c r="N9" s="8"/>
    </row>
    <row r="10" spans="1:14" s="3" customFormat="1" ht="24.95" customHeight="1">
      <c r="A10" s="29"/>
      <c r="B10" s="28"/>
      <c r="C10" s="29"/>
      <c r="D10" s="29"/>
      <c r="E10" s="29"/>
      <c r="F10" s="30"/>
      <c r="G10" s="30"/>
      <c r="H10" s="30"/>
      <c r="I10" s="30"/>
      <c r="J10" s="30"/>
      <c r="K10" s="30"/>
      <c r="L10" s="34"/>
      <c r="M10" s="35"/>
      <c r="N10" s="8"/>
    </row>
    <row r="11" spans="1:14" s="3" customFormat="1" ht="24.95" customHeight="1">
      <c r="A11" s="29"/>
      <c r="B11" s="28"/>
      <c r="C11" s="29"/>
      <c r="D11" s="29"/>
      <c r="E11" s="29"/>
      <c r="F11" s="30"/>
      <c r="G11" s="30"/>
      <c r="H11" s="30"/>
      <c r="I11" s="30"/>
      <c r="J11" s="30"/>
      <c r="K11" s="30"/>
      <c r="L11" s="34"/>
      <c r="M11" s="35"/>
      <c r="N11" s="8"/>
    </row>
    <row r="12" spans="1:14" s="3" customFormat="1" ht="24.95" customHeight="1">
      <c r="A12" s="29"/>
      <c r="B12" s="28"/>
      <c r="C12" s="29"/>
      <c r="D12" s="29"/>
      <c r="E12" s="29"/>
      <c r="F12" s="30"/>
      <c r="G12" s="30"/>
      <c r="H12" s="30"/>
      <c r="I12" s="30"/>
      <c r="J12" s="30"/>
      <c r="K12" s="30"/>
      <c r="L12" s="34"/>
      <c r="M12" s="35"/>
      <c r="N12" s="8"/>
    </row>
    <row r="13" spans="1:14" s="3" customFormat="1" ht="24.95" customHeight="1">
      <c r="A13" s="29"/>
      <c r="B13" s="28"/>
      <c r="C13" s="29"/>
      <c r="D13" s="29"/>
      <c r="E13" s="29"/>
      <c r="F13" s="30"/>
      <c r="G13" s="30"/>
      <c r="H13" s="30"/>
      <c r="I13" s="30"/>
      <c r="J13" s="30"/>
      <c r="K13" s="30"/>
      <c r="L13" s="34"/>
      <c r="M13" s="35"/>
      <c r="N13" s="8"/>
    </row>
    <row r="14" spans="1:14" s="3" customFormat="1" ht="24.95" customHeight="1">
      <c r="A14" s="29"/>
      <c r="B14" s="28"/>
      <c r="C14" s="29"/>
      <c r="D14" s="29"/>
      <c r="E14" s="29"/>
      <c r="F14" s="30"/>
      <c r="G14" s="30"/>
      <c r="H14" s="30"/>
      <c r="I14" s="30"/>
      <c r="J14" s="30"/>
      <c r="K14" s="30"/>
      <c r="L14" s="34"/>
      <c r="M14" s="35"/>
      <c r="N14" s="8"/>
    </row>
    <row r="15" spans="1:14" s="3" customFormat="1" ht="24.95" customHeight="1">
      <c r="A15" s="29"/>
      <c r="B15" s="28"/>
      <c r="C15" s="29"/>
      <c r="D15" s="29"/>
      <c r="E15" s="29"/>
      <c r="F15" s="30"/>
      <c r="G15" s="30"/>
      <c r="H15" s="30"/>
      <c r="I15" s="30"/>
      <c r="J15" s="30"/>
      <c r="K15" s="30"/>
      <c r="L15" s="34"/>
      <c r="M15" s="35"/>
      <c r="N15" s="8"/>
    </row>
    <row r="16" spans="1:14" s="3" customFormat="1" ht="24.95" customHeight="1">
      <c r="A16" s="29"/>
      <c r="B16" s="28"/>
      <c r="C16" s="29"/>
      <c r="D16" s="29"/>
      <c r="E16" s="29"/>
      <c r="F16" s="30"/>
      <c r="G16" s="30"/>
      <c r="H16" s="30"/>
      <c r="I16" s="30"/>
      <c r="J16" s="30"/>
      <c r="K16" s="30"/>
      <c r="L16" s="34"/>
      <c r="M16" s="35"/>
      <c r="N16" s="8"/>
    </row>
    <row r="17" spans="1:14" s="3" customFormat="1" ht="24.95" customHeight="1">
      <c r="A17" s="29"/>
      <c r="B17" s="28"/>
      <c r="C17" s="29"/>
      <c r="D17" s="29"/>
      <c r="E17" s="29"/>
      <c r="F17" s="30"/>
      <c r="G17" s="30"/>
      <c r="H17" s="30"/>
      <c r="I17" s="30"/>
      <c r="J17" s="30"/>
      <c r="K17" s="30"/>
      <c r="L17" s="34"/>
      <c r="M17" s="35"/>
      <c r="N17" s="8"/>
    </row>
    <row r="18" spans="1:14" s="3" customFormat="1" ht="24.95" customHeight="1">
      <c r="A18" s="29"/>
      <c r="B18" s="28"/>
      <c r="C18" s="29"/>
      <c r="D18" s="29"/>
      <c r="E18" s="29"/>
      <c r="F18" s="30"/>
      <c r="G18" s="30"/>
      <c r="H18" s="30"/>
      <c r="I18" s="30"/>
      <c r="J18" s="30"/>
      <c r="K18" s="30"/>
      <c r="L18" s="34"/>
      <c r="M18" s="35"/>
      <c r="N18" s="8"/>
    </row>
    <row r="19" spans="1:14" s="3" customFormat="1" ht="24.95" customHeight="1">
      <c r="A19" s="29"/>
      <c r="B19" s="28"/>
      <c r="C19" s="29"/>
      <c r="D19" s="29"/>
      <c r="E19" s="29"/>
      <c r="F19" s="30"/>
      <c r="G19" s="30"/>
      <c r="H19" s="30"/>
      <c r="I19" s="30"/>
      <c r="J19" s="30"/>
      <c r="K19" s="30"/>
      <c r="L19" s="34"/>
      <c r="M19" s="35"/>
      <c r="N19" s="8"/>
    </row>
    <row r="20" spans="1:14" s="3" customFormat="1" ht="24.95" customHeight="1">
      <c r="A20" s="29"/>
      <c r="B20" s="28"/>
      <c r="C20" s="29"/>
      <c r="D20" s="29"/>
      <c r="E20" s="29"/>
      <c r="F20" s="30"/>
      <c r="G20" s="30"/>
      <c r="H20" s="30"/>
      <c r="I20" s="30"/>
      <c r="J20" s="30"/>
      <c r="K20" s="30"/>
      <c r="L20" s="34"/>
      <c r="M20" s="35"/>
      <c r="N20" s="8"/>
    </row>
    <row r="21" spans="1:14" s="3" customFormat="1" ht="24.95" customHeight="1">
      <c r="A21" s="29"/>
      <c r="B21" s="28"/>
      <c r="C21" s="29"/>
      <c r="D21" s="29"/>
      <c r="E21" s="29"/>
      <c r="F21" s="30"/>
      <c r="G21" s="30"/>
      <c r="H21" s="30"/>
      <c r="I21" s="30"/>
      <c r="J21" s="30"/>
      <c r="K21" s="30"/>
      <c r="L21" s="34"/>
      <c r="M21" s="35"/>
      <c r="N21" s="8"/>
    </row>
    <row r="22" spans="1:14" s="3" customFormat="1" ht="24.95" customHeight="1">
      <c r="A22" s="29"/>
      <c r="B22" s="28"/>
      <c r="C22" s="29"/>
      <c r="D22" s="29"/>
      <c r="E22" s="29"/>
      <c r="F22" s="30"/>
      <c r="G22" s="30"/>
      <c r="H22" s="30"/>
      <c r="I22" s="30"/>
      <c r="J22" s="30"/>
      <c r="K22" s="30"/>
      <c r="L22" s="34"/>
      <c r="M22" s="35"/>
      <c r="N22" s="8"/>
    </row>
    <row r="23" spans="1:14" s="3" customFormat="1" ht="24.95" customHeight="1">
      <c r="A23" s="29"/>
      <c r="B23" s="28"/>
      <c r="C23" s="29"/>
      <c r="D23" s="29"/>
      <c r="E23" s="29"/>
      <c r="F23" s="30"/>
      <c r="G23" s="30"/>
      <c r="H23" s="30"/>
      <c r="I23" s="30"/>
      <c r="J23" s="30"/>
      <c r="K23" s="30"/>
      <c r="L23" s="34"/>
      <c r="M23" s="35"/>
      <c r="N23" s="8"/>
    </row>
    <row r="24" spans="1:14" s="3" customFormat="1" ht="24.95" customHeight="1">
      <c r="A24" s="29"/>
      <c r="B24" s="28"/>
      <c r="C24" s="29"/>
      <c r="D24" s="29"/>
      <c r="E24" s="29"/>
      <c r="F24" s="30"/>
      <c r="G24" s="30"/>
      <c r="H24" s="30"/>
      <c r="I24" s="30"/>
      <c r="J24" s="30"/>
      <c r="K24" s="30"/>
      <c r="L24" s="34"/>
      <c r="M24" s="35"/>
      <c r="N24" s="8"/>
    </row>
    <row r="25" spans="1:14" s="64" customFormat="1" ht="24.95" customHeight="1">
      <c r="A25" s="59"/>
      <c r="B25" s="59" t="s">
        <v>69</v>
      </c>
      <c r="C25" s="59"/>
      <c r="D25" s="59"/>
      <c r="E25" s="59"/>
      <c r="F25" s="60"/>
      <c r="G25" s="60">
        <f>SUM(G5:G24)</f>
        <v>0</v>
      </c>
      <c r="H25" s="60"/>
      <c r="I25" s="60">
        <f>SUM(I5:I24)</f>
        <v>0</v>
      </c>
      <c r="J25" s="60"/>
      <c r="K25" s="60">
        <f>SUM(K5:K24)</f>
        <v>0</v>
      </c>
      <c r="L25" s="61"/>
      <c r="M25" s="62"/>
      <c r="N25" s="63"/>
    </row>
    <row r="26" spans="1:14" ht="22.5" customHeight="1">
      <c r="A26" s="25"/>
      <c r="B26" s="6"/>
      <c r="C26" s="7"/>
    </row>
    <row r="27" spans="1:14" ht="22.5" customHeight="1">
      <c r="A27" s="25"/>
      <c r="B27" s="6"/>
      <c r="C27" s="7"/>
    </row>
    <row r="28" spans="1:14" ht="22.5" customHeight="1">
      <c r="B28" s="6"/>
      <c r="C28" s="7"/>
    </row>
    <row r="29" spans="1:14" ht="22.5" customHeight="1">
      <c r="B29" s="6"/>
      <c r="C29" s="7"/>
    </row>
    <row r="30" spans="1:14" ht="22.5" customHeight="1">
      <c r="B30" s="6"/>
      <c r="C30" s="7"/>
    </row>
    <row r="31" spans="1:14" ht="22.5" customHeight="1">
      <c r="B31" s="6"/>
      <c r="C31" s="7"/>
    </row>
    <row r="32" spans="1:14" ht="22.5" customHeight="1">
      <c r="B32" s="6"/>
      <c r="C32" s="7"/>
    </row>
    <row r="33" spans="2:3" ht="22.5" customHeight="1">
      <c r="B33" s="6"/>
      <c r="C33" s="7"/>
    </row>
    <row r="34" spans="2:3" ht="22.5" customHeight="1">
      <c r="B34" s="6"/>
      <c r="C34" s="7"/>
    </row>
    <row r="35" spans="2:3" ht="22.5" customHeight="1">
      <c r="B35" s="6"/>
      <c r="C35" s="7"/>
    </row>
    <row r="36" spans="2:3" ht="22.5" customHeight="1">
      <c r="B36" s="6"/>
      <c r="C36" s="7"/>
    </row>
    <row r="37" spans="2:3" ht="22.5" customHeight="1">
      <c r="B37" s="6"/>
      <c r="C37" s="7"/>
    </row>
    <row r="38" spans="2:3" ht="22.5" customHeight="1">
      <c r="B38" s="6"/>
      <c r="C38" s="7"/>
    </row>
    <row r="39" spans="2:3" ht="22.5" customHeight="1">
      <c r="B39" s="6"/>
      <c r="C39" s="7"/>
    </row>
    <row r="40" spans="2:3" ht="22.5" customHeight="1">
      <c r="B40" s="6"/>
      <c r="C40" s="7"/>
    </row>
    <row r="41" spans="2:3" ht="22.5" customHeight="1">
      <c r="B41" s="6"/>
      <c r="C41" s="7"/>
    </row>
    <row r="42" spans="2:3" ht="22.5" customHeight="1">
      <c r="B42" s="6"/>
      <c r="C42" s="7"/>
    </row>
    <row r="43" spans="2:3" ht="22.5" customHeight="1">
      <c r="B43" s="6"/>
      <c r="C43" s="7"/>
    </row>
    <row r="44" spans="2:3" ht="22.5" customHeight="1">
      <c r="B44" s="6"/>
      <c r="C44" s="7"/>
    </row>
    <row r="45" spans="2:3" ht="22.5" customHeight="1">
      <c r="B45" s="6"/>
      <c r="C45" s="7"/>
    </row>
    <row r="46" spans="2:3" ht="22.5" customHeight="1">
      <c r="B46" s="6"/>
      <c r="C46" s="7"/>
    </row>
    <row r="47" spans="2:3" ht="22.5" customHeight="1">
      <c r="B47" s="6"/>
      <c r="C47" s="7"/>
    </row>
    <row r="48" spans="2:3" ht="22.5" customHeight="1">
      <c r="B48" s="6"/>
      <c r="C48" s="7"/>
    </row>
    <row r="49" spans="2:3" ht="22.5" customHeight="1">
      <c r="B49" s="6"/>
      <c r="C49" s="7"/>
    </row>
    <row r="50" spans="2:3" ht="22.5" customHeight="1">
      <c r="B50" s="6"/>
      <c r="C50" s="7"/>
    </row>
    <row r="51" spans="2:3" ht="22.5" customHeight="1">
      <c r="B51" s="6"/>
      <c r="C51" s="7"/>
    </row>
    <row r="52" spans="2:3" ht="22.5" customHeight="1">
      <c r="B52" s="6"/>
      <c r="C52" s="7"/>
    </row>
    <row r="53" spans="2:3" ht="22.5" customHeight="1">
      <c r="B53" s="6"/>
      <c r="C53" s="7"/>
    </row>
    <row r="54" spans="2:3" ht="22.5" customHeight="1">
      <c r="B54" s="6"/>
      <c r="C54" s="7"/>
    </row>
    <row r="55" spans="2:3" ht="22.5" customHeight="1">
      <c r="B55" s="6"/>
      <c r="C55" s="7"/>
    </row>
    <row r="56" spans="2:3" ht="22.5" customHeight="1">
      <c r="B56" s="6"/>
      <c r="C56" s="7"/>
    </row>
    <row r="57" spans="2:3" ht="22.5" customHeight="1">
      <c r="B57" s="6"/>
      <c r="C57" s="7"/>
    </row>
    <row r="58" spans="2:3" ht="22.5" customHeight="1">
      <c r="B58" s="6"/>
      <c r="C58" s="7"/>
    </row>
    <row r="59" spans="2:3" ht="22.5" customHeight="1">
      <c r="B59" s="6"/>
      <c r="C59" s="7"/>
    </row>
    <row r="60" spans="2:3" ht="22.5" customHeight="1">
      <c r="B60" s="6"/>
      <c r="C60" s="7"/>
    </row>
    <row r="61" spans="2:3" ht="22.5" customHeight="1">
      <c r="B61" s="6"/>
      <c r="C61" s="7"/>
    </row>
    <row r="62" spans="2:3" ht="22.5" customHeight="1">
      <c r="B62" s="6"/>
      <c r="C62" s="7"/>
    </row>
    <row r="63" spans="2:3" ht="22.5" customHeight="1">
      <c r="B63" s="6"/>
      <c r="C63" s="7"/>
    </row>
    <row r="64" spans="2:3" ht="22.5" customHeight="1">
      <c r="B64" s="6"/>
      <c r="C64" s="7"/>
    </row>
    <row r="65" spans="2:3" ht="22.5" customHeight="1">
      <c r="B65" s="6"/>
      <c r="C65" s="7"/>
    </row>
    <row r="66" spans="2:3" ht="22.5" customHeight="1">
      <c r="B66" s="6"/>
      <c r="C66" s="7"/>
    </row>
    <row r="67" spans="2:3" ht="22.5" customHeight="1">
      <c r="B67" s="6"/>
      <c r="C67" s="7"/>
    </row>
    <row r="68" spans="2:3" ht="22.5" customHeight="1">
      <c r="B68" s="6"/>
      <c r="C68" s="7"/>
    </row>
    <row r="69" spans="2:3" ht="22.5" customHeight="1">
      <c r="B69" s="6"/>
      <c r="C69" s="7"/>
    </row>
    <row r="70" spans="2:3" ht="22.5" customHeight="1">
      <c r="B70" s="6"/>
      <c r="C70" s="7"/>
    </row>
    <row r="71" spans="2:3" ht="22.5" customHeight="1">
      <c r="B71" s="6"/>
      <c r="C71" s="7"/>
    </row>
    <row r="72" spans="2:3" ht="22.5" customHeight="1">
      <c r="B72" s="6"/>
      <c r="C72" s="7"/>
    </row>
    <row r="73" spans="2:3" ht="22.5" customHeight="1">
      <c r="B73" s="6"/>
      <c r="C73" s="7"/>
    </row>
    <row r="74" spans="2:3" ht="22.5" customHeight="1">
      <c r="B74" s="6"/>
      <c r="C74" s="7"/>
    </row>
    <row r="75" spans="2:3" ht="22.5" customHeight="1">
      <c r="B75" s="6"/>
      <c r="C75" s="7"/>
    </row>
    <row r="76" spans="2:3" ht="22.5" customHeight="1">
      <c r="B76" s="6"/>
      <c r="C76" s="7"/>
    </row>
    <row r="77" spans="2:3" ht="22.5" customHeight="1">
      <c r="B77" s="6"/>
      <c r="C77" s="7"/>
    </row>
    <row r="78" spans="2:3" ht="22.5" customHeight="1">
      <c r="B78" s="6"/>
      <c r="C78" s="7"/>
    </row>
    <row r="79" spans="2:3" ht="22.5" customHeight="1">
      <c r="B79" s="6"/>
      <c r="C79" s="7"/>
    </row>
    <row r="80" spans="2:3" ht="22.5" customHeight="1">
      <c r="B80" s="6"/>
      <c r="C80" s="7"/>
    </row>
    <row r="81" spans="2:3" ht="22.5" customHeight="1">
      <c r="B81" s="6"/>
      <c r="C81" s="7"/>
    </row>
    <row r="82" spans="2:3" ht="22.5" customHeight="1">
      <c r="B82" s="6"/>
      <c r="C82" s="7"/>
    </row>
    <row r="83" spans="2:3" ht="22.5" customHeight="1">
      <c r="B83" s="6"/>
      <c r="C83" s="7"/>
    </row>
    <row r="84" spans="2:3" ht="22.5" customHeight="1">
      <c r="B84" s="6"/>
      <c r="C84" s="7"/>
    </row>
    <row r="85" spans="2:3" ht="22.5" customHeight="1">
      <c r="B85" s="6"/>
      <c r="C85" s="7"/>
    </row>
    <row r="86" spans="2:3" ht="22.5" customHeight="1">
      <c r="B86" s="6"/>
      <c r="C86" s="7"/>
    </row>
    <row r="87" spans="2:3" ht="22.5" customHeight="1">
      <c r="B87" s="6"/>
      <c r="C87" s="7"/>
    </row>
    <row r="88" spans="2:3" ht="22.5" customHeight="1">
      <c r="B88" s="6"/>
      <c r="C88" s="7"/>
    </row>
    <row r="89" spans="2:3" ht="22.5" customHeight="1">
      <c r="B89" s="6"/>
      <c r="C89" s="7"/>
    </row>
    <row r="90" spans="2:3" ht="22.5" customHeight="1">
      <c r="B90" s="6"/>
      <c r="C90" s="7"/>
    </row>
    <row r="91" spans="2:3" ht="22.5" customHeight="1">
      <c r="B91" s="6"/>
      <c r="C91" s="7"/>
    </row>
    <row r="92" spans="2:3" ht="22.5" customHeight="1">
      <c r="B92" s="6"/>
      <c r="C92" s="7"/>
    </row>
    <row r="93" spans="2:3" ht="22.5" customHeight="1">
      <c r="B93" s="6"/>
      <c r="C93" s="7"/>
    </row>
    <row r="94" spans="2:3" ht="22.5" customHeight="1">
      <c r="B94" s="6"/>
      <c r="C94" s="7"/>
    </row>
    <row r="95" spans="2:3" ht="22.5" customHeight="1">
      <c r="B95" s="6"/>
      <c r="C95" s="7"/>
    </row>
    <row r="96" spans="2:3" ht="22.5" customHeight="1">
      <c r="B96" s="6"/>
      <c r="C96" s="7"/>
    </row>
    <row r="97" spans="2:3" ht="22.5" customHeight="1">
      <c r="B97" s="6"/>
      <c r="C97" s="7"/>
    </row>
    <row r="98" spans="2:3" ht="22.5" customHeight="1">
      <c r="B98" s="6"/>
      <c r="C98" s="7"/>
    </row>
    <row r="99" spans="2:3" ht="22.5" customHeight="1">
      <c r="B99" s="6"/>
      <c r="C99" s="7"/>
    </row>
    <row r="100" spans="2:3" ht="22.5" customHeight="1">
      <c r="B100" s="6"/>
      <c r="C100" s="7"/>
    </row>
    <row r="101" spans="2:3" ht="22.5" customHeight="1">
      <c r="B101" s="6"/>
      <c r="C101" s="7"/>
    </row>
    <row r="102" spans="2:3" ht="22.5" customHeight="1">
      <c r="B102" s="6"/>
      <c r="C102" s="7"/>
    </row>
    <row r="103" spans="2:3" ht="22.5" customHeight="1">
      <c r="B103" s="6"/>
      <c r="C103" s="7"/>
    </row>
    <row r="104" spans="2:3" ht="22.5" customHeight="1">
      <c r="B104" s="6"/>
      <c r="C104" s="7"/>
    </row>
    <row r="105" spans="2:3" ht="22.5" customHeight="1">
      <c r="B105" s="6"/>
      <c r="C105" s="7"/>
    </row>
    <row r="106" spans="2:3" ht="22.5" customHeight="1">
      <c r="B106" s="6"/>
      <c r="C106" s="7"/>
    </row>
    <row r="107" spans="2:3" ht="22.5" customHeight="1">
      <c r="B107" s="6"/>
      <c r="C107" s="7"/>
    </row>
    <row r="108" spans="2:3" ht="22.5" customHeight="1">
      <c r="B108" s="6"/>
      <c r="C108" s="7"/>
    </row>
    <row r="109" spans="2:3" ht="22.5" customHeight="1">
      <c r="B109" s="6"/>
      <c r="C109" s="7"/>
    </row>
    <row r="110" spans="2:3" ht="22.5" customHeight="1">
      <c r="B110" s="6"/>
      <c r="C110" s="7"/>
    </row>
    <row r="111" spans="2:3" ht="22.5" customHeight="1">
      <c r="B111" s="6"/>
      <c r="C111" s="7"/>
    </row>
    <row r="112" spans="2:3" ht="22.5" customHeight="1">
      <c r="B112" s="6"/>
      <c r="C112" s="7"/>
    </row>
    <row r="113" spans="2:3" ht="22.5" customHeight="1">
      <c r="B113" s="6"/>
      <c r="C113" s="7"/>
    </row>
    <row r="114" spans="2:3" ht="22.5" customHeight="1">
      <c r="B114" s="6"/>
      <c r="C114" s="7"/>
    </row>
    <row r="115" spans="2:3" ht="22.5" customHeight="1">
      <c r="B115" s="6"/>
      <c r="C115" s="7"/>
    </row>
    <row r="116" spans="2:3" ht="22.5" customHeight="1">
      <c r="B116" s="6"/>
      <c r="C116" s="7"/>
    </row>
    <row r="117" spans="2:3" ht="22.5" customHeight="1">
      <c r="B117" s="6"/>
      <c r="C117" s="7"/>
    </row>
    <row r="118" spans="2:3" ht="22.5" customHeight="1">
      <c r="B118" s="6"/>
      <c r="C118" s="7"/>
    </row>
    <row r="119" spans="2:3" ht="22.5" customHeight="1">
      <c r="B119" s="6"/>
      <c r="C119" s="7"/>
    </row>
    <row r="120" spans="2:3" ht="22.5" customHeight="1">
      <c r="B120" s="6"/>
      <c r="C120" s="7"/>
    </row>
    <row r="121" spans="2:3" ht="22.5" customHeight="1">
      <c r="B121" s="6"/>
      <c r="C121" s="7"/>
    </row>
    <row r="122" spans="2:3" ht="22.5" customHeight="1">
      <c r="B122" s="6"/>
      <c r="C122" s="7"/>
    </row>
    <row r="123" spans="2:3" ht="22.5" customHeight="1">
      <c r="B123" s="6"/>
      <c r="C123" s="7"/>
    </row>
    <row r="124" spans="2:3" ht="22.5" customHeight="1">
      <c r="B124" s="6"/>
      <c r="C124" s="7"/>
    </row>
    <row r="125" spans="2:3" ht="22.5" customHeight="1">
      <c r="B125" s="6"/>
      <c r="C125" s="7"/>
    </row>
    <row r="126" spans="2:3" ht="22.5" customHeight="1">
      <c r="B126" s="6"/>
      <c r="C126" s="7"/>
    </row>
    <row r="127" spans="2:3" ht="22.5" customHeight="1">
      <c r="B127" s="6"/>
      <c r="C127" s="7"/>
    </row>
    <row r="128" spans="2:3" ht="22.5" customHeight="1">
      <c r="B128" s="6"/>
      <c r="C128" s="7"/>
    </row>
    <row r="129" spans="2:3" ht="22.5" customHeight="1">
      <c r="B129" s="6"/>
      <c r="C129" s="7"/>
    </row>
    <row r="130" spans="2:3" ht="22.5" customHeight="1">
      <c r="B130" s="6"/>
      <c r="C130" s="7"/>
    </row>
    <row r="131" spans="2:3" ht="22.5" customHeight="1">
      <c r="B131" s="6"/>
      <c r="C131" s="7"/>
    </row>
    <row r="132" spans="2:3" ht="22.5" customHeight="1">
      <c r="B132" s="6"/>
      <c r="C132" s="7"/>
    </row>
    <row r="133" spans="2:3" ht="22.5" customHeight="1">
      <c r="B133" s="6"/>
      <c r="C133" s="7"/>
    </row>
    <row r="134" spans="2:3" ht="22.5" customHeight="1">
      <c r="B134" s="6"/>
      <c r="C134" s="7"/>
    </row>
    <row r="135" spans="2:3" ht="22.5" customHeight="1">
      <c r="B135" s="6"/>
      <c r="C135" s="7"/>
    </row>
    <row r="136" spans="2:3" ht="22.5" customHeight="1">
      <c r="B136" s="6"/>
      <c r="C136" s="7"/>
    </row>
    <row r="137" spans="2:3" ht="22.5" customHeight="1">
      <c r="B137" s="6"/>
      <c r="C137" s="7"/>
    </row>
    <row r="138" spans="2:3" ht="22.5" customHeight="1">
      <c r="B138" s="6"/>
      <c r="C138" s="7"/>
    </row>
    <row r="139" spans="2:3" ht="22.5" customHeight="1">
      <c r="B139" s="6"/>
      <c r="C139" s="7"/>
    </row>
    <row r="140" spans="2:3" ht="22.5" customHeight="1">
      <c r="B140" s="6"/>
      <c r="C140" s="7"/>
    </row>
    <row r="141" spans="2:3" ht="22.5" customHeight="1">
      <c r="B141" s="6"/>
      <c r="C141" s="7"/>
    </row>
    <row r="142" spans="2:3" ht="22.5" customHeight="1">
      <c r="B142" s="6"/>
      <c r="C142" s="7"/>
    </row>
    <row r="143" spans="2:3" ht="22.5" customHeight="1">
      <c r="B143" s="6"/>
      <c r="C143" s="7"/>
    </row>
    <row r="144" spans="2:3" ht="22.5" customHeight="1">
      <c r="B144" s="6"/>
      <c r="C144" s="7"/>
    </row>
    <row r="145" spans="2:3" ht="22.5" customHeight="1">
      <c r="B145" s="6"/>
      <c r="C145" s="7"/>
    </row>
    <row r="146" spans="2:3" ht="22.5" customHeight="1">
      <c r="B146" s="6"/>
      <c r="C146" s="7"/>
    </row>
    <row r="147" spans="2:3" ht="22.5" customHeight="1">
      <c r="B147" s="6"/>
      <c r="C147" s="7"/>
    </row>
    <row r="148" spans="2:3" ht="22.5" customHeight="1">
      <c r="B148" s="6"/>
      <c r="C148" s="7"/>
    </row>
    <row r="149" spans="2:3" ht="22.5" customHeight="1">
      <c r="B149" s="6"/>
      <c r="C149" s="7"/>
    </row>
    <row r="150" spans="2:3" ht="22.5" customHeight="1">
      <c r="B150" s="6"/>
      <c r="C150" s="7"/>
    </row>
    <row r="151" spans="2:3" ht="22.5" customHeight="1">
      <c r="B151" s="6"/>
      <c r="C151" s="7"/>
    </row>
    <row r="152" spans="2:3" ht="22.5" customHeight="1">
      <c r="B152" s="6"/>
      <c r="C152" s="7"/>
    </row>
    <row r="153" spans="2:3" ht="22.5" customHeight="1">
      <c r="B153" s="6"/>
      <c r="C153" s="7"/>
    </row>
    <row r="154" spans="2:3" ht="22.5" customHeight="1">
      <c r="B154" s="6"/>
      <c r="C154" s="7"/>
    </row>
    <row r="155" spans="2:3" ht="22.5" customHeight="1">
      <c r="B155" s="6"/>
      <c r="C155" s="7"/>
    </row>
    <row r="156" spans="2:3" ht="22.5" customHeight="1">
      <c r="B156" s="6"/>
      <c r="C156" s="7"/>
    </row>
    <row r="157" spans="2:3" ht="22.5" customHeight="1">
      <c r="B157" s="6"/>
      <c r="C157" s="7"/>
    </row>
    <row r="158" spans="2:3" ht="22.5" customHeight="1">
      <c r="B158" s="6"/>
      <c r="C158" s="7"/>
    </row>
    <row r="159" spans="2:3" ht="22.5" customHeight="1">
      <c r="B159" s="6"/>
      <c r="C159" s="7"/>
    </row>
    <row r="160" spans="2:3" ht="22.5" customHeight="1">
      <c r="B160" s="6"/>
      <c r="C160" s="7"/>
    </row>
    <row r="161" spans="2:3" ht="22.5" customHeight="1">
      <c r="B161" s="6"/>
      <c r="C161" s="7"/>
    </row>
    <row r="162" spans="2:3" ht="22.5" customHeight="1">
      <c r="B162" s="6"/>
      <c r="C162" s="7"/>
    </row>
    <row r="163" spans="2:3" ht="22.5" customHeight="1">
      <c r="B163" s="6"/>
      <c r="C163" s="7"/>
    </row>
    <row r="164" spans="2:3" ht="22.5" customHeight="1">
      <c r="B164" s="6"/>
      <c r="C164" s="7"/>
    </row>
    <row r="165" spans="2:3" ht="22.5" customHeight="1">
      <c r="B165" s="6"/>
      <c r="C165" s="7"/>
    </row>
    <row r="166" spans="2:3" ht="22.5" customHeight="1">
      <c r="B166" s="6"/>
      <c r="C166" s="7"/>
    </row>
    <row r="167" spans="2:3" ht="22.5" customHeight="1">
      <c r="B167" s="6"/>
      <c r="C167" s="7"/>
    </row>
    <row r="168" spans="2:3" ht="22.5" customHeight="1">
      <c r="B168" s="6"/>
      <c r="C168" s="7"/>
    </row>
    <row r="169" spans="2:3" ht="22.5" customHeight="1">
      <c r="B169" s="6"/>
      <c r="C169" s="7"/>
    </row>
    <row r="170" spans="2:3" ht="22.5" customHeight="1">
      <c r="B170" s="6"/>
      <c r="C170" s="7"/>
    </row>
    <row r="171" spans="2:3" ht="22.5" customHeight="1">
      <c r="B171" s="6"/>
      <c r="C171" s="7"/>
    </row>
    <row r="172" spans="2:3" ht="22.5" customHeight="1">
      <c r="B172" s="6"/>
      <c r="C172" s="7"/>
    </row>
    <row r="173" spans="2:3" ht="22.5" customHeight="1">
      <c r="B173" s="6"/>
      <c r="C173" s="7"/>
    </row>
    <row r="174" spans="2:3" ht="22.5" customHeight="1">
      <c r="B174" s="6"/>
      <c r="C174" s="7"/>
    </row>
    <row r="175" spans="2:3" ht="22.5" customHeight="1">
      <c r="B175" s="6"/>
      <c r="C175" s="7"/>
    </row>
    <row r="176" spans="2:3" ht="22.5" customHeight="1">
      <c r="B176" s="6"/>
      <c r="C176" s="7"/>
    </row>
    <row r="177" spans="2:3" ht="22.5" customHeight="1">
      <c r="B177" s="6"/>
      <c r="C177" s="7"/>
    </row>
    <row r="178" spans="2:3" ht="22.5" customHeight="1">
      <c r="B178" s="6"/>
      <c r="C178" s="7"/>
    </row>
    <row r="179" spans="2:3" ht="22.5" customHeight="1">
      <c r="B179" s="6"/>
      <c r="C179" s="7"/>
    </row>
    <row r="180" spans="2:3" ht="22.5" customHeight="1">
      <c r="B180" s="6"/>
      <c r="C180" s="7"/>
    </row>
    <row r="181" spans="2:3" ht="22.5" customHeight="1">
      <c r="B181" s="6"/>
      <c r="C181" s="7"/>
    </row>
    <row r="182" spans="2:3" ht="22.5" customHeight="1">
      <c r="B182" s="6"/>
      <c r="C182" s="7"/>
    </row>
    <row r="183" spans="2:3" ht="22.5" customHeight="1">
      <c r="B183" s="6"/>
      <c r="C183" s="7"/>
    </row>
    <row r="184" spans="2:3" ht="22.5" customHeight="1">
      <c r="B184" s="6"/>
      <c r="C184" s="7"/>
    </row>
    <row r="185" spans="2:3" ht="22.5" customHeight="1">
      <c r="B185" s="6"/>
      <c r="C185" s="7"/>
    </row>
    <row r="186" spans="2:3" ht="22.5" customHeight="1">
      <c r="B186" s="6"/>
      <c r="C186" s="7"/>
    </row>
    <row r="187" spans="2:3" ht="22.5" customHeight="1">
      <c r="B187" s="6"/>
      <c r="C187" s="7"/>
    </row>
    <row r="188" spans="2:3" ht="22.5" customHeight="1">
      <c r="B188" s="6"/>
      <c r="C188" s="7"/>
    </row>
    <row r="189" spans="2:3" ht="22.5" customHeight="1">
      <c r="B189" s="6"/>
      <c r="C189" s="7"/>
    </row>
    <row r="190" spans="2:3" ht="22.5" customHeight="1">
      <c r="B190" s="6"/>
      <c r="C190" s="7"/>
    </row>
    <row r="191" spans="2:3" ht="22.5" customHeight="1">
      <c r="B191" s="6"/>
      <c r="C191" s="7"/>
    </row>
    <row r="192" spans="2:3" ht="22.5" customHeight="1">
      <c r="B192" s="6"/>
      <c r="C192" s="7"/>
    </row>
    <row r="193" spans="2:3" ht="22.5" customHeight="1">
      <c r="B193" s="6"/>
      <c r="C193" s="7"/>
    </row>
    <row r="194" spans="2:3" ht="22.5" customHeight="1">
      <c r="B194" s="6"/>
      <c r="C194" s="7"/>
    </row>
    <row r="195" spans="2:3" ht="22.5" customHeight="1">
      <c r="B195" s="6"/>
      <c r="C195" s="7"/>
    </row>
    <row r="196" spans="2:3" ht="22.5" customHeight="1">
      <c r="B196" s="6"/>
      <c r="C196" s="7"/>
    </row>
    <row r="197" spans="2:3" ht="22.5" customHeight="1">
      <c r="B197" s="6"/>
      <c r="C197" s="7"/>
    </row>
    <row r="198" spans="2:3" ht="22.5" customHeight="1">
      <c r="B198" s="6"/>
      <c r="C198" s="7"/>
    </row>
    <row r="199" spans="2:3" ht="22.5" customHeight="1">
      <c r="B199" s="6"/>
      <c r="C199" s="7"/>
    </row>
    <row r="200" spans="2:3" ht="22.5" customHeight="1">
      <c r="B200" s="6"/>
      <c r="C200" s="7"/>
    </row>
    <row r="201" spans="2:3" ht="22.5" customHeight="1">
      <c r="B201" s="6"/>
      <c r="C201" s="7"/>
    </row>
    <row r="202" spans="2:3" ht="22.5" customHeight="1">
      <c r="B202" s="6"/>
      <c r="C202" s="7"/>
    </row>
    <row r="203" spans="2:3" ht="22.5" customHeight="1">
      <c r="B203" s="6"/>
      <c r="C203" s="7"/>
    </row>
    <row r="204" spans="2:3" ht="22.5" customHeight="1">
      <c r="B204" s="6"/>
      <c r="C204" s="7"/>
    </row>
    <row r="205" spans="2:3" ht="22.5" customHeight="1">
      <c r="B205" s="6"/>
      <c r="C205" s="7"/>
    </row>
    <row r="206" spans="2:3" ht="22.5" customHeight="1">
      <c r="B206" s="6"/>
      <c r="C206" s="7"/>
    </row>
    <row r="207" spans="2:3" ht="22.5" customHeight="1">
      <c r="B207" s="6"/>
      <c r="C207" s="7"/>
    </row>
    <row r="208" spans="2:3" ht="22.5" customHeight="1">
      <c r="B208" s="6"/>
      <c r="C208" s="7"/>
    </row>
    <row r="209" spans="2:3" ht="22.5" customHeight="1">
      <c r="B209" s="6"/>
      <c r="C209" s="7"/>
    </row>
    <row r="210" spans="2:3" ht="22.5" customHeight="1">
      <c r="B210" s="6"/>
      <c r="C210" s="7"/>
    </row>
    <row r="211" spans="2:3" ht="22.5" customHeight="1">
      <c r="B211" s="6"/>
      <c r="C211" s="7"/>
    </row>
    <row r="212" spans="2:3" ht="22.5" customHeight="1">
      <c r="B212" s="6"/>
      <c r="C212" s="7"/>
    </row>
    <row r="213" spans="2:3" ht="22.5" customHeight="1">
      <c r="B213" s="6"/>
      <c r="C213" s="7"/>
    </row>
    <row r="214" spans="2:3" ht="22.5" customHeight="1">
      <c r="B214" s="6"/>
      <c r="C214" s="7"/>
    </row>
    <row r="215" spans="2:3" ht="22.5" customHeight="1">
      <c r="B215" s="6"/>
      <c r="C215" s="7"/>
    </row>
    <row r="216" spans="2:3" ht="22.5" customHeight="1">
      <c r="B216" s="6"/>
      <c r="C216" s="7"/>
    </row>
    <row r="217" spans="2:3" ht="22.5" customHeight="1">
      <c r="B217" s="6"/>
      <c r="C217" s="7"/>
    </row>
    <row r="218" spans="2:3" ht="22.5" customHeight="1">
      <c r="B218" s="6"/>
      <c r="C218" s="7"/>
    </row>
    <row r="219" spans="2:3" ht="22.5" customHeight="1">
      <c r="B219" s="6"/>
      <c r="C219" s="7"/>
    </row>
    <row r="220" spans="2:3" ht="22.5" customHeight="1">
      <c r="B220" s="6"/>
      <c r="C220" s="7"/>
    </row>
    <row r="221" spans="2:3" ht="22.5" customHeight="1">
      <c r="B221" s="6"/>
      <c r="C221" s="7"/>
    </row>
    <row r="222" spans="2:3" ht="22.5" customHeight="1">
      <c r="B222" s="6"/>
      <c r="C222" s="7"/>
    </row>
    <row r="223" spans="2:3" ht="22.5" customHeight="1">
      <c r="B223" s="6"/>
      <c r="C223" s="7"/>
    </row>
    <row r="224" spans="2:3" ht="22.5" customHeight="1">
      <c r="B224" s="6"/>
      <c r="C224" s="7"/>
    </row>
    <row r="225" spans="2:3" ht="22.5" customHeight="1">
      <c r="B225" s="6"/>
      <c r="C225" s="7"/>
    </row>
    <row r="226" spans="2:3" ht="22.5" customHeight="1">
      <c r="B226" s="6"/>
      <c r="C226" s="7"/>
    </row>
    <row r="227" spans="2:3" ht="22.5" customHeight="1">
      <c r="B227" s="6"/>
      <c r="C227" s="7"/>
    </row>
    <row r="228" spans="2:3" ht="22.5" customHeight="1">
      <c r="B228" s="6"/>
      <c r="C228" s="7"/>
    </row>
    <row r="229" spans="2:3" ht="22.5" customHeight="1">
      <c r="B229" s="6"/>
      <c r="C229" s="7"/>
    </row>
    <row r="230" spans="2:3" ht="22.5" customHeight="1">
      <c r="B230" s="6"/>
      <c r="C230" s="7"/>
    </row>
    <row r="231" spans="2:3" ht="22.5" customHeight="1">
      <c r="B231" s="6"/>
      <c r="C231" s="7"/>
    </row>
    <row r="232" spans="2:3" ht="22.5" customHeight="1">
      <c r="B232" s="6"/>
      <c r="C232" s="7"/>
    </row>
    <row r="233" spans="2:3" ht="22.5" customHeight="1">
      <c r="B233" s="6"/>
      <c r="C233" s="7"/>
    </row>
    <row r="234" spans="2:3" ht="22.5" customHeight="1">
      <c r="B234" s="6"/>
      <c r="C234" s="7"/>
    </row>
    <row r="235" spans="2:3" ht="22.5" customHeight="1">
      <c r="B235" s="6"/>
      <c r="C235" s="7"/>
    </row>
    <row r="236" spans="2:3" ht="22.5" customHeight="1">
      <c r="B236" s="6"/>
      <c r="C236" s="7"/>
    </row>
    <row r="237" spans="2:3" ht="22.5" customHeight="1">
      <c r="B237" s="6"/>
      <c r="C237" s="7"/>
    </row>
    <row r="238" spans="2:3" ht="22.5" customHeight="1">
      <c r="B238" s="6"/>
      <c r="C238" s="7"/>
    </row>
    <row r="239" spans="2:3" ht="22.5" customHeight="1">
      <c r="B239" s="6"/>
      <c r="C239" s="7"/>
    </row>
    <row r="240" spans="2:3" ht="22.5" customHeight="1">
      <c r="B240" s="6"/>
      <c r="C240" s="7"/>
    </row>
    <row r="241" spans="2:3" ht="22.5" customHeight="1">
      <c r="B241" s="6"/>
      <c r="C241" s="7"/>
    </row>
    <row r="242" spans="2:3" ht="22.5" customHeight="1">
      <c r="B242" s="6"/>
      <c r="C242" s="7"/>
    </row>
    <row r="243" spans="2:3" ht="22.5" customHeight="1">
      <c r="B243" s="6"/>
      <c r="C243" s="7"/>
    </row>
    <row r="244" spans="2:3" ht="22.5" customHeight="1">
      <c r="B244" s="6"/>
      <c r="C244" s="7"/>
    </row>
    <row r="245" spans="2:3" ht="22.5" customHeight="1">
      <c r="B245" s="6"/>
      <c r="C245" s="7"/>
    </row>
    <row r="246" spans="2:3" ht="22.5" customHeight="1">
      <c r="B246" s="6"/>
      <c r="C246" s="7"/>
    </row>
    <row r="247" spans="2:3" ht="22.5" customHeight="1">
      <c r="B247" s="6"/>
      <c r="C247" s="7"/>
    </row>
    <row r="248" spans="2:3" ht="22.5" customHeight="1">
      <c r="B248" s="6"/>
      <c r="C248" s="7"/>
    </row>
    <row r="249" spans="2:3" ht="22.5" customHeight="1">
      <c r="B249" s="6"/>
      <c r="C249" s="7"/>
    </row>
    <row r="250" spans="2:3" ht="22.5" customHeight="1">
      <c r="B250" s="6"/>
      <c r="C250" s="7"/>
    </row>
    <row r="251" spans="2:3" ht="22.5" customHeight="1">
      <c r="B251" s="6"/>
      <c r="C251" s="7"/>
    </row>
    <row r="252" spans="2:3" ht="22.5" customHeight="1">
      <c r="B252" s="6"/>
      <c r="C252" s="7"/>
    </row>
    <row r="253" spans="2:3" ht="22.5" customHeight="1">
      <c r="B253" s="6"/>
      <c r="C253" s="7"/>
    </row>
    <row r="254" spans="2:3" ht="22.5" customHeight="1">
      <c r="B254" s="6"/>
      <c r="C254" s="7"/>
    </row>
    <row r="255" spans="2:3" ht="22.5" customHeight="1">
      <c r="B255" s="6"/>
      <c r="C255" s="7"/>
    </row>
    <row r="256" spans="2:3" ht="22.5" customHeight="1">
      <c r="B256" s="6"/>
      <c r="C256" s="7"/>
    </row>
    <row r="257" spans="2:3" ht="22.5" customHeight="1">
      <c r="B257" s="6"/>
      <c r="C257" s="7"/>
    </row>
    <row r="258" spans="2:3" ht="22.5" customHeight="1">
      <c r="B258" s="6"/>
      <c r="C258" s="7"/>
    </row>
    <row r="259" spans="2:3" ht="22.5" customHeight="1">
      <c r="B259" s="6"/>
      <c r="C259" s="7"/>
    </row>
    <row r="260" spans="2:3" ht="22.5" customHeight="1">
      <c r="B260" s="6"/>
      <c r="C260" s="7"/>
    </row>
    <row r="261" spans="2:3" ht="22.5" customHeight="1">
      <c r="B261" s="6"/>
      <c r="C261" s="7"/>
    </row>
    <row r="262" spans="2:3" ht="22.5" customHeight="1">
      <c r="B262" s="6"/>
      <c r="C262" s="7"/>
    </row>
    <row r="263" spans="2:3" ht="22.5" customHeight="1">
      <c r="B263" s="6"/>
      <c r="C263" s="7"/>
    </row>
    <row r="264" spans="2:3" ht="22.5" customHeight="1">
      <c r="B264" s="6"/>
      <c r="C264" s="7"/>
    </row>
    <row r="265" spans="2:3" ht="22.5" customHeight="1">
      <c r="B265" s="6"/>
      <c r="C265" s="7"/>
    </row>
    <row r="266" spans="2:3" ht="22.5" customHeight="1">
      <c r="B266" s="6"/>
      <c r="C266" s="7"/>
    </row>
    <row r="267" spans="2:3" ht="22.5" customHeight="1">
      <c r="B267" s="6"/>
      <c r="C267" s="7"/>
    </row>
    <row r="268" spans="2:3" ht="22.5" customHeight="1">
      <c r="B268" s="6"/>
      <c r="C268" s="7"/>
    </row>
    <row r="269" spans="2:3" ht="22.5" customHeight="1">
      <c r="B269" s="6"/>
      <c r="C269" s="7"/>
    </row>
    <row r="270" spans="2:3" ht="22.5" customHeight="1">
      <c r="B270" s="6"/>
      <c r="C270" s="7"/>
    </row>
    <row r="271" spans="2:3" ht="22.5" customHeight="1">
      <c r="B271" s="6"/>
      <c r="C271" s="7"/>
    </row>
    <row r="272" spans="2:3" ht="22.5" customHeight="1">
      <c r="B272" s="6"/>
      <c r="C272" s="7"/>
    </row>
    <row r="273" spans="2:3" ht="22.5" customHeight="1">
      <c r="B273" s="6"/>
      <c r="C273" s="7"/>
    </row>
    <row r="274" spans="2:3" ht="22.5" customHeight="1">
      <c r="B274" s="6"/>
      <c r="C274" s="7"/>
    </row>
    <row r="275" spans="2:3" ht="22.5" customHeight="1">
      <c r="B275" s="6"/>
      <c r="C275" s="7"/>
    </row>
    <row r="276" spans="2:3" ht="22.5" customHeight="1">
      <c r="B276" s="6"/>
      <c r="C276" s="7"/>
    </row>
    <row r="277" spans="2:3" ht="22.5" customHeight="1">
      <c r="B277" s="6"/>
      <c r="C277" s="7"/>
    </row>
    <row r="278" spans="2:3" ht="22.5" customHeight="1">
      <c r="B278" s="6"/>
      <c r="C278" s="7"/>
    </row>
    <row r="279" spans="2:3" ht="22.5" customHeight="1">
      <c r="B279" s="6"/>
      <c r="C279" s="7"/>
    </row>
    <row r="280" spans="2:3" ht="22.5" customHeight="1">
      <c r="B280" s="6"/>
      <c r="C280" s="7"/>
    </row>
    <row r="281" spans="2:3" ht="22.5" customHeight="1">
      <c r="B281" s="6"/>
      <c r="C281" s="7"/>
    </row>
    <row r="282" spans="2:3" ht="22.5" customHeight="1">
      <c r="B282" s="6"/>
      <c r="C282" s="7"/>
    </row>
    <row r="283" spans="2:3" ht="22.5" customHeight="1">
      <c r="B283" s="6"/>
      <c r="C283" s="7"/>
    </row>
    <row r="284" spans="2:3" ht="22.5" customHeight="1">
      <c r="B284" s="6"/>
      <c r="C284" s="7"/>
    </row>
    <row r="285" spans="2:3" ht="22.5" customHeight="1">
      <c r="B285" s="6"/>
      <c r="C285" s="7"/>
    </row>
    <row r="286" spans="2:3" ht="22.5" customHeight="1">
      <c r="B286" s="6"/>
      <c r="C286" s="7"/>
    </row>
    <row r="287" spans="2:3" ht="22.5" customHeight="1">
      <c r="B287" s="6"/>
      <c r="C287" s="7"/>
    </row>
    <row r="288" spans="2:3" ht="22.5" customHeight="1">
      <c r="B288" s="6"/>
      <c r="C288" s="7"/>
    </row>
    <row r="289" spans="2:3" ht="22.5" customHeight="1">
      <c r="B289" s="6"/>
      <c r="C289" s="7"/>
    </row>
    <row r="290" spans="2:3" ht="22.5" customHeight="1">
      <c r="B290" s="6"/>
      <c r="C290" s="7"/>
    </row>
    <row r="291" spans="2:3" ht="22.5" customHeight="1">
      <c r="B291" s="6"/>
      <c r="C291" s="7"/>
    </row>
    <row r="292" spans="2:3" ht="22.5" customHeight="1">
      <c r="B292" s="6"/>
      <c r="C292" s="7"/>
    </row>
    <row r="293" spans="2:3" ht="22.5" customHeight="1">
      <c r="B293" s="6"/>
      <c r="C293" s="7"/>
    </row>
    <row r="294" spans="2:3" ht="22.5" customHeight="1">
      <c r="B294" s="6"/>
      <c r="C294" s="7"/>
    </row>
    <row r="295" spans="2:3" ht="22.5" customHeight="1">
      <c r="B295" s="6"/>
      <c r="C295" s="7"/>
    </row>
    <row r="296" spans="2:3" ht="22.5" customHeight="1">
      <c r="B296" s="6"/>
      <c r="C296" s="7"/>
    </row>
    <row r="297" spans="2:3" ht="22.5" customHeight="1">
      <c r="B297" s="6"/>
      <c r="C297" s="7"/>
    </row>
    <row r="298" spans="2:3" ht="22.5" customHeight="1">
      <c r="B298" s="6"/>
      <c r="C298" s="7"/>
    </row>
    <row r="299" spans="2:3" ht="22.5" customHeight="1">
      <c r="B299" s="6"/>
      <c r="C299" s="7"/>
    </row>
    <row r="300" spans="2:3" ht="22.5" customHeight="1">
      <c r="B300" s="6"/>
      <c r="C300" s="7"/>
    </row>
    <row r="301" spans="2:3" ht="22.5" customHeight="1">
      <c r="B301" s="6"/>
      <c r="C301" s="7"/>
    </row>
    <row r="302" spans="2:3" ht="22.5" customHeight="1">
      <c r="B302" s="6"/>
      <c r="C302" s="7"/>
    </row>
    <row r="303" spans="2:3" ht="22.5" customHeight="1">
      <c r="B303" s="6"/>
      <c r="C303" s="7"/>
    </row>
    <row r="304" spans="2:3" ht="22.5" customHeight="1">
      <c r="B304" s="6"/>
      <c r="C304" s="7"/>
    </row>
    <row r="305" spans="2:3" ht="22.5" customHeight="1">
      <c r="B305" s="6"/>
      <c r="C305" s="7"/>
    </row>
    <row r="306" spans="2:3" ht="22.5" customHeight="1">
      <c r="B306" s="6"/>
      <c r="C306" s="7"/>
    </row>
    <row r="307" spans="2:3" ht="22.5" customHeight="1">
      <c r="B307" s="6"/>
      <c r="C307" s="7"/>
    </row>
    <row r="308" spans="2:3" ht="22.5" customHeight="1">
      <c r="B308" s="6"/>
      <c r="C308" s="7"/>
    </row>
    <row r="309" spans="2:3" ht="22.5" customHeight="1">
      <c r="B309" s="6"/>
      <c r="C309" s="7"/>
    </row>
    <row r="310" spans="2:3" ht="22.5" customHeight="1">
      <c r="B310" s="6"/>
      <c r="C310" s="7"/>
    </row>
    <row r="311" spans="2:3" ht="22.5" customHeight="1">
      <c r="B311" s="6"/>
      <c r="C311" s="7"/>
    </row>
    <row r="312" spans="2:3" ht="22.5" customHeight="1">
      <c r="B312" s="6"/>
      <c r="C312" s="7"/>
    </row>
    <row r="313" spans="2:3" ht="22.5" customHeight="1">
      <c r="B313" s="6"/>
      <c r="C313" s="7"/>
    </row>
    <row r="314" spans="2:3" ht="22.5" customHeight="1">
      <c r="B314" s="6"/>
      <c r="C314" s="7"/>
    </row>
    <row r="315" spans="2:3" ht="22.5" customHeight="1">
      <c r="B315" s="6"/>
      <c r="C315" s="7"/>
    </row>
    <row r="316" spans="2:3" ht="22.5" customHeight="1">
      <c r="B316" s="6"/>
      <c r="C316" s="7"/>
    </row>
    <row r="317" spans="2:3" ht="22.5" customHeight="1">
      <c r="B317" s="6"/>
      <c r="C317" s="7"/>
    </row>
    <row r="318" spans="2:3" ht="22.5" customHeight="1">
      <c r="B318" s="6"/>
      <c r="C318" s="7"/>
    </row>
    <row r="319" spans="2:3" ht="22.5" customHeight="1">
      <c r="B319" s="6"/>
      <c r="C319" s="7"/>
    </row>
    <row r="320" spans="2:3" ht="22.5" customHeight="1">
      <c r="B320" s="6"/>
      <c r="C320" s="7"/>
    </row>
    <row r="321" spans="2:3" ht="22.5" customHeight="1">
      <c r="B321" s="6"/>
      <c r="C321" s="7"/>
    </row>
    <row r="322" spans="2:3" ht="22.5" customHeight="1">
      <c r="B322" s="6"/>
      <c r="C322" s="7"/>
    </row>
    <row r="323" spans="2:3" ht="22.5" customHeight="1">
      <c r="B323" s="6"/>
      <c r="C323" s="7"/>
    </row>
    <row r="324" spans="2:3" ht="22.5" customHeight="1">
      <c r="B324" s="6"/>
      <c r="C324" s="7"/>
    </row>
    <row r="325" spans="2:3" ht="22.5" customHeight="1">
      <c r="B325" s="6"/>
      <c r="C325" s="7"/>
    </row>
    <row r="326" spans="2:3" ht="22.5" customHeight="1">
      <c r="B326" s="6"/>
      <c r="C326" s="7"/>
    </row>
    <row r="327" spans="2:3" ht="22.5" customHeight="1">
      <c r="B327" s="6"/>
      <c r="C327" s="7"/>
    </row>
    <row r="328" spans="2:3" ht="22.5" customHeight="1">
      <c r="B328" s="6"/>
      <c r="C328" s="7"/>
    </row>
    <row r="329" spans="2:3" ht="22.5" customHeight="1">
      <c r="B329" s="6"/>
      <c r="C329" s="7"/>
    </row>
    <row r="330" spans="2:3" ht="22.5" customHeight="1">
      <c r="B330" s="6"/>
      <c r="C330" s="7"/>
    </row>
    <row r="331" spans="2:3" ht="22.5" customHeight="1">
      <c r="B331" s="6"/>
      <c r="C331" s="7"/>
    </row>
    <row r="332" spans="2:3" ht="22.5" customHeight="1">
      <c r="B332" s="6"/>
      <c r="C332" s="7"/>
    </row>
    <row r="333" spans="2:3" ht="22.5" customHeight="1">
      <c r="B333" s="6"/>
      <c r="C333" s="7"/>
    </row>
    <row r="334" spans="2:3" ht="22.5" customHeight="1">
      <c r="B334" s="6"/>
      <c r="C334" s="7"/>
    </row>
    <row r="335" spans="2:3" ht="22.5" customHeight="1">
      <c r="B335" s="6"/>
      <c r="C335" s="7"/>
    </row>
    <row r="336" spans="2:3" ht="22.5" customHeight="1">
      <c r="B336" s="6"/>
      <c r="C336" s="7"/>
    </row>
    <row r="337" spans="2:3" ht="22.5" customHeight="1">
      <c r="B337" s="6"/>
      <c r="C337" s="7"/>
    </row>
    <row r="338" spans="2:3" ht="22.5" customHeight="1">
      <c r="B338" s="6"/>
      <c r="C338" s="7"/>
    </row>
    <row r="339" spans="2:3" ht="22.5" customHeight="1">
      <c r="B339" s="6"/>
      <c r="C339" s="7"/>
    </row>
    <row r="340" spans="2:3" ht="22.5" customHeight="1">
      <c r="B340" s="6"/>
      <c r="C340" s="7"/>
    </row>
    <row r="341" spans="2:3" ht="22.5" customHeight="1">
      <c r="B341" s="6"/>
      <c r="C341" s="7"/>
    </row>
    <row r="342" spans="2:3" ht="22.5" customHeight="1">
      <c r="B342" s="6"/>
      <c r="C342" s="7"/>
    </row>
    <row r="343" spans="2:3" ht="22.5" customHeight="1">
      <c r="B343" s="6"/>
      <c r="C343" s="7"/>
    </row>
    <row r="344" spans="2:3" ht="22.5" customHeight="1">
      <c r="B344" s="6"/>
      <c r="C344" s="7"/>
    </row>
    <row r="345" spans="2:3" ht="22.5" customHeight="1">
      <c r="B345" s="6"/>
      <c r="C345" s="7"/>
    </row>
    <row r="346" spans="2:3" ht="22.5" customHeight="1">
      <c r="B346" s="6"/>
      <c r="C346" s="7"/>
    </row>
    <row r="347" spans="2:3" ht="22.5" customHeight="1">
      <c r="B347" s="6"/>
      <c r="C347" s="7"/>
    </row>
    <row r="348" spans="2:3" ht="22.5" customHeight="1">
      <c r="B348" s="6"/>
      <c r="C348" s="7"/>
    </row>
    <row r="349" spans="2:3" ht="22.5" customHeight="1">
      <c r="B349" s="6"/>
      <c r="C349" s="7"/>
    </row>
    <row r="350" spans="2:3" ht="22.5" customHeight="1">
      <c r="B350" s="6"/>
      <c r="C350" s="7"/>
    </row>
    <row r="351" spans="2:3" ht="22.5" customHeight="1">
      <c r="B351" s="6"/>
      <c r="C351" s="7"/>
    </row>
    <row r="352" spans="2:3" ht="22.5" customHeight="1">
      <c r="B352" s="6"/>
      <c r="C352" s="7"/>
    </row>
    <row r="353" spans="2:3" ht="22.5" customHeight="1">
      <c r="B353" s="6"/>
      <c r="C353" s="7"/>
    </row>
    <row r="354" spans="2:3" ht="22.5" customHeight="1">
      <c r="B354" s="6"/>
      <c r="C354" s="7"/>
    </row>
    <row r="355" spans="2:3" ht="22.5" customHeight="1">
      <c r="B355" s="6"/>
      <c r="C355" s="7"/>
    </row>
    <row r="356" spans="2:3" ht="22.5" customHeight="1">
      <c r="B356" s="6"/>
      <c r="C356" s="7"/>
    </row>
    <row r="357" spans="2:3" ht="22.5" customHeight="1">
      <c r="B357" s="6"/>
      <c r="C357" s="7"/>
    </row>
    <row r="358" spans="2:3" ht="22.5" customHeight="1">
      <c r="B358" s="6"/>
      <c r="C358" s="7"/>
    </row>
    <row r="359" spans="2:3" ht="22.5" customHeight="1">
      <c r="B359" s="6"/>
      <c r="C359" s="7"/>
    </row>
    <row r="360" spans="2:3" ht="22.5" customHeight="1">
      <c r="B360" s="6"/>
      <c r="C360" s="7"/>
    </row>
    <row r="361" spans="2:3" ht="22.5" customHeight="1">
      <c r="B361" s="6"/>
      <c r="C361" s="7"/>
    </row>
    <row r="362" spans="2:3" ht="22.5" customHeight="1">
      <c r="B362" s="6"/>
      <c r="C362" s="7"/>
    </row>
    <row r="363" spans="2:3" ht="22.5" customHeight="1">
      <c r="B363" s="6"/>
      <c r="C363" s="7"/>
    </row>
    <row r="364" spans="2:3" ht="22.5" customHeight="1">
      <c r="B364" s="6"/>
      <c r="C364" s="7"/>
    </row>
    <row r="365" spans="2:3" ht="22.5" customHeight="1">
      <c r="B365" s="6"/>
      <c r="C365" s="7"/>
    </row>
    <row r="366" spans="2:3" ht="22.5" customHeight="1">
      <c r="B366" s="6"/>
      <c r="C366" s="7"/>
    </row>
    <row r="367" spans="2:3" ht="22.5" customHeight="1">
      <c r="B367" s="6"/>
      <c r="C367" s="7"/>
    </row>
    <row r="368" spans="2:3" ht="22.5" customHeight="1">
      <c r="B368" s="6"/>
      <c r="C368" s="7"/>
    </row>
    <row r="369" spans="2:3" ht="22.5" customHeight="1">
      <c r="B369" s="6"/>
      <c r="C369" s="7"/>
    </row>
    <row r="370" spans="2:3" ht="22.5" customHeight="1">
      <c r="B370" s="6"/>
      <c r="C370" s="7"/>
    </row>
    <row r="371" spans="2:3" ht="22.5" customHeight="1">
      <c r="B371" s="6"/>
      <c r="C371" s="7"/>
    </row>
    <row r="372" spans="2:3" ht="22.5" customHeight="1">
      <c r="B372" s="6"/>
      <c r="C372" s="7"/>
    </row>
    <row r="373" spans="2:3" ht="22.5" customHeight="1">
      <c r="B373" s="6"/>
      <c r="C373" s="7"/>
    </row>
    <row r="374" spans="2:3" ht="22.5" customHeight="1">
      <c r="B374" s="6"/>
      <c r="C374" s="7"/>
    </row>
    <row r="375" spans="2:3" ht="22.5" customHeight="1">
      <c r="B375" s="6"/>
      <c r="C375" s="7"/>
    </row>
    <row r="376" spans="2:3" ht="22.5" customHeight="1">
      <c r="B376" s="6"/>
      <c r="C376" s="7"/>
    </row>
    <row r="377" spans="2:3" ht="22.5" customHeight="1">
      <c r="B377" s="6"/>
      <c r="C377" s="7"/>
    </row>
    <row r="378" spans="2:3" ht="22.5" customHeight="1">
      <c r="B378" s="6"/>
      <c r="C378" s="7"/>
    </row>
    <row r="379" spans="2:3" ht="22.5" customHeight="1">
      <c r="B379" s="6"/>
      <c r="C379" s="7"/>
    </row>
    <row r="380" spans="2:3" ht="22.5" customHeight="1">
      <c r="B380" s="6"/>
      <c r="C380" s="7"/>
    </row>
    <row r="381" spans="2:3" ht="22.5" customHeight="1">
      <c r="B381" s="6"/>
      <c r="C381" s="7"/>
    </row>
    <row r="382" spans="2:3" ht="22.5" customHeight="1">
      <c r="B382" s="6"/>
      <c r="C382" s="7"/>
    </row>
    <row r="383" spans="2:3" ht="22.5" customHeight="1">
      <c r="B383" s="6"/>
      <c r="C383" s="7"/>
    </row>
    <row r="384" spans="2:3" ht="22.5" customHeight="1">
      <c r="B384" s="6"/>
      <c r="C384" s="7"/>
    </row>
    <row r="385" spans="2:3" ht="22.5" customHeight="1">
      <c r="B385" s="6"/>
      <c r="C385" s="7"/>
    </row>
    <row r="386" spans="2:3" ht="22.5" customHeight="1">
      <c r="B386" s="6"/>
      <c r="C386" s="7"/>
    </row>
    <row r="387" spans="2:3" ht="22.5" customHeight="1">
      <c r="B387" s="6"/>
      <c r="C387" s="7"/>
    </row>
    <row r="388" spans="2:3" ht="22.5" customHeight="1">
      <c r="B388" s="6"/>
      <c r="C388" s="7"/>
    </row>
    <row r="389" spans="2:3" ht="22.5" customHeight="1">
      <c r="B389" s="6"/>
      <c r="C389" s="7"/>
    </row>
    <row r="390" spans="2:3" ht="22.5" customHeight="1">
      <c r="B390" s="6"/>
      <c r="C390" s="7"/>
    </row>
    <row r="391" spans="2:3" ht="22.5" customHeight="1">
      <c r="B391" s="6"/>
      <c r="C391" s="7"/>
    </row>
    <row r="392" spans="2:3" ht="22.5" customHeight="1">
      <c r="B392" s="6"/>
      <c r="C392" s="7"/>
    </row>
    <row r="393" spans="2:3" ht="22.5" customHeight="1">
      <c r="B393" s="6"/>
      <c r="C393" s="7"/>
    </row>
    <row r="394" spans="2:3" ht="22.5" customHeight="1">
      <c r="B394" s="6"/>
      <c r="C394" s="7"/>
    </row>
    <row r="395" spans="2:3" ht="22.5" customHeight="1">
      <c r="B395" s="6"/>
      <c r="C395" s="7"/>
    </row>
    <row r="396" spans="2:3" ht="22.5" customHeight="1">
      <c r="B396" s="6"/>
      <c r="C396" s="7"/>
    </row>
    <row r="397" spans="2:3" ht="22.5" customHeight="1">
      <c r="B397" s="6"/>
      <c r="C397" s="7"/>
    </row>
    <row r="398" spans="2:3" ht="22.5" customHeight="1">
      <c r="B398" s="6"/>
      <c r="C398" s="7"/>
    </row>
    <row r="399" spans="2:3" ht="22.5" customHeight="1">
      <c r="B399" s="6"/>
      <c r="C399" s="7"/>
    </row>
    <row r="400" spans="2:3" ht="22.5" customHeight="1">
      <c r="B400" s="6"/>
      <c r="C400" s="7"/>
    </row>
    <row r="401" spans="2:3" ht="22.5" customHeight="1">
      <c r="B401" s="6"/>
      <c r="C401" s="7"/>
    </row>
    <row r="402" spans="2:3" ht="22.5" customHeight="1">
      <c r="B402" s="6"/>
      <c r="C402" s="7"/>
    </row>
    <row r="403" spans="2:3" ht="22.5" customHeight="1">
      <c r="B403" s="6"/>
      <c r="C403" s="7"/>
    </row>
    <row r="404" spans="2:3" ht="22.5" customHeight="1">
      <c r="B404" s="6"/>
      <c r="C404" s="7"/>
    </row>
    <row r="405" spans="2:3" ht="22.5" customHeight="1">
      <c r="B405" s="6"/>
      <c r="C405" s="7"/>
    </row>
    <row r="406" spans="2:3" ht="22.5" customHeight="1">
      <c r="B406" s="6"/>
      <c r="C406" s="7"/>
    </row>
    <row r="407" spans="2:3" ht="22.5" customHeight="1">
      <c r="B407" s="6"/>
      <c r="C407" s="7"/>
    </row>
    <row r="408" spans="2:3" ht="22.5" customHeight="1">
      <c r="B408" s="6"/>
      <c r="C408" s="7"/>
    </row>
    <row r="409" spans="2:3" ht="22.5" customHeight="1">
      <c r="B409" s="6"/>
      <c r="C409" s="7"/>
    </row>
    <row r="410" spans="2:3" ht="22.5" customHeight="1">
      <c r="B410" s="6"/>
      <c r="C410" s="7"/>
    </row>
    <row r="411" spans="2:3" ht="22.5" customHeight="1">
      <c r="B411" s="6"/>
      <c r="C411" s="7"/>
    </row>
    <row r="412" spans="2:3" ht="22.5" customHeight="1">
      <c r="B412" s="6"/>
      <c r="C412" s="7"/>
    </row>
    <row r="413" spans="2:3" ht="22.5" customHeight="1">
      <c r="B413" s="6"/>
      <c r="C413" s="7"/>
    </row>
    <row r="414" spans="2:3" ht="22.5" customHeight="1">
      <c r="B414" s="6"/>
      <c r="C414" s="7"/>
    </row>
    <row r="415" spans="2:3" ht="22.5" customHeight="1">
      <c r="B415" s="6"/>
      <c r="C415" s="7"/>
    </row>
    <row r="416" spans="2:3" ht="22.5" customHeight="1">
      <c r="B416" s="6"/>
      <c r="C416" s="7"/>
    </row>
    <row r="417" spans="2:3" ht="22.5" customHeight="1">
      <c r="B417" s="6"/>
      <c r="C417" s="7"/>
    </row>
    <row r="418" spans="2:3" ht="22.5" customHeight="1">
      <c r="B418" s="6"/>
      <c r="C418" s="7"/>
    </row>
    <row r="419" spans="2:3" ht="22.5" customHeight="1">
      <c r="B419" s="6"/>
      <c r="C419" s="7"/>
    </row>
    <row r="420" spans="2:3" ht="22.5" customHeight="1">
      <c r="B420" s="6"/>
      <c r="C420" s="7"/>
    </row>
    <row r="421" spans="2:3" ht="22.5" customHeight="1">
      <c r="B421" s="6"/>
      <c r="C421" s="7"/>
    </row>
    <row r="422" spans="2:3" ht="22.5" customHeight="1">
      <c r="B422" s="6"/>
      <c r="C422" s="7"/>
    </row>
    <row r="423" spans="2:3" ht="22.5" customHeight="1">
      <c r="B423" s="6"/>
      <c r="C423" s="7"/>
    </row>
    <row r="424" spans="2:3" ht="22.5" customHeight="1">
      <c r="B424" s="6"/>
      <c r="C424" s="7"/>
    </row>
    <row r="425" spans="2:3" ht="22.5" customHeight="1">
      <c r="B425" s="6"/>
      <c r="C425" s="7"/>
    </row>
    <row r="426" spans="2:3" ht="22.5" customHeight="1">
      <c r="B426" s="6"/>
      <c r="C426" s="7"/>
    </row>
    <row r="427" spans="2:3" ht="22.5" customHeight="1">
      <c r="B427" s="6"/>
      <c r="C427" s="7"/>
    </row>
    <row r="428" spans="2:3" ht="22.5" customHeight="1">
      <c r="B428" s="6"/>
      <c r="C428" s="7"/>
    </row>
    <row r="429" spans="2:3" ht="22.5" customHeight="1">
      <c r="B429" s="6"/>
      <c r="C429" s="7"/>
    </row>
    <row r="430" spans="2:3" ht="22.5" customHeight="1">
      <c r="B430" s="6"/>
      <c r="C430" s="7"/>
    </row>
    <row r="431" spans="2:3" ht="22.5" customHeight="1">
      <c r="B431" s="6"/>
      <c r="C431" s="7"/>
    </row>
    <row r="432" spans="2:3" ht="22.5" customHeight="1">
      <c r="B432" s="6"/>
      <c r="C432" s="7"/>
    </row>
    <row r="433" spans="2:3" ht="22.5" customHeight="1">
      <c r="B433" s="6"/>
      <c r="C433" s="7"/>
    </row>
    <row r="434" spans="2:3" ht="22.5" customHeight="1">
      <c r="B434" s="6"/>
      <c r="C434" s="7"/>
    </row>
    <row r="435" spans="2:3" ht="22.5" customHeight="1">
      <c r="B435" s="6"/>
      <c r="C435" s="7"/>
    </row>
    <row r="436" spans="2:3" ht="22.5" customHeight="1">
      <c r="B436" s="6"/>
      <c r="C436" s="7"/>
    </row>
    <row r="437" spans="2:3" ht="22.5" customHeight="1">
      <c r="B437" s="6"/>
      <c r="C437" s="7"/>
    </row>
    <row r="438" spans="2:3" ht="22.5" customHeight="1">
      <c r="B438" s="6"/>
      <c r="C438" s="7"/>
    </row>
    <row r="439" spans="2:3" ht="22.5" customHeight="1">
      <c r="B439" s="6"/>
      <c r="C439" s="7"/>
    </row>
    <row r="440" spans="2:3" ht="22.5" customHeight="1">
      <c r="B440" s="6"/>
      <c r="C440" s="7"/>
    </row>
    <row r="441" spans="2:3" ht="22.5" customHeight="1">
      <c r="B441" s="6"/>
      <c r="C441" s="7"/>
    </row>
    <row r="442" spans="2:3" ht="22.5" customHeight="1">
      <c r="B442" s="6"/>
      <c r="C442" s="7"/>
    </row>
    <row r="443" spans="2:3" ht="22.5" customHeight="1">
      <c r="B443" s="6"/>
      <c r="C443" s="7"/>
    </row>
    <row r="444" spans="2:3" ht="22.5" customHeight="1">
      <c r="B444" s="6"/>
      <c r="C444" s="7"/>
    </row>
    <row r="445" spans="2:3" ht="22.5" customHeight="1">
      <c r="B445" s="6"/>
      <c r="C445" s="7"/>
    </row>
    <row r="446" spans="2:3" ht="22.5" customHeight="1">
      <c r="B446" s="6"/>
      <c r="C446" s="7"/>
    </row>
    <row r="447" spans="2:3" ht="22.5" customHeight="1">
      <c r="B447" s="6"/>
      <c r="C447" s="7"/>
    </row>
    <row r="448" spans="2:3" ht="22.5" customHeight="1">
      <c r="B448" s="6"/>
      <c r="C448" s="7"/>
    </row>
    <row r="449" spans="2:3" ht="22.5" customHeight="1">
      <c r="B449" s="6"/>
      <c r="C449" s="7"/>
    </row>
    <row r="450" spans="2:3" ht="22.5" customHeight="1">
      <c r="B450" s="6"/>
      <c r="C450" s="7"/>
    </row>
    <row r="451" spans="2:3" ht="22.5" customHeight="1">
      <c r="B451" s="6"/>
      <c r="C451" s="7"/>
    </row>
    <row r="452" spans="2:3" ht="22.5" customHeight="1">
      <c r="B452" s="6"/>
      <c r="C452" s="7"/>
    </row>
    <row r="453" spans="2:3" ht="22.5" customHeight="1">
      <c r="B453" s="6"/>
      <c r="C453" s="7"/>
    </row>
    <row r="454" spans="2:3" ht="22.5" customHeight="1">
      <c r="B454" s="6"/>
      <c r="C454" s="7"/>
    </row>
    <row r="455" spans="2:3" ht="22.5" customHeight="1">
      <c r="B455" s="6"/>
      <c r="C455" s="7"/>
    </row>
    <row r="456" spans="2:3" ht="22.5" customHeight="1">
      <c r="B456" s="6"/>
      <c r="C456" s="7"/>
    </row>
    <row r="457" spans="2:3" ht="22.5" customHeight="1">
      <c r="B457" s="6"/>
      <c r="C457" s="7"/>
    </row>
    <row r="458" spans="2:3" ht="22.5" customHeight="1">
      <c r="B458" s="6"/>
      <c r="C458" s="7"/>
    </row>
    <row r="459" spans="2:3" ht="22.5" customHeight="1">
      <c r="B459" s="6"/>
      <c r="C459" s="7"/>
    </row>
    <row r="460" spans="2:3" ht="22.5" customHeight="1">
      <c r="B460" s="6"/>
      <c r="C460" s="7"/>
    </row>
    <row r="461" spans="2:3" ht="22.5" customHeight="1">
      <c r="B461" s="6"/>
      <c r="C461" s="7"/>
    </row>
    <row r="462" spans="2:3" ht="22.5" customHeight="1">
      <c r="B462" s="6"/>
      <c r="C462" s="7"/>
    </row>
    <row r="463" spans="2:3" ht="22.5" customHeight="1">
      <c r="B463" s="6"/>
      <c r="C463" s="7"/>
    </row>
    <row r="464" spans="2:3" ht="22.5" customHeight="1">
      <c r="B464" s="6"/>
      <c r="C464" s="7"/>
    </row>
    <row r="465" spans="2:3" ht="22.5" customHeight="1">
      <c r="B465" s="6"/>
      <c r="C465" s="7"/>
    </row>
    <row r="466" spans="2:3" ht="22.5" customHeight="1">
      <c r="B466" s="6"/>
      <c r="C466" s="7"/>
    </row>
    <row r="467" spans="2:3" ht="22.5" customHeight="1">
      <c r="B467" s="6"/>
      <c r="C467" s="7"/>
    </row>
    <row r="468" spans="2:3" ht="22.5" customHeight="1">
      <c r="B468" s="6"/>
      <c r="C468" s="7"/>
    </row>
    <row r="469" spans="2:3" ht="22.5" customHeight="1">
      <c r="B469" s="6"/>
      <c r="C469" s="7"/>
    </row>
    <row r="470" spans="2:3" ht="22.5" customHeight="1">
      <c r="B470" s="6"/>
      <c r="C470" s="7"/>
    </row>
    <row r="471" spans="2:3" ht="22.5" customHeight="1">
      <c r="B471" s="6"/>
      <c r="C471" s="7"/>
    </row>
    <row r="472" spans="2:3" ht="22.5" customHeight="1">
      <c r="B472" s="6"/>
      <c r="C472" s="7"/>
    </row>
    <row r="473" spans="2:3" ht="22.5" customHeight="1">
      <c r="B473" s="6"/>
      <c r="C473" s="7"/>
    </row>
    <row r="474" spans="2:3" ht="22.5" customHeight="1">
      <c r="B474" s="6"/>
      <c r="C474" s="7"/>
    </row>
    <row r="475" spans="2:3" ht="22.5" customHeight="1">
      <c r="B475" s="6"/>
      <c r="C475" s="7"/>
    </row>
    <row r="476" spans="2:3" ht="22.5" customHeight="1">
      <c r="B476" s="6"/>
      <c r="C476" s="7"/>
    </row>
    <row r="477" spans="2:3" ht="22.5" customHeight="1">
      <c r="B477" s="6"/>
      <c r="C477" s="7"/>
    </row>
    <row r="478" spans="2:3" ht="22.5" customHeight="1">
      <c r="B478" s="6"/>
      <c r="C478" s="7"/>
    </row>
    <row r="479" spans="2:3" ht="22.5" customHeight="1">
      <c r="B479" s="6"/>
      <c r="C479" s="7"/>
    </row>
    <row r="480" spans="2:3" ht="22.5" customHeight="1">
      <c r="B480" s="6"/>
      <c r="C480" s="7"/>
    </row>
    <row r="481" spans="2:3" ht="22.5" customHeight="1">
      <c r="B481" s="6"/>
      <c r="C481" s="7"/>
    </row>
    <row r="482" spans="2:3" ht="22.5" customHeight="1">
      <c r="B482" s="6"/>
      <c r="C482" s="7"/>
    </row>
    <row r="483" spans="2:3" ht="22.5" customHeight="1">
      <c r="B483" s="6"/>
      <c r="C483" s="7"/>
    </row>
    <row r="484" spans="2:3" ht="22.5" customHeight="1">
      <c r="B484" s="6"/>
      <c r="C484" s="7"/>
    </row>
    <row r="485" spans="2:3" ht="22.5" customHeight="1">
      <c r="B485" s="6"/>
      <c r="C485" s="7"/>
    </row>
    <row r="486" spans="2:3" ht="22.5" customHeight="1">
      <c r="B486" s="6"/>
      <c r="C486" s="7"/>
    </row>
    <row r="487" spans="2:3" ht="22.5" customHeight="1">
      <c r="B487" s="6"/>
      <c r="C487" s="7"/>
    </row>
    <row r="488" spans="2:3" ht="22.5" customHeight="1">
      <c r="B488" s="6"/>
      <c r="C488" s="7"/>
    </row>
    <row r="489" spans="2:3" ht="22.5" customHeight="1">
      <c r="B489" s="6"/>
      <c r="C489" s="7"/>
    </row>
    <row r="490" spans="2:3" ht="22.5" customHeight="1">
      <c r="B490" s="6"/>
      <c r="C490" s="7"/>
    </row>
    <row r="491" spans="2:3" ht="22.5" customHeight="1">
      <c r="B491" s="6"/>
      <c r="C491" s="7"/>
    </row>
    <row r="492" spans="2:3" ht="22.5" customHeight="1">
      <c r="B492" s="6"/>
      <c r="C492" s="7"/>
    </row>
    <row r="493" spans="2:3" ht="22.5" customHeight="1">
      <c r="B493" s="6"/>
      <c r="C493" s="7"/>
    </row>
    <row r="494" spans="2:3" ht="22.5" customHeight="1">
      <c r="B494" s="6"/>
      <c r="C494" s="7"/>
    </row>
    <row r="495" spans="2:3" ht="22.5" customHeight="1">
      <c r="B495" s="6"/>
      <c r="C495" s="7"/>
    </row>
    <row r="496" spans="2:3" ht="22.5" customHeight="1">
      <c r="B496" s="6"/>
      <c r="C496" s="7"/>
    </row>
    <row r="497" spans="2:3" ht="22.5" customHeight="1">
      <c r="B497" s="6"/>
      <c r="C497" s="7"/>
    </row>
    <row r="498" spans="2:3" ht="22.5" customHeight="1">
      <c r="B498" s="6"/>
      <c r="C498" s="7"/>
    </row>
    <row r="499" spans="2:3" ht="22.5" customHeight="1">
      <c r="B499" s="6"/>
      <c r="C499" s="7"/>
    </row>
    <row r="500" spans="2:3" ht="22.5" customHeight="1">
      <c r="B500" s="6"/>
      <c r="C500" s="7"/>
    </row>
    <row r="501" spans="2:3" ht="22.5" customHeight="1">
      <c r="B501" s="6"/>
      <c r="C501" s="7"/>
    </row>
    <row r="502" spans="2:3" ht="22.5" customHeight="1">
      <c r="B502" s="6"/>
      <c r="C502" s="7"/>
    </row>
    <row r="503" spans="2:3" ht="22.5" customHeight="1">
      <c r="B503" s="6"/>
      <c r="C503" s="7"/>
    </row>
    <row r="504" spans="2:3" ht="22.5" customHeight="1">
      <c r="B504" s="6"/>
      <c r="C504" s="7"/>
    </row>
    <row r="505" spans="2:3" ht="22.5" customHeight="1">
      <c r="B505" s="6"/>
      <c r="C505" s="7"/>
    </row>
    <row r="506" spans="2:3" ht="22.5" customHeight="1">
      <c r="B506" s="6"/>
      <c r="C506" s="7"/>
    </row>
    <row r="507" spans="2:3" ht="22.5" customHeight="1">
      <c r="B507" s="6"/>
      <c r="C507" s="7"/>
    </row>
    <row r="508" spans="2:3" ht="22.5" customHeight="1">
      <c r="B508" s="6"/>
      <c r="C508" s="7"/>
    </row>
    <row r="509" spans="2:3" ht="22.5" customHeight="1">
      <c r="B509" s="6"/>
      <c r="C509" s="7"/>
    </row>
    <row r="510" spans="2:3" ht="22.5" customHeight="1">
      <c r="B510" s="6"/>
      <c r="C510" s="7"/>
    </row>
    <row r="511" spans="2:3" ht="22.5" customHeight="1">
      <c r="B511" s="6"/>
      <c r="C511" s="7"/>
    </row>
    <row r="512" spans="2:3" ht="22.5" customHeight="1">
      <c r="B512" s="6"/>
      <c r="C512" s="7"/>
    </row>
    <row r="513" spans="2:3" ht="22.5" customHeight="1">
      <c r="B513" s="6"/>
      <c r="C513" s="7"/>
    </row>
    <row r="514" spans="2:3" ht="22.5" customHeight="1">
      <c r="B514" s="6"/>
      <c r="C514" s="7"/>
    </row>
    <row r="515" spans="2:3" ht="22.5" customHeight="1">
      <c r="B515" s="6"/>
      <c r="C515" s="7"/>
    </row>
    <row r="516" spans="2:3" ht="22.5" customHeight="1">
      <c r="B516" s="6"/>
      <c r="C516" s="7"/>
    </row>
    <row r="517" spans="2:3" ht="22.5" customHeight="1">
      <c r="B517" s="6"/>
      <c r="C517" s="7"/>
    </row>
    <row r="518" spans="2:3" ht="22.5" customHeight="1">
      <c r="B518" s="6"/>
      <c r="C518" s="7"/>
    </row>
    <row r="519" spans="2:3" ht="22.5" customHeight="1">
      <c r="B519" s="6"/>
      <c r="C519" s="7"/>
    </row>
    <row r="520" spans="2:3" ht="22.5" customHeight="1">
      <c r="B520" s="6"/>
      <c r="C520" s="7"/>
    </row>
    <row r="521" spans="2:3" ht="22.5" customHeight="1">
      <c r="B521" s="6"/>
      <c r="C521" s="7"/>
    </row>
    <row r="522" spans="2:3" ht="22.5" customHeight="1">
      <c r="B522" s="6"/>
      <c r="C522" s="7"/>
    </row>
    <row r="523" spans="2:3" ht="22.5" customHeight="1">
      <c r="B523" s="6"/>
      <c r="C523" s="7"/>
    </row>
    <row r="524" spans="2:3" ht="22.5" customHeight="1">
      <c r="B524" s="6"/>
      <c r="C524" s="7"/>
    </row>
    <row r="525" spans="2:3" ht="22.5" customHeight="1">
      <c r="B525" s="6"/>
      <c r="C525" s="7"/>
    </row>
    <row r="526" spans="2:3" ht="22.5" customHeight="1">
      <c r="B526" s="6"/>
      <c r="C526" s="7"/>
    </row>
    <row r="527" spans="2:3" ht="22.5" customHeight="1">
      <c r="B527" s="6"/>
      <c r="C527" s="7"/>
    </row>
    <row r="528" spans="2:3" ht="22.5" customHeight="1">
      <c r="B528" s="6"/>
      <c r="C528" s="7"/>
    </row>
    <row r="529" spans="2:3" ht="22.5" customHeight="1">
      <c r="B529" s="6"/>
      <c r="C529" s="7"/>
    </row>
    <row r="530" spans="2:3" ht="22.5" customHeight="1">
      <c r="B530" s="6"/>
      <c r="C530" s="7"/>
    </row>
    <row r="531" spans="2:3" ht="22.5" customHeight="1">
      <c r="B531" s="6"/>
      <c r="C531" s="7"/>
    </row>
    <row r="532" spans="2:3" ht="22.5" customHeight="1">
      <c r="B532" s="6"/>
      <c r="C532" s="7"/>
    </row>
    <row r="533" spans="2:3" ht="22.5" customHeight="1">
      <c r="B533" s="6"/>
      <c r="C533" s="7"/>
    </row>
    <row r="534" spans="2:3" ht="22.5" customHeight="1">
      <c r="B534" s="6"/>
      <c r="C534" s="7"/>
    </row>
    <row r="535" spans="2:3" ht="22.5" customHeight="1">
      <c r="B535" s="6"/>
      <c r="C535" s="7"/>
    </row>
    <row r="536" spans="2:3" ht="22.5" customHeight="1">
      <c r="B536" s="6"/>
      <c r="C536" s="7"/>
    </row>
    <row r="537" spans="2:3" ht="22.5" customHeight="1">
      <c r="B537" s="6"/>
      <c r="C537" s="7"/>
    </row>
    <row r="538" spans="2:3" ht="22.5" customHeight="1">
      <c r="B538" s="6"/>
      <c r="C538" s="7"/>
    </row>
    <row r="539" spans="2:3" ht="22.5" customHeight="1">
      <c r="B539" s="6"/>
      <c r="C539" s="7"/>
    </row>
    <row r="540" spans="2:3" ht="22.5" customHeight="1">
      <c r="B540" s="6"/>
      <c r="C540" s="7"/>
    </row>
    <row r="541" spans="2:3" ht="22.5" customHeight="1">
      <c r="B541" s="6"/>
      <c r="C541" s="7"/>
    </row>
    <row r="542" spans="2:3" ht="22.5" customHeight="1">
      <c r="B542" s="6"/>
      <c r="C542" s="7"/>
    </row>
    <row r="543" spans="2:3" ht="22.5" customHeight="1">
      <c r="B543" s="6"/>
      <c r="C543" s="7"/>
    </row>
    <row r="544" spans="2:3" ht="22.5" customHeight="1">
      <c r="B544" s="6"/>
      <c r="C544" s="7"/>
    </row>
    <row r="545" spans="2:3" ht="22.5" customHeight="1">
      <c r="B545" s="6"/>
      <c r="C545" s="7"/>
    </row>
    <row r="546" spans="2:3" ht="22.5" customHeight="1">
      <c r="B546" s="6"/>
      <c r="C546" s="7"/>
    </row>
    <row r="547" spans="2:3" ht="22.5" customHeight="1">
      <c r="B547" s="6"/>
      <c r="C547" s="7"/>
    </row>
    <row r="548" spans="2:3" ht="22.5" customHeight="1">
      <c r="B548" s="6"/>
      <c r="C548" s="7"/>
    </row>
    <row r="549" spans="2:3" ht="22.5" customHeight="1">
      <c r="B549" s="6"/>
      <c r="C549" s="7"/>
    </row>
    <row r="550" spans="2:3" ht="22.5" customHeight="1">
      <c r="B550" s="6"/>
      <c r="C550" s="7"/>
    </row>
    <row r="551" spans="2:3" ht="22.5" customHeight="1">
      <c r="B551" s="6"/>
      <c r="C551" s="7"/>
    </row>
    <row r="552" spans="2:3" ht="22.5" customHeight="1">
      <c r="B552" s="6"/>
      <c r="C552" s="7"/>
    </row>
    <row r="553" spans="2:3" ht="22.5" customHeight="1">
      <c r="B553" s="6"/>
      <c r="C553" s="7"/>
    </row>
    <row r="554" spans="2:3" ht="22.5" customHeight="1">
      <c r="B554" s="6"/>
      <c r="C554" s="7"/>
    </row>
    <row r="555" spans="2:3" ht="22.5" customHeight="1">
      <c r="B555" s="6"/>
      <c r="C555" s="7"/>
    </row>
    <row r="556" spans="2:3" ht="22.5" customHeight="1">
      <c r="B556" s="6"/>
      <c r="C556" s="7"/>
    </row>
    <row r="557" spans="2:3" ht="22.5" customHeight="1">
      <c r="B557" s="6"/>
      <c r="C557" s="7"/>
    </row>
    <row r="558" spans="2:3" ht="22.5" customHeight="1">
      <c r="B558" s="6"/>
      <c r="C558" s="7"/>
    </row>
    <row r="559" spans="2:3" ht="22.5" customHeight="1">
      <c r="B559" s="6"/>
      <c r="C559" s="7"/>
    </row>
    <row r="560" spans="2:3" ht="22.5" customHeight="1">
      <c r="B560" s="6"/>
      <c r="C560" s="7"/>
    </row>
    <row r="561" spans="2:3" ht="22.5" customHeight="1">
      <c r="B561" s="6"/>
      <c r="C561" s="7"/>
    </row>
    <row r="562" spans="2:3" ht="22.5" customHeight="1">
      <c r="B562" s="6"/>
      <c r="C562" s="7"/>
    </row>
    <row r="563" spans="2:3" ht="22.5" customHeight="1">
      <c r="B563" s="6"/>
      <c r="C563" s="7"/>
    </row>
    <row r="564" spans="2:3" ht="22.5" customHeight="1">
      <c r="B564" s="6"/>
      <c r="C564" s="7"/>
    </row>
    <row r="565" spans="2:3" ht="22.5" customHeight="1">
      <c r="B565" s="6"/>
      <c r="C565" s="7"/>
    </row>
    <row r="566" spans="2:3" ht="22.5" customHeight="1">
      <c r="B566" s="6"/>
      <c r="C566" s="7"/>
    </row>
    <row r="567" spans="2:3" ht="22.5" customHeight="1">
      <c r="B567" s="6"/>
      <c r="C567" s="7"/>
    </row>
    <row r="568" spans="2:3" ht="22.5" customHeight="1">
      <c r="B568" s="6"/>
      <c r="C568" s="7"/>
    </row>
    <row r="569" spans="2:3" ht="22.5" customHeight="1">
      <c r="B569" s="6"/>
      <c r="C569" s="7"/>
    </row>
    <row r="570" spans="2:3" ht="22.5" customHeight="1">
      <c r="B570" s="6"/>
      <c r="C570" s="7"/>
    </row>
    <row r="571" spans="2:3" ht="22.5" customHeight="1">
      <c r="B571" s="6"/>
      <c r="C571" s="7"/>
    </row>
    <row r="572" spans="2:3" ht="22.5" customHeight="1">
      <c r="B572" s="6"/>
      <c r="C572" s="7"/>
    </row>
    <row r="573" spans="2:3" ht="22.5" customHeight="1">
      <c r="B573" s="6"/>
      <c r="C573" s="7"/>
    </row>
    <row r="574" spans="2:3" ht="22.5" customHeight="1">
      <c r="B574" s="6"/>
      <c r="C574" s="7"/>
    </row>
    <row r="575" spans="2:3" ht="22.5" customHeight="1">
      <c r="B575" s="6"/>
      <c r="C575" s="7"/>
    </row>
    <row r="576" spans="2:3" ht="22.5" customHeight="1">
      <c r="B576" s="6"/>
      <c r="C576" s="7"/>
    </row>
    <row r="577" spans="2:3" ht="22.5" customHeight="1">
      <c r="B577" s="6"/>
      <c r="C577" s="7"/>
    </row>
    <row r="578" spans="2:3" ht="22.5" customHeight="1">
      <c r="B578" s="6"/>
      <c r="C578" s="7"/>
    </row>
    <row r="579" spans="2:3" ht="22.5" customHeight="1">
      <c r="B579" s="6"/>
      <c r="C579" s="7"/>
    </row>
    <row r="580" spans="2:3" ht="22.5" customHeight="1">
      <c r="B580" s="6"/>
      <c r="C580" s="7"/>
    </row>
    <row r="581" spans="2:3" ht="22.5" customHeight="1">
      <c r="B581" s="6"/>
      <c r="C581" s="7"/>
    </row>
    <row r="582" spans="2:3" ht="22.5" customHeight="1">
      <c r="B582" s="6"/>
      <c r="C582" s="7"/>
    </row>
    <row r="583" spans="2:3" ht="22.5" customHeight="1">
      <c r="B583" s="6"/>
      <c r="C583" s="7"/>
    </row>
    <row r="584" spans="2:3" ht="22.5" customHeight="1">
      <c r="B584" s="6"/>
      <c r="C584" s="7"/>
    </row>
    <row r="585" spans="2:3" ht="22.5" customHeight="1">
      <c r="B585" s="6"/>
      <c r="C585" s="7"/>
    </row>
    <row r="586" spans="2:3" ht="22.5" customHeight="1">
      <c r="B586" s="6"/>
      <c r="C586" s="7"/>
    </row>
    <row r="587" spans="2:3" ht="22.5" customHeight="1">
      <c r="B587" s="6"/>
      <c r="C587" s="7"/>
    </row>
    <row r="588" spans="2:3" ht="22.5" customHeight="1">
      <c r="B588" s="6"/>
      <c r="C588" s="7"/>
    </row>
    <row r="589" spans="2:3" ht="22.5" customHeight="1">
      <c r="B589" s="6"/>
      <c r="C589" s="7"/>
    </row>
    <row r="590" spans="2:3" ht="22.5" customHeight="1">
      <c r="B590" s="6"/>
      <c r="C590" s="7"/>
    </row>
    <row r="591" spans="2:3" ht="22.5" customHeight="1">
      <c r="B591" s="6"/>
      <c r="C591" s="7"/>
    </row>
    <row r="592" spans="2:3" ht="22.5" customHeight="1">
      <c r="B592" s="6"/>
      <c r="C592" s="7"/>
    </row>
    <row r="593" spans="2:3" ht="22.5" customHeight="1">
      <c r="B593" s="6"/>
      <c r="C593" s="7"/>
    </row>
    <row r="594" spans="2:3" ht="22.5" customHeight="1">
      <c r="B594" s="6"/>
      <c r="C594" s="7"/>
    </row>
    <row r="595" spans="2:3" ht="22.5" customHeight="1">
      <c r="B595" s="6"/>
      <c r="C595" s="7"/>
    </row>
    <row r="596" spans="2:3" ht="22.5" customHeight="1">
      <c r="B596" s="6"/>
      <c r="C596" s="7"/>
    </row>
    <row r="597" spans="2:3" ht="22.5" customHeight="1">
      <c r="B597" s="6"/>
      <c r="C597" s="7"/>
    </row>
    <row r="598" spans="2:3" ht="22.5" customHeight="1">
      <c r="B598" s="6"/>
      <c r="C598" s="7"/>
    </row>
    <row r="599" spans="2:3" ht="22.5" customHeight="1">
      <c r="B599" s="6"/>
      <c r="C599" s="7"/>
    </row>
    <row r="600" spans="2:3" ht="22.5" customHeight="1">
      <c r="B600" s="6"/>
      <c r="C600" s="7"/>
    </row>
    <row r="601" spans="2:3" ht="22.5" customHeight="1">
      <c r="B601" s="6"/>
      <c r="C601" s="7"/>
    </row>
    <row r="602" spans="2:3" ht="22.5" customHeight="1">
      <c r="B602" s="6"/>
      <c r="C602" s="7"/>
    </row>
    <row r="603" spans="2:3" ht="22.5" customHeight="1">
      <c r="B603" s="6"/>
      <c r="C603" s="7"/>
    </row>
    <row r="604" spans="2:3" ht="22.5" customHeight="1">
      <c r="B604" s="6"/>
      <c r="C604" s="7"/>
    </row>
    <row r="605" spans="2:3" ht="22.5" customHeight="1">
      <c r="B605" s="6"/>
      <c r="C605" s="7"/>
    </row>
    <row r="606" spans="2:3" ht="22.5" customHeight="1">
      <c r="B606" s="6"/>
      <c r="C606" s="7"/>
    </row>
    <row r="607" spans="2:3" ht="22.5" customHeight="1">
      <c r="B607" s="6"/>
      <c r="C607" s="7"/>
    </row>
    <row r="608" spans="2:3" ht="22.5" customHeight="1">
      <c r="B608" s="6"/>
      <c r="C608" s="7"/>
    </row>
    <row r="609" spans="2:3" ht="22.5" customHeight="1">
      <c r="B609" s="6"/>
      <c r="C609" s="7"/>
    </row>
    <row r="610" spans="2:3" ht="22.5" customHeight="1">
      <c r="B610" s="6"/>
      <c r="C610" s="7"/>
    </row>
    <row r="611" spans="2:3" ht="22.5" customHeight="1">
      <c r="B611" s="6"/>
      <c r="C611" s="7"/>
    </row>
    <row r="612" spans="2:3" ht="22.5" customHeight="1">
      <c r="B612" s="6"/>
      <c r="C612" s="7"/>
    </row>
    <row r="613" spans="2:3" ht="22.5" customHeight="1">
      <c r="B613" s="6"/>
      <c r="C613" s="7"/>
    </row>
    <row r="614" spans="2:3" ht="22.5" customHeight="1">
      <c r="B614" s="6"/>
      <c r="C614" s="7"/>
    </row>
    <row r="615" spans="2:3" ht="22.5" customHeight="1">
      <c r="B615" s="6"/>
      <c r="C615" s="7"/>
    </row>
    <row r="616" spans="2:3" ht="22.5" customHeight="1">
      <c r="B616" s="6"/>
      <c r="C616" s="7"/>
    </row>
    <row r="617" spans="2:3" ht="22.5" customHeight="1">
      <c r="B617" s="6"/>
      <c r="C617" s="7"/>
    </row>
    <row r="618" spans="2:3" ht="22.5" customHeight="1">
      <c r="B618" s="6"/>
      <c r="C618" s="7"/>
    </row>
    <row r="619" spans="2:3" ht="22.5" customHeight="1">
      <c r="B619" s="6"/>
      <c r="C619" s="7"/>
    </row>
    <row r="620" spans="2:3" ht="22.5" customHeight="1">
      <c r="B620" s="6"/>
      <c r="C620" s="7"/>
    </row>
    <row r="621" spans="2:3" ht="22.5" customHeight="1">
      <c r="B621" s="6"/>
      <c r="C621" s="7"/>
    </row>
    <row r="622" spans="2:3" ht="22.5" customHeight="1">
      <c r="B622" s="6"/>
      <c r="C622" s="7"/>
    </row>
    <row r="623" spans="2:3" ht="22.5" customHeight="1">
      <c r="B623" s="6"/>
      <c r="C623" s="7"/>
    </row>
    <row r="624" spans="2:3" ht="22.5" customHeight="1">
      <c r="B624" s="6"/>
      <c r="C624" s="7"/>
    </row>
    <row r="625" spans="2:3" ht="22.5" customHeight="1">
      <c r="B625" s="6"/>
      <c r="C625" s="7"/>
    </row>
    <row r="626" spans="2:3" ht="22.5" customHeight="1">
      <c r="B626" s="6"/>
      <c r="C626" s="7"/>
    </row>
    <row r="627" spans="2:3" ht="22.5" customHeight="1">
      <c r="B627" s="6"/>
      <c r="C627" s="7"/>
    </row>
    <row r="628" spans="2:3" ht="22.5" customHeight="1">
      <c r="B628" s="6"/>
      <c r="C628" s="7"/>
    </row>
    <row r="629" spans="2:3" ht="22.5" customHeight="1">
      <c r="B629" s="6"/>
      <c r="C629" s="7"/>
    </row>
    <row r="630" spans="2:3" ht="22.5" customHeight="1">
      <c r="B630" s="6"/>
      <c r="C630" s="7"/>
    </row>
    <row r="631" spans="2:3" ht="22.5" customHeight="1">
      <c r="B631" s="6"/>
      <c r="C631" s="7"/>
    </row>
    <row r="632" spans="2:3" ht="22.5" customHeight="1">
      <c r="B632" s="6"/>
      <c r="C632" s="7"/>
    </row>
    <row r="633" spans="2:3" ht="22.5" customHeight="1">
      <c r="B633" s="6"/>
      <c r="C633" s="7"/>
    </row>
    <row r="634" spans="2:3" ht="22.5" customHeight="1">
      <c r="B634" s="6"/>
      <c r="C634" s="7"/>
    </row>
    <row r="635" spans="2:3" ht="22.5" customHeight="1">
      <c r="B635" s="6"/>
      <c r="C635" s="7"/>
    </row>
    <row r="636" spans="2:3" ht="22.5" customHeight="1">
      <c r="B636" s="6"/>
      <c r="C636" s="7"/>
    </row>
    <row r="637" spans="2:3" ht="22.5" customHeight="1">
      <c r="B637" s="6"/>
      <c r="C637" s="7"/>
    </row>
    <row r="638" spans="2:3" ht="22.5" customHeight="1">
      <c r="B638" s="6"/>
      <c r="C638" s="7"/>
    </row>
    <row r="639" spans="2:3" ht="22.5" customHeight="1">
      <c r="B639" s="6"/>
      <c r="C639" s="7"/>
    </row>
    <row r="640" spans="2:3" ht="22.5" customHeight="1">
      <c r="B640" s="6"/>
      <c r="C640" s="7"/>
    </row>
    <row r="641" spans="2:3" ht="22.5" customHeight="1">
      <c r="B641" s="6"/>
      <c r="C641" s="7"/>
    </row>
    <row r="642" spans="2:3" ht="22.5" customHeight="1">
      <c r="B642" s="6"/>
      <c r="C642" s="7"/>
    </row>
    <row r="643" spans="2:3" ht="22.5" customHeight="1">
      <c r="B643" s="6"/>
      <c r="C643" s="7"/>
    </row>
    <row r="644" spans="2:3" ht="22.5" customHeight="1">
      <c r="B644" s="6"/>
      <c r="C644" s="7"/>
    </row>
    <row r="645" spans="2:3" ht="22.5" customHeight="1">
      <c r="B645" s="6"/>
      <c r="C645" s="7"/>
    </row>
    <row r="646" spans="2:3" ht="22.5" customHeight="1">
      <c r="B646" s="6"/>
      <c r="C646" s="7"/>
    </row>
    <row r="647" spans="2:3" ht="22.5" customHeight="1">
      <c r="B647" s="6"/>
      <c r="C647" s="7"/>
    </row>
    <row r="648" spans="2:3" ht="22.5" customHeight="1">
      <c r="B648" s="6"/>
      <c r="C648" s="7"/>
    </row>
    <row r="649" spans="2:3" ht="22.5" customHeight="1">
      <c r="B649" s="6"/>
      <c r="C649" s="7"/>
    </row>
    <row r="650" spans="2:3" ht="22.5" customHeight="1">
      <c r="B650" s="6"/>
      <c r="C650" s="7"/>
    </row>
    <row r="651" spans="2:3" ht="22.5" customHeight="1">
      <c r="B651" s="6"/>
      <c r="C651" s="7"/>
    </row>
    <row r="652" spans="2:3" ht="22.5" customHeight="1">
      <c r="B652" s="6"/>
      <c r="C652" s="7"/>
    </row>
    <row r="653" spans="2:3" ht="22.5" customHeight="1">
      <c r="B653" s="6"/>
      <c r="C653" s="7"/>
    </row>
    <row r="654" spans="2:3" ht="22.5" customHeight="1">
      <c r="B654" s="6"/>
      <c r="C654" s="7"/>
    </row>
    <row r="655" spans="2:3" ht="22.5" customHeight="1">
      <c r="B655" s="6"/>
      <c r="C655" s="7"/>
    </row>
    <row r="656" spans="2:3" ht="22.5" customHeight="1">
      <c r="B656" s="6"/>
      <c r="C656" s="7"/>
    </row>
    <row r="657" spans="2:3" ht="22.5" customHeight="1">
      <c r="B657" s="6"/>
      <c r="C657" s="7"/>
    </row>
    <row r="658" spans="2:3" ht="22.5" customHeight="1">
      <c r="B658" s="6"/>
      <c r="C658" s="7"/>
    </row>
    <row r="659" spans="2:3" ht="22.5" customHeight="1">
      <c r="B659" s="6"/>
      <c r="C659" s="7"/>
    </row>
    <row r="660" spans="2:3" ht="22.5" customHeight="1">
      <c r="B660" s="6"/>
      <c r="C660" s="7"/>
    </row>
    <row r="661" spans="2:3" ht="22.5" customHeight="1">
      <c r="B661" s="6"/>
      <c r="C661" s="7"/>
    </row>
    <row r="662" spans="2:3" ht="22.5" customHeight="1">
      <c r="B662" s="6"/>
      <c r="C662" s="7"/>
    </row>
    <row r="663" spans="2:3" ht="22.5" customHeight="1">
      <c r="B663" s="6"/>
      <c r="C663" s="7"/>
    </row>
    <row r="664" spans="2:3" ht="22.5" customHeight="1">
      <c r="B664" s="6"/>
      <c r="C664" s="7"/>
    </row>
    <row r="665" spans="2:3" ht="22.5" customHeight="1">
      <c r="B665" s="6"/>
      <c r="C665" s="7"/>
    </row>
    <row r="666" spans="2:3" ht="22.5" customHeight="1">
      <c r="B666" s="6"/>
      <c r="C666" s="7"/>
    </row>
    <row r="667" spans="2:3" ht="22.5" customHeight="1">
      <c r="B667" s="6"/>
      <c r="C667" s="7"/>
    </row>
    <row r="668" spans="2:3" ht="22.5" customHeight="1">
      <c r="B668" s="6"/>
      <c r="C668" s="7"/>
    </row>
    <row r="669" spans="2:3" ht="22.5" customHeight="1">
      <c r="B669" s="6"/>
      <c r="C669" s="7"/>
    </row>
    <row r="670" spans="2:3" ht="22.5" customHeight="1">
      <c r="B670" s="6"/>
      <c r="C670" s="7"/>
    </row>
    <row r="671" spans="2:3" ht="22.5" customHeight="1">
      <c r="B671" s="6"/>
      <c r="C671" s="7"/>
    </row>
    <row r="672" spans="2:3" ht="22.5" customHeight="1">
      <c r="B672" s="6"/>
      <c r="C672" s="7"/>
    </row>
    <row r="673" spans="2:3" ht="22.5" customHeight="1">
      <c r="B673" s="6"/>
      <c r="C673" s="7"/>
    </row>
    <row r="674" spans="2:3" ht="22.5" customHeight="1">
      <c r="B674" s="6"/>
      <c r="C674" s="7"/>
    </row>
    <row r="675" spans="2:3" ht="22.5" customHeight="1">
      <c r="B675" s="6"/>
      <c r="C675" s="7"/>
    </row>
    <row r="676" spans="2:3" ht="22.5" customHeight="1">
      <c r="B676" s="6"/>
      <c r="C676" s="7"/>
    </row>
    <row r="677" spans="2:3" ht="22.5" customHeight="1">
      <c r="B677" s="6"/>
      <c r="C677" s="7"/>
    </row>
    <row r="678" spans="2:3" ht="22.5" customHeight="1">
      <c r="B678" s="6"/>
      <c r="C678" s="7"/>
    </row>
    <row r="679" spans="2:3" ht="22.5" customHeight="1">
      <c r="B679" s="6"/>
      <c r="C679" s="7"/>
    </row>
    <row r="680" spans="2:3" ht="22.5" customHeight="1">
      <c r="B680" s="6"/>
      <c r="C680" s="7"/>
    </row>
    <row r="681" spans="2:3" ht="22.5" customHeight="1">
      <c r="B681" s="6"/>
      <c r="C681" s="7"/>
    </row>
    <row r="682" spans="2:3" ht="22.5" customHeight="1">
      <c r="B682" s="6"/>
      <c r="C682" s="7"/>
    </row>
    <row r="683" spans="2:3" ht="22.5" customHeight="1">
      <c r="B683" s="6"/>
      <c r="C683" s="7"/>
    </row>
    <row r="684" spans="2:3" ht="22.5" customHeight="1">
      <c r="B684" s="6"/>
      <c r="C684" s="7"/>
    </row>
    <row r="685" spans="2:3" ht="22.5" customHeight="1">
      <c r="B685" s="6"/>
      <c r="C685" s="7"/>
    </row>
    <row r="686" spans="2:3" ht="22.5" customHeight="1">
      <c r="B686" s="6"/>
      <c r="C686" s="7"/>
    </row>
    <row r="687" spans="2:3" ht="22.5" customHeight="1">
      <c r="B687" s="6"/>
      <c r="C687" s="7"/>
    </row>
    <row r="688" spans="2:3" ht="22.5" customHeight="1">
      <c r="B688" s="6"/>
      <c r="C688" s="7"/>
    </row>
    <row r="689" spans="2:3" ht="22.5" customHeight="1">
      <c r="B689" s="6"/>
      <c r="C689" s="7"/>
    </row>
    <row r="690" spans="2:3" ht="22.5" customHeight="1">
      <c r="B690" s="6"/>
      <c r="C690" s="7"/>
    </row>
    <row r="691" spans="2:3" ht="22.5" customHeight="1">
      <c r="B691" s="6"/>
      <c r="C691" s="7"/>
    </row>
    <row r="692" spans="2:3" ht="22.5" customHeight="1">
      <c r="B692" s="6"/>
      <c r="C692" s="7"/>
    </row>
    <row r="693" spans="2:3" ht="22.5" customHeight="1">
      <c r="B693" s="6"/>
      <c r="C693" s="7"/>
    </row>
    <row r="694" spans="2:3" ht="22.5" customHeight="1">
      <c r="B694" s="6"/>
      <c r="C694" s="7"/>
    </row>
    <row r="695" spans="2:3" ht="22.5" customHeight="1">
      <c r="B695" s="6"/>
      <c r="C695" s="7"/>
    </row>
    <row r="696" spans="2:3" ht="22.5" customHeight="1">
      <c r="B696" s="6"/>
      <c r="C696" s="7"/>
    </row>
    <row r="697" spans="2:3" ht="22.5" customHeight="1">
      <c r="B697" s="6"/>
      <c r="C697" s="7"/>
    </row>
    <row r="698" spans="2:3" ht="22.5" customHeight="1">
      <c r="B698" s="6"/>
      <c r="C698" s="7"/>
    </row>
    <row r="699" spans="2:3" ht="22.5" customHeight="1">
      <c r="B699" s="6"/>
      <c r="C699" s="7"/>
    </row>
    <row r="700" spans="2:3" ht="22.5" customHeight="1">
      <c r="B700" s="6"/>
      <c r="C700" s="7"/>
    </row>
    <row r="701" spans="2:3" ht="22.5" customHeight="1">
      <c r="B701" s="6"/>
      <c r="C701" s="7"/>
    </row>
    <row r="702" spans="2:3" ht="22.5" customHeight="1">
      <c r="B702" s="6"/>
      <c r="C702" s="7"/>
    </row>
    <row r="703" spans="2:3" ht="22.5" customHeight="1">
      <c r="B703" s="6"/>
      <c r="C703" s="7"/>
    </row>
    <row r="704" spans="2:3" ht="22.5" customHeight="1">
      <c r="B704" s="6"/>
      <c r="C704" s="7"/>
    </row>
    <row r="705" spans="2:3" ht="22.5" customHeight="1">
      <c r="B705" s="6"/>
      <c r="C705" s="7"/>
    </row>
    <row r="706" spans="2:3" ht="22.5" customHeight="1">
      <c r="B706" s="6"/>
      <c r="C706" s="7"/>
    </row>
    <row r="707" spans="2:3" ht="22.5" customHeight="1">
      <c r="B707" s="6"/>
      <c r="C707" s="7"/>
    </row>
    <row r="708" spans="2:3" ht="22.5" customHeight="1">
      <c r="B708" s="6"/>
      <c r="C708" s="7"/>
    </row>
    <row r="709" spans="2:3" ht="22.5" customHeight="1">
      <c r="B709" s="6"/>
      <c r="C709" s="7"/>
    </row>
    <row r="710" spans="2:3" ht="22.5" customHeight="1">
      <c r="B710" s="6"/>
      <c r="C710" s="7"/>
    </row>
    <row r="711" spans="2:3" ht="22.5" customHeight="1">
      <c r="B711" s="6"/>
      <c r="C711" s="7"/>
    </row>
    <row r="712" spans="2:3" ht="22.5" customHeight="1">
      <c r="B712" s="6"/>
      <c r="C712" s="7"/>
    </row>
    <row r="713" spans="2:3" ht="22.5" customHeight="1">
      <c r="B713" s="6"/>
      <c r="C713" s="7"/>
    </row>
    <row r="714" spans="2:3" ht="22.5" customHeight="1">
      <c r="B714" s="6"/>
      <c r="C714" s="7"/>
    </row>
    <row r="715" spans="2:3" ht="22.5" customHeight="1">
      <c r="B715" s="6"/>
      <c r="C715" s="7"/>
    </row>
    <row r="716" spans="2:3" ht="22.5" customHeight="1">
      <c r="B716" s="6"/>
      <c r="C716" s="7"/>
    </row>
    <row r="717" spans="2:3" ht="22.5" customHeight="1">
      <c r="B717" s="6"/>
      <c r="C717" s="7"/>
    </row>
    <row r="718" spans="2:3" ht="22.5" customHeight="1">
      <c r="B718" s="6"/>
      <c r="C718" s="7"/>
    </row>
    <row r="719" spans="2:3" ht="22.5" customHeight="1">
      <c r="B719" s="6"/>
      <c r="C719" s="7"/>
    </row>
    <row r="720" spans="2:3" ht="22.5" customHeight="1">
      <c r="B720" s="6"/>
      <c r="C720" s="7"/>
    </row>
    <row r="721" spans="2:3" ht="22.5" customHeight="1">
      <c r="B721" s="6"/>
      <c r="C721" s="7"/>
    </row>
    <row r="722" spans="2:3" ht="22.5" customHeight="1">
      <c r="B722" s="6"/>
      <c r="C722" s="7"/>
    </row>
    <row r="723" spans="2:3" ht="22.5" customHeight="1">
      <c r="B723" s="6"/>
      <c r="C723" s="7"/>
    </row>
    <row r="724" spans="2:3" ht="22.5" customHeight="1">
      <c r="B724" s="6"/>
      <c r="C724" s="7"/>
    </row>
    <row r="725" spans="2:3" ht="22.5" customHeight="1">
      <c r="B725" s="6"/>
      <c r="C725" s="7"/>
    </row>
    <row r="726" spans="2:3" ht="22.5" customHeight="1">
      <c r="B726" s="6"/>
      <c r="C726" s="7"/>
    </row>
    <row r="727" spans="2:3" ht="22.5" customHeight="1">
      <c r="B727" s="6"/>
      <c r="C727" s="7"/>
    </row>
    <row r="728" spans="2:3" ht="22.5" customHeight="1">
      <c r="B728" s="6"/>
      <c r="C728" s="7"/>
    </row>
    <row r="729" spans="2:3" ht="22.5" customHeight="1">
      <c r="B729" s="6"/>
      <c r="C729" s="7"/>
    </row>
    <row r="730" spans="2:3" ht="22.5" customHeight="1">
      <c r="B730" s="6"/>
      <c r="C730" s="7"/>
    </row>
    <row r="731" spans="2:3" ht="22.5" customHeight="1">
      <c r="B731" s="6"/>
      <c r="C731" s="7"/>
    </row>
    <row r="732" spans="2:3" ht="22.5" customHeight="1">
      <c r="B732" s="6"/>
      <c r="C732" s="7"/>
    </row>
    <row r="733" spans="2:3" ht="22.5" customHeight="1">
      <c r="B733" s="6"/>
      <c r="C733" s="7"/>
    </row>
    <row r="734" spans="2:3" ht="22.5" customHeight="1">
      <c r="B734" s="6"/>
      <c r="C734" s="7"/>
    </row>
    <row r="735" spans="2:3" ht="22.5" customHeight="1">
      <c r="B735" s="6"/>
      <c r="C735" s="7"/>
    </row>
    <row r="736" spans="2:3" ht="22.5" customHeight="1">
      <c r="B736" s="6"/>
      <c r="C736" s="7"/>
    </row>
    <row r="737" spans="2:3" ht="22.5" customHeight="1">
      <c r="B737" s="6"/>
      <c r="C737" s="7"/>
    </row>
    <row r="738" spans="2:3" ht="22.5" customHeight="1">
      <c r="B738" s="6"/>
      <c r="C738" s="7"/>
    </row>
    <row r="739" spans="2:3" ht="22.5" customHeight="1">
      <c r="B739" s="6"/>
      <c r="C739" s="7"/>
    </row>
    <row r="740" spans="2:3" ht="22.5" customHeight="1">
      <c r="B740" s="6"/>
      <c r="C740" s="7"/>
    </row>
    <row r="741" spans="2:3" ht="22.5" customHeight="1">
      <c r="B741" s="6"/>
      <c r="C741" s="7"/>
    </row>
    <row r="742" spans="2:3" ht="22.5" customHeight="1">
      <c r="B742" s="6"/>
      <c r="C742" s="7"/>
    </row>
    <row r="743" spans="2:3" ht="22.5" customHeight="1">
      <c r="B743" s="6"/>
      <c r="C743" s="7"/>
    </row>
    <row r="744" spans="2:3" ht="22.5" customHeight="1">
      <c r="B744" s="6"/>
      <c r="C744" s="7"/>
    </row>
    <row r="745" spans="2:3" ht="22.5" customHeight="1">
      <c r="B745" s="6"/>
      <c r="C745" s="7"/>
    </row>
    <row r="746" spans="2:3" ht="22.5" customHeight="1">
      <c r="B746" s="6"/>
      <c r="C746" s="7"/>
    </row>
    <row r="747" spans="2:3" ht="22.5" customHeight="1">
      <c r="B747" s="6"/>
      <c r="C747" s="7"/>
    </row>
    <row r="748" spans="2:3" ht="22.5" customHeight="1">
      <c r="B748" s="6"/>
      <c r="C748" s="7"/>
    </row>
    <row r="749" spans="2:3" ht="22.5" customHeight="1">
      <c r="B749" s="6"/>
      <c r="C749" s="7"/>
    </row>
    <row r="750" spans="2:3" ht="22.5" customHeight="1">
      <c r="B750" s="6"/>
      <c r="C750" s="7"/>
    </row>
    <row r="751" spans="2:3" ht="22.5" customHeight="1">
      <c r="B751" s="6"/>
      <c r="C751" s="7"/>
    </row>
    <row r="752" spans="2:3" ht="22.5" customHeight="1">
      <c r="B752" s="6"/>
      <c r="C752" s="7"/>
    </row>
    <row r="753" spans="2:3" ht="22.5" customHeight="1">
      <c r="B753" s="6"/>
      <c r="C753" s="7"/>
    </row>
    <row r="754" spans="2:3" ht="22.5" customHeight="1">
      <c r="B754" s="6"/>
      <c r="C754" s="7"/>
    </row>
    <row r="755" spans="2:3" ht="22.5" customHeight="1">
      <c r="B755" s="6"/>
      <c r="C755" s="7"/>
    </row>
    <row r="756" spans="2:3" ht="22.5" customHeight="1">
      <c r="B756" s="6"/>
      <c r="C756" s="7"/>
    </row>
    <row r="757" spans="2:3" ht="22.5" customHeight="1">
      <c r="B757" s="6"/>
      <c r="C757" s="7"/>
    </row>
    <row r="758" spans="2:3" ht="22.5" customHeight="1">
      <c r="B758" s="6"/>
      <c r="C758" s="7"/>
    </row>
    <row r="759" spans="2:3" ht="22.5" customHeight="1">
      <c r="B759" s="6"/>
      <c r="C759" s="7"/>
    </row>
    <row r="760" spans="2:3" ht="22.5" customHeight="1">
      <c r="B760" s="6"/>
      <c r="C760" s="7"/>
    </row>
    <row r="761" spans="2:3" ht="22.5" customHeight="1">
      <c r="B761" s="6"/>
      <c r="C761" s="7"/>
    </row>
    <row r="762" spans="2:3" ht="22.5" customHeight="1">
      <c r="B762" s="6"/>
      <c r="C762" s="7"/>
    </row>
    <row r="763" spans="2:3" ht="22.5" customHeight="1">
      <c r="B763" s="6"/>
      <c r="C763" s="7"/>
    </row>
    <row r="764" spans="2:3" ht="22.5" customHeight="1">
      <c r="B764" s="6"/>
      <c r="C764" s="7"/>
    </row>
    <row r="765" spans="2:3" ht="22.5" customHeight="1">
      <c r="B765" s="6"/>
      <c r="C765" s="7"/>
    </row>
    <row r="766" spans="2:3" ht="22.5" customHeight="1">
      <c r="B766" s="6"/>
      <c r="C766" s="7"/>
    </row>
    <row r="767" spans="2:3" ht="22.5" customHeight="1">
      <c r="B767" s="6"/>
      <c r="C767" s="7"/>
    </row>
    <row r="768" spans="2:3" ht="22.5" customHeight="1">
      <c r="B768" s="6"/>
      <c r="C768" s="7"/>
    </row>
    <row r="769" spans="2:3" ht="22.5" customHeight="1">
      <c r="B769" s="6"/>
      <c r="C769" s="7"/>
    </row>
    <row r="770" spans="2:3" ht="22.5" customHeight="1">
      <c r="B770" s="6"/>
      <c r="C770" s="7"/>
    </row>
    <row r="771" spans="2:3" ht="22.5" customHeight="1">
      <c r="B771" s="6"/>
      <c r="C771" s="7"/>
    </row>
    <row r="772" spans="2:3" ht="22.5" customHeight="1">
      <c r="B772" s="6"/>
      <c r="C772" s="7"/>
    </row>
    <row r="773" spans="2:3" ht="22.5" customHeight="1">
      <c r="B773" s="6"/>
      <c r="C773" s="7"/>
    </row>
    <row r="774" spans="2:3" ht="22.5" customHeight="1">
      <c r="B774" s="6"/>
      <c r="C774" s="7"/>
    </row>
    <row r="775" spans="2:3" ht="22.5" customHeight="1">
      <c r="B775" s="6"/>
      <c r="C775" s="7"/>
    </row>
    <row r="776" spans="2:3" ht="22.5" customHeight="1">
      <c r="B776" s="6"/>
      <c r="C776" s="7"/>
    </row>
    <row r="777" spans="2:3" ht="22.5" customHeight="1">
      <c r="B777" s="6"/>
      <c r="C777" s="7"/>
    </row>
    <row r="778" spans="2:3" ht="22.5" customHeight="1">
      <c r="B778" s="6"/>
      <c r="C778" s="7"/>
    </row>
    <row r="779" spans="2:3" ht="22.5" customHeight="1">
      <c r="B779" s="6"/>
      <c r="C779" s="7"/>
    </row>
    <row r="780" spans="2:3" ht="22.5" customHeight="1">
      <c r="B780" s="6"/>
      <c r="C780" s="7"/>
    </row>
    <row r="781" spans="2:3" ht="22.5" customHeight="1">
      <c r="B781" s="6"/>
      <c r="C781" s="7"/>
    </row>
    <row r="782" spans="2:3" ht="22.5" customHeight="1">
      <c r="B782" s="6"/>
      <c r="C782" s="7"/>
    </row>
    <row r="783" spans="2:3" ht="22.5" customHeight="1">
      <c r="B783" s="6"/>
      <c r="C783" s="7"/>
    </row>
    <row r="784" spans="2:3" ht="22.5" customHeight="1">
      <c r="B784" s="6"/>
      <c r="C784" s="7"/>
    </row>
    <row r="785" spans="2:3" ht="22.5" customHeight="1">
      <c r="B785" s="6"/>
      <c r="C785" s="7"/>
    </row>
    <row r="786" spans="2:3" ht="22.5" customHeight="1">
      <c r="B786" s="6"/>
      <c r="C786" s="7"/>
    </row>
    <row r="787" spans="2:3" ht="22.5" customHeight="1">
      <c r="B787" s="6"/>
      <c r="C787" s="7"/>
    </row>
    <row r="788" spans="2:3" ht="22.5" customHeight="1">
      <c r="B788" s="6"/>
      <c r="C788" s="7"/>
    </row>
    <row r="789" spans="2:3" ht="22.5" customHeight="1">
      <c r="B789" s="6"/>
      <c r="C789" s="7"/>
    </row>
    <row r="790" spans="2:3" ht="22.5" customHeight="1">
      <c r="B790" s="6"/>
      <c r="C790" s="7"/>
    </row>
    <row r="791" spans="2:3" ht="22.5" customHeight="1">
      <c r="B791" s="6"/>
      <c r="C791" s="7"/>
    </row>
    <row r="792" spans="2:3" ht="22.5" customHeight="1">
      <c r="B792" s="6"/>
      <c r="C792" s="7"/>
    </row>
    <row r="793" spans="2:3" ht="22.5" customHeight="1">
      <c r="B793" s="6"/>
      <c r="C793" s="7"/>
    </row>
    <row r="794" spans="2:3" ht="22.5" customHeight="1">
      <c r="B794" s="6"/>
      <c r="C794" s="7"/>
    </row>
    <row r="795" spans="2:3" ht="22.5" customHeight="1">
      <c r="B795" s="6"/>
      <c r="C795" s="7"/>
    </row>
    <row r="796" spans="2:3" ht="22.5" customHeight="1">
      <c r="B796" s="6"/>
      <c r="C796" s="7"/>
    </row>
    <row r="797" spans="2:3" ht="22.5" customHeight="1">
      <c r="B797" s="6"/>
      <c r="C797" s="7"/>
    </row>
    <row r="798" spans="2:3" ht="22.5" customHeight="1">
      <c r="B798" s="6"/>
      <c r="C798" s="7"/>
    </row>
    <row r="799" spans="2:3" ht="22.5" customHeight="1">
      <c r="B799" s="6"/>
      <c r="C799" s="7"/>
    </row>
    <row r="800" spans="2:3" ht="22.5" customHeight="1">
      <c r="B800" s="6"/>
      <c r="C800" s="7"/>
    </row>
    <row r="801" spans="2:3" ht="22.5" customHeight="1">
      <c r="B801" s="6"/>
      <c r="C801" s="7"/>
    </row>
    <row r="802" spans="2:3" ht="22.5" customHeight="1">
      <c r="B802" s="6"/>
      <c r="C802" s="7"/>
    </row>
    <row r="803" spans="2:3" ht="22.5" customHeight="1">
      <c r="B803" s="6"/>
      <c r="C803" s="7"/>
    </row>
    <row r="804" spans="2:3" ht="22.5" customHeight="1">
      <c r="B804" s="6"/>
      <c r="C804" s="7"/>
    </row>
    <row r="805" spans="2:3" ht="22.5" customHeight="1">
      <c r="B805" s="6"/>
      <c r="C805" s="7"/>
    </row>
    <row r="806" spans="2:3" ht="22.5" customHeight="1">
      <c r="B806" s="6"/>
      <c r="C806" s="7"/>
    </row>
    <row r="807" spans="2:3" ht="22.5" customHeight="1">
      <c r="B807" s="6"/>
      <c r="C807" s="7"/>
    </row>
    <row r="808" spans="2:3" ht="22.5" customHeight="1">
      <c r="B808" s="6"/>
      <c r="C808" s="7"/>
    </row>
    <row r="809" spans="2:3" ht="22.5" customHeight="1">
      <c r="B809" s="6"/>
      <c r="C809" s="7"/>
    </row>
    <row r="810" spans="2:3" ht="22.5" customHeight="1">
      <c r="B810" s="6"/>
      <c r="C810" s="7"/>
    </row>
    <row r="811" spans="2:3" ht="22.5" customHeight="1">
      <c r="B811" s="6"/>
      <c r="C811" s="7"/>
    </row>
    <row r="812" spans="2:3" ht="22.5" customHeight="1">
      <c r="B812" s="6"/>
      <c r="C812" s="7"/>
    </row>
    <row r="813" spans="2:3" ht="22.5" customHeight="1">
      <c r="B813" s="6"/>
      <c r="C813" s="7"/>
    </row>
    <row r="814" spans="2:3" ht="22.5" customHeight="1">
      <c r="B814" s="6"/>
      <c r="C814" s="7"/>
    </row>
    <row r="815" spans="2:3" ht="22.5" customHeight="1">
      <c r="B815" s="6"/>
      <c r="C815" s="7"/>
    </row>
    <row r="816" spans="2:3" ht="22.5" customHeight="1">
      <c r="B816" s="6"/>
      <c r="C816" s="7"/>
    </row>
    <row r="817" spans="2:3" ht="22.5" customHeight="1">
      <c r="B817" s="6"/>
      <c r="C817" s="7"/>
    </row>
    <row r="818" spans="2:3" ht="22.5" customHeight="1">
      <c r="B818" s="6"/>
      <c r="C818" s="7"/>
    </row>
    <row r="819" spans="2:3" ht="22.5" customHeight="1">
      <c r="B819" s="6"/>
      <c r="C819" s="7"/>
    </row>
    <row r="820" spans="2:3" ht="22.5" customHeight="1">
      <c r="B820" s="6"/>
      <c r="C820" s="7"/>
    </row>
    <row r="821" spans="2:3" ht="22.5" customHeight="1">
      <c r="B821" s="6"/>
      <c r="C821" s="7"/>
    </row>
    <row r="822" spans="2:3" ht="22.5" customHeight="1">
      <c r="B822" s="6"/>
      <c r="C822" s="7"/>
    </row>
    <row r="823" spans="2:3" ht="22.5" customHeight="1">
      <c r="B823" s="6"/>
      <c r="C823" s="7"/>
    </row>
    <row r="824" spans="2:3" ht="22.5" customHeight="1">
      <c r="B824" s="6"/>
      <c r="C824" s="7"/>
    </row>
    <row r="825" spans="2:3" ht="22.5" customHeight="1">
      <c r="B825" s="6"/>
      <c r="C825" s="7"/>
    </row>
    <row r="826" spans="2:3" ht="22.5" customHeight="1">
      <c r="B826" s="6"/>
      <c r="C826" s="7"/>
    </row>
    <row r="827" spans="2:3" ht="22.5" customHeight="1">
      <c r="B827" s="6"/>
      <c r="C827" s="7"/>
    </row>
    <row r="828" spans="2:3" ht="22.5" customHeight="1">
      <c r="B828" s="6"/>
      <c r="C828" s="7"/>
    </row>
    <row r="829" spans="2:3" ht="22.5" customHeight="1">
      <c r="B829" s="6"/>
      <c r="C829" s="7"/>
    </row>
    <row r="830" spans="2:3" ht="22.5" customHeight="1">
      <c r="B830" s="6"/>
      <c r="C830" s="7"/>
    </row>
    <row r="831" spans="2:3" ht="22.5" customHeight="1">
      <c r="B831" s="6"/>
      <c r="C831" s="7"/>
    </row>
    <row r="832" spans="2:3" ht="22.5" customHeight="1">
      <c r="B832" s="6"/>
      <c r="C832" s="7"/>
    </row>
    <row r="833" spans="2:3" ht="22.5" customHeight="1">
      <c r="B833" s="6"/>
      <c r="C833" s="7"/>
    </row>
    <row r="834" spans="2:3" ht="22.5" customHeight="1">
      <c r="B834" s="6"/>
      <c r="C834" s="7"/>
    </row>
    <row r="835" spans="2:3" ht="22.5" customHeight="1">
      <c r="B835" s="6"/>
      <c r="C835" s="7"/>
    </row>
    <row r="836" spans="2:3" ht="22.5" customHeight="1">
      <c r="B836" s="6"/>
      <c r="C836" s="7"/>
    </row>
    <row r="837" spans="2:3" ht="22.5" customHeight="1">
      <c r="B837" s="6"/>
      <c r="C837" s="7"/>
    </row>
    <row r="838" spans="2:3" ht="22.5" customHeight="1">
      <c r="B838" s="6"/>
      <c r="C838" s="7"/>
    </row>
    <row r="839" spans="2:3" ht="22.5" customHeight="1">
      <c r="B839" s="6"/>
      <c r="C839" s="7"/>
    </row>
    <row r="840" spans="2:3" ht="22.5" customHeight="1">
      <c r="B840" s="6"/>
      <c r="C840" s="7"/>
    </row>
    <row r="841" spans="2:3" ht="22.5" customHeight="1">
      <c r="B841" s="6"/>
      <c r="C841" s="7"/>
    </row>
    <row r="842" spans="2:3" ht="22.5" customHeight="1">
      <c r="B842" s="6"/>
      <c r="C842" s="7"/>
    </row>
    <row r="843" spans="2:3" ht="22.5" customHeight="1">
      <c r="B843" s="6"/>
      <c r="C843" s="7"/>
    </row>
    <row r="844" spans="2:3" ht="22.5" customHeight="1">
      <c r="B844" s="6"/>
      <c r="C844" s="7"/>
    </row>
    <row r="845" spans="2:3" ht="22.5" customHeight="1">
      <c r="B845" s="6"/>
      <c r="C845" s="7"/>
    </row>
    <row r="846" spans="2:3" ht="22.5" customHeight="1">
      <c r="B846" s="6"/>
      <c r="C846" s="7"/>
    </row>
    <row r="847" spans="2:3" ht="22.5" customHeight="1">
      <c r="B847" s="6"/>
      <c r="C847" s="7"/>
    </row>
    <row r="848" spans="2:3" ht="22.5" customHeight="1">
      <c r="B848" s="6"/>
      <c r="C848" s="7"/>
    </row>
    <row r="849" spans="2:3" ht="22.5" customHeight="1">
      <c r="B849" s="6"/>
      <c r="C849" s="7"/>
    </row>
    <row r="850" spans="2:3" ht="22.5" customHeight="1">
      <c r="B850" s="6"/>
      <c r="C850" s="7"/>
    </row>
    <row r="851" spans="2:3" ht="22.5" customHeight="1">
      <c r="B851" s="6"/>
      <c r="C851" s="7"/>
    </row>
    <row r="852" spans="2:3" ht="22.5" customHeight="1">
      <c r="B852" s="6"/>
      <c r="C852" s="7"/>
    </row>
    <row r="853" spans="2:3" ht="22.5" customHeight="1">
      <c r="B853" s="6"/>
      <c r="C853" s="7"/>
    </row>
    <row r="854" spans="2:3" ht="22.5" customHeight="1">
      <c r="B854" s="6"/>
      <c r="C854" s="7"/>
    </row>
    <row r="855" spans="2:3" ht="22.5" customHeight="1">
      <c r="B855" s="6"/>
      <c r="C855" s="7"/>
    </row>
    <row r="856" spans="2:3" ht="22.5" customHeight="1">
      <c r="B856" s="6"/>
      <c r="C856" s="7"/>
    </row>
    <row r="857" spans="2:3" ht="22.5" customHeight="1">
      <c r="B857" s="6"/>
      <c r="C857" s="7"/>
    </row>
    <row r="858" spans="2:3" ht="22.5" customHeight="1">
      <c r="B858" s="6"/>
      <c r="C858" s="7"/>
    </row>
    <row r="859" spans="2:3" ht="22.5" customHeight="1">
      <c r="B859" s="6"/>
      <c r="C859" s="7"/>
    </row>
    <row r="860" spans="2:3" ht="22.5" customHeight="1">
      <c r="B860" s="6"/>
      <c r="C860" s="7"/>
    </row>
    <row r="861" spans="2:3" ht="22.5" customHeight="1">
      <c r="B861" s="6"/>
      <c r="C861" s="7"/>
    </row>
    <row r="862" spans="2:3" ht="22.5" customHeight="1">
      <c r="B862" s="6"/>
      <c r="C862" s="7"/>
    </row>
    <row r="863" spans="2:3" ht="22.5" customHeight="1">
      <c r="B863" s="6"/>
      <c r="C863" s="7"/>
    </row>
    <row r="864" spans="2:3" ht="22.5" customHeight="1">
      <c r="B864" s="6"/>
      <c r="C864" s="7"/>
    </row>
    <row r="865" spans="2:3" ht="22.5" customHeight="1">
      <c r="B865" s="6"/>
      <c r="C865" s="7"/>
    </row>
    <row r="866" spans="2:3" ht="22.5" customHeight="1">
      <c r="B866" s="6"/>
      <c r="C866" s="7"/>
    </row>
    <row r="867" spans="2:3" ht="22.5" customHeight="1">
      <c r="B867" s="6"/>
      <c r="C867" s="7"/>
    </row>
    <row r="868" spans="2:3" ht="22.5" customHeight="1">
      <c r="B868" s="6"/>
      <c r="C868" s="7"/>
    </row>
    <row r="869" spans="2:3" ht="22.5" customHeight="1">
      <c r="B869" s="6"/>
      <c r="C869" s="7"/>
    </row>
    <row r="870" spans="2:3" ht="22.5" customHeight="1">
      <c r="B870" s="6"/>
      <c r="C870" s="7"/>
    </row>
    <row r="871" spans="2:3" ht="22.5" customHeight="1">
      <c r="B871" s="6"/>
      <c r="C871" s="7"/>
    </row>
    <row r="872" spans="2:3" ht="22.5" customHeight="1">
      <c r="B872" s="6"/>
      <c r="C872" s="7"/>
    </row>
    <row r="873" spans="2:3" ht="22.5" customHeight="1">
      <c r="B873" s="6"/>
      <c r="C873" s="7"/>
    </row>
    <row r="874" spans="2:3" ht="22.5" customHeight="1">
      <c r="B874" s="6"/>
      <c r="C874" s="7"/>
    </row>
    <row r="875" spans="2:3" ht="22.5" customHeight="1">
      <c r="B875" s="6"/>
      <c r="C875" s="7"/>
    </row>
    <row r="876" spans="2:3" ht="22.5" customHeight="1">
      <c r="B876" s="6"/>
      <c r="C876" s="7"/>
    </row>
    <row r="877" spans="2:3" ht="22.5" customHeight="1">
      <c r="B877" s="6"/>
      <c r="C877" s="7"/>
    </row>
    <row r="878" spans="2:3" ht="22.5" customHeight="1">
      <c r="B878" s="6"/>
      <c r="C878" s="7"/>
    </row>
    <row r="879" spans="2:3" ht="22.5" customHeight="1">
      <c r="B879" s="6"/>
      <c r="C879" s="7"/>
    </row>
    <row r="880" spans="2:3" ht="22.5" customHeight="1">
      <c r="B880" s="6"/>
      <c r="C880" s="7"/>
    </row>
    <row r="881" spans="2:3" ht="22.5" customHeight="1">
      <c r="B881" s="6"/>
      <c r="C881" s="7"/>
    </row>
    <row r="882" spans="2:3" ht="22.5" customHeight="1">
      <c r="B882" s="6"/>
      <c r="C882" s="7"/>
    </row>
    <row r="883" spans="2:3" ht="22.5" customHeight="1">
      <c r="B883" s="6"/>
      <c r="C883" s="7"/>
    </row>
    <row r="884" spans="2:3" ht="22.5" customHeight="1">
      <c r="B884" s="6"/>
      <c r="C884" s="7"/>
    </row>
    <row r="885" spans="2:3" ht="22.5" customHeight="1">
      <c r="B885" s="6"/>
      <c r="C885" s="7"/>
    </row>
    <row r="886" spans="2:3" ht="22.5" customHeight="1">
      <c r="B886" s="6"/>
      <c r="C886" s="7"/>
    </row>
    <row r="887" spans="2:3" ht="22.5" customHeight="1">
      <c r="B887" s="6"/>
      <c r="C887" s="7"/>
    </row>
    <row r="888" spans="2:3" ht="22.5" customHeight="1">
      <c r="B888" s="6"/>
      <c r="C888" s="7"/>
    </row>
    <row r="889" spans="2:3" ht="22.5" customHeight="1">
      <c r="B889" s="6"/>
      <c r="C889" s="7"/>
    </row>
    <row r="890" spans="2:3" ht="22.5" customHeight="1">
      <c r="B890" s="6"/>
      <c r="C890" s="7"/>
    </row>
    <row r="891" spans="2:3" ht="22.5" customHeight="1">
      <c r="B891" s="6"/>
      <c r="C891" s="7"/>
    </row>
    <row r="892" spans="2:3" ht="22.5" customHeight="1">
      <c r="B892" s="6"/>
      <c r="C892" s="7"/>
    </row>
    <row r="893" spans="2:3" ht="22.5" customHeight="1">
      <c r="B893" s="6"/>
      <c r="C893" s="7"/>
    </row>
    <row r="894" spans="2:3" ht="22.5" customHeight="1">
      <c r="B894" s="6"/>
      <c r="C894" s="7"/>
    </row>
    <row r="895" spans="2:3" ht="22.5" customHeight="1">
      <c r="B895" s="6"/>
      <c r="C895" s="7"/>
    </row>
    <row r="896" spans="2:3" ht="22.5" customHeight="1">
      <c r="B896" s="6"/>
      <c r="C896" s="7"/>
    </row>
    <row r="897" spans="2:3" ht="22.5" customHeight="1">
      <c r="B897" s="6"/>
      <c r="C897" s="7"/>
    </row>
    <row r="898" spans="2:3" ht="22.5" customHeight="1">
      <c r="B898" s="6"/>
      <c r="C898" s="7"/>
    </row>
    <row r="899" spans="2:3" ht="22.5" customHeight="1">
      <c r="B899" s="6"/>
      <c r="C899" s="7"/>
    </row>
    <row r="900" spans="2:3" ht="22.5" customHeight="1">
      <c r="B900" s="6"/>
      <c r="C900" s="7"/>
    </row>
    <row r="901" spans="2:3" ht="22.5" customHeight="1">
      <c r="B901" s="6"/>
      <c r="C901" s="7"/>
    </row>
    <row r="902" spans="2:3" ht="22.5" customHeight="1">
      <c r="B902" s="6"/>
      <c r="C902" s="7"/>
    </row>
    <row r="903" spans="2:3" ht="22.5" customHeight="1">
      <c r="B903" s="6"/>
      <c r="C903" s="7"/>
    </row>
    <row r="904" spans="2:3" ht="22.5" customHeight="1">
      <c r="B904" s="6"/>
      <c r="C904" s="7"/>
    </row>
    <row r="905" spans="2:3" ht="22.5" customHeight="1">
      <c r="B905" s="6"/>
      <c r="C905" s="7"/>
    </row>
    <row r="906" spans="2:3" ht="22.5" customHeight="1">
      <c r="B906" s="6"/>
      <c r="C906" s="7"/>
    </row>
    <row r="907" spans="2:3" ht="22.5" customHeight="1">
      <c r="B907" s="6"/>
      <c r="C907" s="7"/>
    </row>
    <row r="908" spans="2:3" ht="22.5" customHeight="1">
      <c r="B908" s="6"/>
      <c r="C908" s="7"/>
    </row>
    <row r="909" spans="2:3" ht="22.5" customHeight="1">
      <c r="B909" s="6"/>
      <c r="C909" s="7"/>
    </row>
    <row r="910" spans="2:3" ht="22.5" customHeight="1">
      <c r="B910" s="6"/>
      <c r="C910" s="7"/>
    </row>
    <row r="911" spans="2:3" ht="22.5" customHeight="1">
      <c r="B911" s="6"/>
      <c r="C911" s="7"/>
    </row>
    <row r="912" spans="2:3" ht="22.5" customHeight="1">
      <c r="B912" s="6"/>
      <c r="C912" s="7"/>
    </row>
    <row r="913" spans="2:3" ht="22.5" customHeight="1">
      <c r="B913" s="6"/>
      <c r="C913" s="7"/>
    </row>
    <row r="914" spans="2:3" ht="22.5" customHeight="1">
      <c r="B914" s="6"/>
      <c r="C914" s="7"/>
    </row>
    <row r="915" spans="2:3" ht="22.5" customHeight="1">
      <c r="B915" s="6"/>
      <c r="C915" s="7"/>
    </row>
    <row r="916" spans="2:3" ht="22.5" customHeight="1">
      <c r="B916" s="6"/>
      <c r="C916" s="7"/>
    </row>
    <row r="917" spans="2:3" ht="22.5" customHeight="1">
      <c r="B917" s="6"/>
      <c r="C917" s="7"/>
    </row>
    <row r="918" spans="2:3" ht="22.5" customHeight="1">
      <c r="B918" s="6"/>
      <c r="C918" s="7"/>
    </row>
    <row r="919" spans="2:3" ht="22.5" customHeight="1">
      <c r="B919" s="6"/>
      <c r="C919" s="7"/>
    </row>
    <row r="920" spans="2:3" ht="22.5" customHeight="1">
      <c r="B920" s="6"/>
      <c r="C920" s="7"/>
    </row>
    <row r="921" spans="2:3" ht="22.5" customHeight="1">
      <c r="B921" s="6"/>
      <c r="C921" s="7"/>
    </row>
    <row r="922" spans="2:3" ht="22.5" customHeight="1">
      <c r="B922" s="6"/>
      <c r="C922" s="7"/>
    </row>
    <row r="923" spans="2:3" ht="22.5" customHeight="1">
      <c r="B923" s="6"/>
      <c r="C923" s="7"/>
    </row>
    <row r="924" spans="2:3" ht="22.5" customHeight="1">
      <c r="B924" s="6"/>
      <c r="C924" s="7"/>
    </row>
    <row r="925" spans="2:3" ht="22.5" customHeight="1">
      <c r="B925" s="6"/>
      <c r="C925" s="7"/>
    </row>
    <row r="926" spans="2:3" ht="22.5" customHeight="1">
      <c r="B926" s="6"/>
      <c r="C926" s="7"/>
    </row>
    <row r="927" spans="2:3" ht="22.5" customHeight="1">
      <c r="B927" s="6"/>
      <c r="C927" s="7"/>
    </row>
    <row r="928" spans="2:3" ht="22.5" customHeight="1">
      <c r="B928" s="6"/>
      <c r="C928" s="7"/>
    </row>
    <row r="929" spans="2:3" ht="22.5" customHeight="1">
      <c r="B929" s="6"/>
      <c r="C929" s="7"/>
    </row>
    <row r="930" spans="2:3" ht="22.5" customHeight="1">
      <c r="B930" s="6"/>
      <c r="C930" s="7"/>
    </row>
    <row r="931" spans="2:3" ht="22.5" customHeight="1">
      <c r="B931" s="6"/>
      <c r="C931" s="7"/>
    </row>
    <row r="932" spans="2:3" ht="22.5" customHeight="1">
      <c r="B932" s="6"/>
      <c r="C932" s="7"/>
    </row>
    <row r="933" spans="2:3" ht="22.5" customHeight="1">
      <c r="B933" s="6"/>
      <c r="C933" s="7"/>
    </row>
    <row r="934" spans="2:3" ht="22.5" customHeight="1">
      <c r="B934" s="6"/>
      <c r="C934" s="7"/>
    </row>
    <row r="935" spans="2:3" ht="22.5" customHeight="1">
      <c r="B935" s="6"/>
      <c r="C935" s="7"/>
    </row>
    <row r="936" spans="2:3" ht="22.5" customHeight="1">
      <c r="B936" s="6"/>
      <c r="C936" s="7"/>
    </row>
    <row r="937" spans="2:3" ht="22.5" customHeight="1">
      <c r="B937" s="6"/>
      <c r="C937" s="7"/>
    </row>
    <row r="938" spans="2:3" ht="22.5" customHeight="1">
      <c r="B938" s="6"/>
      <c r="C938" s="7"/>
    </row>
    <row r="939" spans="2:3" ht="22.5" customHeight="1">
      <c r="B939" s="6"/>
      <c r="C939" s="7"/>
    </row>
    <row r="940" spans="2:3" ht="22.5" customHeight="1">
      <c r="B940" s="6"/>
      <c r="C940" s="7"/>
    </row>
    <row r="941" spans="2:3" ht="22.5" customHeight="1">
      <c r="B941" s="6"/>
      <c r="C941" s="7"/>
    </row>
    <row r="942" spans="2:3" ht="22.5" customHeight="1">
      <c r="B942" s="6"/>
      <c r="C942" s="7"/>
    </row>
    <row r="943" spans="2:3" ht="22.5" customHeight="1">
      <c r="B943" s="6"/>
      <c r="C943" s="7"/>
    </row>
    <row r="944" spans="2:3" ht="22.5" customHeight="1">
      <c r="B944" s="6"/>
      <c r="C944" s="7"/>
    </row>
    <row r="945" spans="2:3" ht="22.5" customHeight="1">
      <c r="B945" s="6"/>
      <c r="C945" s="7"/>
    </row>
    <row r="946" spans="2:3" ht="22.5" customHeight="1">
      <c r="B946" s="6"/>
      <c r="C946" s="7"/>
    </row>
    <row r="947" spans="2:3" ht="22.5" customHeight="1">
      <c r="B947" s="6"/>
      <c r="C947" s="7"/>
    </row>
    <row r="948" spans="2:3" ht="22.5" customHeight="1">
      <c r="B948" s="6"/>
      <c r="C948" s="7"/>
    </row>
    <row r="949" spans="2:3" ht="22.5" customHeight="1">
      <c r="B949" s="6"/>
      <c r="C949" s="7"/>
    </row>
    <row r="950" spans="2:3" ht="22.5" customHeight="1">
      <c r="B950" s="6"/>
      <c r="C950" s="7"/>
    </row>
    <row r="951" spans="2:3" ht="22.5" customHeight="1">
      <c r="B951" s="6"/>
      <c r="C951" s="7"/>
    </row>
    <row r="952" spans="2:3" ht="22.5" customHeight="1">
      <c r="B952" s="6"/>
      <c r="C952" s="7"/>
    </row>
    <row r="953" spans="2:3" ht="22.5" customHeight="1">
      <c r="B953" s="6"/>
      <c r="C953" s="7"/>
    </row>
    <row r="954" spans="2:3" ht="22.5" customHeight="1">
      <c r="B954" s="6"/>
      <c r="C954" s="7"/>
    </row>
    <row r="955" spans="2:3" ht="22.5" customHeight="1">
      <c r="B955" s="6"/>
      <c r="C955" s="7"/>
    </row>
    <row r="956" spans="2:3" ht="22.5" customHeight="1">
      <c r="B956" s="6"/>
      <c r="C956" s="7"/>
    </row>
    <row r="957" spans="2:3" ht="22.5" customHeight="1">
      <c r="B957" s="6"/>
      <c r="C957" s="7"/>
    </row>
    <row r="958" spans="2:3" ht="22.5" customHeight="1">
      <c r="B958" s="6"/>
      <c r="C958" s="7"/>
    </row>
    <row r="959" spans="2:3" ht="22.5" customHeight="1">
      <c r="B959" s="6"/>
      <c r="C959" s="7"/>
    </row>
    <row r="960" spans="2:3" ht="22.5" customHeight="1">
      <c r="B960" s="6"/>
      <c r="C960" s="7"/>
    </row>
    <row r="961" spans="2:3" ht="22.5" customHeight="1">
      <c r="B961" s="6"/>
      <c r="C961" s="7"/>
    </row>
    <row r="962" spans="2:3" ht="22.5" customHeight="1">
      <c r="B962" s="6"/>
      <c r="C962" s="7"/>
    </row>
    <row r="963" spans="2:3" ht="22.5" customHeight="1">
      <c r="B963" s="6"/>
      <c r="C963" s="7"/>
    </row>
    <row r="964" spans="2:3" ht="22.5" customHeight="1">
      <c r="B964" s="6"/>
      <c r="C964" s="7"/>
    </row>
    <row r="965" spans="2:3" ht="22.5" customHeight="1">
      <c r="B965" s="6"/>
      <c r="C965" s="7"/>
    </row>
    <row r="966" spans="2:3" ht="22.5" customHeight="1">
      <c r="B966" s="6"/>
      <c r="C966" s="7"/>
    </row>
    <row r="967" spans="2:3" ht="22.5" customHeight="1">
      <c r="B967" s="6"/>
      <c r="C967" s="7"/>
    </row>
    <row r="968" spans="2:3" ht="22.5" customHeight="1">
      <c r="B968" s="6"/>
      <c r="C968" s="7"/>
    </row>
    <row r="969" spans="2:3" ht="22.5" customHeight="1">
      <c r="B969" s="6"/>
      <c r="C969" s="7"/>
    </row>
    <row r="970" spans="2:3" ht="22.5" customHeight="1">
      <c r="B970" s="6"/>
      <c r="C970" s="7"/>
    </row>
    <row r="971" spans="2:3" ht="22.5" customHeight="1">
      <c r="B971" s="6"/>
      <c r="C971" s="7"/>
    </row>
    <row r="972" spans="2:3" ht="22.5" customHeight="1">
      <c r="B972" s="6"/>
      <c r="C972" s="7"/>
    </row>
    <row r="973" spans="2:3" ht="22.5" customHeight="1">
      <c r="B973" s="6"/>
      <c r="C973" s="7"/>
    </row>
    <row r="974" spans="2:3" ht="22.5" customHeight="1">
      <c r="B974" s="6"/>
      <c r="C974" s="7"/>
    </row>
    <row r="975" spans="2:3" ht="22.5" customHeight="1">
      <c r="B975" s="6"/>
      <c r="C975" s="7"/>
    </row>
    <row r="976" spans="2:3" ht="22.5" customHeight="1">
      <c r="B976" s="6"/>
      <c r="C976" s="7"/>
    </row>
    <row r="977" spans="2:3" ht="22.5" customHeight="1">
      <c r="B977" s="6"/>
      <c r="C977" s="7"/>
    </row>
    <row r="978" spans="2:3" ht="22.5" customHeight="1">
      <c r="B978" s="6"/>
      <c r="C978" s="7"/>
    </row>
    <row r="979" spans="2:3" ht="22.5" customHeight="1">
      <c r="B979" s="6"/>
      <c r="C979" s="7"/>
    </row>
    <row r="980" spans="2:3" ht="22.5" customHeight="1">
      <c r="B980" s="6"/>
      <c r="C980" s="7"/>
    </row>
    <row r="981" spans="2:3" ht="22.5" customHeight="1">
      <c r="B981" s="6"/>
      <c r="C981" s="7"/>
    </row>
    <row r="982" spans="2:3" ht="22.5" customHeight="1">
      <c r="B982" s="6"/>
      <c r="C982" s="7"/>
    </row>
    <row r="983" spans="2:3" ht="22.5" customHeight="1">
      <c r="B983" s="6"/>
      <c r="C983" s="7"/>
    </row>
    <row r="984" spans="2:3" ht="22.5" customHeight="1">
      <c r="B984" s="6"/>
      <c r="C984" s="7"/>
    </row>
    <row r="985" spans="2:3" ht="22.5" customHeight="1">
      <c r="B985" s="6"/>
      <c r="C985" s="7"/>
    </row>
    <row r="986" spans="2:3" ht="22.5" customHeight="1">
      <c r="B986" s="6"/>
      <c r="C986" s="7"/>
    </row>
    <row r="987" spans="2:3" ht="22.5" customHeight="1">
      <c r="B987" s="6"/>
      <c r="C987" s="7"/>
    </row>
    <row r="988" spans="2:3" ht="22.5" customHeight="1">
      <c r="B988" s="6"/>
      <c r="C988" s="7"/>
    </row>
    <row r="989" spans="2:3" ht="22.5" customHeight="1">
      <c r="B989" s="6"/>
      <c r="C989" s="7"/>
    </row>
    <row r="990" spans="2:3" ht="22.5" customHeight="1">
      <c r="B990" s="6"/>
      <c r="C990" s="7"/>
    </row>
    <row r="991" spans="2:3" ht="22.5" customHeight="1">
      <c r="B991" s="6"/>
      <c r="C991" s="7"/>
    </row>
    <row r="992" spans="2:3" ht="22.5" customHeight="1">
      <c r="B992" s="6"/>
      <c r="C992" s="7"/>
    </row>
    <row r="993" spans="2:3" ht="22.5" customHeight="1">
      <c r="B993" s="6"/>
      <c r="C993" s="7"/>
    </row>
    <row r="994" spans="2:3" ht="22.5" customHeight="1">
      <c r="B994" s="6"/>
      <c r="C994" s="7"/>
    </row>
    <row r="995" spans="2:3" ht="22.5" customHeight="1">
      <c r="B995" s="6"/>
      <c r="C995" s="7"/>
    </row>
    <row r="996" spans="2:3" ht="22.5" customHeight="1">
      <c r="B996" s="6"/>
      <c r="C996" s="7"/>
    </row>
    <row r="997" spans="2:3" ht="22.5" customHeight="1">
      <c r="B997" s="6"/>
      <c r="C997" s="7"/>
    </row>
    <row r="998" spans="2:3" ht="22.5" customHeight="1">
      <c r="B998" s="6"/>
      <c r="C998" s="7"/>
    </row>
    <row r="999" spans="2:3" ht="22.5" customHeight="1">
      <c r="B999" s="6"/>
      <c r="C999" s="7"/>
    </row>
    <row r="1000" spans="2:3" ht="22.5" customHeight="1">
      <c r="B1000" s="6"/>
      <c r="C1000" s="7"/>
    </row>
    <row r="1001" spans="2:3" ht="22.5" customHeight="1">
      <c r="B1001" s="6"/>
      <c r="C1001" s="7"/>
    </row>
    <row r="1002" spans="2:3" ht="22.5" customHeight="1">
      <c r="B1002" s="6"/>
      <c r="C1002" s="7"/>
    </row>
    <row r="1003" spans="2:3" ht="22.5" customHeight="1">
      <c r="B1003" s="6"/>
      <c r="C1003" s="7"/>
    </row>
    <row r="1004" spans="2:3" ht="22.5" customHeight="1">
      <c r="B1004" s="6"/>
      <c r="C1004" s="7"/>
    </row>
    <row r="1005" spans="2:3" ht="22.5" customHeight="1">
      <c r="B1005" s="6"/>
      <c r="C1005" s="7"/>
    </row>
    <row r="1006" spans="2:3" ht="22.5" customHeight="1">
      <c r="B1006" s="6"/>
      <c r="C1006" s="7"/>
    </row>
    <row r="1007" spans="2:3" ht="22.5" customHeight="1">
      <c r="B1007" s="6"/>
      <c r="C1007" s="7"/>
    </row>
    <row r="1008" spans="2:3" ht="22.5" customHeight="1">
      <c r="B1008" s="6"/>
      <c r="C1008" s="7"/>
    </row>
    <row r="1009" spans="2:3" ht="22.5" customHeight="1">
      <c r="B1009" s="6"/>
      <c r="C1009" s="7"/>
    </row>
    <row r="1010" spans="2:3" ht="22.5" customHeight="1">
      <c r="B1010" s="6"/>
      <c r="C1010" s="7"/>
    </row>
    <row r="1011" spans="2:3" ht="22.5" customHeight="1">
      <c r="B1011" s="6"/>
      <c r="C1011" s="7"/>
    </row>
    <row r="1012" spans="2:3" ht="22.5" customHeight="1">
      <c r="B1012" s="6"/>
      <c r="C1012" s="7"/>
    </row>
    <row r="1013" spans="2:3" ht="22.5" customHeight="1">
      <c r="B1013" s="6"/>
      <c r="C1013" s="7"/>
    </row>
    <row r="1014" spans="2:3" ht="22.5" customHeight="1">
      <c r="B1014" s="6"/>
      <c r="C1014" s="7"/>
    </row>
    <row r="1015" spans="2:3" ht="22.5" customHeight="1">
      <c r="B1015" s="6"/>
      <c r="C1015" s="7"/>
    </row>
    <row r="1016" spans="2:3" ht="22.5" customHeight="1">
      <c r="B1016" s="6"/>
      <c r="C1016" s="7"/>
    </row>
    <row r="1017" spans="2:3" ht="22.5" customHeight="1">
      <c r="B1017" s="6"/>
      <c r="C1017" s="7"/>
    </row>
    <row r="1018" spans="2:3" ht="22.5" customHeight="1">
      <c r="B1018" s="6"/>
      <c r="C1018" s="7"/>
    </row>
    <row r="1019" spans="2:3" ht="22.5" customHeight="1">
      <c r="B1019" s="6"/>
      <c r="C1019" s="7"/>
    </row>
    <row r="1020" spans="2:3" ht="22.5" customHeight="1">
      <c r="B1020" s="6"/>
      <c r="C1020" s="7"/>
    </row>
    <row r="1021" spans="2:3" ht="22.5" customHeight="1">
      <c r="B1021" s="6"/>
      <c r="C1021" s="7"/>
    </row>
    <row r="1022" spans="2:3" ht="22.5" customHeight="1">
      <c r="B1022" s="6"/>
      <c r="C1022" s="7"/>
    </row>
    <row r="1023" spans="2:3" ht="22.5" customHeight="1">
      <c r="B1023" s="6"/>
      <c r="C1023" s="7"/>
    </row>
    <row r="1024" spans="2:3" ht="22.5" customHeight="1">
      <c r="B1024" s="6"/>
      <c r="C1024" s="7"/>
    </row>
    <row r="1025" spans="2:3" ht="22.5" customHeight="1">
      <c r="B1025" s="6"/>
      <c r="C1025" s="7"/>
    </row>
    <row r="1026" spans="2:3" ht="22.5" customHeight="1">
      <c r="B1026" s="6"/>
      <c r="C1026" s="7"/>
    </row>
    <row r="1027" spans="2:3" ht="22.5" customHeight="1">
      <c r="B1027" s="6"/>
      <c r="C1027" s="7"/>
    </row>
    <row r="1028" spans="2:3" ht="22.5" customHeight="1">
      <c r="B1028" s="6"/>
      <c r="C1028" s="7"/>
    </row>
    <row r="1029" spans="2:3" ht="22.5" customHeight="1">
      <c r="B1029" s="6"/>
      <c r="C1029" s="7"/>
    </row>
    <row r="1030" spans="2:3" ht="22.5" customHeight="1">
      <c r="B1030" s="6"/>
      <c r="C1030" s="7"/>
    </row>
    <row r="1031" spans="2:3" ht="22.5" customHeight="1">
      <c r="B1031" s="6"/>
      <c r="C1031" s="7"/>
    </row>
    <row r="1032" spans="2:3" ht="22.5" customHeight="1">
      <c r="B1032" s="6"/>
      <c r="C1032" s="7"/>
    </row>
    <row r="1033" spans="2:3" ht="22.5" customHeight="1">
      <c r="B1033" s="6"/>
      <c r="C1033" s="7"/>
    </row>
    <row r="1034" spans="2:3" ht="22.5" customHeight="1">
      <c r="B1034" s="6"/>
      <c r="C1034" s="7"/>
    </row>
    <row r="1035" spans="2:3" ht="22.5" customHeight="1">
      <c r="B1035" s="6"/>
      <c r="C1035" s="7"/>
    </row>
    <row r="1036" spans="2:3" ht="22.5" customHeight="1">
      <c r="B1036" s="6"/>
      <c r="C1036" s="7"/>
    </row>
    <row r="1037" spans="2:3" ht="22.5" customHeight="1">
      <c r="B1037" s="6"/>
      <c r="C1037" s="7"/>
    </row>
    <row r="1038" spans="2:3" ht="22.5" customHeight="1">
      <c r="B1038" s="6"/>
      <c r="C1038" s="7"/>
    </row>
    <row r="1039" spans="2:3" ht="22.5" customHeight="1">
      <c r="B1039" s="6"/>
      <c r="C1039" s="7"/>
    </row>
    <row r="1040" spans="2:3" ht="22.5" customHeight="1">
      <c r="B1040" s="6"/>
      <c r="C1040" s="7"/>
    </row>
    <row r="1041" spans="2:3" ht="22.5" customHeight="1">
      <c r="B1041" s="6"/>
      <c r="C1041" s="7"/>
    </row>
    <row r="1042" spans="2:3" ht="22.5" customHeight="1">
      <c r="B1042" s="6"/>
      <c r="C1042" s="7"/>
    </row>
    <row r="1043" spans="2:3" ht="22.5" customHeight="1">
      <c r="B1043" s="6"/>
      <c r="C1043" s="7"/>
    </row>
    <row r="1044" spans="2:3" ht="22.5" customHeight="1">
      <c r="B1044" s="6"/>
      <c r="C1044" s="7"/>
    </row>
    <row r="1045" spans="2:3" ht="22.5" customHeight="1">
      <c r="B1045" s="6"/>
      <c r="C1045" s="7"/>
    </row>
    <row r="1046" spans="2:3" ht="22.5" customHeight="1">
      <c r="B1046" s="6"/>
      <c r="C1046" s="7"/>
    </row>
    <row r="1047" spans="2:3" ht="22.5" customHeight="1">
      <c r="B1047" s="6"/>
      <c r="C1047" s="7"/>
    </row>
    <row r="1048" spans="2:3" ht="22.5" customHeight="1">
      <c r="B1048" s="6"/>
      <c r="C1048" s="7"/>
    </row>
    <row r="1049" spans="2:3" ht="22.5" customHeight="1">
      <c r="B1049" s="6"/>
      <c r="C1049" s="7"/>
    </row>
    <row r="1050" spans="2:3" ht="22.5" customHeight="1">
      <c r="B1050" s="6"/>
      <c r="C1050" s="7"/>
    </row>
    <row r="1051" spans="2:3" ht="22.5" customHeight="1">
      <c r="B1051" s="6"/>
      <c r="C1051" s="7"/>
    </row>
    <row r="1052" spans="2:3" ht="22.5" customHeight="1">
      <c r="B1052" s="6"/>
      <c r="C1052" s="7"/>
    </row>
    <row r="1053" spans="2:3" ht="22.5" customHeight="1">
      <c r="B1053" s="6"/>
      <c r="C1053" s="7"/>
    </row>
    <row r="1054" spans="2:3" ht="22.5" customHeight="1">
      <c r="B1054" s="6"/>
      <c r="C1054" s="7"/>
    </row>
    <row r="1055" spans="2:3" ht="22.5" customHeight="1">
      <c r="B1055" s="6"/>
      <c r="C1055" s="7"/>
    </row>
    <row r="1056" spans="2:3" ht="22.5" customHeight="1">
      <c r="B1056" s="6"/>
      <c r="C1056" s="7"/>
    </row>
    <row r="1057" spans="2:3" ht="22.5" customHeight="1">
      <c r="B1057" s="6"/>
      <c r="C1057" s="7"/>
    </row>
    <row r="1058" spans="2:3" ht="22.5" customHeight="1">
      <c r="B1058" s="6"/>
      <c r="C1058" s="7"/>
    </row>
    <row r="1059" spans="2:3" ht="22.5" customHeight="1">
      <c r="B1059" s="6"/>
      <c r="C1059" s="7"/>
    </row>
    <row r="1060" spans="2:3" ht="22.5" customHeight="1">
      <c r="B1060" s="6"/>
      <c r="C1060" s="7"/>
    </row>
    <row r="1061" spans="2:3" ht="22.5" customHeight="1">
      <c r="B1061" s="6"/>
      <c r="C1061" s="7"/>
    </row>
    <row r="1062" spans="2:3" ht="22.5" customHeight="1">
      <c r="B1062" s="6"/>
      <c r="C1062" s="7"/>
    </row>
    <row r="1063" spans="2:3" ht="22.5" customHeight="1">
      <c r="B1063" s="6"/>
      <c r="C1063" s="7"/>
    </row>
    <row r="1064" spans="2:3" ht="22.5" customHeight="1">
      <c r="B1064" s="6"/>
      <c r="C1064" s="7"/>
    </row>
    <row r="1065" spans="2:3" ht="22.5" customHeight="1">
      <c r="B1065" s="6"/>
      <c r="C1065" s="7"/>
    </row>
    <row r="1066" spans="2:3" ht="22.5" customHeight="1">
      <c r="B1066" s="6"/>
      <c r="C1066" s="7"/>
    </row>
    <row r="1067" spans="2:3" ht="22.5" customHeight="1">
      <c r="B1067" s="6"/>
      <c r="C1067" s="7"/>
    </row>
    <row r="1068" spans="2:3" ht="22.5" customHeight="1">
      <c r="B1068" s="6"/>
      <c r="C1068" s="7"/>
    </row>
    <row r="1069" spans="2:3" ht="22.5" customHeight="1">
      <c r="B1069" s="6"/>
      <c r="C1069" s="7"/>
    </row>
    <row r="1070" spans="2:3" ht="22.5" customHeight="1">
      <c r="B1070" s="6"/>
      <c r="C1070" s="7"/>
    </row>
    <row r="1071" spans="2:3" ht="22.5" customHeight="1">
      <c r="B1071" s="6"/>
      <c r="C1071" s="7"/>
    </row>
    <row r="1072" spans="2:3" ht="22.5" customHeight="1">
      <c r="B1072" s="6"/>
      <c r="C1072" s="7"/>
    </row>
    <row r="1073" spans="2:3" ht="22.5" customHeight="1">
      <c r="B1073" s="6"/>
      <c r="C1073" s="7"/>
    </row>
    <row r="1074" spans="2:3" ht="22.5" customHeight="1">
      <c r="B1074" s="6"/>
      <c r="C1074" s="7"/>
    </row>
    <row r="1075" spans="2:3" ht="22.5" customHeight="1">
      <c r="B1075" s="6"/>
      <c r="C1075" s="7"/>
    </row>
    <row r="1076" spans="2:3" ht="22.5" customHeight="1">
      <c r="B1076" s="6"/>
      <c r="C1076" s="7"/>
    </row>
    <row r="1077" spans="2:3" ht="22.5" customHeight="1">
      <c r="B1077" s="6"/>
      <c r="C1077" s="7"/>
    </row>
    <row r="1078" spans="2:3" ht="22.5" customHeight="1">
      <c r="B1078" s="6"/>
      <c r="C1078" s="7"/>
    </row>
    <row r="1079" spans="2:3" ht="22.5" customHeight="1">
      <c r="B1079" s="6"/>
      <c r="C1079" s="7"/>
    </row>
    <row r="1080" spans="2:3" ht="22.5" customHeight="1">
      <c r="B1080" s="6"/>
      <c r="C1080" s="7"/>
    </row>
    <row r="1081" spans="2:3" ht="22.5" customHeight="1">
      <c r="B1081" s="6"/>
      <c r="C1081" s="7"/>
    </row>
    <row r="1082" spans="2:3" ht="22.5" customHeight="1">
      <c r="B1082" s="6"/>
      <c r="C1082" s="7"/>
    </row>
    <row r="1083" spans="2:3" ht="22.5" customHeight="1">
      <c r="B1083" s="6"/>
      <c r="C1083" s="7"/>
    </row>
    <row r="1084" spans="2:3" ht="22.5" customHeight="1">
      <c r="B1084" s="6"/>
      <c r="C1084" s="7"/>
    </row>
    <row r="1085" spans="2:3" ht="22.5" customHeight="1">
      <c r="B1085" s="6"/>
      <c r="C1085" s="7"/>
    </row>
    <row r="1086" spans="2:3" ht="22.5" customHeight="1">
      <c r="B1086" s="6"/>
      <c r="C1086" s="7"/>
    </row>
    <row r="1087" spans="2:3" ht="22.5" customHeight="1">
      <c r="B1087" s="6"/>
      <c r="C1087" s="7"/>
    </row>
    <row r="1088" spans="2:3" ht="22.5" customHeight="1">
      <c r="B1088" s="6"/>
      <c r="C1088" s="7"/>
    </row>
    <row r="1089" spans="2:3" ht="22.5" customHeight="1">
      <c r="B1089" s="6"/>
      <c r="C1089" s="7"/>
    </row>
    <row r="1090" spans="2:3" ht="22.5" customHeight="1">
      <c r="B1090" s="6"/>
      <c r="C1090" s="7"/>
    </row>
    <row r="1091" spans="2:3" ht="22.5" customHeight="1">
      <c r="B1091" s="6"/>
      <c r="C1091" s="7"/>
    </row>
    <row r="1092" spans="2:3" ht="22.5" customHeight="1">
      <c r="B1092" s="6"/>
      <c r="C1092" s="7"/>
    </row>
    <row r="1093" spans="2:3" ht="22.5" customHeight="1">
      <c r="B1093" s="6"/>
      <c r="C1093" s="7"/>
    </row>
    <row r="1094" spans="2:3" ht="22.5" customHeight="1">
      <c r="B1094" s="6"/>
      <c r="C1094" s="7"/>
    </row>
    <row r="1095" spans="2:3" ht="22.5" customHeight="1">
      <c r="B1095" s="6"/>
      <c r="C1095" s="7"/>
    </row>
    <row r="1096" spans="2:3" ht="22.5" customHeight="1">
      <c r="B1096" s="6"/>
      <c r="C1096" s="7"/>
    </row>
    <row r="1097" spans="2:3" ht="22.5" customHeight="1">
      <c r="B1097" s="6"/>
      <c r="C1097" s="7"/>
    </row>
    <row r="1098" spans="2:3" ht="22.5" customHeight="1">
      <c r="B1098" s="6"/>
      <c r="C1098" s="7"/>
    </row>
    <row r="1099" spans="2:3" ht="22.5" customHeight="1">
      <c r="B1099" s="6"/>
      <c r="C1099" s="7"/>
    </row>
    <row r="1100" spans="2:3" ht="22.5" customHeight="1">
      <c r="B1100" s="6"/>
      <c r="C1100" s="7"/>
    </row>
    <row r="1101" spans="2:3" ht="22.5" customHeight="1">
      <c r="B1101" s="6"/>
      <c r="C1101" s="7"/>
    </row>
    <row r="1102" spans="2:3" ht="22.5" customHeight="1">
      <c r="B1102" s="6"/>
      <c r="C1102" s="7"/>
    </row>
    <row r="1103" spans="2:3" ht="22.5" customHeight="1">
      <c r="B1103" s="6"/>
      <c r="C1103" s="7"/>
    </row>
    <row r="1104" spans="2:3" ht="22.5" customHeight="1">
      <c r="B1104" s="6"/>
      <c r="C1104" s="7"/>
    </row>
    <row r="1105" spans="2:3" ht="22.5" customHeight="1">
      <c r="B1105" s="6"/>
      <c r="C1105" s="7"/>
    </row>
    <row r="1106" spans="2:3" ht="22.5" customHeight="1">
      <c r="B1106" s="6"/>
      <c r="C1106" s="7"/>
    </row>
    <row r="1107" spans="2:3" ht="22.5" customHeight="1">
      <c r="B1107" s="6"/>
      <c r="C1107" s="7"/>
    </row>
    <row r="1108" spans="2:3" ht="22.5" customHeight="1">
      <c r="B1108" s="6"/>
      <c r="C1108" s="7"/>
    </row>
    <row r="1109" spans="2:3" ht="22.5" customHeight="1">
      <c r="B1109" s="6"/>
      <c r="C1109" s="7"/>
    </row>
    <row r="1110" spans="2:3" ht="22.5" customHeight="1">
      <c r="B1110" s="6"/>
      <c r="C1110" s="7"/>
    </row>
    <row r="1111" spans="2:3" ht="22.5" customHeight="1">
      <c r="B1111" s="6"/>
      <c r="C1111" s="7"/>
    </row>
    <row r="1112" spans="2:3" ht="22.5" customHeight="1">
      <c r="B1112" s="6"/>
      <c r="C1112" s="7"/>
    </row>
    <row r="1113" spans="2:3" ht="22.5" customHeight="1">
      <c r="B1113" s="6"/>
      <c r="C1113" s="7"/>
    </row>
    <row r="1114" spans="2:3" ht="22.5" customHeight="1">
      <c r="B1114" s="6"/>
      <c r="C1114" s="7"/>
    </row>
    <row r="1115" spans="2:3" ht="22.5" customHeight="1">
      <c r="B1115" s="6"/>
      <c r="C1115" s="7"/>
    </row>
    <row r="1116" spans="2:3" ht="22.5" customHeight="1">
      <c r="B1116" s="6"/>
      <c r="C1116" s="7"/>
    </row>
    <row r="1117" spans="2:3" ht="22.5" customHeight="1">
      <c r="B1117" s="6"/>
      <c r="C1117" s="7"/>
    </row>
    <row r="1118" spans="2:3" ht="22.5" customHeight="1">
      <c r="B1118" s="6"/>
      <c r="C1118" s="7"/>
    </row>
    <row r="1119" spans="2:3" ht="22.5" customHeight="1">
      <c r="B1119" s="6"/>
      <c r="C1119" s="7"/>
    </row>
    <row r="1120" spans="2:3" ht="22.5" customHeight="1">
      <c r="B1120" s="6"/>
      <c r="C1120" s="7"/>
    </row>
    <row r="1121" spans="2:3" ht="22.5" customHeight="1">
      <c r="B1121" s="6"/>
      <c r="C1121" s="7"/>
    </row>
    <row r="1122" spans="2:3" ht="22.5" customHeight="1">
      <c r="B1122" s="6"/>
      <c r="C1122" s="7"/>
    </row>
    <row r="1123" spans="2:3" ht="22.5" customHeight="1">
      <c r="B1123" s="6"/>
      <c r="C1123" s="7"/>
    </row>
    <row r="1124" spans="2:3" ht="22.5" customHeight="1">
      <c r="B1124" s="6"/>
      <c r="C1124" s="7"/>
    </row>
    <row r="1125" spans="2:3" ht="22.5" customHeight="1">
      <c r="B1125" s="6"/>
      <c r="C1125" s="7"/>
    </row>
    <row r="1126" spans="2:3" ht="22.5" customHeight="1">
      <c r="B1126" s="6"/>
      <c r="C1126" s="7"/>
    </row>
    <row r="1127" spans="2:3" ht="22.5" customHeight="1">
      <c r="B1127" s="6"/>
      <c r="C1127" s="7"/>
    </row>
    <row r="1128" spans="2:3" ht="22.5" customHeight="1">
      <c r="B1128" s="6"/>
      <c r="C1128" s="7"/>
    </row>
    <row r="1129" spans="2:3" ht="22.5" customHeight="1">
      <c r="B1129" s="6"/>
      <c r="C1129" s="7"/>
    </row>
    <row r="1130" spans="2:3" ht="22.5" customHeight="1">
      <c r="B1130" s="6"/>
      <c r="C1130" s="7"/>
    </row>
    <row r="1131" spans="2:3" ht="22.5" customHeight="1">
      <c r="B1131" s="6"/>
      <c r="C1131" s="7"/>
    </row>
    <row r="1132" spans="2:3" ht="22.5" customHeight="1">
      <c r="B1132" s="6"/>
      <c r="C1132" s="7"/>
    </row>
    <row r="1133" spans="2:3" ht="22.5" customHeight="1">
      <c r="B1133" s="6"/>
      <c r="C1133" s="7"/>
    </row>
    <row r="1134" spans="2:3" ht="22.5" customHeight="1">
      <c r="B1134" s="6"/>
      <c r="C1134" s="7"/>
    </row>
    <row r="1135" spans="2:3" ht="22.5" customHeight="1">
      <c r="B1135" s="6"/>
      <c r="C1135" s="7"/>
    </row>
    <row r="1136" spans="2:3" ht="22.5" customHeight="1">
      <c r="B1136" s="6"/>
      <c r="C1136" s="7"/>
    </row>
    <row r="1137" spans="2:3" ht="22.5" customHeight="1">
      <c r="B1137" s="6"/>
      <c r="C1137" s="7"/>
    </row>
    <row r="1138" spans="2:3" ht="22.5" customHeight="1">
      <c r="B1138" s="6"/>
      <c r="C1138" s="7"/>
    </row>
    <row r="1139" spans="2:3" ht="22.5" customHeight="1">
      <c r="B1139" s="6"/>
      <c r="C1139" s="7"/>
    </row>
    <row r="1140" spans="2:3" ht="22.5" customHeight="1">
      <c r="B1140" s="6"/>
      <c r="C1140" s="7"/>
    </row>
    <row r="1141" spans="2:3" ht="22.5" customHeight="1">
      <c r="B1141" s="6"/>
      <c r="C1141" s="7"/>
    </row>
    <row r="1142" spans="2:3" ht="22.5" customHeight="1">
      <c r="B1142" s="6"/>
      <c r="C1142" s="7"/>
    </row>
    <row r="1143" spans="2:3" ht="22.5" customHeight="1">
      <c r="B1143" s="6"/>
      <c r="C1143" s="7"/>
    </row>
    <row r="1144" spans="2:3" ht="22.5" customHeight="1">
      <c r="B1144" s="6"/>
      <c r="C1144" s="7"/>
    </row>
    <row r="1145" spans="2:3" ht="22.5" customHeight="1">
      <c r="B1145" s="6"/>
      <c r="C1145" s="7"/>
    </row>
    <row r="1146" spans="2:3" ht="22.5" customHeight="1">
      <c r="B1146" s="6"/>
      <c r="C1146" s="7"/>
    </row>
    <row r="1147" spans="2:3" ht="22.5" customHeight="1">
      <c r="B1147" s="6"/>
      <c r="C1147" s="7"/>
    </row>
    <row r="1148" spans="2:3" ht="22.5" customHeight="1">
      <c r="B1148" s="6"/>
      <c r="C1148" s="7"/>
    </row>
    <row r="1149" spans="2:3" ht="22.5" customHeight="1">
      <c r="B1149" s="6"/>
      <c r="C1149" s="7"/>
    </row>
    <row r="1150" spans="2:3" ht="22.5" customHeight="1">
      <c r="B1150" s="6"/>
      <c r="C1150" s="7"/>
    </row>
    <row r="1151" spans="2:3" ht="22.5" customHeight="1">
      <c r="B1151" s="6"/>
      <c r="C1151" s="7"/>
    </row>
    <row r="1152" spans="2:3" ht="22.5" customHeight="1">
      <c r="B1152" s="6"/>
      <c r="C1152" s="7"/>
    </row>
    <row r="1153" spans="2:3" ht="22.5" customHeight="1">
      <c r="B1153" s="6"/>
      <c r="C1153" s="7"/>
    </row>
    <row r="1154" spans="2:3" ht="22.5" customHeight="1">
      <c r="B1154" s="6"/>
      <c r="C1154" s="7"/>
    </row>
    <row r="1155" spans="2:3" ht="22.5" customHeight="1">
      <c r="B1155" s="6"/>
      <c r="C1155" s="7"/>
    </row>
    <row r="1156" spans="2:3" ht="22.5" customHeight="1">
      <c r="B1156" s="6"/>
      <c r="C1156" s="7"/>
    </row>
    <row r="1157" spans="2:3" ht="22.5" customHeight="1">
      <c r="B1157" s="6"/>
      <c r="C1157" s="7"/>
    </row>
    <row r="1158" spans="2:3" ht="22.5" customHeight="1">
      <c r="B1158" s="6"/>
      <c r="C1158" s="7"/>
    </row>
    <row r="1159" spans="2:3" ht="22.5" customHeight="1">
      <c r="B1159" s="6"/>
      <c r="C1159" s="7"/>
    </row>
    <row r="1160" spans="2:3" ht="22.5" customHeight="1">
      <c r="B1160" s="6"/>
      <c r="C1160" s="7"/>
    </row>
    <row r="1161" spans="2:3" ht="22.5" customHeight="1">
      <c r="B1161" s="6"/>
      <c r="C1161" s="7"/>
    </row>
    <row r="1162" spans="2:3" ht="22.5" customHeight="1">
      <c r="B1162" s="6"/>
      <c r="C1162" s="7"/>
    </row>
    <row r="1163" spans="2:3" ht="22.5" customHeight="1">
      <c r="B1163" s="6"/>
      <c r="C1163" s="7"/>
    </row>
    <row r="1164" spans="2:3" ht="22.5" customHeight="1">
      <c r="B1164" s="6"/>
      <c r="C1164" s="7"/>
    </row>
    <row r="1165" spans="2:3" ht="22.5" customHeight="1">
      <c r="B1165" s="6"/>
      <c r="C1165" s="7"/>
    </row>
    <row r="1166" spans="2:3" ht="22.5" customHeight="1">
      <c r="B1166" s="6"/>
      <c r="C1166" s="7"/>
    </row>
    <row r="1167" spans="2:3" ht="22.5" customHeight="1">
      <c r="B1167" s="6"/>
      <c r="C1167" s="7"/>
    </row>
    <row r="1168" spans="2:3" ht="22.5" customHeight="1">
      <c r="B1168" s="6"/>
      <c r="C1168" s="7"/>
    </row>
    <row r="1169" spans="2:3" ht="22.5" customHeight="1">
      <c r="B1169" s="6"/>
      <c r="C1169" s="7"/>
    </row>
    <row r="1170" spans="2:3" ht="22.5" customHeight="1">
      <c r="B1170" s="6"/>
      <c r="C1170" s="7"/>
    </row>
    <row r="1171" spans="2:3" ht="22.5" customHeight="1">
      <c r="B1171" s="6"/>
      <c r="C1171" s="7"/>
    </row>
    <row r="1172" spans="2:3" ht="22.5" customHeight="1">
      <c r="B1172" s="6"/>
      <c r="C1172" s="7"/>
    </row>
    <row r="1173" spans="2:3" ht="22.5" customHeight="1">
      <c r="B1173" s="6"/>
      <c r="C1173" s="7"/>
    </row>
    <row r="1174" spans="2:3" ht="22.5" customHeight="1">
      <c r="B1174" s="6"/>
      <c r="C1174" s="7"/>
    </row>
    <row r="1175" spans="2:3" ht="22.5" customHeight="1">
      <c r="B1175" s="6"/>
      <c r="C1175" s="7"/>
    </row>
    <row r="1176" spans="2:3" ht="22.5" customHeight="1">
      <c r="B1176" s="6"/>
      <c r="C1176" s="7"/>
    </row>
    <row r="1177" spans="2:3" ht="22.5" customHeight="1">
      <c r="B1177" s="6"/>
      <c r="C1177" s="7"/>
    </row>
    <row r="1178" spans="2:3" ht="22.5" customHeight="1">
      <c r="B1178" s="6"/>
      <c r="C1178" s="7"/>
    </row>
    <row r="1179" spans="2:3" ht="22.5" customHeight="1">
      <c r="B1179" s="6"/>
      <c r="C1179" s="7"/>
    </row>
    <row r="1180" spans="2:3" ht="22.5" customHeight="1">
      <c r="B1180" s="6"/>
      <c r="C1180" s="7"/>
    </row>
    <row r="1181" spans="2:3" ht="22.5" customHeight="1">
      <c r="B1181" s="6"/>
      <c r="C1181" s="7"/>
    </row>
    <row r="1182" spans="2:3" ht="22.5" customHeight="1">
      <c r="B1182" s="6"/>
      <c r="C1182" s="7"/>
    </row>
    <row r="1183" spans="2:3" ht="22.5" customHeight="1">
      <c r="B1183" s="6"/>
      <c r="C1183" s="7"/>
    </row>
    <row r="1184" spans="2:3" ht="22.5" customHeight="1">
      <c r="B1184" s="6"/>
      <c r="C1184" s="7"/>
    </row>
    <row r="1185" spans="2:3" ht="22.5" customHeight="1">
      <c r="B1185" s="6"/>
      <c r="C1185" s="7"/>
    </row>
    <row r="1186" spans="2:3" ht="22.5" customHeight="1">
      <c r="B1186" s="6"/>
      <c r="C1186" s="7"/>
    </row>
    <row r="1187" spans="2:3" ht="22.5" customHeight="1">
      <c r="B1187" s="6"/>
      <c r="C1187" s="7"/>
    </row>
    <row r="1188" spans="2:3" ht="22.5" customHeight="1">
      <c r="B1188" s="6"/>
      <c r="C1188" s="7"/>
    </row>
    <row r="1189" spans="2:3" ht="22.5" customHeight="1">
      <c r="B1189" s="6"/>
      <c r="C1189" s="7"/>
    </row>
    <row r="1190" spans="2:3" ht="22.5" customHeight="1">
      <c r="B1190" s="6"/>
      <c r="C1190" s="7"/>
    </row>
    <row r="1191" spans="2:3" ht="22.5" customHeight="1">
      <c r="B1191" s="6"/>
      <c r="C1191" s="7"/>
    </row>
    <row r="1192" spans="2:3" ht="22.5" customHeight="1">
      <c r="B1192" s="6"/>
      <c r="C1192" s="7"/>
    </row>
    <row r="1193" spans="2:3" ht="22.5" customHeight="1">
      <c r="B1193" s="6"/>
      <c r="C1193" s="7"/>
    </row>
    <row r="1194" spans="2:3" ht="22.5" customHeight="1">
      <c r="B1194" s="6"/>
      <c r="C1194" s="7"/>
    </row>
    <row r="1195" spans="2:3" ht="22.5" customHeight="1">
      <c r="B1195" s="6"/>
      <c r="C1195" s="7"/>
    </row>
    <row r="1196" spans="2:3" ht="22.5" customHeight="1">
      <c r="B1196" s="6"/>
      <c r="C1196" s="7"/>
    </row>
    <row r="1197" spans="2:3" ht="22.5" customHeight="1">
      <c r="B1197" s="6"/>
      <c r="C1197" s="7"/>
    </row>
    <row r="1198" spans="2:3" ht="22.5" customHeight="1">
      <c r="B1198" s="6"/>
      <c r="C1198" s="7"/>
    </row>
    <row r="1199" spans="2:3" ht="22.5" customHeight="1">
      <c r="B1199" s="6"/>
      <c r="C1199" s="7"/>
    </row>
    <row r="1200" spans="2:3" ht="22.5" customHeight="1">
      <c r="B1200" s="6"/>
      <c r="C1200" s="7"/>
    </row>
    <row r="1201" spans="2:3" ht="22.5" customHeight="1">
      <c r="B1201" s="6"/>
      <c r="C1201" s="7"/>
    </row>
    <row r="1202" spans="2:3" ht="22.5" customHeight="1">
      <c r="B1202" s="6"/>
      <c r="C1202" s="7"/>
    </row>
    <row r="1203" spans="2:3" ht="22.5" customHeight="1">
      <c r="B1203" s="6"/>
      <c r="C1203" s="7"/>
    </row>
    <row r="1204" spans="2:3" ht="22.5" customHeight="1">
      <c r="B1204" s="6"/>
      <c r="C1204" s="7"/>
    </row>
    <row r="1205" spans="2:3" ht="22.5" customHeight="1">
      <c r="B1205" s="6"/>
      <c r="C1205" s="7"/>
    </row>
    <row r="1206" spans="2:3" ht="22.5" customHeight="1">
      <c r="B1206" s="6"/>
      <c r="C1206" s="7"/>
    </row>
    <row r="1207" spans="2:3" ht="22.5" customHeight="1">
      <c r="B1207" s="6"/>
      <c r="C1207" s="7"/>
    </row>
    <row r="1208" spans="2:3" ht="22.5" customHeight="1">
      <c r="B1208" s="6"/>
      <c r="C1208" s="7"/>
    </row>
    <row r="1209" spans="2:3" ht="22.5" customHeight="1">
      <c r="B1209" s="6"/>
      <c r="C1209" s="7"/>
    </row>
    <row r="1210" spans="2:3" ht="22.5" customHeight="1">
      <c r="B1210" s="6"/>
      <c r="C1210" s="7"/>
    </row>
    <row r="1211" spans="2:3" ht="22.5" customHeight="1">
      <c r="B1211" s="6"/>
      <c r="C1211" s="7"/>
    </row>
    <row r="1212" spans="2:3" ht="22.5" customHeight="1">
      <c r="B1212" s="6"/>
      <c r="C1212" s="7"/>
    </row>
    <row r="1213" spans="2:3" ht="22.5" customHeight="1">
      <c r="B1213" s="6"/>
      <c r="C1213" s="7"/>
    </row>
    <row r="1214" spans="2:3" ht="22.5" customHeight="1">
      <c r="B1214" s="6"/>
      <c r="C1214" s="7"/>
    </row>
    <row r="1215" spans="2:3" ht="22.5" customHeight="1">
      <c r="B1215" s="6"/>
      <c r="C1215" s="7"/>
    </row>
    <row r="1216" spans="2:3" ht="22.5" customHeight="1">
      <c r="B1216" s="6"/>
      <c r="C1216" s="7"/>
    </row>
    <row r="1217" spans="2:3" ht="22.5" customHeight="1">
      <c r="B1217" s="6"/>
      <c r="C1217" s="7"/>
    </row>
    <row r="1218" spans="2:3" ht="22.5" customHeight="1">
      <c r="B1218" s="6"/>
      <c r="C1218" s="7"/>
    </row>
    <row r="1219" spans="2:3" ht="22.5" customHeight="1">
      <c r="B1219" s="6"/>
      <c r="C1219" s="7"/>
    </row>
    <row r="1220" spans="2:3" ht="22.5" customHeight="1">
      <c r="B1220" s="6"/>
      <c r="C1220" s="7"/>
    </row>
    <row r="1221" spans="2:3" ht="22.5" customHeight="1">
      <c r="B1221" s="6"/>
      <c r="C1221" s="7"/>
    </row>
    <row r="1222" spans="2:3" ht="22.5" customHeight="1">
      <c r="B1222" s="6"/>
      <c r="C1222" s="7"/>
    </row>
    <row r="1223" spans="2:3" ht="22.5" customHeight="1">
      <c r="B1223" s="6"/>
      <c r="C1223" s="7"/>
    </row>
    <row r="1224" spans="2:3" ht="22.5" customHeight="1">
      <c r="B1224" s="6"/>
      <c r="C1224" s="7"/>
    </row>
    <row r="1225" spans="2:3" ht="22.5" customHeight="1">
      <c r="B1225" s="6"/>
      <c r="C1225" s="7"/>
    </row>
    <row r="1226" spans="2:3" ht="22.5" customHeight="1">
      <c r="B1226" s="6"/>
      <c r="C1226" s="7"/>
    </row>
    <row r="1227" spans="2:3" ht="22.5" customHeight="1">
      <c r="B1227" s="6"/>
      <c r="C1227" s="7"/>
    </row>
    <row r="1228" spans="2:3" ht="22.5" customHeight="1">
      <c r="B1228" s="6"/>
      <c r="C1228" s="7"/>
    </row>
    <row r="1229" spans="2:3" ht="22.5" customHeight="1">
      <c r="B1229" s="6"/>
      <c r="C1229" s="7"/>
    </row>
    <row r="1230" spans="2:3" ht="22.5" customHeight="1">
      <c r="B1230" s="6"/>
      <c r="C1230" s="7"/>
    </row>
    <row r="1231" spans="2:3" ht="22.5" customHeight="1">
      <c r="B1231" s="6"/>
      <c r="C1231" s="7"/>
    </row>
    <row r="1232" spans="2:3" ht="22.5" customHeight="1">
      <c r="B1232" s="6"/>
      <c r="C1232" s="7"/>
    </row>
    <row r="1233" spans="2:3" ht="22.5" customHeight="1">
      <c r="B1233" s="6"/>
      <c r="C1233" s="7"/>
    </row>
    <row r="1234" spans="2:3" ht="22.5" customHeight="1">
      <c r="B1234" s="6"/>
      <c r="C1234" s="7"/>
    </row>
    <row r="1235" spans="2:3" ht="22.5" customHeight="1">
      <c r="B1235" s="6"/>
      <c r="C1235" s="7"/>
    </row>
    <row r="1236" spans="2:3" ht="22.5" customHeight="1">
      <c r="B1236" s="6"/>
      <c r="C1236" s="7"/>
    </row>
    <row r="1237" spans="2:3" ht="22.5" customHeight="1">
      <c r="B1237" s="6"/>
      <c r="C1237" s="7"/>
    </row>
    <row r="1238" spans="2:3" ht="22.5" customHeight="1">
      <c r="B1238" s="6"/>
      <c r="C1238" s="7"/>
    </row>
    <row r="1239" spans="2:3" ht="22.5" customHeight="1">
      <c r="B1239" s="6"/>
      <c r="C1239" s="7"/>
    </row>
    <row r="1240" spans="2:3" ht="22.5" customHeight="1">
      <c r="B1240" s="6"/>
      <c r="C1240" s="7"/>
    </row>
    <row r="1241" spans="2:3" ht="22.5" customHeight="1">
      <c r="B1241" s="6"/>
      <c r="C1241" s="7"/>
    </row>
    <row r="1242" spans="2:3" ht="22.5" customHeight="1">
      <c r="B1242" s="6"/>
      <c r="C1242" s="7"/>
    </row>
    <row r="1243" spans="2:3" ht="22.5" customHeight="1">
      <c r="B1243" s="6"/>
      <c r="C1243" s="7"/>
    </row>
    <row r="1244" spans="2:3" ht="22.5" customHeight="1">
      <c r="B1244" s="6"/>
      <c r="C1244" s="7"/>
    </row>
    <row r="1245" spans="2:3" ht="22.5" customHeight="1">
      <c r="B1245" s="6"/>
      <c r="C1245" s="7"/>
    </row>
    <row r="1246" spans="2:3" ht="22.5" customHeight="1">
      <c r="B1246" s="6"/>
      <c r="C1246" s="7"/>
    </row>
    <row r="1247" spans="2:3" ht="22.5" customHeight="1">
      <c r="B1247" s="6"/>
      <c r="C1247" s="7"/>
    </row>
    <row r="1248" spans="2:3" ht="22.5" customHeight="1">
      <c r="B1248" s="6"/>
      <c r="C1248" s="7"/>
    </row>
    <row r="1249" spans="2:3" ht="22.5" customHeight="1">
      <c r="B1249" s="6"/>
      <c r="C1249" s="7"/>
    </row>
    <row r="1250" spans="2:3" ht="22.5" customHeight="1">
      <c r="B1250" s="6"/>
      <c r="C1250" s="7"/>
    </row>
    <row r="1251" spans="2:3" ht="22.5" customHeight="1">
      <c r="B1251" s="6"/>
      <c r="C1251" s="7"/>
    </row>
    <row r="1252" spans="2:3" ht="22.5" customHeight="1">
      <c r="B1252" s="6"/>
      <c r="C1252" s="7"/>
    </row>
    <row r="1253" spans="2:3" ht="22.5" customHeight="1">
      <c r="B1253" s="6"/>
      <c r="C1253" s="7"/>
    </row>
    <row r="1254" spans="2:3" ht="22.5" customHeight="1">
      <c r="B1254" s="6"/>
      <c r="C1254" s="7"/>
    </row>
    <row r="1255" spans="2:3" ht="22.5" customHeight="1">
      <c r="B1255" s="6"/>
      <c r="C1255" s="7"/>
    </row>
    <row r="1256" spans="2:3" ht="22.5" customHeight="1">
      <c r="B1256" s="6"/>
      <c r="C1256" s="7"/>
    </row>
    <row r="1257" spans="2:3" ht="22.5" customHeight="1">
      <c r="B1257" s="6"/>
      <c r="C1257" s="7"/>
    </row>
    <row r="1258" spans="2:3" ht="22.5" customHeight="1">
      <c r="B1258" s="6"/>
      <c r="C1258" s="7"/>
    </row>
    <row r="1259" spans="2:3" ht="22.5" customHeight="1">
      <c r="B1259" s="6"/>
      <c r="C1259" s="7"/>
    </row>
    <row r="1260" spans="2:3" ht="22.5" customHeight="1">
      <c r="B1260" s="6"/>
      <c r="C1260" s="7"/>
    </row>
    <row r="1261" spans="2:3" ht="22.5" customHeight="1">
      <c r="B1261" s="6"/>
      <c r="C1261" s="7"/>
    </row>
    <row r="1262" spans="2:3" ht="22.5" customHeight="1">
      <c r="B1262" s="6"/>
      <c r="C1262" s="7"/>
    </row>
    <row r="1263" spans="2:3" ht="22.5" customHeight="1">
      <c r="B1263" s="6"/>
      <c r="C1263" s="7"/>
    </row>
    <row r="1264" spans="2:3" ht="22.5" customHeight="1">
      <c r="B1264" s="6"/>
      <c r="C1264" s="7"/>
    </row>
    <row r="1265" spans="2:3" ht="22.5" customHeight="1">
      <c r="B1265" s="6"/>
      <c r="C1265" s="7"/>
    </row>
    <row r="1266" spans="2:3" ht="22.5" customHeight="1">
      <c r="B1266" s="6"/>
      <c r="C1266" s="7"/>
    </row>
    <row r="1267" spans="2:3" ht="22.5" customHeight="1">
      <c r="B1267" s="6"/>
      <c r="C1267" s="7"/>
    </row>
    <row r="1268" spans="2:3" ht="22.5" customHeight="1">
      <c r="B1268" s="6"/>
      <c r="C1268" s="7"/>
    </row>
    <row r="1269" spans="2:3" ht="22.5" customHeight="1">
      <c r="B1269" s="6"/>
      <c r="C1269" s="7"/>
    </row>
    <row r="1270" spans="2:3" ht="22.5" customHeight="1">
      <c r="B1270" s="6"/>
      <c r="C1270" s="7"/>
    </row>
    <row r="1271" spans="2:3" ht="22.5" customHeight="1">
      <c r="B1271" s="6"/>
      <c r="C1271" s="7"/>
    </row>
    <row r="1272" spans="2:3" ht="22.5" customHeight="1">
      <c r="B1272" s="6"/>
      <c r="C1272" s="7"/>
    </row>
    <row r="1273" spans="2:3" ht="22.5" customHeight="1">
      <c r="B1273" s="6"/>
      <c r="C1273" s="7"/>
    </row>
    <row r="1274" spans="2:3" ht="22.5" customHeight="1">
      <c r="B1274" s="6"/>
      <c r="C1274" s="7"/>
    </row>
    <row r="1275" spans="2:3" ht="22.5" customHeight="1">
      <c r="B1275" s="6"/>
      <c r="C1275" s="7"/>
    </row>
    <row r="1276" spans="2:3" ht="22.5" customHeight="1">
      <c r="B1276" s="6"/>
      <c r="C1276" s="7"/>
    </row>
    <row r="1277" spans="2:3" ht="22.5" customHeight="1">
      <c r="B1277" s="6"/>
      <c r="C1277" s="7"/>
    </row>
    <row r="1278" spans="2:3" ht="22.5" customHeight="1">
      <c r="B1278" s="6"/>
      <c r="C1278" s="7"/>
    </row>
    <row r="1279" spans="2:3" ht="22.5" customHeight="1">
      <c r="B1279" s="6"/>
      <c r="C1279" s="7"/>
    </row>
    <row r="1280" spans="2:3" ht="22.5" customHeight="1">
      <c r="B1280" s="6"/>
      <c r="C1280" s="7"/>
    </row>
    <row r="1281" spans="2:3" ht="22.5" customHeight="1">
      <c r="B1281" s="6"/>
      <c r="C1281" s="7"/>
    </row>
    <row r="1282" spans="2:3" ht="22.5" customHeight="1">
      <c r="B1282" s="6"/>
      <c r="C1282" s="7"/>
    </row>
    <row r="1283" spans="2:3" ht="22.5" customHeight="1">
      <c r="B1283" s="6"/>
      <c r="C1283" s="7"/>
    </row>
    <row r="1284" spans="2:3" ht="22.5" customHeight="1">
      <c r="B1284" s="6"/>
      <c r="C1284" s="7"/>
    </row>
    <row r="1285" spans="2:3" ht="22.5" customHeight="1">
      <c r="B1285" s="6"/>
      <c r="C1285" s="7"/>
    </row>
    <row r="1286" spans="2:3" ht="22.5" customHeight="1">
      <c r="B1286" s="6"/>
      <c r="C1286" s="7"/>
    </row>
    <row r="1287" spans="2:3" ht="22.5" customHeight="1">
      <c r="B1287" s="6"/>
      <c r="C1287" s="7"/>
    </row>
    <row r="1288" spans="2:3" ht="22.5" customHeight="1">
      <c r="B1288" s="6"/>
      <c r="C1288" s="7"/>
    </row>
    <row r="1289" spans="2:3" ht="22.5" customHeight="1">
      <c r="B1289" s="6"/>
      <c r="C1289" s="7"/>
    </row>
    <row r="1290" spans="2:3" ht="22.5" customHeight="1">
      <c r="B1290" s="6"/>
      <c r="C1290" s="7"/>
    </row>
    <row r="1291" spans="2:3" ht="22.5" customHeight="1">
      <c r="B1291" s="6"/>
      <c r="C1291" s="7"/>
    </row>
    <row r="1292" spans="2:3" ht="22.5" customHeight="1">
      <c r="B1292" s="6"/>
      <c r="C1292" s="7"/>
    </row>
    <row r="1293" spans="2:3" ht="22.5" customHeight="1">
      <c r="B1293" s="6"/>
      <c r="C1293" s="7"/>
    </row>
    <row r="1294" spans="2:3" ht="22.5" customHeight="1">
      <c r="B1294" s="6"/>
      <c r="C1294" s="7"/>
    </row>
    <row r="1295" spans="2:3" ht="22.5" customHeight="1">
      <c r="B1295" s="6"/>
      <c r="C1295" s="7"/>
    </row>
    <row r="1296" spans="2:3" ht="22.5" customHeight="1">
      <c r="B1296" s="6"/>
      <c r="C1296" s="7"/>
    </row>
    <row r="1297" spans="2:3" ht="22.5" customHeight="1">
      <c r="B1297" s="6"/>
      <c r="C1297" s="7"/>
    </row>
    <row r="1298" spans="2:3" ht="22.5" customHeight="1">
      <c r="B1298" s="6"/>
      <c r="C1298" s="7"/>
    </row>
    <row r="1299" spans="2:3" ht="22.5" customHeight="1">
      <c r="B1299" s="6"/>
      <c r="C1299" s="7"/>
    </row>
    <row r="1300" spans="2:3" ht="22.5" customHeight="1">
      <c r="B1300" s="6"/>
      <c r="C1300" s="7"/>
    </row>
    <row r="1301" spans="2:3" ht="22.5" customHeight="1">
      <c r="B1301" s="6"/>
      <c r="C1301" s="7"/>
    </row>
    <row r="1302" spans="2:3" ht="22.5" customHeight="1">
      <c r="B1302" s="6"/>
      <c r="C1302" s="7"/>
    </row>
    <row r="1303" spans="2:3" ht="22.5" customHeight="1">
      <c r="B1303" s="6"/>
      <c r="C1303" s="7"/>
    </row>
    <row r="1304" spans="2:3" ht="22.5" customHeight="1">
      <c r="B1304" s="6"/>
      <c r="C1304" s="7"/>
    </row>
    <row r="1305" spans="2:3" ht="22.5" customHeight="1">
      <c r="B1305" s="6"/>
      <c r="C1305" s="7"/>
    </row>
    <row r="1306" spans="2:3" ht="22.5" customHeight="1">
      <c r="B1306" s="6"/>
      <c r="C1306" s="7"/>
    </row>
    <row r="1307" spans="2:3" ht="22.5" customHeight="1">
      <c r="B1307" s="6"/>
      <c r="C1307" s="7"/>
    </row>
    <row r="1308" spans="2:3" ht="22.5" customHeight="1">
      <c r="B1308" s="6"/>
      <c r="C1308" s="7"/>
    </row>
    <row r="1309" spans="2:3" ht="22.5" customHeight="1">
      <c r="B1309" s="6"/>
      <c r="C1309" s="7"/>
    </row>
    <row r="1310" spans="2:3" ht="22.5" customHeight="1">
      <c r="B1310" s="6"/>
      <c r="C1310" s="7"/>
    </row>
    <row r="1311" spans="2:3" ht="22.5" customHeight="1">
      <c r="B1311" s="6"/>
      <c r="C1311" s="7"/>
    </row>
    <row r="1312" spans="2:3" ht="22.5" customHeight="1">
      <c r="B1312" s="6"/>
      <c r="C1312" s="7"/>
    </row>
    <row r="1313" spans="2:3" ht="22.5" customHeight="1">
      <c r="B1313" s="6"/>
      <c r="C1313" s="7"/>
    </row>
    <row r="1314" spans="2:3" ht="22.5" customHeight="1">
      <c r="B1314" s="6"/>
      <c r="C1314" s="7"/>
    </row>
    <row r="1315" spans="2:3" ht="22.5" customHeight="1">
      <c r="B1315" s="6"/>
      <c r="C1315" s="7"/>
    </row>
    <row r="1316" spans="2:3" ht="22.5" customHeight="1">
      <c r="B1316" s="6"/>
      <c r="C1316" s="7"/>
    </row>
    <row r="1317" spans="2:3" ht="22.5" customHeight="1">
      <c r="B1317" s="6"/>
      <c r="C1317" s="7"/>
    </row>
    <row r="1318" spans="2:3" ht="22.5" customHeight="1">
      <c r="B1318" s="6"/>
      <c r="C1318" s="7"/>
    </row>
    <row r="1319" spans="2:3" ht="22.5" customHeight="1">
      <c r="B1319" s="6"/>
      <c r="C1319" s="7"/>
    </row>
    <row r="1320" spans="2:3" ht="22.5" customHeight="1">
      <c r="B1320" s="6"/>
      <c r="C1320" s="7"/>
    </row>
    <row r="1321" spans="2:3" ht="22.5" customHeight="1">
      <c r="B1321" s="6"/>
      <c r="C1321" s="7"/>
    </row>
    <row r="1322" spans="2:3" ht="22.5" customHeight="1">
      <c r="B1322" s="6"/>
      <c r="C1322" s="7"/>
    </row>
    <row r="1323" spans="2:3" ht="22.5" customHeight="1">
      <c r="B1323" s="6"/>
      <c r="C1323" s="7"/>
    </row>
    <row r="1324" spans="2:3" ht="22.5" customHeight="1">
      <c r="B1324" s="6"/>
      <c r="C1324" s="7"/>
    </row>
    <row r="1325" spans="2:3" ht="22.5" customHeight="1">
      <c r="B1325" s="6"/>
      <c r="C1325" s="7"/>
    </row>
    <row r="1326" spans="2:3" ht="22.5" customHeight="1">
      <c r="B1326" s="6"/>
      <c r="C1326" s="7"/>
    </row>
    <row r="1327" spans="2:3" ht="22.5" customHeight="1">
      <c r="B1327" s="6"/>
      <c r="C1327" s="7"/>
    </row>
    <row r="1328" spans="2:3" ht="22.5" customHeight="1">
      <c r="B1328" s="6"/>
      <c r="C1328" s="7"/>
    </row>
    <row r="1329" spans="2:3" ht="22.5" customHeight="1">
      <c r="B1329" s="6"/>
      <c r="C1329" s="7"/>
    </row>
    <row r="1330" spans="2:3" ht="22.5" customHeight="1">
      <c r="B1330" s="6"/>
      <c r="C1330" s="7"/>
    </row>
    <row r="1331" spans="2:3" ht="22.5" customHeight="1">
      <c r="B1331" s="6"/>
      <c r="C1331" s="7"/>
    </row>
    <row r="1332" spans="2:3" ht="22.5" customHeight="1">
      <c r="B1332" s="6"/>
      <c r="C1332" s="7"/>
    </row>
    <row r="1333" spans="2:3" ht="22.5" customHeight="1">
      <c r="B1333" s="6"/>
      <c r="C1333" s="7"/>
    </row>
    <row r="1334" spans="2:3" ht="22.5" customHeight="1">
      <c r="B1334" s="6"/>
      <c r="C1334" s="7"/>
    </row>
    <row r="1335" spans="2:3" ht="22.5" customHeight="1">
      <c r="B1335" s="6"/>
      <c r="C1335" s="7"/>
    </row>
    <row r="1336" spans="2:3" ht="22.5" customHeight="1">
      <c r="B1336" s="6"/>
      <c r="C1336" s="7"/>
    </row>
    <row r="1337" spans="2:3" ht="22.5" customHeight="1">
      <c r="B1337" s="6"/>
      <c r="C1337" s="7"/>
    </row>
    <row r="1338" spans="2:3" ht="22.5" customHeight="1">
      <c r="B1338" s="6"/>
      <c r="C1338" s="7"/>
    </row>
    <row r="1339" spans="2:3" ht="22.5" customHeight="1">
      <c r="B1339" s="6"/>
      <c r="C1339" s="7"/>
    </row>
    <row r="1340" spans="2:3" ht="22.5" customHeight="1">
      <c r="B1340" s="6"/>
      <c r="C1340" s="7"/>
    </row>
    <row r="1341" spans="2:3" ht="22.5" customHeight="1">
      <c r="B1341" s="6"/>
      <c r="C1341" s="7"/>
    </row>
    <row r="1342" spans="2:3" ht="22.5" customHeight="1">
      <c r="B1342" s="6"/>
      <c r="C1342" s="7"/>
    </row>
    <row r="1343" spans="2:3" ht="22.5" customHeight="1">
      <c r="B1343" s="6"/>
      <c r="C1343" s="7"/>
    </row>
    <row r="1344" spans="2:3" ht="22.5" customHeight="1">
      <c r="B1344" s="6"/>
      <c r="C1344" s="7"/>
    </row>
    <row r="1345" spans="2:3" ht="22.5" customHeight="1">
      <c r="B1345" s="6"/>
      <c r="C1345" s="7"/>
    </row>
    <row r="1346" spans="2:3" ht="22.5" customHeight="1">
      <c r="B1346" s="6"/>
      <c r="C1346" s="7"/>
    </row>
    <row r="1347" spans="2:3" ht="22.5" customHeight="1">
      <c r="B1347" s="6"/>
      <c r="C1347" s="7"/>
    </row>
    <row r="1348" spans="2:3" ht="22.5" customHeight="1">
      <c r="B1348" s="6"/>
      <c r="C1348" s="7"/>
    </row>
    <row r="1349" spans="2:3" ht="22.5" customHeight="1">
      <c r="B1349" s="6"/>
      <c r="C1349" s="7"/>
    </row>
    <row r="1350" spans="2:3" ht="22.5" customHeight="1">
      <c r="B1350" s="6"/>
      <c r="C1350" s="7"/>
    </row>
    <row r="1351" spans="2:3" ht="22.5" customHeight="1">
      <c r="B1351" s="6"/>
      <c r="C1351" s="7"/>
    </row>
    <row r="1352" spans="2:3" ht="22.5" customHeight="1">
      <c r="B1352" s="6"/>
      <c r="C1352" s="7"/>
    </row>
    <row r="1353" spans="2:3" ht="22.5" customHeight="1">
      <c r="B1353" s="6"/>
      <c r="C1353" s="7"/>
    </row>
    <row r="1354" spans="2:3" ht="22.5" customHeight="1">
      <c r="B1354" s="6"/>
      <c r="C1354" s="7"/>
    </row>
    <row r="1355" spans="2:3" ht="22.5" customHeight="1">
      <c r="B1355" s="6"/>
      <c r="C1355" s="7"/>
    </row>
    <row r="1356" spans="2:3" ht="22.5" customHeight="1">
      <c r="B1356" s="6"/>
      <c r="C1356" s="7"/>
    </row>
    <row r="1357" spans="2:3" ht="22.5" customHeight="1">
      <c r="B1357" s="6"/>
      <c r="C1357" s="7"/>
    </row>
    <row r="1358" spans="2:3" ht="22.5" customHeight="1">
      <c r="B1358" s="6"/>
      <c r="C1358" s="7"/>
    </row>
    <row r="1359" spans="2:3" ht="22.5" customHeight="1">
      <c r="B1359" s="6"/>
      <c r="C1359" s="7"/>
    </row>
    <row r="1360" spans="2:3" ht="22.5" customHeight="1">
      <c r="B1360" s="6"/>
      <c r="C1360" s="7"/>
    </row>
    <row r="1361" spans="2:3" ht="22.5" customHeight="1">
      <c r="B1361" s="6"/>
      <c r="C1361" s="7"/>
    </row>
    <row r="1362" spans="2:3" ht="22.5" customHeight="1">
      <c r="B1362" s="6"/>
      <c r="C1362" s="7"/>
    </row>
    <row r="1363" spans="2:3" ht="22.5" customHeight="1">
      <c r="B1363" s="6"/>
      <c r="C1363" s="7"/>
    </row>
    <row r="1364" spans="2:3" ht="22.5" customHeight="1">
      <c r="B1364" s="6"/>
      <c r="C1364" s="7"/>
    </row>
    <row r="1365" spans="2:3" ht="22.5" customHeight="1">
      <c r="B1365" s="6"/>
      <c r="C1365" s="7"/>
    </row>
    <row r="1366" spans="2:3" ht="22.5" customHeight="1">
      <c r="B1366" s="6"/>
      <c r="C1366" s="7"/>
    </row>
    <row r="1367" spans="2:3" ht="22.5" customHeight="1">
      <c r="B1367" s="6"/>
      <c r="C1367" s="7"/>
    </row>
    <row r="1368" spans="2:3" ht="22.5" customHeight="1">
      <c r="B1368" s="6"/>
      <c r="C1368" s="7"/>
    </row>
    <row r="1369" spans="2:3" ht="22.5" customHeight="1">
      <c r="B1369" s="6"/>
      <c r="C1369" s="7"/>
    </row>
    <row r="1370" spans="2:3" ht="22.5" customHeight="1">
      <c r="B1370" s="6"/>
      <c r="C1370" s="7"/>
    </row>
    <row r="1371" spans="2:3" ht="22.5" customHeight="1">
      <c r="B1371" s="6"/>
      <c r="C1371" s="7"/>
    </row>
    <row r="1372" spans="2:3" ht="22.5" customHeight="1">
      <c r="B1372" s="6"/>
      <c r="C1372" s="7"/>
    </row>
    <row r="1373" spans="2:3" ht="22.5" customHeight="1">
      <c r="B1373" s="6"/>
      <c r="C1373" s="7"/>
    </row>
    <row r="1374" spans="2:3" ht="22.5" customHeight="1">
      <c r="B1374" s="6"/>
      <c r="C1374" s="7"/>
    </row>
    <row r="1375" spans="2:3" ht="22.5" customHeight="1">
      <c r="B1375" s="6"/>
      <c r="C1375" s="7"/>
    </row>
    <row r="1376" spans="2:3" ht="22.5" customHeight="1">
      <c r="B1376" s="6"/>
      <c r="C1376" s="7"/>
    </row>
    <row r="1377" spans="2:3" ht="22.5" customHeight="1">
      <c r="B1377" s="6"/>
      <c r="C1377" s="7"/>
    </row>
    <row r="1378" spans="2:3" ht="22.5" customHeight="1">
      <c r="B1378" s="6"/>
      <c r="C1378" s="7"/>
    </row>
    <row r="1379" spans="2:3" ht="22.5" customHeight="1">
      <c r="B1379" s="6"/>
      <c r="C1379" s="7"/>
    </row>
    <row r="1380" spans="2:3" ht="22.5" customHeight="1">
      <c r="B1380" s="6"/>
      <c r="C1380" s="7"/>
    </row>
    <row r="1381" spans="2:3" ht="22.5" customHeight="1">
      <c r="B1381" s="6"/>
      <c r="C1381" s="7"/>
    </row>
    <row r="1382" spans="2:3" ht="22.5" customHeight="1">
      <c r="B1382" s="6"/>
      <c r="C1382" s="7"/>
    </row>
    <row r="1383" spans="2:3" ht="22.5" customHeight="1">
      <c r="B1383" s="6"/>
      <c r="C1383" s="7"/>
    </row>
    <row r="1384" spans="2:3" ht="22.5" customHeight="1">
      <c r="B1384" s="6"/>
      <c r="C1384" s="7"/>
    </row>
    <row r="1385" spans="2:3" ht="22.5" customHeight="1">
      <c r="B1385" s="6"/>
      <c r="C1385" s="7"/>
    </row>
    <row r="1386" spans="2:3" ht="22.5" customHeight="1">
      <c r="B1386" s="6"/>
      <c r="C1386" s="7"/>
    </row>
    <row r="1387" spans="2:3" ht="22.5" customHeight="1">
      <c r="B1387" s="6"/>
      <c r="C1387" s="7"/>
    </row>
    <row r="1388" spans="2:3" ht="22.5" customHeight="1">
      <c r="B1388" s="6"/>
      <c r="C1388" s="7"/>
    </row>
    <row r="1389" spans="2:3" ht="22.5" customHeight="1">
      <c r="B1389" s="6"/>
      <c r="C1389" s="7"/>
    </row>
    <row r="1390" spans="2:3" ht="22.5" customHeight="1">
      <c r="B1390" s="6"/>
      <c r="C1390" s="7"/>
    </row>
    <row r="1391" spans="2:3" ht="22.5" customHeight="1">
      <c r="B1391" s="6"/>
      <c r="C1391" s="7"/>
    </row>
    <row r="1392" spans="2:3" ht="22.5" customHeight="1">
      <c r="B1392" s="6"/>
      <c r="C1392" s="7"/>
    </row>
    <row r="1393" spans="2:3" ht="22.5" customHeight="1">
      <c r="B1393" s="6"/>
      <c r="C1393" s="7"/>
    </row>
    <row r="1394" spans="2:3" ht="22.5" customHeight="1">
      <c r="B1394" s="6"/>
      <c r="C1394" s="7"/>
    </row>
    <row r="1395" spans="2:3" ht="22.5" customHeight="1">
      <c r="B1395" s="6"/>
      <c r="C1395" s="7"/>
    </row>
    <row r="1396" spans="2:3" ht="22.5" customHeight="1">
      <c r="B1396" s="6"/>
      <c r="C1396" s="7"/>
    </row>
    <row r="1397" spans="2:3" ht="22.5" customHeight="1">
      <c r="B1397" s="6"/>
      <c r="C1397" s="7"/>
    </row>
    <row r="1398" spans="2:3" ht="22.5" customHeight="1">
      <c r="B1398" s="6"/>
      <c r="C1398" s="7"/>
    </row>
    <row r="1399" spans="2:3" ht="22.5" customHeight="1">
      <c r="B1399" s="6"/>
      <c r="C1399" s="7"/>
    </row>
    <row r="1400" spans="2:3" ht="22.5" customHeight="1">
      <c r="B1400" s="6"/>
      <c r="C1400" s="7"/>
    </row>
    <row r="1401" spans="2:3" ht="22.5" customHeight="1">
      <c r="B1401" s="6"/>
      <c r="C1401" s="7"/>
    </row>
    <row r="1402" spans="2:3" ht="22.5" customHeight="1">
      <c r="B1402" s="6"/>
      <c r="C1402" s="7"/>
    </row>
    <row r="1403" spans="2:3" ht="22.5" customHeight="1">
      <c r="B1403" s="6"/>
      <c r="C1403" s="7"/>
    </row>
    <row r="1404" spans="2:3" ht="22.5" customHeight="1">
      <c r="B1404" s="6"/>
      <c r="C1404" s="7"/>
    </row>
    <row r="1405" spans="2:3" ht="22.5" customHeight="1">
      <c r="B1405" s="6"/>
      <c r="C1405" s="7"/>
    </row>
    <row r="1406" spans="2:3" ht="22.5" customHeight="1">
      <c r="B1406" s="6"/>
      <c r="C1406" s="7"/>
    </row>
    <row r="1407" spans="2:3" ht="22.5" customHeight="1">
      <c r="B1407" s="6"/>
      <c r="C1407" s="7"/>
    </row>
    <row r="1408" spans="2:3" ht="22.5" customHeight="1">
      <c r="B1408" s="6"/>
      <c r="C1408" s="7"/>
    </row>
    <row r="1409" spans="2:3" ht="22.5" customHeight="1">
      <c r="B1409" s="6"/>
      <c r="C1409" s="7"/>
    </row>
    <row r="1410" spans="2:3" ht="22.5" customHeight="1">
      <c r="B1410" s="6"/>
      <c r="C1410" s="7"/>
    </row>
    <row r="1411" spans="2:3" ht="22.5" customHeight="1">
      <c r="B1411" s="6"/>
      <c r="C1411" s="7"/>
    </row>
    <row r="1412" spans="2:3" ht="22.5" customHeight="1">
      <c r="B1412" s="6"/>
      <c r="C1412" s="7"/>
    </row>
    <row r="1413" spans="2:3" ht="22.5" customHeight="1">
      <c r="B1413" s="6"/>
      <c r="C1413" s="7"/>
    </row>
    <row r="1414" spans="2:3" ht="22.5" customHeight="1">
      <c r="B1414" s="6"/>
      <c r="C1414" s="7"/>
    </row>
    <row r="1415" spans="2:3" ht="22.5" customHeight="1">
      <c r="B1415" s="6"/>
      <c r="C1415" s="7"/>
    </row>
    <row r="1416" spans="2:3" ht="22.5" customHeight="1">
      <c r="B1416" s="6"/>
      <c r="C1416" s="7"/>
    </row>
    <row r="1417" spans="2:3" ht="22.5" customHeight="1">
      <c r="B1417" s="6"/>
      <c r="C1417" s="7"/>
    </row>
    <row r="1418" spans="2:3" ht="22.5" customHeight="1">
      <c r="B1418" s="6"/>
      <c r="C1418" s="7"/>
    </row>
    <row r="1419" spans="2:3" ht="22.5" customHeight="1">
      <c r="B1419" s="6"/>
      <c r="C1419" s="7"/>
    </row>
    <row r="1420" spans="2:3" ht="22.5" customHeight="1">
      <c r="B1420" s="6"/>
      <c r="C1420" s="7"/>
    </row>
    <row r="1421" spans="2:3" ht="22.5" customHeight="1">
      <c r="B1421" s="6"/>
      <c r="C1421" s="7"/>
    </row>
    <row r="1422" spans="2:3" ht="22.5" customHeight="1">
      <c r="B1422" s="6"/>
      <c r="C1422" s="7"/>
    </row>
    <row r="1423" spans="2:3" ht="22.5" customHeight="1">
      <c r="B1423" s="6"/>
      <c r="C1423" s="7"/>
    </row>
    <row r="1424" spans="2:3" ht="22.5" customHeight="1">
      <c r="B1424" s="6"/>
      <c r="C1424" s="7"/>
    </row>
    <row r="1425" spans="2:3" ht="22.5" customHeight="1">
      <c r="B1425" s="6"/>
      <c r="C1425" s="7"/>
    </row>
    <row r="1426" spans="2:3" ht="22.5" customHeight="1">
      <c r="B1426" s="6"/>
      <c r="C1426" s="7"/>
    </row>
    <row r="1427" spans="2:3" ht="22.5" customHeight="1">
      <c r="B1427" s="6"/>
      <c r="C1427" s="7"/>
    </row>
    <row r="1428" spans="2:3" ht="22.5" customHeight="1">
      <c r="B1428" s="6"/>
      <c r="C1428" s="7"/>
    </row>
    <row r="1429" spans="2:3" ht="22.5" customHeight="1">
      <c r="B1429" s="6"/>
      <c r="C1429" s="7"/>
    </row>
    <row r="1430" spans="2:3" ht="22.5" customHeight="1">
      <c r="B1430" s="6"/>
      <c r="C1430" s="7"/>
    </row>
    <row r="1431" spans="2:3" ht="22.5" customHeight="1">
      <c r="B1431" s="6"/>
      <c r="C1431" s="7"/>
    </row>
    <row r="1432" spans="2:3" ht="22.5" customHeight="1">
      <c r="B1432" s="6"/>
      <c r="C1432" s="7"/>
    </row>
    <row r="1433" spans="2:3" ht="22.5" customHeight="1">
      <c r="B1433" s="6"/>
      <c r="C1433" s="7"/>
    </row>
    <row r="1434" spans="2:3" ht="22.5" customHeight="1">
      <c r="B1434" s="6"/>
      <c r="C1434" s="7"/>
    </row>
    <row r="1435" spans="2:3" ht="22.5" customHeight="1">
      <c r="B1435" s="6"/>
      <c r="C1435" s="7"/>
    </row>
    <row r="1436" spans="2:3" ht="22.5" customHeight="1">
      <c r="B1436" s="6"/>
      <c r="C1436" s="7"/>
    </row>
    <row r="1437" spans="2:3" ht="22.5" customHeight="1">
      <c r="B1437" s="6"/>
      <c r="C1437" s="7"/>
    </row>
    <row r="1438" spans="2:3" ht="22.5" customHeight="1">
      <c r="B1438" s="6"/>
      <c r="C1438" s="7"/>
    </row>
    <row r="1439" spans="2:3" ht="22.5" customHeight="1">
      <c r="B1439" s="6"/>
      <c r="C1439" s="7"/>
    </row>
    <row r="1440" spans="2:3" ht="22.5" customHeight="1">
      <c r="B1440" s="6"/>
      <c r="C1440" s="7"/>
    </row>
    <row r="1441" spans="2:3" ht="22.5" customHeight="1">
      <c r="B1441" s="6"/>
      <c r="C1441" s="7"/>
    </row>
    <row r="1442" spans="2:3" ht="22.5" customHeight="1">
      <c r="B1442" s="6"/>
      <c r="C1442" s="7"/>
    </row>
    <row r="1443" spans="2:3" ht="22.5" customHeight="1">
      <c r="B1443" s="6"/>
      <c r="C1443" s="7"/>
    </row>
    <row r="1444" spans="2:3" ht="22.5" customHeight="1">
      <c r="B1444" s="6"/>
      <c r="C1444" s="7"/>
    </row>
    <row r="1445" spans="2:3" ht="22.5" customHeight="1">
      <c r="B1445" s="6"/>
      <c r="C1445" s="7"/>
    </row>
    <row r="1446" spans="2:3" ht="22.5" customHeight="1">
      <c r="B1446" s="6"/>
      <c r="C1446" s="7"/>
    </row>
    <row r="1447" spans="2:3" ht="22.5" customHeight="1">
      <c r="B1447" s="6"/>
      <c r="C1447" s="7"/>
    </row>
    <row r="1448" spans="2:3" ht="22.5" customHeight="1">
      <c r="B1448" s="6"/>
      <c r="C1448" s="7"/>
    </row>
    <row r="1449" spans="2:3" ht="22.5" customHeight="1">
      <c r="B1449" s="6"/>
      <c r="C1449" s="7"/>
    </row>
    <row r="1450" spans="2:3" ht="22.5" customHeight="1">
      <c r="B1450" s="6"/>
      <c r="C1450" s="7"/>
    </row>
    <row r="1451" spans="2:3" ht="22.5" customHeight="1">
      <c r="B1451" s="6"/>
      <c r="C1451" s="7"/>
    </row>
    <row r="1452" spans="2:3" ht="22.5" customHeight="1">
      <c r="B1452" s="6"/>
      <c r="C1452" s="7"/>
    </row>
    <row r="1453" spans="2:3" ht="22.5" customHeight="1">
      <c r="B1453" s="6"/>
      <c r="C1453" s="7"/>
    </row>
    <row r="1454" spans="2:3" ht="22.5" customHeight="1">
      <c r="B1454" s="6"/>
      <c r="C1454" s="7"/>
    </row>
    <row r="1455" spans="2:3" ht="22.5" customHeight="1">
      <c r="B1455" s="6"/>
      <c r="C1455" s="7"/>
    </row>
    <row r="1456" spans="2:3" ht="22.5" customHeight="1">
      <c r="B1456" s="6"/>
      <c r="C1456" s="7"/>
    </row>
    <row r="1457" spans="2:3" ht="22.5" customHeight="1">
      <c r="B1457" s="6"/>
      <c r="C1457" s="7"/>
    </row>
    <row r="1458" spans="2:3" ht="22.5" customHeight="1">
      <c r="B1458" s="6"/>
      <c r="C1458" s="7"/>
    </row>
    <row r="1459" spans="2:3" ht="22.5" customHeight="1">
      <c r="B1459" s="6"/>
      <c r="C1459" s="7"/>
    </row>
    <row r="1460" spans="2:3" ht="22.5" customHeight="1">
      <c r="B1460" s="6"/>
      <c r="C1460" s="7"/>
    </row>
    <row r="1461" spans="2:3" ht="22.5" customHeight="1">
      <c r="B1461" s="6"/>
      <c r="C1461" s="7"/>
    </row>
    <row r="1462" spans="2:3" ht="22.5" customHeight="1">
      <c r="B1462" s="6"/>
      <c r="C1462" s="7"/>
    </row>
    <row r="1463" spans="2:3" ht="22.5" customHeight="1">
      <c r="B1463" s="6"/>
      <c r="C1463" s="7"/>
    </row>
    <row r="1464" spans="2:3" ht="22.5" customHeight="1">
      <c r="B1464" s="6"/>
      <c r="C1464" s="7"/>
    </row>
    <row r="1465" spans="2:3" ht="22.5" customHeight="1">
      <c r="B1465" s="6"/>
      <c r="C1465" s="7"/>
    </row>
    <row r="1466" spans="2:3" ht="22.5" customHeight="1">
      <c r="B1466" s="6"/>
      <c r="C1466" s="7"/>
    </row>
    <row r="1467" spans="2:3" ht="22.5" customHeight="1">
      <c r="B1467" s="6"/>
      <c r="C1467" s="7"/>
    </row>
    <row r="1468" spans="2:3" ht="22.5" customHeight="1">
      <c r="B1468" s="6"/>
      <c r="C1468" s="7"/>
    </row>
    <row r="1469" spans="2:3" ht="22.5" customHeight="1">
      <c r="B1469" s="6"/>
      <c r="C1469" s="7"/>
    </row>
    <row r="1470" spans="2:3" ht="22.5" customHeight="1">
      <c r="B1470" s="6"/>
      <c r="C1470" s="7"/>
    </row>
    <row r="1471" spans="2:3" ht="22.5" customHeight="1">
      <c r="B1471" s="6"/>
      <c r="C1471" s="7"/>
    </row>
    <row r="1472" spans="2:3" ht="22.5" customHeight="1">
      <c r="B1472" s="6"/>
      <c r="C1472" s="7"/>
    </row>
    <row r="1473" spans="2:3" ht="22.5" customHeight="1">
      <c r="B1473" s="6"/>
      <c r="C1473" s="7"/>
    </row>
    <row r="1474" spans="2:3" ht="22.5" customHeight="1">
      <c r="B1474" s="6"/>
      <c r="C1474" s="7"/>
    </row>
    <row r="1475" spans="2:3" ht="22.5" customHeight="1">
      <c r="B1475" s="6"/>
      <c r="C1475" s="7"/>
    </row>
    <row r="1476" spans="2:3" ht="22.5" customHeight="1">
      <c r="B1476" s="6"/>
      <c r="C1476" s="7"/>
    </row>
    <row r="1477" spans="2:3" ht="22.5" customHeight="1">
      <c r="B1477" s="6"/>
      <c r="C1477" s="7"/>
    </row>
    <row r="1478" spans="2:3" ht="22.5" customHeight="1">
      <c r="B1478" s="6"/>
      <c r="C1478" s="7"/>
    </row>
    <row r="1479" spans="2:3" ht="22.5" customHeight="1">
      <c r="B1479" s="6"/>
      <c r="C1479" s="7"/>
    </row>
    <row r="1480" spans="2:3" ht="22.5" customHeight="1">
      <c r="B1480" s="6"/>
      <c r="C1480" s="7"/>
    </row>
    <row r="1481" spans="2:3" ht="22.5" customHeight="1">
      <c r="B1481" s="6"/>
      <c r="C1481" s="7"/>
    </row>
    <row r="1482" spans="2:3" ht="22.5" customHeight="1">
      <c r="B1482" s="6"/>
      <c r="C1482" s="7"/>
    </row>
    <row r="1483" spans="2:3" ht="22.5" customHeight="1">
      <c r="B1483" s="6"/>
      <c r="C1483" s="7"/>
    </row>
    <row r="1484" spans="2:3" ht="22.5" customHeight="1">
      <c r="B1484" s="6"/>
      <c r="C1484" s="7"/>
    </row>
    <row r="1485" spans="2:3" ht="22.5" customHeight="1">
      <c r="B1485" s="6"/>
      <c r="C1485" s="7"/>
    </row>
    <row r="1486" spans="2:3" ht="22.5" customHeight="1">
      <c r="B1486" s="6"/>
      <c r="C1486" s="7"/>
    </row>
    <row r="1487" spans="2:3" ht="22.5" customHeight="1">
      <c r="B1487" s="6"/>
      <c r="C1487" s="7"/>
    </row>
    <row r="1488" spans="2:3" ht="22.5" customHeight="1">
      <c r="B1488" s="6"/>
      <c r="C1488" s="7"/>
    </row>
    <row r="1489" spans="2:3" ht="22.5" customHeight="1">
      <c r="B1489" s="6"/>
      <c r="C1489" s="7"/>
    </row>
    <row r="1490" spans="2:3" ht="22.5" customHeight="1">
      <c r="B1490" s="6"/>
      <c r="C1490" s="7"/>
    </row>
    <row r="1491" spans="2:3" ht="22.5" customHeight="1">
      <c r="B1491" s="6"/>
      <c r="C1491" s="7"/>
    </row>
    <row r="1492" spans="2:3" ht="22.5" customHeight="1">
      <c r="B1492" s="6"/>
      <c r="C1492" s="7"/>
    </row>
    <row r="1493" spans="2:3" ht="22.5" customHeight="1">
      <c r="B1493" s="6"/>
      <c r="C1493" s="7"/>
    </row>
    <row r="1494" spans="2:3" ht="22.5" customHeight="1">
      <c r="B1494" s="6"/>
      <c r="C1494" s="7"/>
    </row>
    <row r="1495" spans="2:3" ht="22.5" customHeight="1">
      <c r="B1495" s="6"/>
      <c r="C1495" s="7"/>
    </row>
    <row r="1496" spans="2:3" ht="22.5" customHeight="1">
      <c r="B1496" s="6"/>
      <c r="C1496" s="7"/>
    </row>
    <row r="1497" spans="2:3" ht="22.5" customHeight="1">
      <c r="B1497" s="6"/>
      <c r="C1497" s="7"/>
    </row>
    <row r="1498" spans="2:3" ht="22.5" customHeight="1">
      <c r="B1498" s="6"/>
      <c r="C1498" s="7"/>
    </row>
    <row r="1499" spans="2:3" ht="22.5" customHeight="1">
      <c r="B1499" s="6"/>
      <c r="C1499" s="7"/>
    </row>
    <row r="1500" spans="2:3" ht="22.5" customHeight="1">
      <c r="B1500" s="6"/>
      <c r="C1500" s="7"/>
    </row>
    <row r="1501" spans="2:3" ht="22.5" customHeight="1">
      <c r="B1501" s="6"/>
      <c r="C1501" s="7"/>
    </row>
    <row r="1502" spans="2:3" ht="22.5" customHeight="1">
      <c r="B1502" s="6"/>
      <c r="C1502" s="7"/>
    </row>
    <row r="1503" spans="2:3" ht="22.5" customHeight="1">
      <c r="B1503" s="6"/>
      <c r="C1503" s="7"/>
    </row>
    <row r="1504" spans="2:3" ht="22.5" customHeight="1">
      <c r="B1504" s="6"/>
      <c r="C1504" s="7"/>
    </row>
    <row r="1505" spans="2:3" ht="22.5" customHeight="1">
      <c r="B1505" s="6"/>
      <c r="C1505" s="7"/>
    </row>
    <row r="1506" spans="2:3" ht="22.5" customHeight="1">
      <c r="B1506" s="6"/>
      <c r="C1506" s="7"/>
    </row>
    <row r="1507" spans="2:3" ht="22.5" customHeight="1">
      <c r="B1507" s="6"/>
      <c r="C1507" s="7"/>
    </row>
    <row r="1508" spans="2:3" ht="22.5" customHeight="1">
      <c r="B1508" s="6"/>
      <c r="C1508" s="7"/>
    </row>
    <row r="1509" spans="2:3" ht="22.5" customHeight="1">
      <c r="B1509" s="6"/>
      <c r="C1509" s="7"/>
    </row>
    <row r="1510" spans="2:3" ht="22.5" customHeight="1">
      <c r="B1510" s="6"/>
      <c r="C1510" s="7"/>
    </row>
    <row r="1511" spans="2:3" ht="22.5" customHeight="1">
      <c r="B1511" s="6"/>
      <c r="C1511" s="7"/>
    </row>
    <row r="1512" spans="2:3" ht="22.5" customHeight="1">
      <c r="B1512" s="6"/>
      <c r="C1512" s="7"/>
    </row>
    <row r="1513" spans="2:3" ht="22.5" customHeight="1">
      <c r="B1513" s="6"/>
      <c r="C1513" s="7"/>
    </row>
    <row r="1514" spans="2:3" ht="22.5" customHeight="1">
      <c r="B1514" s="6"/>
      <c r="C1514" s="7"/>
    </row>
    <row r="1515" spans="2:3" ht="22.5" customHeight="1">
      <c r="B1515" s="6"/>
      <c r="C1515" s="7"/>
    </row>
    <row r="1516" spans="2:3" ht="22.5" customHeight="1">
      <c r="B1516" s="6"/>
      <c r="C1516" s="7"/>
    </row>
    <row r="1517" spans="2:3" ht="22.5" customHeight="1">
      <c r="B1517" s="6"/>
      <c r="C1517" s="7"/>
    </row>
    <row r="1518" spans="2:3" ht="22.5" customHeight="1">
      <c r="B1518" s="6"/>
      <c r="C1518" s="7"/>
    </row>
    <row r="1519" spans="2:3" ht="22.5" customHeight="1">
      <c r="B1519" s="6"/>
      <c r="C1519" s="7"/>
    </row>
    <row r="1520" spans="2:3" ht="22.5" customHeight="1">
      <c r="B1520" s="6"/>
      <c r="C1520" s="7"/>
    </row>
    <row r="1521" spans="2:3" ht="22.5" customHeight="1">
      <c r="B1521" s="6"/>
      <c r="C1521" s="7"/>
    </row>
    <row r="1522" spans="2:3" ht="22.5" customHeight="1">
      <c r="B1522" s="6"/>
      <c r="C1522" s="7"/>
    </row>
    <row r="1523" spans="2:3" ht="22.5" customHeight="1">
      <c r="B1523" s="6"/>
      <c r="C1523" s="7"/>
    </row>
    <row r="1524" spans="2:3" ht="22.5" customHeight="1">
      <c r="B1524" s="6"/>
      <c r="C1524" s="7"/>
    </row>
    <row r="1525" spans="2:3" ht="22.5" customHeight="1">
      <c r="B1525" s="6"/>
      <c r="C1525" s="7"/>
    </row>
    <row r="1526" spans="2:3" ht="22.5" customHeight="1">
      <c r="B1526" s="6"/>
      <c r="C1526" s="7"/>
    </row>
    <row r="1527" spans="2:3" ht="22.5" customHeight="1">
      <c r="B1527" s="6"/>
      <c r="C1527" s="7"/>
    </row>
    <row r="1528" spans="2:3" ht="22.5" customHeight="1">
      <c r="B1528" s="6"/>
      <c r="C1528" s="7"/>
    </row>
    <row r="1529" spans="2:3" ht="22.5" customHeight="1">
      <c r="B1529" s="6"/>
      <c r="C1529" s="7"/>
    </row>
    <row r="1530" spans="2:3" ht="22.5" customHeight="1">
      <c r="B1530" s="6"/>
      <c r="C1530" s="7"/>
    </row>
    <row r="1531" spans="2:3" ht="22.5" customHeight="1">
      <c r="B1531" s="6"/>
      <c r="C1531" s="7"/>
    </row>
    <row r="1532" spans="2:3" ht="22.5" customHeight="1">
      <c r="B1532" s="6"/>
      <c r="C1532" s="7"/>
    </row>
    <row r="1533" spans="2:3" ht="22.5" customHeight="1">
      <c r="B1533" s="6"/>
      <c r="C1533" s="7"/>
    </row>
    <row r="1534" spans="2:3" ht="22.5" customHeight="1">
      <c r="B1534" s="6"/>
      <c r="C1534" s="7"/>
    </row>
    <row r="1535" spans="2:3" ht="22.5" customHeight="1">
      <c r="B1535" s="6"/>
      <c r="C1535" s="7"/>
    </row>
    <row r="1536" spans="2:3" ht="22.5" customHeight="1">
      <c r="B1536" s="6"/>
      <c r="C1536" s="7"/>
    </row>
    <row r="1537" spans="2:3" ht="22.5" customHeight="1">
      <c r="B1537" s="6"/>
      <c r="C1537" s="7"/>
    </row>
    <row r="1538" spans="2:3" ht="22.5" customHeight="1">
      <c r="B1538" s="6"/>
      <c r="C1538" s="7"/>
    </row>
    <row r="1539" spans="2:3" ht="22.5" customHeight="1">
      <c r="B1539" s="6"/>
      <c r="C1539" s="7"/>
    </row>
    <row r="1540" spans="2:3" ht="22.5" customHeight="1">
      <c r="B1540" s="6"/>
      <c r="C1540" s="7"/>
    </row>
    <row r="1541" spans="2:3" ht="22.5" customHeight="1">
      <c r="B1541" s="6"/>
      <c r="C1541" s="7"/>
    </row>
    <row r="1542" spans="2:3" ht="22.5" customHeight="1">
      <c r="B1542" s="6"/>
      <c r="C1542" s="7"/>
    </row>
    <row r="1543" spans="2:3" ht="22.5" customHeight="1">
      <c r="B1543" s="6"/>
      <c r="C1543" s="7"/>
    </row>
    <row r="1544" spans="2:3" ht="22.5" customHeight="1">
      <c r="B1544" s="6"/>
      <c r="C1544" s="7"/>
    </row>
    <row r="1545" spans="2:3" ht="22.5" customHeight="1">
      <c r="B1545" s="6"/>
      <c r="C1545" s="7"/>
    </row>
    <row r="1546" spans="2:3" ht="22.5" customHeight="1">
      <c r="B1546" s="6"/>
      <c r="C1546" s="7"/>
    </row>
    <row r="1547" spans="2:3" ht="22.5" customHeight="1">
      <c r="B1547" s="6"/>
      <c r="C1547" s="7"/>
    </row>
    <row r="1548" spans="2:3" ht="22.5" customHeight="1">
      <c r="B1548" s="6"/>
      <c r="C1548" s="7"/>
    </row>
    <row r="1549" spans="2:3" ht="22.5" customHeight="1">
      <c r="B1549" s="6"/>
      <c r="C1549" s="7"/>
    </row>
    <row r="1550" spans="2:3" ht="22.5" customHeight="1">
      <c r="B1550" s="6"/>
      <c r="C1550" s="7"/>
    </row>
    <row r="1551" spans="2:3" ht="22.5" customHeight="1">
      <c r="B1551" s="6"/>
      <c r="C1551" s="7"/>
    </row>
    <row r="1552" spans="2:3" ht="22.5" customHeight="1">
      <c r="B1552" s="6"/>
      <c r="C1552" s="7"/>
    </row>
    <row r="1553" spans="2:3" ht="22.5" customHeight="1">
      <c r="B1553" s="6"/>
      <c r="C1553" s="7"/>
    </row>
    <row r="1554" spans="2:3" ht="22.5" customHeight="1">
      <c r="B1554" s="6"/>
      <c r="C1554" s="7"/>
    </row>
    <row r="1555" spans="2:3" ht="22.5" customHeight="1">
      <c r="B1555" s="6"/>
      <c r="C1555" s="7"/>
    </row>
    <row r="1556" spans="2:3" ht="22.5" customHeight="1">
      <c r="B1556" s="6"/>
      <c r="C1556" s="7"/>
    </row>
    <row r="1557" spans="2:3" ht="22.5" customHeight="1">
      <c r="B1557" s="6"/>
      <c r="C1557" s="7"/>
    </row>
    <row r="1558" spans="2:3" ht="22.5" customHeight="1">
      <c r="B1558" s="6"/>
      <c r="C1558" s="7"/>
    </row>
    <row r="1559" spans="2:3" ht="22.5" customHeight="1">
      <c r="B1559" s="6"/>
      <c r="C1559" s="7"/>
    </row>
    <row r="1560" spans="2:3" ht="22.5" customHeight="1">
      <c r="B1560" s="6"/>
      <c r="C1560" s="7"/>
    </row>
    <row r="1561" spans="2:3" ht="22.5" customHeight="1">
      <c r="B1561" s="6"/>
      <c r="C1561" s="7"/>
    </row>
    <row r="1562" spans="2:3" ht="22.5" customHeight="1">
      <c r="B1562" s="6"/>
      <c r="C1562" s="7"/>
    </row>
    <row r="1563" spans="2:3" ht="22.5" customHeight="1">
      <c r="B1563" s="6"/>
      <c r="C1563" s="7"/>
    </row>
    <row r="1564" spans="2:3" ht="22.5" customHeight="1">
      <c r="B1564" s="6"/>
      <c r="C1564" s="7"/>
    </row>
    <row r="1565" spans="2:3" ht="22.5" customHeight="1">
      <c r="B1565" s="6"/>
      <c r="C1565" s="7"/>
    </row>
    <row r="1566" spans="2:3" ht="22.5" customHeight="1">
      <c r="B1566" s="6"/>
      <c r="C1566" s="7"/>
    </row>
    <row r="1567" spans="2:3" ht="22.5" customHeight="1">
      <c r="B1567" s="6"/>
      <c r="C1567" s="7"/>
    </row>
    <row r="1568" spans="2:3" ht="22.5" customHeight="1">
      <c r="B1568" s="6"/>
      <c r="C1568" s="7"/>
    </row>
    <row r="1569" spans="2:3" ht="22.5" customHeight="1">
      <c r="B1569" s="6"/>
      <c r="C1569" s="7"/>
    </row>
    <row r="1570" spans="2:3" ht="22.5" customHeight="1">
      <c r="B1570" s="6"/>
      <c r="C1570" s="7"/>
    </row>
    <row r="1571" spans="2:3" ht="22.5" customHeight="1">
      <c r="B1571" s="6"/>
      <c r="C1571" s="7"/>
    </row>
    <row r="1572" spans="2:3" ht="22.5" customHeight="1">
      <c r="B1572" s="6"/>
      <c r="C1572" s="7"/>
    </row>
    <row r="1573" spans="2:3" ht="22.5" customHeight="1">
      <c r="B1573" s="6"/>
      <c r="C1573" s="7"/>
    </row>
    <row r="1574" spans="2:3" ht="22.5" customHeight="1">
      <c r="B1574" s="6"/>
      <c r="C1574" s="7"/>
    </row>
    <row r="1575" spans="2:3" ht="22.5" customHeight="1">
      <c r="B1575" s="6"/>
      <c r="C1575" s="7"/>
    </row>
    <row r="1576" spans="2:3" ht="22.5" customHeight="1">
      <c r="B1576" s="6"/>
      <c r="C1576" s="7"/>
    </row>
    <row r="1577" spans="2:3" ht="22.5" customHeight="1">
      <c r="B1577" s="6"/>
      <c r="C1577" s="7"/>
    </row>
    <row r="1578" spans="2:3" ht="22.5" customHeight="1">
      <c r="B1578" s="6"/>
      <c r="C1578" s="7"/>
    </row>
    <row r="1579" spans="2:3" ht="22.5" customHeight="1">
      <c r="B1579" s="6"/>
      <c r="C1579" s="7"/>
    </row>
    <row r="1580" spans="2:3" ht="22.5" customHeight="1">
      <c r="B1580" s="6"/>
      <c r="C1580" s="7"/>
    </row>
    <row r="1581" spans="2:3" ht="22.5" customHeight="1">
      <c r="B1581" s="6"/>
      <c r="C1581" s="7"/>
    </row>
    <row r="1582" spans="2:3" ht="22.5" customHeight="1">
      <c r="B1582" s="6"/>
      <c r="C1582" s="7"/>
    </row>
    <row r="1583" spans="2:3" ht="22.5" customHeight="1">
      <c r="B1583" s="6"/>
      <c r="C1583" s="7"/>
    </row>
    <row r="1584" spans="2:3" ht="22.5" customHeight="1">
      <c r="B1584" s="6"/>
      <c r="C1584" s="7"/>
    </row>
    <row r="1585" spans="2:3" ht="22.5" customHeight="1">
      <c r="B1585" s="6"/>
      <c r="C1585" s="7"/>
    </row>
    <row r="1586" spans="2:3" ht="22.5" customHeight="1">
      <c r="B1586" s="6"/>
      <c r="C1586" s="7"/>
    </row>
    <row r="1587" spans="2:3" ht="22.5" customHeight="1">
      <c r="B1587" s="6"/>
      <c r="C1587" s="7"/>
    </row>
    <row r="1588" spans="2:3" ht="22.5" customHeight="1">
      <c r="B1588" s="6"/>
      <c r="C1588" s="7"/>
    </row>
    <row r="1589" spans="2:3" ht="22.5" customHeight="1">
      <c r="B1589" s="6"/>
      <c r="C1589" s="7"/>
    </row>
    <row r="1590" spans="2:3" ht="22.5" customHeight="1">
      <c r="B1590" s="6"/>
      <c r="C1590" s="7"/>
    </row>
    <row r="1591" spans="2:3" ht="22.5" customHeight="1">
      <c r="B1591" s="6"/>
      <c r="C1591" s="7"/>
    </row>
    <row r="1592" spans="2:3" ht="22.5" customHeight="1">
      <c r="B1592" s="6"/>
      <c r="C1592" s="7"/>
    </row>
    <row r="1593" spans="2:3" ht="22.5" customHeight="1">
      <c r="B1593" s="6"/>
      <c r="C1593" s="7"/>
    </row>
    <row r="1594" spans="2:3" ht="22.5" customHeight="1">
      <c r="B1594" s="6"/>
      <c r="C1594" s="7"/>
    </row>
    <row r="1595" spans="2:3" ht="22.5" customHeight="1">
      <c r="B1595" s="6"/>
      <c r="C1595" s="7"/>
    </row>
    <row r="1596" spans="2:3" ht="22.5" customHeight="1">
      <c r="B1596" s="6"/>
      <c r="C1596" s="7"/>
    </row>
    <row r="1597" spans="2:3" ht="22.5" customHeight="1">
      <c r="B1597" s="6"/>
      <c r="C1597" s="7"/>
    </row>
    <row r="1598" spans="2:3" ht="22.5" customHeight="1">
      <c r="B1598" s="6"/>
      <c r="C1598" s="7"/>
    </row>
    <row r="1599" spans="2:3" ht="22.5" customHeight="1">
      <c r="B1599" s="6"/>
      <c r="C1599" s="7"/>
    </row>
    <row r="1600" spans="2:3" ht="22.5" customHeight="1">
      <c r="B1600" s="6"/>
      <c r="C1600" s="7"/>
    </row>
    <row r="1601" spans="2:3" ht="22.5" customHeight="1">
      <c r="B1601" s="6"/>
      <c r="C1601" s="7"/>
    </row>
    <row r="1602" spans="2:3" ht="22.5" customHeight="1">
      <c r="B1602" s="6"/>
      <c r="C1602" s="7"/>
    </row>
    <row r="1603" spans="2:3" ht="22.5" customHeight="1">
      <c r="B1603" s="6"/>
      <c r="C1603" s="7"/>
    </row>
    <row r="1604" spans="2:3" ht="22.5" customHeight="1">
      <c r="B1604" s="6"/>
      <c r="C1604" s="7"/>
    </row>
    <row r="1605" spans="2:3" ht="22.5" customHeight="1">
      <c r="B1605" s="6"/>
      <c r="C1605" s="7"/>
    </row>
    <row r="1606" spans="2:3" ht="22.5" customHeight="1">
      <c r="B1606" s="6"/>
      <c r="C1606" s="7"/>
    </row>
    <row r="1607" spans="2:3" ht="22.5" customHeight="1">
      <c r="B1607" s="6"/>
      <c r="C1607" s="7"/>
    </row>
    <row r="1608" spans="2:3" ht="22.5" customHeight="1">
      <c r="B1608" s="6"/>
      <c r="C1608" s="7"/>
    </row>
    <row r="1609" spans="2:3" ht="22.5" customHeight="1">
      <c r="B1609" s="6"/>
      <c r="C1609" s="7"/>
    </row>
    <row r="1610" spans="2:3" ht="22.5" customHeight="1">
      <c r="B1610" s="6"/>
      <c r="C1610" s="7"/>
    </row>
    <row r="1611" spans="2:3" ht="22.5" customHeight="1">
      <c r="B1611" s="6"/>
      <c r="C1611" s="7"/>
    </row>
    <row r="1612" spans="2:3" ht="22.5" customHeight="1">
      <c r="B1612" s="6"/>
      <c r="C1612" s="7"/>
    </row>
    <row r="1613" spans="2:3" ht="22.5" customHeight="1">
      <c r="B1613" s="6"/>
      <c r="C1613" s="7"/>
    </row>
    <row r="1614" spans="2:3" ht="22.5" customHeight="1">
      <c r="B1614" s="6"/>
      <c r="C1614" s="7"/>
    </row>
    <row r="1615" spans="2:3" ht="22.5" customHeight="1">
      <c r="B1615" s="6"/>
      <c r="C1615" s="7"/>
    </row>
    <row r="1616" spans="2:3" ht="22.5" customHeight="1">
      <c r="B1616" s="6"/>
      <c r="C1616" s="7"/>
    </row>
    <row r="1617" spans="2:3" ht="22.5" customHeight="1">
      <c r="B1617" s="6"/>
      <c r="C1617" s="7"/>
    </row>
    <row r="1618" spans="2:3" ht="22.5" customHeight="1">
      <c r="B1618" s="6"/>
      <c r="C1618" s="7"/>
    </row>
    <row r="1619" spans="2:3" ht="22.5" customHeight="1">
      <c r="B1619" s="6"/>
      <c r="C1619" s="7"/>
    </row>
    <row r="1620" spans="2:3" ht="22.5" customHeight="1">
      <c r="B1620" s="6"/>
      <c r="C1620" s="7"/>
    </row>
    <row r="1621" spans="2:3" ht="22.5" customHeight="1">
      <c r="B1621" s="6"/>
      <c r="C1621" s="7"/>
    </row>
    <row r="1622" spans="2:3" ht="22.5" customHeight="1">
      <c r="B1622" s="6"/>
      <c r="C1622" s="7"/>
    </row>
    <row r="1623" spans="2:3" ht="22.5" customHeight="1">
      <c r="B1623" s="6"/>
      <c r="C1623" s="7"/>
    </row>
    <row r="1624" spans="2:3" ht="22.5" customHeight="1">
      <c r="B1624" s="6"/>
      <c r="C1624" s="7"/>
    </row>
    <row r="1625" spans="2:3" ht="22.5" customHeight="1">
      <c r="B1625" s="6"/>
      <c r="C1625" s="7"/>
    </row>
    <row r="1626" spans="2:3" ht="22.5" customHeight="1">
      <c r="B1626" s="6"/>
      <c r="C1626" s="7"/>
    </row>
    <row r="1627" spans="2:3" ht="22.5" customHeight="1">
      <c r="B1627" s="6"/>
      <c r="C1627" s="7"/>
    </row>
    <row r="1628" spans="2:3" ht="22.5" customHeight="1">
      <c r="B1628" s="6"/>
      <c r="C1628" s="7"/>
    </row>
    <row r="1629" spans="2:3" ht="22.5" customHeight="1">
      <c r="B1629" s="6"/>
      <c r="C1629" s="7"/>
    </row>
    <row r="1630" spans="2:3" ht="22.5" customHeight="1">
      <c r="B1630" s="6"/>
      <c r="C1630" s="7"/>
    </row>
    <row r="1631" spans="2:3" ht="22.5" customHeight="1">
      <c r="B1631" s="6"/>
      <c r="C1631" s="7"/>
    </row>
    <row r="1632" spans="2:3" ht="22.5" customHeight="1">
      <c r="B1632" s="6"/>
      <c r="C1632" s="7"/>
    </row>
    <row r="1633" spans="2:3" ht="22.5" customHeight="1">
      <c r="B1633" s="6"/>
      <c r="C1633" s="7"/>
    </row>
    <row r="1634" spans="2:3" ht="22.5" customHeight="1">
      <c r="B1634" s="6"/>
      <c r="C1634" s="7"/>
    </row>
    <row r="1635" spans="2:3" ht="22.5" customHeight="1">
      <c r="B1635" s="6"/>
      <c r="C1635" s="7"/>
    </row>
    <row r="1636" spans="2:3" ht="22.5" customHeight="1">
      <c r="B1636" s="6"/>
      <c r="C1636" s="7"/>
    </row>
    <row r="1637" spans="2:3" ht="22.5" customHeight="1">
      <c r="B1637" s="6"/>
      <c r="C1637" s="7"/>
    </row>
    <row r="1638" spans="2:3" ht="22.5" customHeight="1">
      <c r="B1638" s="6"/>
      <c r="C1638" s="7"/>
    </row>
    <row r="1639" spans="2:3" ht="22.5" customHeight="1">
      <c r="B1639" s="6"/>
      <c r="C1639" s="7"/>
    </row>
    <row r="1640" spans="2:3" ht="22.5" customHeight="1">
      <c r="B1640" s="6"/>
      <c r="C1640" s="7"/>
    </row>
    <row r="1641" spans="2:3" ht="22.5" customHeight="1">
      <c r="B1641" s="6"/>
      <c r="C1641" s="7"/>
    </row>
    <row r="1642" spans="2:3" ht="22.5" customHeight="1">
      <c r="B1642" s="6"/>
      <c r="C1642" s="7"/>
    </row>
    <row r="1643" spans="2:3" ht="22.5" customHeight="1">
      <c r="B1643" s="6"/>
      <c r="C1643" s="7"/>
    </row>
    <row r="1644" spans="2:3" ht="22.5" customHeight="1">
      <c r="B1644" s="6"/>
      <c r="C1644" s="7"/>
    </row>
    <row r="1645" spans="2:3" ht="22.5" customHeight="1">
      <c r="B1645" s="6"/>
      <c r="C1645" s="7"/>
    </row>
    <row r="1646" spans="2:3" ht="22.5" customHeight="1">
      <c r="B1646" s="6"/>
      <c r="C1646" s="7"/>
    </row>
    <row r="1647" spans="2:3" ht="22.5" customHeight="1">
      <c r="B1647" s="6"/>
      <c r="C1647" s="7"/>
    </row>
    <row r="1648" spans="2:3" ht="22.5" customHeight="1">
      <c r="B1648" s="6"/>
      <c r="C1648" s="7"/>
    </row>
    <row r="1649" spans="2:3" ht="22.5" customHeight="1">
      <c r="B1649" s="6"/>
      <c r="C1649" s="7"/>
    </row>
    <row r="1650" spans="2:3" ht="22.5" customHeight="1">
      <c r="B1650" s="6"/>
      <c r="C1650" s="7"/>
    </row>
    <row r="1651" spans="2:3" ht="22.5" customHeight="1">
      <c r="B1651" s="6"/>
      <c r="C1651" s="7"/>
    </row>
    <row r="1652" spans="2:3" ht="22.5" customHeight="1">
      <c r="B1652" s="6"/>
      <c r="C1652" s="7"/>
    </row>
    <row r="1653" spans="2:3" ht="22.5" customHeight="1">
      <c r="B1653" s="6"/>
      <c r="C1653" s="7"/>
    </row>
    <row r="1654" spans="2:3" ht="22.5" customHeight="1">
      <c r="B1654" s="6"/>
      <c r="C1654" s="7"/>
    </row>
    <row r="1655" spans="2:3" ht="22.5" customHeight="1">
      <c r="B1655" s="6"/>
      <c r="C1655" s="7"/>
    </row>
    <row r="1656" spans="2:3" ht="22.5" customHeight="1">
      <c r="B1656" s="6"/>
      <c r="C1656" s="7"/>
    </row>
    <row r="1657" spans="2:3" ht="22.5" customHeight="1">
      <c r="B1657" s="6"/>
      <c r="C1657" s="7"/>
    </row>
    <row r="1658" spans="2:3" ht="22.5" customHeight="1">
      <c r="B1658" s="6"/>
      <c r="C1658" s="7"/>
    </row>
    <row r="1659" spans="2:3" ht="22.5" customHeight="1">
      <c r="B1659" s="6"/>
      <c r="C1659" s="7"/>
    </row>
    <row r="1660" spans="2:3" ht="22.5" customHeight="1">
      <c r="B1660" s="6"/>
      <c r="C1660" s="7"/>
    </row>
    <row r="1661" spans="2:3" ht="22.5" customHeight="1">
      <c r="B1661" s="6"/>
      <c r="C1661" s="7"/>
    </row>
    <row r="1662" spans="2:3" ht="22.5" customHeight="1">
      <c r="B1662" s="6"/>
      <c r="C1662" s="7"/>
    </row>
    <row r="1663" spans="2:3" ht="22.5" customHeight="1">
      <c r="B1663" s="6"/>
      <c r="C1663" s="7"/>
    </row>
    <row r="1664" spans="2:3" ht="22.5" customHeight="1">
      <c r="B1664" s="6"/>
      <c r="C1664" s="7"/>
    </row>
    <row r="1665" spans="2:3" ht="22.5" customHeight="1">
      <c r="B1665" s="6"/>
      <c r="C1665" s="7"/>
    </row>
    <row r="1666" spans="2:3" ht="22.5" customHeight="1">
      <c r="B1666" s="6"/>
      <c r="C1666" s="7"/>
    </row>
    <row r="1667" spans="2:3" ht="22.5" customHeight="1">
      <c r="B1667" s="6"/>
      <c r="C1667" s="7"/>
    </row>
    <row r="1668" spans="2:3" ht="22.5" customHeight="1">
      <c r="B1668" s="6"/>
      <c r="C1668" s="7"/>
    </row>
    <row r="1669" spans="2:3" ht="22.5" customHeight="1">
      <c r="B1669" s="6"/>
      <c r="C1669" s="7"/>
    </row>
    <row r="1670" spans="2:3" ht="22.5" customHeight="1">
      <c r="B1670" s="6"/>
      <c r="C1670" s="7"/>
    </row>
    <row r="1671" spans="2:3" ht="22.5" customHeight="1">
      <c r="B1671" s="6"/>
      <c r="C1671" s="7"/>
    </row>
    <row r="1672" spans="2:3" ht="22.5" customHeight="1">
      <c r="B1672" s="6"/>
      <c r="C1672" s="7"/>
    </row>
    <row r="1673" spans="2:3" ht="22.5" customHeight="1">
      <c r="B1673" s="6"/>
      <c r="C1673" s="7"/>
    </row>
    <row r="1674" spans="2:3" ht="22.5" customHeight="1">
      <c r="B1674" s="6"/>
      <c r="C1674" s="7"/>
    </row>
    <row r="1675" spans="2:3" ht="22.5" customHeight="1">
      <c r="B1675" s="6"/>
      <c r="C1675" s="7"/>
    </row>
    <row r="1676" spans="2:3" ht="22.5" customHeight="1">
      <c r="B1676" s="6"/>
      <c r="C1676" s="7"/>
    </row>
    <row r="1677" spans="2:3" ht="22.5" customHeight="1">
      <c r="B1677" s="6"/>
      <c r="C1677" s="7"/>
    </row>
    <row r="1678" spans="2:3" ht="22.5" customHeight="1">
      <c r="B1678" s="6"/>
      <c r="C1678" s="7"/>
    </row>
    <row r="1679" spans="2:3" ht="22.5" customHeight="1">
      <c r="B1679" s="6"/>
      <c r="C1679" s="7"/>
    </row>
    <row r="1680" spans="2:3" ht="22.5" customHeight="1">
      <c r="B1680" s="6"/>
      <c r="C1680" s="7"/>
    </row>
    <row r="1681" spans="2:3" ht="22.5" customHeight="1">
      <c r="B1681" s="6"/>
      <c r="C1681" s="7"/>
    </row>
    <row r="1682" spans="2:3" ht="22.5" customHeight="1">
      <c r="B1682" s="6"/>
      <c r="C1682" s="7"/>
    </row>
    <row r="1683" spans="2:3" ht="22.5" customHeight="1">
      <c r="B1683" s="6"/>
      <c r="C1683" s="7"/>
    </row>
    <row r="1684" spans="2:3" ht="22.5" customHeight="1">
      <c r="B1684" s="6"/>
      <c r="C1684" s="7"/>
    </row>
    <row r="1685" spans="2:3" ht="22.5" customHeight="1">
      <c r="B1685" s="6"/>
      <c r="C1685" s="7"/>
    </row>
    <row r="1686" spans="2:3" ht="22.5" customHeight="1">
      <c r="B1686" s="6"/>
      <c r="C1686" s="7"/>
    </row>
    <row r="1687" spans="2:3" ht="22.5" customHeight="1">
      <c r="B1687" s="6"/>
      <c r="C1687" s="7"/>
    </row>
    <row r="1688" spans="2:3" ht="22.5" customHeight="1">
      <c r="B1688" s="6"/>
      <c r="C1688" s="7"/>
    </row>
    <row r="1689" spans="2:3" ht="22.5" customHeight="1">
      <c r="B1689" s="6"/>
      <c r="C1689" s="7"/>
    </row>
    <row r="1690" spans="2:3" ht="22.5" customHeight="1">
      <c r="B1690" s="6"/>
      <c r="C1690" s="7"/>
    </row>
    <row r="1691" spans="2:3" ht="22.5" customHeight="1">
      <c r="B1691" s="6"/>
      <c r="C1691" s="7"/>
    </row>
    <row r="1692" spans="2:3" ht="22.5" customHeight="1">
      <c r="B1692" s="6"/>
      <c r="C1692" s="7"/>
    </row>
    <row r="1693" spans="2:3" ht="22.5" customHeight="1">
      <c r="B1693" s="6"/>
      <c r="C1693" s="7"/>
    </row>
    <row r="1694" spans="2:3" ht="22.5" customHeight="1">
      <c r="B1694" s="6"/>
      <c r="C1694" s="7"/>
    </row>
    <row r="1695" spans="2:3" ht="22.5" customHeight="1">
      <c r="B1695" s="6"/>
      <c r="C1695" s="7"/>
    </row>
    <row r="1696" spans="2:3" ht="22.5" customHeight="1">
      <c r="B1696" s="6"/>
      <c r="C1696" s="7"/>
    </row>
    <row r="1697" spans="2:3" ht="22.5" customHeight="1">
      <c r="B1697" s="6"/>
      <c r="C1697" s="7"/>
    </row>
    <row r="1698" spans="2:3" ht="22.5" customHeight="1">
      <c r="B1698" s="6"/>
      <c r="C1698" s="7"/>
    </row>
    <row r="1699" spans="2:3" ht="22.5" customHeight="1">
      <c r="B1699" s="6"/>
      <c r="C1699" s="7"/>
    </row>
    <row r="1700" spans="2:3" ht="22.5" customHeight="1">
      <c r="B1700" s="6"/>
      <c r="C1700" s="7"/>
    </row>
    <row r="1701" spans="2:3" ht="22.5" customHeight="1">
      <c r="B1701" s="6"/>
      <c r="C1701" s="7"/>
    </row>
    <row r="1702" spans="2:3" ht="22.5" customHeight="1">
      <c r="B1702" s="6"/>
      <c r="C1702" s="7"/>
    </row>
    <row r="1703" spans="2:3" ht="22.5" customHeight="1">
      <c r="B1703" s="6"/>
      <c r="C1703" s="7"/>
    </row>
    <row r="1704" spans="2:3" ht="22.5" customHeight="1">
      <c r="B1704" s="6"/>
      <c r="C1704" s="7"/>
    </row>
    <row r="1705" spans="2:3" ht="22.5" customHeight="1">
      <c r="B1705" s="6"/>
      <c r="C1705" s="7"/>
    </row>
    <row r="1706" spans="2:3" ht="22.5" customHeight="1">
      <c r="B1706" s="6"/>
      <c r="C1706" s="7"/>
    </row>
    <row r="1707" spans="2:3" ht="22.5" customHeight="1">
      <c r="B1707" s="6"/>
      <c r="C1707" s="7"/>
    </row>
    <row r="1708" spans="2:3" ht="22.5" customHeight="1">
      <c r="B1708" s="6"/>
      <c r="C1708" s="7"/>
    </row>
    <row r="1709" spans="2:3" ht="22.5" customHeight="1">
      <c r="B1709" s="6"/>
      <c r="C1709" s="7"/>
    </row>
    <row r="1710" spans="2:3" ht="22.5" customHeight="1">
      <c r="B1710" s="6"/>
      <c r="C1710" s="7"/>
    </row>
    <row r="1711" spans="2:3" ht="22.5" customHeight="1">
      <c r="B1711" s="6"/>
      <c r="C1711" s="7"/>
    </row>
    <row r="1712" spans="2:3" ht="22.5" customHeight="1">
      <c r="B1712" s="6"/>
      <c r="C1712" s="7"/>
    </row>
    <row r="1713" spans="2:3" ht="22.5" customHeight="1">
      <c r="B1713" s="6"/>
      <c r="C1713" s="7"/>
    </row>
    <row r="1714" spans="2:3" ht="22.5" customHeight="1">
      <c r="B1714" s="6"/>
      <c r="C1714" s="7"/>
    </row>
    <row r="1715" spans="2:3" ht="22.5" customHeight="1">
      <c r="B1715" s="6"/>
      <c r="C1715" s="7"/>
    </row>
    <row r="1716" spans="2:3" ht="22.5" customHeight="1">
      <c r="B1716" s="6"/>
      <c r="C1716" s="7"/>
    </row>
    <row r="1717" spans="2:3" ht="22.5" customHeight="1">
      <c r="B1717" s="6"/>
      <c r="C1717" s="7"/>
    </row>
    <row r="1718" spans="2:3" ht="22.5" customHeight="1">
      <c r="B1718" s="6"/>
      <c r="C1718" s="7"/>
    </row>
    <row r="1719" spans="2:3" ht="22.5" customHeight="1">
      <c r="B1719" s="6"/>
      <c r="C1719" s="7"/>
    </row>
    <row r="1720" spans="2:3" ht="22.5" customHeight="1">
      <c r="B1720" s="6"/>
      <c r="C1720" s="7"/>
    </row>
    <row r="1721" spans="2:3" ht="22.5" customHeight="1">
      <c r="B1721" s="6"/>
      <c r="C1721" s="7"/>
    </row>
    <row r="1722" spans="2:3" ht="22.5" customHeight="1">
      <c r="B1722" s="6"/>
      <c r="C1722" s="7"/>
    </row>
    <row r="1723" spans="2:3" ht="22.5" customHeight="1">
      <c r="B1723" s="6"/>
      <c r="C1723" s="7"/>
    </row>
    <row r="1724" spans="2:3" ht="22.5" customHeight="1">
      <c r="B1724" s="6"/>
      <c r="C1724" s="7"/>
    </row>
    <row r="1725" spans="2:3" ht="22.5" customHeight="1">
      <c r="B1725" s="6"/>
      <c r="C1725" s="7"/>
    </row>
    <row r="1726" spans="2:3" ht="22.5" customHeight="1">
      <c r="B1726" s="6"/>
      <c r="C1726" s="7"/>
    </row>
    <row r="1727" spans="2:3" ht="22.5" customHeight="1">
      <c r="B1727" s="6"/>
      <c r="C1727" s="7"/>
    </row>
    <row r="1728" spans="2:3" ht="22.5" customHeight="1">
      <c r="B1728" s="6"/>
      <c r="C1728" s="7"/>
    </row>
    <row r="1729" spans="2:3" ht="22.5" customHeight="1">
      <c r="B1729" s="6"/>
      <c r="C1729" s="7"/>
    </row>
    <row r="1730" spans="2:3" ht="22.5" customHeight="1">
      <c r="B1730" s="6"/>
      <c r="C1730" s="7"/>
    </row>
    <row r="1731" spans="2:3" ht="22.5" customHeight="1">
      <c r="B1731" s="6"/>
      <c r="C1731" s="7"/>
    </row>
    <row r="1732" spans="2:3" ht="22.5" customHeight="1">
      <c r="B1732" s="6"/>
      <c r="C1732" s="7"/>
    </row>
    <row r="1733" spans="2:3" ht="22.5" customHeight="1">
      <c r="B1733" s="6"/>
      <c r="C1733" s="7"/>
    </row>
    <row r="1734" spans="2:3" ht="22.5" customHeight="1">
      <c r="B1734" s="6"/>
      <c r="C1734" s="7"/>
    </row>
    <row r="1735" spans="2:3" ht="22.5" customHeight="1">
      <c r="B1735" s="6"/>
      <c r="C1735" s="7"/>
    </row>
    <row r="1736" spans="2:3" ht="22.5" customHeight="1">
      <c r="B1736" s="6"/>
      <c r="C1736" s="7"/>
    </row>
    <row r="1737" spans="2:3" ht="22.5" customHeight="1">
      <c r="B1737" s="6"/>
      <c r="C1737" s="7"/>
    </row>
    <row r="1738" spans="2:3" ht="22.5" customHeight="1">
      <c r="B1738" s="6"/>
      <c r="C1738" s="7"/>
    </row>
    <row r="1739" spans="2:3" ht="22.5" customHeight="1">
      <c r="B1739" s="6"/>
      <c r="C1739" s="7"/>
    </row>
    <row r="1740" spans="2:3" ht="22.5" customHeight="1">
      <c r="B1740" s="6"/>
      <c r="C1740" s="7"/>
    </row>
    <row r="1741" spans="2:3" ht="22.5" customHeight="1">
      <c r="B1741" s="6"/>
      <c r="C1741" s="7"/>
    </row>
    <row r="1742" spans="2:3" ht="22.5" customHeight="1">
      <c r="B1742" s="6"/>
      <c r="C1742" s="7"/>
    </row>
    <row r="1743" spans="2:3" ht="22.5" customHeight="1">
      <c r="B1743" s="6"/>
      <c r="C1743" s="7"/>
    </row>
    <row r="1744" spans="2:3" ht="22.5" customHeight="1">
      <c r="B1744" s="6"/>
      <c r="C1744" s="7"/>
    </row>
    <row r="1745" spans="2:3" ht="22.5" customHeight="1">
      <c r="B1745" s="6"/>
      <c r="C1745" s="7"/>
    </row>
    <row r="1746" spans="2:3" ht="22.5" customHeight="1">
      <c r="B1746" s="6"/>
      <c r="C1746" s="7"/>
    </row>
    <row r="1747" spans="2:3" ht="22.5" customHeight="1">
      <c r="B1747" s="6"/>
      <c r="C1747" s="7"/>
    </row>
    <row r="1748" spans="2:3" ht="22.5" customHeight="1">
      <c r="B1748" s="6"/>
      <c r="C1748" s="7"/>
    </row>
    <row r="1749" spans="2:3" ht="22.5" customHeight="1">
      <c r="B1749" s="6"/>
      <c r="C1749" s="7"/>
    </row>
    <row r="1750" spans="2:3" ht="22.5" customHeight="1">
      <c r="B1750" s="6"/>
      <c r="C1750" s="7"/>
    </row>
    <row r="1751" spans="2:3" ht="22.5" customHeight="1">
      <c r="B1751" s="6"/>
      <c r="C1751" s="7"/>
    </row>
    <row r="1752" spans="2:3" ht="22.5" customHeight="1">
      <c r="B1752" s="6"/>
      <c r="C1752" s="7"/>
    </row>
    <row r="1753" spans="2:3" ht="22.5" customHeight="1">
      <c r="B1753" s="6"/>
      <c r="C1753" s="7"/>
    </row>
    <row r="1754" spans="2:3" ht="22.5" customHeight="1">
      <c r="B1754" s="6"/>
      <c r="C1754" s="7"/>
    </row>
    <row r="1755" spans="2:3" ht="22.5" customHeight="1">
      <c r="B1755" s="6"/>
      <c r="C1755" s="7"/>
    </row>
    <row r="1756" spans="2:3" ht="22.5" customHeight="1">
      <c r="B1756" s="6"/>
      <c r="C1756" s="7"/>
    </row>
    <row r="1757" spans="2:3" ht="22.5" customHeight="1">
      <c r="B1757" s="6"/>
      <c r="C1757" s="7"/>
    </row>
    <row r="1758" spans="2:3" ht="22.5" customHeight="1">
      <c r="B1758" s="6"/>
      <c r="C1758" s="7"/>
    </row>
    <row r="1759" spans="2:3" ht="22.5" customHeight="1">
      <c r="B1759" s="6"/>
      <c r="C1759" s="7"/>
    </row>
    <row r="1760" spans="2:3" ht="22.5" customHeight="1">
      <c r="B1760" s="6"/>
      <c r="C1760" s="7"/>
    </row>
    <row r="1761" spans="2:3" ht="22.5" customHeight="1">
      <c r="B1761" s="6"/>
      <c r="C1761" s="7"/>
    </row>
    <row r="1762" spans="2:3" ht="22.5" customHeight="1">
      <c r="B1762" s="6"/>
      <c r="C1762" s="7"/>
    </row>
    <row r="1763" spans="2:3" ht="22.5" customHeight="1">
      <c r="B1763" s="6"/>
      <c r="C1763" s="7"/>
    </row>
    <row r="1764" spans="2:3" ht="22.5" customHeight="1">
      <c r="B1764" s="6"/>
      <c r="C1764" s="7"/>
    </row>
    <row r="1765" spans="2:3" ht="22.5" customHeight="1">
      <c r="B1765" s="6"/>
      <c r="C1765" s="7"/>
    </row>
    <row r="1766" spans="2:3" ht="22.5" customHeight="1">
      <c r="B1766" s="6"/>
      <c r="C1766" s="7"/>
    </row>
    <row r="1767" spans="2:3" ht="22.5" customHeight="1">
      <c r="B1767" s="6"/>
      <c r="C1767" s="7"/>
    </row>
    <row r="1768" spans="2:3" ht="22.5" customHeight="1">
      <c r="B1768" s="6"/>
      <c r="C1768" s="7"/>
    </row>
    <row r="1769" spans="2:3" ht="22.5" customHeight="1">
      <c r="B1769" s="6"/>
      <c r="C1769" s="7"/>
    </row>
    <row r="1770" spans="2:3" ht="22.5" customHeight="1">
      <c r="B1770" s="6"/>
      <c r="C1770" s="7"/>
    </row>
    <row r="1771" spans="2:3" ht="22.5" customHeight="1">
      <c r="B1771" s="6"/>
      <c r="C1771" s="7"/>
    </row>
    <row r="1772" spans="2:3" ht="22.5" customHeight="1">
      <c r="B1772" s="6"/>
      <c r="C1772" s="7"/>
    </row>
    <row r="1773" spans="2:3" ht="22.5" customHeight="1">
      <c r="B1773" s="6"/>
      <c r="C1773" s="7"/>
    </row>
    <row r="1774" spans="2:3" ht="22.5" customHeight="1">
      <c r="B1774" s="6"/>
      <c r="C1774" s="7"/>
    </row>
    <row r="1775" spans="2:3" ht="22.5" customHeight="1">
      <c r="B1775" s="6"/>
      <c r="C1775" s="7"/>
    </row>
    <row r="1776" spans="2:3" ht="22.5" customHeight="1">
      <c r="B1776" s="6"/>
      <c r="C1776" s="7"/>
    </row>
    <row r="1777" spans="2:3" ht="22.5" customHeight="1">
      <c r="B1777" s="6"/>
      <c r="C1777" s="7"/>
    </row>
    <row r="1778" spans="2:3" ht="22.5" customHeight="1">
      <c r="B1778" s="6"/>
      <c r="C1778" s="7"/>
    </row>
    <row r="1779" spans="2:3" ht="22.5" customHeight="1">
      <c r="B1779" s="6"/>
      <c r="C1779" s="7"/>
    </row>
    <row r="1780" spans="2:3" ht="22.5" customHeight="1">
      <c r="B1780" s="6"/>
      <c r="C1780" s="7"/>
    </row>
    <row r="1781" spans="2:3" ht="22.5" customHeight="1">
      <c r="B1781" s="6"/>
      <c r="C1781" s="7"/>
    </row>
    <row r="1782" spans="2:3" ht="22.5" customHeight="1">
      <c r="B1782" s="6"/>
      <c r="C1782" s="7"/>
    </row>
    <row r="1783" spans="2:3" ht="22.5" customHeight="1">
      <c r="B1783" s="6"/>
      <c r="C1783" s="7"/>
    </row>
    <row r="1784" spans="2:3" ht="22.5" customHeight="1">
      <c r="B1784" s="6"/>
      <c r="C1784" s="7"/>
    </row>
    <row r="1785" spans="2:3" ht="22.5" customHeight="1">
      <c r="B1785" s="6"/>
      <c r="C1785" s="7"/>
    </row>
    <row r="1786" spans="2:3" ht="22.5" customHeight="1">
      <c r="B1786" s="6"/>
      <c r="C1786" s="7"/>
    </row>
    <row r="1787" spans="2:3" ht="22.5" customHeight="1">
      <c r="B1787" s="6"/>
      <c r="C1787" s="7"/>
    </row>
    <row r="1788" spans="2:3" ht="22.5" customHeight="1">
      <c r="B1788" s="6"/>
      <c r="C1788" s="7"/>
    </row>
    <row r="1789" spans="2:3" ht="22.5" customHeight="1">
      <c r="B1789" s="6"/>
      <c r="C1789" s="7"/>
    </row>
    <row r="1790" spans="2:3" ht="22.5" customHeight="1">
      <c r="B1790" s="6"/>
      <c r="C1790" s="7"/>
    </row>
    <row r="1791" spans="2:3" ht="22.5" customHeight="1">
      <c r="B1791" s="6"/>
      <c r="C1791" s="7"/>
    </row>
    <row r="1792" spans="2:3" ht="22.5" customHeight="1">
      <c r="B1792" s="6"/>
      <c r="C1792" s="7"/>
    </row>
    <row r="1793" spans="2:3" ht="22.5" customHeight="1">
      <c r="B1793" s="6"/>
      <c r="C1793" s="7"/>
    </row>
    <row r="1794" spans="2:3" ht="22.5" customHeight="1">
      <c r="B1794" s="6"/>
      <c r="C1794" s="7"/>
    </row>
    <row r="1795" spans="2:3" ht="22.5" customHeight="1">
      <c r="B1795" s="6"/>
      <c r="C1795" s="7"/>
    </row>
    <row r="1796" spans="2:3" ht="22.5" customHeight="1">
      <c r="B1796" s="6"/>
      <c r="C1796" s="7"/>
    </row>
    <row r="1797" spans="2:3" ht="22.5" customHeight="1">
      <c r="B1797" s="6"/>
      <c r="C1797" s="7"/>
    </row>
    <row r="1798" spans="2:3" ht="22.5" customHeight="1">
      <c r="B1798" s="6"/>
      <c r="C1798" s="7"/>
    </row>
    <row r="1799" spans="2:3" ht="22.5" customHeight="1">
      <c r="B1799" s="6"/>
      <c r="C1799" s="7"/>
    </row>
    <row r="1800" spans="2:3" ht="22.5" customHeight="1">
      <c r="B1800" s="6"/>
      <c r="C1800" s="7"/>
    </row>
    <row r="1801" spans="2:3" ht="22.5" customHeight="1">
      <c r="B1801" s="6"/>
      <c r="C1801" s="7"/>
    </row>
    <row r="1802" spans="2:3" ht="22.5" customHeight="1">
      <c r="B1802" s="6"/>
      <c r="C1802" s="7"/>
    </row>
    <row r="1803" spans="2:3" ht="22.5" customHeight="1">
      <c r="B1803" s="6"/>
      <c r="C1803" s="7"/>
    </row>
    <row r="1804" spans="2:3" ht="22.5" customHeight="1">
      <c r="B1804" s="6"/>
      <c r="C1804" s="7"/>
    </row>
    <row r="1805" spans="2:3" ht="22.5" customHeight="1">
      <c r="B1805" s="6"/>
      <c r="C1805" s="7"/>
    </row>
    <row r="1806" spans="2:3" ht="22.5" customHeight="1">
      <c r="B1806" s="6"/>
      <c r="C1806" s="7"/>
    </row>
    <row r="1807" spans="2:3" ht="22.5" customHeight="1">
      <c r="B1807" s="6"/>
      <c r="C1807" s="7"/>
    </row>
    <row r="1808" spans="2:3" ht="22.5" customHeight="1">
      <c r="B1808" s="6"/>
      <c r="C1808" s="7"/>
    </row>
    <row r="1809" spans="2:3" ht="22.5" customHeight="1">
      <c r="B1809" s="6"/>
      <c r="C1809" s="7"/>
    </row>
    <row r="1810" spans="2:3" ht="22.5" customHeight="1">
      <c r="B1810" s="6"/>
      <c r="C1810" s="7"/>
    </row>
    <row r="1811" spans="2:3" ht="22.5" customHeight="1">
      <c r="B1811" s="6"/>
      <c r="C1811" s="7"/>
    </row>
    <row r="1812" spans="2:3" ht="22.5" customHeight="1">
      <c r="B1812" s="6"/>
      <c r="C1812" s="7"/>
    </row>
    <row r="1813" spans="2:3" ht="22.5" customHeight="1">
      <c r="B1813" s="6"/>
      <c r="C1813" s="7"/>
    </row>
    <row r="1814" spans="2:3" ht="22.5" customHeight="1">
      <c r="B1814" s="6"/>
      <c r="C1814" s="7"/>
    </row>
    <row r="1815" spans="2:3" ht="22.5" customHeight="1">
      <c r="B1815" s="6"/>
      <c r="C1815" s="7"/>
    </row>
    <row r="1816" spans="2:3" ht="22.5" customHeight="1">
      <c r="B1816" s="6"/>
      <c r="C1816" s="7"/>
    </row>
    <row r="1817" spans="2:3" ht="22.5" customHeight="1">
      <c r="B1817" s="6"/>
      <c r="C1817" s="7"/>
    </row>
    <row r="1818" spans="2:3" ht="22.5" customHeight="1">
      <c r="B1818" s="6"/>
      <c r="C1818" s="7"/>
    </row>
    <row r="1819" spans="2:3" ht="22.5" customHeight="1">
      <c r="B1819" s="6"/>
      <c r="C1819" s="7"/>
    </row>
    <row r="1820" spans="2:3" ht="22.5" customHeight="1">
      <c r="B1820" s="6"/>
      <c r="C1820" s="7"/>
    </row>
    <row r="1821" spans="2:3" ht="22.5" customHeight="1">
      <c r="B1821" s="6"/>
      <c r="C1821" s="7"/>
    </row>
    <row r="1822" spans="2:3" ht="22.5" customHeight="1">
      <c r="B1822" s="6"/>
      <c r="C1822" s="7"/>
    </row>
    <row r="1823" spans="2:3" ht="22.5" customHeight="1">
      <c r="B1823" s="6"/>
      <c r="C1823" s="7"/>
    </row>
    <row r="1824" spans="2:3" ht="22.5" customHeight="1">
      <c r="B1824" s="6"/>
      <c r="C1824" s="7"/>
    </row>
    <row r="1825" spans="2:3" ht="22.5" customHeight="1">
      <c r="B1825" s="6"/>
      <c r="C1825" s="7"/>
    </row>
    <row r="1826" spans="2:3" ht="22.5" customHeight="1">
      <c r="B1826" s="6"/>
      <c r="C1826" s="7"/>
    </row>
    <row r="1827" spans="2:3" ht="22.5" customHeight="1">
      <c r="B1827" s="6"/>
      <c r="C1827" s="7"/>
    </row>
    <row r="1828" spans="2:3" ht="22.5" customHeight="1">
      <c r="B1828" s="6"/>
      <c r="C1828" s="7"/>
    </row>
    <row r="1829" spans="2:3" ht="22.5" customHeight="1">
      <c r="B1829" s="6"/>
      <c r="C1829" s="7"/>
    </row>
    <row r="1830" spans="2:3" ht="22.5" customHeight="1">
      <c r="B1830" s="6"/>
      <c r="C1830" s="7"/>
    </row>
    <row r="1831" spans="2:3" ht="22.5" customHeight="1">
      <c r="B1831" s="6"/>
      <c r="C1831" s="7"/>
    </row>
    <row r="1832" spans="2:3" ht="22.5" customHeight="1">
      <c r="B1832" s="6"/>
      <c r="C1832" s="7"/>
    </row>
    <row r="1833" spans="2:3" ht="22.5" customHeight="1">
      <c r="B1833" s="6"/>
      <c r="C1833" s="7"/>
    </row>
    <row r="1834" spans="2:3" ht="22.5" customHeight="1">
      <c r="B1834" s="6"/>
      <c r="C1834" s="7"/>
    </row>
    <row r="1835" spans="2:3" ht="22.5" customHeight="1">
      <c r="B1835" s="6"/>
      <c r="C1835" s="7"/>
    </row>
    <row r="1836" spans="2:3" ht="22.5" customHeight="1">
      <c r="B1836" s="6"/>
      <c r="C1836" s="7"/>
    </row>
    <row r="1837" spans="2:3" ht="22.5" customHeight="1">
      <c r="B1837" s="6"/>
      <c r="C1837" s="7"/>
    </row>
    <row r="1838" spans="2:3" ht="22.5" customHeight="1">
      <c r="B1838" s="6"/>
      <c r="C1838" s="7"/>
    </row>
    <row r="1839" spans="2:3" ht="22.5" customHeight="1">
      <c r="B1839" s="6"/>
      <c r="C1839" s="7"/>
    </row>
    <row r="1840" spans="2:3" ht="22.5" customHeight="1">
      <c r="B1840" s="6"/>
      <c r="C1840" s="7"/>
    </row>
    <row r="1841" spans="2:3" ht="22.5" customHeight="1">
      <c r="B1841" s="6"/>
      <c r="C1841" s="7"/>
    </row>
    <row r="1842" spans="2:3" ht="22.5" customHeight="1">
      <c r="B1842" s="6"/>
      <c r="C1842" s="7"/>
    </row>
    <row r="1843" spans="2:3" ht="22.5" customHeight="1">
      <c r="B1843" s="6"/>
      <c r="C1843" s="7"/>
    </row>
    <row r="1844" spans="2:3" ht="22.5" customHeight="1">
      <c r="B1844" s="6"/>
      <c r="C1844" s="7"/>
    </row>
    <row r="1845" spans="2:3" ht="22.5" customHeight="1">
      <c r="B1845" s="6"/>
      <c r="C1845" s="7"/>
    </row>
    <row r="1846" spans="2:3" ht="22.5" customHeight="1">
      <c r="B1846" s="6"/>
      <c r="C1846" s="7"/>
    </row>
    <row r="1847" spans="2:3" ht="22.5" customHeight="1">
      <c r="B1847" s="6"/>
      <c r="C1847" s="7"/>
    </row>
    <row r="1848" spans="2:3" ht="22.5" customHeight="1">
      <c r="B1848" s="6"/>
      <c r="C1848" s="7"/>
    </row>
    <row r="1849" spans="2:3" ht="22.5" customHeight="1">
      <c r="B1849" s="6"/>
      <c r="C1849" s="7"/>
    </row>
    <row r="1850" spans="2:3" ht="22.5" customHeight="1">
      <c r="B1850" s="6"/>
      <c r="C1850" s="7"/>
    </row>
    <row r="1851" spans="2:3" ht="22.5" customHeight="1">
      <c r="B1851" s="6"/>
      <c r="C1851" s="7"/>
    </row>
    <row r="1852" spans="2:3" ht="22.5" customHeight="1">
      <c r="B1852" s="6"/>
      <c r="C1852" s="7"/>
    </row>
    <row r="1853" spans="2:3" ht="22.5" customHeight="1">
      <c r="B1853" s="6"/>
      <c r="C1853" s="7"/>
    </row>
    <row r="1854" spans="2:3" ht="22.5" customHeight="1">
      <c r="B1854" s="6"/>
      <c r="C1854" s="7"/>
    </row>
    <row r="1855" spans="2:3" ht="22.5" customHeight="1">
      <c r="B1855" s="6"/>
      <c r="C1855" s="7"/>
    </row>
    <row r="1856" spans="2:3" ht="22.5" customHeight="1">
      <c r="B1856" s="6"/>
      <c r="C1856" s="7"/>
    </row>
    <row r="1857" spans="2:3" ht="22.5" customHeight="1">
      <c r="B1857" s="6"/>
      <c r="C1857" s="7"/>
    </row>
    <row r="1858" spans="2:3" ht="22.5" customHeight="1">
      <c r="B1858" s="6"/>
      <c r="C1858" s="7"/>
    </row>
    <row r="1859" spans="2:3" ht="22.5" customHeight="1">
      <c r="B1859" s="6"/>
      <c r="C1859" s="7"/>
    </row>
    <row r="1860" spans="2:3" ht="22.5" customHeight="1">
      <c r="B1860" s="6"/>
      <c r="C1860" s="7"/>
    </row>
    <row r="1861" spans="2:3" ht="22.5" customHeight="1">
      <c r="B1861" s="6"/>
      <c r="C1861" s="7"/>
    </row>
    <row r="1862" spans="2:3" ht="22.5" customHeight="1">
      <c r="B1862" s="6"/>
      <c r="C1862" s="7"/>
    </row>
    <row r="1863" spans="2:3" ht="22.5" customHeight="1">
      <c r="B1863" s="6"/>
      <c r="C1863" s="7"/>
    </row>
    <row r="1864" spans="2:3" ht="22.5" customHeight="1">
      <c r="B1864" s="6"/>
      <c r="C1864" s="7"/>
    </row>
    <row r="1865" spans="2:3" ht="22.5" customHeight="1">
      <c r="B1865" s="6"/>
      <c r="C1865" s="7"/>
    </row>
    <row r="1866" spans="2:3" ht="22.5" customHeight="1">
      <c r="B1866" s="6"/>
      <c r="C1866" s="7"/>
    </row>
    <row r="1867" spans="2:3" ht="22.5" customHeight="1">
      <c r="B1867" s="6"/>
      <c r="C1867" s="7"/>
    </row>
    <row r="1868" spans="2:3" ht="22.5" customHeight="1">
      <c r="B1868" s="6"/>
      <c r="C1868" s="7"/>
    </row>
    <row r="1869" spans="2:3" ht="22.5" customHeight="1">
      <c r="B1869" s="6"/>
      <c r="C1869" s="7"/>
    </row>
    <row r="1870" spans="2:3" ht="22.5" customHeight="1">
      <c r="B1870" s="6"/>
      <c r="C1870" s="7"/>
    </row>
    <row r="1871" spans="2:3" ht="22.5" customHeight="1">
      <c r="B1871" s="6"/>
      <c r="C1871" s="7"/>
    </row>
    <row r="1872" spans="2:3" ht="22.5" customHeight="1">
      <c r="B1872" s="6"/>
      <c r="C1872" s="7"/>
    </row>
    <row r="1873" spans="2:3" ht="22.5" customHeight="1">
      <c r="B1873" s="6"/>
      <c r="C1873" s="7"/>
    </row>
    <row r="1874" spans="2:3" ht="22.5" customHeight="1">
      <c r="B1874" s="6"/>
      <c r="C1874" s="7"/>
    </row>
    <row r="1875" spans="2:3" ht="22.5" customHeight="1">
      <c r="B1875" s="6"/>
      <c r="C1875" s="7"/>
    </row>
    <row r="1876" spans="2:3" ht="22.5" customHeight="1">
      <c r="B1876" s="6"/>
      <c r="C1876" s="7"/>
    </row>
    <row r="1877" spans="2:3" ht="22.5" customHeight="1">
      <c r="B1877" s="6"/>
      <c r="C1877" s="7"/>
    </row>
    <row r="1878" spans="2:3" ht="22.5" customHeight="1">
      <c r="B1878" s="6"/>
      <c r="C1878" s="7"/>
    </row>
    <row r="1879" spans="2:3" ht="22.5" customHeight="1">
      <c r="B1879" s="6"/>
      <c r="C1879" s="7"/>
    </row>
    <row r="1880" spans="2:3" ht="22.5" customHeight="1">
      <c r="B1880" s="6"/>
      <c r="C1880" s="7"/>
    </row>
    <row r="1881" spans="2:3" ht="22.5" customHeight="1">
      <c r="B1881" s="6"/>
      <c r="C1881" s="7"/>
    </row>
    <row r="1882" spans="2:3" ht="22.5" customHeight="1">
      <c r="B1882" s="6"/>
      <c r="C1882" s="7"/>
    </row>
    <row r="1883" spans="2:3" ht="22.5" customHeight="1">
      <c r="B1883" s="6"/>
      <c r="C1883" s="7"/>
    </row>
    <row r="1884" spans="2:3" ht="22.5" customHeight="1">
      <c r="B1884" s="6"/>
      <c r="C1884" s="7"/>
    </row>
    <row r="1885" spans="2:3" ht="22.5" customHeight="1">
      <c r="B1885" s="6"/>
      <c r="C1885" s="7"/>
    </row>
    <row r="1886" spans="2:3" ht="22.5" customHeight="1">
      <c r="B1886" s="6"/>
      <c r="C1886" s="7"/>
    </row>
    <row r="1887" spans="2:3" ht="22.5" customHeight="1">
      <c r="B1887" s="6"/>
      <c r="C1887" s="7"/>
    </row>
    <row r="1888" spans="2:3" ht="22.5" customHeight="1">
      <c r="B1888" s="6"/>
      <c r="C1888" s="7"/>
    </row>
    <row r="1889" spans="2:3" ht="22.5" customHeight="1">
      <c r="B1889" s="6"/>
      <c r="C1889" s="7"/>
    </row>
    <row r="1890" spans="2:3" ht="22.5" customHeight="1">
      <c r="B1890" s="6"/>
      <c r="C1890" s="7"/>
    </row>
    <row r="1891" spans="2:3" ht="22.5" customHeight="1">
      <c r="B1891" s="6"/>
      <c r="C1891" s="7"/>
    </row>
    <row r="1892" spans="2:3" ht="22.5" customHeight="1">
      <c r="B1892" s="6"/>
      <c r="C1892" s="7"/>
    </row>
    <row r="1893" spans="2:3" ht="22.5" customHeight="1">
      <c r="B1893" s="6"/>
      <c r="C1893" s="7"/>
    </row>
    <row r="1894" spans="2:3" ht="22.5" customHeight="1">
      <c r="B1894" s="6"/>
      <c r="C1894" s="7"/>
    </row>
    <row r="1895" spans="2:3" ht="22.5" customHeight="1">
      <c r="B1895" s="6"/>
      <c r="C1895" s="7"/>
    </row>
    <row r="1896" spans="2:3" ht="22.5" customHeight="1">
      <c r="B1896" s="6"/>
      <c r="C1896" s="7"/>
    </row>
    <row r="1897" spans="2:3" ht="22.5" customHeight="1">
      <c r="B1897" s="6"/>
      <c r="C1897" s="7"/>
    </row>
    <row r="1898" spans="2:3" ht="22.5" customHeight="1">
      <c r="B1898" s="6"/>
      <c r="C1898" s="7"/>
    </row>
    <row r="1899" spans="2:3" ht="22.5" customHeight="1">
      <c r="B1899" s="6"/>
      <c r="C1899" s="7"/>
    </row>
    <row r="1900" spans="2:3" ht="22.5" customHeight="1">
      <c r="B1900" s="6"/>
      <c r="C1900" s="7"/>
    </row>
    <row r="1901" spans="2:3" ht="22.5" customHeight="1">
      <c r="B1901" s="6"/>
      <c r="C1901" s="7"/>
    </row>
    <row r="1902" spans="2:3" ht="22.5" customHeight="1">
      <c r="B1902" s="6"/>
      <c r="C1902" s="7"/>
    </row>
    <row r="1903" spans="2:3" ht="22.5" customHeight="1">
      <c r="B1903" s="6"/>
      <c r="C1903" s="7"/>
    </row>
    <row r="1904" spans="2:3" ht="22.5" customHeight="1">
      <c r="B1904" s="6"/>
      <c r="C1904" s="7"/>
    </row>
    <row r="1905" spans="2:3" ht="22.5" customHeight="1">
      <c r="B1905" s="6"/>
      <c r="C1905" s="7"/>
    </row>
    <row r="1906" spans="2:3" ht="22.5" customHeight="1">
      <c r="B1906" s="6"/>
      <c r="C1906" s="7"/>
    </row>
    <row r="1907" spans="2:3" ht="22.5" customHeight="1">
      <c r="B1907" s="6"/>
      <c r="C1907" s="7"/>
    </row>
    <row r="1908" spans="2:3" ht="22.5" customHeight="1">
      <c r="B1908" s="6"/>
      <c r="C1908" s="7"/>
    </row>
    <row r="1909" spans="2:3" ht="22.5" customHeight="1">
      <c r="B1909" s="6"/>
      <c r="C1909" s="7"/>
    </row>
    <row r="1910" spans="2:3" ht="22.5" customHeight="1">
      <c r="B1910" s="6"/>
      <c r="C1910" s="7"/>
    </row>
    <row r="1911" spans="2:3" ht="22.5" customHeight="1">
      <c r="B1911" s="6"/>
      <c r="C1911" s="7"/>
    </row>
    <row r="1912" spans="2:3" ht="22.5" customHeight="1">
      <c r="B1912" s="6"/>
      <c r="C1912" s="7"/>
    </row>
    <row r="1913" spans="2:3" ht="22.5" customHeight="1">
      <c r="B1913" s="6"/>
      <c r="C1913" s="7"/>
    </row>
    <row r="1914" spans="2:3" ht="22.5" customHeight="1">
      <c r="B1914" s="6"/>
      <c r="C1914" s="7"/>
    </row>
    <row r="1915" spans="2:3" ht="22.5" customHeight="1">
      <c r="B1915" s="6"/>
      <c r="C1915" s="7"/>
    </row>
    <row r="1916" spans="2:3" ht="22.5" customHeight="1">
      <c r="B1916" s="6"/>
      <c r="C1916" s="7"/>
    </row>
    <row r="1917" spans="2:3" ht="22.5" customHeight="1">
      <c r="B1917" s="6"/>
      <c r="C1917" s="7"/>
    </row>
    <row r="1918" spans="2:3" ht="22.5" customHeight="1">
      <c r="B1918" s="6"/>
      <c r="C1918" s="7"/>
    </row>
    <row r="1919" spans="2:3" ht="22.5" customHeight="1">
      <c r="B1919" s="6"/>
      <c r="C1919" s="7"/>
    </row>
    <row r="1920" spans="2:3" ht="22.5" customHeight="1">
      <c r="B1920" s="6"/>
      <c r="C1920" s="7"/>
    </row>
    <row r="1921" spans="2:3" ht="22.5" customHeight="1">
      <c r="B1921" s="6"/>
      <c r="C1921" s="7"/>
    </row>
    <row r="1922" spans="2:3" ht="22.5" customHeight="1">
      <c r="B1922" s="6"/>
      <c r="C1922" s="7"/>
    </row>
    <row r="1923" spans="2:3" ht="22.5" customHeight="1">
      <c r="B1923" s="6"/>
      <c r="C1923" s="7"/>
    </row>
    <row r="1924" spans="2:3" ht="22.5" customHeight="1">
      <c r="B1924" s="6"/>
      <c r="C1924" s="7"/>
    </row>
    <row r="1925" spans="2:3" ht="22.5" customHeight="1">
      <c r="B1925" s="6"/>
      <c r="C1925" s="7"/>
    </row>
    <row r="1926" spans="2:3" ht="22.5" customHeight="1">
      <c r="B1926" s="6"/>
      <c r="C1926" s="7"/>
    </row>
    <row r="1927" spans="2:3" ht="22.5" customHeight="1">
      <c r="B1927" s="6"/>
      <c r="C1927" s="7"/>
    </row>
    <row r="1928" spans="2:3" ht="22.5" customHeight="1">
      <c r="B1928" s="6"/>
      <c r="C1928" s="7"/>
    </row>
    <row r="1929" spans="2:3" ht="22.5" customHeight="1">
      <c r="B1929" s="6"/>
      <c r="C1929" s="7"/>
    </row>
    <row r="1930" spans="2:3" ht="22.5" customHeight="1">
      <c r="B1930" s="6"/>
      <c r="C1930" s="7"/>
    </row>
    <row r="1931" spans="2:3" ht="22.5" customHeight="1">
      <c r="B1931" s="6"/>
      <c r="C1931" s="7"/>
    </row>
    <row r="1932" spans="2:3" ht="22.5" customHeight="1">
      <c r="B1932" s="6"/>
      <c r="C1932" s="7"/>
    </row>
    <row r="1933" spans="2:3" ht="22.5" customHeight="1">
      <c r="B1933" s="6"/>
      <c r="C1933" s="7"/>
    </row>
    <row r="1934" spans="2:3" ht="22.5" customHeight="1">
      <c r="B1934" s="6"/>
      <c r="C1934" s="7"/>
    </row>
    <row r="1935" spans="2:3" ht="22.5" customHeight="1">
      <c r="B1935" s="6"/>
      <c r="C1935" s="7"/>
    </row>
    <row r="1936" spans="2:3" ht="22.5" customHeight="1">
      <c r="B1936" s="6"/>
      <c r="C1936" s="7"/>
    </row>
    <row r="1937" spans="2:3" ht="22.5" customHeight="1">
      <c r="B1937" s="6"/>
      <c r="C1937" s="7"/>
    </row>
    <row r="1938" spans="2:3" ht="22.5" customHeight="1">
      <c r="B1938" s="6"/>
      <c r="C1938" s="7"/>
    </row>
    <row r="1939" spans="2:3" ht="22.5" customHeight="1">
      <c r="B1939" s="6"/>
      <c r="C1939" s="7"/>
    </row>
    <row r="1940" spans="2:3" ht="22.5" customHeight="1">
      <c r="B1940" s="6"/>
      <c r="C1940" s="7"/>
    </row>
    <row r="1941" spans="2:3" ht="22.5" customHeight="1">
      <c r="B1941" s="6"/>
      <c r="C1941" s="7"/>
    </row>
    <row r="1942" spans="2:3" ht="22.5" customHeight="1">
      <c r="B1942" s="6"/>
      <c r="C1942" s="7"/>
    </row>
    <row r="1943" spans="2:3" ht="22.5" customHeight="1">
      <c r="B1943" s="6"/>
      <c r="C1943" s="7"/>
    </row>
    <row r="1944" spans="2:3" ht="22.5" customHeight="1">
      <c r="B1944" s="6"/>
      <c r="C1944" s="7"/>
    </row>
    <row r="1945" spans="2:3" ht="22.5" customHeight="1">
      <c r="B1945" s="6"/>
      <c r="C1945" s="7"/>
    </row>
    <row r="1946" spans="2:3" ht="22.5" customHeight="1">
      <c r="B1946" s="6"/>
      <c r="C1946" s="7"/>
    </row>
    <row r="1947" spans="2:3" ht="22.5" customHeight="1">
      <c r="B1947" s="6"/>
      <c r="C1947" s="7"/>
    </row>
    <row r="1948" spans="2:3" ht="22.5" customHeight="1">
      <c r="B1948" s="6"/>
      <c r="C1948" s="7"/>
    </row>
    <row r="1949" spans="2:3" ht="22.5" customHeight="1">
      <c r="B1949" s="6"/>
      <c r="C1949" s="7"/>
    </row>
    <row r="1950" spans="2:3" ht="22.5" customHeight="1">
      <c r="B1950" s="6"/>
      <c r="C1950" s="7"/>
    </row>
    <row r="1951" spans="2:3" ht="22.5" customHeight="1">
      <c r="B1951" s="6"/>
      <c r="C1951" s="7"/>
    </row>
    <row r="1952" spans="2:3" ht="22.5" customHeight="1">
      <c r="B1952" s="6"/>
      <c r="C1952" s="7"/>
    </row>
    <row r="1953" spans="2:3" ht="22.5" customHeight="1">
      <c r="B1953" s="6"/>
      <c r="C1953" s="7"/>
    </row>
    <row r="1954" spans="2:3" ht="22.5" customHeight="1">
      <c r="B1954" s="6"/>
      <c r="C1954" s="7"/>
    </row>
    <row r="1955" spans="2:3" ht="22.5" customHeight="1">
      <c r="B1955" s="6"/>
      <c r="C1955" s="7"/>
    </row>
    <row r="1956" spans="2:3" ht="22.5" customHeight="1">
      <c r="B1956" s="6"/>
      <c r="C1956" s="7"/>
    </row>
    <row r="1957" spans="2:3" ht="22.5" customHeight="1">
      <c r="B1957" s="6"/>
      <c r="C1957" s="7"/>
    </row>
    <row r="1958" spans="2:3" ht="22.5" customHeight="1">
      <c r="B1958" s="6"/>
      <c r="C1958" s="7"/>
    </row>
    <row r="1959" spans="2:3" ht="22.5" customHeight="1">
      <c r="B1959" s="6"/>
      <c r="C1959" s="7"/>
    </row>
    <row r="1960" spans="2:3" ht="22.5" customHeight="1">
      <c r="B1960" s="6"/>
      <c r="C1960" s="7"/>
    </row>
    <row r="1961" spans="2:3" ht="22.5" customHeight="1">
      <c r="B1961" s="6"/>
      <c r="C1961" s="7"/>
    </row>
    <row r="1962" spans="2:3" ht="22.5" customHeight="1">
      <c r="B1962" s="6"/>
      <c r="C1962" s="7"/>
    </row>
    <row r="1963" spans="2:3" ht="22.5" customHeight="1">
      <c r="B1963" s="6"/>
      <c r="C1963" s="7"/>
    </row>
    <row r="1964" spans="2:3" ht="22.5" customHeight="1">
      <c r="B1964" s="6"/>
      <c r="C1964" s="7"/>
    </row>
    <row r="1965" spans="2:3" ht="22.5" customHeight="1">
      <c r="B1965" s="6"/>
      <c r="C1965" s="7"/>
    </row>
    <row r="1966" spans="2:3" ht="22.5" customHeight="1">
      <c r="B1966" s="6"/>
      <c r="C1966" s="7"/>
    </row>
    <row r="1967" spans="2:3" ht="22.5" customHeight="1">
      <c r="B1967" s="6"/>
      <c r="C1967" s="7"/>
    </row>
    <row r="1968" spans="2:3" ht="22.5" customHeight="1">
      <c r="B1968" s="6"/>
      <c r="C1968" s="7"/>
    </row>
    <row r="1969" spans="2:3" ht="22.5" customHeight="1">
      <c r="B1969" s="6"/>
      <c r="C1969" s="7"/>
    </row>
    <row r="1970" spans="2:3" ht="22.5" customHeight="1">
      <c r="B1970" s="6"/>
      <c r="C1970" s="7"/>
    </row>
    <row r="1971" spans="2:3" ht="22.5" customHeight="1">
      <c r="B1971" s="6"/>
      <c r="C1971" s="7"/>
    </row>
    <row r="1972" spans="2:3" ht="22.5" customHeight="1">
      <c r="B1972" s="6"/>
      <c r="C1972" s="7"/>
    </row>
    <row r="1973" spans="2:3" ht="22.5" customHeight="1">
      <c r="B1973" s="6"/>
      <c r="C1973" s="7"/>
    </row>
    <row r="1974" spans="2:3" ht="22.5" customHeight="1">
      <c r="B1974" s="6"/>
      <c r="C1974" s="7"/>
    </row>
    <row r="1975" spans="2:3" ht="22.5" customHeight="1">
      <c r="B1975" s="6"/>
      <c r="C1975" s="7"/>
    </row>
    <row r="1976" spans="2:3" ht="22.5" customHeight="1">
      <c r="B1976" s="6"/>
      <c r="C1976" s="7"/>
    </row>
    <row r="1977" spans="2:3" ht="22.5" customHeight="1">
      <c r="B1977" s="6"/>
      <c r="C1977" s="7"/>
    </row>
    <row r="1978" spans="2:3" ht="22.5" customHeight="1">
      <c r="B1978" s="6"/>
      <c r="C1978" s="7"/>
    </row>
    <row r="1979" spans="2:3" ht="22.5" customHeight="1">
      <c r="B1979" s="6"/>
      <c r="C1979" s="7"/>
    </row>
    <row r="1980" spans="2:3" ht="22.5" customHeight="1">
      <c r="B1980" s="6"/>
      <c r="C1980" s="7"/>
    </row>
    <row r="1981" spans="2:3" ht="22.5" customHeight="1">
      <c r="B1981" s="6"/>
      <c r="C1981" s="7"/>
    </row>
    <row r="1982" spans="2:3" ht="22.5" customHeight="1">
      <c r="B1982" s="6"/>
      <c r="C1982" s="7"/>
    </row>
    <row r="1983" spans="2:3" ht="22.5" customHeight="1">
      <c r="B1983" s="6"/>
      <c r="C1983" s="7"/>
    </row>
    <row r="1984" spans="2:3" ht="22.5" customHeight="1">
      <c r="B1984" s="6"/>
      <c r="C1984" s="7"/>
    </row>
    <row r="1985" spans="2:3" ht="22.5" customHeight="1">
      <c r="B1985" s="6"/>
      <c r="C1985" s="7"/>
    </row>
    <row r="1986" spans="2:3" ht="22.5" customHeight="1">
      <c r="B1986" s="6"/>
      <c r="C1986" s="7"/>
    </row>
    <row r="1987" spans="2:3" ht="22.5" customHeight="1">
      <c r="B1987" s="6"/>
      <c r="C1987" s="7"/>
    </row>
    <row r="1988" spans="2:3" ht="22.5" customHeight="1">
      <c r="B1988" s="6"/>
      <c r="C1988" s="7"/>
    </row>
    <row r="1989" spans="2:3" ht="22.5" customHeight="1">
      <c r="B1989" s="6"/>
      <c r="C1989" s="7"/>
    </row>
    <row r="1990" spans="2:3" ht="22.5" customHeight="1">
      <c r="B1990" s="6"/>
      <c r="C1990" s="7"/>
    </row>
    <row r="1991" spans="2:3" ht="22.5" customHeight="1">
      <c r="B1991" s="6"/>
      <c r="C1991" s="7"/>
    </row>
    <row r="1992" spans="2:3" ht="22.5" customHeight="1">
      <c r="B1992" s="6"/>
      <c r="C1992" s="7"/>
    </row>
    <row r="1993" spans="2:3" ht="22.5" customHeight="1">
      <c r="B1993" s="6"/>
      <c r="C1993" s="7"/>
    </row>
    <row r="1994" spans="2:3" ht="22.5" customHeight="1">
      <c r="B1994" s="6"/>
      <c r="C1994" s="7"/>
    </row>
    <row r="1995" spans="2:3" ht="22.5" customHeight="1">
      <c r="B1995" s="6"/>
      <c r="C1995" s="7"/>
    </row>
    <row r="1996" spans="2:3" ht="22.5" customHeight="1">
      <c r="B1996" s="6"/>
      <c r="C1996" s="7"/>
    </row>
    <row r="1997" spans="2:3" ht="22.5" customHeight="1">
      <c r="B1997" s="6"/>
      <c r="C1997" s="7"/>
    </row>
    <row r="1998" spans="2:3" ht="22.5" customHeight="1">
      <c r="B1998" s="6"/>
      <c r="C1998" s="7"/>
    </row>
    <row r="1999" spans="2:3" ht="22.5" customHeight="1">
      <c r="B1999" s="6"/>
      <c r="C1999" s="7"/>
    </row>
    <row r="2000" spans="2:3" ht="22.5" customHeight="1">
      <c r="B2000" s="6"/>
      <c r="C2000" s="7"/>
    </row>
    <row r="2001" spans="2:3" ht="22.5" customHeight="1">
      <c r="B2001" s="6"/>
      <c r="C2001" s="7"/>
    </row>
    <row r="2002" spans="2:3" ht="22.5" customHeight="1">
      <c r="B2002" s="6"/>
      <c r="C2002" s="7"/>
    </row>
    <row r="2003" spans="2:3" ht="22.5" customHeight="1">
      <c r="B2003" s="6"/>
      <c r="C2003" s="7"/>
    </row>
    <row r="2004" spans="2:3" ht="22.5" customHeight="1">
      <c r="B2004" s="6"/>
      <c r="C2004" s="7"/>
    </row>
    <row r="2005" spans="2:3" ht="22.5" customHeight="1">
      <c r="B2005" s="6"/>
      <c r="C2005" s="7"/>
    </row>
    <row r="2006" spans="2:3" ht="22.5" customHeight="1">
      <c r="B2006" s="6"/>
      <c r="C2006" s="7"/>
    </row>
    <row r="2007" spans="2:3" ht="22.5" customHeight="1">
      <c r="B2007" s="6"/>
      <c r="C2007" s="7"/>
    </row>
    <row r="2008" spans="2:3" ht="22.5" customHeight="1">
      <c r="B2008" s="6"/>
      <c r="C2008" s="7"/>
    </row>
    <row r="2009" spans="2:3" ht="22.5" customHeight="1">
      <c r="B2009" s="6"/>
      <c r="C2009" s="7"/>
    </row>
    <row r="2010" spans="2:3" ht="22.5" customHeight="1">
      <c r="B2010" s="6"/>
      <c r="C2010" s="7"/>
    </row>
    <row r="2011" spans="2:3" ht="22.5" customHeight="1">
      <c r="B2011" s="6"/>
      <c r="C2011" s="7"/>
    </row>
    <row r="2012" spans="2:3" ht="22.5" customHeight="1">
      <c r="B2012" s="6"/>
      <c r="C2012" s="7"/>
    </row>
    <row r="2013" spans="2:3" ht="22.5" customHeight="1">
      <c r="B2013" s="6"/>
      <c r="C2013" s="7"/>
    </row>
    <row r="2014" spans="2:3" ht="22.5" customHeight="1">
      <c r="B2014" s="6"/>
      <c r="C2014" s="7"/>
    </row>
    <row r="2015" spans="2:3" ht="22.5" customHeight="1">
      <c r="B2015" s="6"/>
      <c r="C2015" s="7"/>
    </row>
    <row r="2016" spans="2:3" ht="22.5" customHeight="1">
      <c r="B2016" s="6"/>
      <c r="C2016" s="7"/>
    </row>
    <row r="2017" spans="2:3" ht="22.5" customHeight="1">
      <c r="B2017" s="6"/>
      <c r="C2017" s="7"/>
    </row>
    <row r="2018" spans="2:3" ht="22.5" customHeight="1">
      <c r="B2018" s="6"/>
      <c r="C2018" s="7"/>
    </row>
    <row r="2019" spans="2:3" ht="22.5" customHeight="1">
      <c r="B2019" s="6"/>
      <c r="C2019" s="7"/>
    </row>
    <row r="2020" spans="2:3" ht="22.5" customHeight="1">
      <c r="B2020" s="6"/>
      <c r="C2020" s="7"/>
    </row>
    <row r="2021" spans="2:3" ht="22.5" customHeight="1">
      <c r="B2021" s="6"/>
      <c r="C2021" s="7"/>
    </row>
    <row r="2022" spans="2:3" ht="22.5" customHeight="1">
      <c r="B2022" s="6"/>
      <c r="C2022" s="7"/>
    </row>
    <row r="2023" spans="2:3" ht="22.5" customHeight="1">
      <c r="B2023" s="6"/>
      <c r="C2023" s="7"/>
    </row>
    <row r="2024" spans="2:3" ht="22.5" customHeight="1">
      <c r="B2024" s="6"/>
      <c r="C2024" s="7"/>
    </row>
    <row r="2025" spans="2:3" ht="22.5" customHeight="1">
      <c r="B2025" s="6"/>
      <c r="C2025" s="7"/>
    </row>
    <row r="2026" spans="2:3" ht="22.5" customHeight="1">
      <c r="B2026" s="6"/>
      <c r="C2026" s="7"/>
    </row>
    <row r="2027" spans="2:3" ht="22.5" customHeight="1">
      <c r="B2027" s="6"/>
      <c r="C2027" s="7"/>
    </row>
    <row r="2028" spans="2:3" ht="22.5" customHeight="1">
      <c r="B2028" s="6"/>
      <c r="C2028" s="7"/>
    </row>
    <row r="2029" spans="2:3" ht="22.5" customHeight="1">
      <c r="B2029" s="6"/>
      <c r="C2029" s="7"/>
    </row>
    <row r="2030" spans="2:3" ht="22.5" customHeight="1">
      <c r="B2030" s="6"/>
      <c r="C2030" s="7"/>
    </row>
    <row r="2031" spans="2:3" ht="22.5" customHeight="1">
      <c r="B2031" s="6"/>
      <c r="C2031" s="7"/>
    </row>
    <row r="2032" spans="2:3" ht="22.5" customHeight="1">
      <c r="B2032" s="6"/>
      <c r="C2032" s="7"/>
    </row>
    <row r="2033" spans="2:3" ht="22.5" customHeight="1">
      <c r="B2033" s="6"/>
      <c r="C2033" s="7"/>
    </row>
    <row r="2034" spans="2:3" ht="22.5" customHeight="1">
      <c r="B2034" s="6"/>
      <c r="C2034" s="7"/>
    </row>
    <row r="2035" spans="2:3" ht="22.5" customHeight="1">
      <c r="B2035" s="6"/>
      <c r="C2035" s="7"/>
    </row>
    <row r="2036" spans="2:3" ht="22.5" customHeight="1">
      <c r="B2036" s="6"/>
      <c r="C2036" s="7"/>
    </row>
    <row r="2037" spans="2:3" ht="22.5" customHeight="1">
      <c r="B2037" s="6"/>
      <c r="C2037" s="7"/>
    </row>
    <row r="2038" spans="2:3" ht="22.5" customHeight="1">
      <c r="B2038" s="6"/>
      <c r="C2038" s="7"/>
    </row>
    <row r="2039" spans="2:3" ht="22.5" customHeight="1">
      <c r="B2039" s="6"/>
      <c r="C2039" s="7"/>
    </row>
    <row r="2040" spans="2:3" ht="22.5" customHeight="1">
      <c r="B2040" s="6"/>
      <c r="C2040" s="7"/>
    </row>
    <row r="2041" spans="2:3" ht="22.5" customHeight="1">
      <c r="B2041" s="6"/>
      <c r="C2041" s="7"/>
    </row>
    <row r="2042" spans="2:3" ht="22.5" customHeight="1">
      <c r="B2042" s="6"/>
      <c r="C2042" s="7"/>
    </row>
    <row r="2043" spans="2:3" ht="22.5" customHeight="1">
      <c r="B2043" s="6"/>
      <c r="C2043" s="7"/>
    </row>
    <row r="2044" spans="2:3" ht="22.5" customHeight="1">
      <c r="B2044" s="6"/>
      <c r="C2044" s="7"/>
    </row>
    <row r="2045" spans="2:3" ht="22.5" customHeight="1">
      <c r="B2045" s="6"/>
      <c r="C2045" s="7"/>
    </row>
    <row r="2046" spans="2:3" ht="22.5" customHeight="1">
      <c r="B2046" s="6"/>
      <c r="C2046" s="7"/>
    </row>
    <row r="2047" spans="2:3" ht="22.5" customHeight="1">
      <c r="B2047" s="6"/>
      <c r="C2047" s="7"/>
    </row>
    <row r="2048" spans="2:3" ht="22.5" customHeight="1">
      <c r="B2048" s="6"/>
      <c r="C2048" s="7"/>
    </row>
    <row r="2049" spans="2:3" ht="22.5" customHeight="1">
      <c r="B2049" s="6"/>
      <c r="C2049" s="7"/>
    </row>
    <row r="2050" spans="2:3" ht="22.5" customHeight="1">
      <c r="B2050" s="6"/>
      <c r="C2050" s="7"/>
    </row>
    <row r="2051" spans="2:3" ht="22.5" customHeight="1">
      <c r="B2051" s="6"/>
      <c r="C2051" s="7"/>
    </row>
    <row r="2052" spans="2:3" ht="22.5" customHeight="1">
      <c r="B2052" s="6"/>
      <c r="C2052" s="7"/>
    </row>
    <row r="2053" spans="2:3" ht="22.5" customHeight="1">
      <c r="B2053" s="6"/>
      <c r="C2053" s="7"/>
    </row>
    <row r="2054" spans="2:3" ht="22.5" customHeight="1">
      <c r="B2054" s="6"/>
      <c r="C2054" s="7"/>
    </row>
    <row r="2055" spans="2:3" ht="22.5" customHeight="1">
      <c r="B2055" s="6"/>
      <c r="C2055" s="7"/>
    </row>
    <row r="2056" spans="2:3" ht="22.5" customHeight="1">
      <c r="B2056" s="6"/>
      <c r="C2056" s="7"/>
    </row>
    <row r="2057" spans="2:3" ht="22.5" customHeight="1">
      <c r="B2057" s="6"/>
      <c r="C2057" s="7"/>
    </row>
    <row r="2058" spans="2:3" ht="22.5" customHeight="1">
      <c r="B2058" s="6"/>
      <c r="C2058" s="7"/>
    </row>
    <row r="2059" spans="2:3" ht="22.5" customHeight="1">
      <c r="B2059" s="6"/>
      <c r="C2059" s="7"/>
    </row>
    <row r="2060" spans="2:3" ht="22.5" customHeight="1">
      <c r="B2060" s="6"/>
      <c r="C2060" s="7"/>
    </row>
    <row r="2061" spans="2:3" ht="22.5" customHeight="1">
      <c r="B2061" s="6"/>
      <c r="C2061" s="7"/>
    </row>
    <row r="2062" spans="2:3" ht="22.5" customHeight="1">
      <c r="B2062" s="6"/>
      <c r="C2062" s="7"/>
    </row>
    <row r="2063" spans="2:3" ht="22.5" customHeight="1">
      <c r="B2063" s="6"/>
      <c r="C2063" s="7"/>
    </row>
    <row r="2064" spans="2:3" ht="22.5" customHeight="1">
      <c r="B2064" s="6"/>
      <c r="C2064" s="7"/>
    </row>
    <row r="2065" spans="2:3" ht="22.5" customHeight="1">
      <c r="B2065" s="6"/>
      <c r="C2065" s="7"/>
    </row>
    <row r="2066" spans="2:3" ht="22.5" customHeight="1">
      <c r="B2066" s="6"/>
      <c r="C2066" s="7"/>
    </row>
    <row r="2067" spans="2:3" ht="22.5" customHeight="1">
      <c r="B2067" s="6"/>
      <c r="C2067" s="7"/>
    </row>
    <row r="2068" spans="2:3" ht="22.5" customHeight="1">
      <c r="B2068" s="6"/>
      <c r="C2068" s="7"/>
    </row>
    <row r="2069" spans="2:3" ht="22.5" customHeight="1">
      <c r="B2069" s="6"/>
      <c r="C2069" s="7"/>
    </row>
    <row r="2070" spans="2:3" ht="22.5" customHeight="1">
      <c r="B2070" s="6"/>
      <c r="C2070" s="7"/>
    </row>
    <row r="2071" spans="2:3" ht="22.5" customHeight="1">
      <c r="B2071" s="6"/>
      <c r="C2071" s="7"/>
    </row>
    <row r="2072" spans="2:3" ht="22.5" customHeight="1">
      <c r="B2072" s="6"/>
      <c r="C2072" s="7"/>
    </row>
    <row r="2073" spans="2:3" ht="22.5" customHeight="1">
      <c r="B2073" s="6"/>
      <c r="C2073" s="7"/>
    </row>
    <row r="2074" spans="2:3" ht="22.5" customHeight="1">
      <c r="B2074" s="6"/>
      <c r="C2074" s="7"/>
    </row>
    <row r="2075" spans="2:3" ht="22.5" customHeight="1">
      <c r="B2075" s="6"/>
      <c r="C2075" s="7"/>
    </row>
    <row r="2076" spans="2:3" ht="22.5" customHeight="1">
      <c r="B2076" s="6"/>
      <c r="C2076" s="7"/>
    </row>
    <row r="2077" spans="2:3" ht="22.5" customHeight="1">
      <c r="B2077" s="6"/>
      <c r="C2077" s="7"/>
    </row>
    <row r="2078" spans="2:3" ht="22.5" customHeight="1">
      <c r="B2078" s="6"/>
      <c r="C2078" s="7"/>
    </row>
    <row r="2079" spans="2:3" ht="22.5" customHeight="1">
      <c r="B2079" s="6"/>
      <c r="C2079" s="7"/>
    </row>
    <row r="2080" spans="2:3" ht="22.5" customHeight="1">
      <c r="B2080" s="6"/>
      <c r="C2080" s="7"/>
    </row>
    <row r="2081" spans="2:3" ht="22.5" customHeight="1">
      <c r="B2081" s="6"/>
      <c r="C2081" s="7"/>
    </row>
    <row r="2082" spans="2:3" ht="22.5" customHeight="1">
      <c r="B2082" s="6"/>
      <c r="C2082" s="7"/>
    </row>
    <row r="2083" spans="2:3" ht="22.5" customHeight="1">
      <c r="B2083" s="6"/>
      <c r="C2083" s="7"/>
    </row>
    <row r="2084" spans="2:3" ht="22.5" customHeight="1">
      <c r="B2084" s="6"/>
      <c r="C2084" s="7"/>
    </row>
    <row r="2085" spans="2:3" ht="22.5" customHeight="1">
      <c r="B2085" s="6"/>
      <c r="C2085" s="7"/>
    </row>
    <row r="2086" spans="2:3" ht="22.5" customHeight="1">
      <c r="B2086" s="6"/>
      <c r="C2086" s="7"/>
    </row>
    <row r="2087" spans="2:3" ht="22.5" customHeight="1">
      <c r="B2087" s="6"/>
      <c r="C2087" s="7"/>
    </row>
    <row r="2088" spans="2:3" ht="22.5" customHeight="1">
      <c r="B2088" s="6"/>
      <c r="C2088" s="7"/>
    </row>
    <row r="2089" spans="2:3" ht="22.5" customHeight="1">
      <c r="B2089" s="6"/>
      <c r="C2089" s="7"/>
    </row>
    <row r="2090" spans="2:3" ht="22.5" customHeight="1">
      <c r="B2090" s="6"/>
      <c r="C2090" s="7"/>
    </row>
    <row r="2091" spans="2:3" ht="22.5" customHeight="1">
      <c r="B2091" s="6"/>
      <c r="C2091" s="7"/>
    </row>
    <row r="2092" spans="2:3" ht="22.5" customHeight="1">
      <c r="B2092" s="6"/>
      <c r="C2092" s="7"/>
    </row>
    <row r="2093" spans="2:3" ht="22.5" customHeight="1">
      <c r="B2093" s="6"/>
      <c r="C2093" s="7"/>
    </row>
    <row r="2094" spans="2:3" ht="22.5" customHeight="1">
      <c r="B2094" s="6"/>
      <c r="C2094" s="7"/>
    </row>
    <row r="2095" spans="2:3" ht="22.5" customHeight="1">
      <c r="B2095" s="6"/>
      <c r="C2095" s="7"/>
    </row>
    <row r="2096" spans="2:3" ht="22.5" customHeight="1">
      <c r="B2096" s="6"/>
      <c r="C2096" s="7"/>
    </row>
    <row r="2097" spans="2:3" ht="22.5" customHeight="1">
      <c r="B2097" s="6"/>
      <c r="C2097" s="7"/>
    </row>
    <row r="2098" spans="2:3" ht="22.5" customHeight="1">
      <c r="B2098" s="6"/>
      <c r="C2098" s="7"/>
    </row>
    <row r="2099" spans="2:3" ht="22.5" customHeight="1">
      <c r="B2099" s="6"/>
      <c r="C2099" s="7"/>
    </row>
    <row r="2100" spans="2:3" ht="22.5" customHeight="1">
      <c r="B2100" s="6"/>
      <c r="C2100" s="7"/>
    </row>
    <row r="2101" spans="2:3" ht="22.5" customHeight="1">
      <c r="B2101" s="6"/>
      <c r="C2101" s="7"/>
    </row>
    <row r="2102" spans="2:3" ht="22.5" customHeight="1">
      <c r="B2102" s="6"/>
      <c r="C2102" s="7"/>
    </row>
    <row r="2103" spans="2:3" ht="22.5" customHeight="1">
      <c r="B2103" s="6"/>
      <c r="C2103" s="7"/>
    </row>
    <row r="2104" spans="2:3" ht="22.5" customHeight="1">
      <c r="B2104" s="6"/>
      <c r="C2104" s="7"/>
    </row>
    <row r="2105" spans="2:3" ht="22.5" customHeight="1">
      <c r="B2105" s="6"/>
      <c r="C2105" s="7"/>
    </row>
    <row r="2106" spans="2:3" ht="22.5" customHeight="1">
      <c r="B2106" s="6"/>
      <c r="C2106" s="7"/>
    </row>
    <row r="2107" spans="2:3" ht="22.5" customHeight="1">
      <c r="B2107" s="6"/>
      <c r="C2107" s="7"/>
    </row>
    <row r="2108" spans="2:3" ht="22.5" customHeight="1">
      <c r="B2108" s="6"/>
      <c r="C2108" s="7"/>
    </row>
    <row r="2109" spans="2:3" ht="22.5" customHeight="1">
      <c r="B2109" s="6"/>
      <c r="C2109" s="7"/>
    </row>
    <row r="2110" spans="2:3" ht="22.5" customHeight="1">
      <c r="B2110" s="6"/>
      <c r="C2110" s="7"/>
    </row>
    <row r="2111" spans="2:3" ht="22.5" customHeight="1">
      <c r="B2111" s="6"/>
      <c r="C2111" s="7"/>
    </row>
    <row r="2112" spans="2:3" ht="22.5" customHeight="1">
      <c r="B2112" s="6"/>
      <c r="C2112" s="7"/>
    </row>
    <row r="2113" spans="2:3" ht="22.5" customHeight="1">
      <c r="B2113" s="6"/>
      <c r="C2113" s="7"/>
    </row>
    <row r="2114" spans="2:3" ht="22.5" customHeight="1">
      <c r="B2114" s="6"/>
      <c r="C2114" s="7"/>
    </row>
    <row r="2115" spans="2:3" ht="22.5" customHeight="1">
      <c r="B2115" s="6"/>
      <c r="C2115" s="7"/>
    </row>
    <row r="2116" spans="2:3" ht="22.5" customHeight="1">
      <c r="B2116" s="6"/>
      <c r="C2116" s="7"/>
    </row>
    <row r="2117" spans="2:3" ht="22.5" customHeight="1">
      <c r="B2117" s="6"/>
      <c r="C2117" s="7"/>
    </row>
    <row r="2118" spans="2:3" ht="22.5" customHeight="1">
      <c r="B2118" s="6"/>
      <c r="C2118" s="7"/>
    </row>
    <row r="2119" spans="2:3" ht="22.5" customHeight="1">
      <c r="B2119" s="6"/>
      <c r="C2119" s="7"/>
    </row>
    <row r="2120" spans="2:3" ht="22.5" customHeight="1">
      <c r="B2120" s="6"/>
      <c r="C2120" s="7"/>
    </row>
    <row r="2121" spans="2:3" ht="22.5" customHeight="1">
      <c r="B2121" s="6"/>
      <c r="C2121" s="7"/>
    </row>
    <row r="2122" spans="2:3" ht="22.5" customHeight="1">
      <c r="B2122" s="6"/>
      <c r="C2122" s="7"/>
    </row>
    <row r="2123" spans="2:3" ht="22.5" customHeight="1">
      <c r="B2123" s="6"/>
      <c r="C2123" s="7"/>
    </row>
    <row r="2124" spans="2:3" ht="22.5" customHeight="1">
      <c r="B2124" s="6"/>
      <c r="C2124" s="7"/>
    </row>
    <row r="2125" spans="2:3" ht="22.5" customHeight="1">
      <c r="B2125" s="6"/>
      <c r="C2125" s="7"/>
    </row>
    <row r="2126" spans="2:3" ht="22.5" customHeight="1">
      <c r="B2126" s="6"/>
      <c r="C2126" s="7"/>
    </row>
    <row r="2127" spans="2:3" ht="22.5" customHeight="1">
      <c r="B2127" s="6"/>
      <c r="C2127" s="7"/>
    </row>
    <row r="2128" spans="2:3" ht="22.5" customHeight="1">
      <c r="B2128" s="6"/>
      <c r="C2128" s="7"/>
    </row>
    <row r="2129" spans="2:3" ht="22.5" customHeight="1">
      <c r="B2129" s="6"/>
      <c r="C2129" s="7"/>
    </row>
    <row r="2130" spans="2:3" ht="22.5" customHeight="1">
      <c r="B2130" s="6"/>
      <c r="C2130" s="7"/>
    </row>
    <row r="2131" spans="2:3" ht="22.5" customHeight="1">
      <c r="B2131" s="6"/>
      <c r="C2131" s="7"/>
    </row>
    <row r="2132" spans="2:3" ht="22.5" customHeight="1">
      <c r="B2132" s="6"/>
      <c r="C2132" s="7"/>
    </row>
    <row r="2133" spans="2:3" ht="22.5" customHeight="1">
      <c r="B2133" s="6"/>
      <c r="C2133" s="7"/>
    </row>
    <row r="2134" spans="2:3" ht="22.5" customHeight="1">
      <c r="B2134" s="6"/>
      <c r="C2134" s="7"/>
    </row>
    <row r="2135" spans="2:3" ht="22.5" customHeight="1">
      <c r="B2135" s="6"/>
      <c r="C2135" s="7"/>
    </row>
    <row r="2136" spans="2:3" ht="22.5" customHeight="1">
      <c r="B2136" s="6"/>
      <c r="C2136" s="7"/>
    </row>
    <row r="2137" spans="2:3" ht="22.5" customHeight="1">
      <c r="B2137" s="6"/>
      <c r="C2137" s="7"/>
    </row>
    <row r="2138" spans="2:3" ht="22.5" customHeight="1">
      <c r="B2138" s="6"/>
      <c r="C2138" s="7"/>
    </row>
    <row r="2139" spans="2:3" ht="22.5" customHeight="1">
      <c r="B2139" s="6"/>
      <c r="C2139" s="7"/>
    </row>
    <row r="2140" spans="2:3" ht="22.5" customHeight="1">
      <c r="B2140" s="6"/>
      <c r="C2140" s="7"/>
    </row>
    <row r="2141" spans="2:3" ht="22.5" customHeight="1">
      <c r="B2141" s="6"/>
      <c r="C2141" s="7"/>
    </row>
    <row r="2142" spans="2:3" ht="22.5" customHeight="1">
      <c r="B2142" s="6"/>
      <c r="C2142" s="7"/>
    </row>
    <row r="2143" spans="2:3" ht="22.5" customHeight="1">
      <c r="B2143" s="6"/>
      <c r="C2143" s="7"/>
    </row>
    <row r="2144" spans="2:3" ht="22.5" customHeight="1">
      <c r="B2144" s="6"/>
      <c r="C2144" s="7"/>
    </row>
    <row r="2145" spans="2:3" ht="22.5" customHeight="1">
      <c r="B2145" s="6"/>
      <c r="C2145" s="7"/>
    </row>
    <row r="2146" spans="2:3" ht="22.5" customHeight="1">
      <c r="B2146" s="6"/>
      <c r="C2146" s="7"/>
    </row>
    <row r="2147" spans="2:3" ht="22.5" customHeight="1">
      <c r="B2147" s="6"/>
      <c r="C2147" s="7"/>
    </row>
    <row r="2148" spans="2:3" ht="22.5" customHeight="1">
      <c r="B2148" s="6"/>
      <c r="C2148" s="7"/>
    </row>
    <row r="2149" spans="2:3" ht="22.5" customHeight="1">
      <c r="B2149" s="6"/>
      <c r="C2149" s="7"/>
    </row>
    <row r="2150" spans="2:3" ht="22.5" customHeight="1">
      <c r="B2150" s="6"/>
      <c r="C2150" s="7"/>
    </row>
    <row r="2151" spans="2:3" ht="22.5" customHeight="1">
      <c r="B2151" s="6"/>
      <c r="C2151" s="7"/>
    </row>
    <row r="2152" spans="2:3" ht="22.5" customHeight="1">
      <c r="B2152" s="6"/>
      <c r="C2152" s="7"/>
    </row>
    <row r="2153" spans="2:3" ht="22.5" customHeight="1">
      <c r="B2153" s="6"/>
      <c r="C2153" s="7"/>
    </row>
    <row r="2154" spans="2:3" ht="22.5" customHeight="1">
      <c r="B2154" s="6"/>
      <c r="C2154" s="7"/>
    </row>
    <row r="2155" spans="2:3" ht="22.5" customHeight="1">
      <c r="B2155" s="6"/>
      <c r="C2155" s="7"/>
    </row>
    <row r="2156" spans="2:3" ht="22.5" customHeight="1">
      <c r="B2156" s="6"/>
      <c r="C2156" s="7"/>
    </row>
    <row r="2157" spans="2:3" ht="22.5" customHeight="1">
      <c r="B2157" s="6"/>
      <c r="C2157" s="7"/>
    </row>
    <row r="2158" spans="2:3" ht="22.5" customHeight="1">
      <c r="B2158" s="6"/>
      <c r="C2158" s="7"/>
    </row>
    <row r="2159" spans="2:3" ht="22.5" customHeight="1">
      <c r="B2159" s="6"/>
      <c r="C2159" s="7"/>
    </row>
    <row r="2160" spans="2:3" ht="22.5" customHeight="1">
      <c r="B2160" s="6"/>
      <c r="C2160" s="7"/>
    </row>
    <row r="2161" spans="2:3" ht="22.5" customHeight="1">
      <c r="B2161" s="6"/>
      <c r="C2161" s="7"/>
    </row>
    <row r="2162" spans="2:3" ht="22.5" customHeight="1">
      <c r="B2162" s="6"/>
      <c r="C2162" s="7"/>
    </row>
    <row r="2163" spans="2:3" ht="22.5" customHeight="1">
      <c r="B2163" s="6"/>
      <c r="C2163" s="7"/>
    </row>
    <row r="2164" spans="2:3" ht="22.5" customHeight="1">
      <c r="B2164" s="6"/>
      <c r="C2164" s="7"/>
    </row>
    <row r="2165" spans="2:3" ht="22.5" customHeight="1">
      <c r="B2165" s="6"/>
      <c r="C2165" s="7"/>
    </row>
    <row r="2166" spans="2:3" ht="22.5" customHeight="1">
      <c r="B2166" s="6"/>
      <c r="C2166" s="7"/>
    </row>
    <row r="2167" spans="2:3" ht="22.5" customHeight="1">
      <c r="B2167" s="6"/>
      <c r="C2167" s="7"/>
    </row>
    <row r="2168" spans="2:3" ht="22.5" customHeight="1">
      <c r="B2168" s="6"/>
      <c r="C2168" s="7"/>
    </row>
    <row r="2169" spans="2:3" ht="22.5" customHeight="1">
      <c r="B2169" s="6"/>
      <c r="C2169" s="7"/>
    </row>
    <row r="2170" spans="2:3" ht="22.5" customHeight="1">
      <c r="B2170" s="6"/>
      <c r="C2170" s="7"/>
    </row>
    <row r="2171" spans="2:3" ht="22.5" customHeight="1">
      <c r="B2171" s="6"/>
      <c r="C2171" s="7"/>
    </row>
    <row r="2172" spans="2:3" ht="22.5" customHeight="1">
      <c r="B2172" s="6"/>
      <c r="C2172" s="7"/>
    </row>
    <row r="2173" spans="2:3" ht="22.5" customHeight="1">
      <c r="B2173" s="6"/>
      <c r="C2173" s="7"/>
    </row>
    <row r="2174" spans="2:3" ht="22.5" customHeight="1">
      <c r="B2174" s="6"/>
      <c r="C2174" s="7"/>
    </row>
    <row r="2175" spans="2:3" ht="22.5" customHeight="1">
      <c r="B2175" s="6"/>
      <c r="C2175" s="7"/>
    </row>
    <row r="2176" spans="2:3" ht="22.5" customHeight="1">
      <c r="B2176" s="6"/>
      <c r="C2176" s="7"/>
    </row>
    <row r="2177" spans="2:3" ht="22.5" customHeight="1">
      <c r="B2177" s="6"/>
      <c r="C2177" s="7"/>
    </row>
    <row r="2178" spans="2:3" ht="22.5" customHeight="1">
      <c r="B2178" s="6"/>
      <c r="C2178" s="7"/>
    </row>
    <row r="2179" spans="2:3" ht="22.5" customHeight="1">
      <c r="B2179" s="6"/>
      <c r="C2179" s="7"/>
    </row>
    <row r="2180" spans="2:3" ht="22.5" customHeight="1">
      <c r="B2180" s="6"/>
      <c r="C2180" s="7"/>
    </row>
    <row r="2181" spans="2:3" ht="22.5" customHeight="1">
      <c r="B2181" s="6"/>
      <c r="C2181" s="7"/>
    </row>
    <row r="2182" spans="2:3" ht="22.5" customHeight="1">
      <c r="B2182" s="6"/>
      <c r="C2182" s="7"/>
    </row>
    <row r="2183" spans="2:3" ht="22.5" customHeight="1">
      <c r="B2183" s="6"/>
      <c r="C2183" s="7"/>
    </row>
    <row r="2184" spans="2:3" ht="22.5" customHeight="1">
      <c r="B2184" s="6"/>
      <c r="C2184" s="7"/>
    </row>
    <row r="2185" spans="2:3" ht="22.5" customHeight="1">
      <c r="B2185" s="6"/>
      <c r="C2185" s="7"/>
    </row>
    <row r="2186" spans="2:3" ht="22.5" customHeight="1">
      <c r="B2186" s="6"/>
      <c r="C2186" s="7"/>
    </row>
    <row r="2187" spans="2:3" ht="22.5" customHeight="1">
      <c r="B2187" s="6"/>
      <c r="C2187" s="7"/>
    </row>
    <row r="2188" spans="2:3" ht="22.5" customHeight="1">
      <c r="B2188" s="6"/>
      <c r="C2188" s="7"/>
    </row>
    <row r="2189" spans="2:3" ht="22.5" customHeight="1">
      <c r="B2189" s="6"/>
      <c r="C2189" s="7"/>
    </row>
    <row r="2190" spans="2:3" ht="22.5" customHeight="1">
      <c r="B2190" s="6"/>
      <c r="C2190" s="7"/>
    </row>
    <row r="2191" spans="2:3" ht="22.5" customHeight="1">
      <c r="B2191" s="6"/>
      <c r="C2191" s="7"/>
    </row>
    <row r="2192" spans="2:3" ht="22.5" customHeight="1">
      <c r="B2192" s="6"/>
      <c r="C2192" s="7"/>
    </row>
    <row r="2193" spans="2:3" ht="22.5" customHeight="1">
      <c r="B2193" s="6"/>
      <c r="C2193" s="7"/>
    </row>
    <row r="2194" spans="2:3" ht="22.5" customHeight="1">
      <c r="B2194" s="6"/>
      <c r="C2194" s="7"/>
    </row>
    <row r="2195" spans="2:3" ht="22.5" customHeight="1">
      <c r="B2195" s="6"/>
      <c r="C2195" s="7"/>
    </row>
    <row r="2196" spans="2:3" ht="22.5" customHeight="1">
      <c r="B2196" s="6"/>
      <c r="C2196" s="7"/>
    </row>
    <row r="2197" spans="2:3" ht="22.5" customHeight="1">
      <c r="B2197" s="6"/>
      <c r="C2197" s="7"/>
    </row>
    <row r="2198" spans="2:3" ht="22.5" customHeight="1">
      <c r="B2198" s="6"/>
      <c r="C2198" s="7"/>
    </row>
    <row r="2199" spans="2:3" ht="22.5" customHeight="1">
      <c r="B2199" s="6"/>
      <c r="C2199" s="7"/>
    </row>
    <row r="2200" spans="2:3" ht="22.5" customHeight="1">
      <c r="B2200" s="6"/>
      <c r="C2200" s="7"/>
    </row>
    <row r="2201" spans="2:3" ht="22.5" customHeight="1">
      <c r="B2201" s="6"/>
      <c r="C2201" s="7"/>
    </row>
    <row r="2202" spans="2:3" ht="22.5" customHeight="1">
      <c r="B2202" s="6"/>
      <c r="C2202" s="7"/>
    </row>
    <row r="2203" spans="2:3" ht="22.5" customHeight="1">
      <c r="B2203" s="6"/>
      <c r="C2203" s="7"/>
    </row>
    <row r="2204" spans="2:3" ht="22.5" customHeight="1">
      <c r="B2204" s="6"/>
      <c r="C2204" s="7"/>
    </row>
    <row r="2205" spans="2:3" ht="22.5" customHeight="1">
      <c r="B2205" s="6"/>
      <c r="C2205" s="7"/>
    </row>
    <row r="2206" spans="2:3" ht="22.5" customHeight="1">
      <c r="B2206" s="6"/>
      <c r="C2206" s="7"/>
    </row>
    <row r="2207" spans="2:3" ht="22.5" customHeight="1">
      <c r="B2207" s="6"/>
      <c r="C2207" s="7"/>
    </row>
    <row r="2208" spans="2:3" ht="22.5" customHeight="1">
      <c r="B2208" s="6"/>
      <c r="C2208" s="7"/>
    </row>
    <row r="2209" spans="2:3" ht="22.5" customHeight="1">
      <c r="B2209" s="6"/>
      <c r="C2209" s="7"/>
    </row>
    <row r="2210" spans="2:3" ht="22.5" customHeight="1">
      <c r="B2210" s="6"/>
      <c r="C2210" s="7"/>
    </row>
    <row r="2211" spans="2:3" ht="22.5" customHeight="1">
      <c r="B2211" s="6"/>
      <c r="C2211" s="7"/>
    </row>
    <row r="2212" spans="2:3" ht="22.5" customHeight="1">
      <c r="B2212" s="6"/>
      <c r="C2212" s="7"/>
    </row>
    <row r="2213" spans="2:3" ht="22.5" customHeight="1">
      <c r="B2213" s="6"/>
      <c r="C2213" s="7"/>
    </row>
    <row r="2214" spans="2:3" ht="22.5" customHeight="1">
      <c r="B2214" s="6"/>
      <c r="C2214" s="7"/>
    </row>
    <row r="2215" spans="2:3" ht="22.5" customHeight="1">
      <c r="B2215" s="6"/>
      <c r="C2215" s="7"/>
    </row>
    <row r="2216" spans="2:3" ht="22.5" customHeight="1">
      <c r="B2216" s="6"/>
      <c r="C2216" s="7"/>
    </row>
    <row r="2217" spans="2:3" ht="22.5" customHeight="1">
      <c r="B2217" s="6"/>
      <c r="C2217" s="7"/>
    </row>
    <row r="2218" spans="2:3" ht="22.5" customHeight="1">
      <c r="B2218" s="6"/>
      <c r="C2218" s="7"/>
    </row>
    <row r="2219" spans="2:3" ht="22.5" customHeight="1">
      <c r="B2219" s="6"/>
      <c r="C2219" s="7"/>
    </row>
    <row r="2220" spans="2:3" ht="22.5" customHeight="1">
      <c r="B2220" s="6"/>
      <c r="C2220" s="7"/>
    </row>
    <row r="2221" spans="2:3" ht="22.5" customHeight="1">
      <c r="B2221" s="6"/>
      <c r="C2221" s="7"/>
    </row>
    <row r="2222" spans="2:3" ht="22.5" customHeight="1">
      <c r="B2222" s="6"/>
      <c r="C2222" s="7"/>
    </row>
    <row r="2223" spans="2:3" ht="22.5" customHeight="1">
      <c r="B2223" s="6"/>
      <c r="C2223" s="7"/>
    </row>
    <row r="2224" spans="2:3" ht="22.5" customHeight="1">
      <c r="B2224" s="6"/>
      <c r="C2224" s="7"/>
    </row>
    <row r="2225" spans="2:3" ht="22.5" customHeight="1">
      <c r="B2225" s="6"/>
      <c r="C2225" s="7"/>
    </row>
    <row r="2226" spans="2:3" ht="22.5" customHeight="1">
      <c r="B2226" s="6"/>
      <c r="C2226" s="7"/>
    </row>
    <row r="2227" spans="2:3" ht="22.5" customHeight="1">
      <c r="B2227" s="6"/>
      <c r="C2227" s="7"/>
    </row>
    <row r="2228" spans="2:3" ht="22.5" customHeight="1">
      <c r="B2228" s="6"/>
      <c r="C2228" s="7"/>
    </row>
    <row r="2229" spans="2:3" ht="22.5" customHeight="1">
      <c r="B2229" s="6"/>
      <c r="C2229" s="7"/>
    </row>
    <row r="2230" spans="2:3" ht="22.5" customHeight="1">
      <c r="B2230" s="6"/>
      <c r="C2230" s="7"/>
    </row>
    <row r="2231" spans="2:3" ht="22.5" customHeight="1">
      <c r="B2231" s="6"/>
      <c r="C2231" s="7"/>
    </row>
    <row r="2232" spans="2:3" ht="22.5" customHeight="1">
      <c r="B2232" s="6"/>
      <c r="C2232" s="7"/>
    </row>
    <row r="2233" spans="2:3" ht="22.5" customHeight="1">
      <c r="B2233" s="6"/>
      <c r="C2233" s="7"/>
    </row>
    <row r="2234" spans="2:3" ht="22.5" customHeight="1">
      <c r="B2234" s="6"/>
      <c r="C2234" s="7"/>
    </row>
    <row r="2235" spans="2:3" ht="22.5" customHeight="1">
      <c r="B2235" s="6"/>
      <c r="C2235" s="7"/>
    </row>
    <row r="2236" spans="2:3" ht="22.5" customHeight="1">
      <c r="B2236" s="6"/>
      <c r="C2236" s="7"/>
    </row>
    <row r="2237" spans="2:3" ht="22.5" customHeight="1">
      <c r="B2237" s="6"/>
      <c r="C2237" s="7"/>
    </row>
    <row r="2238" spans="2:3" ht="22.5" customHeight="1">
      <c r="B2238" s="6"/>
      <c r="C2238" s="7"/>
    </row>
    <row r="2239" spans="2:3" ht="22.5" customHeight="1">
      <c r="B2239" s="6"/>
      <c r="C2239" s="7"/>
    </row>
    <row r="2240" spans="2:3" ht="22.5" customHeight="1">
      <c r="B2240" s="6"/>
      <c r="C2240" s="7"/>
    </row>
    <row r="2241" spans="2:3" ht="22.5" customHeight="1">
      <c r="B2241" s="6"/>
      <c r="C2241" s="7"/>
    </row>
    <row r="2242" spans="2:3" ht="22.5" customHeight="1">
      <c r="B2242" s="6"/>
      <c r="C2242" s="7"/>
    </row>
    <row r="2243" spans="2:3" ht="22.5" customHeight="1">
      <c r="B2243" s="6"/>
      <c r="C2243" s="7"/>
    </row>
    <row r="2244" spans="2:3" ht="22.5" customHeight="1">
      <c r="B2244" s="6"/>
      <c r="C2244" s="7"/>
    </row>
    <row r="2245" spans="2:3" ht="22.5" customHeight="1">
      <c r="B2245" s="6"/>
      <c r="C2245" s="7"/>
    </row>
    <row r="2246" spans="2:3" ht="22.5" customHeight="1">
      <c r="B2246" s="6"/>
      <c r="C2246" s="7"/>
    </row>
    <row r="2247" spans="2:3" ht="22.5" customHeight="1">
      <c r="B2247" s="6"/>
      <c r="C2247" s="7"/>
    </row>
    <row r="2248" spans="2:3" ht="22.5" customHeight="1">
      <c r="B2248" s="6"/>
      <c r="C2248" s="7"/>
    </row>
    <row r="2249" spans="2:3" ht="22.5" customHeight="1">
      <c r="B2249" s="6"/>
      <c r="C2249" s="7"/>
    </row>
    <row r="2250" spans="2:3" ht="22.5" customHeight="1">
      <c r="B2250" s="6"/>
      <c r="C2250" s="7"/>
    </row>
    <row r="2251" spans="2:3" ht="22.5" customHeight="1">
      <c r="B2251" s="6"/>
      <c r="C2251" s="7"/>
    </row>
    <row r="2252" spans="2:3" ht="22.5" customHeight="1">
      <c r="B2252" s="6"/>
      <c r="C2252" s="7"/>
    </row>
    <row r="2253" spans="2:3" ht="22.5" customHeight="1">
      <c r="B2253" s="6"/>
      <c r="C2253" s="7"/>
    </row>
    <row r="2254" spans="2:3" ht="22.5" customHeight="1">
      <c r="B2254" s="6"/>
      <c r="C2254" s="7"/>
    </row>
    <row r="2255" spans="2:3" ht="22.5" customHeight="1">
      <c r="B2255" s="6"/>
      <c r="C2255" s="7"/>
    </row>
    <row r="2256" spans="2:3" ht="22.5" customHeight="1">
      <c r="B2256" s="6"/>
      <c r="C2256" s="7"/>
    </row>
    <row r="2257" spans="2:3" ht="22.5" customHeight="1">
      <c r="B2257" s="6"/>
      <c r="C2257" s="7"/>
    </row>
    <row r="2258" spans="2:3" ht="22.5" customHeight="1">
      <c r="B2258" s="6"/>
      <c r="C2258" s="7"/>
    </row>
    <row r="2259" spans="2:3" ht="22.5" customHeight="1">
      <c r="B2259" s="6"/>
      <c r="C2259" s="7"/>
    </row>
    <row r="2260" spans="2:3" ht="22.5" customHeight="1">
      <c r="B2260" s="6"/>
      <c r="C2260" s="7"/>
    </row>
    <row r="2261" spans="2:3" ht="22.5" customHeight="1">
      <c r="B2261" s="6"/>
      <c r="C2261" s="7"/>
    </row>
    <row r="2262" spans="2:3" ht="22.5" customHeight="1">
      <c r="B2262" s="6"/>
      <c r="C2262" s="7"/>
    </row>
    <row r="2263" spans="2:3" ht="22.5" customHeight="1">
      <c r="B2263" s="6"/>
      <c r="C2263" s="7"/>
    </row>
    <row r="2264" spans="2:3" ht="22.5" customHeight="1">
      <c r="B2264" s="6"/>
      <c r="C2264" s="7"/>
    </row>
    <row r="2265" spans="2:3" ht="22.5" customHeight="1">
      <c r="B2265" s="6"/>
      <c r="C2265" s="7"/>
    </row>
    <row r="2266" spans="2:3" ht="22.5" customHeight="1">
      <c r="B2266" s="6"/>
      <c r="C2266" s="7"/>
    </row>
    <row r="2267" spans="2:3" ht="22.5" customHeight="1">
      <c r="B2267" s="6"/>
      <c r="C2267" s="7"/>
    </row>
    <row r="2268" spans="2:3" ht="22.5" customHeight="1">
      <c r="B2268" s="6"/>
      <c r="C2268" s="7"/>
    </row>
    <row r="2269" spans="2:3" ht="22.5" customHeight="1">
      <c r="B2269" s="6"/>
      <c r="C2269" s="7"/>
    </row>
    <row r="2270" spans="2:3" ht="22.5" customHeight="1">
      <c r="B2270" s="6"/>
      <c r="C2270" s="7"/>
    </row>
    <row r="2271" spans="2:3" ht="22.5" customHeight="1">
      <c r="B2271" s="6"/>
      <c r="C2271" s="7"/>
    </row>
    <row r="2272" spans="2:3" ht="22.5" customHeight="1">
      <c r="B2272" s="6"/>
      <c r="C2272" s="7"/>
    </row>
    <row r="2273" spans="2:3" ht="22.5" customHeight="1">
      <c r="B2273" s="6"/>
      <c r="C2273" s="7"/>
    </row>
    <row r="2274" spans="2:3" ht="22.5" customHeight="1">
      <c r="B2274" s="6"/>
      <c r="C2274" s="7"/>
    </row>
    <row r="2275" spans="2:3" ht="22.5" customHeight="1">
      <c r="B2275" s="6"/>
      <c r="C2275" s="7"/>
    </row>
    <row r="2276" spans="2:3" ht="22.5" customHeight="1">
      <c r="B2276" s="6"/>
      <c r="C2276" s="7"/>
    </row>
    <row r="2277" spans="2:3" ht="22.5" customHeight="1">
      <c r="B2277" s="6"/>
      <c r="C2277" s="7"/>
    </row>
    <row r="2278" spans="2:3" ht="22.5" customHeight="1">
      <c r="B2278" s="6"/>
      <c r="C2278" s="7"/>
    </row>
    <row r="2279" spans="2:3" ht="22.5" customHeight="1">
      <c r="B2279" s="6"/>
      <c r="C2279" s="7"/>
    </row>
    <row r="2280" spans="2:3" ht="22.5" customHeight="1">
      <c r="B2280" s="6"/>
      <c r="C2280" s="7"/>
    </row>
    <row r="2281" spans="2:3" ht="22.5" customHeight="1">
      <c r="B2281" s="6"/>
      <c r="C2281" s="7"/>
    </row>
    <row r="2282" spans="2:3" ht="22.5" customHeight="1">
      <c r="B2282" s="6"/>
      <c r="C2282" s="7"/>
    </row>
    <row r="2283" spans="2:3" ht="22.5" customHeight="1">
      <c r="B2283" s="6"/>
      <c r="C2283" s="7"/>
    </row>
    <row r="2284" spans="2:3" ht="22.5" customHeight="1">
      <c r="B2284" s="6"/>
      <c r="C2284" s="7"/>
    </row>
    <row r="2285" spans="2:3" ht="22.5" customHeight="1">
      <c r="B2285" s="6"/>
      <c r="C2285" s="7"/>
    </row>
    <row r="2286" spans="2:3" ht="22.5" customHeight="1">
      <c r="B2286" s="6"/>
      <c r="C2286" s="7"/>
    </row>
    <row r="2287" spans="2:3" ht="22.5" customHeight="1">
      <c r="B2287" s="6"/>
      <c r="C2287" s="7"/>
    </row>
    <row r="2288" spans="2:3" ht="22.5" customHeight="1">
      <c r="B2288" s="6"/>
      <c r="C2288" s="7"/>
    </row>
    <row r="2289" spans="2:3" ht="22.5" customHeight="1">
      <c r="B2289" s="6"/>
      <c r="C2289" s="7"/>
    </row>
    <row r="2290" spans="2:3" ht="22.5" customHeight="1">
      <c r="B2290" s="6"/>
      <c r="C2290" s="7"/>
    </row>
    <row r="2291" spans="2:3" ht="22.5" customHeight="1">
      <c r="B2291" s="6"/>
      <c r="C2291" s="7"/>
    </row>
    <row r="2292" spans="2:3" ht="22.5" customHeight="1">
      <c r="B2292" s="6"/>
      <c r="C2292" s="7"/>
    </row>
    <row r="2293" spans="2:3" ht="22.5" customHeight="1">
      <c r="B2293" s="6"/>
      <c r="C2293" s="7"/>
    </row>
    <row r="2294" spans="2:3" ht="22.5" customHeight="1">
      <c r="B2294" s="6"/>
      <c r="C2294" s="7"/>
    </row>
    <row r="2295" spans="2:3" ht="22.5" customHeight="1">
      <c r="B2295" s="6"/>
      <c r="C2295" s="7"/>
    </row>
    <row r="2296" spans="2:3" ht="22.5" customHeight="1">
      <c r="B2296" s="6"/>
      <c r="C2296" s="7"/>
    </row>
    <row r="2297" spans="2:3" ht="22.5" customHeight="1">
      <c r="B2297" s="6"/>
      <c r="C2297" s="7"/>
    </row>
    <row r="2298" spans="2:3" ht="22.5" customHeight="1">
      <c r="B2298" s="6"/>
      <c r="C2298" s="7"/>
    </row>
    <row r="2299" spans="2:3" ht="22.5" customHeight="1">
      <c r="B2299" s="6"/>
      <c r="C2299" s="7"/>
    </row>
    <row r="2300" spans="2:3" ht="22.5" customHeight="1">
      <c r="B2300" s="6"/>
      <c r="C2300" s="7"/>
    </row>
    <row r="2301" spans="2:3" ht="22.5" customHeight="1">
      <c r="B2301" s="6"/>
      <c r="C2301" s="7"/>
    </row>
    <row r="2302" spans="2:3" ht="22.5" customHeight="1">
      <c r="B2302" s="6"/>
      <c r="C2302" s="7"/>
    </row>
    <row r="2303" spans="2:3" ht="22.5" customHeight="1">
      <c r="B2303" s="6"/>
      <c r="C2303" s="7"/>
    </row>
    <row r="2304" spans="2:3" ht="22.5" customHeight="1">
      <c r="B2304" s="6"/>
      <c r="C2304" s="7"/>
    </row>
    <row r="2305" spans="2:3" ht="22.5" customHeight="1">
      <c r="B2305" s="6"/>
      <c r="C2305" s="7"/>
    </row>
    <row r="2306" spans="2:3" ht="22.5" customHeight="1">
      <c r="B2306" s="6"/>
      <c r="C2306" s="7"/>
    </row>
    <row r="2307" spans="2:3" ht="22.5" customHeight="1">
      <c r="B2307" s="6"/>
      <c r="C2307" s="7"/>
    </row>
    <row r="2308" spans="2:3" ht="22.5" customHeight="1">
      <c r="B2308" s="6"/>
      <c r="C2308" s="7"/>
    </row>
    <row r="2309" spans="2:3" ht="22.5" customHeight="1">
      <c r="B2309" s="6"/>
      <c r="C2309" s="7"/>
    </row>
    <row r="2310" spans="2:3" ht="22.5" customHeight="1">
      <c r="B2310" s="6"/>
      <c r="C2310" s="7"/>
    </row>
    <row r="2311" spans="2:3" ht="22.5" customHeight="1">
      <c r="B2311" s="6"/>
      <c r="C2311" s="7"/>
    </row>
    <row r="2312" spans="2:3" ht="22.5" customHeight="1">
      <c r="B2312" s="6"/>
      <c r="C2312" s="7"/>
    </row>
    <row r="2313" spans="2:3" ht="22.5" customHeight="1">
      <c r="B2313" s="6"/>
      <c r="C2313" s="7"/>
    </row>
    <row r="2314" spans="2:3" ht="22.5" customHeight="1">
      <c r="B2314" s="6"/>
      <c r="C2314" s="7"/>
    </row>
    <row r="2315" spans="2:3" ht="22.5" customHeight="1">
      <c r="B2315" s="6"/>
      <c r="C2315" s="7"/>
    </row>
    <row r="2316" spans="2:3" ht="22.5" customHeight="1">
      <c r="B2316" s="6"/>
      <c r="C2316" s="7"/>
    </row>
    <row r="2317" spans="2:3" ht="22.5" customHeight="1">
      <c r="B2317" s="6"/>
      <c r="C2317" s="7"/>
    </row>
    <row r="2318" spans="2:3" ht="22.5" customHeight="1">
      <c r="B2318" s="6"/>
      <c r="C2318" s="7"/>
    </row>
    <row r="2319" spans="2:3" ht="22.5" customHeight="1">
      <c r="B2319" s="6"/>
      <c r="C2319" s="7"/>
    </row>
    <row r="2320" spans="2:3" ht="22.5" customHeight="1">
      <c r="B2320" s="6"/>
      <c r="C2320" s="7"/>
    </row>
    <row r="2321" spans="2:3" ht="22.5" customHeight="1">
      <c r="B2321" s="6"/>
      <c r="C2321" s="7"/>
    </row>
    <row r="2322" spans="2:3" ht="22.5" customHeight="1">
      <c r="B2322" s="6"/>
      <c r="C2322" s="7"/>
    </row>
    <row r="2323" spans="2:3" ht="22.5" customHeight="1">
      <c r="B2323" s="6"/>
      <c r="C2323" s="7"/>
    </row>
    <row r="2324" spans="2:3" ht="22.5" customHeight="1">
      <c r="B2324" s="6"/>
      <c r="C2324" s="7"/>
    </row>
    <row r="2325" spans="2:3" ht="22.5" customHeight="1">
      <c r="B2325" s="6"/>
      <c r="C2325" s="7"/>
    </row>
    <row r="2326" spans="2:3" ht="22.5" customHeight="1">
      <c r="B2326" s="6"/>
      <c r="C2326" s="7"/>
    </row>
    <row r="2327" spans="2:3" ht="22.5" customHeight="1">
      <c r="B2327" s="6"/>
      <c r="C2327" s="7"/>
    </row>
    <row r="2328" spans="2:3" ht="22.5" customHeight="1">
      <c r="B2328" s="6"/>
      <c r="C2328" s="7"/>
    </row>
    <row r="2329" spans="2:3" ht="22.5" customHeight="1">
      <c r="B2329" s="6"/>
      <c r="C2329" s="7"/>
    </row>
    <row r="2330" spans="2:3" ht="22.5" customHeight="1">
      <c r="B2330" s="6"/>
      <c r="C2330" s="7"/>
    </row>
    <row r="2331" spans="2:3" ht="22.5" customHeight="1">
      <c r="B2331" s="6"/>
      <c r="C2331" s="7"/>
    </row>
    <row r="2332" spans="2:3" ht="22.5" customHeight="1">
      <c r="B2332" s="6"/>
      <c r="C2332" s="7"/>
    </row>
    <row r="2333" spans="2:3" ht="22.5" customHeight="1">
      <c r="B2333" s="6"/>
      <c r="C2333" s="7"/>
    </row>
    <row r="2334" spans="2:3" ht="22.5" customHeight="1">
      <c r="B2334" s="6"/>
      <c r="C2334" s="7"/>
    </row>
    <row r="2335" spans="2:3" ht="22.5" customHeight="1">
      <c r="B2335" s="6"/>
      <c r="C2335" s="7"/>
    </row>
    <row r="2336" spans="2:3" ht="22.5" customHeight="1">
      <c r="B2336" s="6"/>
      <c r="C2336" s="7"/>
    </row>
    <row r="2337" spans="2:3" ht="22.5" customHeight="1">
      <c r="B2337" s="6"/>
      <c r="C2337" s="7"/>
    </row>
    <row r="2338" spans="2:3" ht="22.5" customHeight="1">
      <c r="B2338" s="6"/>
      <c r="C2338" s="7"/>
    </row>
    <row r="2339" spans="2:3" ht="22.5" customHeight="1">
      <c r="B2339" s="6"/>
      <c r="C2339" s="7"/>
    </row>
    <row r="2340" spans="2:3" ht="22.5" customHeight="1">
      <c r="B2340" s="6"/>
      <c r="C2340" s="7"/>
    </row>
    <row r="2341" spans="2:3" ht="22.5" customHeight="1">
      <c r="B2341" s="6"/>
      <c r="C2341" s="7"/>
    </row>
    <row r="2342" spans="2:3" ht="22.5" customHeight="1">
      <c r="B2342" s="6"/>
      <c r="C2342" s="7"/>
    </row>
    <row r="2343" spans="2:3" ht="22.5" customHeight="1">
      <c r="B2343" s="6"/>
      <c r="C2343" s="7"/>
    </row>
    <row r="2344" spans="2:3" ht="22.5" customHeight="1">
      <c r="B2344" s="6"/>
      <c r="C2344" s="7"/>
    </row>
    <row r="2345" spans="2:3" ht="22.5" customHeight="1">
      <c r="B2345" s="6"/>
      <c r="C2345" s="7"/>
    </row>
    <row r="2346" spans="2:3" ht="22.5" customHeight="1">
      <c r="B2346" s="6"/>
      <c r="C2346" s="7"/>
    </row>
    <row r="2347" spans="2:3" ht="22.5" customHeight="1">
      <c r="B2347" s="6"/>
      <c r="C2347" s="7"/>
    </row>
    <row r="2348" spans="2:3" ht="22.5" customHeight="1">
      <c r="B2348" s="6"/>
      <c r="C2348" s="7"/>
    </row>
    <row r="2349" spans="2:3" ht="22.5" customHeight="1">
      <c r="B2349" s="6"/>
      <c r="C2349" s="7"/>
    </row>
    <row r="2350" spans="2:3" ht="22.5" customHeight="1">
      <c r="B2350" s="6"/>
      <c r="C2350" s="7"/>
    </row>
    <row r="2351" spans="2:3" ht="22.5" customHeight="1">
      <c r="B2351" s="6"/>
      <c r="C2351" s="7"/>
    </row>
    <row r="2352" spans="2:3" ht="22.5" customHeight="1">
      <c r="B2352" s="6"/>
      <c r="C2352" s="7"/>
    </row>
    <row r="2353" spans="2:3" ht="22.5" customHeight="1">
      <c r="B2353" s="6"/>
      <c r="C2353" s="7"/>
    </row>
    <row r="2354" spans="2:3" ht="22.5" customHeight="1">
      <c r="B2354" s="6"/>
      <c r="C2354" s="7"/>
    </row>
    <row r="2355" spans="2:3" ht="22.5" customHeight="1">
      <c r="B2355" s="6"/>
      <c r="C2355" s="7"/>
    </row>
    <row r="2356" spans="2:3" ht="22.5" customHeight="1">
      <c r="B2356" s="6"/>
      <c r="C2356" s="7"/>
    </row>
    <row r="2357" spans="2:3" ht="22.5" customHeight="1">
      <c r="B2357" s="6"/>
      <c r="C2357" s="7"/>
    </row>
    <row r="2358" spans="2:3" ht="22.5" customHeight="1">
      <c r="B2358" s="6"/>
      <c r="C2358" s="7"/>
    </row>
    <row r="2359" spans="2:3" ht="22.5" customHeight="1">
      <c r="B2359" s="6"/>
      <c r="C2359" s="7"/>
    </row>
    <row r="2360" spans="2:3" ht="22.5" customHeight="1">
      <c r="B2360" s="6"/>
      <c r="C2360" s="7"/>
    </row>
    <row r="2361" spans="2:3" ht="22.5" customHeight="1">
      <c r="B2361" s="6"/>
      <c r="C2361" s="7"/>
    </row>
    <row r="2362" spans="2:3" ht="22.5" customHeight="1">
      <c r="B2362" s="6"/>
      <c r="C2362" s="7"/>
    </row>
    <row r="2363" spans="2:3" ht="22.5" customHeight="1">
      <c r="B2363" s="6"/>
      <c r="C2363" s="7"/>
    </row>
    <row r="2364" spans="2:3" ht="22.5" customHeight="1">
      <c r="B2364" s="6"/>
      <c r="C2364" s="7"/>
    </row>
    <row r="2365" spans="2:3" ht="22.5" customHeight="1">
      <c r="B2365" s="6"/>
      <c r="C2365" s="7"/>
    </row>
    <row r="2366" spans="2:3" ht="22.5" customHeight="1">
      <c r="B2366" s="6"/>
      <c r="C2366" s="7"/>
    </row>
    <row r="2367" spans="2:3" ht="22.5" customHeight="1">
      <c r="B2367" s="6"/>
      <c r="C2367" s="7"/>
    </row>
    <row r="2368" spans="2:3" ht="22.5" customHeight="1">
      <c r="B2368" s="6"/>
      <c r="C2368" s="7"/>
    </row>
    <row r="2369" spans="2:3" ht="22.5" customHeight="1">
      <c r="B2369" s="6"/>
      <c r="C2369" s="7"/>
    </row>
    <row r="2370" spans="2:3" ht="22.5" customHeight="1">
      <c r="B2370" s="6"/>
      <c r="C2370" s="7"/>
    </row>
    <row r="2371" spans="2:3" ht="22.5" customHeight="1">
      <c r="B2371" s="6"/>
      <c r="C2371" s="7"/>
    </row>
    <row r="2372" spans="2:3" ht="22.5" customHeight="1">
      <c r="B2372" s="6"/>
      <c r="C2372" s="7"/>
    </row>
    <row r="2373" spans="2:3" ht="22.5" customHeight="1">
      <c r="B2373" s="6"/>
      <c r="C2373" s="7"/>
    </row>
    <row r="2374" spans="2:3" ht="22.5" customHeight="1">
      <c r="B2374" s="6"/>
      <c r="C2374" s="7"/>
    </row>
    <row r="2375" spans="2:3" ht="22.5" customHeight="1">
      <c r="B2375" s="6"/>
      <c r="C2375" s="7"/>
    </row>
    <row r="2376" spans="2:3" ht="22.5" customHeight="1">
      <c r="B2376" s="6"/>
      <c r="C2376" s="7"/>
    </row>
    <row r="2377" spans="2:3" ht="22.5" customHeight="1">
      <c r="B2377" s="6"/>
      <c r="C2377" s="7"/>
    </row>
    <row r="2378" spans="2:3" ht="22.5" customHeight="1">
      <c r="B2378" s="6"/>
      <c r="C2378" s="7"/>
    </row>
    <row r="2379" spans="2:3" ht="22.5" customHeight="1">
      <c r="B2379" s="6"/>
      <c r="C2379" s="7"/>
    </row>
    <row r="2380" spans="2:3" ht="22.5" customHeight="1">
      <c r="B2380" s="6"/>
      <c r="C2380" s="7"/>
    </row>
    <row r="2381" spans="2:3" ht="22.5" customHeight="1">
      <c r="B2381" s="6"/>
      <c r="C2381" s="7"/>
    </row>
    <row r="2382" spans="2:3" ht="22.5" customHeight="1">
      <c r="B2382" s="6"/>
      <c r="C2382" s="7"/>
    </row>
    <row r="2383" spans="2:3" ht="22.5" customHeight="1">
      <c r="B2383" s="6"/>
      <c r="C2383" s="7"/>
    </row>
    <row r="2384" spans="2:3" ht="22.5" customHeight="1">
      <c r="B2384" s="6"/>
      <c r="C2384" s="7"/>
    </row>
    <row r="2385" spans="2:3" ht="22.5" customHeight="1">
      <c r="B2385" s="6"/>
      <c r="C2385" s="7"/>
    </row>
    <row r="2386" spans="2:3" ht="22.5" customHeight="1">
      <c r="B2386" s="6"/>
      <c r="C2386" s="7"/>
    </row>
    <row r="2387" spans="2:3" ht="22.5" customHeight="1">
      <c r="B2387" s="6"/>
      <c r="C2387" s="7"/>
    </row>
    <row r="2388" spans="2:3" ht="22.5" customHeight="1">
      <c r="B2388" s="6"/>
      <c r="C2388" s="7"/>
    </row>
    <row r="2389" spans="2:3" ht="22.5" customHeight="1">
      <c r="B2389" s="6"/>
      <c r="C2389" s="7"/>
    </row>
    <row r="2390" spans="2:3" ht="22.5" customHeight="1">
      <c r="B2390" s="6"/>
      <c r="C2390" s="7"/>
    </row>
    <row r="2391" spans="2:3" ht="22.5" customHeight="1">
      <c r="B2391" s="6"/>
      <c r="C2391" s="7"/>
    </row>
    <row r="2392" spans="2:3" ht="22.5" customHeight="1">
      <c r="B2392" s="6"/>
      <c r="C2392" s="7"/>
    </row>
    <row r="2393" spans="2:3" ht="22.5" customHeight="1">
      <c r="B2393" s="6"/>
      <c r="C2393" s="7"/>
    </row>
    <row r="2394" spans="2:3" ht="22.5" customHeight="1">
      <c r="B2394" s="6"/>
      <c r="C2394" s="7"/>
    </row>
    <row r="2395" spans="2:3" ht="22.5" customHeight="1">
      <c r="B2395" s="6"/>
      <c r="C2395" s="7"/>
    </row>
    <row r="2396" spans="2:3" ht="22.5" customHeight="1">
      <c r="B2396" s="6"/>
      <c r="C2396" s="7"/>
    </row>
    <row r="2397" spans="2:3" ht="22.5" customHeight="1">
      <c r="B2397" s="6"/>
      <c r="C2397" s="7"/>
    </row>
    <row r="2398" spans="2:3" ht="22.5" customHeight="1">
      <c r="B2398" s="6"/>
      <c r="C2398" s="7"/>
    </row>
    <row r="2399" spans="2:3" ht="22.5" customHeight="1">
      <c r="B2399" s="6"/>
      <c r="C2399" s="7"/>
    </row>
    <row r="2400" spans="2:3" ht="22.5" customHeight="1">
      <c r="B2400" s="6"/>
      <c r="C2400" s="7"/>
    </row>
    <row r="2401" spans="2:3" ht="22.5" customHeight="1">
      <c r="B2401" s="6"/>
      <c r="C2401" s="7"/>
    </row>
    <row r="2402" spans="2:3" ht="22.5" customHeight="1">
      <c r="B2402" s="6"/>
      <c r="C2402" s="7"/>
    </row>
    <row r="2403" spans="2:3" ht="22.5" customHeight="1">
      <c r="B2403" s="6"/>
      <c r="C2403" s="7"/>
    </row>
    <row r="2404" spans="2:3" ht="22.5" customHeight="1">
      <c r="B2404" s="6"/>
      <c r="C2404" s="7"/>
    </row>
    <row r="2405" spans="2:3" ht="22.5" customHeight="1">
      <c r="B2405" s="6"/>
      <c r="C2405" s="7"/>
    </row>
    <row r="2406" spans="2:3" ht="22.5" customHeight="1">
      <c r="B2406" s="6"/>
      <c r="C2406" s="7"/>
    </row>
    <row r="2407" spans="2:3" ht="22.5" customHeight="1">
      <c r="B2407" s="6"/>
      <c r="C2407" s="7"/>
    </row>
    <row r="2408" spans="2:3" ht="22.5" customHeight="1">
      <c r="B2408" s="6"/>
      <c r="C2408" s="7"/>
    </row>
    <row r="2409" spans="2:3" ht="22.5" customHeight="1">
      <c r="B2409" s="6"/>
      <c r="C2409" s="7"/>
    </row>
    <row r="2410" spans="2:3" ht="22.5" customHeight="1">
      <c r="B2410" s="6"/>
      <c r="C2410" s="7"/>
    </row>
    <row r="2411" spans="2:3" ht="22.5" customHeight="1">
      <c r="B2411" s="6"/>
      <c r="C2411" s="7"/>
    </row>
    <row r="2412" spans="2:3" ht="22.5" customHeight="1">
      <c r="B2412" s="6"/>
      <c r="C2412" s="7"/>
    </row>
    <row r="2413" spans="2:3" ht="22.5" customHeight="1">
      <c r="B2413" s="6"/>
      <c r="C2413" s="7"/>
    </row>
    <row r="2414" spans="2:3" ht="22.5" customHeight="1">
      <c r="B2414" s="6"/>
      <c r="C2414" s="7"/>
    </row>
    <row r="2415" spans="2:3" ht="22.5" customHeight="1">
      <c r="B2415" s="6"/>
      <c r="C2415" s="7"/>
    </row>
    <row r="2416" spans="2:3" ht="22.5" customHeight="1">
      <c r="B2416" s="6"/>
      <c r="C2416" s="7"/>
    </row>
    <row r="2417" spans="2:3" ht="22.5" customHeight="1">
      <c r="B2417" s="6"/>
      <c r="C2417" s="7"/>
    </row>
    <row r="2418" spans="2:3" ht="22.5" customHeight="1">
      <c r="B2418" s="6"/>
      <c r="C2418" s="7"/>
    </row>
    <row r="2419" spans="2:3" ht="22.5" customHeight="1">
      <c r="B2419" s="6"/>
      <c r="C2419" s="7"/>
    </row>
    <row r="2420" spans="2:3" ht="22.5" customHeight="1">
      <c r="B2420" s="6"/>
      <c r="C2420" s="7"/>
    </row>
    <row r="2421" spans="2:3" ht="22.5" customHeight="1">
      <c r="B2421" s="6"/>
      <c r="C2421" s="7"/>
    </row>
    <row r="2422" spans="2:3" ht="22.5" customHeight="1">
      <c r="B2422" s="6"/>
      <c r="C2422" s="7"/>
    </row>
    <row r="2423" spans="2:3" ht="22.5" customHeight="1">
      <c r="B2423" s="6"/>
      <c r="C2423" s="7"/>
    </row>
    <row r="2424" spans="2:3" ht="22.5" customHeight="1">
      <c r="B2424" s="6"/>
      <c r="C2424" s="7"/>
    </row>
    <row r="2425" spans="2:3" ht="22.5" customHeight="1">
      <c r="B2425" s="6"/>
      <c r="C2425" s="7"/>
    </row>
    <row r="2426" spans="2:3" ht="22.5" customHeight="1">
      <c r="B2426" s="6"/>
      <c r="C2426" s="7"/>
    </row>
    <row r="2427" spans="2:3" ht="22.5" customHeight="1">
      <c r="B2427" s="6"/>
      <c r="C2427" s="7"/>
    </row>
    <row r="2428" spans="2:3" ht="22.5" customHeight="1">
      <c r="B2428" s="6"/>
      <c r="C2428" s="7"/>
    </row>
    <row r="2429" spans="2:3" ht="22.5" customHeight="1">
      <c r="B2429" s="6"/>
      <c r="C2429" s="7"/>
    </row>
    <row r="2430" spans="2:3" ht="22.5" customHeight="1">
      <c r="B2430" s="6"/>
      <c r="C2430" s="7"/>
    </row>
    <row r="2431" spans="2:3" ht="22.5" customHeight="1">
      <c r="B2431" s="6"/>
      <c r="C2431" s="7"/>
    </row>
    <row r="2432" spans="2:3" ht="22.5" customHeight="1">
      <c r="B2432" s="6"/>
      <c r="C2432" s="7"/>
    </row>
    <row r="2433" spans="2:3" ht="22.5" customHeight="1">
      <c r="B2433" s="6"/>
      <c r="C2433" s="7"/>
    </row>
    <row r="2434" spans="2:3" ht="22.5" customHeight="1">
      <c r="B2434" s="6"/>
      <c r="C2434" s="7"/>
    </row>
    <row r="2435" spans="2:3" ht="22.5" customHeight="1">
      <c r="B2435" s="6"/>
      <c r="C2435" s="7"/>
    </row>
    <row r="2436" spans="2:3" ht="22.5" customHeight="1">
      <c r="B2436" s="6"/>
      <c r="C2436" s="7"/>
    </row>
    <row r="2437" spans="2:3" ht="22.5" customHeight="1">
      <c r="B2437" s="6"/>
      <c r="C2437" s="7"/>
    </row>
    <row r="2438" spans="2:3" ht="22.5" customHeight="1">
      <c r="B2438" s="6"/>
      <c r="C2438" s="7"/>
    </row>
    <row r="2439" spans="2:3" ht="22.5" customHeight="1">
      <c r="B2439" s="6"/>
      <c r="C2439" s="7"/>
    </row>
    <row r="2440" spans="2:3" ht="22.5" customHeight="1">
      <c r="B2440" s="6"/>
      <c r="C2440" s="7"/>
    </row>
    <row r="2441" spans="2:3" ht="22.5" customHeight="1">
      <c r="B2441" s="6"/>
      <c r="C2441" s="7"/>
    </row>
    <row r="2442" spans="2:3" ht="22.5" customHeight="1">
      <c r="B2442" s="6"/>
      <c r="C2442" s="7"/>
    </row>
    <row r="2443" spans="2:3" ht="22.5" customHeight="1">
      <c r="B2443" s="6"/>
      <c r="C2443" s="7"/>
    </row>
    <row r="2444" spans="2:3" ht="22.5" customHeight="1">
      <c r="B2444" s="6"/>
      <c r="C2444" s="7"/>
    </row>
    <row r="2445" spans="2:3" ht="22.5" customHeight="1">
      <c r="B2445" s="6"/>
      <c r="C2445" s="7"/>
    </row>
    <row r="2446" spans="2:3" ht="22.5" customHeight="1">
      <c r="B2446" s="6"/>
      <c r="C2446" s="7"/>
    </row>
    <row r="2447" spans="2:3" ht="22.5" customHeight="1">
      <c r="B2447" s="6"/>
      <c r="C2447" s="7"/>
    </row>
    <row r="2448" spans="2:3" ht="22.5" customHeight="1">
      <c r="B2448" s="6"/>
      <c r="C2448" s="7"/>
    </row>
    <row r="2449" spans="2:3" ht="22.5" customHeight="1">
      <c r="B2449" s="6"/>
      <c r="C2449" s="7"/>
    </row>
    <row r="2450" spans="2:3" ht="22.5" customHeight="1">
      <c r="B2450" s="6"/>
      <c r="C2450" s="7"/>
    </row>
    <row r="2451" spans="2:3" ht="22.5" customHeight="1">
      <c r="B2451" s="6"/>
      <c r="C2451" s="7"/>
    </row>
    <row r="2452" spans="2:3" ht="22.5" customHeight="1">
      <c r="B2452" s="6"/>
      <c r="C2452" s="7"/>
    </row>
    <row r="2453" spans="2:3" ht="22.5" customHeight="1">
      <c r="B2453" s="6"/>
      <c r="C2453" s="7"/>
    </row>
    <row r="2454" spans="2:3" ht="22.5" customHeight="1">
      <c r="B2454" s="6"/>
      <c r="C2454" s="7"/>
    </row>
    <row r="2455" spans="2:3" ht="22.5" customHeight="1">
      <c r="B2455" s="6"/>
      <c r="C2455" s="7"/>
    </row>
    <row r="2456" spans="2:3" ht="22.5" customHeight="1">
      <c r="B2456" s="6"/>
      <c r="C2456" s="7"/>
    </row>
    <row r="2457" spans="2:3" ht="22.5" customHeight="1">
      <c r="B2457" s="6"/>
      <c r="C2457" s="7"/>
    </row>
    <row r="2458" spans="2:3" ht="22.5" customHeight="1">
      <c r="B2458" s="6"/>
      <c r="C2458" s="7"/>
    </row>
    <row r="2459" spans="2:3" ht="22.5" customHeight="1">
      <c r="B2459" s="6"/>
      <c r="C2459" s="7"/>
    </row>
    <row r="2460" spans="2:3" ht="22.5" customHeight="1">
      <c r="B2460" s="6"/>
      <c r="C2460" s="7"/>
    </row>
    <row r="2461" spans="2:3" ht="22.5" customHeight="1">
      <c r="B2461" s="6"/>
      <c r="C2461" s="7"/>
    </row>
    <row r="2462" spans="2:3" ht="22.5" customHeight="1">
      <c r="B2462" s="6"/>
      <c r="C2462" s="7"/>
    </row>
    <row r="2463" spans="2:3" ht="22.5" customHeight="1">
      <c r="B2463" s="6"/>
      <c r="C2463" s="7"/>
    </row>
    <row r="2464" spans="2:3" ht="22.5" customHeight="1">
      <c r="B2464" s="6"/>
      <c r="C2464" s="7"/>
    </row>
    <row r="2465" spans="2:3" ht="22.5" customHeight="1">
      <c r="B2465" s="6"/>
      <c r="C2465" s="7"/>
    </row>
    <row r="2466" spans="2:3" ht="22.5" customHeight="1">
      <c r="B2466" s="6"/>
      <c r="C2466" s="7"/>
    </row>
    <row r="2467" spans="2:3" ht="22.5" customHeight="1">
      <c r="B2467" s="6"/>
      <c r="C2467" s="7"/>
    </row>
    <row r="2468" spans="2:3" ht="22.5" customHeight="1">
      <c r="B2468" s="6"/>
      <c r="C2468" s="7"/>
    </row>
    <row r="2469" spans="2:3" ht="22.5" customHeight="1">
      <c r="B2469" s="6"/>
      <c r="C2469" s="7"/>
    </row>
    <row r="2470" spans="2:3" ht="22.5" customHeight="1">
      <c r="B2470" s="6"/>
      <c r="C2470" s="7"/>
    </row>
    <row r="2471" spans="2:3" ht="22.5" customHeight="1">
      <c r="B2471" s="6"/>
      <c r="C2471" s="7"/>
    </row>
    <row r="2472" spans="2:3" ht="22.5" customHeight="1">
      <c r="B2472" s="6"/>
      <c r="C2472" s="7"/>
    </row>
    <row r="2473" spans="2:3" ht="22.5" customHeight="1">
      <c r="B2473" s="6"/>
      <c r="C2473" s="7"/>
    </row>
    <row r="2474" spans="2:3" ht="22.5" customHeight="1">
      <c r="B2474" s="6"/>
      <c r="C2474" s="7"/>
    </row>
    <row r="2475" spans="2:3" ht="22.5" customHeight="1">
      <c r="B2475" s="6"/>
      <c r="C2475" s="7"/>
    </row>
    <row r="2476" spans="2:3" ht="22.5" customHeight="1">
      <c r="B2476" s="6"/>
      <c r="C2476" s="7"/>
    </row>
    <row r="2477" spans="2:3" ht="22.5" customHeight="1">
      <c r="B2477" s="6"/>
      <c r="C2477" s="7"/>
    </row>
    <row r="2478" spans="2:3" ht="22.5" customHeight="1">
      <c r="B2478" s="6"/>
      <c r="C2478" s="7"/>
    </row>
    <row r="2479" spans="2:3" ht="22.5" customHeight="1">
      <c r="B2479" s="6"/>
      <c r="C2479" s="7"/>
    </row>
    <row r="2480" spans="2:3" ht="22.5" customHeight="1">
      <c r="B2480" s="6"/>
      <c r="C2480" s="7"/>
    </row>
    <row r="2481" spans="2:3" ht="22.5" customHeight="1">
      <c r="B2481" s="6"/>
      <c r="C2481" s="7"/>
    </row>
    <row r="2482" spans="2:3" ht="22.5" customHeight="1">
      <c r="B2482" s="6"/>
      <c r="C2482" s="7"/>
    </row>
    <row r="2483" spans="2:3" ht="22.5" customHeight="1">
      <c r="B2483" s="6"/>
      <c r="C2483" s="7"/>
    </row>
    <row r="2484" spans="2:3" ht="22.5" customHeight="1">
      <c r="B2484" s="6"/>
      <c r="C2484" s="7"/>
    </row>
    <row r="2485" spans="2:3" ht="22.5" customHeight="1">
      <c r="B2485" s="6"/>
      <c r="C2485" s="7"/>
    </row>
    <row r="2486" spans="2:3" ht="22.5" customHeight="1">
      <c r="B2486" s="6"/>
      <c r="C2486" s="7"/>
    </row>
    <row r="2487" spans="2:3" ht="22.5" customHeight="1">
      <c r="B2487" s="6"/>
      <c r="C2487" s="7"/>
    </row>
    <row r="2488" spans="2:3" ht="22.5" customHeight="1">
      <c r="B2488" s="6"/>
      <c r="C2488" s="7"/>
    </row>
    <row r="2489" spans="2:3" ht="22.5" customHeight="1">
      <c r="B2489" s="6"/>
      <c r="C2489" s="7"/>
    </row>
    <row r="2490" spans="2:3" ht="22.5" customHeight="1">
      <c r="B2490" s="6"/>
      <c r="C2490" s="7"/>
    </row>
    <row r="2491" spans="2:3" ht="22.5" customHeight="1">
      <c r="B2491" s="6"/>
      <c r="C2491" s="7"/>
    </row>
    <row r="2492" spans="2:3" ht="22.5" customHeight="1">
      <c r="B2492" s="6"/>
      <c r="C2492" s="7"/>
    </row>
    <row r="2493" spans="2:3" ht="22.5" customHeight="1">
      <c r="B2493" s="6"/>
      <c r="C2493" s="7"/>
    </row>
    <row r="2494" spans="2:3" ht="22.5" customHeight="1">
      <c r="B2494" s="6"/>
      <c r="C2494" s="7"/>
    </row>
    <row r="2495" spans="2:3" ht="22.5" customHeight="1">
      <c r="B2495" s="6"/>
      <c r="C2495" s="7"/>
    </row>
    <row r="2496" spans="2:3" ht="22.5" customHeight="1">
      <c r="B2496" s="6"/>
      <c r="C2496" s="7"/>
    </row>
    <row r="2497" spans="2:3" ht="22.5" customHeight="1">
      <c r="B2497" s="6"/>
      <c r="C2497" s="7"/>
    </row>
    <row r="2498" spans="2:3" ht="22.5" customHeight="1">
      <c r="B2498" s="6"/>
      <c r="C2498" s="7"/>
    </row>
    <row r="2499" spans="2:3" ht="22.5" customHeight="1">
      <c r="B2499" s="6"/>
      <c r="C2499" s="7"/>
    </row>
    <row r="2500" spans="2:3" ht="22.5" customHeight="1">
      <c r="B2500" s="6"/>
      <c r="C2500" s="7"/>
    </row>
    <row r="2501" spans="2:3" ht="22.5" customHeight="1">
      <c r="B2501" s="6"/>
      <c r="C2501" s="7"/>
    </row>
    <row r="2502" spans="2:3" ht="22.5" customHeight="1">
      <c r="B2502" s="6"/>
      <c r="C2502" s="7"/>
    </row>
    <row r="2503" spans="2:3" ht="22.5" customHeight="1">
      <c r="B2503" s="6"/>
      <c r="C2503" s="7"/>
    </row>
    <row r="2504" spans="2:3" ht="22.5" customHeight="1">
      <c r="B2504" s="6"/>
      <c r="C2504" s="7"/>
    </row>
    <row r="2505" spans="2:3" ht="22.5" customHeight="1">
      <c r="B2505" s="6"/>
      <c r="C2505" s="7"/>
    </row>
    <row r="2506" spans="2:3" ht="22.5" customHeight="1">
      <c r="B2506" s="6"/>
      <c r="C2506" s="7"/>
    </row>
    <row r="2507" spans="2:3" ht="22.5" customHeight="1">
      <c r="B2507" s="6"/>
      <c r="C2507" s="7"/>
    </row>
    <row r="2508" spans="2:3" ht="22.5" customHeight="1">
      <c r="B2508" s="6"/>
      <c r="C2508" s="7"/>
    </row>
    <row r="2509" spans="2:3" ht="22.5" customHeight="1">
      <c r="B2509" s="6"/>
      <c r="C2509" s="7"/>
    </row>
    <row r="2510" spans="2:3" ht="22.5" customHeight="1">
      <c r="B2510" s="6"/>
      <c r="C2510" s="7"/>
    </row>
    <row r="2511" spans="2:3" ht="22.5" customHeight="1">
      <c r="B2511" s="6"/>
      <c r="C2511" s="7"/>
    </row>
    <row r="2512" spans="2:3" ht="22.5" customHeight="1">
      <c r="B2512" s="6"/>
      <c r="C2512" s="7"/>
    </row>
    <row r="2513" spans="2:3" ht="22.5" customHeight="1">
      <c r="B2513" s="6"/>
      <c r="C2513" s="7"/>
    </row>
    <row r="2514" spans="2:3" ht="22.5" customHeight="1">
      <c r="B2514" s="6"/>
      <c r="C2514" s="7"/>
    </row>
    <row r="2515" spans="2:3" ht="22.5" customHeight="1">
      <c r="B2515" s="6"/>
      <c r="C2515" s="7"/>
    </row>
    <row r="2516" spans="2:3" ht="22.5" customHeight="1">
      <c r="B2516" s="6"/>
      <c r="C2516" s="7"/>
    </row>
    <row r="2517" spans="2:3" ht="22.5" customHeight="1">
      <c r="B2517" s="6"/>
      <c r="C2517" s="7"/>
    </row>
    <row r="2518" spans="2:3" ht="22.5" customHeight="1">
      <c r="B2518" s="6"/>
      <c r="C2518" s="7"/>
    </row>
    <row r="2519" spans="2:3" ht="22.5" customHeight="1">
      <c r="B2519" s="6"/>
      <c r="C2519" s="7"/>
    </row>
    <row r="2520" spans="2:3" ht="22.5" customHeight="1">
      <c r="B2520" s="6"/>
      <c r="C2520" s="7"/>
    </row>
    <row r="2521" spans="2:3" ht="22.5" customHeight="1">
      <c r="B2521" s="6"/>
      <c r="C2521" s="7"/>
    </row>
    <row r="2522" spans="2:3" ht="22.5" customHeight="1">
      <c r="B2522" s="6"/>
      <c r="C2522" s="7"/>
    </row>
    <row r="2523" spans="2:3" ht="22.5" customHeight="1">
      <c r="B2523" s="6"/>
      <c r="C2523" s="7"/>
    </row>
    <row r="2524" spans="2:3" ht="22.5" customHeight="1">
      <c r="B2524" s="6"/>
      <c r="C2524" s="7"/>
    </row>
    <row r="2525" spans="2:3" ht="22.5" customHeight="1">
      <c r="B2525" s="6"/>
      <c r="C2525" s="7"/>
    </row>
    <row r="2526" spans="2:3" ht="22.5" customHeight="1">
      <c r="B2526" s="6"/>
      <c r="C2526" s="7"/>
    </row>
    <row r="2527" spans="2:3" ht="22.5" customHeight="1">
      <c r="B2527" s="6"/>
      <c r="C2527" s="7"/>
    </row>
    <row r="2528" spans="2:3" ht="22.5" customHeight="1">
      <c r="B2528" s="6"/>
      <c r="C2528" s="7"/>
    </row>
    <row r="2529" spans="2:3" ht="22.5" customHeight="1">
      <c r="B2529" s="6"/>
      <c r="C2529" s="7"/>
    </row>
    <row r="2530" spans="2:3" ht="22.5" customHeight="1">
      <c r="B2530" s="6"/>
      <c r="C2530" s="7"/>
    </row>
    <row r="2531" spans="2:3" ht="22.5" customHeight="1">
      <c r="B2531" s="6"/>
      <c r="C2531" s="7"/>
    </row>
    <row r="2532" spans="2:3" ht="22.5" customHeight="1">
      <c r="B2532" s="6"/>
      <c r="C2532" s="7"/>
    </row>
    <row r="2533" spans="2:3" ht="22.5" customHeight="1">
      <c r="B2533" s="6"/>
      <c r="C2533" s="7"/>
    </row>
    <row r="2534" spans="2:3" ht="22.5" customHeight="1">
      <c r="B2534" s="6"/>
      <c r="C2534" s="7"/>
    </row>
    <row r="2535" spans="2:3" ht="22.5" customHeight="1">
      <c r="B2535" s="6"/>
      <c r="C2535" s="7"/>
    </row>
    <row r="2536" spans="2:3" ht="22.5" customHeight="1">
      <c r="B2536" s="6"/>
      <c r="C2536" s="7"/>
    </row>
    <row r="2537" spans="2:3" ht="22.5" customHeight="1">
      <c r="B2537" s="6"/>
      <c r="C2537" s="7"/>
    </row>
    <row r="2538" spans="2:3" ht="22.5" customHeight="1">
      <c r="B2538" s="6"/>
      <c r="C2538" s="7"/>
    </row>
    <row r="2539" spans="2:3" ht="22.5" customHeight="1">
      <c r="B2539" s="6"/>
      <c r="C2539" s="7"/>
    </row>
    <row r="2540" spans="2:3" ht="22.5" customHeight="1">
      <c r="B2540" s="6"/>
      <c r="C2540" s="7"/>
    </row>
    <row r="2541" spans="2:3" ht="22.5" customHeight="1">
      <c r="B2541" s="6"/>
      <c r="C2541" s="7"/>
    </row>
    <row r="2542" spans="2:3" ht="22.5" customHeight="1">
      <c r="B2542" s="6"/>
      <c r="C2542" s="7"/>
    </row>
    <row r="2543" spans="2:3" ht="22.5" customHeight="1">
      <c r="B2543" s="6"/>
      <c r="C2543" s="7"/>
    </row>
    <row r="2544" spans="2:3" ht="22.5" customHeight="1">
      <c r="B2544" s="6"/>
      <c r="C2544" s="7"/>
    </row>
    <row r="2545" spans="2:3" ht="22.5" customHeight="1">
      <c r="B2545" s="6"/>
      <c r="C2545" s="7"/>
    </row>
    <row r="2546" spans="2:3" ht="22.5" customHeight="1">
      <c r="B2546" s="6"/>
      <c r="C2546" s="7"/>
    </row>
    <row r="2547" spans="2:3" ht="22.5" customHeight="1">
      <c r="B2547" s="6"/>
      <c r="C2547" s="7"/>
    </row>
    <row r="2548" spans="2:3" ht="22.5" customHeight="1">
      <c r="B2548" s="6"/>
      <c r="C2548" s="7"/>
    </row>
    <row r="2549" spans="2:3" ht="22.5" customHeight="1">
      <c r="B2549" s="6"/>
      <c r="C2549" s="7"/>
    </row>
    <row r="2550" spans="2:3" ht="22.5" customHeight="1">
      <c r="B2550" s="6"/>
      <c r="C2550" s="7"/>
    </row>
    <row r="2551" spans="2:3" ht="22.5" customHeight="1">
      <c r="B2551" s="6"/>
      <c r="C2551" s="7"/>
    </row>
    <row r="2552" spans="2:3" ht="22.5" customHeight="1">
      <c r="B2552" s="6"/>
      <c r="C2552" s="7"/>
    </row>
    <row r="2553" spans="2:3" ht="22.5" customHeight="1">
      <c r="B2553" s="6"/>
      <c r="C2553" s="7"/>
    </row>
    <row r="2554" spans="2:3" ht="22.5" customHeight="1">
      <c r="B2554" s="6"/>
      <c r="C2554" s="7"/>
    </row>
    <row r="2555" spans="2:3" ht="22.5" customHeight="1">
      <c r="B2555" s="6"/>
      <c r="C2555" s="7"/>
    </row>
    <row r="2556" spans="2:3" ht="22.5" customHeight="1">
      <c r="B2556" s="6"/>
      <c r="C2556" s="7"/>
    </row>
    <row r="2557" spans="2:3" ht="22.5" customHeight="1">
      <c r="B2557" s="6"/>
      <c r="C2557" s="7"/>
    </row>
    <row r="2558" spans="2:3" ht="22.5" customHeight="1">
      <c r="B2558" s="6"/>
      <c r="C2558" s="7"/>
    </row>
    <row r="2559" spans="2:3" ht="22.5" customHeight="1">
      <c r="B2559" s="6"/>
      <c r="C2559" s="7"/>
    </row>
    <row r="2560" spans="2:3" ht="22.5" customHeight="1">
      <c r="B2560" s="6"/>
      <c r="C2560" s="7"/>
    </row>
    <row r="2561" spans="2:3" ht="22.5" customHeight="1">
      <c r="B2561" s="6"/>
      <c r="C2561" s="7"/>
    </row>
    <row r="2562" spans="2:3" ht="22.5" customHeight="1">
      <c r="B2562" s="6"/>
      <c r="C2562" s="7"/>
    </row>
    <row r="2563" spans="2:3" ht="22.5" customHeight="1">
      <c r="B2563" s="6"/>
      <c r="C2563" s="7"/>
    </row>
    <row r="2564" spans="2:3" ht="22.5" customHeight="1">
      <c r="B2564" s="6"/>
      <c r="C2564" s="7"/>
    </row>
    <row r="2565" spans="2:3" ht="22.5" customHeight="1">
      <c r="B2565" s="6"/>
      <c r="C2565" s="7"/>
    </row>
    <row r="2566" spans="2:3" ht="22.5" customHeight="1">
      <c r="B2566" s="6"/>
      <c r="C2566" s="7"/>
    </row>
    <row r="2567" spans="2:3" ht="22.5" customHeight="1">
      <c r="B2567" s="6"/>
      <c r="C2567" s="7"/>
    </row>
    <row r="2568" spans="2:3" ht="22.5" customHeight="1">
      <c r="B2568" s="6"/>
      <c r="C2568" s="7"/>
    </row>
    <row r="2569" spans="2:3" ht="22.5" customHeight="1">
      <c r="B2569" s="6"/>
      <c r="C2569" s="7"/>
    </row>
    <row r="2570" spans="2:3" ht="22.5" customHeight="1">
      <c r="B2570" s="6"/>
      <c r="C2570" s="7"/>
    </row>
    <row r="2571" spans="2:3" ht="22.5" customHeight="1">
      <c r="B2571" s="6"/>
      <c r="C2571" s="7"/>
    </row>
    <row r="2572" spans="2:3" ht="22.5" customHeight="1">
      <c r="B2572" s="6"/>
      <c r="C2572" s="7"/>
    </row>
    <row r="2573" spans="2:3" ht="22.5" customHeight="1">
      <c r="B2573" s="6"/>
      <c r="C2573" s="7"/>
    </row>
    <row r="2574" spans="2:3" ht="22.5" customHeight="1">
      <c r="B2574" s="6"/>
      <c r="C2574" s="7"/>
    </row>
    <row r="2575" spans="2:3" ht="22.5" customHeight="1">
      <c r="B2575" s="6"/>
      <c r="C2575" s="7"/>
    </row>
    <row r="2576" spans="2:3" ht="22.5" customHeight="1">
      <c r="B2576" s="6"/>
      <c r="C2576" s="7"/>
    </row>
    <row r="2577" spans="2:3" ht="22.5" customHeight="1">
      <c r="B2577" s="6"/>
      <c r="C2577" s="7"/>
    </row>
    <row r="2578" spans="2:3" ht="22.5" customHeight="1">
      <c r="B2578" s="6"/>
      <c r="C2578" s="7"/>
    </row>
    <row r="2579" spans="2:3" ht="22.5" customHeight="1">
      <c r="B2579" s="6"/>
      <c r="C2579" s="7"/>
    </row>
    <row r="2580" spans="2:3" ht="22.5" customHeight="1">
      <c r="B2580" s="6"/>
      <c r="C2580" s="7"/>
    </row>
    <row r="2581" spans="2:3" ht="22.5" customHeight="1">
      <c r="B2581" s="6"/>
      <c r="C2581" s="7"/>
    </row>
    <row r="2582" spans="2:3" ht="22.5" customHeight="1">
      <c r="B2582" s="6"/>
      <c r="C2582" s="7"/>
    </row>
    <row r="2583" spans="2:3" ht="22.5" customHeight="1">
      <c r="B2583" s="6"/>
      <c r="C2583" s="7"/>
    </row>
    <row r="2584" spans="2:3" ht="22.5" customHeight="1">
      <c r="B2584" s="6"/>
      <c r="C2584" s="7"/>
    </row>
    <row r="2585" spans="2:3" ht="22.5" customHeight="1">
      <c r="B2585" s="6"/>
      <c r="C2585" s="7"/>
    </row>
    <row r="2586" spans="2:3" ht="22.5" customHeight="1">
      <c r="B2586" s="6"/>
      <c r="C2586" s="7"/>
    </row>
    <row r="2587" spans="2:3" ht="22.5" customHeight="1">
      <c r="B2587" s="6"/>
      <c r="C2587" s="7"/>
    </row>
    <row r="2588" spans="2:3" ht="22.5" customHeight="1">
      <c r="B2588" s="6"/>
      <c r="C2588" s="7"/>
    </row>
    <row r="2589" spans="2:3" ht="22.5" customHeight="1">
      <c r="B2589" s="6"/>
      <c r="C2589" s="7"/>
    </row>
    <row r="2590" spans="2:3" ht="22.5" customHeight="1">
      <c r="B2590" s="6"/>
      <c r="C2590" s="7"/>
    </row>
    <row r="2591" spans="2:3" ht="22.5" customHeight="1">
      <c r="B2591" s="6"/>
      <c r="C2591" s="7"/>
    </row>
    <row r="2592" spans="2:3" ht="22.5" customHeight="1">
      <c r="B2592" s="6"/>
      <c r="C2592" s="7"/>
    </row>
    <row r="2593" spans="2:3" ht="22.5" customHeight="1">
      <c r="B2593" s="6"/>
      <c r="C2593" s="7"/>
    </row>
    <row r="2594" spans="2:3" ht="22.5" customHeight="1">
      <c r="B2594" s="6"/>
      <c r="C2594" s="7"/>
    </row>
    <row r="2595" spans="2:3" ht="22.5" customHeight="1">
      <c r="B2595" s="6"/>
      <c r="C2595" s="7"/>
    </row>
    <row r="2596" spans="2:3" ht="22.5" customHeight="1">
      <c r="B2596" s="6"/>
      <c r="C2596" s="7"/>
    </row>
    <row r="2597" spans="2:3" ht="22.5" customHeight="1">
      <c r="B2597" s="6"/>
      <c r="C2597" s="7"/>
    </row>
    <row r="2598" spans="2:3" ht="22.5" customHeight="1">
      <c r="B2598" s="6"/>
      <c r="C2598" s="7"/>
    </row>
    <row r="2599" spans="2:3" ht="22.5" customHeight="1">
      <c r="B2599" s="6"/>
      <c r="C2599" s="7"/>
    </row>
    <row r="2600" spans="2:3" ht="22.5" customHeight="1">
      <c r="B2600" s="6"/>
      <c r="C2600" s="7"/>
    </row>
    <row r="2601" spans="2:3" ht="22.5" customHeight="1">
      <c r="B2601" s="6"/>
      <c r="C2601" s="7"/>
    </row>
    <row r="2602" spans="2:3" ht="22.5" customHeight="1">
      <c r="B2602" s="6"/>
      <c r="C2602" s="7"/>
    </row>
    <row r="2603" spans="2:3" ht="22.5" customHeight="1">
      <c r="B2603" s="6"/>
      <c r="C2603" s="7"/>
    </row>
    <row r="2604" spans="2:3" ht="22.5" customHeight="1">
      <c r="B2604" s="6"/>
      <c r="C2604" s="7"/>
    </row>
    <row r="2605" spans="2:3" ht="22.5" customHeight="1">
      <c r="B2605" s="6"/>
      <c r="C2605" s="7"/>
    </row>
    <row r="2606" spans="2:3" ht="22.5" customHeight="1">
      <c r="B2606" s="6"/>
      <c r="C2606" s="7"/>
    </row>
    <row r="2607" spans="2:3" ht="22.5" customHeight="1">
      <c r="B2607" s="6"/>
      <c r="C2607" s="7"/>
    </row>
    <row r="2608" spans="2:3" ht="22.5" customHeight="1">
      <c r="B2608" s="6"/>
      <c r="C2608" s="7"/>
    </row>
    <row r="2609" spans="2:3" ht="22.5" customHeight="1">
      <c r="B2609" s="6"/>
      <c r="C2609" s="7"/>
    </row>
    <row r="2610" spans="2:3" ht="22.5" customHeight="1">
      <c r="B2610" s="6"/>
      <c r="C2610" s="7"/>
    </row>
    <row r="2611" spans="2:3" ht="22.5" customHeight="1">
      <c r="B2611" s="6"/>
      <c r="C2611" s="7"/>
    </row>
    <row r="2612" spans="2:3" ht="22.5" customHeight="1">
      <c r="B2612" s="6"/>
      <c r="C2612" s="7"/>
    </row>
    <row r="2613" spans="2:3" ht="22.5" customHeight="1">
      <c r="B2613" s="6"/>
      <c r="C2613" s="7"/>
    </row>
    <row r="2614" spans="2:3" ht="22.5" customHeight="1">
      <c r="B2614" s="6"/>
      <c r="C2614" s="7"/>
    </row>
    <row r="2615" spans="2:3" ht="22.5" customHeight="1">
      <c r="B2615" s="6"/>
      <c r="C2615" s="7"/>
    </row>
    <row r="2616" spans="2:3" ht="22.5" customHeight="1">
      <c r="B2616" s="6"/>
      <c r="C2616" s="7"/>
    </row>
    <row r="2617" spans="2:3" ht="22.5" customHeight="1">
      <c r="B2617" s="6"/>
      <c r="C2617" s="7"/>
    </row>
    <row r="2618" spans="2:3" ht="22.5" customHeight="1">
      <c r="B2618" s="6"/>
      <c r="C2618" s="7"/>
    </row>
    <row r="2619" spans="2:3" ht="22.5" customHeight="1">
      <c r="B2619" s="6"/>
      <c r="C2619" s="7"/>
    </row>
    <row r="2620" spans="2:3" ht="22.5" customHeight="1">
      <c r="B2620" s="6"/>
      <c r="C2620" s="7"/>
    </row>
    <row r="2621" spans="2:3" ht="22.5" customHeight="1">
      <c r="B2621" s="6"/>
      <c r="C2621" s="7"/>
    </row>
    <row r="2622" spans="2:3" ht="22.5" customHeight="1">
      <c r="B2622" s="6"/>
      <c r="C2622" s="7"/>
    </row>
    <row r="2623" spans="2:3" ht="22.5" customHeight="1">
      <c r="B2623" s="6"/>
      <c r="C2623" s="7"/>
    </row>
    <row r="2624" spans="2:3" ht="22.5" customHeight="1">
      <c r="B2624" s="6"/>
      <c r="C2624" s="7"/>
    </row>
    <row r="2625" spans="2:3" ht="22.5" customHeight="1">
      <c r="B2625" s="6"/>
      <c r="C2625" s="7"/>
    </row>
    <row r="2626" spans="2:3" ht="22.5" customHeight="1">
      <c r="B2626" s="6"/>
      <c r="C2626" s="7"/>
    </row>
    <row r="2627" spans="2:3" ht="22.5" customHeight="1">
      <c r="B2627" s="6"/>
      <c r="C2627" s="7"/>
    </row>
    <row r="2628" spans="2:3" ht="22.5" customHeight="1">
      <c r="B2628" s="6"/>
      <c r="C2628" s="7"/>
    </row>
    <row r="2629" spans="2:3" ht="22.5" customHeight="1">
      <c r="B2629" s="6"/>
      <c r="C2629" s="7"/>
    </row>
    <row r="2630" spans="2:3" ht="22.5" customHeight="1">
      <c r="B2630" s="6"/>
      <c r="C2630" s="7"/>
    </row>
    <row r="2631" spans="2:3" ht="22.5" customHeight="1">
      <c r="B2631" s="6"/>
      <c r="C2631" s="7"/>
    </row>
    <row r="2632" spans="2:3" ht="22.5" customHeight="1">
      <c r="B2632" s="6"/>
      <c r="C2632" s="7"/>
    </row>
    <row r="2633" spans="2:3" ht="22.5" customHeight="1">
      <c r="B2633" s="6"/>
      <c r="C2633" s="7"/>
    </row>
    <row r="2634" spans="2:3" ht="22.5" customHeight="1">
      <c r="B2634" s="6"/>
      <c r="C2634" s="7"/>
    </row>
    <row r="2635" spans="2:3" ht="22.5" customHeight="1">
      <c r="B2635" s="6"/>
      <c r="C2635" s="7"/>
    </row>
    <row r="2636" spans="2:3" ht="22.5" customHeight="1">
      <c r="B2636" s="6"/>
      <c r="C2636" s="7"/>
    </row>
    <row r="2637" spans="2:3" ht="22.5" customHeight="1">
      <c r="B2637" s="6"/>
      <c r="C2637" s="7"/>
    </row>
    <row r="2638" spans="2:3" ht="22.5" customHeight="1">
      <c r="B2638" s="6"/>
      <c r="C2638" s="7"/>
    </row>
    <row r="2639" spans="2:3" ht="22.5" customHeight="1">
      <c r="B2639" s="6"/>
      <c r="C2639" s="7"/>
    </row>
    <row r="2640" spans="2:3" ht="22.5" customHeight="1">
      <c r="B2640" s="6"/>
      <c r="C2640" s="7"/>
    </row>
    <row r="2641" spans="2:3" ht="22.5" customHeight="1">
      <c r="B2641" s="6"/>
      <c r="C2641" s="7"/>
    </row>
    <row r="2642" spans="2:3" ht="22.5" customHeight="1">
      <c r="B2642" s="6"/>
      <c r="C2642" s="7"/>
    </row>
    <row r="2643" spans="2:3" ht="22.5" customHeight="1">
      <c r="B2643" s="6"/>
      <c r="C2643" s="7"/>
    </row>
    <row r="2644" spans="2:3" ht="22.5" customHeight="1">
      <c r="B2644" s="6"/>
      <c r="C2644" s="7"/>
    </row>
    <row r="2645" spans="2:3" ht="22.5" customHeight="1">
      <c r="B2645" s="6"/>
      <c r="C2645" s="7"/>
    </row>
    <row r="2646" spans="2:3" ht="22.5" customHeight="1">
      <c r="B2646" s="6"/>
      <c r="C2646" s="7"/>
    </row>
    <row r="2647" spans="2:3" ht="22.5" customHeight="1">
      <c r="B2647" s="6"/>
      <c r="C2647" s="7"/>
    </row>
    <row r="2648" spans="2:3" ht="22.5" customHeight="1">
      <c r="B2648" s="6"/>
      <c r="C2648" s="7"/>
    </row>
    <row r="2649" spans="2:3" ht="22.5" customHeight="1">
      <c r="B2649" s="6"/>
      <c r="C2649" s="7"/>
    </row>
    <row r="2650" spans="2:3" ht="22.5" customHeight="1">
      <c r="B2650" s="6"/>
      <c r="C2650" s="7"/>
    </row>
    <row r="2651" spans="2:3" ht="22.5" customHeight="1">
      <c r="B2651" s="6"/>
      <c r="C2651" s="7"/>
    </row>
    <row r="2652" spans="2:3" ht="22.5" customHeight="1">
      <c r="B2652" s="6"/>
      <c r="C2652" s="7"/>
    </row>
    <row r="2653" spans="2:3" ht="22.5" customHeight="1">
      <c r="B2653" s="6"/>
      <c r="C2653" s="7"/>
    </row>
    <row r="2654" spans="2:3" ht="22.5" customHeight="1">
      <c r="B2654" s="6"/>
      <c r="C2654" s="7"/>
    </row>
    <row r="2655" spans="2:3" ht="22.5" customHeight="1">
      <c r="B2655" s="6"/>
      <c r="C2655" s="7"/>
    </row>
    <row r="2656" spans="2:3" ht="22.5" customHeight="1">
      <c r="B2656" s="6"/>
      <c r="C2656" s="7"/>
    </row>
    <row r="2657" spans="2:3" ht="22.5" customHeight="1">
      <c r="B2657" s="6"/>
      <c r="C2657" s="7"/>
    </row>
    <row r="2658" spans="2:3" ht="22.5" customHeight="1">
      <c r="B2658" s="6"/>
      <c r="C2658" s="7"/>
    </row>
    <row r="2659" spans="2:3" ht="22.5" customHeight="1">
      <c r="B2659" s="6"/>
      <c r="C2659" s="7"/>
    </row>
    <row r="2660" spans="2:3" ht="22.5" customHeight="1">
      <c r="B2660" s="6"/>
      <c r="C2660" s="7"/>
    </row>
    <row r="2661" spans="2:3" ht="22.5" customHeight="1">
      <c r="B2661" s="6"/>
      <c r="C2661" s="7"/>
    </row>
    <row r="2662" spans="2:3" ht="22.5" customHeight="1">
      <c r="B2662" s="6"/>
      <c r="C2662" s="7"/>
    </row>
    <row r="2663" spans="2:3" ht="22.5" customHeight="1">
      <c r="B2663" s="6"/>
      <c r="C2663" s="7"/>
    </row>
    <row r="2664" spans="2:3" ht="22.5" customHeight="1">
      <c r="B2664" s="6"/>
      <c r="C2664" s="7"/>
    </row>
    <row r="2665" spans="2:3" ht="22.5" customHeight="1">
      <c r="B2665" s="6"/>
      <c r="C2665" s="7"/>
    </row>
    <row r="2666" spans="2:3" ht="22.5" customHeight="1">
      <c r="B2666" s="6"/>
      <c r="C2666" s="7"/>
    </row>
    <row r="2667" spans="2:3" ht="22.5" customHeight="1">
      <c r="B2667" s="6"/>
      <c r="C2667" s="7"/>
    </row>
    <row r="2668" spans="2:3" ht="22.5" customHeight="1">
      <c r="B2668" s="6"/>
      <c r="C2668" s="7"/>
    </row>
    <row r="2669" spans="2:3" ht="22.5" customHeight="1">
      <c r="B2669" s="6"/>
      <c r="C2669" s="7"/>
    </row>
    <row r="2670" spans="2:3" ht="22.5" customHeight="1">
      <c r="B2670" s="6"/>
      <c r="C2670" s="7"/>
    </row>
    <row r="2671" spans="2:3" ht="22.5" customHeight="1">
      <c r="B2671" s="6"/>
      <c r="C2671" s="7"/>
    </row>
    <row r="2672" spans="2:3" ht="22.5" customHeight="1">
      <c r="B2672" s="6"/>
      <c r="C2672" s="7"/>
    </row>
    <row r="2673" spans="2:3" ht="22.5" customHeight="1">
      <c r="B2673" s="6"/>
      <c r="C2673" s="7"/>
    </row>
    <row r="2674" spans="2:3" ht="22.5" customHeight="1">
      <c r="B2674" s="6"/>
      <c r="C2674" s="7"/>
    </row>
    <row r="2675" spans="2:3" ht="22.5" customHeight="1">
      <c r="B2675" s="6"/>
      <c r="C2675" s="7"/>
    </row>
    <row r="2676" spans="2:3" ht="22.5" customHeight="1">
      <c r="B2676" s="6"/>
      <c r="C2676" s="7"/>
    </row>
    <row r="2677" spans="2:3" ht="22.5" customHeight="1">
      <c r="B2677" s="6"/>
      <c r="C2677" s="7"/>
    </row>
    <row r="2678" spans="2:3" ht="22.5" customHeight="1">
      <c r="B2678" s="6"/>
      <c r="C2678" s="7"/>
    </row>
    <row r="2679" spans="2:3" ht="22.5" customHeight="1">
      <c r="B2679" s="6"/>
      <c r="C2679" s="7"/>
    </row>
    <row r="2680" spans="2:3" ht="22.5" customHeight="1">
      <c r="B2680" s="6"/>
      <c r="C2680" s="7"/>
    </row>
    <row r="2681" spans="2:3" ht="22.5" customHeight="1">
      <c r="B2681" s="6"/>
      <c r="C2681" s="7"/>
    </row>
    <row r="2682" spans="2:3" ht="22.5" customHeight="1">
      <c r="B2682" s="6"/>
      <c r="C2682" s="7"/>
    </row>
    <row r="2683" spans="2:3" ht="22.5" customHeight="1">
      <c r="B2683" s="6"/>
      <c r="C2683" s="7"/>
    </row>
    <row r="2684" spans="2:3" ht="22.5" customHeight="1">
      <c r="B2684" s="6"/>
      <c r="C2684" s="7"/>
    </row>
    <row r="2685" spans="2:3" ht="22.5" customHeight="1">
      <c r="B2685" s="6"/>
      <c r="C2685" s="7"/>
    </row>
    <row r="2686" spans="2:3" ht="22.5" customHeight="1">
      <c r="B2686" s="6"/>
      <c r="C2686" s="7"/>
    </row>
    <row r="2687" spans="2:3" ht="22.5" customHeight="1">
      <c r="B2687" s="6"/>
      <c r="C2687" s="7"/>
    </row>
    <row r="2688" spans="2:3" ht="22.5" customHeight="1">
      <c r="B2688" s="6"/>
      <c r="C2688" s="7"/>
    </row>
    <row r="2689" spans="2:3" ht="22.5" customHeight="1">
      <c r="B2689" s="6"/>
      <c r="C2689" s="7"/>
    </row>
    <row r="2690" spans="2:3" ht="22.5" customHeight="1">
      <c r="B2690" s="6"/>
      <c r="C2690" s="7"/>
    </row>
    <row r="2691" spans="2:3" ht="22.5" customHeight="1">
      <c r="B2691" s="6"/>
      <c r="C2691" s="7"/>
    </row>
    <row r="2692" spans="2:3" ht="22.5" customHeight="1">
      <c r="B2692" s="6"/>
      <c r="C2692" s="7"/>
    </row>
    <row r="2693" spans="2:3" ht="22.5" customHeight="1">
      <c r="B2693" s="6"/>
      <c r="C2693" s="7"/>
    </row>
    <row r="2694" spans="2:3" ht="22.5" customHeight="1">
      <c r="B2694" s="6"/>
      <c r="C2694" s="7"/>
    </row>
    <row r="2695" spans="2:3" ht="22.5" customHeight="1">
      <c r="B2695" s="6"/>
      <c r="C2695" s="7"/>
    </row>
    <row r="2696" spans="2:3" ht="22.5" customHeight="1">
      <c r="B2696" s="6"/>
      <c r="C2696" s="7"/>
    </row>
    <row r="2697" spans="2:3" ht="22.5" customHeight="1">
      <c r="B2697" s="6"/>
      <c r="C2697" s="7"/>
    </row>
    <row r="2698" spans="2:3" ht="22.5" customHeight="1">
      <c r="B2698" s="6"/>
      <c r="C2698" s="7"/>
    </row>
    <row r="2699" spans="2:3" ht="22.5" customHeight="1">
      <c r="B2699" s="6"/>
      <c r="C2699" s="7"/>
    </row>
    <row r="2700" spans="2:3" ht="22.5" customHeight="1">
      <c r="B2700" s="6"/>
      <c r="C2700" s="7"/>
    </row>
    <row r="2701" spans="2:3" ht="22.5" customHeight="1">
      <c r="B2701" s="6"/>
      <c r="C2701" s="7"/>
    </row>
    <row r="2702" spans="2:3" ht="22.5" customHeight="1">
      <c r="B2702" s="6"/>
      <c r="C2702" s="7"/>
    </row>
    <row r="2703" spans="2:3" ht="22.5" customHeight="1">
      <c r="B2703" s="6"/>
      <c r="C2703" s="7"/>
    </row>
    <row r="2704" spans="2:3" ht="22.5" customHeight="1">
      <c r="B2704" s="6"/>
      <c r="C2704" s="7"/>
    </row>
    <row r="2705" spans="2:3" ht="22.5" customHeight="1">
      <c r="B2705" s="6"/>
      <c r="C2705" s="7"/>
    </row>
    <row r="2706" spans="2:3" ht="22.5" customHeight="1">
      <c r="B2706" s="6"/>
      <c r="C2706" s="7"/>
    </row>
    <row r="2707" spans="2:3" ht="22.5" customHeight="1">
      <c r="B2707" s="6"/>
      <c r="C2707" s="7"/>
    </row>
    <row r="2708" spans="2:3" ht="22.5" customHeight="1">
      <c r="B2708" s="6"/>
      <c r="C2708" s="7"/>
    </row>
    <row r="2709" spans="2:3" ht="22.5" customHeight="1">
      <c r="B2709" s="6"/>
      <c r="C2709" s="7"/>
    </row>
    <row r="2710" spans="2:3" ht="22.5" customHeight="1">
      <c r="B2710" s="6"/>
      <c r="C2710" s="7"/>
    </row>
    <row r="2711" spans="2:3" ht="22.5" customHeight="1">
      <c r="B2711" s="6"/>
      <c r="C2711" s="7"/>
    </row>
    <row r="2712" spans="2:3" ht="22.5" customHeight="1">
      <c r="B2712" s="6"/>
      <c r="C2712" s="7"/>
    </row>
    <row r="2713" spans="2:3" ht="22.5" customHeight="1">
      <c r="B2713" s="6"/>
      <c r="C2713" s="7"/>
    </row>
    <row r="2714" spans="2:3" ht="22.5" customHeight="1">
      <c r="B2714" s="6"/>
      <c r="C2714" s="7"/>
    </row>
    <row r="2715" spans="2:3" ht="22.5" customHeight="1">
      <c r="B2715" s="6"/>
      <c r="C2715" s="7"/>
    </row>
    <row r="2716" spans="2:3" ht="22.5" customHeight="1">
      <c r="B2716" s="6"/>
      <c r="C2716" s="7"/>
    </row>
    <row r="2717" spans="2:3" ht="22.5" customHeight="1">
      <c r="B2717" s="6"/>
      <c r="C2717" s="7"/>
    </row>
    <row r="2718" spans="2:3" ht="22.5" customHeight="1">
      <c r="B2718" s="6"/>
      <c r="C2718" s="7"/>
    </row>
    <row r="2719" spans="2:3" ht="22.5" customHeight="1">
      <c r="B2719" s="6"/>
      <c r="C2719" s="7"/>
    </row>
    <row r="2720" spans="2:3" ht="22.5" customHeight="1">
      <c r="B2720" s="6"/>
      <c r="C2720" s="7"/>
    </row>
    <row r="2721" spans="2:3" ht="22.5" customHeight="1">
      <c r="B2721" s="6"/>
      <c r="C2721" s="7"/>
    </row>
    <row r="2722" spans="2:3" ht="22.5" customHeight="1">
      <c r="B2722" s="6"/>
      <c r="C2722" s="7"/>
    </row>
    <row r="2723" spans="2:3" ht="22.5" customHeight="1">
      <c r="B2723" s="6"/>
      <c r="C2723" s="7"/>
    </row>
    <row r="2724" spans="2:3" ht="22.5" customHeight="1">
      <c r="B2724" s="6"/>
      <c r="C2724" s="7"/>
    </row>
    <row r="2725" spans="2:3" ht="22.5" customHeight="1">
      <c r="B2725" s="6"/>
      <c r="C2725" s="7"/>
    </row>
    <row r="2726" spans="2:3" ht="22.5" customHeight="1">
      <c r="B2726" s="6"/>
      <c r="C2726" s="7"/>
    </row>
    <row r="2727" spans="2:3" ht="22.5" customHeight="1">
      <c r="B2727" s="6"/>
      <c r="C2727" s="7"/>
    </row>
    <row r="2728" spans="2:3" ht="22.5" customHeight="1">
      <c r="B2728" s="6"/>
      <c r="C2728" s="7"/>
    </row>
    <row r="2729" spans="2:3" ht="22.5" customHeight="1">
      <c r="B2729" s="6"/>
      <c r="C2729" s="7"/>
    </row>
    <row r="2730" spans="2:3" ht="22.5" customHeight="1">
      <c r="B2730" s="6"/>
      <c r="C2730" s="7"/>
    </row>
    <row r="2731" spans="2:3" ht="22.5" customHeight="1">
      <c r="B2731" s="6"/>
      <c r="C2731" s="7"/>
    </row>
    <row r="2732" spans="2:3" ht="22.5" customHeight="1">
      <c r="B2732" s="6"/>
      <c r="C2732" s="7"/>
    </row>
    <row r="2733" spans="2:3" ht="22.5" customHeight="1">
      <c r="B2733" s="6"/>
      <c r="C2733" s="7"/>
    </row>
    <row r="2734" spans="2:3" ht="22.5" customHeight="1">
      <c r="B2734" s="6"/>
      <c r="C2734" s="7"/>
    </row>
    <row r="2735" spans="2:3" ht="22.5" customHeight="1">
      <c r="B2735" s="6"/>
      <c r="C2735" s="7"/>
    </row>
    <row r="2736" spans="2:3" ht="22.5" customHeight="1">
      <c r="B2736" s="6"/>
      <c r="C2736" s="7"/>
    </row>
    <row r="2737" spans="2:3" ht="22.5" customHeight="1">
      <c r="B2737" s="6"/>
      <c r="C2737" s="7"/>
    </row>
    <row r="2738" spans="2:3" ht="22.5" customHeight="1">
      <c r="B2738" s="6"/>
      <c r="C2738" s="7"/>
    </row>
    <row r="2739" spans="2:3" ht="22.5" customHeight="1">
      <c r="B2739" s="6"/>
      <c r="C2739" s="7"/>
    </row>
    <row r="2740" spans="2:3" ht="22.5" customHeight="1">
      <c r="B2740" s="6"/>
      <c r="C2740" s="7"/>
    </row>
    <row r="2741" spans="2:3" ht="22.5" customHeight="1">
      <c r="B2741" s="6"/>
      <c r="C2741" s="7"/>
    </row>
    <row r="2742" spans="2:3" ht="22.5" customHeight="1">
      <c r="B2742" s="6"/>
      <c r="C2742" s="7"/>
    </row>
    <row r="2743" spans="2:3" ht="22.5" customHeight="1">
      <c r="B2743" s="6"/>
      <c r="C2743" s="7"/>
    </row>
    <row r="2744" spans="2:3" ht="22.5" customHeight="1">
      <c r="B2744" s="6"/>
      <c r="C2744" s="7"/>
    </row>
    <row r="2745" spans="2:3" ht="22.5" customHeight="1">
      <c r="B2745" s="6"/>
      <c r="C2745" s="7"/>
    </row>
    <row r="2746" spans="2:3" ht="22.5" customHeight="1">
      <c r="B2746" s="6"/>
      <c r="C2746" s="7"/>
    </row>
    <row r="2747" spans="2:3" ht="22.5" customHeight="1">
      <c r="B2747" s="6"/>
      <c r="C2747" s="7"/>
    </row>
    <row r="2748" spans="2:3" ht="22.5" customHeight="1">
      <c r="B2748" s="6"/>
      <c r="C2748" s="7"/>
    </row>
    <row r="2749" spans="2:3" ht="22.5" customHeight="1">
      <c r="B2749" s="6"/>
      <c r="C2749" s="7"/>
    </row>
    <row r="2750" spans="2:3" ht="22.5" customHeight="1">
      <c r="B2750" s="6"/>
      <c r="C2750" s="7"/>
    </row>
    <row r="2751" spans="2:3" ht="22.5" customHeight="1">
      <c r="B2751" s="6"/>
      <c r="C2751" s="7"/>
    </row>
    <row r="2752" spans="2:3" ht="22.5" customHeight="1">
      <c r="B2752" s="6"/>
      <c r="C2752" s="7"/>
    </row>
    <row r="2753" spans="2:3" ht="22.5" customHeight="1">
      <c r="B2753" s="6"/>
      <c r="C2753" s="7"/>
    </row>
    <row r="2754" spans="2:3" ht="22.5" customHeight="1">
      <c r="B2754" s="6"/>
      <c r="C2754" s="7"/>
    </row>
    <row r="2755" spans="2:3" ht="22.5" customHeight="1">
      <c r="B2755" s="6"/>
      <c r="C2755" s="7"/>
    </row>
    <row r="2756" spans="2:3" ht="22.5" customHeight="1">
      <c r="B2756" s="6"/>
      <c r="C2756" s="7"/>
    </row>
    <row r="2757" spans="2:3" ht="22.5" customHeight="1">
      <c r="B2757" s="6"/>
      <c r="C2757" s="7"/>
    </row>
    <row r="2758" spans="2:3" ht="22.5" customHeight="1">
      <c r="B2758" s="6"/>
      <c r="C2758" s="7"/>
    </row>
    <row r="2759" spans="2:3" ht="22.5" customHeight="1">
      <c r="B2759" s="6"/>
      <c r="C2759" s="7"/>
    </row>
    <row r="2760" spans="2:3" ht="22.5" customHeight="1">
      <c r="B2760" s="6"/>
      <c r="C2760" s="7"/>
    </row>
    <row r="2761" spans="2:3" ht="22.5" customHeight="1">
      <c r="B2761" s="6"/>
      <c r="C2761" s="7"/>
    </row>
    <row r="2762" spans="2:3" ht="22.5" customHeight="1">
      <c r="B2762" s="6"/>
      <c r="C2762" s="7"/>
    </row>
    <row r="2763" spans="2:3" ht="22.5" customHeight="1">
      <c r="B2763" s="6"/>
      <c r="C2763" s="7"/>
    </row>
    <row r="2764" spans="2:3" ht="22.5" customHeight="1">
      <c r="B2764" s="6"/>
      <c r="C2764" s="7"/>
    </row>
    <row r="2765" spans="2:3" ht="22.5" customHeight="1">
      <c r="B2765" s="6"/>
      <c r="C2765" s="7"/>
    </row>
    <row r="2766" spans="2:3" ht="22.5" customHeight="1">
      <c r="B2766" s="6"/>
      <c r="C2766" s="7"/>
    </row>
    <row r="2767" spans="2:3" ht="22.5" customHeight="1">
      <c r="B2767" s="6"/>
      <c r="C2767" s="7"/>
    </row>
    <row r="2768" spans="2:3" ht="22.5" customHeight="1">
      <c r="B2768" s="6"/>
      <c r="C2768" s="7"/>
    </row>
    <row r="2769" spans="2:3" ht="22.5" customHeight="1">
      <c r="B2769" s="6"/>
      <c r="C2769" s="7"/>
    </row>
    <row r="2770" spans="2:3" ht="22.5" customHeight="1">
      <c r="B2770" s="6"/>
      <c r="C2770" s="7"/>
    </row>
    <row r="2771" spans="2:3" ht="22.5" customHeight="1">
      <c r="B2771" s="6"/>
      <c r="C2771" s="7"/>
    </row>
    <row r="2772" spans="2:3" ht="22.5" customHeight="1">
      <c r="B2772" s="6"/>
      <c r="C2772" s="7"/>
    </row>
    <row r="2773" spans="2:3" ht="22.5" customHeight="1">
      <c r="B2773" s="6"/>
      <c r="C2773" s="7"/>
    </row>
    <row r="2774" spans="2:3" ht="22.5" customHeight="1">
      <c r="B2774" s="6"/>
      <c r="C2774" s="7"/>
    </row>
    <row r="2775" spans="2:3" ht="22.5" customHeight="1">
      <c r="B2775" s="6"/>
      <c r="C2775" s="7"/>
    </row>
    <row r="2776" spans="2:3" ht="22.5" customHeight="1">
      <c r="B2776" s="6"/>
      <c r="C2776" s="7"/>
    </row>
    <row r="2777" spans="2:3" ht="22.5" customHeight="1">
      <c r="B2777" s="6"/>
      <c r="C2777" s="7"/>
    </row>
    <row r="2778" spans="2:3" ht="22.5" customHeight="1">
      <c r="B2778" s="6"/>
      <c r="C2778" s="7"/>
    </row>
    <row r="2779" spans="2:3" ht="22.5" customHeight="1">
      <c r="B2779" s="6"/>
      <c r="C2779" s="7"/>
    </row>
    <row r="2780" spans="2:3" ht="22.5" customHeight="1">
      <c r="B2780" s="6"/>
      <c r="C2780" s="7"/>
    </row>
    <row r="2781" spans="2:3" ht="22.5" customHeight="1">
      <c r="B2781" s="6"/>
      <c r="C2781" s="7"/>
    </row>
    <row r="2782" spans="2:3" ht="22.5" customHeight="1">
      <c r="B2782" s="6"/>
      <c r="C2782" s="7"/>
    </row>
    <row r="2783" spans="2:3" ht="22.5" customHeight="1">
      <c r="B2783" s="6"/>
      <c r="C2783" s="7"/>
    </row>
    <row r="2784" spans="2:3" ht="22.5" customHeight="1">
      <c r="B2784" s="6"/>
      <c r="C2784" s="7"/>
    </row>
    <row r="2785" spans="2:3" ht="22.5" customHeight="1">
      <c r="B2785" s="6"/>
      <c r="C2785" s="7"/>
    </row>
    <row r="2786" spans="2:3" ht="22.5" customHeight="1">
      <c r="B2786" s="6"/>
      <c r="C2786" s="7"/>
    </row>
    <row r="2787" spans="2:3" ht="22.5" customHeight="1">
      <c r="B2787" s="6"/>
      <c r="C2787" s="7"/>
    </row>
    <row r="2788" spans="2:3" ht="22.5" customHeight="1">
      <c r="B2788" s="6"/>
      <c r="C2788" s="7"/>
    </row>
    <row r="2789" spans="2:3" ht="22.5" customHeight="1">
      <c r="B2789" s="6"/>
      <c r="C2789" s="7"/>
    </row>
    <row r="2790" spans="2:3" ht="22.5" customHeight="1">
      <c r="B2790" s="6"/>
      <c r="C2790" s="7"/>
    </row>
    <row r="2791" spans="2:3" ht="22.5" customHeight="1">
      <c r="B2791" s="6"/>
      <c r="C2791" s="7"/>
    </row>
    <row r="2792" spans="2:3" ht="22.5" customHeight="1">
      <c r="B2792" s="6"/>
      <c r="C2792" s="7"/>
    </row>
    <row r="2793" spans="2:3" ht="22.5" customHeight="1">
      <c r="B2793" s="6"/>
      <c r="C2793" s="7"/>
    </row>
    <row r="2794" spans="2:3" ht="22.5" customHeight="1">
      <c r="B2794" s="6"/>
      <c r="C2794" s="7"/>
    </row>
    <row r="2795" spans="2:3" ht="22.5" customHeight="1">
      <c r="B2795" s="6"/>
      <c r="C2795" s="7"/>
    </row>
    <row r="2796" spans="2:3" ht="22.5" customHeight="1">
      <c r="B2796" s="6"/>
      <c r="C2796" s="7"/>
    </row>
    <row r="2797" spans="2:3" ht="22.5" customHeight="1">
      <c r="B2797" s="6"/>
      <c r="C2797" s="7"/>
    </row>
    <row r="2798" spans="2:3" ht="22.5" customHeight="1">
      <c r="B2798" s="6"/>
      <c r="C2798" s="7"/>
    </row>
    <row r="2799" spans="2:3" ht="22.5" customHeight="1">
      <c r="B2799" s="6"/>
      <c r="C2799" s="7"/>
    </row>
    <row r="2800" spans="2:3" ht="22.5" customHeight="1">
      <c r="B2800" s="6"/>
      <c r="C2800" s="7"/>
    </row>
    <row r="2801" spans="2:3" ht="22.5" customHeight="1">
      <c r="B2801" s="6"/>
      <c r="C2801" s="7"/>
    </row>
    <row r="2802" spans="2:3" ht="22.5" customHeight="1">
      <c r="B2802" s="6"/>
      <c r="C2802" s="7"/>
    </row>
    <row r="2803" spans="2:3" ht="22.5" customHeight="1">
      <c r="B2803" s="6"/>
      <c r="C2803" s="7"/>
    </row>
    <row r="2804" spans="2:3" ht="22.5" customHeight="1">
      <c r="B2804" s="6"/>
      <c r="C2804" s="7"/>
    </row>
    <row r="2805" spans="2:3" ht="22.5" customHeight="1">
      <c r="B2805" s="6"/>
      <c r="C2805" s="7"/>
    </row>
    <row r="2806" spans="2:3" ht="22.5" customHeight="1">
      <c r="B2806" s="6"/>
      <c r="C2806" s="7"/>
    </row>
    <row r="2807" spans="2:3" ht="22.5" customHeight="1">
      <c r="B2807" s="6"/>
      <c r="C2807" s="7"/>
    </row>
    <row r="2808" spans="2:3" ht="22.5" customHeight="1">
      <c r="B2808" s="6"/>
      <c r="C2808" s="7"/>
    </row>
    <row r="2809" spans="2:3" ht="22.5" customHeight="1">
      <c r="B2809" s="6"/>
      <c r="C2809" s="7"/>
    </row>
    <row r="2810" spans="2:3" ht="22.5" customHeight="1">
      <c r="B2810" s="6"/>
      <c r="C2810" s="7"/>
    </row>
    <row r="2811" spans="2:3" ht="22.5" customHeight="1">
      <c r="B2811" s="6"/>
      <c r="C2811" s="7"/>
    </row>
    <row r="2812" spans="2:3" ht="22.5" customHeight="1">
      <c r="B2812" s="6"/>
      <c r="C2812" s="7"/>
    </row>
    <row r="2813" spans="2:3" ht="22.5" customHeight="1">
      <c r="B2813" s="6"/>
      <c r="C2813" s="7"/>
    </row>
    <row r="2814" spans="2:3" ht="22.5" customHeight="1">
      <c r="B2814" s="6"/>
      <c r="C2814" s="7"/>
    </row>
    <row r="2815" spans="2:3" ht="22.5" customHeight="1">
      <c r="B2815" s="6"/>
      <c r="C2815" s="7"/>
    </row>
    <row r="2816" spans="2:3" ht="22.5" customHeight="1">
      <c r="B2816" s="6"/>
      <c r="C2816" s="7"/>
    </row>
    <row r="2817" spans="2:3" ht="22.5" customHeight="1">
      <c r="B2817" s="6"/>
      <c r="C2817" s="7"/>
    </row>
    <row r="2818" spans="2:3" ht="22.5" customHeight="1">
      <c r="B2818" s="6"/>
      <c r="C2818" s="7"/>
    </row>
    <row r="2819" spans="2:3" ht="22.5" customHeight="1">
      <c r="B2819" s="6"/>
      <c r="C2819" s="7"/>
    </row>
    <row r="2820" spans="2:3" ht="22.5" customHeight="1">
      <c r="B2820" s="6"/>
      <c r="C2820" s="7"/>
    </row>
    <row r="2821" spans="2:3" ht="22.5" customHeight="1">
      <c r="B2821" s="6"/>
      <c r="C2821" s="7"/>
    </row>
    <row r="2822" spans="2:3" ht="22.5" customHeight="1">
      <c r="B2822" s="6"/>
      <c r="C2822" s="7"/>
    </row>
    <row r="2823" spans="2:3" ht="22.5" customHeight="1">
      <c r="B2823" s="6"/>
      <c r="C2823" s="7"/>
    </row>
    <row r="2824" spans="2:3" ht="22.5" customHeight="1">
      <c r="B2824" s="6"/>
      <c r="C2824" s="7"/>
    </row>
    <row r="2825" spans="2:3" ht="22.5" customHeight="1">
      <c r="B2825" s="6"/>
      <c r="C2825" s="7"/>
    </row>
    <row r="2826" spans="2:3" ht="22.5" customHeight="1">
      <c r="B2826" s="6"/>
      <c r="C2826" s="7"/>
    </row>
    <row r="2827" spans="2:3" ht="22.5" customHeight="1">
      <c r="B2827" s="6"/>
      <c r="C2827" s="7"/>
    </row>
    <row r="2828" spans="2:3" ht="22.5" customHeight="1">
      <c r="B2828" s="6"/>
      <c r="C2828" s="7"/>
    </row>
    <row r="2829" spans="2:3" ht="22.5" customHeight="1">
      <c r="B2829" s="6"/>
      <c r="C2829" s="7"/>
    </row>
    <row r="2830" spans="2:3" ht="22.5" customHeight="1">
      <c r="B2830" s="6"/>
      <c r="C2830" s="7"/>
    </row>
    <row r="2831" spans="2:3" ht="22.5" customHeight="1">
      <c r="B2831" s="6"/>
      <c r="C2831" s="7"/>
    </row>
    <row r="2832" spans="2:3" ht="22.5" customHeight="1">
      <c r="B2832" s="6"/>
      <c r="C2832" s="7"/>
    </row>
    <row r="2833" spans="2:3" ht="22.5" customHeight="1">
      <c r="B2833" s="6"/>
      <c r="C2833" s="7"/>
    </row>
    <row r="2834" spans="2:3" ht="22.5" customHeight="1">
      <c r="B2834" s="6"/>
      <c r="C2834" s="7"/>
    </row>
    <row r="2835" spans="2:3" ht="22.5" customHeight="1">
      <c r="B2835" s="6"/>
      <c r="C2835" s="7"/>
    </row>
    <row r="2836" spans="2:3" ht="22.5" customHeight="1">
      <c r="B2836" s="6"/>
      <c r="C2836" s="7"/>
    </row>
    <row r="2837" spans="2:3" ht="22.5" customHeight="1">
      <c r="B2837" s="6"/>
      <c r="C2837" s="7"/>
    </row>
    <row r="2838" spans="2:3" ht="22.5" customHeight="1">
      <c r="B2838" s="6"/>
      <c r="C2838" s="7"/>
    </row>
    <row r="2839" spans="2:3" ht="22.5" customHeight="1">
      <c r="B2839" s="6"/>
      <c r="C2839" s="7"/>
    </row>
    <row r="2840" spans="2:3" ht="22.5" customHeight="1">
      <c r="B2840" s="6"/>
      <c r="C2840" s="7"/>
    </row>
    <row r="2841" spans="2:3" ht="22.5" customHeight="1">
      <c r="B2841" s="6"/>
      <c r="C2841" s="7"/>
    </row>
    <row r="2842" spans="2:3" ht="22.5" customHeight="1">
      <c r="B2842" s="6"/>
      <c r="C2842" s="7"/>
    </row>
    <row r="2843" spans="2:3" ht="22.5" customHeight="1">
      <c r="B2843" s="6"/>
      <c r="C2843" s="7"/>
    </row>
    <row r="2844" spans="2:3" ht="22.5" customHeight="1">
      <c r="B2844" s="6"/>
      <c r="C2844" s="7"/>
    </row>
    <row r="2845" spans="2:3" ht="22.5" customHeight="1">
      <c r="B2845" s="6"/>
      <c r="C2845" s="7"/>
    </row>
    <row r="2846" spans="2:3" ht="22.5" customHeight="1">
      <c r="B2846" s="6"/>
      <c r="C2846" s="7"/>
    </row>
    <row r="2847" spans="2:3" ht="22.5" customHeight="1">
      <c r="B2847" s="6"/>
      <c r="C2847" s="7"/>
    </row>
    <row r="2848" spans="2:3" ht="22.5" customHeight="1">
      <c r="B2848" s="6"/>
      <c r="C2848" s="7"/>
    </row>
    <row r="2849" spans="2:3" ht="22.5" customHeight="1">
      <c r="B2849" s="6"/>
      <c r="C2849" s="7"/>
    </row>
    <row r="2850" spans="2:3" ht="22.5" customHeight="1">
      <c r="B2850" s="6"/>
      <c r="C2850" s="7"/>
    </row>
    <row r="2851" spans="2:3" ht="22.5" customHeight="1">
      <c r="B2851" s="6"/>
      <c r="C2851" s="7"/>
    </row>
    <row r="2852" spans="2:3" ht="22.5" customHeight="1">
      <c r="B2852" s="6"/>
      <c r="C2852" s="7"/>
    </row>
    <row r="2853" spans="2:3" ht="22.5" customHeight="1">
      <c r="B2853" s="6"/>
      <c r="C2853" s="7"/>
    </row>
    <row r="2854" spans="2:3" ht="22.5" customHeight="1">
      <c r="B2854" s="6"/>
      <c r="C2854" s="7"/>
    </row>
    <row r="2855" spans="2:3" ht="22.5" customHeight="1">
      <c r="B2855" s="6"/>
      <c r="C2855" s="7"/>
    </row>
    <row r="2856" spans="2:3" ht="22.5" customHeight="1">
      <c r="B2856" s="6"/>
      <c r="C2856" s="7"/>
    </row>
    <row r="2857" spans="2:3" ht="22.5" customHeight="1">
      <c r="B2857" s="6"/>
      <c r="C2857" s="7"/>
    </row>
    <row r="2858" spans="2:3" ht="22.5" customHeight="1">
      <c r="B2858" s="6"/>
      <c r="C2858" s="7"/>
    </row>
    <row r="2859" spans="2:3" ht="22.5" customHeight="1">
      <c r="B2859" s="6"/>
      <c r="C2859" s="7"/>
    </row>
    <row r="2860" spans="2:3" ht="22.5" customHeight="1">
      <c r="B2860" s="6"/>
      <c r="C2860" s="7"/>
    </row>
    <row r="2861" spans="2:3" ht="22.5" customHeight="1">
      <c r="B2861" s="6"/>
      <c r="C2861" s="7"/>
    </row>
    <row r="2862" spans="2:3" ht="22.5" customHeight="1">
      <c r="B2862" s="6"/>
      <c r="C2862" s="7"/>
    </row>
    <row r="2863" spans="2:3" ht="22.5" customHeight="1">
      <c r="B2863" s="6"/>
      <c r="C2863" s="7"/>
    </row>
    <row r="2864" spans="2:3" ht="22.5" customHeight="1">
      <c r="B2864" s="6"/>
      <c r="C2864" s="7"/>
    </row>
    <row r="2865" spans="2:3" ht="22.5" customHeight="1">
      <c r="B2865" s="6"/>
      <c r="C2865" s="7"/>
    </row>
    <row r="2866" spans="2:3" ht="22.5" customHeight="1">
      <c r="B2866" s="6"/>
      <c r="C2866" s="7"/>
    </row>
    <row r="2867" spans="2:3" ht="22.5" customHeight="1">
      <c r="B2867" s="6"/>
      <c r="C2867" s="7"/>
    </row>
    <row r="2868" spans="2:3" ht="22.5" customHeight="1">
      <c r="B2868" s="6"/>
      <c r="C2868" s="7"/>
    </row>
    <row r="2869" spans="2:3" ht="22.5" customHeight="1">
      <c r="B2869" s="6"/>
      <c r="C2869" s="7"/>
    </row>
    <row r="2870" spans="2:3" ht="22.5" customHeight="1">
      <c r="B2870" s="6"/>
      <c r="C2870" s="7"/>
    </row>
    <row r="2871" spans="2:3" ht="22.5" customHeight="1">
      <c r="B2871" s="6"/>
      <c r="C2871" s="7"/>
    </row>
    <row r="2872" spans="2:3" ht="22.5" customHeight="1">
      <c r="B2872" s="6"/>
      <c r="C2872" s="7"/>
    </row>
    <row r="2873" spans="2:3" ht="22.5" customHeight="1">
      <c r="B2873" s="6"/>
      <c r="C2873" s="7"/>
    </row>
    <row r="2874" spans="2:3" ht="22.5" customHeight="1">
      <c r="B2874" s="6"/>
      <c r="C2874" s="7"/>
    </row>
    <row r="2875" spans="2:3" ht="22.5" customHeight="1">
      <c r="B2875" s="6"/>
      <c r="C2875" s="7"/>
    </row>
    <row r="2876" spans="2:3" ht="22.5" customHeight="1">
      <c r="B2876" s="6"/>
      <c r="C2876" s="7"/>
    </row>
    <row r="2877" spans="2:3" ht="22.5" customHeight="1">
      <c r="B2877" s="6"/>
      <c r="C2877" s="7"/>
    </row>
    <row r="2878" spans="2:3" ht="22.5" customHeight="1">
      <c r="B2878" s="6"/>
      <c r="C2878" s="7"/>
    </row>
    <row r="2879" spans="2:3" ht="22.5" customHeight="1">
      <c r="B2879" s="6"/>
      <c r="C2879" s="7"/>
    </row>
    <row r="2880" spans="2:3" ht="22.5" customHeight="1">
      <c r="B2880" s="6"/>
      <c r="C2880" s="7"/>
    </row>
    <row r="2881" spans="2:3" ht="22.5" customHeight="1">
      <c r="B2881" s="6"/>
      <c r="C2881" s="7"/>
    </row>
    <row r="2882" spans="2:3" ht="22.5" customHeight="1">
      <c r="B2882" s="6"/>
      <c r="C2882" s="7"/>
    </row>
    <row r="2883" spans="2:3" ht="22.5" customHeight="1">
      <c r="B2883" s="6"/>
      <c r="C2883" s="7"/>
    </row>
    <row r="2884" spans="2:3" ht="22.5" customHeight="1">
      <c r="B2884" s="6"/>
      <c r="C2884" s="7"/>
    </row>
    <row r="2885" spans="2:3" ht="22.5" customHeight="1">
      <c r="B2885" s="6"/>
      <c r="C2885" s="7"/>
    </row>
    <row r="2886" spans="2:3" ht="22.5" customHeight="1">
      <c r="B2886" s="6"/>
      <c r="C2886" s="7"/>
    </row>
    <row r="2887" spans="2:3" ht="22.5" customHeight="1">
      <c r="B2887" s="6"/>
      <c r="C2887" s="7"/>
    </row>
    <row r="2888" spans="2:3" ht="22.5" customHeight="1">
      <c r="B2888" s="6"/>
      <c r="C2888" s="7"/>
    </row>
    <row r="2889" spans="2:3" ht="22.5" customHeight="1">
      <c r="B2889" s="6"/>
      <c r="C2889" s="7"/>
    </row>
    <row r="2890" spans="2:3" ht="22.5" customHeight="1">
      <c r="B2890" s="6"/>
      <c r="C2890" s="7"/>
    </row>
    <row r="2891" spans="2:3" ht="22.5" customHeight="1">
      <c r="B2891" s="6"/>
      <c r="C2891" s="7"/>
    </row>
    <row r="2892" spans="2:3" ht="22.5" customHeight="1">
      <c r="B2892" s="6"/>
      <c r="C2892" s="7"/>
    </row>
    <row r="2893" spans="2:3" ht="22.5" customHeight="1">
      <c r="B2893" s="6"/>
      <c r="C2893" s="7"/>
    </row>
    <row r="2894" spans="2:3" ht="22.5" customHeight="1">
      <c r="B2894" s="6"/>
      <c r="C2894" s="7"/>
    </row>
    <row r="2895" spans="2:3" ht="22.5" customHeight="1">
      <c r="B2895" s="6"/>
      <c r="C2895" s="7"/>
    </row>
    <row r="2896" spans="2:3" ht="22.5" customHeight="1">
      <c r="B2896" s="6"/>
      <c r="C2896" s="7"/>
    </row>
    <row r="2897" spans="2:3" ht="22.5" customHeight="1">
      <c r="B2897" s="6"/>
      <c r="C2897" s="7"/>
    </row>
    <row r="2898" spans="2:3" ht="22.5" customHeight="1">
      <c r="B2898" s="6"/>
      <c r="C2898" s="7"/>
    </row>
    <row r="2899" spans="2:3" ht="22.5" customHeight="1">
      <c r="B2899" s="6"/>
      <c r="C2899" s="7"/>
    </row>
    <row r="2900" spans="2:3" ht="22.5" customHeight="1">
      <c r="B2900" s="6"/>
      <c r="C2900" s="7"/>
    </row>
    <row r="2901" spans="2:3" ht="22.5" customHeight="1">
      <c r="B2901" s="6"/>
      <c r="C2901" s="7"/>
    </row>
    <row r="2902" spans="2:3" ht="22.5" customHeight="1">
      <c r="B2902" s="6"/>
      <c r="C2902" s="7"/>
    </row>
    <row r="2903" spans="2:3" ht="22.5" customHeight="1">
      <c r="B2903" s="6"/>
      <c r="C2903" s="7"/>
    </row>
    <row r="2904" spans="2:3" ht="22.5" customHeight="1">
      <c r="B2904" s="6"/>
      <c r="C2904" s="7"/>
    </row>
    <row r="2905" spans="2:3" ht="22.5" customHeight="1">
      <c r="B2905" s="6"/>
      <c r="C2905" s="7"/>
    </row>
    <row r="2906" spans="2:3" ht="22.5" customHeight="1">
      <c r="B2906" s="6"/>
      <c r="C2906" s="7"/>
    </row>
    <row r="2907" spans="2:3" ht="22.5" customHeight="1">
      <c r="B2907" s="6"/>
      <c r="C2907" s="7"/>
    </row>
    <row r="2908" spans="2:3" ht="22.5" customHeight="1">
      <c r="B2908" s="6"/>
      <c r="C2908" s="7"/>
    </row>
    <row r="2909" spans="2:3" ht="22.5" customHeight="1">
      <c r="B2909" s="6"/>
      <c r="C2909" s="7"/>
    </row>
    <row r="2910" spans="2:3" ht="22.5" customHeight="1">
      <c r="B2910" s="6"/>
      <c r="C2910" s="7"/>
    </row>
    <row r="2911" spans="2:3" ht="22.5" customHeight="1">
      <c r="B2911" s="6"/>
      <c r="C2911" s="7"/>
    </row>
    <row r="2912" spans="2:3" ht="22.5" customHeight="1">
      <c r="B2912" s="6"/>
      <c r="C2912" s="7"/>
    </row>
    <row r="2913" spans="2:3" ht="22.5" customHeight="1">
      <c r="B2913" s="6"/>
      <c r="C2913" s="7"/>
    </row>
    <row r="2914" spans="2:3" ht="22.5" customHeight="1">
      <c r="B2914" s="6"/>
      <c r="C2914" s="7"/>
    </row>
    <row r="2915" spans="2:3" ht="22.5" customHeight="1">
      <c r="B2915" s="6"/>
      <c r="C2915" s="7"/>
    </row>
    <row r="2916" spans="2:3" ht="22.5" customHeight="1">
      <c r="B2916" s="6"/>
      <c r="C2916" s="7"/>
    </row>
    <row r="2917" spans="2:3" ht="22.5" customHeight="1">
      <c r="B2917" s="6"/>
      <c r="C2917" s="7"/>
    </row>
    <row r="2918" spans="2:3" ht="22.5" customHeight="1">
      <c r="B2918" s="6"/>
      <c r="C2918" s="7"/>
    </row>
    <row r="2919" spans="2:3" ht="22.5" customHeight="1">
      <c r="B2919" s="6"/>
      <c r="C2919" s="7"/>
    </row>
    <row r="2920" spans="2:3" ht="22.5" customHeight="1">
      <c r="B2920" s="6"/>
      <c r="C2920" s="7"/>
    </row>
    <row r="2921" spans="2:3" ht="22.5" customHeight="1">
      <c r="B2921" s="6"/>
      <c r="C2921" s="7"/>
    </row>
    <row r="2922" spans="2:3" ht="22.5" customHeight="1">
      <c r="B2922" s="6"/>
      <c r="C2922" s="7"/>
    </row>
    <row r="2923" spans="2:3" ht="22.5" customHeight="1">
      <c r="B2923" s="6"/>
      <c r="C2923" s="7"/>
    </row>
    <row r="2924" spans="2:3" ht="22.5" customHeight="1">
      <c r="B2924" s="6"/>
      <c r="C2924" s="7"/>
    </row>
    <row r="2925" spans="2:3" ht="22.5" customHeight="1">
      <c r="B2925" s="6"/>
      <c r="C2925" s="7"/>
    </row>
    <row r="2926" spans="2:3" ht="22.5" customHeight="1">
      <c r="B2926" s="6"/>
      <c r="C2926" s="7"/>
    </row>
    <row r="2927" spans="2:3" ht="22.5" customHeight="1">
      <c r="B2927" s="6"/>
      <c r="C2927" s="7"/>
    </row>
    <row r="2928" spans="2:3" ht="22.5" customHeight="1">
      <c r="B2928" s="6"/>
      <c r="C2928" s="7"/>
    </row>
    <row r="2929" spans="2:3" ht="22.5" customHeight="1">
      <c r="B2929" s="6"/>
      <c r="C2929" s="7"/>
    </row>
    <row r="2930" spans="2:3" ht="22.5" customHeight="1">
      <c r="B2930" s="6"/>
      <c r="C2930" s="7"/>
    </row>
    <row r="2931" spans="2:3" ht="22.5" customHeight="1">
      <c r="B2931" s="6"/>
      <c r="C2931" s="7"/>
    </row>
    <row r="2932" spans="2:3" ht="22.5" customHeight="1">
      <c r="B2932" s="6"/>
      <c r="C2932" s="7"/>
    </row>
    <row r="2933" spans="2:3" ht="22.5" customHeight="1">
      <c r="B2933" s="6"/>
      <c r="C2933" s="7"/>
    </row>
    <row r="2934" spans="2:3" ht="22.5" customHeight="1">
      <c r="B2934" s="6"/>
      <c r="C2934" s="7"/>
    </row>
    <row r="2935" spans="2:3" ht="22.5" customHeight="1">
      <c r="B2935" s="6"/>
      <c r="C2935" s="7"/>
    </row>
    <row r="2936" spans="2:3" ht="22.5" customHeight="1">
      <c r="B2936" s="6"/>
      <c r="C2936" s="7"/>
    </row>
    <row r="2937" spans="2:3" ht="22.5" customHeight="1">
      <c r="B2937" s="6"/>
      <c r="C2937" s="7"/>
    </row>
    <row r="2938" spans="2:3" ht="22.5" customHeight="1">
      <c r="B2938" s="6"/>
      <c r="C2938" s="7"/>
    </row>
    <row r="2939" spans="2:3" ht="22.5" customHeight="1">
      <c r="B2939" s="6"/>
      <c r="C2939" s="7"/>
    </row>
    <row r="2940" spans="2:3" ht="22.5" customHeight="1">
      <c r="B2940" s="6"/>
      <c r="C2940" s="7"/>
    </row>
    <row r="2941" spans="2:3" ht="22.5" customHeight="1">
      <c r="B2941" s="6"/>
      <c r="C2941" s="7"/>
    </row>
    <row r="2942" spans="2:3" ht="22.5" customHeight="1">
      <c r="B2942" s="6"/>
      <c r="C2942" s="7"/>
    </row>
    <row r="2943" spans="2:3" ht="22.5" customHeight="1">
      <c r="B2943" s="6"/>
      <c r="C2943" s="7"/>
    </row>
    <row r="2944" spans="2:3" ht="22.5" customHeight="1">
      <c r="B2944" s="6"/>
      <c r="C2944" s="7"/>
    </row>
    <row r="2945" spans="2:3" ht="22.5" customHeight="1">
      <c r="B2945" s="6"/>
      <c r="C2945" s="7"/>
    </row>
    <row r="2946" spans="2:3" ht="22.5" customHeight="1">
      <c r="B2946" s="6"/>
      <c r="C2946" s="7"/>
    </row>
    <row r="2947" spans="2:3" ht="22.5" customHeight="1">
      <c r="B2947" s="6"/>
      <c r="C2947" s="7"/>
    </row>
    <row r="2948" spans="2:3" ht="22.5" customHeight="1">
      <c r="B2948" s="6"/>
      <c r="C2948" s="7"/>
    </row>
    <row r="2949" spans="2:3" ht="22.5" customHeight="1">
      <c r="B2949" s="6"/>
      <c r="C2949" s="7"/>
    </row>
    <row r="2950" spans="2:3" ht="22.5" customHeight="1">
      <c r="B2950" s="6"/>
      <c r="C2950" s="7"/>
    </row>
    <row r="2951" spans="2:3" ht="22.5" customHeight="1">
      <c r="B2951" s="6"/>
      <c r="C2951" s="7"/>
    </row>
    <row r="2952" spans="2:3" ht="22.5" customHeight="1">
      <c r="B2952" s="6"/>
      <c r="C2952" s="7"/>
    </row>
    <row r="2953" spans="2:3" ht="22.5" customHeight="1">
      <c r="B2953" s="6"/>
      <c r="C2953" s="7"/>
    </row>
    <row r="2954" spans="2:3" ht="22.5" customHeight="1">
      <c r="B2954" s="6"/>
      <c r="C2954" s="7"/>
    </row>
    <row r="2955" spans="2:3" ht="22.5" customHeight="1">
      <c r="B2955" s="6"/>
      <c r="C2955" s="7"/>
    </row>
    <row r="2956" spans="2:3" ht="22.5" customHeight="1">
      <c r="B2956" s="6"/>
      <c r="C2956" s="7"/>
    </row>
    <row r="2957" spans="2:3" ht="22.5" customHeight="1">
      <c r="B2957" s="6"/>
      <c r="C2957" s="7"/>
    </row>
    <row r="2958" spans="2:3" ht="22.5" customHeight="1">
      <c r="B2958" s="6"/>
      <c r="C2958" s="7"/>
    </row>
    <row r="2959" spans="2:3" ht="22.5" customHeight="1">
      <c r="B2959" s="6"/>
      <c r="C2959" s="7"/>
    </row>
    <row r="2960" spans="2:3" ht="22.5" customHeight="1">
      <c r="B2960" s="6"/>
      <c r="C2960" s="7"/>
    </row>
    <row r="2961" spans="2:3" ht="22.5" customHeight="1">
      <c r="B2961" s="6"/>
      <c r="C2961" s="7"/>
    </row>
    <row r="2962" spans="2:3" ht="22.5" customHeight="1">
      <c r="B2962" s="6"/>
      <c r="C2962" s="7"/>
    </row>
    <row r="2963" spans="2:3" ht="22.5" customHeight="1">
      <c r="B2963" s="6"/>
      <c r="C2963" s="7"/>
    </row>
    <row r="2964" spans="2:3" ht="22.5" customHeight="1">
      <c r="B2964" s="6"/>
      <c r="C2964" s="7"/>
    </row>
    <row r="2965" spans="2:3" ht="22.5" customHeight="1">
      <c r="B2965" s="6"/>
      <c r="C2965" s="7"/>
    </row>
    <row r="2966" spans="2:3" ht="22.5" customHeight="1">
      <c r="B2966" s="6"/>
      <c r="C2966" s="7"/>
    </row>
    <row r="2967" spans="2:3" ht="22.5" customHeight="1">
      <c r="B2967" s="6"/>
      <c r="C2967" s="7"/>
    </row>
    <row r="2968" spans="2:3" ht="22.5" customHeight="1">
      <c r="B2968" s="6"/>
      <c r="C2968" s="7"/>
    </row>
    <row r="2969" spans="2:3" ht="22.5" customHeight="1">
      <c r="B2969" s="6"/>
      <c r="C2969" s="7"/>
    </row>
    <row r="2970" spans="2:3" ht="22.5" customHeight="1">
      <c r="B2970" s="6"/>
      <c r="C2970" s="7"/>
    </row>
    <row r="2971" spans="2:3" ht="22.5" customHeight="1">
      <c r="B2971" s="6"/>
      <c r="C2971" s="7"/>
    </row>
    <row r="2972" spans="2:3" ht="22.5" customHeight="1">
      <c r="B2972" s="6"/>
      <c r="C2972" s="7"/>
    </row>
    <row r="2973" spans="2:3" ht="22.5" customHeight="1">
      <c r="B2973" s="6"/>
      <c r="C2973" s="7"/>
    </row>
    <row r="2974" spans="2:3" ht="22.5" customHeight="1">
      <c r="B2974" s="6"/>
      <c r="C2974" s="7"/>
    </row>
    <row r="2975" spans="2:3" ht="22.5" customHeight="1">
      <c r="B2975" s="6"/>
      <c r="C2975" s="7"/>
    </row>
    <row r="2976" spans="2:3" ht="22.5" customHeight="1">
      <c r="B2976" s="6"/>
      <c r="C2976" s="7"/>
    </row>
    <row r="2977" spans="2:3" ht="22.5" customHeight="1">
      <c r="B2977" s="6"/>
      <c r="C2977" s="7"/>
    </row>
    <row r="2978" spans="2:3" ht="22.5" customHeight="1">
      <c r="B2978" s="6"/>
      <c r="C2978" s="7"/>
    </row>
    <row r="2979" spans="2:3" ht="22.5" customHeight="1">
      <c r="B2979" s="6"/>
      <c r="C2979" s="7"/>
    </row>
    <row r="2980" spans="2:3" ht="22.5" customHeight="1">
      <c r="B2980" s="6"/>
      <c r="C2980" s="7"/>
    </row>
    <row r="2981" spans="2:3" ht="22.5" customHeight="1">
      <c r="B2981" s="6"/>
      <c r="C2981" s="7"/>
    </row>
    <row r="2982" spans="2:3" ht="22.5" customHeight="1">
      <c r="B2982" s="6"/>
      <c r="C2982" s="7"/>
    </row>
    <row r="2983" spans="2:3" ht="22.5" customHeight="1">
      <c r="B2983" s="6"/>
      <c r="C2983" s="7"/>
    </row>
    <row r="2984" spans="2:3" ht="22.5" customHeight="1">
      <c r="B2984" s="6"/>
      <c r="C2984" s="7"/>
    </row>
    <row r="2985" spans="2:3" ht="22.5" customHeight="1">
      <c r="B2985" s="6"/>
      <c r="C2985" s="7"/>
    </row>
    <row r="2986" spans="2:3" ht="22.5" customHeight="1">
      <c r="B2986" s="6"/>
      <c r="C2986" s="7"/>
    </row>
    <row r="2987" spans="2:3" ht="22.5" customHeight="1">
      <c r="B2987" s="6"/>
      <c r="C2987" s="7"/>
    </row>
    <row r="2988" spans="2:3" ht="22.5" customHeight="1">
      <c r="B2988" s="6"/>
      <c r="C2988" s="7"/>
    </row>
    <row r="2989" spans="2:3" ht="22.5" customHeight="1">
      <c r="B2989" s="6"/>
      <c r="C2989" s="7"/>
    </row>
    <row r="2990" spans="2:3" ht="22.5" customHeight="1">
      <c r="B2990" s="6"/>
      <c r="C2990" s="7"/>
    </row>
    <row r="2991" spans="2:3" ht="22.5" customHeight="1">
      <c r="B2991" s="6"/>
      <c r="C2991" s="7"/>
    </row>
    <row r="2992" spans="2:3" ht="22.5" customHeight="1">
      <c r="B2992" s="6"/>
      <c r="C2992" s="7"/>
    </row>
    <row r="2993" spans="2:3" ht="22.5" customHeight="1">
      <c r="B2993" s="6"/>
      <c r="C2993" s="7"/>
    </row>
    <row r="2994" spans="2:3" ht="22.5" customHeight="1">
      <c r="B2994" s="6"/>
      <c r="C2994" s="7"/>
    </row>
    <row r="2995" spans="2:3" ht="22.5" customHeight="1">
      <c r="B2995" s="6"/>
      <c r="C2995" s="7"/>
    </row>
    <row r="2996" spans="2:3" ht="22.5" customHeight="1">
      <c r="B2996" s="6"/>
      <c r="C2996" s="7"/>
    </row>
    <row r="2997" spans="2:3" ht="22.5" customHeight="1">
      <c r="B2997" s="6"/>
      <c r="C2997" s="7"/>
    </row>
    <row r="2998" spans="2:3" ht="22.5" customHeight="1">
      <c r="B2998" s="6"/>
      <c r="C2998" s="7"/>
    </row>
    <row r="2999" spans="2:3" ht="22.5" customHeight="1">
      <c r="B2999" s="6"/>
      <c r="C2999" s="7"/>
    </row>
    <row r="3000" spans="2:3" ht="22.5" customHeight="1">
      <c r="B3000" s="6"/>
      <c r="C3000" s="7"/>
    </row>
    <row r="3001" spans="2:3" ht="22.5" customHeight="1">
      <c r="B3001" s="6"/>
      <c r="C3001" s="7"/>
    </row>
    <row r="3002" spans="2:3" ht="22.5" customHeight="1">
      <c r="B3002" s="6"/>
      <c r="C3002" s="7"/>
    </row>
    <row r="3003" spans="2:3" ht="22.5" customHeight="1">
      <c r="B3003" s="6"/>
      <c r="C3003" s="7"/>
    </row>
    <row r="3004" spans="2:3" ht="22.5" customHeight="1">
      <c r="B3004" s="6"/>
      <c r="C3004" s="7"/>
    </row>
    <row r="3005" spans="2:3" ht="22.5" customHeight="1">
      <c r="B3005" s="6"/>
      <c r="C3005" s="7"/>
    </row>
    <row r="3006" spans="2:3" ht="22.5" customHeight="1">
      <c r="B3006" s="6"/>
      <c r="C3006" s="7"/>
    </row>
    <row r="3007" spans="2:3" ht="22.5" customHeight="1">
      <c r="B3007" s="6"/>
      <c r="C3007" s="7"/>
    </row>
    <row r="3008" spans="2:3" ht="22.5" customHeight="1">
      <c r="B3008" s="6"/>
      <c r="C3008" s="7"/>
    </row>
    <row r="3009" spans="2:3" ht="22.5" customHeight="1">
      <c r="B3009" s="6"/>
      <c r="C3009" s="7"/>
    </row>
    <row r="3010" spans="2:3" ht="22.5" customHeight="1">
      <c r="B3010" s="6"/>
      <c r="C3010" s="7"/>
    </row>
    <row r="3011" spans="2:3" ht="22.5" customHeight="1">
      <c r="B3011" s="6"/>
      <c r="C3011" s="7"/>
    </row>
    <row r="3012" spans="2:3" ht="22.5" customHeight="1">
      <c r="B3012" s="6"/>
      <c r="C3012" s="7"/>
    </row>
    <row r="3013" spans="2:3" ht="22.5" customHeight="1">
      <c r="B3013" s="6"/>
      <c r="C3013" s="7"/>
    </row>
    <row r="3014" spans="2:3" ht="22.5" customHeight="1">
      <c r="B3014" s="6"/>
      <c r="C3014" s="7"/>
    </row>
    <row r="3015" spans="2:3" ht="22.5" customHeight="1">
      <c r="B3015" s="6"/>
      <c r="C3015" s="7"/>
    </row>
    <row r="3016" spans="2:3" ht="22.5" customHeight="1">
      <c r="B3016" s="6"/>
      <c r="C3016" s="7"/>
    </row>
    <row r="3017" spans="2:3" ht="22.5" customHeight="1">
      <c r="B3017" s="6"/>
      <c r="C3017" s="7"/>
    </row>
    <row r="3018" spans="2:3" ht="22.5" customHeight="1">
      <c r="B3018" s="6"/>
      <c r="C3018" s="7"/>
    </row>
    <row r="3019" spans="2:3" ht="22.5" customHeight="1">
      <c r="B3019" s="6"/>
      <c r="C3019" s="7"/>
    </row>
    <row r="3020" spans="2:3" ht="22.5" customHeight="1">
      <c r="B3020" s="6"/>
      <c r="C3020" s="7"/>
    </row>
    <row r="3021" spans="2:3" ht="22.5" customHeight="1">
      <c r="B3021" s="6"/>
      <c r="C3021" s="7"/>
    </row>
    <row r="3022" spans="2:3" ht="22.5" customHeight="1">
      <c r="B3022" s="6"/>
      <c r="C3022" s="7"/>
    </row>
    <row r="3023" spans="2:3" ht="22.5" customHeight="1">
      <c r="B3023" s="6"/>
      <c r="C3023" s="7"/>
    </row>
    <row r="3024" spans="2:3" ht="22.5" customHeight="1">
      <c r="B3024" s="6"/>
      <c r="C3024" s="7"/>
    </row>
    <row r="3025" spans="2:3" ht="22.5" customHeight="1">
      <c r="B3025" s="6"/>
      <c r="C3025" s="7"/>
    </row>
    <row r="3026" spans="2:3" ht="22.5" customHeight="1">
      <c r="B3026" s="6"/>
      <c r="C3026" s="7"/>
    </row>
    <row r="3027" spans="2:3" ht="22.5" customHeight="1">
      <c r="B3027" s="6"/>
      <c r="C3027" s="7"/>
    </row>
    <row r="3028" spans="2:3" ht="22.5" customHeight="1">
      <c r="B3028" s="6"/>
      <c r="C3028" s="7"/>
    </row>
    <row r="3029" spans="2:3" ht="22.5" customHeight="1">
      <c r="B3029" s="6"/>
      <c r="C3029" s="7"/>
    </row>
    <row r="3030" spans="2:3" ht="22.5" customHeight="1">
      <c r="B3030" s="6"/>
      <c r="C3030" s="7"/>
    </row>
    <row r="3031" spans="2:3" ht="22.5" customHeight="1">
      <c r="B3031" s="6"/>
      <c r="C3031" s="7"/>
    </row>
    <row r="3032" spans="2:3" ht="22.5" customHeight="1">
      <c r="B3032" s="6"/>
      <c r="C3032" s="7"/>
    </row>
    <row r="3033" spans="2:3" ht="22.5" customHeight="1">
      <c r="B3033" s="6"/>
      <c r="C3033" s="7"/>
    </row>
    <row r="3034" spans="2:3" ht="22.5" customHeight="1">
      <c r="B3034" s="6"/>
      <c r="C3034" s="7"/>
    </row>
    <row r="3035" spans="2:3" ht="22.5" customHeight="1">
      <c r="B3035" s="6"/>
      <c r="C3035" s="7"/>
    </row>
    <row r="3036" spans="2:3" ht="22.5" customHeight="1">
      <c r="B3036" s="6"/>
      <c r="C3036" s="7"/>
    </row>
    <row r="3037" spans="2:3" ht="22.5" customHeight="1">
      <c r="B3037" s="6"/>
      <c r="C3037" s="7"/>
    </row>
    <row r="3038" spans="2:3" ht="22.5" customHeight="1">
      <c r="B3038" s="6"/>
      <c r="C3038" s="7"/>
    </row>
    <row r="3039" spans="2:3" ht="22.5" customHeight="1">
      <c r="B3039" s="6"/>
      <c r="C3039" s="7"/>
    </row>
    <row r="3040" spans="2:3" ht="22.5" customHeight="1">
      <c r="B3040" s="6"/>
      <c r="C3040" s="7"/>
    </row>
    <row r="3041" spans="2:3" ht="22.5" customHeight="1">
      <c r="B3041" s="6"/>
      <c r="C3041" s="7"/>
    </row>
    <row r="3042" spans="2:3" ht="22.5" customHeight="1">
      <c r="B3042" s="6"/>
      <c r="C3042" s="7"/>
    </row>
    <row r="3043" spans="2:3" ht="22.5" customHeight="1">
      <c r="B3043" s="6"/>
      <c r="C3043" s="7"/>
    </row>
    <row r="3044" spans="2:3" ht="22.5" customHeight="1">
      <c r="B3044" s="6"/>
      <c r="C3044" s="7"/>
    </row>
    <row r="3045" spans="2:3" ht="22.5" customHeight="1">
      <c r="B3045" s="6"/>
      <c r="C3045" s="7"/>
    </row>
    <row r="3046" spans="2:3" ht="22.5" customHeight="1">
      <c r="B3046" s="6"/>
      <c r="C3046" s="7"/>
    </row>
    <row r="3047" spans="2:3" ht="22.5" customHeight="1">
      <c r="B3047" s="6"/>
      <c r="C3047" s="7"/>
    </row>
    <row r="3048" spans="2:3" ht="22.5" customHeight="1">
      <c r="B3048" s="6"/>
      <c r="C3048" s="7"/>
    </row>
    <row r="3049" spans="2:3" ht="22.5" customHeight="1">
      <c r="B3049" s="6"/>
      <c r="C3049" s="7"/>
    </row>
    <row r="3050" spans="2:3" ht="22.5" customHeight="1">
      <c r="B3050" s="6"/>
      <c r="C3050" s="7"/>
    </row>
    <row r="3051" spans="2:3" ht="22.5" customHeight="1">
      <c r="B3051" s="6"/>
      <c r="C3051" s="7"/>
    </row>
    <row r="3052" spans="2:3" ht="22.5" customHeight="1">
      <c r="B3052" s="6"/>
      <c r="C3052" s="7"/>
    </row>
    <row r="3053" spans="2:3" ht="22.5" customHeight="1">
      <c r="B3053" s="6"/>
      <c r="C3053" s="7"/>
    </row>
    <row r="3054" spans="2:3" ht="22.5" customHeight="1">
      <c r="B3054" s="6"/>
      <c r="C3054" s="7"/>
    </row>
    <row r="3055" spans="2:3" ht="22.5" customHeight="1">
      <c r="B3055" s="6"/>
      <c r="C3055" s="7"/>
    </row>
    <row r="3056" spans="2:3" ht="22.5" customHeight="1">
      <c r="B3056" s="6"/>
      <c r="C3056" s="7"/>
    </row>
    <row r="3057" spans="2:3" ht="22.5" customHeight="1">
      <c r="B3057" s="6"/>
      <c r="C3057" s="7"/>
    </row>
    <row r="3058" spans="2:3" ht="22.5" customHeight="1">
      <c r="B3058" s="6"/>
      <c r="C3058" s="7"/>
    </row>
    <row r="3059" spans="2:3" ht="22.5" customHeight="1">
      <c r="B3059" s="6"/>
      <c r="C3059" s="7"/>
    </row>
    <row r="3060" spans="2:3" ht="22.5" customHeight="1">
      <c r="B3060" s="6"/>
      <c r="C3060" s="7"/>
    </row>
    <row r="3061" spans="2:3" ht="22.5" customHeight="1">
      <c r="B3061" s="6"/>
      <c r="C3061" s="7"/>
    </row>
    <row r="3062" spans="2:3" ht="22.5" customHeight="1">
      <c r="B3062" s="6"/>
      <c r="C3062" s="7"/>
    </row>
    <row r="3063" spans="2:3" ht="22.5" customHeight="1">
      <c r="B3063" s="6"/>
      <c r="C3063" s="7"/>
    </row>
    <row r="3064" spans="2:3" ht="22.5" customHeight="1">
      <c r="B3064" s="6"/>
      <c r="C3064" s="7"/>
    </row>
    <row r="3065" spans="2:3" ht="22.5" customHeight="1">
      <c r="B3065" s="6"/>
      <c r="C3065" s="7"/>
    </row>
    <row r="3066" spans="2:3" ht="22.5" customHeight="1">
      <c r="B3066" s="6"/>
      <c r="C3066" s="7"/>
    </row>
    <row r="3067" spans="2:3" ht="22.5" customHeight="1">
      <c r="B3067" s="6"/>
      <c r="C3067" s="7"/>
    </row>
    <row r="3068" spans="2:3" ht="22.5" customHeight="1">
      <c r="B3068" s="6"/>
      <c r="C3068" s="7"/>
    </row>
    <row r="3069" spans="2:3" ht="22.5" customHeight="1">
      <c r="B3069" s="6"/>
      <c r="C3069" s="7"/>
    </row>
    <row r="3070" spans="2:3" ht="22.5" customHeight="1">
      <c r="B3070" s="6"/>
      <c r="C3070" s="7"/>
    </row>
    <row r="3071" spans="2:3" ht="22.5" customHeight="1">
      <c r="B3071" s="6"/>
      <c r="C3071" s="7"/>
    </row>
    <row r="3072" spans="2:3" ht="22.5" customHeight="1">
      <c r="B3072" s="6"/>
      <c r="C3072" s="7"/>
    </row>
    <row r="3073" spans="2:3" ht="22.5" customHeight="1">
      <c r="B3073" s="6"/>
      <c r="C3073" s="7"/>
    </row>
    <row r="3074" spans="2:3" ht="22.5" customHeight="1">
      <c r="B3074" s="6"/>
      <c r="C3074" s="7"/>
    </row>
    <row r="3075" spans="2:3" ht="22.5" customHeight="1">
      <c r="B3075" s="6"/>
      <c r="C3075" s="7"/>
    </row>
    <row r="3076" spans="2:3" ht="22.5" customHeight="1">
      <c r="B3076" s="6"/>
      <c r="C3076" s="7"/>
    </row>
    <row r="3077" spans="2:3" ht="22.5" customHeight="1">
      <c r="B3077" s="6"/>
      <c r="C3077" s="7"/>
    </row>
    <row r="3078" spans="2:3" ht="22.5" customHeight="1">
      <c r="B3078" s="6"/>
      <c r="C3078" s="7"/>
    </row>
    <row r="3079" spans="2:3" ht="22.5" customHeight="1">
      <c r="B3079" s="6"/>
      <c r="C3079" s="7"/>
    </row>
    <row r="3080" spans="2:3" ht="22.5" customHeight="1">
      <c r="B3080" s="6"/>
      <c r="C3080" s="7"/>
    </row>
    <row r="3081" spans="2:3" ht="22.5" customHeight="1">
      <c r="B3081" s="6"/>
      <c r="C3081" s="7"/>
    </row>
    <row r="3082" spans="2:3" ht="22.5" customHeight="1">
      <c r="B3082" s="6"/>
      <c r="C3082" s="7"/>
    </row>
    <row r="3083" spans="2:3" ht="22.5" customHeight="1">
      <c r="B3083" s="6"/>
      <c r="C3083" s="7"/>
    </row>
    <row r="3084" spans="2:3" ht="22.5" customHeight="1">
      <c r="B3084" s="6"/>
      <c r="C3084" s="7"/>
    </row>
    <row r="3085" spans="2:3" ht="22.5" customHeight="1">
      <c r="B3085" s="6"/>
      <c r="C3085" s="7"/>
    </row>
    <row r="3086" spans="2:3" ht="22.5" customHeight="1">
      <c r="B3086" s="6"/>
      <c r="C3086" s="7"/>
    </row>
    <row r="3087" spans="2:3" ht="22.5" customHeight="1">
      <c r="B3087" s="6"/>
      <c r="C3087" s="7"/>
    </row>
    <row r="3088" spans="2:3" ht="22.5" customHeight="1">
      <c r="B3088" s="6"/>
      <c r="C3088" s="7"/>
    </row>
    <row r="3089" spans="2:3" ht="22.5" customHeight="1">
      <c r="B3089" s="6"/>
      <c r="C3089" s="7"/>
    </row>
    <row r="3090" spans="2:3" ht="22.5" customHeight="1">
      <c r="B3090" s="6"/>
      <c r="C3090" s="7"/>
    </row>
    <row r="3091" spans="2:3" ht="22.5" customHeight="1">
      <c r="B3091" s="6"/>
      <c r="C3091" s="7"/>
    </row>
    <row r="3092" spans="2:3" ht="22.5" customHeight="1">
      <c r="B3092" s="6"/>
      <c r="C3092" s="7"/>
    </row>
    <row r="3093" spans="2:3" ht="22.5" customHeight="1">
      <c r="B3093" s="6"/>
      <c r="C3093" s="7"/>
    </row>
    <row r="3094" spans="2:3" ht="22.5" customHeight="1">
      <c r="B3094" s="6"/>
      <c r="C3094" s="7"/>
    </row>
    <row r="3095" spans="2:3" ht="22.5" customHeight="1">
      <c r="B3095" s="6"/>
      <c r="C3095" s="7"/>
    </row>
    <row r="3096" spans="2:3" ht="22.5" customHeight="1">
      <c r="B3096" s="6"/>
      <c r="C3096" s="7"/>
    </row>
    <row r="3097" spans="2:3" ht="22.5" customHeight="1">
      <c r="B3097" s="6"/>
      <c r="C3097" s="7"/>
    </row>
    <row r="3098" spans="2:3" ht="22.5" customHeight="1">
      <c r="B3098" s="6"/>
      <c r="C3098" s="7"/>
    </row>
    <row r="3099" spans="2:3" ht="22.5" customHeight="1">
      <c r="B3099" s="6"/>
      <c r="C3099" s="7"/>
    </row>
    <row r="3100" spans="2:3" ht="22.5" customHeight="1">
      <c r="B3100" s="6"/>
      <c r="C3100" s="7"/>
    </row>
    <row r="3101" spans="2:3" ht="22.5" customHeight="1">
      <c r="B3101" s="6"/>
      <c r="C3101" s="7"/>
    </row>
    <row r="3102" spans="2:3" ht="22.5" customHeight="1">
      <c r="B3102" s="6"/>
      <c r="C3102" s="7"/>
    </row>
    <row r="3103" spans="2:3" ht="22.5" customHeight="1">
      <c r="B3103" s="6"/>
      <c r="C3103" s="7"/>
    </row>
    <row r="3104" spans="2:3" ht="22.5" customHeight="1">
      <c r="B3104" s="6"/>
      <c r="C3104" s="7"/>
    </row>
    <row r="3105" spans="2:3" ht="22.5" customHeight="1">
      <c r="B3105" s="6"/>
      <c r="C3105" s="7"/>
    </row>
    <row r="3106" spans="2:3" ht="22.5" customHeight="1">
      <c r="B3106" s="6"/>
      <c r="C3106" s="7"/>
    </row>
    <row r="3107" spans="2:3" ht="22.5" customHeight="1">
      <c r="B3107" s="6"/>
      <c r="C3107" s="7"/>
    </row>
    <row r="3108" spans="2:3" ht="22.5" customHeight="1">
      <c r="B3108" s="6"/>
      <c r="C3108" s="7"/>
    </row>
    <row r="3109" spans="2:3" ht="22.5" customHeight="1">
      <c r="B3109" s="6"/>
      <c r="C3109" s="7"/>
    </row>
    <row r="3110" spans="2:3" ht="22.5" customHeight="1">
      <c r="B3110" s="6"/>
      <c r="C3110" s="7"/>
    </row>
    <row r="3111" spans="2:3" ht="22.5" customHeight="1">
      <c r="B3111" s="6"/>
      <c r="C3111" s="7"/>
    </row>
    <row r="3112" spans="2:3" ht="22.5" customHeight="1">
      <c r="B3112" s="6"/>
      <c r="C3112" s="7"/>
    </row>
    <row r="3113" spans="2:3" ht="22.5" customHeight="1">
      <c r="B3113" s="6"/>
      <c r="C3113" s="7"/>
    </row>
    <row r="3114" spans="2:3" ht="22.5" customHeight="1">
      <c r="B3114" s="6"/>
      <c r="C3114" s="7"/>
    </row>
    <row r="3115" spans="2:3" ht="22.5" customHeight="1">
      <c r="B3115" s="6"/>
      <c r="C3115" s="7"/>
    </row>
    <row r="3116" spans="2:3" ht="22.5" customHeight="1">
      <c r="B3116" s="6"/>
      <c r="C3116" s="7"/>
    </row>
    <row r="3117" spans="2:3" ht="22.5" customHeight="1">
      <c r="B3117" s="6"/>
      <c r="C3117" s="7"/>
    </row>
    <row r="3118" spans="2:3" ht="22.5" customHeight="1">
      <c r="B3118" s="6"/>
      <c r="C3118" s="7"/>
    </row>
    <row r="3119" spans="2:3" ht="22.5" customHeight="1">
      <c r="B3119" s="6"/>
      <c r="C3119" s="7"/>
    </row>
    <row r="3120" spans="2:3" ht="22.5" customHeight="1">
      <c r="B3120" s="6"/>
      <c r="C3120" s="7"/>
    </row>
    <row r="3121" spans="2:3" ht="22.5" customHeight="1">
      <c r="B3121" s="6"/>
      <c r="C3121" s="7"/>
    </row>
    <row r="3122" spans="2:3" ht="22.5" customHeight="1">
      <c r="B3122" s="6"/>
      <c r="C3122" s="7"/>
    </row>
    <row r="3123" spans="2:3" ht="22.5" customHeight="1">
      <c r="B3123" s="6"/>
      <c r="C3123" s="7"/>
    </row>
    <row r="3124" spans="2:3" ht="22.5" customHeight="1">
      <c r="B3124" s="6"/>
      <c r="C3124" s="7"/>
    </row>
    <row r="3125" spans="2:3" ht="22.5" customHeight="1">
      <c r="B3125" s="6"/>
      <c r="C3125" s="7"/>
    </row>
    <row r="3126" spans="2:3" ht="22.5" customHeight="1">
      <c r="B3126" s="6"/>
      <c r="C3126" s="7"/>
    </row>
    <row r="3127" spans="2:3" ht="22.5" customHeight="1">
      <c r="B3127" s="6"/>
      <c r="C3127" s="7"/>
    </row>
    <row r="3128" spans="2:3" ht="22.5" customHeight="1">
      <c r="B3128" s="6"/>
      <c r="C3128" s="7"/>
    </row>
    <row r="3129" spans="2:3" ht="22.5" customHeight="1">
      <c r="B3129" s="6"/>
      <c r="C3129" s="7"/>
    </row>
    <row r="3130" spans="2:3" ht="22.5" customHeight="1">
      <c r="B3130" s="6"/>
      <c r="C3130" s="7"/>
    </row>
    <row r="3131" spans="2:3" ht="22.5" customHeight="1">
      <c r="B3131" s="6"/>
      <c r="C3131" s="7"/>
    </row>
    <row r="3132" spans="2:3" ht="22.5" customHeight="1">
      <c r="B3132" s="6"/>
      <c r="C3132" s="7"/>
    </row>
    <row r="3133" spans="2:3" ht="22.5" customHeight="1">
      <c r="B3133" s="6"/>
      <c r="C3133" s="7"/>
    </row>
    <row r="3134" spans="2:3" ht="22.5" customHeight="1">
      <c r="B3134" s="6"/>
      <c r="C3134" s="7"/>
    </row>
    <row r="3135" spans="2:3" ht="22.5" customHeight="1">
      <c r="B3135" s="6"/>
      <c r="C3135" s="7"/>
    </row>
    <row r="3136" spans="2:3" ht="22.5" customHeight="1">
      <c r="B3136" s="6"/>
      <c r="C3136" s="7"/>
    </row>
    <row r="3137" spans="2:3" ht="22.5" customHeight="1">
      <c r="B3137" s="6"/>
      <c r="C3137" s="7"/>
    </row>
    <row r="3138" spans="2:3" ht="22.5" customHeight="1">
      <c r="B3138" s="6"/>
      <c r="C3138" s="7"/>
    </row>
    <row r="3139" spans="2:3" ht="22.5" customHeight="1">
      <c r="B3139" s="6"/>
      <c r="C3139" s="7"/>
    </row>
    <row r="3140" spans="2:3" ht="22.5" customHeight="1">
      <c r="B3140" s="6"/>
      <c r="C3140" s="7"/>
    </row>
    <row r="3141" spans="2:3" ht="22.5" customHeight="1">
      <c r="B3141" s="6"/>
      <c r="C3141" s="7"/>
    </row>
    <row r="3142" spans="2:3" ht="22.5" customHeight="1">
      <c r="B3142" s="6"/>
      <c r="C3142" s="7"/>
    </row>
    <row r="3143" spans="2:3" ht="22.5" customHeight="1">
      <c r="B3143" s="6"/>
      <c r="C3143" s="7"/>
    </row>
    <row r="3144" spans="2:3" ht="22.5" customHeight="1">
      <c r="B3144" s="6"/>
      <c r="C3144" s="7"/>
    </row>
    <row r="3145" spans="2:3" ht="22.5" customHeight="1">
      <c r="B3145" s="6"/>
      <c r="C3145" s="7"/>
    </row>
    <row r="3146" spans="2:3" ht="22.5" customHeight="1">
      <c r="B3146" s="6"/>
      <c r="C3146" s="7"/>
    </row>
    <row r="3147" spans="2:3" ht="22.5" customHeight="1">
      <c r="B3147" s="6"/>
      <c r="C3147" s="7"/>
    </row>
    <row r="3148" spans="2:3" ht="22.5" customHeight="1">
      <c r="B3148" s="6"/>
      <c r="C3148" s="7"/>
    </row>
    <row r="3149" spans="2:3" ht="22.5" customHeight="1">
      <c r="B3149" s="6"/>
      <c r="C3149" s="7"/>
    </row>
    <row r="3150" spans="2:3" ht="22.5" customHeight="1">
      <c r="B3150" s="6"/>
      <c r="C3150" s="7"/>
    </row>
    <row r="3151" spans="2:3" ht="22.5" customHeight="1">
      <c r="B3151" s="6"/>
      <c r="C3151" s="7"/>
    </row>
    <row r="3152" spans="2:3" ht="22.5" customHeight="1">
      <c r="B3152" s="6"/>
      <c r="C3152" s="7"/>
    </row>
    <row r="3153" spans="2:3" ht="22.5" customHeight="1">
      <c r="B3153" s="6"/>
      <c r="C3153" s="7"/>
    </row>
    <row r="3154" spans="2:3" ht="22.5" customHeight="1">
      <c r="B3154" s="6"/>
      <c r="C3154" s="7"/>
    </row>
    <row r="3155" spans="2:3" ht="22.5" customHeight="1">
      <c r="B3155" s="6"/>
      <c r="C3155" s="7"/>
    </row>
    <row r="3156" spans="2:3" ht="22.5" customHeight="1">
      <c r="B3156" s="6"/>
      <c r="C3156" s="7"/>
    </row>
    <row r="3157" spans="2:3" ht="22.5" customHeight="1">
      <c r="B3157" s="6"/>
      <c r="C3157" s="7"/>
    </row>
    <row r="3158" spans="2:3" ht="22.5" customHeight="1">
      <c r="B3158" s="6"/>
      <c r="C3158" s="7"/>
    </row>
    <row r="3159" spans="2:3" ht="22.5" customHeight="1">
      <c r="B3159" s="6"/>
      <c r="C3159" s="7"/>
    </row>
    <row r="3160" spans="2:3" ht="22.5" customHeight="1">
      <c r="B3160" s="6"/>
      <c r="C3160" s="7"/>
    </row>
    <row r="3161" spans="2:3" ht="22.5" customHeight="1">
      <c r="B3161" s="6"/>
      <c r="C3161" s="7"/>
    </row>
    <row r="3162" spans="2:3" ht="22.5" customHeight="1">
      <c r="B3162" s="6"/>
      <c r="C3162" s="7"/>
    </row>
    <row r="3163" spans="2:3" ht="22.5" customHeight="1">
      <c r="B3163" s="6"/>
      <c r="C3163" s="7"/>
    </row>
    <row r="3164" spans="2:3" ht="22.5" customHeight="1">
      <c r="B3164" s="6"/>
      <c r="C3164" s="7"/>
    </row>
    <row r="3165" spans="2:3" ht="22.5" customHeight="1">
      <c r="B3165" s="6"/>
      <c r="C3165" s="7"/>
    </row>
    <row r="3166" spans="2:3" ht="22.5" customHeight="1">
      <c r="B3166" s="6"/>
      <c r="C3166" s="7"/>
    </row>
    <row r="3167" spans="2:3" ht="22.5" customHeight="1">
      <c r="B3167" s="6"/>
      <c r="C3167" s="7"/>
    </row>
    <row r="3168" spans="2:3" ht="22.5" customHeight="1">
      <c r="B3168" s="6"/>
      <c r="C3168" s="7"/>
    </row>
    <row r="3169" spans="2:3" ht="22.5" customHeight="1">
      <c r="B3169" s="6"/>
      <c r="C3169" s="7"/>
    </row>
    <row r="3170" spans="2:3" ht="22.5" customHeight="1">
      <c r="B3170" s="6"/>
      <c r="C3170" s="7"/>
    </row>
    <row r="3171" spans="2:3" ht="22.5" customHeight="1">
      <c r="B3171" s="6"/>
      <c r="C3171" s="7"/>
    </row>
    <row r="3172" spans="2:3" ht="22.5" customHeight="1">
      <c r="B3172" s="6"/>
      <c r="C3172" s="7"/>
    </row>
    <row r="3173" spans="2:3" ht="22.5" customHeight="1">
      <c r="B3173" s="6"/>
      <c r="C3173" s="7"/>
    </row>
    <row r="3174" spans="2:3" ht="22.5" customHeight="1">
      <c r="B3174" s="6"/>
      <c r="C3174" s="7"/>
    </row>
    <row r="3175" spans="2:3" ht="22.5" customHeight="1">
      <c r="B3175" s="6"/>
      <c r="C3175" s="7"/>
    </row>
    <row r="3176" spans="2:3" ht="22.5" customHeight="1">
      <c r="B3176" s="6"/>
      <c r="C3176" s="7"/>
    </row>
    <row r="3177" spans="2:3" ht="22.5" customHeight="1">
      <c r="B3177" s="6"/>
      <c r="C3177" s="7"/>
    </row>
    <row r="3178" spans="2:3" ht="22.5" customHeight="1">
      <c r="B3178" s="6"/>
      <c r="C3178" s="7"/>
    </row>
    <row r="3179" spans="2:3" ht="22.5" customHeight="1">
      <c r="B3179" s="6"/>
      <c r="C3179" s="7"/>
    </row>
    <row r="3180" spans="2:3" ht="22.5" customHeight="1">
      <c r="B3180" s="6"/>
      <c r="C3180" s="7"/>
    </row>
    <row r="3181" spans="2:3" ht="22.5" customHeight="1">
      <c r="B3181" s="6"/>
      <c r="C3181" s="7"/>
    </row>
    <row r="3182" spans="2:3" ht="22.5" customHeight="1">
      <c r="B3182" s="6"/>
      <c r="C3182" s="7"/>
    </row>
    <row r="3183" spans="2:3" ht="22.5" customHeight="1">
      <c r="B3183" s="6"/>
      <c r="C3183" s="7"/>
    </row>
    <row r="3184" spans="2:3" ht="22.5" customHeight="1">
      <c r="B3184" s="6"/>
      <c r="C3184" s="7"/>
    </row>
    <row r="3185" spans="2:3" ht="22.5" customHeight="1">
      <c r="B3185" s="6"/>
      <c r="C3185" s="7"/>
    </row>
    <row r="3186" spans="2:3" ht="22.5" customHeight="1">
      <c r="B3186" s="6"/>
      <c r="C3186" s="7"/>
    </row>
    <row r="3187" spans="2:3" ht="22.5" customHeight="1">
      <c r="B3187" s="6"/>
      <c r="C3187" s="7"/>
    </row>
    <row r="3188" spans="2:3" ht="22.5" customHeight="1">
      <c r="B3188" s="6"/>
      <c r="C3188" s="7"/>
    </row>
    <row r="3189" spans="2:3" ht="22.5" customHeight="1">
      <c r="B3189" s="6"/>
      <c r="C3189" s="7"/>
    </row>
    <row r="3190" spans="2:3" ht="22.5" customHeight="1">
      <c r="B3190" s="6"/>
      <c r="C3190" s="7"/>
    </row>
    <row r="3191" spans="2:3" ht="22.5" customHeight="1">
      <c r="B3191" s="6"/>
      <c r="C3191" s="7"/>
    </row>
    <row r="3192" spans="2:3" ht="22.5" customHeight="1">
      <c r="B3192" s="6"/>
      <c r="C3192" s="7"/>
    </row>
    <row r="3193" spans="2:3" ht="22.5" customHeight="1">
      <c r="B3193" s="6"/>
      <c r="C3193" s="7"/>
    </row>
    <row r="3194" spans="2:3" ht="22.5" customHeight="1">
      <c r="B3194" s="6"/>
      <c r="C3194" s="7"/>
    </row>
    <row r="3195" spans="2:3" ht="22.5" customHeight="1">
      <c r="B3195" s="6"/>
      <c r="C3195" s="7"/>
    </row>
    <row r="3196" spans="2:3" ht="22.5" customHeight="1">
      <c r="B3196" s="6"/>
      <c r="C3196" s="7"/>
    </row>
    <row r="3197" spans="2:3" ht="22.5" customHeight="1">
      <c r="B3197" s="6"/>
      <c r="C3197" s="7"/>
    </row>
    <row r="3198" spans="2:3" ht="22.5" customHeight="1">
      <c r="B3198" s="6"/>
      <c r="C3198" s="7"/>
    </row>
    <row r="3199" spans="2:3" ht="22.5" customHeight="1">
      <c r="B3199" s="6"/>
      <c r="C3199" s="7"/>
    </row>
    <row r="3200" spans="2:3" ht="22.5" customHeight="1">
      <c r="B3200" s="6"/>
      <c r="C3200" s="7"/>
    </row>
    <row r="3201" spans="2:3" ht="22.5" customHeight="1">
      <c r="B3201" s="6"/>
      <c r="C3201" s="7"/>
    </row>
    <row r="3202" spans="2:3" ht="22.5" customHeight="1">
      <c r="B3202" s="6"/>
      <c r="C3202" s="7"/>
    </row>
    <row r="3203" spans="2:3" ht="22.5" customHeight="1">
      <c r="B3203" s="6"/>
      <c r="C3203" s="7"/>
    </row>
    <row r="3204" spans="2:3" ht="22.5" customHeight="1">
      <c r="B3204" s="6"/>
      <c r="C3204" s="7"/>
    </row>
    <row r="3205" spans="2:3" ht="22.5" customHeight="1">
      <c r="B3205" s="6"/>
      <c r="C3205" s="7"/>
    </row>
    <row r="3206" spans="2:3" ht="22.5" customHeight="1">
      <c r="B3206" s="6"/>
      <c r="C3206" s="7"/>
    </row>
    <row r="3207" spans="2:3" ht="22.5" customHeight="1">
      <c r="B3207" s="6"/>
      <c r="C3207" s="7"/>
    </row>
    <row r="3208" spans="2:3" ht="22.5" customHeight="1">
      <c r="B3208" s="6"/>
      <c r="C3208" s="7"/>
    </row>
    <row r="3209" spans="2:3" ht="22.5" customHeight="1">
      <c r="B3209" s="6"/>
      <c r="C3209" s="7"/>
    </row>
    <row r="3210" spans="2:3" ht="22.5" customHeight="1">
      <c r="B3210" s="6"/>
      <c r="C3210" s="7"/>
    </row>
    <row r="3211" spans="2:3" ht="22.5" customHeight="1">
      <c r="B3211" s="6"/>
      <c r="C3211" s="7"/>
    </row>
    <row r="3212" spans="2:3" ht="22.5" customHeight="1">
      <c r="B3212" s="6"/>
      <c r="C3212" s="7"/>
    </row>
    <row r="3213" spans="2:3" ht="22.5" customHeight="1">
      <c r="B3213" s="6"/>
      <c r="C3213" s="7"/>
    </row>
    <row r="3214" spans="2:3" ht="22.5" customHeight="1">
      <c r="B3214" s="6"/>
      <c r="C3214" s="7"/>
    </row>
    <row r="3215" spans="2:3" ht="22.5" customHeight="1">
      <c r="B3215" s="6"/>
      <c r="C3215" s="7"/>
    </row>
    <row r="3216" spans="2:3" ht="22.5" customHeight="1">
      <c r="B3216" s="6"/>
      <c r="C3216" s="7"/>
    </row>
    <row r="3217" spans="2:3" ht="22.5" customHeight="1">
      <c r="B3217" s="6"/>
      <c r="C3217" s="7"/>
    </row>
    <row r="3218" spans="2:3" ht="22.5" customHeight="1">
      <c r="B3218" s="6"/>
      <c r="C3218" s="7"/>
    </row>
    <row r="3219" spans="2:3" ht="22.5" customHeight="1">
      <c r="B3219" s="6"/>
      <c r="C3219" s="7"/>
    </row>
    <row r="3220" spans="2:3" ht="22.5" customHeight="1">
      <c r="B3220" s="6"/>
      <c r="C3220" s="7"/>
    </row>
    <row r="3221" spans="2:3" ht="22.5" customHeight="1">
      <c r="B3221" s="6"/>
      <c r="C3221" s="7"/>
    </row>
    <row r="3222" spans="2:3" ht="22.5" customHeight="1">
      <c r="B3222" s="6"/>
      <c r="C3222" s="7"/>
    </row>
    <row r="3223" spans="2:3" ht="22.5" customHeight="1">
      <c r="B3223" s="6"/>
      <c r="C3223" s="7"/>
    </row>
    <row r="3224" spans="2:3" ht="22.5" customHeight="1">
      <c r="B3224" s="6"/>
      <c r="C3224" s="7"/>
    </row>
    <row r="3225" spans="2:3" ht="22.5" customHeight="1">
      <c r="B3225" s="6"/>
      <c r="C3225" s="7"/>
    </row>
    <row r="3226" spans="2:3" ht="22.5" customHeight="1">
      <c r="B3226" s="6"/>
      <c r="C3226" s="7"/>
    </row>
    <row r="3227" spans="2:3" ht="22.5" customHeight="1">
      <c r="B3227" s="6"/>
      <c r="C3227" s="7"/>
    </row>
    <row r="3228" spans="2:3" ht="22.5" customHeight="1">
      <c r="B3228" s="6"/>
      <c r="C3228" s="7"/>
    </row>
    <row r="3229" spans="2:3" ht="22.5" customHeight="1">
      <c r="B3229" s="6"/>
      <c r="C3229" s="7"/>
    </row>
    <row r="3230" spans="2:3" ht="22.5" customHeight="1">
      <c r="B3230" s="6"/>
      <c r="C3230" s="7"/>
    </row>
    <row r="3231" spans="2:3" ht="22.5" customHeight="1">
      <c r="B3231" s="6"/>
      <c r="C3231" s="7"/>
    </row>
    <row r="3232" spans="2:3" ht="22.5" customHeight="1">
      <c r="B3232" s="6"/>
      <c r="C3232" s="7"/>
    </row>
    <row r="3233" spans="2:3" ht="22.5" customHeight="1">
      <c r="B3233" s="6"/>
      <c r="C3233" s="7"/>
    </row>
    <row r="3234" spans="2:3" ht="22.5" customHeight="1">
      <c r="B3234" s="6"/>
      <c r="C3234" s="7"/>
    </row>
    <row r="3235" spans="2:3" ht="22.5" customHeight="1">
      <c r="B3235" s="6"/>
      <c r="C3235" s="7"/>
    </row>
    <row r="3236" spans="2:3" ht="22.5" customHeight="1">
      <c r="B3236" s="6"/>
      <c r="C3236" s="7"/>
    </row>
    <row r="3237" spans="2:3" ht="22.5" customHeight="1">
      <c r="B3237" s="6"/>
      <c r="C3237" s="7"/>
    </row>
    <row r="3238" spans="2:3" ht="22.5" customHeight="1">
      <c r="B3238" s="6"/>
      <c r="C3238" s="7"/>
    </row>
    <row r="3239" spans="2:3" ht="22.5" customHeight="1">
      <c r="B3239" s="6"/>
      <c r="C3239" s="7"/>
    </row>
    <row r="3240" spans="2:3" ht="22.5" customHeight="1">
      <c r="B3240" s="6"/>
      <c r="C3240" s="7"/>
    </row>
    <row r="3241" spans="2:3" ht="22.5" customHeight="1">
      <c r="B3241" s="6"/>
      <c r="C3241" s="7"/>
    </row>
    <row r="3242" spans="2:3" ht="22.5" customHeight="1">
      <c r="B3242" s="6"/>
      <c r="C3242" s="7"/>
    </row>
    <row r="3243" spans="2:3" ht="22.5" customHeight="1">
      <c r="B3243" s="6"/>
      <c r="C3243" s="7"/>
    </row>
    <row r="3244" spans="2:3" ht="22.5" customHeight="1">
      <c r="B3244" s="6"/>
      <c r="C3244" s="7"/>
    </row>
    <row r="3245" spans="2:3" ht="22.5" customHeight="1">
      <c r="B3245" s="6"/>
      <c r="C3245" s="7"/>
    </row>
    <row r="3246" spans="2:3" ht="22.5" customHeight="1">
      <c r="B3246" s="6"/>
      <c r="C3246" s="7"/>
    </row>
    <row r="3247" spans="2:3" ht="22.5" customHeight="1">
      <c r="B3247" s="6"/>
      <c r="C3247" s="7"/>
    </row>
    <row r="3248" spans="2:3" ht="22.5" customHeight="1">
      <c r="B3248" s="6"/>
      <c r="C3248" s="7"/>
    </row>
    <row r="3249" spans="2:3" ht="22.5" customHeight="1">
      <c r="B3249" s="6"/>
      <c r="C3249" s="7"/>
    </row>
    <row r="3250" spans="2:3" ht="22.5" customHeight="1">
      <c r="B3250" s="6"/>
      <c r="C3250" s="7"/>
    </row>
    <row r="3251" spans="2:3" ht="22.5" customHeight="1">
      <c r="B3251" s="6"/>
      <c r="C3251" s="7"/>
    </row>
    <row r="3252" spans="2:3" ht="22.5" customHeight="1">
      <c r="B3252" s="6"/>
      <c r="C3252" s="7"/>
    </row>
    <row r="3253" spans="2:3" ht="22.5" customHeight="1">
      <c r="B3253" s="6"/>
      <c r="C3253" s="7"/>
    </row>
    <row r="3254" spans="2:3" ht="22.5" customHeight="1">
      <c r="B3254" s="6"/>
      <c r="C3254" s="7"/>
    </row>
    <row r="3255" spans="2:3" ht="22.5" customHeight="1">
      <c r="B3255" s="6"/>
      <c r="C3255" s="7"/>
    </row>
    <row r="3256" spans="2:3" ht="22.5" customHeight="1">
      <c r="B3256" s="6"/>
      <c r="C3256" s="7"/>
    </row>
    <row r="3257" spans="2:3" ht="22.5" customHeight="1">
      <c r="B3257" s="6"/>
      <c r="C3257" s="7"/>
    </row>
    <row r="3258" spans="2:3" ht="22.5" customHeight="1">
      <c r="B3258" s="6"/>
      <c r="C3258" s="7"/>
    </row>
    <row r="3259" spans="2:3" ht="22.5" customHeight="1">
      <c r="B3259" s="6"/>
      <c r="C3259" s="7"/>
    </row>
    <row r="3260" spans="2:3" ht="22.5" customHeight="1">
      <c r="B3260" s="6"/>
      <c r="C3260" s="7"/>
    </row>
    <row r="3261" spans="2:3" ht="22.5" customHeight="1">
      <c r="B3261" s="6"/>
      <c r="C3261" s="7"/>
    </row>
    <row r="3262" spans="2:3" ht="22.5" customHeight="1">
      <c r="B3262" s="6"/>
      <c r="C3262" s="7"/>
    </row>
    <row r="3263" spans="2:3" ht="22.5" customHeight="1">
      <c r="B3263" s="6"/>
      <c r="C3263" s="7"/>
    </row>
    <row r="3264" spans="2:3" ht="22.5" customHeight="1">
      <c r="B3264" s="6"/>
      <c r="C3264" s="7"/>
    </row>
    <row r="3265" spans="2:3" ht="22.5" customHeight="1">
      <c r="B3265" s="6"/>
      <c r="C3265" s="7"/>
    </row>
    <row r="3266" spans="2:3" ht="22.5" customHeight="1">
      <c r="B3266" s="6"/>
      <c r="C3266" s="7"/>
    </row>
    <row r="3267" spans="2:3" ht="22.5" customHeight="1">
      <c r="B3267" s="6"/>
      <c r="C3267" s="7"/>
    </row>
    <row r="3268" spans="2:3" ht="22.5" customHeight="1">
      <c r="B3268" s="6"/>
      <c r="C3268" s="7"/>
    </row>
    <row r="3269" spans="2:3" ht="22.5" customHeight="1">
      <c r="B3269" s="6"/>
      <c r="C3269" s="7"/>
    </row>
    <row r="3270" spans="2:3" ht="22.5" customHeight="1">
      <c r="B3270" s="6"/>
      <c r="C3270" s="7"/>
    </row>
    <row r="3271" spans="2:3" ht="22.5" customHeight="1">
      <c r="B3271" s="6"/>
      <c r="C3271" s="7"/>
    </row>
    <row r="3272" spans="2:3" ht="22.5" customHeight="1">
      <c r="B3272" s="6"/>
      <c r="C3272" s="7"/>
    </row>
    <row r="3273" spans="2:3" ht="22.5" customHeight="1">
      <c r="B3273" s="6"/>
      <c r="C3273" s="7"/>
    </row>
    <row r="3274" spans="2:3" ht="22.5" customHeight="1">
      <c r="B3274" s="6"/>
      <c r="C3274" s="7"/>
    </row>
    <row r="3275" spans="2:3" ht="22.5" customHeight="1">
      <c r="B3275" s="6"/>
      <c r="C3275" s="7"/>
    </row>
    <row r="3276" spans="2:3" ht="22.5" customHeight="1">
      <c r="B3276" s="6"/>
      <c r="C3276" s="7"/>
    </row>
    <row r="3277" spans="2:3" ht="22.5" customHeight="1">
      <c r="B3277" s="6"/>
      <c r="C3277" s="7"/>
    </row>
    <row r="3278" spans="2:3" ht="22.5" customHeight="1">
      <c r="B3278" s="6"/>
      <c r="C3278" s="7"/>
    </row>
    <row r="3279" spans="2:3" ht="22.5" customHeight="1">
      <c r="B3279" s="6"/>
      <c r="C3279" s="7"/>
    </row>
    <row r="3280" spans="2:3" ht="22.5" customHeight="1">
      <c r="B3280" s="6"/>
      <c r="C3280" s="7"/>
    </row>
    <row r="3281" spans="2:3" ht="22.5" customHeight="1">
      <c r="B3281" s="6"/>
      <c r="C3281" s="7"/>
    </row>
    <row r="3282" spans="2:3" ht="22.5" customHeight="1">
      <c r="B3282" s="6"/>
      <c r="C3282" s="7"/>
    </row>
    <row r="3283" spans="2:3" ht="22.5" customHeight="1">
      <c r="B3283" s="6"/>
      <c r="C3283" s="7"/>
    </row>
    <row r="3284" spans="2:3" ht="22.5" customHeight="1">
      <c r="B3284" s="6"/>
      <c r="C3284" s="7"/>
    </row>
    <row r="3285" spans="2:3" ht="22.5" customHeight="1">
      <c r="B3285" s="6"/>
      <c r="C3285" s="7"/>
    </row>
    <row r="3286" spans="2:3" ht="22.5" customHeight="1">
      <c r="B3286" s="6"/>
      <c r="C3286" s="7"/>
    </row>
    <row r="3287" spans="2:3" ht="22.5" customHeight="1">
      <c r="B3287" s="6"/>
      <c r="C3287" s="7"/>
    </row>
    <row r="3288" spans="2:3" ht="22.5" customHeight="1">
      <c r="B3288" s="6"/>
      <c r="C3288" s="7"/>
    </row>
    <row r="3289" spans="2:3" ht="22.5" customHeight="1">
      <c r="B3289" s="6"/>
      <c r="C3289" s="7"/>
    </row>
    <row r="3290" spans="2:3" ht="22.5" customHeight="1">
      <c r="B3290" s="6"/>
      <c r="C3290" s="7"/>
    </row>
    <row r="3291" spans="2:3" ht="22.5" customHeight="1">
      <c r="B3291" s="6"/>
      <c r="C3291" s="7"/>
    </row>
    <row r="3292" spans="2:3" ht="22.5" customHeight="1">
      <c r="B3292" s="6"/>
      <c r="C3292" s="7"/>
    </row>
    <row r="3293" spans="2:3" ht="22.5" customHeight="1">
      <c r="B3293" s="6"/>
      <c r="C3293" s="7"/>
    </row>
    <row r="3294" spans="2:3" ht="22.5" customHeight="1">
      <c r="B3294" s="6"/>
      <c r="C3294" s="7"/>
    </row>
    <row r="3295" spans="2:3" ht="22.5" customHeight="1">
      <c r="B3295" s="6"/>
      <c r="C3295" s="7"/>
    </row>
    <row r="3296" spans="2:3" ht="22.5" customHeight="1">
      <c r="B3296" s="6"/>
      <c r="C3296" s="7"/>
    </row>
    <row r="3297" spans="2:3" ht="22.5" customHeight="1">
      <c r="B3297" s="6"/>
      <c r="C3297" s="7"/>
    </row>
    <row r="3298" spans="2:3" ht="22.5" customHeight="1">
      <c r="B3298" s="6"/>
      <c r="C3298" s="7"/>
    </row>
    <row r="3299" spans="2:3" ht="22.5" customHeight="1">
      <c r="B3299" s="6"/>
      <c r="C3299" s="7"/>
    </row>
    <row r="3300" spans="2:3" ht="22.5" customHeight="1">
      <c r="B3300" s="6"/>
      <c r="C3300" s="7"/>
    </row>
    <row r="3301" spans="2:3" ht="22.5" customHeight="1">
      <c r="B3301" s="6"/>
      <c r="C3301" s="7"/>
    </row>
    <row r="3302" spans="2:3" ht="22.5" customHeight="1">
      <c r="B3302" s="6"/>
      <c r="C3302" s="7"/>
    </row>
    <row r="3303" spans="2:3" ht="22.5" customHeight="1">
      <c r="B3303" s="6"/>
      <c r="C3303" s="7"/>
    </row>
    <row r="3304" spans="2:3" ht="22.5" customHeight="1">
      <c r="B3304" s="6"/>
      <c r="C3304" s="7"/>
    </row>
    <row r="3305" spans="2:3" ht="22.5" customHeight="1">
      <c r="B3305" s="6"/>
      <c r="C3305" s="7"/>
    </row>
    <row r="3306" spans="2:3" ht="22.5" customHeight="1">
      <c r="B3306" s="6"/>
      <c r="C3306" s="7"/>
    </row>
    <row r="3307" spans="2:3" ht="22.5" customHeight="1">
      <c r="B3307" s="6"/>
      <c r="C3307" s="7"/>
    </row>
    <row r="3308" spans="2:3" ht="22.5" customHeight="1">
      <c r="B3308" s="6"/>
      <c r="C3308" s="7"/>
    </row>
    <row r="3309" spans="2:3" ht="22.5" customHeight="1">
      <c r="B3309" s="6"/>
      <c r="C3309" s="7"/>
    </row>
    <row r="3310" spans="2:3" ht="22.5" customHeight="1">
      <c r="B3310" s="6"/>
      <c r="C3310" s="7"/>
    </row>
    <row r="3311" spans="2:3" ht="22.5" customHeight="1">
      <c r="B3311" s="6"/>
      <c r="C3311" s="7"/>
    </row>
    <row r="3312" spans="2:3" ht="22.5" customHeight="1">
      <c r="B3312" s="6"/>
      <c r="C3312" s="7"/>
    </row>
    <row r="3313" spans="2:3" ht="22.5" customHeight="1">
      <c r="B3313" s="6"/>
      <c r="C3313" s="7"/>
    </row>
    <row r="3314" spans="2:3" ht="22.5" customHeight="1">
      <c r="B3314" s="6"/>
      <c r="C3314" s="7"/>
    </row>
    <row r="3315" spans="2:3" ht="22.5" customHeight="1">
      <c r="B3315" s="6"/>
      <c r="C3315" s="7"/>
    </row>
    <row r="3316" spans="2:3" ht="22.5" customHeight="1">
      <c r="B3316" s="6"/>
      <c r="C3316" s="7"/>
    </row>
    <row r="3317" spans="2:3" ht="22.5" customHeight="1">
      <c r="B3317" s="6"/>
      <c r="C3317" s="7"/>
    </row>
    <row r="3318" spans="2:3" ht="22.5" customHeight="1">
      <c r="B3318" s="6"/>
      <c r="C3318" s="7"/>
    </row>
    <row r="3319" spans="2:3" ht="22.5" customHeight="1">
      <c r="B3319" s="6"/>
      <c r="C3319" s="7"/>
    </row>
    <row r="3320" spans="2:3" ht="22.5" customHeight="1">
      <c r="B3320" s="6"/>
      <c r="C3320" s="7"/>
    </row>
    <row r="3321" spans="2:3" ht="22.5" customHeight="1">
      <c r="B3321" s="6"/>
      <c r="C3321" s="7"/>
    </row>
    <row r="3322" spans="2:3" ht="22.5" customHeight="1">
      <c r="B3322" s="6"/>
      <c r="C3322" s="7"/>
    </row>
    <row r="3323" spans="2:3" ht="22.5" customHeight="1">
      <c r="B3323" s="6"/>
      <c r="C3323" s="7"/>
    </row>
    <row r="3324" spans="2:3" ht="22.5" customHeight="1">
      <c r="B3324" s="6"/>
      <c r="C3324" s="7"/>
    </row>
    <row r="3325" spans="2:3" ht="22.5" customHeight="1">
      <c r="B3325" s="6"/>
      <c r="C3325" s="7"/>
    </row>
    <row r="3326" spans="2:3" ht="22.5" customHeight="1">
      <c r="B3326" s="6"/>
      <c r="C3326" s="7"/>
    </row>
    <row r="3327" spans="2:3" ht="22.5" customHeight="1">
      <c r="B3327" s="6"/>
      <c r="C3327" s="7"/>
    </row>
    <row r="3328" spans="2:3" ht="22.5" customHeight="1">
      <c r="B3328" s="6"/>
      <c r="C3328" s="7"/>
    </row>
    <row r="3329" spans="2:3" ht="22.5" customHeight="1">
      <c r="B3329" s="6"/>
      <c r="C3329" s="7"/>
    </row>
    <row r="3330" spans="2:3" ht="22.5" customHeight="1">
      <c r="B3330" s="6"/>
      <c r="C3330" s="7"/>
    </row>
    <row r="3331" spans="2:3" ht="22.5" customHeight="1">
      <c r="B3331" s="6"/>
      <c r="C3331" s="7"/>
    </row>
    <row r="3332" spans="2:3" ht="22.5" customHeight="1">
      <c r="B3332" s="6"/>
      <c r="C3332" s="7"/>
    </row>
    <row r="3333" spans="2:3" ht="22.5" customHeight="1">
      <c r="B3333" s="6"/>
      <c r="C3333" s="7"/>
    </row>
    <row r="3334" spans="2:3" ht="22.5" customHeight="1">
      <c r="B3334" s="6"/>
      <c r="C3334" s="7"/>
    </row>
    <row r="3335" spans="2:3" ht="22.5" customHeight="1">
      <c r="B3335" s="6"/>
      <c r="C3335" s="7"/>
    </row>
    <row r="3336" spans="2:3" ht="22.5" customHeight="1">
      <c r="B3336" s="6"/>
      <c r="C3336" s="7"/>
    </row>
    <row r="3337" spans="2:3" ht="22.5" customHeight="1">
      <c r="B3337" s="6"/>
      <c r="C3337" s="7"/>
    </row>
    <row r="3338" spans="2:3" ht="22.5" customHeight="1">
      <c r="B3338" s="6"/>
      <c r="C3338" s="7"/>
    </row>
    <row r="3339" spans="2:3" ht="22.5" customHeight="1">
      <c r="B3339" s="6"/>
      <c r="C3339" s="7"/>
    </row>
    <row r="3340" spans="2:3" ht="22.5" customHeight="1">
      <c r="B3340" s="6"/>
      <c r="C3340" s="7"/>
    </row>
    <row r="3341" spans="2:3" ht="22.5" customHeight="1">
      <c r="B3341" s="6"/>
      <c r="C3341" s="7"/>
    </row>
    <row r="3342" spans="2:3" ht="22.5" customHeight="1">
      <c r="B3342" s="6"/>
      <c r="C3342" s="7"/>
    </row>
    <row r="3343" spans="2:3" ht="22.5" customHeight="1">
      <c r="B3343" s="6"/>
      <c r="C3343" s="7"/>
    </row>
    <row r="3344" spans="2:3" ht="22.5" customHeight="1">
      <c r="B3344" s="6"/>
      <c r="C3344" s="7"/>
    </row>
    <row r="3345" spans="2:3" ht="22.5" customHeight="1">
      <c r="B3345" s="6"/>
      <c r="C3345" s="7"/>
    </row>
    <row r="3346" spans="2:3" ht="22.5" customHeight="1">
      <c r="B3346" s="6"/>
      <c r="C3346" s="7"/>
    </row>
    <row r="3347" spans="2:3" ht="22.5" customHeight="1">
      <c r="B3347" s="6"/>
      <c r="C3347" s="7"/>
    </row>
    <row r="3348" spans="2:3" ht="22.5" customHeight="1">
      <c r="B3348" s="6"/>
      <c r="C3348" s="7"/>
    </row>
    <row r="3349" spans="2:3" ht="22.5" customHeight="1">
      <c r="B3349" s="6"/>
      <c r="C3349" s="7"/>
    </row>
    <row r="3350" spans="2:3" ht="22.5" customHeight="1">
      <c r="B3350" s="6"/>
      <c r="C3350" s="7"/>
    </row>
    <row r="3351" spans="2:3" ht="22.5" customHeight="1">
      <c r="B3351" s="6"/>
      <c r="C3351" s="7"/>
    </row>
    <row r="3352" spans="2:3" ht="22.5" customHeight="1">
      <c r="B3352" s="6"/>
      <c r="C3352" s="7"/>
    </row>
    <row r="3353" spans="2:3" ht="22.5" customHeight="1">
      <c r="B3353" s="6"/>
      <c r="C3353" s="7"/>
    </row>
    <row r="3354" spans="2:3" ht="22.5" customHeight="1">
      <c r="B3354" s="6"/>
      <c r="C3354" s="7"/>
    </row>
    <row r="3355" spans="2:3" ht="22.5" customHeight="1">
      <c r="B3355" s="6"/>
      <c r="C3355" s="7"/>
    </row>
    <row r="3356" spans="2:3" ht="22.5" customHeight="1">
      <c r="B3356" s="6"/>
      <c r="C3356" s="7"/>
    </row>
    <row r="3357" spans="2:3" ht="22.5" customHeight="1">
      <c r="B3357" s="6"/>
      <c r="C3357" s="7"/>
    </row>
    <row r="3358" spans="2:3" ht="22.5" customHeight="1">
      <c r="B3358" s="6"/>
      <c r="C3358" s="7"/>
    </row>
    <row r="3359" spans="2:3" ht="22.5" customHeight="1">
      <c r="B3359" s="6"/>
      <c r="C3359" s="7"/>
    </row>
    <row r="3360" spans="2:3" ht="22.5" customHeight="1">
      <c r="B3360" s="6"/>
      <c r="C3360" s="7"/>
    </row>
    <row r="3361" spans="2:3" ht="22.5" customHeight="1">
      <c r="B3361" s="6"/>
      <c r="C3361" s="7"/>
    </row>
    <row r="3362" spans="2:3" ht="22.5" customHeight="1">
      <c r="B3362" s="6"/>
      <c r="C3362" s="7"/>
    </row>
    <row r="3363" spans="2:3" ht="22.5" customHeight="1">
      <c r="B3363" s="6"/>
      <c r="C3363" s="7"/>
    </row>
    <row r="3364" spans="2:3" ht="22.5" customHeight="1">
      <c r="B3364" s="6"/>
      <c r="C3364" s="7"/>
    </row>
    <row r="3365" spans="2:3" ht="22.5" customHeight="1">
      <c r="B3365" s="6"/>
      <c r="C3365" s="7"/>
    </row>
    <row r="3366" spans="2:3" ht="22.5" customHeight="1">
      <c r="B3366" s="6"/>
      <c r="C3366" s="7"/>
    </row>
    <row r="3367" spans="2:3" ht="22.5" customHeight="1">
      <c r="B3367" s="6"/>
      <c r="C3367" s="7"/>
    </row>
    <row r="3368" spans="2:3" ht="22.5" customHeight="1">
      <c r="B3368" s="6"/>
      <c r="C3368" s="7"/>
    </row>
    <row r="3369" spans="2:3" ht="22.5" customHeight="1">
      <c r="B3369" s="6"/>
      <c r="C3369" s="7"/>
    </row>
    <row r="3370" spans="2:3" ht="22.5" customHeight="1">
      <c r="B3370" s="6"/>
      <c r="C3370" s="7"/>
    </row>
    <row r="3371" spans="2:3" ht="22.5" customHeight="1">
      <c r="B3371" s="6"/>
      <c r="C3371" s="7"/>
    </row>
    <row r="3372" spans="2:3" ht="22.5" customHeight="1">
      <c r="B3372" s="6"/>
      <c r="C3372" s="7"/>
    </row>
    <row r="3373" spans="2:3" ht="22.5" customHeight="1">
      <c r="B3373" s="6"/>
      <c r="C3373" s="7"/>
    </row>
    <row r="3374" spans="2:3" ht="22.5" customHeight="1">
      <c r="B3374" s="6"/>
      <c r="C3374" s="7"/>
    </row>
    <row r="3375" spans="2:3" ht="22.5" customHeight="1">
      <c r="B3375" s="6"/>
      <c r="C3375" s="7"/>
    </row>
    <row r="3376" spans="2:3" ht="22.5" customHeight="1">
      <c r="B3376" s="6"/>
      <c r="C3376" s="7"/>
    </row>
    <row r="3377" spans="2:3" ht="22.5" customHeight="1">
      <c r="B3377" s="6"/>
      <c r="C3377" s="7"/>
    </row>
    <row r="3378" spans="2:3" ht="22.5" customHeight="1">
      <c r="B3378" s="6"/>
      <c r="C3378" s="7"/>
    </row>
    <row r="3379" spans="2:3" ht="22.5" customHeight="1">
      <c r="B3379" s="6"/>
      <c r="C3379" s="7"/>
    </row>
    <row r="3380" spans="2:3" ht="22.5" customHeight="1">
      <c r="B3380" s="6"/>
      <c r="C3380" s="7"/>
    </row>
    <row r="3381" spans="2:3" ht="22.5" customHeight="1">
      <c r="B3381" s="6"/>
      <c r="C3381" s="7"/>
    </row>
    <row r="3382" spans="2:3" ht="22.5" customHeight="1">
      <c r="B3382" s="6"/>
      <c r="C3382" s="7"/>
    </row>
    <row r="3383" spans="2:3" ht="22.5" customHeight="1">
      <c r="B3383" s="6"/>
      <c r="C3383" s="7"/>
    </row>
    <row r="3384" spans="2:3" ht="22.5" customHeight="1">
      <c r="B3384" s="6"/>
      <c r="C3384" s="7"/>
    </row>
    <row r="3385" spans="2:3" ht="22.5" customHeight="1">
      <c r="B3385" s="6"/>
      <c r="C3385" s="7"/>
    </row>
    <row r="3386" spans="2:3" ht="22.5" customHeight="1">
      <c r="B3386" s="6"/>
      <c r="C3386" s="7"/>
    </row>
    <row r="3387" spans="2:3" ht="22.5" customHeight="1">
      <c r="B3387" s="6"/>
      <c r="C3387" s="7"/>
    </row>
    <row r="3388" spans="2:3" ht="22.5" customHeight="1">
      <c r="B3388" s="6"/>
      <c r="C3388" s="7"/>
    </row>
    <row r="3389" spans="2:3" ht="22.5" customHeight="1">
      <c r="B3389" s="6"/>
      <c r="C3389" s="7"/>
    </row>
    <row r="3390" spans="2:3" ht="22.5" customHeight="1">
      <c r="B3390" s="6"/>
      <c r="C3390" s="7"/>
    </row>
    <row r="3391" spans="2:3" ht="22.5" customHeight="1">
      <c r="B3391" s="6"/>
      <c r="C3391" s="7"/>
    </row>
    <row r="3392" spans="2:3" ht="22.5" customHeight="1">
      <c r="B3392" s="6"/>
      <c r="C3392" s="7"/>
    </row>
    <row r="3393" spans="2:3" ht="22.5" customHeight="1">
      <c r="B3393" s="6"/>
      <c r="C3393" s="7"/>
    </row>
    <row r="3394" spans="2:3" ht="22.5" customHeight="1">
      <c r="B3394" s="6"/>
      <c r="C3394" s="7"/>
    </row>
    <row r="3395" spans="2:3" ht="22.5" customHeight="1">
      <c r="B3395" s="6"/>
      <c r="C3395" s="7"/>
    </row>
    <row r="3396" spans="2:3" ht="22.5" customHeight="1">
      <c r="B3396" s="6"/>
      <c r="C3396" s="7"/>
    </row>
    <row r="3397" spans="2:3" ht="22.5" customHeight="1">
      <c r="B3397" s="6"/>
      <c r="C3397" s="7"/>
    </row>
    <row r="3398" spans="2:3" ht="22.5" customHeight="1">
      <c r="B3398" s="6"/>
      <c r="C3398" s="7"/>
    </row>
    <row r="3399" spans="2:3" ht="22.5" customHeight="1">
      <c r="B3399" s="6"/>
      <c r="C3399" s="7"/>
    </row>
    <row r="3400" spans="2:3" ht="22.5" customHeight="1">
      <c r="B3400" s="6"/>
      <c r="C3400" s="7"/>
    </row>
    <row r="3401" spans="2:3" ht="22.5" customHeight="1">
      <c r="B3401" s="6"/>
      <c r="C3401" s="7"/>
    </row>
    <row r="3402" spans="2:3" ht="22.5" customHeight="1">
      <c r="B3402" s="6"/>
      <c r="C3402" s="7"/>
    </row>
    <row r="3403" spans="2:3" ht="22.5" customHeight="1">
      <c r="B3403" s="6"/>
      <c r="C3403" s="7"/>
    </row>
    <row r="3404" spans="2:3" ht="22.5" customHeight="1">
      <c r="B3404" s="6"/>
      <c r="C3404" s="7"/>
    </row>
    <row r="3405" spans="2:3" ht="22.5" customHeight="1">
      <c r="B3405" s="6"/>
      <c r="C3405" s="7"/>
    </row>
    <row r="3406" spans="2:3" ht="22.5" customHeight="1">
      <c r="B3406" s="6"/>
      <c r="C3406" s="7"/>
    </row>
    <row r="3407" spans="2:3" ht="22.5" customHeight="1">
      <c r="B3407" s="6"/>
      <c r="C3407" s="7"/>
    </row>
    <row r="3408" spans="2:3" ht="22.5" customHeight="1">
      <c r="B3408" s="6"/>
      <c r="C3408" s="7"/>
    </row>
    <row r="3409" spans="2:3" ht="22.5" customHeight="1">
      <c r="B3409" s="6"/>
      <c r="C3409" s="7"/>
    </row>
    <row r="3410" spans="2:3" ht="22.5" customHeight="1">
      <c r="B3410" s="6"/>
      <c r="C3410" s="7"/>
    </row>
    <row r="3411" spans="2:3" ht="22.5" customHeight="1">
      <c r="B3411" s="6"/>
      <c r="C3411" s="7"/>
    </row>
    <row r="3412" spans="2:3" ht="22.5" customHeight="1">
      <c r="B3412" s="6"/>
      <c r="C3412" s="7"/>
    </row>
    <row r="3413" spans="2:3" ht="22.5" customHeight="1">
      <c r="B3413" s="6"/>
      <c r="C3413" s="7"/>
    </row>
    <row r="3414" spans="2:3" ht="22.5" customHeight="1">
      <c r="B3414" s="6"/>
      <c r="C3414" s="7"/>
    </row>
    <row r="3415" spans="2:3" ht="22.5" customHeight="1">
      <c r="B3415" s="6"/>
      <c r="C3415" s="7"/>
    </row>
    <row r="3416" spans="2:3" ht="22.5" customHeight="1">
      <c r="B3416" s="6"/>
      <c r="C3416" s="7"/>
    </row>
    <row r="3417" spans="2:3" ht="22.5" customHeight="1">
      <c r="B3417" s="6"/>
      <c r="C3417" s="7"/>
    </row>
    <row r="3418" spans="2:3" ht="22.5" customHeight="1">
      <c r="B3418" s="6"/>
      <c r="C3418" s="7"/>
    </row>
    <row r="3419" spans="2:3" ht="22.5" customHeight="1">
      <c r="B3419" s="6"/>
      <c r="C3419" s="7"/>
    </row>
    <row r="3420" spans="2:3" ht="22.5" customHeight="1">
      <c r="B3420" s="6"/>
      <c r="C3420" s="7"/>
    </row>
    <row r="3421" spans="2:3" ht="22.5" customHeight="1">
      <c r="B3421" s="6"/>
      <c r="C3421" s="7"/>
    </row>
    <row r="3422" spans="2:3" ht="22.5" customHeight="1">
      <c r="B3422" s="6"/>
      <c r="C3422" s="7"/>
    </row>
    <row r="3423" spans="2:3" ht="22.5" customHeight="1">
      <c r="B3423" s="6"/>
      <c r="C3423" s="7"/>
    </row>
    <row r="3424" spans="2:3" ht="22.5" customHeight="1">
      <c r="B3424" s="6"/>
      <c r="C3424" s="7"/>
    </row>
    <row r="3425" spans="2:3" ht="22.5" customHeight="1">
      <c r="B3425" s="6"/>
      <c r="C3425" s="7"/>
    </row>
    <row r="3426" spans="2:3" ht="22.5" customHeight="1">
      <c r="B3426" s="6"/>
      <c r="C3426" s="7"/>
    </row>
    <row r="3427" spans="2:3" ht="22.5" customHeight="1">
      <c r="B3427" s="6"/>
      <c r="C3427" s="7"/>
    </row>
    <row r="3428" spans="2:3" ht="22.5" customHeight="1">
      <c r="B3428" s="6"/>
      <c r="C3428" s="7"/>
    </row>
    <row r="3429" spans="2:3" ht="22.5" customHeight="1">
      <c r="B3429" s="6"/>
      <c r="C3429" s="7"/>
    </row>
    <row r="3430" spans="2:3" ht="22.5" customHeight="1">
      <c r="B3430" s="6"/>
      <c r="C3430" s="7"/>
    </row>
    <row r="3431" spans="2:3" ht="22.5" customHeight="1">
      <c r="B3431" s="6"/>
      <c r="C3431" s="7"/>
    </row>
    <row r="3432" spans="2:3" ht="22.5" customHeight="1">
      <c r="B3432" s="6"/>
      <c r="C3432" s="7"/>
    </row>
    <row r="3433" spans="2:3" ht="22.5" customHeight="1">
      <c r="B3433" s="6"/>
      <c r="C3433" s="7"/>
    </row>
    <row r="3434" spans="2:3" ht="22.5" customHeight="1">
      <c r="B3434" s="6"/>
      <c r="C3434" s="7"/>
    </row>
    <row r="3435" spans="2:3" ht="22.5" customHeight="1">
      <c r="B3435" s="6"/>
      <c r="C3435" s="7"/>
    </row>
    <row r="3436" spans="2:3" ht="22.5" customHeight="1">
      <c r="B3436" s="6"/>
      <c r="C3436" s="7"/>
    </row>
    <row r="3437" spans="2:3" ht="22.5" customHeight="1">
      <c r="B3437" s="6"/>
      <c r="C3437" s="7"/>
    </row>
    <row r="3438" spans="2:3" ht="22.5" customHeight="1">
      <c r="B3438" s="6"/>
      <c r="C3438" s="7"/>
    </row>
    <row r="3439" spans="2:3" ht="22.5" customHeight="1">
      <c r="B3439" s="6"/>
      <c r="C3439" s="7"/>
    </row>
    <row r="3440" spans="2:3" ht="22.5" customHeight="1">
      <c r="B3440" s="6"/>
      <c r="C3440" s="7"/>
    </row>
    <row r="3441" spans="2:3" ht="22.5" customHeight="1">
      <c r="B3441" s="6"/>
      <c r="C3441" s="7"/>
    </row>
    <row r="3442" spans="2:3" ht="22.5" customHeight="1">
      <c r="B3442" s="6"/>
      <c r="C3442" s="7"/>
    </row>
    <row r="3443" spans="2:3" ht="22.5" customHeight="1">
      <c r="B3443" s="6"/>
      <c r="C3443" s="7"/>
    </row>
    <row r="3444" spans="2:3" ht="22.5" customHeight="1">
      <c r="B3444" s="6"/>
      <c r="C3444" s="7"/>
    </row>
    <row r="3445" spans="2:3" ht="22.5" customHeight="1">
      <c r="B3445" s="6"/>
      <c r="C3445" s="7"/>
    </row>
    <row r="3446" spans="2:3" ht="22.5" customHeight="1">
      <c r="B3446" s="6"/>
      <c r="C3446" s="7"/>
    </row>
    <row r="3447" spans="2:3" ht="22.5" customHeight="1">
      <c r="B3447" s="6"/>
      <c r="C3447" s="7"/>
    </row>
    <row r="3448" spans="2:3" ht="22.5" customHeight="1">
      <c r="B3448" s="6"/>
      <c r="C3448" s="7"/>
    </row>
    <row r="3449" spans="2:3" ht="22.5" customHeight="1">
      <c r="B3449" s="6"/>
      <c r="C3449" s="7"/>
    </row>
    <row r="3450" spans="2:3" ht="22.5" customHeight="1">
      <c r="B3450" s="6"/>
      <c r="C3450" s="7"/>
    </row>
    <row r="3451" spans="2:3" ht="22.5" customHeight="1">
      <c r="B3451" s="6"/>
      <c r="C3451" s="7"/>
    </row>
    <row r="3452" spans="2:3" ht="22.5" customHeight="1">
      <c r="B3452" s="6"/>
      <c r="C3452" s="7"/>
    </row>
    <row r="3453" spans="2:3" ht="22.5" customHeight="1">
      <c r="B3453" s="6"/>
      <c r="C3453" s="7"/>
    </row>
    <row r="3454" spans="2:3" ht="22.5" customHeight="1">
      <c r="B3454" s="6"/>
      <c r="C3454" s="7"/>
    </row>
    <row r="3455" spans="2:3" ht="22.5" customHeight="1">
      <c r="B3455" s="6"/>
      <c r="C3455" s="7"/>
    </row>
    <row r="3456" spans="2:3" ht="22.5" customHeight="1">
      <c r="B3456" s="6"/>
      <c r="C3456" s="7"/>
    </row>
    <row r="3457" spans="2:3" ht="22.5" customHeight="1">
      <c r="B3457" s="6"/>
      <c r="C3457" s="7"/>
    </row>
    <row r="3458" spans="2:3" ht="22.5" customHeight="1">
      <c r="B3458" s="6"/>
      <c r="C3458" s="7"/>
    </row>
    <row r="3459" spans="2:3" ht="22.5" customHeight="1">
      <c r="B3459" s="6"/>
      <c r="C3459" s="7"/>
    </row>
    <row r="3460" spans="2:3" ht="22.5" customHeight="1">
      <c r="B3460" s="6"/>
      <c r="C3460" s="7"/>
    </row>
    <row r="3461" spans="2:3" ht="22.5" customHeight="1">
      <c r="B3461" s="6"/>
      <c r="C3461" s="7"/>
    </row>
    <row r="3462" spans="2:3" ht="22.5" customHeight="1">
      <c r="B3462" s="6"/>
      <c r="C3462" s="7"/>
    </row>
    <row r="3463" spans="2:3" ht="22.5" customHeight="1">
      <c r="B3463" s="6"/>
      <c r="C3463" s="7"/>
    </row>
    <row r="3464" spans="2:3" ht="22.5" customHeight="1">
      <c r="B3464" s="6"/>
      <c r="C3464" s="7"/>
    </row>
    <row r="3465" spans="2:3" ht="22.5" customHeight="1">
      <c r="B3465" s="6"/>
      <c r="C3465" s="7"/>
    </row>
    <row r="3466" spans="2:3" ht="22.5" customHeight="1">
      <c r="B3466" s="6"/>
      <c r="C3466" s="7"/>
    </row>
    <row r="3467" spans="2:3" ht="22.5" customHeight="1">
      <c r="B3467" s="6"/>
      <c r="C3467" s="7"/>
    </row>
    <row r="3468" spans="2:3" ht="22.5" customHeight="1">
      <c r="B3468" s="6"/>
      <c r="C3468" s="7"/>
    </row>
    <row r="3469" spans="2:3" ht="22.5" customHeight="1">
      <c r="B3469" s="6"/>
      <c r="C3469" s="7"/>
    </row>
    <row r="3470" spans="2:3" ht="22.5" customHeight="1">
      <c r="B3470" s="6"/>
      <c r="C3470" s="7"/>
    </row>
    <row r="3471" spans="2:3" ht="22.5" customHeight="1">
      <c r="B3471" s="6"/>
      <c r="C3471" s="7"/>
    </row>
    <row r="3472" spans="2:3" ht="22.5" customHeight="1">
      <c r="B3472" s="6"/>
      <c r="C3472" s="7"/>
    </row>
    <row r="3473" spans="2:3" ht="22.5" customHeight="1">
      <c r="B3473" s="6"/>
      <c r="C3473" s="7"/>
    </row>
    <row r="3474" spans="2:3" ht="22.5" customHeight="1">
      <c r="B3474" s="6"/>
      <c r="C3474" s="7"/>
    </row>
    <row r="3475" spans="2:3" ht="22.5" customHeight="1">
      <c r="B3475" s="6"/>
      <c r="C3475" s="7"/>
    </row>
    <row r="3476" spans="2:3" ht="22.5" customHeight="1">
      <c r="B3476" s="6"/>
      <c r="C3476" s="7"/>
    </row>
    <row r="3477" spans="2:3" ht="22.5" customHeight="1">
      <c r="B3477" s="6"/>
      <c r="C3477" s="7"/>
    </row>
    <row r="3478" spans="2:3" ht="22.5" customHeight="1">
      <c r="B3478" s="6"/>
      <c r="C3478" s="7"/>
    </row>
    <row r="3479" spans="2:3" ht="22.5" customHeight="1">
      <c r="B3479" s="6"/>
      <c r="C3479" s="7"/>
    </row>
    <row r="3480" spans="2:3" ht="22.5" customHeight="1">
      <c r="B3480" s="6"/>
      <c r="C3480" s="7"/>
    </row>
    <row r="3481" spans="2:3" ht="22.5" customHeight="1">
      <c r="B3481" s="6"/>
      <c r="C3481" s="7"/>
    </row>
    <row r="3482" spans="2:3" ht="22.5" customHeight="1">
      <c r="B3482" s="6"/>
      <c r="C3482" s="7"/>
    </row>
    <row r="3483" spans="2:3" ht="22.5" customHeight="1">
      <c r="B3483" s="6"/>
      <c r="C3483" s="7"/>
    </row>
    <row r="3484" spans="2:3" ht="22.5" customHeight="1">
      <c r="B3484" s="6"/>
      <c r="C3484" s="7"/>
    </row>
    <row r="3485" spans="2:3" ht="22.5" customHeight="1">
      <c r="B3485" s="6"/>
      <c r="C3485" s="7"/>
    </row>
    <row r="3486" spans="2:3" ht="22.5" customHeight="1">
      <c r="B3486" s="6"/>
      <c r="C3486" s="7"/>
    </row>
    <row r="3487" spans="2:3" ht="22.5" customHeight="1">
      <c r="B3487" s="6"/>
      <c r="C3487" s="7"/>
    </row>
    <row r="3488" spans="2:3" ht="22.5" customHeight="1">
      <c r="B3488" s="6"/>
      <c r="C3488" s="7"/>
    </row>
    <row r="3489" spans="2:3" ht="22.5" customHeight="1">
      <c r="B3489" s="6"/>
      <c r="C3489" s="7"/>
    </row>
    <row r="3490" spans="2:3" ht="22.5" customHeight="1">
      <c r="B3490" s="6"/>
      <c r="C3490" s="7"/>
    </row>
    <row r="3491" spans="2:3" ht="22.5" customHeight="1">
      <c r="B3491" s="6"/>
      <c r="C3491" s="7"/>
    </row>
    <row r="3492" spans="2:3" ht="22.5" customHeight="1">
      <c r="B3492" s="6"/>
      <c r="C3492" s="7"/>
    </row>
    <row r="3493" spans="2:3" ht="22.5" customHeight="1">
      <c r="B3493" s="6"/>
      <c r="C3493" s="7"/>
    </row>
    <row r="3494" spans="2:3" ht="22.5" customHeight="1">
      <c r="B3494" s="6"/>
      <c r="C3494" s="7"/>
    </row>
    <row r="3495" spans="2:3" ht="22.5" customHeight="1">
      <c r="B3495" s="6"/>
      <c r="C3495" s="7"/>
    </row>
    <row r="3496" spans="2:3" ht="22.5" customHeight="1">
      <c r="B3496" s="6"/>
      <c r="C3496" s="7"/>
    </row>
    <row r="3497" spans="2:3" ht="22.5" customHeight="1">
      <c r="B3497" s="6"/>
      <c r="C3497" s="7"/>
    </row>
    <row r="3498" spans="2:3" ht="22.5" customHeight="1">
      <c r="B3498" s="6"/>
      <c r="C3498" s="7"/>
    </row>
    <row r="3499" spans="2:3" ht="22.5" customHeight="1">
      <c r="B3499" s="6"/>
      <c r="C3499" s="7"/>
    </row>
    <row r="3500" spans="2:3" ht="22.5" customHeight="1">
      <c r="B3500" s="6"/>
      <c r="C3500" s="7"/>
    </row>
    <row r="3501" spans="2:3" ht="22.5" customHeight="1">
      <c r="B3501" s="6"/>
      <c r="C3501" s="7"/>
    </row>
    <row r="3502" spans="2:3" ht="22.5" customHeight="1">
      <c r="B3502" s="6"/>
      <c r="C3502" s="7"/>
    </row>
    <row r="3503" spans="2:3" ht="22.5" customHeight="1">
      <c r="B3503" s="6"/>
      <c r="C3503" s="7"/>
    </row>
    <row r="3504" spans="2:3" ht="22.5" customHeight="1">
      <c r="B3504" s="6"/>
      <c r="C3504" s="7"/>
    </row>
    <row r="3505" spans="2:3" ht="22.5" customHeight="1">
      <c r="B3505" s="6"/>
      <c r="C3505" s="7"/>
    </row>
    <row r="3506" spans="2:3" ht="22.5" customHeight="1">
      <c r="B3506" s="6"/>
      <c r="C3506" s="7"/>
    </row>
    <row r="3507" spans="2:3" ht="22.5" customHeight="1">
      <c r="B3507" s="6"/>
      <c r="C3507" s="7"/>
    </row>
    <row r="3508" spans="2:3" ht="22.5" customHeight="1">
      <c r="B3508" s="6"/>
      <c r="C3508" s="7"/>
    </row>
    <row r="3509" spans="2:3" ht="22.5" customHeight="1">
      <c r="B3509" s="6"/>
      <c r="C3509" s="7"/>
    </row>
    <row r="3510" spans="2:3" ht="22.5" customHeight="1">
      <c r="B3510" s="6"/>
      <c r="C3510" s="7"/>
    </row>
    <row r="3511" spans="2:3" ht="22.5" customHeight="1">
      <c r="B3511" s="6"/>
      <c r="C3511" s="7"/>
    </row>
    <row r="3512" spans="2:3" ht="22.5" customHeight="1">
      <c r="B3512" s="6"/>
      <c r="C3512" s="7"/>
    </row>
    <row r="3513" spans="2:3" ht="22.5" customHeight="1">
      <c r="B3513" s="6"/>
      <c r="C3513" s="7"/>
    </row>
    <row r="3514" spans="2:3" ht="22.5" customHeight="1">
      <c r="B3514" s="6"/>
      <c r="C3514" s="7"/>
    </row>
    <row r="3515" spans="2:3" ht="22.5" customHeight="1">
      <c r="B3515" s="6"/>
      <c r="C3515" s="7"/>
    </row>
    <row r="3516" spans="2:3" ht="22.5" customHeight="1">
      <c r="B3516" s="6"/>
      <c r="C3516" s="7"/>
    </row>
    <row r="3517" spans="2:3" ht="22.5" customHeight="1">
      <c r="B3517" s="6"/>
      <c r="C3517" s="7"/>
    </row>
    <row r="3518" spans="2:3" ht="22.5" customHeight="1">
      <c r="B3518" s="6"/>
      <c r="C3518" s="7"/>
    </row>
    <row r="3519" spans="2:3" ht="22.5" customHeight="1">
      <c r="B3519" s="6"/>
      <c r="C3519" s="7"/>
    </row>
    <row r="3520" spans="2:3" ht="22.5" customHeight="1">
      <c r="B3520" s="6"/>
      <c r="C3520" s="7"/>
    </row>
  </sheetData>
  <mergeCells count="9">
    <mergeCell ref="H1:I1"/>
    <mergeCell ref="J1:K1"/>
    <mergeCell ref="L1:L2"/>
    <mergeCell ref="A1:A2"/>
    <mergeCell ref="B1:B2"/>
    <mergeCell ref="C1:C2"/>
    <mergeCell ref="D1:D2"/>
    <mergeCell ref="E1:E2"/>
    <mergeCell ref="F1:G1"/>
  </mergeCells>
  <phoneticPr fontId="5" type="noConversion"/>
  <printOptions horizontalCentered="1" verticalCentered="1"/>
  <pageMargins left="0.15748031496062992" right="0.15748031496062992" top="0.47244094488188976" bottom="0.47244094488188976" header="0.31496062992125984" footer="0.31496062992125984"/>
  <pageSetup paperSize="9" scale="8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35"/>
  <sheetViews>
    <sheetView showZeros="0" tabSelected="1" view="pageBreakPreview" workbookViewId="0">
      <selection activeCell="A4" sqref="A4"/>
    </sheetView>
  </sheetViews>
  <sheetFormatPr defaultColWidth="8.85546875" defaultRowHeight="22.5" customHeight="1"/>
  <cols>
    <col min="1" max="1" width="6.7109375" style="1" customWidth="1"/>
    <col min="2" max="2" width="35.7109375" style="2" customWidth="1"/>
    <col min="3" max="4" width="35.7109375" style="5" customWidth="1"/>
    <col min="5" max="8" width="10.7109375" style="4" customWidth="1"/>
    <col min="9" max="9" width="15.7109375" style="4" customWidth="1"/>
    <col min="10" max="10" width="17.42578125" style="2" customWidth="1"/>
    <col min="11" max="11" width="24.5703125" style="2" hidden="1" customWidth="1"/>
    <col min="12" max="16384" width="8.85546875" style="2"/>
  </cols>
  <sheetData>
    <row r="1" spans="1:11" s="26" customFormat="1" ht="24.95" customHeight="1">
      <c r="A1" s="76" t="s">
        <v>11</v>
      </c>
      <c r="B1" s="77" t="s">
        <v>52</v>
      </c>
      <c r="C1" s="77" t="s">
        <v>3</v>
      </c>
      <c r="D1" s="77" t="s">
        <v>51</v>
      </c>
      <c r="E1" s="72" t="s">
        <v>53</v>
      </c>
      <c r="F1" s="79"/>
      <c r="G1" s="79"/>
      <c r="H1" s="73"/>
      <c r="I1" s="74" t="s">
        <v>66</v>
      </c>
    </row>
    <row r="2" spans="1:11" s="26" customFormat="1" ht="24.95" customHeight="1">
      <c r="A2" s="76"/>
      <c r="B2" s="78"/>
      <c r="C2" s="76"/>
      <c r="D2" s="76"/>
      <c r="E2" s="31" t="s">
        <v>54</v>
      </c>
      <c r="F2" s="31" t="s">
        <v>67</v>
      </c>
      <c r="G2" s="31" t="s">
        <v>68</v>
      </c>
      <c r="H2" s="31" t="s">
        <v>55</v>
      </c>
      <c r="I2" s="75"/>
    </row>
    <row r="3" spans="1:11" s="3" customFormat="1" ht="24.95" customHeight="1">
      <c r="A3" s="44" t="s">
        <v>101</v>
      </c>
      <c r="B3" s="33"/>
      <c r="C3" s="37"/>
      <c r="D3" s="37"/>
      <c r="E3" s="37"/>
      <c r="F3" s="37"/>
      <c r="G3" s="37"/>
      <c r="H3" s="37"/>
      <c r="I3" s="38"/>
      <c r="K3" s="8" t="e">
        <f>#REF!-#REF!</f>
        <v>#REF!</v>
      </c>
    </row>
    <row r="4" spans="1:11" s="3" customFormat="1" ht="24.95" customHeight="1">
      <c r="A4" s="32" t="s">
        <v>20</v>
      </c>
      <c r="B4" s="33" t="s">
        <v>21</v>
      </c>
      <c r="C4" s="37"/>
      <c r="D4" s="37"/>
      <c r="E4" s="37"/>
      <c r="F4" s="37"/>
      <c r="G4" s="37"/>
      <c r="H4" s="37"/>
      <c r="I4" s="38"/>
      <c r="K4" s="8" t="e">
        <f>#REF!-E4</f>
        <v>#REF!</v>
      </c>
    </row>
    <row r="5" spans="1:11" s="3" customFormat="1" ht="24.95" customHeight="1">
      <c r="A5" s="29">
        <v>1</v>
      </c>
      <c r="B5" s="28" t="str">
        <f>단가대비표!B5</f>
        <v>SPEAKER</v>
      </c>
      <c r="C5" s="29" t="str">
        <f>단가대비표!C5</f>
        <v xml:space="preserve">60W, 8Ω </v>
      </c>
      <c r="D5" s="36">
        <v>4</v>
      </c>
      <c r="E5" s="42">
        <v>4</v>
      </c>
      <c r="F5" s="39" t="s">
        <v>56</v>
      </c>
      <c r="G5" s="30"/>
      <c r="H5" s="40">
        <f>E5</f>
        <v>4</v>
      </c>
      <c r="I5" s="34"/>
      <c r="J5" s="35"/>
      <c r="K5" s="8" t="e">
        <f>#REF!-E5</f>
        <v>#REF!</v>
      </c>
    </row>
    <row r="6" spans="1:11" s="3" customFormat="1" ht="24.95" customHeight="1">
      <c r="A6" s="29">
        <v>2</v>
      </c>
      <c r="B6" s="28" t="str">
        <f>단가대비표!B6</f>
        <v>SPEAKER POWER AMP</v>
      </c>
      <c r="C6" s="29" t="str">
        <f>단가대비표!C6</f>
        <v>4CH, 150W, Dante</v>
      </c>
      <c r="D6" s="36">
        <v>1</v>
      </c>
      <c r="E6" s="42">
        <v>1</v>
      </c>
      <c r="F6" s="39" t="s">
        <v>56</v>
      </c>
      <c r="G6" s="30"/>
      <c r="H6" s="40">
        <f t="shared" ref="H6:H28" si="0">E6</f>
        <v>1</v>
      </c>
      <c r="I6" s="34"/>
      <c r="J6" s="35"/>
      <c r="K6" s="8" t="e">
        <f>#REF!-E6</f>
        <v>#REF!</v>
      </c>
    </row>
    <row r="7" spans="1:11" s="3" customFormat="1" ht="24.95" customHeight="1">
      <c r="A7" s="29">
        <v>3</v>
      </c>
      <c r="B7" s="28" t="str">
        <f>단가대비표!B7</f>
        <v>POWER AMP</v>
      </c>
      <c r="C7" s="29" t="str">
        <f>단가대비표!C7</f>
        <v>4CH, 1600W, Dante</v>
      </c>
      <c r="D7" s="36">
        <v>2</v>
      </c>
      <c r="E7" s="42">
        <v>2</v>
      </c>
      <c r="F7" s="39" t="s">
        <v>56</v>
      </c>
      <c r="G7" s="30"/>
      <c r="H7" s="40">
        <f t="shared" si="0"/>
        <v>2</v>
      </c>
      <c r="I7" s="34"/>
      <c r="J7" s="35"/>
      <c r="K7" s="8" t="e">
        <f>#REF!-E7</f>
        <v>#REF!</v>
      </c>
    </row>
    <row r="8" spans="1:11" s="3" customFormat="1" ht="24.95" customHeight="1">
      <c r="A8" s="29">
        <v>4</v>
      </c>
      <c r="B8" s="28" t="str">
        <f>단가대비표!B8</f>
        <v>VOLUME CONTROLLER</v>
      </c>
      <c r="C8" s="29" t="str">
        <f>단가대비표!C8</f>
        <v>LEVEL</v>
      </c>
      <c r="D8" s="36">
        <v>4</v>
      </c>
      <c r="E8" s="42">
        <v>4</v>
      </c>
      <c r="F8" s="39" t="s">
        <v>56</v>
      </c>
      <c r="G8" s="30"/>
      <c r="H8" s="40">
        <f t="shared" si="0"/>
        <v>4</v>
      </c>
      <c r="I8" s="34"/>
      <c r="J8" s="35"/>
      <c r="K8" s="8" t="e">
        <f>#REF!-E8</f>
        <v>#REF!</v>
      </c>
    </row>
    <row r="9" spans="1:11" s="3" customFormat="1" ht="24.95" customHeight="1">
      <c r="A9" s="29">
        <v>5</v>
      </c>
      <c r="B9" s="28" t="str">
        <f>단가대비표!B9</f>
        <v>MONITOR #1</v>
      </c>
      <c r="C9" s="29" t="str">
        <f>단가대비표!C9</f>
        <v>FHD 32"</v>
      </c>
      <c r="D9" s="36">
        <v>2</v>
      </c>
      <c r="E9" s="42">
        <v>2</v>
      </c>
      <c r="F9" s="39" t="s">
        <v>56</v>
      </c>
      <c r="G9" s="30"/>
      <c r="H9" s="40">
        <f t="shared" si="0"/>
        <v>2</v>
      </c>
      <c r="I9" s="34"/>
      <c r="J9" s="35"/>
      <c r="K9" s="8" t="e">
        <f>#REF!-E9</f>
        <v>#REF!</v>
      </c>
    </row>
    <row r="10" spans="1:11" s="3" customFormat="1" ht="24.95" customHeight="1">
      <c r="A10" s="29">
        <v>6</v>
      </c>
      <c r="B10" s="28" t="str">
        <f>단가대비표!B10</f>
        <v>MONITOR #2</v>
      </c>
      <c r="C10" s="29" t="str">
        <f>단가대비표!C10</f>
        <v>FHD 27"</v>
      </c>
      <c r="D10" s="36">
        <v>6</v>
      </c>
      <c r="E10" s="42">
        <v>6</v>
      </c>
      <c r="F10" s="39" t="s">
        <v>56</v>
      </c>
      <c r="G10" s="30"/>
      <c r="H10" s="40">
        <f t="shared" si="0"/>
        <v>6</v>
      </c>
      <c r="I10" s="34"/>
      <c r="J10" s="35"/>
      <c r="K10" s="8" t="e">
        <f>#REF!-E10</f>
        <v>#REF!</v>
      </c>
    </row>
    <row r="11" spans="1:11" s="3" customFormat="1" ht="24.95" customHeight="1">
      <c r="A11" s="29">
        <v>7</v>
      </c>
      <c r="B11" s="28" t="str">
        <f>단가대비표!B11</f>
        <v xml:space="preserve">I/O </v>
      </c>
      <c r="C11" s="29" t="str">
        <f>단가대비표!C11</f>
        <v>16IN 8OUT</v>
      </c>
      <c r="D11" s="36">
        <v>2</v>
      </c>
      <c r="E11" s="42">
        <v>2</v>
      </c>
      <c r="F11" s="39" t="s">
        <v>56</v>
      </c>
      <c r="G11" s="30"/>
      <c r="H11" s="40">
        <f t="shared" si="0"/>
        <v>2</v>
      </c>
      <c r="I11" s="34"/>
      <c r="J11" s="35"/>
      <c r="K11" s="8" t="e">
        <f>#REF!-E11</f>
        <v>#REF!</v>
      </c>
    </row>
    <row r="12" spans="1:11" s="3" customFormat="1" ht="24.95" customHeight="1">
      <c r="A12" s="29">
        <v>8</v>
      </c>
      <c r="B12" s="28" t="str">
        <f>단가대비표!B12</f>
        <v>MONITOR BRACKET</v>
      </c>
      <c r="C12" s="29" t="str">
        <f>단가대비표!C12</f>
        <v>CUSTOM (상하좌우 조절)</v>
      </c>
      <c r="D12" s="36">
        <v>7</v>
      </c>
      <c r="E12" s="42">
        <v>7</v>
      </c>
      <c r="F12" s="39" t="s">
        <v>56</v>
      </c>
      <c r="G12" s="30"/>
      <c r="H12" s="40">
        <f t="shared" si="0"/>
        <v>7</v>
      </c>
      <c r="I12" s="34"/>
      <c r="J12" s="35"/>
      <c r="K12" s="8" t="e">
        <f>#REF!-E12</f>
        <v>#REF!</v>
      </c>
    </row>
    <row r="13" spans="1:11" s="3" customFormat="1" ht="24.95" customHeight="1">
      <c r="A13" s="29">
        <v>9</v>
      </c>
      <c r="B13" s="28" t="str">
        <f>단가대비표!B13</f>
        <v>이동식 스탠드 타입</v>
      </c>
      <c r="C13" s="29" t="str">
        <f>단가대비표!C13</f>
        <v>CUSTOM (상하좌우 조절)</v>
      </c>
      <c r="D13" s="36">
        <v>1</v>
      </c>
      <c r="E13" s="42">
        <v>1</v>
      </c>
      <c r="F13" s="39" t="s">
        <v>56</v>
      </c>
      <c r="G13" s="30"/>
      <c r="H13" s="40">
        <f t="shared" si="0"/>
        <v>1</v>
      </c>
      <c r="I13" s="34"/>
      <c r="J13" s="35"/>
      <c r="K13" s="8" t="e">
        <f>#REF!-E13</f>
        <v>#REF!</v>
      </c>
    </row>
    <row r="14" spans="1:11" s="3" customFormat="1" ht="24.95" customHeight="1">
      <c r="A14" s="29">
        <v>10</v>
      </c>
      <c r="B14" s="28" t="str">
        <f>단가대비표!B14</f>
        <v>RACK CASE #1</v>
      </c>
      <c r="C14" s="29" t="str">
        <f>단가대비표!C14</f>
        <v>32U</v>
      </c>
      <c r="D14" s="36">
        <v>1</v>
      </c>
      <c r="E14" s="42">
        <v>1</v>
      </c>
      <c r="F14" s="39" t="s">
        <v>56</v>
      </c>
      <c r="G14" s="30"/>
      <c r="H14" s="40">
        <f t="shared" si="0"/>
        <v>1</v>
      </c>
      <c r="I14" s="34"/>
      <c r="J14" s="35"/>
      <c r="K14" s="8" t="e">
        <f>#REF!-E14</f>
        <v>#REF!</v>
      </c>
    </row>
    <row r="15" spans="1:11" s="3" customFormat="1" ht="24.95" customHeight="1">
      <c r="A15" s="29">
        <v>11</v>
      </c>
      <c r="B15" s="28" t="str">
        <f>단가대비표!B15</f>
        <v>RACK CASE #2</v>
      </c>
      <c r="C15" s="29" t="str">
        <f>단가대비표!C15</f>
        <v>16U</v>
      </c>
      <c r="D15" s="36">
        <v>2</v>
      </c>
      <c r="E15" s="42">
        <v>2</v>
      </c>
      <c r="F15" s="39" t="s">
        <v>56</v>
      </c>
      <c r="G15" s="30"/>
      <c r="H15" s="40">
        <f t="shared" si="0"/>
        <v>2</v>
      </c>
      <c r="I15" s="34"/>
      <c r="J15" s="35"/>
      <c r="K15" s="8" t="e">
        <f>#REF!-E15</f>
        <v>#REF!</v>
      </c>
    </row>
    <row r="16" spans="1:11" s="3" customFormat="1" ht="24.95" customHeight="1">
      <c r="A16" s="29">
        <v>12</v>
      </c>
      <c r="B16" s="28" t="str">
        <f>단가대비표!B16</f>
        <v>순차전원 #1 (앰프용)</v>
      </c>
      <c r="C16" s="29" t="str">
        <f>단가대비표!C16</f>
        <v>8CH</v>
      </c>
      <c r="D16" s="36">
        <v>1</v>
      </c>
      <c r="E16" s="42">
        <v>1</v>
      </c>
      <c r="F16" s="39" t="s">
        <v>56</v>
      </c>
      <c r="G16" s="30"/>
      <c r="H16" s="40">
        <f t="shared" si="0"/>
        <v>1</v>
      </c>
      <c r="I16" s="34"/>
      <c r="J16" s="35"/>
      <c r="K16" s="8" t="e">
        <f>#REF!-E16</f>
        <v>#REF!</v>
      </c>
    </row>
    <row r="17" spans="1:11" s="3" customFormat="1" ht="24.95" customHeight="1">
      <c r="A17" s="29">
        <v>13</v>
      </c>
      <c r="B17" s="28" t="str">
        <f>단가대비표!B17</f>
        <v>순차전원#2 (FOH용)</v>
      </c>
      <c r="C17" s="29" t="str">
        <f>단가대비표!C17</f>
        <v>6CH</v>
      </c>
      <c r="D17" s="36">
        <v>3</v>
      </c>
      <c r="E17" s="42">
        <v>3</v>
      </c>
      <c r="F17" s="39" t="s">
        <v>56</v>
      </c>
      <c r="G17" s="30"/>
      <c r="H17" s="40">
        <f t="shared" si="0"/>
        <v>3</v>
      </c>
      <c r="I17" s="34"/>
      <c r="J17" s="35"/>
      <c r="K17" s="8" t="e">
        <f>#REF!-E17</f>
        <v>#REF!</v>
      </c>
    </row>
    <row r="18" spans="1:11" s="3" customFormat="1" ht="24.95" customHeight="1">
      <c r="A18" s="29">
        <v>14</v>
      </c>
      <c r="B18" s="28" t="str">
        <f>단가대비표!B18</f>
        <v>순차전원 #3 (2층무대용)</v>
      </c>
      <c r="C18" s="29" t="str">
        <f>단가대비표!C18</f>
        <v>6CH</v>
      </c>
      <c r="D18" s="36">
        <v>1</v>
      </c>
      <c r="E18" s="42">
        <v>1</v>
      </c>
      <c r="F18" s="39" t="s">
        <v>56</v>
      </c>
      <c r="G18" s="30"/>
      <c r="H18" s="40">
        <f t="shared" si="0"/>
        <v>1</v>
      </c>
      <c r="I18" s="34"/>
      <c r="J18" s="35"/>
      <c r="K18" s="8" t="e">
        <f>#REF!-E18</f>
        <v>#REF!</v>
      </c>
    </row>
    <row r="19" spans="1:11" s="3" customFormat="1" ht="24.95" customHeight="1">
      <c r="A19" s="32" t="s">
        <v>40</v>
      </c>
      <c r="B19" s="33" t="s">
        <v>41</v>
      </c>
      <c r="C19" s="37"/>
      <c r="D19" s="37"/>
      <c r="E19" s="43"/>
      <c r="F19" s="37"/>
      <c r="G19" s="37"/>
      <c r="H19" s="41"/>
      <c r="I19" s="38"/>
      <c r="J19" s="35"/>
      <c r="K19" s="8" t="e">
        <f>#REF!-E19</f>
        <v>#REF!</v>
      </c>
    </row>
    <row r="20" spans="1:11" s="3" customFormat="1" ht="24.95" customHeight="1">
      <c r="A20" s="29">
        <v>1</v>
      </c>
      <c r="B20" s="28" t="str">
        <f>단가대비표!B20</f>
        <v>PTZ CAMERA</v>
      </c>
      <c r="C20" s="29" t="str">
        <f>단가대비표!C20</f>
        <v>FHD</v>
      </c>
      <c r="D20" s="36">
        <v>2</v>
      </c>
      <c r="E20" s="42">
        <v>2</v>
      </c>
      <c r="F20" s="39" t="s">
        <v>56</v>
      </c>
      <c r="G20" s="30"/>
      <c r="H20" s="40">
        <f t="shared" si="0"/>
        <v>2</v>
      </c>
      <c r="I20" s="34"/>
      <c r="J20" s="35"/>
      <c r="K20" s="8" t="e">
        <f>#REF!-E20</f>
        <v>#REF!</v>
      </c>
    </row>
    <row r="21" spans="1:11" s="3" customFormat="1" ht="24.95" customHeight="1">
      <c r="A21" s="29">
        <v>2</v>
      </c>
      <c r="B21" s="28" t="str">
        <f>단가대비표!B21</f>
        <v>IR CAMERA</v>
      </c>
      <c r="C21" s="29" t="str">
        <f>단가대비표!C21</f>
        <v>FHD</v>
      </c>
      <c r="D21" s="36">
        <v>1</v>
      </c>
      <c r="E21" s="42">
        <v>1</v>
      </c>
      <c r="F21" s="39" t="s">
        <v>56</v>
      </c>
      <c r="G21" s="30"/>
      <c r="H21" s="40">
        <f t="shared" si="0"/>
        <v>1</v>
      </c>
      <c r="I21" s="34"/>
      <c r="J21" s="35"/>
      <c r="K21" s="8" t="e">
        <f>#REF!-E21</f>
        <v>#REF!</v>
      </c>
    </row>
    <row r="22" spans="1:11" s="3" customFormat="1" ht="24.95" customHeight="1">
      <c r="A22" s="29">
        <v>3</v>
      </c>
      <c r="B22" s="28" t="str">
        <f>단가대비표!B22</f>
        <v>CAMERA BRACKET</v>
      </c>
      <c r="C22" s="29" t="str">
        <f>단가대비표!C22</f>
        <v>CUSTOM</v>
      </c>
      <c r="D22" s="36">
        <v>3</v>
      </c>
      <c r="E22" s="42">
        <v>3</v>
      </c>
      <c r="F22" s="39" t="s">
        <v>56</v>
      </c>
      <c r="G22" s="30"/>
      <c r="H22" s="40">
        <f t="shared" si="0"/>
        <v>3</v>
      </c>
      <c r="I22" s="34"/>
      <c r="J22" s="35"/>
      <c r="K22" s="8" t="e">
        <f>#REF!-E22</f>
        <v>#REF!</v>
      </c>
    </row>
    <row r="23" spans="1:11" s="3" customFormat="1" ht="24.95" customHeight="1">
      <c r="A23" s="29">
        <v>4</v>
      </c>
      <c r="B23" s="28" t="str">
        <f>단가대비표!B23</f>
        <v>CAMERA CONTROL UNIT</v>
      </c>
      <c r="C23" s="29" t="str">
        <f>단가대비표!C23</f>
        <v>Joystick</v>
      </c>
      <c r="D23" s="36">
        <v>1</v>
      </c>
      <c r="E23" s="42">
        <v>1</v>
      </c>
      <c r="F23" s="39" t="s">
        <v>56</v>
      </c>
      <c r="G23" s="30"/>
      <c r="H23" s="40">
        <f t="shared" si="0"/>
        <v>1</v>
      </c>
      <c r="I23" s="34"/>
      <c r="J23" s="35"/>
      <c r="K23" s="8" t="e">
        <f>#REF!-E23</f>
        <v>#REF!</v>
      </c>
    </row>
    <row r="24" spans="1:11" s="3" customFormat="1" ht="24.95" customHeight="1">
      <c r="A24" s="29">
        <v>5</v>
      </c>
      <c r="B24" s="28" t="str">
        <f>단가대비표!B24</f>
        <v>CONVERTOR</v>
      </c>
      <c r="C24" s="29" t="str">
        <f>단가대비표!C24</f>
        <v>SDI to HDMI</v>
      </c>
      <c r="D24" s="36">
        <v>8</v>
      </c>
      <c r="E24" s="42">
        <v>8</v>
      </c>
      <c r="F24" s="39" t="s">
        <v>56</v>
      </c>
      <c r="G24" s="30"/>
      <c r="H24" s="40">
        <f t="shared" si="0"/>
        <v>8</v>
      </c>
      <c r="I24" s="34"/>
      <c r="J24" s="35"/>
      <c r="K24" s="8" t="e">
        <f>#REF!-E24</f>
        <v>#REF!</v>
      </c>
    </row>
    <row r="25" spans="1:11" s="3" customFormat="1" ht="24.95" customHeight="1">
      <c r="A25" s="29">
        <v>6</v>
      </c>
      <c r="B25" s="28" t="str">
        <f>단가대비표!B25</f>
        <v>CONVERTOR FRAME</v>
      </c>
      <c r="C25" s="29" t="str">
        <f>단가대비표!C25</f>
        <v>19“</v>
      </c>
      <c r="D25" s="36">
        <v>3</v>
      </c>
      <c r="E25" s="42">
        <v>3</v>
      </c>
      <c r="F25" s="39" t="s">
        <v>56</v>
      </c>
      <c r="G25" s="30"/>
      <c r="H25" s="40">
        <f t="shared" si="0"/>
        <v>3</v>
      </c>
      <c r="I25" s="34"/>
      <c r="J25" s="35"/>
      <c r="K25" s="8" t="e">
        <f>#REF!-E25</f>
        <v>#REF!</v>
      </c>
    </row>
    <row r="26" spans="1:11" s="3" customFormat="1" ht="24.95" customHeight="1">
      <c r="A26" s="29">
        <v>7</v>
      </c>
      <c r="B26" s="28" t="str">
        <f>단가대비표!B26</f>
        <v>DISTRIBUTOR #1</v>
      </c>
      <c r="C26" s="29" t="str">
        <f>단가대비표!C26</f>
        <v>4CH</v>
      </c>
      <c r="D26" s="36">
        <v>2</v>
      </c>
      <c r="E26" s="42">
        <v>2</v>
      </c>
      <c r="F26" s="39" t="s">
        <v>56</v>
      </c>
      <c r="G26" s="30"/>
      <c r="H26" s="40">
        <f t="shared" si="0"/>
        <v>2</v>
      </c>
      <c r="I26" s="34"/>
      <c r="J26" s="35"/>
      <c r="K26" s="8" t="e">
        <f>#REF!-E26</f>
        <v>#REF!</v>
      </c>
    </row>
    <row r="27" spans="1:11" s="3" customFormat="1" ht="24.95" customHeight="1">
      <c r="A27" s="29">
        <v>8</v>
      </c>
      <c r="B27" s="28" t="str">
        <f>단가대비표!B27</f>
        <v>DISTRIBUTOR #2</v>
      </c>
      <c r="C27" s="29" t="str">
        <f>단가대비표!C27</f>
        <v>6CH</v>
      </c>
      <c r="D27" s="36">
        <v>3</v>
      </c>
      <c r="E27" s="42">
        <v>3</v>
      </c>
      <c r="F27" s="39" t="s">
        <v>56</v>
      </c>
      <c r="G27" s="30"/>
      <c r="H27" s="40">
        <f t="shared" si="0"/>
        <v>3</v>
      </c>
      <c r="I27" s="34"/>
      <c r="J27" s="35"/>
      <c r="K27" s="8" t="e">
        <f>#REF!-E27</f>
        <v>#REF!</v>
      </c>
    </row>
    <row r="28" spans="1:11" s="3" customFormat="1" ht="24.95" customHeight="1">
      <c r="A28" s="29">
        <v>9</v>
      </c>
      <c r="B28" s="28" t="str">
        <f>단가대비표!B28</f>
        <v>F.O.H MONITOR</v>
      </c>
      <c r="C28" s="29" t="str">
        <f>단가대비표!C28</f>
        <v>8“</v>
      </c>
      <c r="D28" s="36">
        <v>1</v>
      </c>
      <c r="E28" s="42">
        <v>1</v>
      </c>
      <c r="F28" s="39" t="s">
        <v>56</v>
      </c>
      <c r="G28" s="30"/>
      <c r="H28" s="40">
        <f t="shared" si="0"/>
        <v>1</v>
      </c>
      <c r="I28" s="34"/>
      <c r="J28" s="35"/>
      <c r="K28" s="8" t="e">
        <f>#REF!-E28</f>
        <v>#REF!</v>
      </c>
    </row>
    <row r="29" spans="1:11" s="3" customFormat="1" ht="24.95" customHeight="1">
      <c r="A29" s="29"/>
      <c r="B29" s="28"/>
      <c r="C29" s="29"/>
      <c r="D29" s="36"/>
      <c r="E29" s="42"/>
      <c r="F29" s="39"/>
      <c r="G29" s="30"/>
      <c r="H29" s="40"/>
      <c r="I29" s="34"/>
      <c r="J29" s="35"/>
      <c r="K29" s="8"/>
    </row>
    <row r="30" spans="1:11" s="3" customFormat="1" ht="24.95" customHeight="1">
      <c r="A30" s="29"/>
      <c r="B30" s="28"/>
      <c r="C30" s="29"/>
      <c r="D30" s="36"/>
      <c r="E30" s="42"/>
      <c r="F30" s="39"/>
      <c r="G30" s="30"/>
      <c r="H30" s="40"/>
      <c r="I30" s="34"/>
      <c r="J30" s="35"/>
      <c r="K30" s="8"/>
    </row>
    <row r="31" spans="1:11" s="3" customFormat="1" ht="24.95" customHeight="1">
      <c r="A31" s="29"/>
      <c r="B31" s="28"/>
      <c r="C31" s="29"/>
      <c r="D31" s="36"/>
      <c r="E31" s="42"/>
      <c r="F31" s="39"/>
      <c r="G31" s="30"/>
      <c r="H31" s="40"/>
      <c r="I31" s="34"/>
      <c r="J31" s="35"/>
      <c r="K31" s="8"/>
    </row>
    <row r="32" spans="1:11" s="3" customFormat="1" ht="24.95" customHeight="1">
      <c r="A32" s="29"/>
      <c r="B32" s="28"/>
      <c r="C32" s="29"/>
      <c r="D32" s="36"/>
      <c r="E32" s="42"/>
      <c r="F32" s="39"/>
      <c r="G32" s="30"/>
      <c r="H32" s="40"/>
      <c r="I32" s="34"/>
      <c r="J32" s="35"/>
      <c r="K32" s="8"/>
    </row>
    <row r="33" spans="1:11" s="3" customFormat="1" ht="24.95" customHeight="1">
      <c r="A33" s="29"/>
      <c r="B33" s="28"/>
      <c r="C33" s="29"/>
      <c r="D33" s="36"/>
      <c r="E33" s="42"/>
      <c r="F33" s="39"/>
      <c r="G33" s="30"/>
      <c r="H33" s="40"/>
      <c r="I33" s="34"/>
      <c r="J33" s="35"/>
      <c r="K33" s="8"/>
    </row>
    <row r="34" spans="1:11" s="3" customFormat="1" ht="24.95" customHeight="1">
      <c r="A34" s="29"/>
      <c r="B34" s="28"/>
      <c r="C34" s="29"/>
      <c r="D34" s="36"/>
      <c r="E34" s="42"/>
      <c r="F34" s="39"/>
      <c r="G34" s="30"/>
      <c r="H34" s="40"/>
      <c r="I34" s="34"/>
      <c r="J34" s="35"/>
      <c r="K34" s="8"/>
    </row>
    <row r="35" spans="1:11" s="3" customFormat="1" ht="24.95" customHeight="1">
      <c r="A35" s="29"/>
      <c r="B35" s="28"/>
      <c r="C35" s="29"/>
      <c r="D35" s="36"/>
      <c r="E35" s="42"/>
      <c r="F35" s="39"/>
      <c r="G35" s="30"/>
      <c r="H35" s="40"/>
      <c r="I35" s="34"/>
      <c r="J35" s="35"/>
      <c r="K35" s="8"/>
    </row>
    <row r="36" spans="1:11" s="3" customFormat="1" ht="24.95" customHeight="1">
      <c r="A36" s="29"/>
      <c r="B36" s="28"/>
      <c r="C36" s="29"/>
      <c r="D36" s="36"/>
      <c r="E36" s="42"/>
      <c r="F36" s="39"/>
      <c r="G36" s="30"/>
      <c r="H36" s="40"/>
      <c r="I36" s="34"/>
      <c r="J36" s="35"/>
      <c r="K36" s="8"/>
    </row>
    <row r="37" spans="1:11" s="3" customFormat="1" ht="24.95" customHeight="1">
      <c r="A37" s="29"/>
      <c r="B37" s="28"/>
      <c r="C37" s="29"/>
      <c r="D37" s="36"/>
      <c r="E37" s="42"/>
      <c r="F37" s="39"/>
      <c r="G37" s="30"/>
      <c r="H37" s="40"/>
      <c r="I37" s="34"/>
      <c r="J37" s="35"/>
      <c r="K37" s="8"/>
    </row>
    <row r="38" spans="1:11" s="3" customFormat="1" ht="24.95" customHeight="1">
      <c r="A38" s="29"/>
      <c r="B38" s="28"/>
      <c r="C38" s="29"/>
      <c r="D38" s="36"/>
      <c r="E38" s="42"/>
      <c r="F38" s="39"/>
      <c r="G38" s="30"/>
      <c r="H38" s="40"/>
      <c r="I38" s="34"/>
      <c r="J38" s="35"/>
      <c r="K38" s="8"/>
    </row>
    <row r="39" spans="1:11" s="3" customFormat="1" ht="24.95" customHeight="1">
      <c r="A39" s="29"/>
      <c r="B39" s="28"/>
      <c r="C39" s="29"/>
      <c r="D39" s="36"/>
      <c r="E39" s="42"/>
      <c r="F39" s="39"/>
      <c r="G39" s="30"/>
      <c r="H39" s="40"/>
      <c r="I39" s="34"/>
      <c r="J39" s="35"/>
      <c r="K39" s="8"/>
    </row>
    <row r="40" spans="1:11" s="3" customFormat="1" ht="24.95" customHeight="1">
      <c r="A40" s="29"/>
      <c r="B40" s="28"/>
      <c r="C40" s="29"/>
      <c r="D40" s="36"/>
      <c r="E40" s="42"/>
      <c r="F40" s="39"/>
      <c r="G40" s="30"/>
      <c r="H40" s="40"/>
      <c r="I40" s="34"/>
      <c r="J40" s="35"/>
      <c r="K40" s="8"/>
    </row>
    <row r="41" spans="1:11" s="3" customFormat="1" ht="24.95" customHeight="1">
      <c r="A41" s="29"/>
      <c r="B41" s="28"/>
      <c r="C41" s="29"/>
      <c r="D41" s="36"/>
      <c r="E41" s="42"/>
      <c r="F41" s="39"/>
      <c r="G41" s="30"/>
      <c r="H41" s="40"/>
      <c r="I41" s="34"/>
      <c r="J41" s="35"/>
      <c r="K41" s="8"/>
    </row>
    <row r="42" spans="1:11" s="3" customFormat="1" ht="24.95" customHeight="1">
      <c r="A42" s="29"/>
      <c r="B42" s="28"/>
      <c r="C42" s="29"/>
      <c r="D42" s="36"/>
      <c r="E42" s="42"/>
      <c r="F42" s="39"/>
      <c r="G42" s="30"/>
      <c r="H42" s="40"/>
      <c r="I42" s="34"/>
      <c r="J42" s="35"/>
      <c r="K42" s="8"/>
    </row>
    <row r="43" spans="1:11" ht="22.5" customHeight="1">
      <c r="B43" s="6"/>
      <c r="C43" s="7"/>
      <c r="D43" s="7"/>
    </row>
    <row r="44" spans="1:11" ht="22.5" customHeight="1">
      <c r="B44" s="6"/>
      <c r="C44" s="7"/>
      <c r="D44" s="7"/>
    </row>
    <row r="45" spans="1:11" ht="22.5" customHeight="1">
      <c r="B45" s="6"/>
      <c r="C45" s="7"/>
      <c r="D45" s="7"/>
    </row>
    <row r="46" spans="1:11" ht="22.5" customHeight="1">
      <c r="B46" s="6"/>
      <c r="C46" s="7"/>
      <c r="D46" s="7"/>
    </row>
    <row r="47" spans="1:11" ht="22.5" customHeight="1">
      <c r="B47" s="6"/>
      <c r="C47" s="7"/>
      <c r="D47" s="7"/>
    </row>
    <row r="48" spans="1:11" ht="22.5" customHeight="1">
      <c r="B48" s="6"/>
      <c r="C48" s="7"/>
      <c r="D48" s="7"/>
    </row>
    <row r="49" spans="2:4" ht="22.5" customHeight="1">
      <c r="B49" s="6"/>
      <c r="C49" s="7"/>
      <c r="D49" s="7"/>
    </row>
    <row r="50" spans="2:4" ht="22.5" customHeight="1">
      <c r="B50" s="6"/>
      <c r="C50" s="7"/>
      <c r="D50" s="7"/>
    </row>
    <row r="51" spans="2:4" ht="22.5" customHeight="1">
      <c r="B51" s="6"/>
      <c r="C51" s="7"/>
      <c r="D51" s="7"/>
    </row>
    <row r="52" spans="2:4" ht="22.5" customHeight="1">
      <c r="B52" s="6"/>
      <c r="C52" s="7"/>
      <c r="D52" s="7"/>
    </row>
    <row r="53" spans="2:4" ht="22.5" customHeight="1">
      <c r="B53" s="6"/>
      <c r="C53" s="7"/>
      <c r="D53" s="7"/>
    </row>
    <row r="54" spans="2:4" ht="22.5" customHeight="1">
      <c r="B54" s="6"/>
      <c r="C54" s="7"/>
      <c r="D54" s="7"/>
    </row>
    <row r="55" spans="2:4" ht="22.5" customHeight="1">
      <c r="B55" s="6"/>
      <c r="C55" s="7"/>
      <c r="D55" s="7"/>
    </row>
    <row r="56" spans="2:4" ht="22.5" customHeight="1">
      <c r="B56" s="6"/>
      <c r="C56" s="7"/>
      <c r="D56" s="7"/>
    </row>
    <row r="57" spans="2:4" ht="22.5" customHeight="1">
      <c r="B57" s="6"/>
      <c r="C57" s="7"/>
      <c r="D57" s="7"/>
    </row>
    <row r="58" spans="2:4" ht="22.5" customHeight="1">
      <c r="B58" s="6"/>
      <c r="C58" s="7"/>
      <c r="D58" s="7"/>
    </row>
    <row r="59" spans="2:4" ht="22.5" customHeight="1">
      <c r="B59" s="6"/>
      <c r="C59" s="7"/>
      <c r="D59" s="7"/>
    </row>
    <row r="60" spans="2:4" ht="22.5" customHeight="1">
      <c r="B60" s="6"/>
      <c r="C60" s="7"/>
      <c r="D60" s="7"/>
    </row>
    <row r="61" spans="2:4" ht="22.5" customHeight="1">
      <c r="B61" s="6"/>
      <c r="C61" s="7"/>
      <c r="D61" s="7"/>
    </row>
    <row r="62" spans="2:4" ht="22.5" customHeight="1">
      <c r="B62" s="6"/>
      <c r="C62" s="7"/>
      <c r="D62" s="7"/>
    </row>
    <row r="63" spans="2:4" ht="22.5" customHeight="1">
      <c r="B63" s="6"/>
      <c r="C63" s="7"/>
      <c r="D63" s="7"/>
    </row>
    <row r="64" spans="2:4" ht="22.5" customHeight="1">
      <c r="B64" s="6"/>
      <c r="C64" s="7"/>
      <c r="D64" s="7"/>
    </row>
    <row r="65" spans="2:4" ht="22.5" customHeight="1">
      <c r="B65" s="6"/>
      <c r="C65" s="7"/>
      <c r="D65" s="7"/>
    </row>
    <row r="66" spans="2:4" ht="22.5" customHeight="1">
      <c r="B66" s="6"/>
      <c r="C66" s="7"/>
      <c r="D66" s="7"/>
    </row>
    <row r="67" spans="2:4" ht="22.5" customHeight="1">
      <c r="B67" s="6"/>
      <c r="C67" s="7"/>
      <c r="D67" s="7"/>
    </row>
    <row r="68" spans="2:4" ht="22.5" customHeight="1">
      <c r="B68" s="6"/>
      <c r="C68" s="7"/>
      <c r="D68" s="7"/>
    </row>
    <row r="69" spans="2:4" ht="22.5" customHeight="1">
      <c r="B69" s="6"/>
      <c r="C69" s="7"/>
      <c r="D69" s="7"/>
    </row>
    <row r="70" spans="2:4" ht="22.5" customHeight="1">
      <c r="B70" s="6"/>
      <c r="C70" s="7"/>
      <c r="D70" s="7"/>
    </row>
    <row r="71" spans="2:4" ht="22.5" customHeight="1">
      <c r="B71" s="6"/>
      <c r="C71" s="7"/>
      <c r="D71" s="7"/>
    </row>
    <row r="72" spans="2:4" ht="22.5" customHeight="1">
      <c r="B72" s="6"/>
      <c r="C72" s="7"/>
      <c r="D72" s="7"/>
    </row>
    <row r="73" spans="2:4" ht="22.5" customHeight="1">
      <c r="B73" s="6"/>
      <c r="C73" s="7"/>
      <c r="D73" s="7"/>
    </row>
    <row r="74" spans="2:4" ht="22.5" customHeight="1">
      <c r="B74" s="6"/>
      <c r="C74" s="7"/>
      <c r="D74" s="7"/>
    </row>
    <row r="75" spans="2:4" ht="22.5" customHeight="1">
      <c r="B75" s="6"/>
      <c r="C75" s="7"/>
      <c r="D75" s="7"/>
    </row>
    <row r="76" spans="2:4" ht="22.5" customHeight="1">
      <c r="B76" s="6"/>
      <c r="C76" s="7"/>
      <c r="D76" s="7"/>
    </row>
    <row r="77" spans="2:4" ht="22.5" customHeight="1">
      <c r="B77" s="6"/>
      <c r="C77" s="7"/>
      <c r="D77" s="7"/>
    </row>
    <row r="78" spans="2:4" ht="22.5" customHeight="1">
      <c r="B78" s="6"/>
      <c r="C78" s="7"/>
      <c r="D78" s="7"/>
    </row>
    <row r="79" spans="2:4" ht="22.5" customHeight="1">
      <c r="B79" s="6"/>
      <c r="C79" s="7"/>
      <c r="D79" s="7"/>
    </row>
    <row r="80" spans="2:4" ht="22.5" customHeight="1">
      <c r="B80" s="6"/>
      <c r="C80" s="7"/>
      <c r="D80" s="7"/>
    </row>
    <row r="81" spans="2:4" ht="22.5" customHeight="1">
      <c r="B81" s="6"/>
      <c r="C81" s="7"/>
      <c r="D81" s="7"/>
    </row>
    <row r="82" spans="2:4" ht="22.5" customHeight="1">
      <c r="B82" s="6"/>
      <c r="C82" s="7"/>
      <c r="D82" s="7"/>
    </row>
    <row r="83" spans="2:4" ht="22.5" customHeight="1">
      <c r="B83" s="6"/>
      <c r="C83" s="7"/>
      <c r="D83" s="7"/>
    </row>
    <row r="84" spans="2:4" ht="22.5" customHeight="1">
      <c r="B84" s="6"/>
      <c r="C84" s="7"/>
      <c r="D84" s="7"/>
    </row>
    <row r="85" spans="2:4" ht="22.5" customHeight="1">
      <c r="B85" s="6"/>
      <c r="C85" s="7"/>
      <c r="D85" s="7"/>
    </row>
    <row r="86" spans="2:4" ht="22.5" customHeight="1">
      <c r="B86" s="6"/>
      <c r="C86" s="7"/>
      <c r="D86" s="7"/>
    </row>
    <row r="87" spans="2:4" ht="22.5" customHeight="1">
      <c r="B87" s="6"/>
      <c r="C87" s="7"/>
      <c r="D87" s="7"/>
    </row>
    <row r="88" spans="2:4" ht="22.5" customHeight="1">
      <c r="B88" s="6"/>
      <c r="C88" s="7"/>
      <c r="D88" s="7"/>
    </row>
    <row r="89" spans="2:4" ht="22.5" customHeight="1">
      <c r="B89" s="6"/>
      <c r="C89" s="7"/>
      <c r="D89" s="7"/>
    </row>
    <row r="90" spans="2:4" ht="22.5" customHeight="1">
      <c r="B90" s="6"/>
      <c r="C90" s="7"/>
      <c r="D90" s="7"/>
    </row>
    <row r="91" spans="2:4" ht="22.5" customHeight="1">
      <c r="B91" s="6"/>
      <c r="C91" s="7"/>
      <c r="D91" s="7"/>
    </row>
    <row r="92" spans="2:4" ht="22.5" customHeight="1">
      <c r="B92" s="6"/>
      <c r="C92" s="7"/>
      <c r="D92" s="7"/>
    </row>
    <row r="93" spans="2:4" ht="22.5" customHeight="1">
      <c r="B93" s="6"/>
      <c r="C93" s="7"/>
      <c r="D93" s="7"/>
    </row>
    <row r="94" spans="2:4" ht="22.5" customHeight="1">
      <c r="B94" s="6"/>
      <c r="C94" s="7"/>
      <c r="D94" s="7"/>
    </row>
    <row r="95" spans="2:4" ht="22.5" customHeight="1">
      <c r="B95" s="6"/>
      <c r="C95" s="7"/>
      <c r="D95" s="7"/>
    </row>
    <row r="96" spans="2:4" ht="22.5" customHeight="1">
      <c r="B96" s="6"/>
      <c r="C96" s="7"/>
      <c r="D96" s="7"/>
    </row>
    <row r="97" spans="2:4" ht="22.5" customHeight="1">
      <c r="B97" s="6"/>
      <c r="C97" s="7"/>
      <c r="D97" s="7"/>
    </row>
    <row r="98" spans="2:4" ht="22.5" customHeight="1">
      <c r="B98" s="6"/>
      <c r="C98" s="7"/>
      <c r="D98" s="7"/>
    </row>
    <row r="99" spans="2:4" ht="22.5" customHeight="1">
      <c r="B99" s="6"/>
      <c r="C99" s="7"/>
      <c r="D99" s="7"/>
    </row>
    <row r="100" spans="2:4" ht="22.5" customHeight="1">
      <c r="B100" s="6"/>
      <c r="C100" s="7"/>
      <c r="D100" s="7"/>
    </row>
    <row r="101" spans="2:4" ht="22.5" customHeight="1">
      <c r="B101" s="6"/>
      <c r="C101" s="7"/>
      <c r="D101" s="7"/>
    </row>
    <row r="102" spans="2:4" ht="22.5" customHeight="1">
      <c r="B102" s="6"/>
      <c r="C102" s="7"/>
      <c r="D102" s="7"/>
    </row>
    <row r="103" spans="2:4" ht="22.5" customHeight="1">
      <c r="B103" s="6"/>
      <c r="C103" s="7"/>
      <c r="D103" s="7"/>
    </row>
    <row r="104" spans="2:4" ht="22.5" customHeight="1">
      <c r="B104" s="6"/>
      <c r="C104" s="7"/>
      <c r="D104" s="7"/>
    </row>
    <row r="105" spans="2:4" ht="22.5" customHeight="1">
      <c r="B105" s="6"/>
      <c r="C105" s="7"/>
      <c r="D105" s="7"/>
    </row>
    <row r="106" spans="2:4" ht="22.5" customHeight="1">
      <c r="B106" s="6"/>
      <c r="C106" s="7"/>
      <c r="D106" s="7"/>
    </row>
    <row r="107" spans="2:4" ht="22.5" customHeight="1">
      <c r="B107" s="6"/>
      <c r="C107" s="7"/>
      <c r="D107" s="7"/>
    </row>
    <row r="108" spans="2:4" ht="22.5" customHeight="1">
      <c r="B108" s="6"/>
      <c r="C108" s="7"/>
      <c r="D108" s="7"/>
    </row>
    <row r="109" spans="2:4" ht="22.5" customHeight="1">
      <c r="B109" s="6"/>
      <c r="C109" s="7"/>
      <c r="D109" s="7"/>
    </row>
    <row r="110" spans="2:4" ht="22.5" customHeight="1">
      <c r="B110" s="6"/>
      <c r="C110" s="7"/>
      <c r="D110" s="7"/>
    </row>
    <row r="111" spans="2:4" ht="22.5" customHeight="1">
      <c r="B111" s="6"/>
      <c r="C111" s="7"/>
      <c r="D111" s="7"/>
    </row>
    <row r="112" spans="2:4" ht="22.5" customHeight="1">
      <c r="B112" s="6"/>
      <c r="C112" s="7"/>
      <c r="D112" s="7"/>
    </row>
    <row r="113" spans="2:4" ht="22.5" customHeight="1">
      <c r="B113" s="6"/>
      <c r="C113" s="7"/>
      <c r="D113" s="7"/>
    </row>
    <row r="114" spans="2:4" ht="22.5" customHeight="1">
      <c r="B114" s="6"/>
      <c r="C114" s="7"/>
      <c r="D114" s="7"/>
    </row>
    <row r="115" spans="2:4" ht="22.5" customHeight="1">
      <c r="B115" s="6"/>
      <c r="C115" s="7"/>
      <c r="D115" s="7"/>
    </row>
    <row r="116" spans="2:4" ht="22.5" customHeight="1">
      <c r="B116" s="6"/>
      <c r="C116" s="7"/>
      <c r="D116" s="7"/>
    </row>
    <row r="117" spans="2:4" ht="22.5" customHeight="1">
      <c r="B117" s="6"/>
      <c r="C117" s="7"/>
      <c r="D117" s="7"/>
    </row>
    <row r="118" spans="2:4" ht="22.5" customHeight="1">
      <c r="B118" s="6"/>
      <c r="C118" s="7"/>
      <c r="D118" s="7"/>
    </row>
    <row r="119" spans="2:4" ht="22.5" customHeight="1">
      <c r="B119" s="6"/>
      <c r="C119" s="7"/>
      <c r="D119" s="7"/>
    </row>
    <row r="120" spans="2:4" ht="22.5" customHeight="1">
      <c r="B120" s="6"/>
      <c r="C120" s="7"/>
      <c r="D120" s="7"/>
    </row>
    <row r="121" spans="2:4" ht="22.5" customHeight="1">
      <c r="B121" s="6"/>
      <c r="C121" s="7"/>
      <c r="D121" s="7"/>
    </row>
    <row r="122" spans="2:4" ht="22.5" customHeight="1">
      <c r="B122" s="6"/>
      <c r="C122" s="7"/>
      <c r="D122" s="7"/>
    </row>
    <row r="123" spans="2:4" ht="22.5" customHeight="1">
      <c r="B123" s="6"/>
      <c r="C123" s="7"/>
      <c r="D123" s="7"/>
    </row>
    <row r="124" spans="2:4" ht="22.5" customHeight="1">
      <c r="B124" s="6"/>
      <c r="C124" s="7"/>
      <c r="D124" s="7"/>
    </row>
    <row r="125" spans="2:4" ht="22.5" customHeight="1">
      <c r="B125" s="6"/>
      <c r="C125" s="7"/>
      <c r="D125" s="7"/>
    </row>
    <row r="126" spans="2:4" ht="22.5" customHeight="1">
      <c r="B126" s="6"/>
      <c r="C126" s="7"/>
      <c r="D126" s="7"/>
    </row>
    <row r="127" spans="2:4" ht="22.5" customHeight="1">
      <c r="B127" s="6"/>
      <c r="C127" s="7"/>
      <c r="D127" s="7"/>
    </row>
    <row r="128" spans="2:4" ht="22.5" customHeight="1">
      <c r="B128" s="6"/>
      <c r="C128" s="7"/>
      <c r="D128" s="7"/>
    </row>
    <row r="129" spans="2:4" ht="22.5" customHeight="1">
      <c r="B129" s="6"/>
      <c r="C129" s="7"/>
      <c r="D129" s="7"/>
    </row>
    <row r="130" spans="2:4" ht="22.5" customHeight="1">
      <c r="B130" s="6"/>
      <c r="C130" s="7"/>
      <c r="D130" s="7"/>
    </row>
    <row r="131" spans="2:4" ht="22.5" customHeight="1">
      <c r="B131" s="6"/>
      <c r="C131" s="7"/>
      <c r="D131" s="7"/>
    </row>
    <row r="132" spans="2:4" ht="22.5" customHeight="1">
      <c r="B132" s="6"/>
      <c r="C132" s="7"/>
      <c r="D132" s="7"/>
    </row>
    <row r="133" spans="2:4" ht="22.5" customHeight="1">
      <c r="B133" s="6"/>
      <c r="C133" s="7"/>
      <c r="D133" s="7"/>
    </row>
    <row r="134" spans="2:4" ht="22.5" customHeight="1">
      <c r="B134" s="6"/>
      <c r="C134" s="7"/>
      <c r="D134" s="7"/>
    </row>
    <row r="135" spans="2:4" ht="22.5" customHeight="1">
      <c r="B135" s="6"/>
      <c r="C135" s="7"/>
      <c r="D135" s="7"/>
    </row>
    <row r="136" spans="2:4" ht="22.5" customHeight="1">
      <c r="B136" s="6"/>
      <c r="C136" s="7"/>
      <c r="D136" s="7"/>
    </row>
    <row r="137" spans="2:4" ht="22.5" customHeight="1">
      <c r="B137" s="6"/>
      <c r="C137" s="7"/>
      <c r="D137" s="7"/>
    </row>
    <row r="138" spans="2:4" ht="22.5" customHeight="1">
      <c r="B138" s="6"/>
      <c r="C138" s="7"/>
      <c r="D138" s="7"/>
    </row>
    <row r="139" spans="2:4" ht="22.5" customHeight="1">
      <c r="B139" s="6"/>
      <c r="C139" s="7"/>
      <c r="D139" s="7"/>
    </row>
    <row r="140" spans="2:4" ht="22.5" customHeight="1">
      <c r="B140" s="6"/>
      <c r="C140" s="7"/>
      <c r="D140" s="7"/>
    </row>
    <row r="141" spans="2:4" ht="22.5" customHeight="1">
      <c r="B141" s="6"/>
      <c r="C141" s="7"/>
      <c r="D141" s="7"/>
    </row>
    <row r="142" spans="2:4" ht="22.5" customHeight="1">
      <c r="B142" s="6"/>
      <c r="C142" s="7"/>
      <c r="D142" s="7"/>
    </row>
    <row r="143" spans="2:4" ht="22.5" customHeight="1">
      <c r="B143" s="6"/>
      <c r="C143" s="7"/>
      <c r="D143" s="7"/>
    </row>
    <row r="144" spans="2:4" ht="22.5" customHeight="1">
      <c r="B144" s="6"/>
      <c r="C144" s="7"/>
      <c r="D144" s="7"/>
    </row>
    <row r="145" spans="2:4" ht="22.5" customHeight="1">
      <c r="B145" s="6"/>
      <c r="C145" s="7"/>
      <c r="D145" s="7"/>
    </row>
    <row r="146" spans="2:4" ht="22.5" customHeight="1">
      <c r="B146" s="6"/>
      <c r="C146" s="7"/>
      <c r="D146" s="7"/>
    </row>
    <row r="147" spans="2:4" ht="22.5" customHeight="1">
      <c r="B147" s="6"/>
      <c r="C147" s="7"/>
      <c r="D147" s="7"/>
    </row>
    <row r="148" spans="2:4" ht="22.5" customHeight="1">
      <c r="B148" s="6"/>
      <c r="C148" s="7"/>
      <c r="D148" s="7"/>
    </row>
    <row r="149" spans="2:4" ht="22.5" customHeight="1">
      <c r="B149" s="6"/>
      <c r="C149" s="7"/>
      <c r="D149" s="7"/>
    </row>
    <row r="150" spans="2:4" ht="22.5" customHeight="1">
      <c r="B150" s="6"/>
      <c r="C150" s="7"/>
      <c r="D150" s="7"/>
    </row>
    <row r="151" spans="2:4" ht="22.5" customHeight="1">
      <c r="B151" s="6"/>
      <c r="C151" s="7"/>
      <c r="D151" s="7"/>
    </row>
    <row r="152" spans="2:4" ht="22.5" customHeight="1">
      <c r="B152" s="6"/>
      <c r="C152" s="7"/>
      <c r="D152" s="7"/>
    </row>
    <row r="153" spans="2:4" ht="22.5" customHeight="1">
      <c r="B153" s="6"/>
      <c r="C153" s="7"/>
      <c r="D153" s="7"/>
    </row>
    <row r="154" spans="2:4" ht="22.5" customHeight="1">
      <c r="B154" s="6"/>
      <c r="C154" s="7"/>
      <c r="D154" s="7"/>
    </row>
    <row r="155" spans="2:4" ht="22.5" customHeight="1">
      <c r="B155" s="6"/>
      <c r="C155" s="7"/>
      <c r="D155" s="7"/>
    </row>
    <row r="156" spans="2:4" ht="22.5" customHeight="1">
      <c r="B156" s="6"/>
      <c r="C156" s="7"/>
      <c r="D156" s="7"/>
    </row>
    <row r="157" spans="2:4" ht="22.5" customHeight="1">
      <c r="B157" s="6"/>
      <c r="C157" s="7"/>
      <c r="D157" s="7"/>
    </row>
    <row r="158" spans="2:4" ht="22.5" customHeight="1">
      <c r="B158" s="6"/>
      <c r="C158" s="7"/>
      <c r="D158" s="7"/>
    </row>
    <row r="159" spans="2:4" ht="22.5" customHeight="1">
      <c r="B159" s="6"/>
      <c r="C159" s="7"/>
      <c r="D159" s="7"/>
    </row>
    <row r="160" spans="2:4" ht="22.5" customHeight="1">
      <c r="B160" s="6"/>
      <c r="C160" s="7"/>
      <c r="D160" s="7"/>
    </row>
    <row r="161" spans="2:4" ht="22.5" customHeight="1">
      <c r="B161" s="6"/>
      <c r="C161" s="7"/>
      <c r="D161" s="7"/>
    </row>
    <row r="162" spans="2:4" ht="22.5" customHeight="1">
      <c r="B162" s="6"/>
      <c r="C162" s="7"/>
      <c r="D162" s="7"/>
    </row>
    <row r="163" spans="2:4" ht="22.5" customHeight="1">
      <c r="B163" s="6"/>
      <c r="C163" s="7"/>
      <c r="D163" s="7"/>
    </row>
    <row r="164" spans="2:4" ht="22.5" customHeight="1">
      <c r="B164" s="6"/>
      <c r="C164" s="7"/>
      <c r="D164" s="7"/>
    </row>
    <row r="165" spans="2:4" ht="22.5" customHeight="1">
      <c r="B165" s="6"/>
      <c r="C165" s="7"/>
      <c r="D165" s="7"/>
    </row>
    <row r="166" spans="2:4" ht="22.5" customHeight="1">
      <c r="B166" s="6"/>
      <c r="C166" s="7"/>
      <c r="D166" s="7"/>
    </row>
    <row r="167" spans="2:4" ht="22.5" customHeight="1">
      <c r="B167" s="6"/>
      <c r="C167" s="7"/>
      <c r="D167" s="7"/>
    </row>
    <row r="168" spans="2:4" ht="22.5" customHeight="1">
      <c r="B168" s="6"/>
      <c r="C168" s="7"/>
      <c r="D168" s="7"/>
    </row>
    <row r="169" spans="2:4" ht="22.5" customHeight="1">
      <c r="B169" s="6"/>
      <c r="C169" s="7"/>
      <c r="D169" s="7"/>
    </row>
    <row r="170" spans="2:4" ht="22.5" customHeight="1">
      <c r="B170" s="6"/>
      <c r="C170" s="7"/>
      <c r="D170" s="7"/>
    </row>
    <row r="171" spans="2:4" ht="22.5" customHeight="1">
      <c r="B171" s="6"/>
      <c r="C171" s="7"/>
      <c r="D171" s="7"/>
    </row>
    <row r="172" spans="2:4" ht="22.5" customHeight="1">
      <c r="B172" s="6"/>
      <c r="C172" s="7"/>
      <c r="D172" s="7"/>
    </row>
    <row r="173" spans="2:4" ht="22.5" customHeight="1">
      <c r="B173" s="6"/>
      <c r="C173" s="7"/>
      <c r="D173" s="7"/>
    </row>
    <row r="174" spans="2:4" ht="22.5" customHeight="1">
      <c r="B174" s="6"/>
      <c r="C174" s="7"/>
      <c r="D174" s="7"/>
    </row>
    <row r="175" spans="2:4" ht="22.5" customHeight="1">
      <c r="B175" s="6"/>
      <c r="C175" s="7"/>
      <c r="D175" s="7"/>
    </row>
    <row r="176" spans="2:4" ht="22.5" customHeight="1">
      <c r="B176" s="6"/>
      <c r="C176" s="7"/>
      <c r="D176" s="7"/>
    </row>
    <row r="177" spans="2:4" ht="22.5" customHeight="1">
      <c r="B177" s="6"/>
      <c r="C177" s="7"/>
      <c r="D177" s="7"/>
    </row>
    <row r="178" spans="2:4" ht="22.5" customHeight="1">
      <c r="B178" s="6"/>
      <c r="C178" s="7"/>
      <c r="D178" s="7"/>
    </row>
    <row r="179" spans="2:4" ht="22.5" customHeight="1">
      <c r="B179" s="6"/>
      <c r="C179" s="7"/>
      <c r="D179" s="7"/>
    </row>
    <row r="180" spans="2:4" ht="22.5" customHeight="1">
      <c r="B180" s="6"/>
      <c r="C180" s="7"/>
      <c r="D180" s="7"/>
    </row>
    <row r="181" spans="2:4" ht="22.5" customHeight="1">
      <c r="B181" s="6"/>
      <c r="C181" s="7"/>
      <c r="D181" s="7"/>
    </row>
    <row r="182" spans="2:4" ht="22.5" customHeight="1">
      <c r="B182" s="6"/>
      <c r="C182" s="7"/>
      <c r="D182" s="7"/>
    </row>
    <row r="183" spans="2:4" ht="22.5" customHeight="1">
      <c r="B183" s="6"/>
      <c r="C183" s="7"/>
      <c r="D183" s="7"/>
    </row>
    <row r="184" spans="2:4" ht="22.5" customHeight="1">
      <c r="B184" s="6"/>
      <c r="C184" s="7"/>
      <c r="D184" s="7"/>
    </row>
    <row r="185" spans="2:4" ht="22.5" customHeight="1">
      <c r="B185" s="6"/>
      <c r="C185" s="7"/>
      <c r="D185" s="7"/>
    </row>
    <row r="186" spans="2:4" ht="22.5" customHeight="1">
      <c r="B186" s="6"/>
      <c r="C186" s="7"/>
      <c r="D186" s="7"/>
    </row>
    <row r="187" spans="2:4" ht="22.5" customHeight="1">
      <c r="B187" s="6"/>
      <c r="C187" s="7"/>
      <c r="D187" s="7"/>
    </row>
    <row r="188" spans="2:4" ht="22.5" customHeight="1">
      <c r="B188" s="6"/>
      <c r="C188" s="7"/>
      <c r="D188" s="7"/>
    </row>
    <row r="189" spans="2:4" ht="22.5" customHeight="1">
      <c r="B189" s="6"/>
      <c r="C189" s="7"/>
      <c r="D189" s="7"/>
    </row>
    <row r="190" spans="2:4" ht="22.5" customHeight="1">
      <c r="B190" s="6"/>
      <c r="C190" s="7"/>
      <c r="D190" s="7"/>
    </row>
    <row r="191" spans="2:4" ht="22.5" customHeight="1">
      <c r="B191" s="6"/>
      <c r="C191" s="7"/>
      <c r="D191" s="7"/>
    </row>
    <row r="192" spans="2:4" ht="22.5" customHeight="1">
      <c r="B192" s="6"/>
      <c r="C192" s="7"/>
      <c r="D192" s="7"/>
    </row>
    <row r="193" spans="2:4" ht="22.5" customHeight="1">
      <c r="B193" s="6"/>
      <c r="C193" s="7"/>
      <c r="D193" s="7"/>
    </row>
    <row r="194" spans="2:4" ht="22.5" customHeight="1">
      <c r="B194" s="6"/>
      <c r="C194" s="7"/>
      <c r="D194" s="7"/>
    </row>
    <row r="195" spans="2:4" ht="22.5" customHeight="1">
      <c r="B195" s="6"/>
      <c r="C195" s="7"/>
      <c r="D195" s="7"/>
    </row>
    <row r="196" spans="2:4" ht="22.5" customHeight="1">
      <c r="B196" s="6"/>
      <c r="C196" s="7"/>
      <c r="D196" s="7"/>
    </row>
    <row r="197" spans="2:4" ht="22.5" customHeight="1">
      <c r="B197" s="6"/>
      <c r="C197" s="7"/>
      <c r="D197" s="7"/>
    </row>
    <row r="198" spans="2:4" ht="22.5" customHeight="1">
      <c r="B198" s="6"/>
      <c r="C198" s="7"/>
      <c r="D198" s="7"/>
    </row>
    <row r="199" spans="2:4" ht="22.5" customHeight="1">
      <c r="B199" s="6"/>
      <c r="C199" s="7"/>
      <c r="D199" s="7"/>
    </row>
    <row r="200" spans="2:4" ht="22.5" customHeight="1">
      <c r="B200" s="6"/>
      <c r="C200" s="7"/>
      <c r="D200" s="7"/>
    </row>
    <row r="201" spans="2:4" ht="22.5" customHeight="1">
      <c r="B201" s="6"/>
      <c r="C201" s="7"/>
      <c r="D201" s="7"/>
    </row>
    <row r="202" spans="2:4" ht="22.5" customHeight="1">
      <c r="B202" s="6"/>
      <c r="C202" s="7"/>
      <c r="D202" s="7"/>
    </row>
    <row r="203" spans="2:4" ht="22.5" customHeight="1">
      <c r="B203" s="6"/>
      <c r="C203" s="7"/>
      <c r="D203" s="7"/>
    </row>
    <row r="204" spans="2:4" ht="22.5" customHeight="1">
      <c r="B204" s="6"/>
      <c r="C204" s="7"/>
      <c r="D204" s="7"/>
    </row>
    <row r="205" spans="2:4" ht="22.5" customHeight="1">
      <c r="B205" s="6"/>
      <c r="C205" s="7"/>
      <c r="D205" s="7"/>
    </row>
    <row r="206" spans="2:4" ht="22.5" customHeight="1">
      <c r="B206" s="6"/>
      <c r="C206" s="7"/>
      <c r="D206" s="7"/>
    </row>
    <row r="207" spans="2:4" ht="22.5" customHeight="1">
      <c r="B207" s="6"/>
      <c r="C207" s="7"/>
      <c r="D207" s="7"/>
    </row>
    <row r="208" spans="2:4" ht="22.5" customHeight="1">
      <c r="B208" s="6"/>
      <c r="C208" s="7"/>
      <c r="D208" s="7"/>
    </row>
    <row r="209" spans="2:4" ht="22.5" customHeight="1">
      <c r="B209" s="6"/>
      <c r="C209" s="7"/>
      <c r="D209" s="7"/>
    </row>
    <row r="210" spans="2:4" ht="22.5" customHeight="1">
      <c r="B210" s="6"/>
      <c r="C210" s="7"/>
      <c r="D210" s="7"/>
    </row>
    <row r="211" spans="2:4" ht="22.5" customHeight="1">
      <c r="B211" s="6"/>
      <c r="C211" s="7"/>
      <c r="D211" s="7"/>
    </row>
    <row r="212" spans="2:4" ht="22.5" customHeight="1">
      <c r="B212" s="6"/>
      <c r="C212" s="7"/>
      <c r="D212" s="7"/>
    </row>
    <row r="213" spans="2:4" ht="22.5" customHeight="1">
      <c r="B213" s="6"/>
      <c r="C213" s="7"/>
      <c r="D213" s="7"/>
    </row>
    <row r="214" spans="2:4" ht="22.5" customHeight="1">
      <c r="B214" s="6"/>
      <c r="C214" s="7"/>
      <c r="D214" s="7"/>
    </row>
    <row r="215" spans="2:4" ht="22.5" customHeight="1">
      <c r="B215" s="6"/>
      <c r="C215" s="7"/>
      <c r="D215" s="7"/>
    </row>
    <row r="216" spans="2:4" ht="22.5" customHeight="1">
      <c r="B216" s="6"/>
      <c r="C216" s="7"/>
      <c r="D216" s="7"/>
    </row>
    <row r="217" spans="2:4" ht="22.5" customHeight="1">
      <c r="B217" s="6"/>
      <c r="C217" s="7"/>
      <c r="D217" s="7"/>
    </row>
    <row r="218" spans="2:4" ht="22.5" customHeight="1">
      <c r="B218" s="6"/>
      <c r="C218" s="7"/>
      <c r="D218" s="7"/>
    </row>
    <row r="219" spans="2:4" ht="22.5" customHeight="1">
      <c r="B219" s="6"/>
      <c r="C219" s="7"/>
      <c r="D219" s="7"/>
    </row>
    <row r="220" spans="2:4" ht="22.5" customHeight="1">
      <c r="B220" s="6"/>
      <c r="C220" s="7"/>
      <c r="D220" s="7"/>
    </row>
    <row r="221" spans="2:4" ht="22.5" customHeight="1">
      <c r="B221" s="6"/>
      <c r="C221" s="7"/>
      <c r="D221" s="7"/>
    </row>
    <row r="222" spans="2:4" ht="22.5" customHeight="1">
      <c r="B222" s="6"/>
      <c r="C222" s="7"/>
      <c r="D222" s="7"/>
    </row>
    <row r="223" spans="2:4" ht="22.5" customHeight="1">
      <c r="B223" s="6"/>
      <c r="C223" s="7"/>
      <c r="D223" s="7"/>
    </row>
    <row r="224" spans="2:4" ht="22.5" customHeight="1">
      <c r="B224" s="6"/>
      <c r="C224" s="7"/>
      <c r="D224" s="7"/>
    </row>
    <row r="225" spans="2:4" ht="22.5" customHeight="1">
      <c r="B225" s="6"/>
      <c r="C225" s="7"/>
      <c r="D225" s="7"/>
    </row>
    <row r="226" spans="2:4" ht="22.5" customHeight="1">
      <c r="B226" s="6"/>
      <c r="C226" s="7"/>
      <c r="D226" s="7"/>
    </row>
    <row r="227" spans="2:4" ht="22.5" customHeight="1">
      <c r="B227" s="6"/>
      <c r="C227" s="7"/>
      <c r="D227" s="7"/>
    </row>
    <row r="228" spans="2:4" ht="22.5" customHeight="1">
      <c r="B228" s="6"/>
      <c r="C228" s="7"/>
      <c r="D228" s="7"/>
    </row>
    <row r="229" spans="2:4" ht="22.5" customHeight="1">
      <c r="B229" s="6"/>
      <c r="C229" s="7"/>
      <c r="D229" s="7"/>
    </row>
    <row r="230" spans="2:4" ht="22.5" customHeight="1">
      <c r="B230" s="6"/>
      <c r="C230" s="7"/>
      <c r="D230" s="7"/>
    </row>
    <row r="231" spans="2:4" ht="22.5" customHeight="1">
      <c r="B231" s="6"/>
      <c r="C231" s="7"/>
      <c r="D231" s="7"/>
    </row>
    <row r="232" spans="2:4" ht="22.5" customHeight="1">
      <c r="B232" s="6"/>
      <c r="C232" s="7"/>
      <c r="D232" s="7"/>
    </row>
    <row r="233" spans="2:4" ht="22.5" customHeight="1">
      <c r="B233" s="6"/>
      <c r="C233" s="7"/>
      <c r="D233" s="7"/>
    </row>
    <row r="234" spans="2:4" ht="22.5" customHeight="1">
      <c r="B234" s="6"/>
      <c r="C234" s="7"/>
      <c r="D234" s="7"/>
    </row>
    <row r="235" spans="2:4" ht="22.5" customHeight="1">
      <c r="B235" s="6"/>
      <c r="C235" s="7"/>
      <c r="D235" s="7"/>
    </row>
    <row r="236" spans="2:4" ht="22.5" customHeight="1">
      <c r="B236" s="6"/>
      <c r="C236" s="7"/>
      <c r="D236" s="7"/>
    </row>
    <row r="237" spans="2:4" ht="22.5" customHeight="1">
      <c r="B237" s="6"/>
      <c r="C237" s="7"/>
      <c r="D237" s="7"/>
    </row>
    <row r="238" spans="2:4" ht="22.5" customHeight="1">
      <c r="B238" s="6"/>
      <c r="C238" s="7"/>
      <c r="D238" s="7"/>
    </row>
    <row r="239" spans="2:4" ht="22.5" customHeight="1">
      <c r="B239" s="6"/>
      <c r="C239" s="7"/>
      <c r="D239" s="7"/>
    </row>
    <row r="240" spans="2:4" ht="22.5" customHeight="1">
      <c r="B240" s="6"/>
      <c r="C240" s="7"/>
      <c r="D240" s="7"/>
    </row>
    <row r="241" spans="2:4" ht="22.5" customHeight="1">
      <c r="B241" s="6"/>
      <c r="C241" s="7"/>
      <c r="D241" s="7"/>
    </row>
    <row r="242" spans="2:4" ht="22.5" customHeight="1">
      <c r="B242" s="6"/>
      <c r="C242" s="7"/>
      <c r="D242" s="7"/>
    </row>
    <row r="243" spans="2:4" ht="22.5" customHeight="1">
      <c r="B243" s="6"/>
      <c r="C243" s="7"/>
      <c r="D243" s="7"/>
    </row>
    <row r="244" spans="2:4" ht="22.5" customHeight="1">
      <c r="B244" s="6"/>
      <c r="C244" s="7"/>
      <c r="D244" s="7"/>
    </row>
    <row r="245" spans="2:4" ht="22.5" customHeight="1">
      <c r="B245" s="6"/>
      <c r="C245" s="7"/>
      <c r="D245" s="7"/>
    </row>
    <row r="246" spans="2:4" ht="22.5" customHeight="1">
      <c r="B246" s="6"/>
      <c r="C246" s="7"/>
      <c r="D246" s="7"/>
    </row>
    <row r="247" spans="2:4" ht="22.5" customHeight="1">
      <c r="B247" s="6"/>
      <c r="C247" s="7"/>
      <c r="D247" s="7"/>
    </row>
    <row r="248" spans="2:4" ht="22.5" customHeight="1">
      <c r="B248" s="6"/>
      <c r="C248" s="7"/>
      <c r="D248" s="7"/>
    </row>
    <row r="249" spans="2:4" ht="22.5" customHeight="1">
      <c r="B249" s="6"/>
      <c r="C249" s="7"/>
      <c r="D249" s="7"/>
    </row>
    <row r="250" spans="2:4" ht="22.5" customHeight="1">
      <c r="B250" s="6"/>
      <c r="C250" s="7"/>
      <c r="D250" s="7"/>
    </row>
    <row r="251" spans="2:4" ht="22.5" customHeight="1">
      <c r="B251" s="6"/>
      <c r="C251" s="7"/>
      <c r="D251" s="7"/>
    </row>
    <row r="252" spans="2:4" ht="22.5" customHeight="1">
      <c r="B252" s="6"/>
      <c r="C252" s="7"/>
      <c r="D252" s="7"/>
    </row>
    <row r="253" spans="2:4" ht="22.5" customHeight="1">
      <c r="B253" s="6"/>
      <c r="C253" s="7"/>
      <c r="D253" s="7"/>
    </row>
    <row r="254" spans="2:4" ht="22.5" customHeight="1">
      <c r="B254" s="6"/>
      <c r="C254" s="7"/>
      <c r="D254" s="7"/>
    </row>
    <row r="255" spans="2:4" ht="22.5" customHeight="1">
      <c r="B255" s="6"/>
      <c r="C255" s="7"/>
      <c r="D255" s="7"/>
    </row>
    <row r="256" spans="2:4" ht="22.5" customHeight="1">
      <c r="B256" s="6"/>
      <c r="C256" s="7"/>
      <c r="D256" s="7"/>
    </row>
    <row r="257" spans="2:4" ht="22.5" customHeight="1">
      <c r="B257" s="6"/>
      <c r="C257" s="7"/>
      <c r="D257" s="7"/>
    </row>
    <row r="258" spans="2:4" ht="22.5" customHeight="1">
      <c r="B258" s="6"/>
      <c r="C258" s="7"/>
      <c r="D258" s="7"/>
    </row>
    <row r="259" spans="2:4" ht="22.5" customHeight="1">
      <c r="B259" s="6"/>
      <c r="C259" s="7"/>
      <c r="D259" s="7"/>
    </row>
    <row r="260" spans="2:4" ht="22.5" customHeight="1">
      <c r="B260" s="6"/>
      <c r="C260" s="7"/>
      <c r="D260" s="7"/>
    </row>
    <row r="261" spans="2:4" ht="22.5" customHeight="1">
      <c r="B261" s="6"/>
      <c r="C261" s="7"/>
      <c r="D261" s="7"/>
    </row>
    <row r="262" spans="2:4" ht="22.5" customHeight="1">
      <c r="B262" s="6"/>
      <c r="C262" s="7"/>
      <c r="D262" s="7"/>
    </row>
    <row r="263" spans="2:4" ht="22.5" customHeight="1">
      <c r="B263" s="6"/>
      <c r="C263" s="7"/>
      <c r="D263" s="7"/>
    </row>
    <row r="264" spans="2:4" ht="22.5" customHeight="1">
      <c r="B264" s="6"/>
      <c r="C264" s="7"/>
      <c r="D264" s="7"/>
    </row>
    <row r="265" spans="2:4" ht="22.5" customHeight="1">
      <c r="B265" s="6"/>
      <c r="C265" s="7"/>
      <c r="D265" s="7"/>
    </row>
    <row r="266" spans="2:4" ht="22.5" customHeight="1">
      <c r="B266" s="6"/>
      <c r="C266" s="7"/>
      <c r="D266" s="7"/>
    </row>
    <row r="267" spans="2:4" ht="22.5" customHeight="1">
      <c r="B267" s="6"/>
      <c r="C267" s="7"/>
      <c r="D267" s="7"/>
    </row>
    <row r="268" spans="2:4" ht="22.5" customHeight="1">
      <c r="B268" s="6"/>
      <c r="C268" s="7"/>
      <c r="D268" s="7"/>
    </row>
    <row r="269" spans="2:4" ht="22.5" customHeight="1">
      <c r="B269" s="6"/>
      <c r="C269" s="7"/>
      <c r="D269" s="7"/>
    </row>
    <row r="270" spans="2:4" ht="22.5" customHeight="1">
      <c r="B270" s="6"/>
      <c r="C270" s="7"/>
      <c r="D270" s="7"/>
    </row>
    <row r="271" spans="2:4" ht="22.5" customHeight="1">
      <c r="B271" s="6"/>
      <c r="C271" s="7"/>
      <c r="D271" s="7"/>
    </row>
    <row r="272" spans="2:4" ht="22.5" customHeight="1">
      <c r="B272" s="6"/>
      <c r="C272" s="7"/>
      <c r="D272" s="7"/>
    </row>
    <row r="273" spans="2:4" ht="22.5" customHeight="1">
      <c r="B273" s="6"/>
      <c r="C273" s="7"/>
      <c r="D273" s="7"/>
    </row>
    <row r="274" spans="2:4" ht="22.5" customHeight="1">
      <c r="B274" s="6"/>
      <c r="C274" s="7"/>
      <c r="D274" s="7"/>
    </row>
    <row r="275" spans="2:4" ht="22.5" customHeight="1">
      <c r="B275" s="6"/>
      <c r="C275" s="7"/>
      <c r="D275" s="7"/>
    </row>
    <row r="276" spans="2:4" ht="22.5" customHeight="1">
      <c r="B276" s="6"/>
      <c r="C276" s="7"/>
      <c r="D276" s="7"/>
    </row>
    <row r="277" spans="2:4" ht="22.5" customHeight="1">
      <c r="B277" s="6"/>
      <c r="C277" s="7"/>
      <c r="D277" s="7"/>
    </row>
    <row r="278" spans="2:4" ht="22.5" customHeight="1">
      <c r="B278" s="6"/>
      <c r="C278" s="7"/>
      <c r="D278" s="7"/>
    </row>
    <row r="279" spans="2:4" ht="22.5" customHeight="1">
      <c r="B279" s="6"/>
      <c r="C279" s="7"/>
      <c r="D279" s="7"/>
    </row>
    <row r="280" spans="2:4" ht="22.5" customHeight="1">
      <c r="B280" s="6"/>
      <c r="C280" s="7"/>
      <c r="D280" s="7"/>
    </row>
    <row r="281" spans="2:4" ht="22.5" customHeight="1">
      <c r="B281" s="6"/>
      <c r="C281" s="7"/>
      <c r="D281" s="7"/>
    </row>
    <row r="282" spans="2:4" ht="22.5" customHeight="1">
      <c r="B282" s="6"/>
      <c r="C282" s="7"/>
      <c r="D282" s="7"/>
    </row>
    <row r="283" spans="2:4" ht="22.5" customHeight="1">
      <c r="B283" s="6"/>
      <c r="C283" s="7"/>
      <c r="D283" s="7"/>
    </row>
    <row r="284" spans="2:4" ht="22.5" customHeight="1">
      <c r="B284" s="6"/>
      <c r="C284" s="7"/>
      <c r="D284" s="7"/>
    </row>
    <row r="285" spans="2:4" ht="22.5" customHeight="1">
      <c r="B285" s="6"/>
      <c r="C285" s="7"/>
      <c r="D285" s="7"/>
    </row>
    <row r="286" spans="2:4" ht="22.5" customHeight="1">
      <c r="B286" s="6"/>
      <c r="C286" s="7"/>
      <c r="D286" s="7"/>
    </row>
    <row r="287" spans="2:4" ht="22.5" customHeight="1">
      <c r="B287" s="6"/>
      <c r="C287" s="7"/>
      <c r="D287" s="7"/>
    </row>
    <row r="288" spans="2:4" ht="22.5" customHeight="1">
      <c r="B288" s="6"/>
      <c r="C288" s="7"/>
      <c r="D288" s="7"/>
    </row>
    <row r="289" spans="2:4" ht="22.5" customHeight="1">
      <c r="B289" s="6"/>
      <c r="C289" s="7"/>
      <c r="D289" s="7"/>
    </row>
    <row r="290" spans="2:4" ht="22.5" customHeight="1">
      <c r="B290" s="6"/>
      <c r="C290" s="7"/>
      <c r="D290" s="7"/>
    </row>
    <row r="291" spans="2:4" ht="22.5" customHeight="1">
      <c r="B291" s="6"/>
      <c r="C291" s="7"/>
      <c r="D291" s="7"/>
    </row>
    <row r="292" spans="2:4" ht="22.5" customHeight="1">
      <c r="B292" s="6"/>
      <c r="C292" s="7"/>
      <c r="D292" s="7"/>
    </row>
    <row r="293" spans="2:4" ht="22.5" customHeight="1">
      <c r="B293" s="6"/>
      <c r="C293" s="7"/>
      <c r="D293" s="7"/>
    </row>
    <row r="294" spans="2:4" ht="22.5" customHeight="1">
      <c r="B294" s="6"/>
      <c r="C294" s="7"/>
      <c r="D294" s="7"/>
    </row>
    <row r="295" spans="2:4" ht="22.5" customHeight="1">
      <c r="B295" s="6"/>
      <c r="C295" s="7"/>
      <c r="D295" s="7"/>
    </row>
    <row r="296" spans="2:4" ht="22.5" customHeight="1">
      <c r="B296" s="6"/>
      <c r="C296" s="7"/>
      <c r="D296" s="7"/>
    </row>
    <row r="297" spans="2:4" ht="22.5" customHeight="1">
      <c r="B297" s="6"/>
      <c r="C297" s="7"/>
      <c r="D297" s="7"/>
    </row>
    <row r="298" spans="2:4" ht="22.5" customHeight="1">
      <c r="B298" s="6"/>
      <c r="C298" s="7"/>
      <c r="D298" s="7"/>
    </row>
    <row r="299" spans="2:4" ht="22.5" customHeight="1">
      <c r="B299" s="6"/>
      <c r="C299" s="7"/>
      <c r="D299" s="7"/>
    </row>
    <row r="300" spans="2:4" ht="22.5" customHeight="1">
      <c r="B300" s="6"/>
      <c r="C300" s="7"/>
      <c r="D300" s="7"/>
    </row>
    <row r="301" spans="2:4" ht="22.5" customHeight="1">
      <c r="B301" s="6"/>
      <c r="C301" s="7"/>
      <c r="D301" s="7"/>
    </row>
    <row r="302" spans="2:4" ht="22.5" customHeight="1">
      <c r="B302" s="6"/>
      <c r="C302" s="7"/>
      <c r="D302" s="7"/>
    </row>
    <row r="303" spans="2:4" ht="22.5" customHeight="1">
      <c r="B303" s="6"/>
      <c r="C303" s="7"/>
      <c r="D303" s="7"/>
    </row>
    <row r="304" spans="2:4" ht="22.5" customHeight="1">
      <c r="B304" s="6"/>
      <c r="C304" s="7"/>
      <c r="D304" s="7"/>
    </row>
    <row r="305" spans="2:4" ht="22.5" customHeight="1">
      <c r="B305" s="6"/>
      <c r="C305" s="7"/>
      <c r="D305" s="7"/>
    </row>
    <row r="306" spans="2:4" ht="22.5" customHeight="1">
      <c r="B306" s="6"/>
      <c r="C306" s="7"/>
      <c r="D306" s="7"/>
    </row>
    <row r="307" spans="2:4" ht="22.5" customHeight="1">
      <c r="B307" s="6"/>
      <c r="C307" s="7"/>
      <c r="D307" s="7"/>
    </row>
    <row r="308" spans="2:4" ht="22.5" customHeight="1">
      <c r="B308" s="6"/>
      <c r="C308" s="7"/>
      <c r="D308" s="7"/>
    </row>
    <row r="309" spans="2:4" ht="22.5" customHeight="1">
      <c r="B309" s="6"/>
      <c r="C309" s="7"/>
      <c r="D309" s="7"/>
    </row>
    <row r="310" spans="2:4" ht="22.5" customHeight="1">
      <c r="B310" s="6"/>
      <c r="C310" s="7"/>
      <c r="D310" s="7"/>
    </row>
    <row r="311" spans="2:4" ht="22.5" customHeight="1">
      <c r="B311" s="6"/>
      <c r="C311" s="7"/>
      <c r="D311" s="7"/>
    </row>
    <row r="312" spans="2:4" ht="22.5" customHeight="1">
      <c r="B312" s="6"/>
      <c r="C312" s="7"/>
      <c r="D312" s="7"/>
    </row>
    <row r="313" spans="2:4" ht="22.5" customHeight="1">
      <c r="B313" s="6"/>
      <c r="C313" s="7"/>
      <c r="D313" s="7"/>
    </row>
    <row r="314" spans="2:4" ht="22.5" customHeight="1">
      <c r="B314" s="6"/>
      <c r="C314" s="7"/>
      <c r="D314" s="7"/>
    </row>
    <row r="315" spans="2:4" ht="22.5" customHeight="1">
      <c r="B315" s="6"/>
      <c r="C315" s="7"/>
      <c r="D315" s="7"/>
    </row>
    <row r="316" spans="2:4" ht="22.5" customHeight="1">
      <c r="B316" s="6"/>
      <c r="C316" s="7"/>
      <c r="D316" s="7"/>
    </row>
    <row r="317" spans="2:4" ht="22.5" customHeight="1">
      <c r="B317" s="6"/>
      <c r="C317" s="7"/>
      <c r="D317" s="7"/>
    </row>
    <row r="318" spans="2:4" ht="22.5" customHeight="1">
      <c r="B318" s="6"/>
      <c r="C318" s="7"/>
      <c r="D318" s="7"/>
    </row>
    <row r="319" spans="2:4" ht="22.5" customHeight="1">
      <c r="B319" s="6"/>
      <c r="C319" s="7"/>
      <c r="D319" s="7"/>
    </row>
    <row r="320" spans="2:4" ht="22.5" customHeight="1">
      <c r="B320" s="6"/>
      <c r="C320" s="7"/>
      <c r="D320" s="7"/>
    </row>
    <row r="321" spans="2:4" ht="22.5" customHeight="1">
      <c r="B321" s="6"/>
      <c r="C321" s="7"/>
      <c r="D321" s="7"/>
    </row>
    <row r="322" spans="2:4" ht="22.5" customHeight="1">
      <c r="B322" s="6"/>
      <c r="C322" s="7"/>
      <c r="D322" s="7"/>
    </row>
    <row r="323" spans="2:4" ht="22.5" customHeight="1">
      <c r="B323" s="6"/>
      <c r="C323" s="7"/>
      <c r="D323" s="7"/>
    </row>
    <row r="324" spans="2:4" ht="22.5" customHeight="1">
      <c r="B324" s="6"/>
      <c r="C324" s="7"/>
      <c r="D324" s="7"/>
    </row>
    <row r="325" spans="2:4" ht="22.5" customHeight="1">
      <c r="B325" s="6"/>
      <c r="C325" s="7"/>
      <c r="D325" s="7"/>
    </row>
    <row r="326" spans="2:4" ht="22.5" customHeight="1">
      <c r="B326" s="6"/>
      <c r="C326" s="7"/>
      <c r="D326" s="7"/>
    </row>
    <row r="327" spans="2:4" ht="22.5" customHeight="1">
      <c r="B327" s="6"/>
      <c r="C327" s="7"/>
      <c r="D327" s="7"/>
    </row>
    <row r="328" spans="2:4" ht="22.5" customHeight="1">
      <c r="B328" s="6"/>
      <c r="C328" s="7"/>
      <c r="D328" s="7"/>
    </row>
    <row r="329" spans="2:4" ht="22.5" customHeight="1">
      <c r="B329" s="6"/>
      <c r="C329" s="7"/>
      <c r="D329" s="7"/>
    </row>
    <row r="330" spans="2:4" ht="22.5" customHeight="1">
      <c r="B330" s="6"/>
      <c r="C330" s="7"/>
      <c r="D330" s="7"/>
    </row>
    <row r="331" spans="2:4" ht="22.5" customHeight="1">
      <c r="B331" s="6"/>
      <c r="C331" s="7"/>
      <c r="D331" s="7"/>
    </row>
    <row r="332" spans="2:4" ht="22.5" customHeight="1">
      <c r="B332" s="6"/>
      <c r="C332" s="7"/>
      <c r="D332" s="7"/>
    </row>
    <row r="333" spans="2:4" ht="22.5" customHeight="1">
      <c r="B333" s="6"/>
      <c r="C333" s="7"/>
      <c r="D333" s="7"/>
    </row>
    <row r="334" spans="2:4" ht="22.5" customHeight="1">
      <c r="B334" s="6"/>
      <c r="C334" s="7"/>
      <c r="D334" s="7"/>
    </row>
    <row r="335" spans="2:4" ht="22.5" customHeight="1">
      <c r="B335" s="6"/>
      <c r="C335" s="7"/>
      <c r="D335" s="7"/>
    </row>
    <row r="336" spans="2:4" ht="22.5" customHeight="1">
      <c r="B336" s="6"/>
      <c r="C336" s="7"/>
      <c r="D336" s="7"/>
    </row>
    <row r="337" spans="2:4" ht="22.5" customHeight="1">
      <c r="B337" s="6"/>
      <c r="C337" s="7"/>
      <c r="D337" s="7"/>
    </row>
    <row r="338" spans="2:4" ht="22.5" customHeight="1">
      <c r="B338" s="6"/>
      <c r="C338" s="7"/>
      <c r="D338" s="7"/>
    </row>
    <row r="339" spans="2:4" ht="22.5" customHeight="1">
      <c r="B339" s="6"/>
      <c r="C339" s="7"/>
      <c r="D339" s="7"/>
    </row>
    <row r="340" spans="2:4" ht="22.5" customHeight="1">
      <c r="B340" s="6"/>
      <c r="C340" s="7"/>
      <c r="D340" s="7"/>
    </row>
    <row r="341" spans="2:4" ht="22.5" customHeight="1">
      <c r="B341" s="6"/>
      <c r="C341" s="7"/>
      <c r="D341" s="7"/>
    </row>
    <row r="342" spans="2:4" ht="22.5" customHeight="1">
      <c r="B342" s="6"/>
      <c r="C342" s="7"/>
      <c r="D342" s="7"/>
    </row>
    <row r="343" spans="2:4" ht="22.5" customHeight="1">
      <c r="B343" s="6"/>
      <c r="C343" s="7"/>
      <c r="D343" s="7"/>
    </row>
    <row r="344" spans="2:4" ht="22.5" customHeight="1">
      <c r="B344" s="6"/>
      <c r="C344" s="7"/>
      <c r="D344" s="7"/>
    </row>
    <row r="345" spans="2:4" ht="22.5" customHeight="1">
      <c r="B345" s="6"/>
      <c r="C345" s="7"/>
      <c r="D345" s="7"/>
    </row>
    <row r="346" spans="2:4" ht="22.5" customHeight="1">
      <c r="B346" s="6"/>
      <c r="C346" s="7"/>
      <c r="D346" s="7"/>
    </row>
    <row r="347" spans="2:4" ht="22.5" customHeight="1">
      <c r="B347" s="6"/>
      <c r="C347" s="7"/>
      <c r="D347" s="7"/>
    </row>
    <row r="348" spans="2:4" ht="22.5" customHeight="1">
      <c r="B348" s="6"/>
      <c r="C348" s="7"/>
      <c r="D348" s="7"/>
    </row>
    <row r="349" spans="2:4" ht="22.5" customHeight="1">
      <c r="B349" s="6"/>
      <c r="C349" s="7"/>
      <c r="D349" s="7"/>
    </row>
    <row r="350" spans="2:4" ht="22.5" customHeight="1">
      <c r="B350" s="6"/>
      <c r="C350" s="7"/>
      <c r="D350" s="7"/>
    </row>
    <row r="351" spans="2:4" ht="22.5" customHeight="1">
      <c r="B351" s="6"/>
      <c r="C351" s="7"/>
      <c r="D351" s="7"/>
    </row>
    <row r="352" spans="2:4" ht="22.5" customHeight="1">
      <c r="B352" s="6"/>
      <c r="C352" s="7"/>
      <c r="D352" s="7"/>
    </row>
    <row r="353" spans="2:4" ht="22.5" customHeight="1">
      <c r="B353" s="6"/>
      <c r="C353" s="7"/>
      <c r="D353" s="7"/>
    </row>
    <row r="354" spans="2:4" ht="22.5" customHeight="1">
      <c r="B354" s="6"/>
      <c r="C354" s="7"/>
      <c r="D354" s="7"/>
    </row>
    <row r="355" spans="2:4" ht="22.5" customHeight="1">
      <c r="B355" s="6"/>
      <c r="C355" s="7"/>
      <c r="D355" s="7"/>
    </row>
    <row r="356" spans="2:4" ht="22.5" customHeight="1">
      <c r="B356" s="6"/>
      <c r="C356" s="7"/>
      <c r="D356" s="7"/>
    </row>
    <row r="357" spans="2:4" ht="22.5" customHeight="1">
      <c r="B357" s="6"/>
      <c r="C357" s="7"/>
      <c r="D357" s="7"/>
    </row>
    <row r="358" spans="2:4" ht="22.5" customHeight="1">
      <c r="B358" s="6"/>
      <c r="C358" s="7"/>
      <c r="D358" s="7"/>
    </row>
    <row r="359" spans="2:4" ht="22.5" customHeight="1">
      <c r="B359" s="6"/>
      <c r="C359" s="7"/>
      <c r="D359" s="7"/>
    </row>
    <row r="360" spans="2:4" ht="22.5" customHeight="1">
      <c r="B360" s="6"/>
      <c r="C360" s="7"/>
      <c r="D360" s="7"/>
    </row>
    <row r="361" spans="2:4" ht="22.5" customHeight="1">
      <c r="B361" s="6"/>
      <c r="C361" s="7"/>
      <c r="D361" s="7"/>
    </row>
    <row r="362" spans="2:4" ht="22.5" customHeight="1">
      <c r="B362" s="6"/>
      <c r="C362" s="7"/>
      <c r="D362" s="7"/>
    </row>
    <row r="363" spans="2:4" ht="22.5" customHeight="1">
      <c r="B363" s="6"/>
      <c r="C363" s="7"/>
      <c r="D363" s="7"/>
    </row>
    <row r="364" spans="2:4" ht="22.5" customHeight="1">
      <c r="B364" s="6"/>
      <c r="C364" s="7"/>
      <c r="D364" s="7"/>
    </row>
    <row r="365" spans="2:4" ht="22.5" customHeight="1">
      <c r="B365" s="6"/>
      <c r="C365" s="7"/>
      <c r="D365" s="7"/>
    </row>
    <row r="366" spans="2:4" ht="22.5" customHeight="1">
      <c r="B366" s="6"/>
      <c r="C366" s="7"/>
      <c r="D366" s="7"/>
    </row>
    <row r="367" spans="2:4" ht="22.5" customHeight="1">
      <c r="B367" s="6"/>
      <c r="C367" s="7"/>
      <c r="D367" s="7"/>
    </row>
    <row r="368" spans="2:4" ht="22.5" customHeight="1">
      <c r="B368" s="6"/>
      <c r="C368" s="7"/>
      <c r="D368" s="7"/>
    </row>
    <row r="369" spans="2:4" ht="22.5" customHeight="1">
      <c r="B369" s="6"/>
      <c r="C369" s="7"/>
      <c r="D369" s="7"/>
    </row>
    <row r="370" spans="2:4" ht="22.5" customHeight="1">
      <c r="B370" s="6"/>
      <c r="C370" s="7"/>
      <c r="D370" s="7"/>
    </row>
    <row r="371" spans="2:4" ht="22.5" customHeight="1">
      <c r="B371" s="6"/>
      <c r="C371" s="7"/>
      <c r="D371" s="7"/>
    </row>
    <row r="372" spans="2:4" ht="22.5" customHeight="1">
      <c r="B372" s="6"/>
      <c r="C372" s="7"/>
      <c r="D372" s="7"/>
    </row>
    <row r="373" spans="2:4" ht="22.5" customHeight="1">
      <c r="B373" s="6"/>
      <c r="C373" s="7"/>
      <c r="D373" s="7"/>
    </row>
    <row r="374" spans="2:4" ht="22.5" customHeight="1">
      <c r="B374" s="6"/>
      <c r="C374" s="7"/>
      <c r="D374" s="7"/>
    </row>
    <row r="375" spans="2:4" ht="22.5" customHeight="1">
      <c r="B375" s="6"/>
      <c r="C375" s="7"/>
      <c r="D375" s="7"/>
    </row>
    <row r="376" spans="2:4" ht="22.5" customHeight="1">
      <c r="B376" s="6"/>
      <c r="C376" s="7"/>
      <c r="D376" s="7"/>
    </row>
    <row r="377" spans="2:4" ht="22.5" customHeight="1">
      <c r="B377" s="6"/>
      <c r="C377" s="7"/>
      <c r="D377" s="7"/>
    </row>
    <row r="378" spans="2:4" ht="22.5" customHeight="1">
      <c r="B378" s="6"/>
      <c r="C378" s="7"/>
      <c r="D378" s="7"/>
    </row>
    <row r="379" spans="2:4" ht="22.5" customHeight="1">
      <c r="B379" s="6"/>
      <c r="C379" s="7"/>
      <c r="D379" s="7"/>
    </row>
    <row r="380" spans="2:4" ht="22.5" customHeight="1">
      <c r="B380" s="6"/>
      <c r="C380" s="7"/>
      <c r="D380" s="7"/>
    </row>
    <row r="381" spans="2:4" ht="22.5" customHeight="1">
      <c r="B381" s="6"/>
      <c r="C381" s="7"/>
      <c r="D381" s="7"/>
    </row>
    <row r="382" spans="2:4" ht="22.5" customHeight="1">
      <c r="B382" s="6"/>
      <c r="C382" s="7"/>
      <c r="D382" s="7"/>
    </row>
    <row r="383" spans="2:4" ht="22.5" customHeight="1">
      <c r="B383" s="6"/>
      <c r="C383" s="7"/>
      <c r="D383" s="7"/>
    </row>
    <row r="384" spans="2:4" ht="22.5" customHeight="1">
      <c r="B384" s="6"/>
      <c r="C384" s="7"/>
      <c r="D384" s="7"/>
    </row>
    <row r="385" spans="2:4" ht="22.5" customHeight="1">
      <c r="B385" s="6"/>
      <c r="C385" s="7"/>
      <c r="D385" s="7"/>
    </row>
    <row r="386" spans="2:4" ht="22.5" customHeight="1">
      <c r="B386" s="6"/>
      <c r="C386" s="7"/>
      <c r="D386" s="7"/>
    </row>
    <row r="387" spans="2:4" ht="22.5" customHeight="1">
      <c r="B387" s="6"/>
      <c r="C387" s="7"/>
      <c r="D387" s="7"/>
    </row>
    <row r="388" spans="2:4" ht="22.5" customHeight="1">
      <c r="B388" s="6"/>
      <c r="C388" s="7"/>
      <c r="D388" s="7"/>
    </row>
    <row r="389" spans="2:4" ht="22.5" customHeight="1">
      <c r="B389" s="6"/>
      <c r="C389" s="7"/>
      <c r="D389" s="7"/>
    </row>
    <row r="390" spans="2:4" ht="22.5" customHeight="1">
      <c r="B390" s="6"/>
      <c r="C390" s="7"/>
      <c r="D390" s="7"/>
    </row>
    <row r="391" spans="2:4" ht="22.5" customHeight="1">
      <c r="B391" s="6"/>
      <c r="C391" s="7"/>
      <c r="D391" s="7"/>
    </row>
    <row r="392" spans="2:4" ht="22.5" customHeight="1">
      <c r="B392" s="6"/>
      <c r="C392" s="7"/>
      <c r="D392" s="7"/>
    </row>
    <row r="393" spans="2:4" ht="22.5" customHeight="1">
      <c r="B393" s="6"/>
      <c r="C393" s="7"/>
      <c r="D393" s="7"/>
    </row>
    <row r="394" spans="2:4" ht="22.5" customHeight="1">
      <c r="B394" s="6"/>
      <c r="C394" s="7"/>
      <c r="D394" s="7"/>
    </row>
    <row r="395" spans="2:4" ht="22.5" customHeight="1">
      <c r="B395" s="6"/>
      <c r="C395" s="7"/>
      <c r="D395" s="7"/>
    </row>
    <row r="396" spans="2:4" ht="22.5" customHeight="1">
      <c r="B396" s="6"/>
      <c r="C396" s="7"/>
      <c r="D396" s="7"/>
    </row>
    <row r="397" spans="2:4" ht="22.5" customHeight="1">
      <c r="B397" s="6"/>
      <c r="C397" s="7"/>
      <c r="D397" s="7"/>
    </row>
    <row r="398" spans="2:4" ht="22.5" customHeight="1">
      <c r="B398" s="6"/>
      <c r="C398" s="7"/>
      <c r="D398" s="7"/>
    </row>
    <row r="399" spans="2:4" ht="22.5" customHeight="1">
      <c r="B399" s="6"/>
      <c r="C399" s="7"/>
      <c r="D399" s="7"/>
    </row>
    <row r="400" spans="2:4" ht="22.5" customHeight="1">
      <c r="B400" s="6"/>
      <c r="C400" s="7"/>
      <c r="D400" s="7"/>
    </row>
    <row r="401" spans="2:4" ht="22.5" customHeight="1">
      <c r="B401" s="6"/>
      <c r="C401" s="7"/>
      <c r="D401" s="7"/>
    </row>
    <row r="402" spans="2:4" ht="22.5" customHeight="1">
      <c r="B402" s="6"/>
      <c r="C402" s="7"/>
      <c r="D402" s="7"/>
    </row>
    <row r="403" spans="2:4" ht="22.5" customHeight="1">
      <c r="B403" s="6"/>
      <c r="C403" s="7"/>
      <c r="D403" s="7"/>
    </row>
    <row r="404" spans="2:4" ht="22.5" customHeight="1">
      <c r="B404" s="6"/>
      <c r="C404" s="7"/>
      <c r="D404" s="7"/>
    </row>
    <row r="405" spans="2:4" ht="22.5" customHeight="1">
      <c r="B405" s="6"/>
      <c r="C405" s="7"/>
      <c r="D405" s="7"/>
    </row>
    <row r="406" spans="2:4" ht="22.5" customHeight="1">
      <c r="B406" s="6"/>
      <c r="C406" s="7"/>
      <c r="D406" s="7"/>
    </row>
    <row r="407" spans="2:4" ht="22.5" customHeight="1">
      <c r="B407" s="6"/>
      <c r="C407" s="7"/>
      <c r="D407" s="7"/>
    </row>
    <row r="408" spans="2:4" ht="22.5" customHeight="1">
      <c r="B408" s="6"/>
      <c r="C408" s="7"/>
      <c r="D408" s="7"/>
    </row>
    <row r="409" spans="2:4" ht="22.5" customHeight="1">
      <c r="B409" s="6"/>
      <c r="C409" s="7"/>
      <c r="D409" s="7"/>
    </row>
    <row r="410" spans="2:4" ht="22.5" customHeight="1">
      <c r="B410" s="6"/>
      <c r="C410" s="7"/>
      <c r="D410" s="7"/>
    </row>
    <row r="411" spans="2:4" ht="22.5" customHeight="1">
      <c r="B411" s="6"/>
      <c r="C411" s="7"/>
      <c r="D411" s="7"/>
    </row>
    <row r="412" spans="2:4" ht="22.5" customHeight="1">
      <c r="B412" s="6"/>
      <c r="C412" s="7"/>
      <c r="D412" s="7"/>
    </row>
    <row r="413" spans="2:4" ht="22.5" customHeight="1">
      <c r="B413" s="6"/>
      <c r="C413" s="7"/>
      <c r="D413" s="7"/>
    </row>
    <row r="414" spans="2:4" ht="22.5" customHeight="1">
      <c r="B414" s="6"/>
      <c r="C414" s="7"/>
      <c r="D414" s="7"/>
    </row>
    <row r="415" spans="2:4" ht="22.5" customHeight="1">
      <c r="B415" s="6"/>
      <c r="C415" s="7"/>
      <c r="D415" s="7"/>
    </row>
    <row r="416" spans="2:4" ht="22.5" customHeight="1">
      <c r="B416" s="6"/>
      <c r="C416" s="7"/>
      <c r="D416" s="7"/>
    </row>
    <row r="417" spans="2:4" ht="22.5" customHeight="1">
      <c r="B417" s="6"/>
      <c r="C417" s="7"/>
      <c r="D417" s="7"/>
    </row>
    <row r="418" spans="2:4" ht="22.5" customHeight="1">
      <c r="B418" s="6"/>
      <c r="C418" s="7"/>
      <c r="D418" s="7"/>
    </row>
    <row r="419" spans="2:4" ht="22.5" customHeight="1">
      <c r="B419" s="6"/>
      <c r="C419" s="7"/>
      <c r="D419" s="7"/>
    </row>
    <row r="420" spans="2:4" ht="22.5" customHeight="1">
      <c r="B420" s="6"/>
      <c r="C420" s="7"/>
      <c r="D420" s="7"/>
    </row>
    <row r="421" spans="2:4" ht="22.5" customHeight="1">
      <c r="B421" s="6"/>
      <c r="C421" s="7"/>
      <c r="D421" s="7"/>
    </row>
    <row r="422" spans="2:4" ht="22.5" customHeight="1">
      <c r="B422" s="6"/>
      <c r="C422" s="7"/>
      <c r="D422" s="7"/>
    </row>
    <row r="423" spans="2:4" ht="22.5" customHeight="1">
      <c r="B423" s="6"/>
      <c r="C423" s="7"/>
      <c r="D423" s="7"/>
    </row>
    <row r="424" spans="2:4" ht="22.5" customHeight="1">
      <c r="B424" s="6"/>
      <c r="C424" s="7"/>
      <c r="D424" s="7"/>
    </row>
    <row r="425" spans="2:4" ht="22.5" customHeight="1">
      <c r="B425" s="6"/>
      <c r="C425" s="7"/>
      <c r="D425" s="7"/>
    </row>
    <row r="426" spans="2:4" ht="22.5" customHeight="1">
      <c r="B426" s="6"/>
      <c r="C426" s="7"/>
      <c r="D426" s="7"/>
    </row>
    <row r="427" spans="2:4" ht="22.5" customHeight="1">
      <c r="B427" s="6"/>
      <c r="C427" s="7"/>
      <c r="D427" s="7"/>
    </row>
    <row r="428" spans="2:4" ht="22.5" customHeight="1">
      <c r="B428" s="6"/>
      <c r="C428" s="7"/>
      <c r="D428" s="7"/>
    </row>
    <row r="429" spans="2:4" ht="22.5" customHeight="1">
      <c r="B429" s="6"/>
      <c r="C429" s="7"/>
      <c r="D429" s="7"/>
    </row>
    <row r="430" spans="2:4" ht="22.5" customHeight="1">
      <c r="B430" s="6"/>
      <c r="C430" s="7"/>
      <c r="D430" s="7"/>
    </row>
    <row r="431" spans="2:4" ht="22.5" customHeight="1">
      <c r="B431" s="6"/>
      <c r="C431" s="7"/>
      <c r="D431" s="7"/>
    </row>
    <row r="432" spans="2:4" ht="22.5" customHeight="1">
      <c r="B432" s="6"/>
      <c r="C432" s="7"/>
      <c r="D432" s="7"/>
    </row>
    <row r="433" spans="2:4" ht="22.5" customHeight="1">
      <c r="B433" s="6"/>
      <c r="C433" s="7"/>
      <c r="D433" s="7"/>
    </row>
    <row r="434" spans="2:4" ht="22.5" customHeight="1">
      <c r="B434" s="6"/>
      <c r="C434" s="7"/>
      <c r="D434" s="7"/>
    </row>
    <row r="435" spans="2:4" ht="22.5" customHeight="1">
      <c r="B435" s="6"/>
      <c r="C435" s="7"/>
      <c r="D435" s="7"/>
    </row>
    <row r="436" spans="2:4" ht="22.5" customHeight="1">
      <c r="B436" s="6"/>
      <c r="C436" s="7"/>
      <c r="D436" s="7"/>
    </row>
    <row r="437" spans="2:4" ht="22.5" customHeight="1">
      <c r="B437" s="6"/>
      <c r="C437" s="7"/>
      <c r="D437" s="7"/>
    </row>
    <row r="438" spans="2:4" ht="22.5" customHeight="1">
      <c r="B438" s="6"/>
      <c r="C438" s="7"/>
      <c r="D438" s="7"/>
    </row>
    <row r="439" spans="2:4" ht="22.5" customHeight="1">
      <c r="B439" s="6"/>
      <c r="C439" s="7"/>
      <c r="D439" s="7"/>
    </row>
    <row r="440" spans="2:4" ht="22.5" customHeight="1">
      <c r="B440" s="6"/>
      <c r="C440" s="7"/>
      <c r="D440" s="7"/>
    </row>
    <row r="441" spans="2:4" ht="22.5" customHeight="1">
      <c r="B441" s="6"/>
      <c r="C441" s="7"/>
      <c r="D441" s="7"/>
    </row>
    <row r="442" spans="2:4" ht="22.5" customHeight="1">
      <c r="B442" s="6"/>
      <c r="C442" s="7"/>
      <c r="D442" s="7"/>
    </row>
    <row r="443" spans="2:4" ht="22.5" customHeight="1">
      <c r="B443" s="6"/>
      <c r="C443" s="7"/>
      <c r="D443" s="7"/>
    </row>
    <row r="444" spans="2:4" ht="22.5" customHeight="1">
      <c r="B444" s="6"/>
      <c r="C444" s="7"/>
      <c r="D444" s="7"/>
    </row>
    <row r="445" spans="2:4" ht="22.5" customHeight="1">
      <c r="B445" s="6"/>
      <c r="C445" s="7"/>
      <c r="D445" s="7"/>
    </row>
    <row r="446" spans="2:4" ht="22.5" customHeight="1">
      <c r="B446" s="6"/>
      <c r="C446" s="7"/>
      <c r="D446" s="7"/>
    </row>
    <row r="447" spans="2:4" ht="22.5" customHeight="1">
      <c r="B447" s="6"/>
      <c r="C447" s="7"/>
      <c r="D447" s="7"/>
    </row>
    <row r="448" spans="2:4" ht="22.5" customHeight="1">
      <c r="B448" s="6"/>
      <c r="C448" s="7"/>
      <c r="D448" s="7"/>
    </row>
    <row r="449" spans="2:4" ht="22.5" customHeight="1">
      <c r="B449" s="6"/>
      <c r="C449" s="7"/>
      <c r="D449" s="7"/>
    </row>
    <row r="450" spans="2:4" ht="22.5" customHeight="1">
      <c r="B450" s="6"/>
      <c r="C450" s="7"/>
      <c r="D450" s="7"/>
    </row>
    <row r="451" spans="2:4" ht="22.5" customHeight="1">
      <c r="B451" s="6"/>
      <c r="C451" s="7"/>
      <c r="D451" s="7"/>
    </row>
    <row r="452" spans="2:4" ht="22.5" customHeight="1">
      <c r="B452" s="6"/>
      <c r="C452" s="7"/>
      <c r="D452" s="7"/>
    </row>
    <row r="453" spans="2:4" ht="22.5" customHeight="1">
      <c r="B453" s="6"/>
      <c r="C453" s="7"/>
      <c r="D453" s="7"/>
    </row>
    <row r="454" spans="2:4" ht="22.5" customHeight="1">
      <c r="B454" s="6"/>
      <c r="C454" s="7"/>
      <c r="D454" s="7"/>
    </row>
    <row r="455" spans="2:4" ht="22.5" customHeight="1">
      <c r="B455" s="6"/>
      <c r="C455" s="7"/>
      <c r="D455" s="7"/>
    </row>
    <row r="456" spans="2:4" ht="22.5" customHeight="1">
      <c r="B456" s="6"/>
      <c r="C456" s="7"/>
      <c r="D456" s="7"/>
    </row>
    <row r="457" spans="2:4" ht="22.5" customHeight="1">
      <c r="B457" s="6"/>
      <c r="C457" s="7"/>
      <c r="D457" s="7"/>
    </row>
    <row r="458" spans="2:4" ht="22.5" customHeight="1">
      <c r="B458" s="6"/>
      <c r="C458" s="7"/>
      <c r="D458" s="7"/>
    </row>
    <row r="459" spans="2:4" ht="22.5" customHeight="1">
      <c r="B459" s="6"/>
      <c r="C459" s="7"/>
      <c r="D459" s="7"/>
    </row>
    <row r="460" spans="2:4" ht="22.5" customHeight="1">
      <c r="B460" s="6"/>
      <c r="C460" s="7"/>
      <c r="D460" s="7"/>
    </row>
    <row r="461" spans="2:4" ht="22.5" customHeight="1">
      <c r="B461" s="6"/>
      <c r="C461" s="7"/>
      <c r="D461" s="7"/>
    </row>
    <row r="462" spans="2:4" ht="22.5" customHeight="1">
      <c r="B462" s="6"/>
      <c r="C462" s="7"/>
      <c r="D462" s="7"/>
    </row>
    <row r="463" spans="2:4" ht="22.5" customHeight="1">
      <c r="B463" s="6"/>
      <c r="C463" s="7"/>
      <c r="D463" s="7"/>
    </row>
    <row r="464" spans="2:4" ht="22.5" customHeight="1">
      <c r="B464" s="6"/>
      <c r="C464" s="7"/>
      <c r="D464" s="7"/>
    </row>
    <row r="465" spans="2:4" ht="22.5" customHeight="1">
      <c r="B465" s="6"/>
      <c r="C465" s="7"/>
      <c r="D465" s="7"/>
    </row>
    <row r="466" spans="2:4" ht="22.5" customHeight="1">
      <c r="B466" s="6"/>
      <c r="C466" s="7"/>
      <c r="D466" s="7"/>
    </row>
    <row r="467" spans="2:4" ht="22.5" customHeight="1">
      <c r="B467" s="6"/>
      <c r="C467" s="7"/>
      <c r="D467" s="7"/>
    </row>
    <row r="468" spans="2:4" ht="22.5" customHeight="1">
      <c r="B468" s="6"/>
      <c r="C468" s="7"/>
      <c r="D468" s="7"/>
    </row>
    <row r="469" spans="2:4" ht="22.5" customHeight="1">
      <c r="B469" s="6"/>
      <c r="C469" s="7"/>
      <c r="D469" s="7"/>
    </row>
    <row r="470" spans="2:4" ht="22.5" customHeight="1">
      <c r="B470" s="6"/>
      <c r="C470" s="7"/>
      <c r="D470" s="7"/>
    </row>
    <row r="471" spans="2:4" ht="22.5" customHeight="1">
      <c r="B471" s="6"/>
      <c r="C471" s="7"/>
      <c r="D471" s="7"/>
    </row>
    <row r="472" spans="2:4" ht="22.5" customHeight="1">
      <c r="B472" s="6"/>
      <c r="C472" s="7"/>
      <c r="D472" s="7"/>
    </row>
    <row r="473" spans="2:4" ht="22.5" customHeight="1">
      <c r="B473" s="6"/>
      <c r="C473" s="7"/>
      <c r="D473" s="7"/>
    </row>
    <row r="474" spans="2:4" ht="22.5" customHeight="1">
      <c r="B474" s="6"/>
      <c r="C474" s="7"/>
      <c r="D474" s="7"/>
    </row>
    <row r="475" spans="2:4" ht="22.5" customHeight="1">
      <c r="B475" s="6"/>
      <c r="C475" s="7"/>
      <c r="D475" s="7"/>
    </row>
    <row r="476" spans="2:4" ht="22.5" customHeight="1">
      <c r="B476" s="6"/>
      <c r="C476" s="7"/>
      <c r="D476" s="7"/>
    </row>
    <row r="477" spans="2:4" ht="22.5" customHeight="1">
      <c r="B477" s="6"/>
      <c r="C477" s="7"/>
      <c r="D477" s="7"/>
    </row>
    <row r="478" spans="2:4" ht="22.5" customHeight="1">
      <c r="B478" s="6"/>
      <c r="C478" s="7"/>
      <c r="D478" s="7"/>
    </row>
    <row r="479" spans="2:4" ht="22.5" customHeight="1">
      <c r="B479" s="6"/>
      <c r="C479" s="7"/>
      <c r="D479" s="7"/>
    </row>
    <row r="480" spans="2:4" ht="22.5" customHeight="1">
      <c r="B480" s="6"/>
      <c r="C480" s="7"/>
      <c r="D480" s="7"/>
    </row>
    <row r="481" spans="2:4" ht="22.5" customHeight="1">
      <c r="B481" s="6"/>
      <c r="C481" s="7"/>
      <c r="D481" s="7"/>
    </row>
    <row r="482" spans="2:4" ht="22.5" customHeight="1">
      <c r="B482" s="6"/>
      <c r="C482" s="7"/>
      <c r="D482" s="7"/>
    </row>
    <row r="483" spans="2:4" ht="22.5" customHeight="1">
      <c r="B483" s="6"/>
      <c r="C483" s="7"/>
      <c r="D483" s="7"/>
    </row>
    <row r="484" spans="2:4" ht="22.5" customHeight="1">
      <c r="B484" s="6"/>
      <c r="C484" s="7"/>
      <c r="D484" s="7"/>
    </row>
    <row r="485" spans="2:4" ht="22.5" customHeight="1">
      <c r="B485" s="6"/>
      <c r="C485" s="7"/>
      <c r="D485" s="7"/>
    </row>
    <row r="486" spans="2:4" ht="22.5" customHeight="1">
      <c r="B486" s="6"/>
      <c r="C486" s="7"/>
      <c r="D486" s="7"/>
    </row>
    <row r="487" spans="2:4" ht="22.5" customHeight="1">
      <c r="B487" s="6"/>
      <c r="C487" s="7"/>
      <c r="D487" s="7"/>
    </row>
    <row r="488" spans="2:4" ht="22.5" customHeight="1">
      <c r="B488" s="6"/>
      <c r="C488" s="7"/>
      <c r="D488" s="7"/>
    </row>
    <row r="489" spans="2:4" ht="22.5" customHeight="1">
      <c r="B489" s="6"/>
      <c r="C489" s="7"/>
      <c r="D489" s="7"/>
    </row>
    <row r="490" spans="2:4" ht="22.5" customHeight="1">
      <c r="B490" s="6"/>
      <c r="C490" s="7"/>
      <c r="D490" s="7"/>
    </row>
    <row r="491" spans="2:4" ht="22.5" customHeight="1">
      <c r="B491" s="6"/>
      <c r="C491" s="7"/>
      <c r="D491" s="7"/>
    </row>
    <row r="492" spans="2:4" ht="22.5" customHeight="1">
      <c r="B492" s="6"/>
      <c r="C492" s="7"/>
      <c r="D492" s="7"/>
    </row>
    <row r="493" spans="2:4" ht="22.5" customHeight="1">
      <c r="B493" s="6"/>
      <c r="C493" s="7"/>
      <c r="D493" s="7"/>
    </row>
    <row r="494" spans="2:4" ht="22.5" customHeight="1">
      <c r="B494" s="6"/>
      <c r="C494" s="7"/>
      <c r="D494" s="7"/>
    </row>
    <row r="495" spans="2:4" ht="22.5" customHeight="1">
      <c r="B495" s="6"/>
      <c r="C495" s="7"/>
      <c r="D495" s="7"/>
    </row>
    <row r="496" spans="2:4" ht="22.5" customHeight="1">
      <c r="B496" s="6"/>
      <c r="C496" s="7"/>
      <c r="D496" s="7"/>
    </row>
    <row r="497" spans="2:4" ht="22.5" customHeight="1">
      <c r="B497" s="6"/>
      <c r="C497" s="7"/>
      <c r="D497" s="7"/>
    </row>
    <row r="498" spans="2:4" ht="22.5" customHeight="1">
      <c r="B498" s="6"/>
      <c r="C498" s="7"/>
      <c r="D498" s="7"/>
    </row>
    <row r="499" spans="2:4" ht="22.5" customHeight="1">
      <c r="B499" s="6"/>
      <c r="C499" s="7"/>
      <c r="D499" s="7"/>
    </row>
    <row r="500" spans="2:4" ht="22.5" customHeight="1">
      <c r="B500" s="6"/>
      <c r="C500" s="7"/>
      <c r="D500" s="7"/>
    </row>
    <row r="501" spans="2:4" ht="22.5" customHeight="1">
      <c r="B501" s="6"/>
      <c r="C501" s="7"/>
      <c r="D501" s="7"/>
    </row>
    <row r="502" spans="2:4" ht="22.5" customHeight="1">
      <c r="B502" s="6"/>
      <c r="C502" s="7"/>
      <c r="D502" s="7"/>
    </row>
    <row r="503" spans="2:4" ht="22.5" customHeight="1">
      <c r="B503" s="6"/>
      <c r="C503" s="7"/>
      <c r="D503" s="7"/>
    </row>
    <row r="504" spans="2:4" ht="22.5" customHeight="1">
      <c r="B504" s="6"/>
      <c r="C504" s="7"/>
      <c r="D504" s="7"/>
    </row>
    <row r="505" spans="2:4" ht="22.5" customHeight="1">
      <c r="B505" s="6"/>
      <c r="C505" s="7"/>
      <c r="D505" s="7"/>
    </row>
    <row r="506" spans="2:4" ht="22.5" customHeight="1">
      <c r="B506" s="6"/>
      <c r="C506" s="7"/>
      <c r="D506" s="7"/>
    </row>
    <row r="507" spans="2:4" ht="22.5" customHeight="1">
      <c r="B507" s="6"/>
      <c r="C507" s="7"/>
      <c r="D507" s="7"/>
    </row>
    <row r="508" spans="2:4" ht="22.5" customHeight="1">
      <c r="B508" s="6"/>
      <c r="C508" s="7"/>
      <c r="D508" s="7"/>
    </row>
    <row r="509" spans="2:4" ht="22.5" customHeight="1">
      <c r="B509" s="6"/>
      <c r="C509" s="7"/>
      <c r="D509" s="7"/>
    </row>
    <row r="510" spans="2:4" ht="22.5" customHeight="1">
      <c r="B510" s="6"/>
      <c r="C510" s="7"/>
      <c r="D510" s="7"/>
    </row>
    <row r="511" spans="2:4" ht="22.5" customHeight="1">
      <c r="B511" s="6"/>
      <c r="C511" s="7"/>
      <c r="D511" s="7"/>
    </row>
    <row r="512" spans="2:4" ht="22.5" customHeight="1">
      <c r="B512" s="6"/>
      <c r="C512" s="7"/>
      <c r="D512" s="7"/>
    </row>
    <row r="513" spans="2:4" ht="22.5" customHeight="1">
      <c r="B513" s="6"/>
      <c r="C513" s="7"/>
      <c r="D513" s="7"/>
    </row>
    <row r="514" spans="2:4" ht="22.5" customHeight="1">
      <c r="B514" s="6"/>
      <c r="C514" s="7"/>
      <c r="D514" s="7"/>
    </row>
    <row r="515" spans="2:4" ht="22.5" customHeight="1">
      <c r="B515" s="6"/>
      <c r="C515" s="7"/>
      <c r="D515" s="7"/>
    </row>
    <row r="516" spans="2:4" ht="22.5" customHeight="1">
      <c r="B516" s="6"/>
      <c r="C516" s="7"/>
      <c r="D516" s="7"/>
    </row>
    <row r="517" spans="2:4" ht="22.5" customHeight="1">
      <c r="B517" s="6"/>
      <c r="C517" s="7"/>
      <c r="D517" s="7"/>
    </row>
    <row r="518" spans="2:4" ht="22.5" customHeight="1">
      <c r="B518" s="6"/>
      <c r="C518" s="7"/>
      <c r="D518" s="7"/>
    </row>
    <row r="519" spans="2:4" ht="22.5" customHeight="1">
      <c r="B519" s="6"/>
      <c r="C519" s="7"/>
      <c r="D519" s="7"/>
    </row>
    <row r="520" spans="2:4" ht="22.5" customHeight="1">
      <c r="B520" s="6"/>
      <c r="C520" s="7"/>
      <c r="D520" s="7"/>
    </row>
    <row r="521" spans="2:4" ht="22.5" customHeight="1">
      <c r="B521" s="6"/>
      <c r="C521" s="7"/>
      <c r="D521" s="7"/>
    </row>
    <row r="522" spans="2:4" ht="22.5" customHeight="1">
      <c r="B522" s="6"/>
      <c r="C522" s="7"/>
      <c r="D522" s="7"/>
    </row>
    <row r="523" spans="2:4" ht="22.5" customHeight="1">
      <c r="B523" s="6"/>
      <c r="C523" s="7"/>
      <c r="D523" s="7"/>
    </row>
    <row r="524" spans="2:4" ht="22.5" customHeight="1">
      <c r="B524" s="6"/>
      <c r="C524" s="7"/>
      <c r="D524" s="7"/>
    </row>
    <row r="525" spans="2:4" ht="22.5" customHeight="1">
      <c r="B525" s="6"/>
      <c r="C525" s="7"/>
      <c r="D525" s="7"/>
    </row>
    <row r="526" spans="2:4" ht="22.5" customHeight="1">
      <c r="B526" s="6"/>
      <c r="C526" s="7"/>
      <c r="D526" s="7"/>
    </row>
    <row r="527" spans="2:4" ht="22.5" customHeight="1">
      <c r="B527" s="6"/>
      <c r="C527" s="7"/>
      <c r="D527" s="7"/>
    </row>
    <row r="528" spans="2:4" ht="22.5" customHeight="1">
      <c r="B528" s="6"/>
      <c r="C528" s="7"/>
      <c r="D528" s="7"/>
    </row>
    <row r="529" spans="2:4" ht="22.5" customHeight="1">
      <c r="B529" s="6"/>
      <c r="C529" s="7"/>
      <c r="D529" s="7"/>
    </row>
    <row r="530" spans="2:4" ht="22.5" customHeight="1">
      <c r="B530" s="6"/>
      <c r="C530" s="7"/>
      <c r="D530" s="7"/>
    </row>
    <row r="531" spans="2:4" ht="22.5" customHeight="1">
      <c r="B531" s="6"/>
      <c r="C531" s="7"/>
      <c r="D531" s="7"/>
    </row>
    <row r="532" spans="2:4" ht="22.5" customHeight="1">
      <c r="B532" s="6"/>
      <c r="C532" s="7"/>
      <c r="D532" s="7"/>
    </row>
    <row r="533" spans="2:4" ht="22.5" customHeight="1">
      <c r="B533" s="6"/>
      <c r="C533" s="7"/>
      <c r="D533" s="7"/>
    </row>
    <row r="534" spans="2:4" ht="22.5" customHeight="1">
      <c r="B534" s="6"/>
      <c r="C534" s="7"/>
      <c r="D534" s="7"/>
    </row>
    <row r="535" spans="2:4" ht="22.5" customHeight="1">
      <c r="B535" s="6"/>
      <c r="C535" s="7"/>
      <c r="D535" s="7"/>
    </row>
    <row r="536" spans="2:4" ht="22.5" customHeight="1">
      <c r="B536" s="6"/>
      <c r="C536" s="7"/>
      <c r="D536" s="7"/>
    </row>
    <row r="537" spans="2:4" ht="22.5" customHeight="1">
      <c r="B537" s="6"/>
      <c r="C537" s="7"/>
      <c r="D537" s="7"/>
    </row>
    <row r="538" spans="2:4" ht="22.5" customHeight="1">
      <c r="B538" s="6"/>
      <c r="C538" s="7"/>
      <c r="D538" s="7"/>
    </row>
    <row r="539" spans="2:4" ht="22.5" customHeight="1">
      <c r="B539" s="6"/>
      <c r="C539" s="7"/>
      <c r="D539" s="7"/>
    </row>
    <row r="540" spans="2:4" ht="22.5" customHeight="1">
      <c r="B540" s="6"/>
      <c r="C540" s="7"/>
      <c r="D540" s="7"/>
    </row>
    <row r="541" spans="2:4" ht="22.5" customHeight="1">
      <c r="B541" s="6"/>
      <c r="C541" s="7"/>
      <c r="D541" s="7"/>
    </row>
    <row r="542" spans="2:4" ht="22.5" customHeight="1">
      <c r="B542" s="6"/>
      <c r="C542" s="7"/>
      <c r="D542" s="7"/>
    </row>
    <row r="543" spans="2:4" ht="22.5" customHeight="1">
      <c r="B543" s="6"/>
      <c r="C543" s="7"/>
      <c r="D543" s="7"/>
    </row>
    <row r="544" spans="2:4" ht="22.5" customHeight="1">
      <c r="B544" s="6"/>
      <c r="C544" s="7"/>
      <c r="D544" s="7"/>
    </row>
    <row r="545" spans="2:4" ht="22.5" customHeight="1">
      <c r="B545" s="6"/>
      <c r="C545" s="7"/>
      <c r="D545" s="7"/>
    </row>
    <row r="546" spans="2:4" ht="22.5" customHeight="1">
      <c r="B546" s="6"/>
      <c r="C546" s="7"/>
      <c r="D546" s="7"/>
    </row>
    <row r="547" spans="2:4" ht="22.5" customHeight="1">
      <c r="B547" s="6"/>
      <c r="C547" s="7"/>
      <c r="D547" s="7"/>
    </row>
    <row r="548" spans="2:4" ht="22.5" customHeight="1">
      <c r="B548" s="6"/>
      <c r="C548" s="7"/>
      <c r="D548" s="7"/>
    </row>
    <row r="549" spans="2:4" ht="22.5" customHeight="1">
      <c r="B549" s="6"/>
      <c r="C549" s="7"/>
      <c r="D549" s="7"/>
    </row>
    <row r="550" spans="2:4" ht="22.5" customHeight="1">
      <c r="B550" s="6"/>
      <c r="C550" s="7"/>
      <c r="D550" s="7"/>
    </row>
    <row r="551" spans="2:4" ht="22.5" customHeight="1">
      <c r="B551" s="6"/>
      <c r="C551" s="7"/>
      <c r="D551" s="7"/>
    </row>
    <row r="552" spans="2:4" ht="22.5" customHeight="1">
      <c r="B552" s="6"/>
      <c r="C552" s="7"/>
      <c r="D552" s="7"/>
    </row>
    <row r="553" spans="2:4" ht="22.5" customHeight="1">
      <c r="B553" s="6"/>
      <c r="C553" s="7"/>
      <c r="D553" s="7"/>
    </row>
    <row r="554" spans="2:4" ht="22.5" customHeight="1">
      <c r="B554" s="6"/>
      <c r="C554" s="7"/>
      <c r="D554" s="7"/>
    </row>
    <row r="555" spans="2:4" ht="22.5" customHeight="1">
      <c r="B555" s="6"/>
      <c r="C555" s="7"/>
      <c r="D555" s="7"/>
    </row>
    <row r="556" spans="2:4" ht="22.5" customHeight="1">
      <c r="B556" s="6"/>
      <c r="C556" s="7"/>
      <c r="D556" s="7"/>
    </row>
    <row r="557" spans="2:4" ht="22.5" customHeight="1">
      <c r="B557" s="6"/>
      <c r="C557" s="7"/>
      <c r="D557" s="7"/>
    </row>
    <row r="558" spans="2:4" ht="22.5" customHeight="1">
      <c r="B558" s="6"/>
      <c r="C558" s="7"/>
      <c r="D558" s="7"/>
    </row>
    <row r="559" spans="2:4" ht="22.5" customHeight="1">
      <c r="B559" s="6"/>
      <c r="C559" s="7"/>
      <c r="D559" s="7"/>
    </row>
    <row r="560" spans="2:4" ht="22.5" customHeight="1">
      <c r="B560" s="6"/>
      <c r="C560" s="7"/>
      <c r="D560" s="7"/>
    </row>
    <row r="561" spans="2:4" ht="22.5" customHeight="1">
      <c r="B561" s="6"/>
      <c r="C561" s="7"/>
      <c r="D561" s="7"/>
    </row>
    <row r="562" spans="2:4" ht="22.5" customHeight="1">
      <c r="B562" s="6"/>
      <c r="C562" s="7"/>
      <c r="D562" s="7"/>
    </row>
    <row r="563" spans="2:4" ht="22.5" customHeight="1">
      <c r="B563" s="6"/>
      <c r="C563" s="7"/>
      <c r="D563" s="7"/>
    </row>
    <row r="564" spans="2:4" ht="22.5" customHeight="1">
      <c r="B564" s="6"/>
      <c r="C564" s="7"/>
      <c r="D564" s="7"/>
    </row>
    <row r="565" spans="2:4" ht="22.5" customHeight="1">
      <c r="B565" s="6"/>
      <c r="C565" s="7"/>
      <c r="D565" s="7"/>
    </row>
    <row r="566" spans="2:4" ht="22.5" customHeight="1">
      <c r="B566" s="6"/>
      <c r="C566" s="7"/>
      <c r="D566" s="7"/>
    </row>
    <row r="567" spans="2:4" ht="22.5" customHeight="1">
      <c r="B567" s="6"/>
      <c r="C567" s="7"/>
      <c r="D567" s="7"/>
    </row>
    <row r="568" spans="2:4" ht="22.5" customHeight="1">
      <c r="B568" s="6"/>
      <c r="C568" s="7"/>
      <c r="D568" s="7"/>
    </row>
    <row r="569" spans="2:4" ht="22.5" customHeight="1">
      <c r="B569" s="6"/>
      <c r="C569" s="7"/>
      <c r="D569" s="7"/>
    </row>
    <row r="570" spans="2:4" ht="22.5" customHeight="1">
      <c r="B570" s="6"/>
      <c r="C570" s="7"/>
      <c r="D570" s="7"/>
    </row>
    <row r="571" spans="2:4" ht="22.5" customHeight="1">
      <c r="B571" s="6"/>
      <c r="C571" s="7"/>
      <c r="D571" s="7"/>
    </row>
    <row r="572" spans="2:4" ht="22.5" customHeight="1">
      <c r="B572" s="6"/>
      <c r="C572" s="7"/>
      <c r="D572" s="7"/>
    </row>
    <row r="573" spans="2:4" ht="22.5" customHeight="1">
      <c r="B573" s="6"/>
      <c r="C573" s="7"/>
      <c r="D573" s="7"/>
    </row>
    <row r="574" spans="2:4" ht="22.5" customHeight="1">
      <c r="B574" s="6"/>
      <c r="C574" s="7"/>
      <c r="D574" s="7"/>
    </row>
    <row r="575" spans="2:4" ht="22.5" customHeight="1">
      <c r="B575" s="6"/>
      <c r="C575" s="7"/>
      <c r="D575" s="7"/>
    </row>
    <row r="576" spans="2:4" ht="22.5" customHeight="1">
      <c r="B576" s="6"/>
      <c r="C576" s="7"/>
      <c r="D576" s="7"/>
    </row>
    <row r="577" spans="2:4" ht="22.5" customHeight="1">
      <c r="B577" s="6"/>
      <c r="C577" s="7"/>
      <c r="D577" s="7"/>
    </row>
    <row r="578" spans="2:4" ht="22.5" customHeight="1">
      <c r="B578" s="6"/>
      <c r="C578" s="7"/>
      <c r="D578" s="7"/>
    </row>
    <row r="579" spans="2:4" ht="22.5" customHeight="1">
      <c r="B579" s="6"/>
      <c r="C579" s="7"/>
      <c r="D579" s="7"/>
    </row>
    <row r="580" spans="2:4" ht="22.5" customHeight="1">
      <c r="B580" s="6"/>
      <c r="C580" s="7"/>
      <c r="D580" s="7"/>
    </row>
    <row r="581" spans="2:4" ht="22.5" customHeight="1">
      <c r="B581" s="6"/>
      <c r="C581" s="7"/>
      <c r="D581" s="7"/>
    </row>
    <row r="582" spans="2:4" ht="22.5" customHeight="1">
      <c r="B582" s="6"/>
      <c r="C582" s="7"/>
      <c r="D582" s="7"/>
    </row>
    <row r="583" spans="2:4" ht="22.5" customHeight="1">
      <c r="B583" s="6"/>
      <c r="C583" s="7"/>
      <c r="D583" s="7"/>
    </row>
    <row r="584" spans="2:4" ht="22.5" customHeight="1">
      <c r="B584" s="6"/>
      <c r="C584" s="7"/>
      <c r="D584" s="7"/>
    </row>
    <row r="585" spans="2:4" ht="22.5" customHeight="1">
      <c r="B585" s="6"/>
      <c r="C585" s="7"/>
      <c r="D585" s="7"/>
    </row>
    <row r="586" spans="2:4" ht="22.5" customHeight="1">
      <c r="B586" s="6"/>
      <c r="C586" s="7"/>
      <c r="D586" s="7"/>
    </row>
    <row r="587" spans="2:4" ht="22.5" customHeight="1">
      <c r="B587" s="6"/>
      <c r="C587" s="7"/>
      <c r="D587" s="7"/>
    </row>
    <row r="588" spans="2:4" ht="22.5" customHeight="1">
      <c r="B588" s="6"/>
      <c r="C588" s="7"/>
      <c r="D588" s="7"/>
    </row>
    <row r="589" spans="2:4" ht="22.5" customHeight="1">
      <c r="B589" s="6"/>
      <c r="C589" s="7"/>
      <c r="D589" s="7"/>
    </row>
    <row r="590" spans="2:4" ht="22.5" customHeight="1">
      <c r="B590" s="6"/>
      <c r="C590" s="7"/>
      <c r="D590" s="7"/>
    </row>
    <row r="591" spans="2:4" ht="22.5" customHeight="1">
      <c r="B591" s="6"/>
      <c r="C591" s="7"/>
      <c r="D591" s="7"/>
    </row>
    <row r="592" spans="2:4" ht="22.5" customHeight="1">
      <c r="B592" s="6"/>
      <c r="C592" s="7"/>
      <c r="D592" s="7"/>
    </row>
    <row r="593" spans="2:4" ht="22.5" customHeight="1">
      <c r="B593" s="6"/>
      <c r="C593" s="7"/>
      <c r="D593" s="7"/>
    </row>
    <row r="594" spans="2:4" ht="22.5" customHeight="1">
      <c r="B594" s="6"/>
      <c r="C594" s="7"/>
      <c r="D594" s="7"/>
    </row>
    <row r="595" spans="2:4" ht="22.5" customHeight="1">
      <c r="B595" s="6"/>
      <c r="C595" s="7"/>
      <c r="D595" s="7"/>
    </row>
    <row r="596" spans="2:4" ht="22.5" customHeight="1">
      <c r="B596" s="6"/>
      <c r="C596" s="7"/>
      <c r="D596" s="7"/>
    </row>
    <row r="597" spans="2:4" ht="22.5" customHeight="1">
      <c r="B597" s="6"/>
      <c r="C597" s="7"/>
      <c r="D597" s="7"/>
    </row>
    <row r="598" spans="2:4" ht="22.5" customHeight="1">
      <c r="B598" s="6"/>
      <c r="C598" s="7"/>
      <c r="D598" s="7"/>
    </row>
    <row r="599" spans="2:4" ht="22.5" customHeight="1">
      <c r="B599" s="6"/>
      <c r="C599" s="7"/>
      <c r="D599" s="7"/>
    </row>
    <row r="600" spans="2:4" ht="22.5" customHeight="1">
      <c r="B600" s="6"/>
      <c r="C600" s="7"/>
      <c r="D600" s="7"/>
    </row>
    <row r="601" spans="2:4" ht="22.5" customHeight="1">
      <c r="B601" s="6"/>
      <c r="C601" s="7"/>
      <c r="D601" s="7"/>
    </row>
    <row r="602" spans="2:4" ht="22.5" customHeight="1">
      <c r="B602" s="6"/>
      <c r="C602" s="7"/>
      <c r="D602" s="7"/>
    </row>
    <row r="603" spans="2:4" ht="22.5" customHeight="1">
      <c r="B603" s="6"/>
      <c r="C603" s="7"/>
      <c r="D603" s="7"/>
    </row>
    <row r="604" spans="2:4" ht="22.5" customHeight="1">
      <c r="B604" s="6"/>
      <c r="C604" s="7"/>
      <c r="D604" s="7"/>
    </row>
    <row r="605" spans="2:4" ht="22.5" customHeight="1">
      <c r="B605" s="6"/>
      <c r="C605" s="7"/>
      <c r="D605" s="7"/>
    </row>
    <row r="606" spans="2:4" ht="22.5" customHeight="1">
      <c r="B606" s="6"/>
      <c r="C606" s="7"/>
      <c r="D606" s="7"/>
    </row>
    <row r="607" spans="2:4" ht="22.5" customHeight="1">
      <c r="B607" s="6"/>
      <c r="C607" s="7"/>
      <c r="D607" s="7"/>
    </row>
    <row r="608" spans="2:4" ht="22.5" customHeight="1">
      <c r="B608" s="6"/>
      <c r="C608" s="7"/>
      <c r="D608" s="7"/>
    </row>
    <row r="609" spans="2:4" ht="22.5" customHeight="1">
      <c r="B609" s="6"/>
      <c r="C609" s="7"/>
      <c r="D609" s="7"/>
    </row>
    <row r="610" spans="2:4" ht="22.5" customHeight="1">
      <c r="B610" s="6"/>
      <c r="C610" s="7"/>
      <c r="D610" s="7"/>
    </row>
    <row r="611" spans="2:4" ht="22.5" customHeight="1">
      <c r="B611" s="6"/>
      <c r="C611" s="7"/>
      <c r="D611" s="7"/>
    </row>
    <row r="612" spans="2:4" ht="22.5" customHeight="1">
      <c r="B612" s="6"/>
      <c r="C612" s="7"/>
      <c r="D612" s="7"/>
    </row>
    <row r="613" spans="2:4" ht="22.5" customHeight="1">
      <c r="B613" s="6"/>
      <c r="C613" s="7"/>
      <c r="D613" s="7"/>
    </row>
    <row r="614" spans="2:4" ht="22.5" customHeight="1">
      <c r="B614" s="6"/>
      <c r="C614" s="7"/>
      <c r="D614" s="7"/>
    </row>
    <row r="615" spans="2:4" ht="22.5" customHeight="1">
      <c r="B615" s="6"/>
      <c r="C615" s="7"/>
      <c r="D615" s="7"/>
    </row>
    <row r="616" spans="2:4" ht="22.5" customHeight="1">
      <c r="B616" s="6"/>
      <c r="C616" s="7"/>
      <c r="D616" s="7"/>
    </row>
    <row r="617" spans="2:4" ht="22.5" customHeight="1">
      <c r="B617" s="6"/>
      <c r="C617" s="7"/>
      <c r="D617" s="7"/>
    </row>
    <row r="618" spans="2:4" ht="22.5" customHeight="1">
      <c r="B618" s="6"/>
      <c r="C618" s="7"/>
      <c r="D618" s="7"/>
    </row>
    <row r="619" spans="2:4" ht="22.5" customHeight="1">
      <c r="B619" s="6"/>
      <c r="C619" s="7"/>
      <c r="D619" s="7"/>
    </row>
    <row r="620" spans="2:4" ht="22.5" customHeight="1">
      <c r="B620" s="6"/>
      <c r="C620" s="7"/>
      <c r="D620" s="7"/>
    </row>
    <row r="621" spans="2:4" ht="22.5" customHeight="1">
      <c r="B621" s="6"/>
      <c r="C621" s="7"/>
      <c r="D621" s="7"/>
    </row>
    <row r="622" spans="2:4" ht="22.5" customHeight="1">
      <c r="B622" s="6"/>
      <c r="C622" s="7"/>
      <c r="D622" s="7"/>
    </row>
    <row r="623" spans="2:4" ht="22.5" customHeight="1">
      <c r="B623" s="6"/>
      <c r="C623" s="7"/>
      <c r="D623" s="7"/>
    </row>
    <row r="624" spans="2:4" ht="22.5" customHeight="1">
      <c r="B624" s="6"/>
      <c r="C624" s="7"/>
      <c r="D624" s="7"/>
    </row>
    <row r="625" spans="2:4" ht="22.5" customHeight="1">
      <c r="B625" s="6"/>
      <c r="C625" s="7"/>
      <c r="D625" s="7"/>
    </row>
    <row r="626" spans="2:4" ht="22.5" customHeight="1">
      <c r="B626" s="6"/>
      <c r="C626" s="7"/>
      <c r="D626" s="7"/>
    </row>
    <row r="627" spans="2:4" ht="22.5" customHeight="1">
      <c r="B627" s="6"/>
      <c r="C627" s="7"/>
      <c r="D627" s="7"/>
    </row>
    <row r="628" spans="2:4" ht="22.5" customHeight="1">
      <c r="B628" s="6"/>
      <c r="C628" s="7"/>
      <c r="D628" s="7"/>
    </row>
    <row r="629" spans="2:4" ht="22.5" customHeight="1">
      <c r="B629" s="6"/>
      <c r="C629" s="7"/>
      <c r="D629" s="7"/>
    </row>
    <row r="630" spans="2:4" ht="22.5" customHeight="1">
      <c r="B630" s="6"/>
      <c r="C630" s="7"/>
      <c r="D630" s="7"/>
    </row>
    <row r="631" spans="2:4" ht="22.5" customHeight="1">
      <c r="B631" s="6"/>
      <c r="C631" s="7"/>
      <c r="D631" s="7"/>
    </row>
    <row r="632" spans="2:4" ht="22.5" customHeight="1">
      <c r="B632" s="6"/>
      <c r="C632" s="7"/>
      <c r="D632" s="7"/>
    </row>
    <row r="633" spans="2:4" ht="22.5" customHeight="1">
      <c r="B633" s="6"/>
      <c r="C633" s="7"/>
      <c r="D633" s="7"/>
    </row>
    <row r="634" spans="2:4" ht="22.5" customHeight="1">
      <c r="B634" s="6"/>
      <c r="C634" s="7"/>
      <c r="D634" s="7"/>
    </row>
    <row r="635" spans="2:4" ht="22.5" customHeight="1">
      <c r="B635" s="6"/>
      <c r="C635" s="7"/>
      <c r="D635" s="7"/>
    </row>
    <row r="636" spans="2:4" ht="22.5" customHeight="1">
      <c r="B636" s="6"/>
      <c r="C636" s="7"/>
      <c r="D636" s="7"/>
    </row>
    <row r="637" spans="2:4" ht="22.5" customHeight="1">
      <c r="B637" s="6"/>
      <c r="C637" s="7"/>
      <c r="D637" s="7"/>
    </row>
    <row r="638" spans="2:4" ht="22.5" customHeight="1">
      <c r="B638" s="6"/>
      <c r="C638" s="7"/>
      <c r="D638" s="7"/>
    </row>
    <row r="639" spans="2:4" ht="22.5" customHeight="1">
      <c r="B639" s="6"/>
      <c r="C639" s="7"/>
      <c r="D639" s="7"/>
    </row>
    <row r="640" spans="2:4" ht="22.5" customHeight="1">
      <c r="B640" s="6"/>
      <c r="C640" s="7"/>
      <c r="D640" s="7"/>
    </row>
    <row r="641" spans="2:4" ht="22.5" customHeight="1">
      <c r="B641" s="6"/>
      <c r="C641" s="7"/>
      <c r="D641" s="7"/>
    </row>
    <row r="642" spans="2:4" ht="22.5" customHeight="1">
      <c r="B642" s="6"/>
      <c r="C642" s="7"/>
      <c r="D642" s="7"/>
    </row>
    <row r="643" spans="2:4" ht="22.5" customHeight="1">
      <c r="B643" s="6"/>
      <c r="C643" s="7"/>
      <c r="D643" s="7"/>
    </row>
    <row r="644" spans="2:4" ht="22.5" customHeight="1">
      <c r="B644" s="6"/>
      <c r="C644" s="7"/>
      <c r="D644" s="7"/>
    </row>
    <row r="645" spans="2:4" ht="22.5" customHeight="1">
      <c r="B645" s="6"/>
      <c r="C645" s="7"/>
      <c r="D645" s="7"/>
    </row>
    <row r="646" spans="2:4" ht="22.5" customHeight="1">
      <c r="B646" s="6"/>
      <c r="C646" s="7"/>
      <c r="D646" s="7"/>
    </row>
    <row r="647" spans="2:4" ht="22.5" customHeight="1">
      <c r="B647" s="6"/>
      <c r="C647" s="7"/>
      <c r="D647" s="7"/>
    </row>
    <row r="648" spans="2:4" ht="22.5" customHeight="1">
      <c r="B648" s="6"/>
      <c r="C648" s="7"/>
      <c r="D648" s="7"/>
    </row>
    <row r="649" spans="2:4" ht="22.5" customHeight="1">
      <c r="B649" s="6"/>
      <c r="C649" s="7"/>
      <c r="D649" s="7"/>
    </row>
    <row r="650" spans="2:4" ht="22.5" customHeight="1">
      <c r="B650" s="6"/>
      <c r="C650" s="7"/>
      <c r="D650" s="7"/>
    </row>
    <row r="651" spans="2:4" ht="22.5" customHeight="1">
      <c r="B651" s="6"/>
      <c r="C651" s="7"/>
      <c r="D651" s="7"/>
    </row>
    <row r="652" spans="2:4" ht="22.5" customHeight="1">
      <c r="B652" s="6"/>
      <c r="C652" s="7"/>
      <c r="D652" s="7"/>
    </row>
    <row r="653" spans="2:4" ht="22.5" customHeight="1">
      <c r="B653" s="6"/>
      <c r="C653" s="7"/>
      <c r="D653" s="7"/>
    </row>
    <row r="654" spans="2:4" ht="22.5" customHeight="1">
      <c r="B654" s="6"/>
      <c r="C654" s="7"/>
      <c r="D654" s="7"/>
    </row>
    <row r="655" spans="2:4" ht="22.5" customHeight="1">
      <c r="B655" s="6"/>
      <c r="C655" s="7"/>
      <c r="D655" s="7"/>
    </row>
    <row r="656" spans="2:4" ht="22.5" customHeight="1">
      <c r="B656" s="6"/>
      <c r="C656" s="7"/>
      <c r="D656" s="7"/>
    </row>
    <row r="657" spans="2:4" ht="22.5" customHeight="1">
      <c r="B657" s="6"/>
      <c r="C657" s="7"/>
      <c r="D657" s="7"/>
    </row>
    <row r="658" spans="2:4" ht="22.5" customHeight="1">
      <c r="B658" s="6"/>
      <c r="C658" s="7"/>
      <c r="D658" s="7"/>
    </row>
    <row r="659" spans="2:4" ht="22.5" customHeight="1">
      <c r="B659" s="6"/>
      <c r="C659" s="7"/>
      <c r="D659" s="7"/>
    </row>
    <row r="660" spans="2:4" ht="22.5" customHeight="1">
      <c r="B660" s="6"/>
      <c r="C660" s="7"/>
      <c r="D660" s="7"/>
    </row>
    <row r="661" spans="2:4" ht="22.5" customHeight="1">
      <c r="B661" s="6"/>
      <c r="C661" s="7"/>
      <c r="D661" s="7"/>
    </row>
    <row r="662" spans="2:4" ht="22.5" customHeight="1">
      <c r="B662" s="6"/>
      <c r="C662" s="7"/>
      <c r="D662" s="7"/>
    </row>
    <row r="663" spans="2:4" ht="22.5" customHeight="1">
      <c r="B663" s="6"/>
      <c r="C663" s="7"/>
      <c r="D663" s="7"/>
    </row>
    <row r="664" spans="2:4" ht="22.5" customHeight="1">
      <c r="B664" s="6"/>
      <c r="C664" s="7"/>
      <c r="D664" s="7"/>
    </row>
    <row r="665" spans="2:4" ht="22.5" customHeight="1">
      <c r="B665" s="6"/>
      <c r="C665" s="7"/>
      <c r="D665" s="7"/>
    </row>
    <row r="666" spans="2:4" ht="22.5" customHeight="1">
      <c r="B666" s="6"/>
      <c r="C666" s="7"/>
      <c r="D666" s="7"/>
    </row>
    <row r="667" spans="2:4" ht="22.5" customHeight="1">
      <c r="B667" s="6"/>
      <c r="C667" s="7"/>
      <c r="D667" s="7"/>
    </row>
    <row r="668" spans="2:4" ht="22.5" customHeight="1">
      <c r="B668" s="6"/>
      <c r="C668" s="7"/>
      <c r="D668" s="7"/>
    </row>
    <row r="669" spans="2:4" ht="22.5" customHeight="1">
      <c r="B669" s="6"/>
      <c r="C669" s="7"/>
      <c r="D669" s="7"/>
    </row>
    <row r="670" spans="2:4" ht="22.5" customHeight="1">
      <c r="B670" s="6"/>
      <c r="C670" s="7"/>
      <c r="D670" s="7"/>
    </row>
    <row r="671" spans="2:4" ht="22.5" customHeight="1">
      <c r="B671" s="6"/>
      <c r="C671" s="7"/>
      <c r="D671" s="7"/>
    </row>
    <row r="672" spans="2:4" ht="22.5" customHeight="1">
      <c r="B672" s="6"/>
      <c r="C672" s="7"/>
      <c r="D672" s="7"/>
    </row>
    <row r="673" spans="2:4" ht="22.5" customHeight="1">
      <c r="B673" s="6"/>
      <c r="C673" s="7"/>
      <c r="D673" s="7"/>
    </row>
    <row r="674" spans="2:4" ht="22.5" customHeight="1">
      <c r="B674" s="6"/>
      <c r="C674" s="7"/>
      <c r="D674" s="7"/>
    </row>
    <row r="675" spans="2:4" ht="22.5" customHeight="1">
      <c r="B675" s="6"/>
      <c r="C675" s="7"/>
      <c r="D675" s="7"/>
    </row>
    <row r="676" spans="2:4" ht="22.5" customHeight="1">
      <c r="B676" s="6"/>
      <c r="C676" s="7"/>
      <c r="D676" s="7"/>
    </row>
    <row r="677" spans="2:4" ht="22.5" customHeight="1">
      <c r="B677" s="6"/>
      <c r="C677" s="7"/>
      <c r="D677" s="7"/>
    </row>
    <row r="678" spans="2:4" ht="22.5" customHeight="1">
      <c r="B678" s="6"/>
      <c r="C678" s="7"/>
      <c r="D678" s="7"/>
    </row>
    <row r="679" spans="2:4" ht="22.5" customHeight="1">
      <c r="B679" s="6"/>
      <c r="C679" s="7"/>
      <c r="D679" s="7"/>
    </row>
    <row r="680" spans="2:4" ht="22.5" customHeight="1">
      <c r="B680" s="6"/>
      <c r="C680" s="7"/>
      <c r="D680" s="7"/>
    </row>
    <row r="681" spans="2:4" ht="22.5" customHeight="1">
      <c r="B681" s="6"/>
      <c r="C681" s="7"/>
      <c r="D681" s="7"/>
    </row>
    <row r="682" spans="2:4" ht="22.5" customHeight="1">
      <c r="B682" s="6"/>
      <c r="C682" s="7"/>
      <c r="D682" s="7"/>
    </row>
    <row r="683" spans="2:4" ht="22.5" customHeight="1">
      <c r="B683" s="6"/>
      <c r="C683" s="7"/>
      <c r="D683" s="7"/>
    </row>
    <row r="684" spans="2:4" ht="22.5" customHeight="1">
      <c r="B684" s="6"/>
      <c r="C684" s="7"/>
      <c r="D684" s="7"/>
    </row>
    <row r="685" spans="2:4" ht="22.5" customHeight="1">
      <c r="B685" s="6"/>
      <c r="C685" s="7"/>
      <c r="D685" s="7"/>
    </row>
    <row r="686" spans="2:4" ht="22.5" customHeight="1">
      <c r="B686" s="6"/>
      <c r="C686" s="7"/>
      <c r="D686" s="7"/>
    </row>
    <row r="687" spans="2:4" ht="22.5" customHeight="1">
      <c r="B687" s="6"/>
      <c r="C687" s="7"/>
      <c r="D687" s="7"/>
    </row>
    <row r="688" spans="2:4" ht="22.5" customHeight="1">
      <c r="B688" s="6"/>
      <c r="C688" s="7"/>
      <c r="D688" s="7"/>
    </row>
    <row r="689" spans="2:4" ht="22.5" customHeight="1">
      <c r="B689" s="6"/>
      <c r="C689" s="7"/>
      <c r="D689" s="7"/>
    </row>
    <row r="690" spans="2:4" ht="22.5" customHeight="1">
      <c r="B690" s="6"/>
      <c r="C690" s="7"/>
      <c r="D690" s="7"/>
    </row>
    <row r="691" spans="2:4" ht="22.5" customHeight="1">
      <c r="B691" s="6"/>
      <c r="C691" s="7"/>
      <c r="D691" s="7"/>
    </row>
    <row r="692" spans="2:4" ht="22.5" customHeight="1">
      <c r="B692" s="6"/>
      <c r="C692" s="7"/>
      <c r="D692" s="7"/>
    </row>
    <row r="693" spans="2:4" ht="22.5" customHeight="1">
      <c r="B693" s="6"/>
      <c r="C693" s="7"/>
      <c r="D693" s="7"/>
    </row>
    <row r="694" spans="2:4" ht="22.5" customHeight="1">
      <c r="B694" s="6"/>
      <c r="C694" s="7"/>
      <c r="D694" s="7"/>
    </row>
    <row r="695" spans="2:4" ht="22.5" customHeight="1">
      <c r="B695" s="6"/>
      <c r="C695" s="7"/>
      <c r="D695" s="7"/>
    </row>
    <row r="696" spans="2:4" ht="22.5" customHeight="1">
      <c r="B696" s="6"/>
      <c r="C696" s="7"/>
      <c r="D696" s="7"/>
    </row>
    <row r="697" spans="2:4" ht="22.5" customHeight="1">
      <c r="B697" s="6"/>
      <c r="C697" s="7"/>
      <c r="D697" s="7"/>
    </row>
    <row r="698" spans="2:4" ht="22.5" customHeight="1">
      <c r="B698" s="6"/>
      <c r="C698" s="7"/>
      <c r="D698" s="7"/>
    </row>
    <row r="699" spans="2:4" ht="22.5" customHeight="1">
      <c r="B699" s="6"/>
      <c r="C699" s="7"/>
      <c r="D699" s="7"/>
    </row>
    <row r="700" spans="2:4" ht="22.5" customHeight="1">
      <c r="B700" s="6"/>
      <c r="C700" s="7"/>
      <c r="D700" s="7"/>
    </row>
    <row r="701" spans="2:4" ht="22.5" customHeight="1">
      <c r="B701" s="6"/>
      <c r="C701" s="7"/>
      <c r="D701" s="7"/>
    </row>
    <row r="702" spans="2:4" ht="22.5" customHeight="1">
      <c r="B702" s="6"/>
      <c r="C702" s="7"/>
      <c r="D702" s="7"/>
    </row>
    <row r="703" spans="2:4" ht="22.5" customHeight="1">
      <c r="B703" s="6"/>
      <c r="C703" s="7"/>
      <c r="D703" s="7"/>
    </row>
    <row r="704" spans="2:4" ht="22.5" customHeight="1">
      <c r="B704" s="6"/>
      <c r="C704" s="7"/>
      <c r="D704" s="7"/>
    </row>
    <row r="705" spans="2:4" ht="22.5" customHeight="1">
      <c r="B705" s="6"/>
      <c r="C705" s="7"/>
      <c r="D705" s="7"/>
    </row>
    <row r="706" spans="2:4" ht="22.5" customHeight="1">
      <c r="B706" s="6"/>
      <c r="C706" s="7"/>
      <c r="D706" s="7"/>
    </row>
    <row r="707" spans="2:4" ht="22.5" customHeight="1">
      <c r="B707" s="6"/>
      <c r="C707" s="7"/>
      <c r="D707" s="7"/>
    </row>
    <row r="708" spans="2:4" ht="22.5" customHeight="1">
      <c r="B708" s="6"/>
      <c r="C708" s="7"/>
      <c r="D708" s="7"/>
    </row>
    <row r="709" spans="2:4" ht="22.5" customHeight="1">
      <c r="B709" s="6"/>
      <c r="C709" s="7"/>
      <c r="D709" s="7"/>
    </row>
    <row r="710" spans="2:4" ht="22.5" customHeight="1">
      <c r="B710" s="6"/>
      <c r="C710" s="7"/>
      <c r="D710" s="7"/>
    </row>
    <row r="711" spans="2:4" ht="22.5" customHeight="1">
      <c r="B711" s="6"/>
      <c r="C711" s="7"/>
      <c r="D711" s="7"/>
    </row>
    <row r="712" spans="2:4" ht="22.5" customHeight="1">
      <c r="B712" s="6"/>
      <c r="C712" s="7"/>
      <c r="D712" s="7"/>
    </row>
    <row r="713" spans="2:4" ht="22.5" customHeight="1">
      <c r="B713" s="6"/>
      <c r="C713" s="7"/>
      <c r="D713" s="7"/>
    </row>
    <row r="714" spans="2:4" ht="22.5" customHeight="1">
      <c r="B714" s="6"/>
      <c r="C714" s="7"/>
      <c r="D714" s="7"/>
    </row>
    <row r="715" spans="2:4" ht="22.5" customHeight="1">
      <c r="B715" s="6"/>
      <c r="C715" s="7"/>
      <c r="D715" s="7"/>
    </row>
    <row r="716" spans="2:4" ht="22.5" customHeight="1">
      <c r="B716" s="6"/>
      <c r="C716" s="7"/>
      <c r="D716" s="7"/>
    </row>
    <row r="717" spans="2:4" ht="22.5" customHeight="1">
      <c r="B717" s="6"/>
      <c r="C717" s="7"/>
      <c r="D717" s="7"/>
    </row>
    <row r="718" spans="2:4" ht="22.5" customHeight="1">
      <c r="B718" s="6"/>
      <c r="C718" s="7"/>
      <c r="D718" s="7"/>
    </row>
    <row r="719" spans="2:4" ht="22.5" customHeight="1">
      <c r="B719" s="6"/>
      <c r="C719" s="7"/>
      <c r="D719" s="7"/>
    </row>
    <row r="720" spans="2:4" ht="22.5" customHeight="1">
      <c r="B720" s="6"/>
      <c r="C720" s="7"/>
      <c r="D720" s="7"/>
    </row>
    <row r="721" spans="2:4" ht="22.5" customHeight="1">
      <c r="B721" s="6"/>
      <c r="C721" s="7"/>
      <c r="D721" s="7"/>
    </row>
    <row r="722" spans="2:4" ht="22.5" customHeight="1">
      <c r="B722" s="6"/>
      <c r="C722" s="7"/>
      <c r="D722" s="7"/>
    </row>
    <row r="723" spans="2:4" ht="22.5" customHeight="1">
      <c r="B723" s="6"/>
      <c r="C723" s="7"/>
      <c r="D723" s="7"/>
    </row>
    <row r="724" spans="2:4" ht="22.5" customHeight="1">
      <c r="B724" s="6"/>
      <c r="C724" s="7"/>
      <c r="D724" s="7"/>
    </row>
    <row r="725" spans="2:4" ht="22.5" customHeight="1">
      <c r="B725" s="6"/>
      <c r="C725" s="7"/>
      <c r="D725" s="7"/>
    </row>
    <row r="726" spans="2:4" ht="22.5" customHeight="1">
      <c r="B726" s="6"/>
      <c r="C726" s="7"/>
      <c r="D726" s="7"/>
    </row>
    <row r="727" spans="2:4" ht="22.5" customHeight="1">
      <c r="B727" s="6"/>
      <c r="C727" s="7"/>
      <c r="D727" s="7"/>
    </row>
    <row r="728" spans="2:4" ht="22.5" customHeight="1">
      <c r="B728" s="6"/>
      <c r="C728" s="7"/>
      <c r="D728" s="7"/>
    </row>
    <row r="729" spans="2:4" ht="22.5" customHeight="1">
      <c r="B729" s="6"/>
      <c r="C729" s="7"/>
      <c r="D729" s="7"/>
    </row>
    <row r="730" spans="2:4" ht="22.5" customHeight="1">
      <c r="B730" s="6"/>
      <c r="C730" s="7"/>
      <c r="D730" s="7"/>
    </row>
    <row r="731" spans="2:4" ht="22.5" customHeight="1">
      <c r="B731" s="6"/>
      <c r="C731" s="7"/>
      <c r="D731" s="7"/>
    </row>
    <row r="732" spans="2:4" ht="22.5" customHeight="1">
      <c r="B732" s="6"/>
      <c r="C732" s="7"/>
      <c r="D732" s="7"/>
    </row>
    <row r="733" spans="2:4" ht="22.5" customHeight="1">
      <c r="B733" s="6"/>
      <c r="C733" s="7"/>
      <c r="D733" s="7"/>
    </row>
    <row r="734" spans="2:4" ht="22.5" customHeight="1">
      <c r="B734" s="6"/>
      <c r="C734" s="7"/>
      <c r="D734" s="7"/>
    </row>
    <row r="735" spans="2:4" ht="22.5" customHeight="1">
      <c r="B735" s="6"/>
      <c r="C735" s="7"/>
      <c r="D735" s="7"/>
    </row>
    <row r="736" spans="2:4" ht="22.5" customHeight="1">
      <c r="B736" s="6"/>
      <c r="C736" s="7"/>
      <c r="D736" s="7"/>
    </row>
    <row r="737" spans="2:4" ht="22.5" customHeight="1">
      <c r="B737" s="6"/>
      <c r="C737" s="7"/>
      <c r="D737" s="7"/>
    </row>
    <row r="738" spans="2:4" ht="22.5" customHeight="1">
      <c r="B738" s="6"/>
      <c r="C738" s="7"/>
      <c r="D738" s="7"/>
    </row>
    <row r="739" spans="2:4" ht="22.5" customHeight="1">
      <c r="B739" s="6"/>
      <c r="C739" s="7"/>
      <c r="D739" s="7"/>
    </row>
    <row r="740" spans="2:4" ht="22.5" customHeight="1">
      <c r="B740" s="6"/>
      <c r="C740" s="7"/>
      <c r="D740" s="7"/>
    </row>
    <row r="741" spans="2:4" ht="22.5" customHeight="1">
      <c r="B741" s="6"/>
      <c r="C741" s="7"/>
      <c r="D741" s="7"/>
    </row>
    <row r="742" spans="2:4" ht="22.5" customHeight="1">
      <c r="B742" s="6"/>
      <c r="C742" s="7"/>
      <c r="D742" s="7"/>
    </row>
    <row r="743" spans="2:4" ht="22.5" customHeight="1">
      <c r="B743" s="6"/>
      <c r="C743" s="7"/>
      <c r="D743" s="7"/>
    </row>
    <row r="744" spans="2:4" ht="22.5" customHeight="1">
      <c r="B744" s="6"/>
      <c r="C744" s="7"/>
      <c r="D744" s="7"/>
    </row>
    <row r="745" spans="2:4" ht="22.5" customHeight="1">
      <c r="B745" s="6"/>
      <c r="C745" s="7"/>
      <c r="D745" s="7"/>
    </row>
    <row r="746" spans="2:4" ht="22.5" customHeight="1">
      <c r="B746" s="6"/>
      <c r="C746" s="7"/>
      <c r="D746" s="7"/>
    </row>
    <row r="747" spans="2:4" ht="22.5" customHeight="1">
      <c r="B747" s="6"/>
      <c r="C747" s="7"/>
      <c r="D747" s="7"/>
    </row>
    <row r="748" spans="2:4" ht="22.5" customHeight="1">
      <c r="B748" s="6"/>
      <c r="C748" s="7"/>
      <c r="D748" s="7"/>
    </row>
    <row r="749" spans="2:4" ht="22.5" customHeight="1">
      <c r="B749" s="6"/>
      <c r="C749" s="7"/>
      <c r="D749" s="7"/>
    </row>
    <row r="750" spans="2:4" ht="22.5" customHeight="1">
      <c r="B750" s="6"/>
      <c r="C750" s="7"/>
      <c r="D750" s="7"/>
    </row>
    <row r="751" spans="2:4" ht="22.5" customHeight="1">
      <c r="B751" s="6"/>
      <c r="C751" s="7"/>
      <c r="D751" s="7"/>
    </row>
    <row r="752" spans="2:4" ht="22.5" customHeight="1">
      <c r="B752" s="6"/>
      <c r="C752" s="7"/>
      <c r="D752" s="7"/>
    </row>
    <row r="753" spans="2:4" ht="22.5" customHeight="1">
      <c r="B753" s="6"/>
      <c r="C753" s="7"/>
      <c r="D753" s="7"/>
    </row>
    <row r="754" spans="2:4" ht="22.5" customHeight="1">
      <c r="B754" s="6"/>
      <c r="C754" s="7"/>
      <c r="D754" s="7"/>
    </row>
    <row r="755" spans="2:4" ht="22.5" customHeight="1">
      <c r="B755" s="6"/>
      <c r="C755" s="7"/>
      <c r="D755" s="7"/>
    </row>
    <row r="756" spans="2:4" ht="22.5" customHeight="1">
      <c r="B756" s="6"/>
      <c r="C756" s="7"/>
      <c r="D756" s="7"/>
    </row>
    <row r="757" spans="2:4" ht="22.5" customHeight="1">
      <c r="B757" s="6"/>
      <c r="C757" s="7"/>
      <c r="D757" s="7"/>
    </row>
    <row r="758" spans="2:4" ht="22.5" customHeight="1">
      <c r="B758" s="6"/>
      <c r="C758" s="7"/>
      <c r="D758" s="7"/>
    </row>
    <row r="759" spans="2:4" ht="22.5" customHeight="1">
      <c r="B759" s="6"/>
      <c r="C759" s="7"/>
      <c r="D759" s="7"/>
    </row>
    <row r="760" spans="2:4" ht="22.5" customHeight="1">
      <c r="B760" s="6"/>
      <c r="C760" s="7"/>
      <c r="D760" s="7"/>
    </row>
    <row r="761" spans="2:4" ht="22.5" customHeight="1">
      <c r="B761" s="6"/>
      <c r="C761" s="7"/>
      <c r="D761" s="7"/>
    </row>
    <row r="762" spans="2:4" ht="22.5" customHeight="1">
      <c r="B762" s="6"/>
      <c r="C762" s="7"/>
      <c r="D762" s="7"/>
    </row>
    <row r="763" spans="2:4" ht="22.5" customHeight="1">
      <c r="B763" s="6"/>
      <c r="C763" s="7"/>
      <c r="D763" s="7"/>
    </row>
    <row r="764" spans="2:4" ht="22.5" customHeight="1">
      <c r="B764" s="6"/>
      <c r="C764" s="7"/>
      <c r="D764" s="7"/>
    </row>
    <row r="765" spans="2:4" ht="22.5" customHeight="1">
      <c r="B765" s="6"/>
      <c r="C765" s="7"/>
      <c r="D765" s="7"/>
    </row>
    <row r="766" spans="2:4" ht="22.5" customHeight="1">
      <c r="B766" s="6"/>
      <c r="C766" s="7"/>
      <c r="D766" s="7"/>
    </row>
    <row r="767" spans="2:4" ht="22.5" customHeight="1">
      <c r="B767" s="6"/>
      <c r="C767" s="7"/>
      <c r="D767" s="7"/>
    </row>
    <row r="768" spans="2:4" ht="22.5" customHeight="1">
      <c r="B768" s="6"/>
      <c r="C768" s="7"/>
      <c r="D768" s="7"/>
    </row>
    <row r="769" spans="2:4" ht="22.5" customHeight="1">
      <c r="B769" s="6"/>
      <c r="C769" s="7"/>
      <c r="D769" s="7"/>
    </row>
    <row r="770" spans="2:4" ht="22.5" customHeight="1">
      <c r="B770" s="6"/>
      <c r="C770" s="7"/>
      <c r="D770" s="7"/>
    </row>
    <row r="771" spans="2:4" ht="22.5" customHeight="1">
      <c r="B771" s="6"/>
      <c r="C771" s="7"/>
      <c r="D771" s="7"/>
    </row>
    <row r="772" spans="2:4" ht="22.5" customHeight="1">
      <c r="B772" s="6"/>
      <c r="C772" s="7"/>
      <c r="D772" s="7"/>
    </row>
    <row r="773" spans="2:4" ht="22.5" customHeight="1">
      <c r="B773" s="6"/>
      <c r="C773" s="7"/>
      <c r="D773" s="7"/>
    </row>
    <row r="774" spans="2:4" ht="22.5" customHeight="1">
      <c r="B774" s="6"/>
      <c r="C774" s="7"/>
      <c r="D774" s="7"/>
    </row>
    <row r="775" spans="2:4" ht="22.5" customHeight="1">
      <c r="B775" s="6"/>
      <c r="C775" s="7"/>
      <c r="D775" s="7"/>
    </row>
    <row r="776" spans="2:4" ht="22.5" customHeight="1">
      <c r="B776" s="6"/>
      <c r="C776" s="7"/>
      <c r="D776" s="7"/>
    </row>
    <row r="777" spans="2:4" ht="22.5" customHeight="1">
      <c r="B777" s="6"/>
      <c r="C777" s="7"/>
      <c r="D777" s="7"/>
    </row>
    <row r="778" spans="2:4" ht="22.5" customHeight="1">
      <c r="B778" s="6"/>
      <c r="C778" s="7"/>
      <c r="D778" s="7"/>
    </row>
    <row r="779" spans="2:4" ht="22.5" customHeight="1">
      <c r="B779" s="6"/>
      <c r="C779" s="7"/>
      <c r="D779" s="7"/>
    </row>
    <row r="780" spans="2:4" ht="22.5" customHeight="1">
      <c r="B780" s="6"/>
      <c r="C780" s="7"/>
      <c r="D780" s="7"/>
    </row>
    <row r="781" spans="2:4" ht="22.5" customHeight="1">
      <c r="B781" s="6"/>
      <c r="C781" s="7"/>
      <c r="D781" s="7"/>
    </row>
    <row r="782" spans="2:4" ht="22.5" customHeight="1">
      <c r="B782" s="6"/>
      <c r="C782" s="7"/>
      <c r="D782" s="7"/>
    </row>
    <row r="783" spans="2:4" ht="22.5" customHeight="1">
      <c r="B783" s="6"/>
      <c r="C783" s="7"/>
      <c r="D783" s="7"/>
    </row>
    <row r="784" spans="2:4" ht="22.5" customHeight="1">
      <c r="B784" s="6"/>
      <c r="C784" s="7"/>
      <c r="D784" s="7"/>
    </row>
    <row r="785" spans="2:4" ht="22.5" customHeight="1">
      <c r="B785" s="6"/>
      <c r="C785" s="7"/>
      <c r="D785" s="7"/>
    </row>
    <row r="786" spans="2:4" ht="22.5" customHeight="1">
      <c r="B786" s="6"/>
      <c r="C786" s="7"/>
      <c r="D786" s="7"/>
    </row>
    <row r="787" spans="2:4" ht="22.5" customHeight="1">
      <c r="B787" s="6"/>
      <c r="C787" s="7"/>
      <c r="D787" s="7"/>
    </row>
    <row r="788" spans="2:4" ht="22.5" customHeight="1">
      <c r="B788" s="6"/>
      <c r="C788" s="7"/>
      <c r="D788" s="7"/>
    </row>
    <row r="789" spans="2:4" ht="22.5" customHeight="1">
      <c r="B789" s="6"/>
      <c r="C789" s="7"/>
      <c r="D789" s="7"/>
    </row>
    <row r="790" spans="2:4" ht="22.5" customHeight="1">
      <c r="B790" s="6"/>
      <c r="C790" s="7"/>
      <c r="D790" s="7"/>
    </row>
    <row r="791" spans="2:4" ht="22.5" customHeight="1">
      <c r="B791" s="6"/>
      <c r="C791" s="7"/>
      <c r="D791" s="7"/>
    </row>
    <row r="792" spans="2:4" ht="22.5" customHeight="1">
      <c r="B792" s="6"/>
      <c r="C792" s="7"/>
      <c r="D792" s="7"/>
    </row>
    <row r="793" spans="2:4" ht="22.5" customHeight="1">
      <c r="B793" s="6"/>
      <c r="C793" s="7"/>
      <c r="D793" s="7"/>
    </row>
    <row r="794" spans="2:4" ht="22.5" customHeight="1">
      <c r="B794" s="6"/>
      <c r="C794" s="7"/>
      <c r="D794" s="7"/>
    </row>
    <row r="795" spans="2:4" ht="22.5" customHeight="1">
      <c r="B795" s="6"/>
      <c r="C795" s="7"/>
      <c r="D795" s="7"/>
    </row>
    <row r="796" spans="2:4" ht="22.5" customHeight="1">
      <c r="B796" s="6"/>
      <c r="C796" s="7"/>
      <c r="D796" s="7"/>
    </row>
    <row r="797" spans="2:4" ht="22.5" customHeight="1">
      <c r="B797" s="6"/>
      <c r="C797" s="7"/>
      <c r="D797" s="7"/>
    </row>
    <row r="798" spans="2:4" ht="22.5" customHeight="1">
      <c r="B798" s="6"/>
      <c r="C798" s="7"/>
      <c r="D798" s="7"/>
    </row>
    <row r="799" spans="2:4" ht="22.5" customHeight="1">
      <c r="B799" s="6"/>
      <c r="C799" s="7"/>
      <c r="D799" s="7"/>
    </row>
    <row r="800" spans="2:4" ht="22.5" customHeight="1">
      <c r="B800" s="6"/>
      <c r="C800" s="7"/>
      <c r="D800" s="7"/>
    </row>
    <row r="801" spans="2:4" ht="22.5" customHeight="1">
      <c r="B801" s="6"/>
      <c r="C801" s="7"/>
      <c r="D801" s="7"/>
    </row>
    <row r="802" spans="2:4" ht="22.5" customHeight="1">
      <c r="B802" s="6"/>
      <c r="C802" s="7"/>
      <c r="D802" s="7"/>
    </row>
    <row r="803" spans="2:4" ht="22.5" customHeight="1">
      <c r="B803" s="6"/>
      <c r="C803" s="7"/>
      <c r="D803" s="7"/>
    </row>
    <row r="804" spans="2:4" ht="22.5" customHeight="1">
      <c r="B804" s="6"/>
      <c r="C804" s="7"/>
      <c r="D804" s="7"/>
    </row>
    <row r="805" spans="2:4" ht="22.5" customHeight="1">
      <c r="B805" s="6"/>
      <c r="C805" s="7"/>
      <c r="D805" s="7"/>
    </row>
    <row r="806" spans="2:4" ht="22.5" customHeight="1">
      <c r="B806" s="6"/>
      <c r="C806" s="7"/>
      <c r="D806" s="7"/>
    </row>
    <row r="807" spans="2:4" ht="22.5" customHeight="1">
      <c r="B807" s="6"/>
      <c r="C807" s="7"/>
      <c r="D807" s="7"/>
    </row>
    <row r="808" spans="2:4" ht="22.5" customHeight="1">
      <c r="B808" s="6"/>
      <c r="C808" s="7"/>
      <c r="D808" s="7"/>
    </row>
    <row r="809" spans="2:4" ht="22.5" customHeight="1">
      <c r="B809" s="6"/>
      <c r="C809" s="7"/>
      <c r="D809" s="7"/>
    </row>
    <row r="810" spans="2:4" ht="22.5" customHeight="1">
      <c r="B810" s="6"/>
      <c r="C810" s="7"/>
      <c r="D810" s="7"/>
    </row>
    <row r="811" spans="2:4" ht="22.5" customHeight="1">
      <c r="B811" s="6"/>
      <c r="C811" s="7"/>
      <c r="D811" s="7"/>
    </row>
    <row r="812" spans="2:4" ht="22.5" customHeight="1">
      <c r="B812" s="6"/>
      <c r="C812" s="7"/>
      <c r="D812" s="7"/>
    </row>
    <row r="813" spans="2:4" ht="22.5" customHeight="1">
      <c r="B813" s="6"/>
      <c r="C813" s="7"/>
      <c r="D813" s="7"/>
    </row>
    <row r="814" spans="2:4" ht="22.5" customHeight="1">
      <c r="B814" s="6"/>
      <c r="C814" s="7"/>
      <c r="D814" s="7"/>
    </row>
    <row r="815" spans="2:4" ht="22.5" customHeight="1">
      <c r="B815" s="6"/>
      <c r="C815" s="7"/>
      <c r="D815" s="7"/>
    </row>
    <row r="816" spans="2:4" ht="22.5" customHeight="1">
      <c r="B816" s="6"/>
      <c r="C816" s="7"/>
      <c r="D816" s="7"/>
    </row>
    <row r="817" spans="2:4" ht="22.5" customHeight="1">
      <c r="B817" s="6"/>
      <c r="C817" s="7"/>
      <c r="D817" s="7"/>
    </row>
    <row r="818" spans="2:4" ht="22.5" customHeight="1">
      <c r="B818" s="6"/>
      <c r="C818" s="7"/>
      <c r="D818" s="7"/>
    </row>
    <row r="819" spans="2:4" ht="22.5" customHeight="1">
      <c r="B819" s="6"/>
      <c r="C819" s="7"/>
      <c r="D819" s="7"/>
    </row>
    <row r="820" spans="2:4" ht="22.5" customHeight="1">
      <c r="B820" s="6"/>
      <c r="C820" s="7"/>
      <c r="D820" s="7"/>
    </row>
    <row r="821" spans="2:4" ht="22.5" customHeight="1">
      <c r="B821" s="6"/>
      <c r="C821" s="7"/>
      <c r="D821" s="7"/>
    </row>
    <row r="822" spans="2:4" ht="22.5" customHeight="1">
      <c r="B822" s="6"/>
      <c r="C822" s="7"/>
      <c r="D822" s="7"/>
    </row>
    <row r="823" spans="2:4" ht="22.5" customHeight="1">
      <c r="B823" s="6"/>
      <c r="C823" s="7"/>
      <c r="D823" s="7"/>
    </row>
    <row r="824" spans="2:4" ht="22.5" customHeight="1">
      <c r="B824" s="6"/>
      <c r="C824" s="7"/>
      <c r="D824" s="7"/>
    </row>
    <row r="825" spans="2:4" ht="22.5" customHeight="1">
      <c r="B825" s="6"/>
      <c r="C825" s="7"/>
      <c r="D825" s="7"/>
    </row>
    <row r="826" spans="2:4" ht="22.5" customHeight="1">
      <c r="B826" s="6"/>
      <c r="C826" s="7"/>
      <c r="D826" s="7"/>
    </row>
    <row r="827" spans="2:4" ht="22.5" customHeight="1">
      <c r="B827" s="6"/>
      <c r="C827" s="7"/>
      <c r="D827" s="7"/>
    </row>
    <row r="828" spans="2:4" ht="22.5" customHeight="1">
      <c r="B828" s="6"/>
      <c r="C828" s="7"/>
      <c r="D828" s="7"/>
    </row>
    <row r="829" spans="2:4" ht="22.5" customHeight="1">
      <c r="B829" s="6"/>
      <c r="C829" s="7"/>
      <c r="D829" s="7"/>
    </row>
    <row r="830" spans="2:4" ht="22.5" customHeight="1">
      <c r="B830" s="6"/>
      <c r="C830" s="7"/>
      <c r="D830" s="7"/>
    </row>
    <row r="831" spans="2:4" ht="22.5" customHeight="1">
      <c r="B831" s="6"/>
      <c r="C831" s="7"/>
      <c r="D831" s="7"/>
    </row>
    <row r="832" spans="2:4" ht="22.5" customHeight="1">
      <c r="B832" s="6"/>
      <c r="C832" s="7"/>
      <c r="D832" s="7"/>
    </row>
    <row r="833" spans="2:4" ht="22.5" customHeight="1">
      <c r="B833" s="6"/>
      <c r="C833" s="7"/>
      <c r="D833" s="7"/>
    </row>
    <row r="834" spans="2:4" ht="22.5" customHeight="1">
      <c r="B834" s="6"/>
      <c r="C834" s="7"/>
      <c r="D834" s="7"/>
    </row>
    <row r="835" spans="2:4" ht="22.5" customHeight="1">
      <c r="B835" s="6"/>
      <c r="C835" s="7"/>
      <c r="D835" s="7"/>
    </row>
    <row r="836" spans="2:4" ht="22.5" customHeight="1">
      <c r="B836" s="6"/>
      <c r="C836" s="7"/>
      <c r="D836" s="7"/>
    </row>
    <row r="837" spans="2:4" ht="22.5" customHeight="1">
      <c r="B837" s="6"/>
      <c r="C837" s="7"/>
      <c r="D837" s="7"/>
    </row>
    <row r="838" spans="2:4" ht="22.5" customHeight="1">
      <c r="B838" s="6"/>
      <c r="C838" s="7"/>
      <c r="D838" s="7"/>
    </row>
    <row r="839" spans="2:4" ht="22.5" customHeight="1">
      <c r="B839" s="6"/>
      <c r="C839" s="7"/>
      <c r="D839" s="7"/>
    </row>
    <row r="840" spans="2:4" ht="22.5" customHeight="1">
      <c r="B840" s="6"/>
      <c r="C840" s="7"/>
      <c r="D840" s="7"/>
    </row>
    <row r="841" spans="2:4" ht="22.5" customHeight="1">
      <c r="B841" s="6"/>
      <c r="C841" s="7"/>
      <c r="D841" s="7"/>
    </row>
    <row r="842" spans="2:4" ht="22.5" customHeight="1">
      <c r="B842" s="6"/>
      <c r="C842" s="7"/>
      <c r="D842" s="7"/>
    </row>
    <row r="843" spans="2:4" ht="22.5" customHeight="1">
      <c r="B843" s="6"/>
      <c r="C843" s="7"/>
      <c r="D843" s="7"/>
    </row>
    <row r="844" spans="2:4" ht="22.5" customHeight="1">
      <c r="B844" s="6"/>
      <c r="C844" s="7"/>
      <c r="D844" s="7"/>
    </row>
    <row r="845" spans="2:4" ht="22.5" customHeight="1">
      <c r="B845" s="6"/>
      <c r="C845" s="7"/>
      <c r="D845" s="7"/>
    </row>
    <row r="846" spans="2:4" ht="22.5" customHeight="1">
      <c r="B846" s="6"/>
      <c r="C846" s="7"/>
      <c r="D846" s="7"/>
    </row>
    <row r="847" spans="2:4" ht="22.5" customHeight="1">
      <c r="B847" s="6"/>
      <c r="C847" s="7"/>
      <c r="D847" s="7"/>
    </row>
    <row r="848" spans="2:4" ht="22.5" customHeight="1">
      <c r="B848" s="6"/>
      <c r="C848" s="7"/>
      <c r="D848" s="7"/>
    </row>
    <row r="849" spans="2:4" ht="22.5" customHeight="1">
      <c r="B849" s="6"/>
      <c r="C849" s="7"/>
      <c r="D849" s="7"/>
    </row>
    <row r="850" spans="2:4" ht="22.5" customHeight="1">
      <c r="B850" s="6"/>
      <c r="C850" s="7"/>
      <c r="D850" s="7"/>
    </row>
    <row r="851" spans="2:4" ht="22.5" customHeight="1">
      <c r="B851" s="6"/>
      <c r="C851" s="7"/>
      <c r="D851" s="7"/>
    </row>
    <row r="852" spans="2:4" ht="22.5" customHeight="1">
      <c r="B852" s="6"/>
      <c r="C852" s="7"/>
      <c r="D852" s="7"/>
    </row>
    <row r="853" spans="2:4" ht="22.5" customHeight="1">
      <c r="B853" s="6"/>
      <c r="C853" s="7"/>
      <c r="D853" s="7"/>
    </row>
    <row r="854" spans="2:4" ht="22.5" customHeight="1">
      <c r="B854" s="6"/>
      <c r="C854" s="7"/>
      <c r="D854" s="7"/>
    </row>
    <row r="855" spans="2:4" ht="22.5" customHeight="1">
      <c r="B855" s="6"/>
      <c r="C855" s="7"/>
      <c r="D855" s="7"/>
    </row>
    <row r="856" spans="2:4" ht="22.5" customHeight="1">
      <c r="B856" s="6"/>
      <c r="C856" s="7"/>
      <c r="D856" s="7"/>
    </row>
    <row r="857" spans="2:4" ht="22.5" customHeight="1">
      <c r="B857" s="6"/>
      <c r="C857" s="7"/>
      <c r="D857" s="7"/>
    </row>
    <row r="858" spans="2:4" ht="22.5" customHeight="1">
      <c r="B858" s="6"/>
      <c r="C858" s="7"/>
      <c r="D858" s="7"/>
    </row>
    <row r="859" spans="2:4" ht="22.5" customHeight="1">
      <c r="B859" s="6"/>
      <c r="C859" s="7"/>
      <c r="D859" s="7"/>
    </row>
    <row r="860" spans="2:4" ht="22.5" customHeight="1">
      <c r="B860" s="6"/>
      <c r="C860" s="7"/>
      <c r="D860" s="7"/>
    </row>
    <row r="861" spans="2:4" ht="22.5" customHeight="1">
      <c r="B861" s="6"/>
      <c r="C861" s="7"/>
      <c r="D861" s="7"/>
    </row>
    <row r="862" spans="2:4" ht="22.5" customHeight="1">
      <c r="B862" s="6"/>
      <c r="C862" s="7"/>
      <c r="D862" s="7"/>
    </row>
    <row r="863" spans="2:4" ht="22.5" customHeight="1">
      <c r="B863" s="6"/>
      <c r="C863" s="7"/>
      <c r="D863" s="7"/>
    </row>
    <row r="864" spans="2:4" ht="22.5" customHeight="1">
      <c r="B864" s="6"/>
      <c r="C864" s="7"/>
      <c r="D864" s="7"/>
    </row>
    <row r="865" spans="2:4" ht="22.5" customHeight="1">
      <c r="B865" s="6"/>
      <c r="C865" s="7"/>
      <c r="D865" s="7"/>
    </row>
    <row r="866" spans="2:4" ht="22.5" customHeight="1">
      <c r="B866" s="6"/>
      <c r="C866" s="7"/>
      <c r="D866" s="7"/>
    </row>
    <row r="867" spans="2:4" ht="22.5" customHeight="1">
      <c r="B867" s="6"/>
      <c r="C867" s="7"/>
      <c r="D867" s="7"/>
    </row>
    <row r="868" spans="2:4" ht="22.5" customHeight="1">
      <c r="B868" s="6"/>
      <c r="C868" s="7"/>
      <c r="D868" s="7"/>
    </row>
    <row r="869" spans="2:4" ht="22.5" customHeight="1">
      <c r="B869" s="6"/>
      <c r="C869" s="7"/>
      <c r="D869" s="7"/>
    </row>
    <row r="870" spans="2:4" ht="22.5" customHeight="1">
      <c r="B870" s="6"/>
      <c r="C870" s="7"/>
      <c r="D870" s="7"/>
    </row>
    <row r="871" spans="2:4" ht="22.5" customHeight="1">
      <c r="B871" s="6"/>
      <c r="C871" s="7"/>
      <c r="D871" s="7"/>
    </row>
    <row r="872" spans="2:4" ht="22.5" customHeight="1">
      <c r="B872" s="6"/>
      <c r="C872" s="7"/>
      <c r="D872" s="7"/>
    </row>
    <row r="873" spans="2:4" ht="22.5" customHeight="1">
      <c r="B873" s="6"/>
      <c r="C873" s="7"/>
      <c r="D873" s="7"/>
    </row>
    <row r="874" spans="2:4" ht="22.5" customHeight="1">
      <c r="B874" s="6"/>
      <c r="C874" s="7"/>
      <c r="D874" s="7"/>
    </row>
    <row r="875" spans="2:4" ht="22.5" customHeight="1">
      <c r="B875" s="6"/>
      <c r="C875" s="7"/>
      <c r="D875" s="7"/>
    </row>
    <row r="876" spans="2:4" ht="22.5" customHeight="1">
      <c r="B876" s="6"/>
      <c r="C876" s="7"/>
      <c r="D876" s="7"/>
    </row>
    <row r="877" spans="2:4" ht="22.5" customHeight="1">
      <c r="B877" s="6"/>
      <c r="C877" s="7"/>
      <c r="D877" s="7"/>
    </row>
    <row r="878" spans="2:4" ht="22.5" customHeight="1">
      <c r="B878" s="6"/>
      <c r="C878" s="7"/>
      <c r="D878" s="7"/>
    </row>
    <row r="879" spans="2:4" ht="22.5" customHeight="1">
      <c r="B879" s="6"/>
      <c r="C879" s="7"/>
      <c r="D879" s="7"/>
    </row>
    <row r="880" spans="2:4" ht="22.5" customHeight="1">
      <c r="B880" s="6"/>
      <c r="C880" s="7"/>
      <c r="D880" s="7"/>
    </row>
    <row r="881" spans="2:4" ht="22.5" customHeight="1">
      <c r="B881" s="6"/>
      <c r="C881" s="7"/>
      <c r="D881" s="7"/>
    </row>
    <row r="882" spans="2:4" ht="22.5" customHeight="1">
      <c r="B882" s="6"/>
      <c r="C882" s="7"/>
      <c r="D882" s="7"/>
    </row>
    <row r="883" spans="2:4" ht="22.5" customHeight="1">
      <c r="B883" s="6"/>
      <c r="C883" s="7"/>
      <c r="D883" s="7"/>
    </row>
    <row r="884" spans="2:4" ht="22.5" customHeight="1">
      <c r="B884" s="6"/>
      <c r="C884" s="7"/>
      <c r="D884" s="7"/>
    </row>
    <row r="885" spans="2:4" ht="22.5" customHeight="1">
      <c r="B885" s="6"/>
      <c r="C885" s="7"/>
      <c r="D885" s="7"/>
    </row>
    <row r="886" spans="2:4" ht="22.5" customHeight="1">
      <c r="B886" s="6"/>
      <c r="C886" s="7"/>
      <c r="D886" s="7"/>
    </row>
    <row r="887" spans="2:4" ht="22.5" customHeight="1">
      <c r="B887" s="6"/>
      <c r="C887" s="7"/>
      <c r="D887" s="7"/>
    </row>
    <row r="888" spans="2:4" ht="22.5" customHeight="1">
      <c r="B888" s="6"/>
      <c r="C888" s="7"/>
      <c r="D888" s="7"/>
    </row>
    <row r="889" spans="2:4" ht="22.5" customHeight="1">
      <c r="B889" s="6"/>
      <c r="C889" s="7"/>
      <c r="D889" s="7"/>
    </row>
    <row r="890" spans="2:4" ht="22.5" customHeight="1">
      <c r="B890" s="6"/>
      <c r="C890" s="7"/>
      <c r="D890" s="7"/>
    </row>
    <row r="891" spans="2:4" ht="22.5" customHeight="1">
      <c r="B891" s="6"/>
      <c r="C891" s="7"/>
      <c r="D891" s="7"/>
    </row>
    <row r="892" spans="2:4" ht="22.5" customHeight="1">
      <c r="B892" s="6"/>
      <c r="C892" s="7"/>
      <c r="D892" s="7"/>
    </row>
    <row r="893" spans="2:4" ht="22.5" customHeight="1">
      <c r="B893" s="6"/>
      <c r="C893" s="7"/>
      <c r="D893" s="7"/>
    </row>
    <row r="894" spans="2:4" ht="22.5" customHeight="1">
      <c r="B894" s="6"/>
      <c r="C894" s="7"/>
      <c r="D894" s="7"/>
    </row>
    <row r="895" spans="2:4" ht="22.5" customHeight="1">
      <c r="B895" s="6"/>
      <c r="C895" s="7"/>
      <c r="D895" s="7"/>
    </row>
    <row r="896" spans="2:4" ht="22.5" customHeight="1">
      <c r="B896" s="6"/>
      <c r="C896" s="7"/>
      <c r="D896" s="7"/>
    </row>
    <row r="897" spans="2:4" ht="22.5" customHeight="1">
      <c r="B897" s="6"/>
      <c r="C897" s="7"/>
      <c r="D897" s="7"/>
    </row>
    <row r="898" spans="2:4" ht="22.5" customHeight="1">
      <c r="B898" s="6"/>
      <c r="C898" s="7"/>
      <c r="D898" s="7"/>
    </row>
    <row r="899" spans="2:4" ht="22.5" customHeight="1">
      <c r="B899" s="6"/>
      <c r="C899" s="7"/>
      <c r="D899" s="7"/>
    </row>
    <row r="900" spans="2:4" ht="22.5" customHeight="1">
      <c r="B900" s="6"/>
      <c r="C900" s="7"/>
      <c r="D900" s="7"/>
    </row>
    <row r="901" spans="2:4" ht="22.5" customHeight="1">
      <c r="B901" s="6"/>
      <c r="C901" s="7"/>
      <c r="D901" s="7"/>
    </row>
    <row r="902" spans="2:4" ht="22.5" customHeight="1">
      <c r="B902" s="6"/>
      <c r="C902" s="7"/>
      <c r="D902" s="7"/>
    </row>
    <row r="903" spans="2:4" ht="22.5" customHeight="1">
      <c r="B903" s="6"/>
      <c r="C903" s="7"/>
      <c r="D903" s="7"/>
    </row>
    <row r="904" spans="2:4" ht="22.5" customHeight="1">
      <c r="B904" s="6"/>
      <c r="C904" s="7"/>
      <c r="D904" s="7"/>
    </row>
    <row r="905" spans="2:4" ht="22.5" customHeight="1">
      <c r="B905" s="6"/>
      <c r="C905" s="7"/>
      <c r="D905" s="7"/>
    </row>
    <row r="906" spans="2:4" ht="22.5" customHeight="1">
      <c r="B906" s="6"/>
      <c r="C906" s="7"/>
      <c r="D906" s="7"/>
    </row>
    <row r="907" spans="2:4" ht="22.5" customHeight="1">
      <c r="B907" s="6"/>
      <c r="C907" s="7"/>
      <c r="D907" s="7"/>
    </row>
    <row r="908" spans="2:4" ht="22.5" customHeight="1">
      <c r="B908" s="6"/>
      <c r="C908" s="7"/>
      <c r="D908" s="7"/>
    </row>
    <row r="909" spans="2:4" ht="22.5" customHeight="1">
      <c r="B909" s="6"/>
      <c r="C909" s="7"/>
      <c r="D909" s="7"/>
    </row>
    <row r="910" spans="2:4" ht="22.5" customHeight="1">
      <c r="B910" s="6"/>
      <c r="C910" s="7"/>
      <c r="D910" s="7"/>
    </row>
    <row r="911" spans="2:4" ht="22.5" customHeight="1">
      <c r="B911" s="6"/>
      <c r="C911" s="7"/>
      <c r="D911" s="7"/>
    </row>
    <row r="912" spans="2:4" ht="22.5" customHeight="1">
      <c r="B912" s="6"/>
      <c r="C912" s="7"/>
      <c r="D912" s="7"/>
    </row>
    <row r="913" spans="2:4" ht="22.5" customHeight="1">
      <c r="B913" s="6"/>
      <c r="C913" s="7"/>
      <c r="D913" s="7"/>
    </row>
    <row r="914" spans="2:4" ht="22.5" customHeight="1">
      <c r="B914" s="6"/>
      <c r="C914" s="7"/>
      <c r="D914" s="7"/>
    </row>
    <row r="915" spans="2:4" ht="22.5" customHeight="1">
      <c r="B915" s="6"/>
      <c r="C915" s="7"/>
      <c r="D915" s="7"/>
    </row>
    <row r="916" spans="2:4" ht="22.5" customHeight="1">
      <c r="B916" s="6"/>
      <c r="C916" s="7"/>
      <c r="D916" s="7"/>
    </row>
    <row r="917" spans="2:4" ht="22.5" customHeight="1">
      <c r="B917" s="6"/>
      <c r="C917" s="7"/>
      <c r="D917" s="7"/>
    </row>
    <row r="918" spans="2:4" ht="22.5" customHeight="1">
      <c r="B918" s="6"/>
      <c r="C918" s="7"/>
      <c r="D918" s="7"/>
    </row>
    <row r="919" spans="2:4" ht="22.5" customHeight="1">
      <c r="B919" s="6"/>
      <c r="C919" s="7"/>
      <c r="D919" s="7"/>
    </row>
    <row r="920" spans="2:4" ht="22.5" customHeight="1">
      <c r="B920" s="6"/>
      <c r="C920" s="7"/>
      <c r="D920" s="7"/>
    </row>
    <row r="921" spans="2:4" ht="22.5" customHeight="1">
      <c r="B921" s="6"/>
      <c r="C921" s="7"/>
      <c r="D921" s="7"/>
    </row>
    <row r="922" spans="2:4" ht="22.5" customHeight="1">
      <c r="B922" s="6"/>
      <c r="C922" s="7"/>
      <c r="D922" s="7"/>
    </row>
    <row r="923" spans="2:4" ht="22.5" customHeight="1">
      <c r="B923" s="6"/>
      <c r="C923" s="7"/>
      <c r="D923" s="7"/>
    </row>
    <row r="924" spans="2:4" ht="22.5" customHeight="1">
      <c r="B924" s="6"/>
      <c r="C924" s="7"/>
      <c r="D924" s="7"/>
    </row>
    <row r="925" spans="2:4" ht="22.5" customHeight="1">
      <c r="B925" s="6"/>
      <c r="C925" s="7"/>
      <c r="D925" s="7"/>
    </row>
    <row r="926" spans="2:4" ht="22.5" customHeight="1">
      <c r="B926" s="6"/>
      <c r="C926" s="7"/>
      <c r="D926" s="7"/>
    </row>
    <row r="927" spans="2:4" ht="22.5" customHeight="1">
      <c r="B927" s="6"/>
      <c r="C927" s="7"/>
      <c r="D927" s="7"/>
    </row>
    <row r="928" spans="2:4" ht="22.5" customHeight="1">
      <c r="B928" s="6"/>
      <c r="C928" s="7"/>
      <c r="D928" s="7"/>
    </row>
    <row r="929" spans="2:4" ht="22.5" customHeight="1">
      <c r="B929" s="6"/>
      <c r="C929" s="7"/>
      <c r="D929" s="7"/>
    </row>
    <row r="930" spans="2:4" ht="22.5" customHeight="1">
      <c r="B930" s="6"/>
      <c r="C930" s="7"/>
      <c r="D930" s="7"/>
    </row>
    <row r="931" spans="2:4" ht="22.5" customHeight="1">
      <c r="B931" s="6"/>
      <c r="C931" s="7"/>
      <c r="D931" s="7"/>
    </row>
    <row r="932" spans="2:4" ht="22.5" customHeight="1">
      <c r="B932" s="6"/>
      <c r="C932" s="7"/>
      <c r="D932" s="7"/>
    </row>
    <row r="933" spans="2:4" ht="22.5" customHeight="1">
      <c r="B933" s="6"/>
      <c r="C933" s="7"/>
      <c r="D933" s="7"/>
    </row>
    <row r="934" spans="2:4" ht="22.5" customHeight="1">
      <c r="B934" s="6"/>
      <c r="C934" s="7"/>
      <c r="D934" s="7"/>
    </row>
    <row r="935" spans="2:4" ht="22.5" customHeight="1">
      <c r="B935" s="6"/>
      <c r="C935" s="7"/>
      <c r="D935" s="7"/>
    </row>
    <row r="936" spans="2:4" ht="22.5" customHeight="1">
      <c r="B936" s="6"/>
      <c r="C936" s="7"/>
      <c r="D936" s="7"/>
    </row>
    <row r="937" spans="2:4" ht="22.5" customHeight="1">
      <c r="B937" s="6"/>
      <c r="C937" s="7"/>
      <c r="D937" s="7"/>
    </row>
    <row r="938" spans="2:4" ht="22.5" customHeight="1">
      <c r="B938" s="6"/>
      <c r="C938" s="7"/>
      <c r="D938" s="7"/>
    </row>
    <row r="939" spans="2:4" ht="22.5" customHeight="1">
      <c r="B939" s="6"/>
      <c r="C939" s="7"/>
      <c r="D939" s="7"/>
    </row>
    <row r="940" spans="2:4" ht="22.5" customHeight="1">
      <c r="B940" s="6"/>
      <c r="C940" s="7"/>
      <c r="D940" s="7"/>
    </row>
    <row r="941" spans="2:4" ht="22.5" customHeight="1">
      <c r="B941" s="6"/>
      <c r="C941" s="7"/>
      <c r="D941" s="7"/>
    </row>
    <row r="942" spans="2:4" ht="22.5" customHeight="1">
      <c r="B942" s="6"/>
      <c r="C942" s="7"/>
      <c r="D942" s="7"/>
    </row>
    <row r="943" spans="2:4" ht="22.5" customHeight="1">
      <c r="B943" s="6"/>
      <c r="C943" s="7"/>
      <c r="D943" s="7"/>
    </row>
    <row r="944" spans="2:4" ht="22.5" customHeight="1">
      <c r="B944" s="6"/>
      <c r="C944" s="7"/>
      <c r="D944" s="7"/>
    </row>
    <row r="945" spans="2:4" ht="22.5" customHeight="1">
      <c r="B945" s="6"/>
      <c r="C945" s="7"/>
      <c r="D945" s="7"/>
    </row>
    <row r="946" spans="2:4" ht="22.5" customHeight="1">
      <c r="B946" s="6"/>
      <c r="C946" s="7"/>
      <c r="D946" s="7"/>
    </row>
    <row r="947" spans="2:4" ht="22.5" customHeight="1">
      <c r="B947" s="6"/>
      <c r="C947" s="7"/>
      <c r="D947" s="7"/>
    </row>
    <row r="948" spans="2:4" ht="22.5" customHeight="1">
      <c r="B948" s="6"/>
      <c r="C948" s="7"/>
      <c r="D948" s="7"/>
    </row>
    <row r="949" spans="2:4" ht="22.5" customHeight="1">
      <c r="B949" s="6"/>
      <c r="C949" s="7"/>
      <c r="D949" s="7"/>
    </row>
    <row r="950" spans="2:4" ht="22.5" customHeight="1">
      <c r="B950" s="6"/>
      <c r="C950" s="7"/>
      <c r="D950" s="7"/>
    </row>
    <row r="951" spans="2:4" ht="22.5" customHeight="1">
      <c r="B951" s="6"/>
      <c r="C951" s="7"/>
      <c r="D951" s="7"/>
    </row>
    <row r="952" spans="2:4" ht="22.5" customHeight="1">
      <c r="B952" s="6"/>
      <c r="C952" s="7"/>
      <c r="D952" s="7"/>
    </row>
    <row r="953" spans="2:4" ht="22.5" customHeight="1">
      <c r="B953" s="6"/>
      <c r="C953" s="7"/>
      <c r="D953" s="7"/>
    </row>
    <row r="954" spans="2:4" ht="22.5" customHeight="1">
      <c r="B954" s="6"/>
      <c r="C954" s="7"/>
      <c r="D954" s="7"/>
    </row>
    <row r="955" spans="2:4" ht="22.5" customHeight="1">
      <c r="B955" s="6"/>
      <c r="C955" s="7"/>
      <c r="D955" s="7"/>
    </row>
    <row r="956" spans="2:4" ht="22.5" customHeight="1">
      <c r="B956" s="6"/>
      <c r="C956" s="7"/>
      <c r="D956" s="7"/>
    </row>
    <row r="957" spans="2:4" ht="22.5" customHeight="1">
      <c r="B957" s="6"/>
      <c r="C957" s="7"/>
      <c r="D957" s="7"/>
    </row>
    <row r="958" spans="2:4" ht="22.5" customHeight="1">
      <c r="B958" s="6"/>
      <c r="C958" s="7"/>
      <c r="D958" s="7"/>
    </row>
    <row r="959" spans="2:4" ht="22.5" customHeight="1">
      <c r="B959" s="6"/>
      <c r="C959" s="7"/>
      <c r="D959" s="7"/>
    </row>
    <row r="960" spans="2:4" ht="22.5" customHeight="1">
      <c r="B960" s="6"/>
      <c r="C960" s="7"/>
      <c r="D960" s="7"/>
    </row>
    <row r="961" spans="2:4" ht="22.5" customHeight="1">
      <c r="B961" s="6"/>
      <c r="C961" s="7"/>
      <c r="D961" s="7"/>
    </row>
    <row r="962" spans="2:4" ht="22.5" customHeight="1">
      <c r="B962" s="6"/>
      <c r="C962" s="7"/>
      <c r="D962" s="7"/>
    </row>
    <row r="963" spans="2:4" ht="22.5" customHeight="1">
      <c r="B963" s="6"/>
      <c r="C963" s="7"/>
      <c r="D963" s="7"/>
    </row>
    <row r="964" spans="2:4" ht="22.5" customHeight="1">
      <c r="B964" s="6"/>
      <c r="C964" s="7"/>
      <c r="D964" s="7"/>
    </row>
    <row r="965" spans="2:4" ht="22.5" customHeight="1">
      <c r="B965" s="6"/>
      <c r="C965" s="7"/>
      <c r="D965" s="7"/>
    </row>
    <row r="966" spans="2:4" ht="22.5" customHeight="1">
      <c r="B966" s="6"/>
      <c r="C966" s="7"/>
      <c r="D966" s="7"/>
    </row>
    <row r="967" spans="2:4" ht="22.5" customHeight="1">
      <c r="B967" s="6"/>
      <c r="C967" s="7"/>
      <c r="D967" s="7"/>
    </row>
    <row r="968" spans="2:4" ht="22.5" customHeight="1">
      <c r="B968" s="6"/>
      <c r="C968" s="7"/>
      <c r="D968" s="7"/>
    </row>
    <row r="969" spans="2:4" ht="22.5" customHeight="1">
      <c r="B969" s="6"/>
      <c r="C969" s="7"/>
      <c r="D969" s="7"/>
    </row>
    <row r="970" spans="2:4" ht="22.5" customHeight="1">
      <c r="B970" s="6"/>
      <c r="C970" s="7"/>
      <c r="D970" s="7"/>
    </row>
    <row r="971" spans="2:4" ht="22.5" customHeight="1">
      <c r="B971" s="6"/>
      <c r="C971" s="7"/>
      <c r="D971" s="7"/>
    </row>
    <row r="972" spans="2:4" ht="22.5" customHeight="1">
      <c r="B972" s="6"/>
      <c r="C972" s="7"/>
      <c r="D972" s="7"/>
    </row>
    <row r="973" spans="2:4" ht="22.5" customHeight="1">
      <c r="B973" s="6"/>
      <c r="C973" s="7"/>
      <c r="D973" s="7"/>
    </row>
    <row r="974" spans="2:4" ht="22.5" customHeight="1">
      <c r="B974" s="6"/>
      <c r="C974" s="7"/>
      <c r="D974" s="7"/>
    </row>
    <row r="975" spans="2:4" ht="22.5" customHeight="1">
      <c r="B975" s="6"/>
      <c r="C975" s="7"/>
      <c r="D975" s="7"/>
    </row>
    <row r="976" spans="2:4" ht="22.5" customHeight="1">
      <c r="B976" s="6"/>
      <c r="C976" s="7"/>
      <c r="D976" s="7"/>
    </row>
    <row r="977" spans="2:4" ht="22.5" customHeight="1">
      <c r="B977" s="6"/>
      <c r="C977" s="7"/>
      <c r="D977" s="7"/>
    </row>
    <row r="978" spans="2:4" ht="22.5" customHeight="1">
      <c r="B978" s="6"/>
      <c r="C978" s="7"/>
      <c r="D978" s="7"/>
    </row>
    <row r="979" spans="2:4" ht="22.5" customHeight="1">
      <c r="B979" s="6"/>
      <c r="C979" s="7"/>
      <c r="D979" s="7"/>
    </row>
    <row r="980" spans="2:4" ht="22.5" customHeight="1">
      <c r="B980" s="6"/>
      <c r="C980" s="7"/>
      <c r="D980" s="7"/>
    </row>
    <row r="981" spans="2:4" ht="22.5" customHeight="1">
      <c r="B981" s="6"/>
      <c r="C981" s="7"/>
      <c r="D981" s="7"/>
    </row>
    <row r="982" spans="2:4" ht="22.5" customHeight="1">
      <c r="B982" s="6"/>
      <c r="C982" s="7"/>
      <c r="D982" s="7"/>
    </row>
    <row r="983" spans="2:4" ht="22.5" customHeight="1">
      <c r="B983" s="6"/>
      <c r="C983" s="7"/>
      <c r="D983" s="7"/>
    </row>
    <row r="984" spans="2:4" ht="22.5" customHeight="1">
      <c r="B984" s="6"/>
      <c r="C984" s="7"/>
      <c r="D984" s="7"/>
    </row>
    <row r="985" spans="2:4" ht="22.5" customHeight="1">
      <c r="B985" s="6"/>
      <c r="C985" s="7"/>
      <c r="D985" s="7"/>
    </row>
    <row r="986" spans="2:4" ht="22.5" customHeight="1">
      <c r="B986" s="6"/>
      <c r="C986" s="7"/>
      <c r="D986" s="7"/>
    </row>
    <row r="987" spans="2:4" ht="22.5" customHeight="1">
      <c r="B987" s="6"/>
      <c r="C987" s="7"/>
      <c r="D987" s="7"/>
    </row>
    <row r="988" spans="2:4" ht="22.5" customHeight="1">
      <c r="B988" s="6"/>
      <c r="C988" s="7"/>
      <c r="D988" s="7"/>
    </row>
    <row r="989" spans="2:4" ht="22.5" customHeight="1">
      <c r="B989" s="6"/>
      <c r="C989" s="7"/>
      <c r="D989" s="7"/>
    </row>
    <row r="990" spans="2:4" ht="22.5" customHeight="1">
      <c r="B990" s="6"/>
      <c r="C990" s="7"/>
      <c r="D990" s="7"/>
    </row>
    <row r="991" spans="2:4" ht="22.5" customHeight="1">
      <c r="B991" s="6"/>
      <c r="C991" s="7"/>
      <c r="D991" s="7"/>
    </row>
    <row r="992" spans="2:4" ht="22.5" customHeight="1">
      <c r="B992" s="6"/>
      <c r="C992" s="7"/>
      <c r="D992" s="7"/>
    </row>
    <row r="993" spans="2:4" ht="22.5" customHeight="1">
      <c r="B993" s="6"/>
      <c r="C993" s="7"/>
      <c r="D993" s="7"/>
    </row>
    <row r="994" spans="2:4" ht="22.5" customHeight="1">
      <c r="B994" s="6"/>
      <c r="C994" s="7"/>
      <c r="D994" s="7"/>
    </row>
    <row r="995" spans="2:4" ht="22.5" customHeight="1">
      <c r="B995" s="6"/>
      <c r="C995" s="7"/>
      <c r="D995" s="7"/>
    </row>
    <row r="996" spans="2:4" ht="22.5" customHeight="1">
      <c r="B996" s="6"/>
      <c r="C996" s="7"/>
      <c r="D996" s="7"/>
    </row>
    <row r="997" spans="2:4" ht="22.5" customHeight="1">
      <c r="B997" s="6"/>
      <c r="C997" s="7"/>
      <c r="D997" s="7"/>
    </row>
    <row r="998" spans="2:4" ht="22.5" customHeight="1">
      <c r="B998" s="6"/>
      <c r="C998" s="7"/>
      <c r="D998" s="7"/>
    </row>
    <row r="999" spans="2:4" ht="22.5" customHeight="1">
      <c r="B999" s="6"/>
      <c r="C999" s="7"/>
      <c r="D999" s="7"/>
    </row>
    <row r="1000" spans="2:4" ht="22.5" customHeight="1">
      <c r="B1000" s="6"/>
      <c r="C1000" s="7"/>
      <c r="D1000" s="7"/>
    </row>
    <row r="1001" spans="2:4" ht="22.5" customHeight="1">
      <c r="B1001" s="6"/>
      <c r="C1001" s="7"/>
      <c r="D1001" s="7"/>
    </row>
    <row r="1002" spans="2:4" ht="22.5" customHeight="1">
      <c r="B1002" s="6"/>
      <c r="C1002" s="7"/>
      <c r="D1002" s="7"/>
    </row>
    <row r="1003" spans="2:4" ht="22.5" customHeight="1">
      <c r="B1003" s="6"/>
      <c r="C1003" s="7"/>
      <c r="D1003" s="7"/>
    </row>
    <row r="1004" spans="2:4" ht="22.5" customHeight="1">
      <c r="B1004" s="6"/>
      <c r="C1004" s="7"/>
      <c r="D1004" s="7"/>
    </row>
    <row r="1005" spans="2:4" ht="22.5" customHeight="1">
      <c r="B1005" s="6"/>
      <c r="C1005" s="7"/>
      <c r="D1005" s="7"/>
    </row>
    <row r="1006" spans="2:4" ht="22.5" customHeight="1">
      <c r="B1006" s="6"/>
      <c r="C1006" s="7"/>
      <c r="D1006" s="7"/>
    </row>
    <row r="1007" spans="2:4" ht="22.5" customHeight="1">
      <c r="B1007" s="6"/>
      <c r="C1007" s="7"/>
      <c r="D1007" s="7"/>
    </row>
    <row r="1008" spans="2:4" ht="22.5" customHeight="1">
      <c r="B1008" s="6"/>
      <c r="C1008" s="7"/>
      <c r="D1008" s="7"/>
    </row>
    <row r="1009" spans="2:4" ht="22.5" customHeight="1">
      <c r="B1009" s="6"/>
      <c r="C1009" s="7"/>
      <c r="D1009" s="7"/>
    </row>
    <row r="1010" spans="2:4" ht="22.5" customHeight="1">
      <c r="B1010" s="6"/>
      <c r="C1010" s="7"/>
      <c r="D1010" s="7"/>
    </row>
    <row r="1011" spans="2:4" ht="22.5" customHeight="1">
      <c r="B1011" s="6"/>
      <c r="C1011" s="7"/>
      <c r="D1011" s="7"/>
    </row>
    <row r="1012" spans="2:4" ht="22.5" customHeight="1">
      <c r="B1012" s="6"/>
      <c r="C1012" s="7"/>
      <c r="D1012" s="7"/>
    </row>
    <row r="1013" spans="2:4" ht="22.5" customHeight="1">
      <c r="B1013" s="6"/>
      <c r="C1013" s="7"/>
      <c r="D1013" s="7"/>
    </row>
    <row r="1014" spans="2:4" ht="22.5" customHeight="1">
      <c r="B1014" s="6"/>
      <c r="C1014" s="7"/>
      <c r="D1014" s="7"/>
    </row>
    <row r="1015" spans="2:4" ht="22.5" customHeight="1">
      <c r="B1015" s="6"/>
      <c r="C1015" s="7"/>
      <c r="D1015" s="7"/>
    </row>
    <row r="1016" spans="2:4" ht="22.5" customHeight="1">
      <c r="B1016" s="6"/>
      <c r="C1016" s="7"/>
      <c r="D1016" s="7"/>
    </row>
    <row r="1017" spans="2:4" ht="22.5" customHeight="1">
      <c r="B1017" s="6"/>
      <c r="C1017" s="7"/>
      <c r="D1017" s="7"/>
    </row>
    <row r="1018" spans="2:4" ht="22.5" customHeight="1">
      <c r="B1018" s="6"/>
      <c r="C1018" s="7"/>
      <c r="D1018" s="7"/>
    </row>
    <row r="1019" spans="2:4" ht="22.5" customHeight="1">
      <c r="B1019" s="6"/>
      <c r="C1019" s="7"/>
      <c r="D1019" s="7"/>
    </row>
    <row r="1020" spans="2:4" ht="22.5" customHeight="1">
      <c r="B1020" s="6"/>
      <c r="C1020" s="7"/>
      <c r="D1020" s="7"/>
    </row>
    <row r="1021" spans="2:4" ht="22.5" customHeight="1">
      <c r="B1021" s="6"/>
      <c r="C1021" s="7"/>
      <c r="D1021" s="7"/>
    </row>
    <row r="1022" spans="2:4" ht="22.5" customHeight="1">
      <c r="B1022" s="6"/>
      <c r="C1022" s="7"/>
      <c r="D1022" s="7"/>
    </row>
    <row r="1023" spans="2:4" ht="22.5" customHeight="1">
      <c r="B1023" s="6"/>
      <c r="C1023" s="7"/>
      <c r="D1023" s="7"/>
    </row>
    <row r="1024" spans="2:4" ht="22.5" customHeight="1">
      <c r="B1024" s="6"/>
      <c r="C1024" s="7"/>
      <c r="D1024" s="7"/>
    </row>
    <row r="1025" spans="2:4" ht="22.5" customHeight="1">
      <c r="B1025" s="6"/>
      <c r="C1025" s="7"/>
      <c r="D1025" s="7"/>
    </row>
    <row r="1026" spans="2:4" ht="22.5" customHeight="1">
      <c r="B1026" s="6"/>
      <c r="C1026" s="7"/>
      <c r="D1026" s="7"/>
    </row>
    <row r="1027" spans="2:4" ht="22.5" customHeight="1">
      <c r="B1027" s="6"/>
      <c r="C1027" s="7"/>
      <c r="D1027" s="7"/>
    </row>
    <row r="1028" spans="2:4" ht="22.5" customHeight="1">
      <c r="B1028" s="6"/>
      <c r="C1028" s="7"/>
      <c r="D1028" s="7"/>
    </row>
    <row r="1029" spans="2:4" ht="22.5" customHeight="1">
      <c r="B1029" s="6"/>
      <c r="C1029" s="7"/>
      <c r="D1029" s="7"/>
    </row>
    <row r="1030" spans="2:4" ht="22.5" customHeight="1">
      <c r="B1030" s="6"/>
      <c r="C1030" s="7"/>
      <c r="D1030" s="7"/>
    </row>
    <row r="1031" spans="2:4" ht="22.5" customHeight="1">
      <c r="B1031" s="6"/>
      <c r="C1031" s="7"/>
      <c r="D1031" s="7"/>
    </row>
    <row r="1032" spans="2:4" ht="22.5" customHeight="1">
      <c r="B1032" s="6"/>
      <c r="C1032" s="7"/>
      <c r="D1032" s="7"/>
    </row>
    <row r="1033" spans="2:4" ht="22.5" customHeight="1">
      <c r="B1033" s="6"/>
      <c r="C1033" s="7"/>
      <c r="D1033" s="7"/>
    </row>
    <row r="1034" spans="2:4" ht="22.5" customHeight="1">
      <c r="B1034" s="6"/>
      <c r="C1034" s="7"/>
      <c r="D1034" s="7"/>
    </row>
    <row r="1035" spans="2:4" ht="22.5" customHeight="1">
      <c r="B1035" s="6"/>
      <c r="C1035" s="7"/>
      <c r="D1035" s="7"/>
    </row>
    <row r="1036" spans="2:4" ht="22.5" customHeight="1">
      <c r="B1036" s="6"/>
      <c r="C1036" s="7"/>
      <c r="D1036" s="7"/>
    </row>
    <row r="1037" spans="2:4" ht="22.5" customHeight="1">
      <c r="B1037" s="6"/>
      <c r="C1037" s="7"/>
      <c r="D1037" s="7"/>
    </row>
    <row r="1038" spans="2:4" ht="22.5" customHeight="1">
      <c r="B1038" s="6"/>
      <c r="C1038" s="7"/>
      <c r="D1038" s="7"/>
    </row>
    <row r="1039" spans="2:4" ht="22.5" customHeight="1">
      <c r="B1039" s="6"/>
      <c r="C1039" s="7"/>
      <c r="D1039" s="7"/>
    </row>
    <row r="1040" spans="2:4" ht="22.5" customHeight="1">
      <c r="B1040" s="6"/>
      <c r="C1040" s="7"/>
      <c r="D1040" s="7"/>
    </row>
    <row r="1041" spans="2:4" ht="22.5" customHeight="1">
      <c r="B1041" s="6"/>
      <c r="C1041" s="7"/>
      <c r="D1041" s="7"/>
    </row>
    <row r="1042" spans="2:4" ht="22.5" customHeight="1">
      <c r="B1042" s="6"/>
      <c r="C1042" s="7"/>
      <c r="D1042" s="7"/>
    </row>
    <row r="1043" spans="2:4" ht="22.5" customHeight="1">
      <c r="B1043" s="6"/>
      <c r="C1043" s="7"/>
      <c r="D1043" s="7"/>
    </row>
    <row r="1044" spans="2:4" ht="22.5" customHeight="1">
      <c r="B1044" s="6"/>
      <c r="C1044" s="7"/>
      <c r="D1044" s="7"/>
    </row>
    <row r="1045" spans="2:4" ht="22.5" customHeight="1">
      <c r="B1045" s="6"/>
      <c r="C1045" s="7"/>
      <c r="D1045" s="7"/>
    </row>
    <row r="1046" spans="2:4" ht="22.5" customHeight="1">
      <c r="B1046" s="6"/>
      <c r="C1046" s="7"/>
      <c r="D1046" s="7"/>
    </row>
    <row r="1047" spans="2:4" ht="22.5" customHeight="1">
      <c r="B1047" s="6"/>
      <c r="C1047" s="7"/>
      <c r="D1047" s="7"/>
    </row>
    <row r="1048" spans="2:4" ht="22.5" customHeight="1">
      <c r="B1048" s="6"/>
      <c r="C1048" s="7"/>
      <c r="D1048" s="7"/>
    </row>
    <row r="1049" spans="2:4" ht="22.5" customHeight="1">
      <c r="B1049" s="6"/>
      <c r="C1049" s="7"/>
      <c r="D1049" s="7"/>
    </row>
    <row r="1050" spans="2:4" ht="22.5" customHeight="1">
      <c r="B1050" s="6"/>
      <c r="C1050" s="7"/>
      <c r="D1050" s="7"/>
    </row>
    <row r="1051" spans="2:4" ht="22.5" customHeight="1">
      <c r="B1051" s="6"/>
      <c r="C1051" s="7"/>
      <c r="D1051" s="7"/>
    </row>
    <row r="1052" spans="2:4" ht="22.5" customHeight="1">
      <c r="B1052" s="6"/>
      <c r="C1052" s="7"/>
      <c r="D1052" s="7"/>
    </row>
    <row r="1053" spans="2:4" ht="22.5" customHeight="1">
      <c r="B1053" s="6"/>
      <c r="C1053" s="7"/>
      <c r="D1053" s="7"/>
    </row>
    <row r="1054" spans="2:4" ht="22.5" customHeight="1">
      <c r="B1054" s="6"/>
      <c r="C1054" s="7"/>
      <c r="D1054" s="7"/>
    </row>
    <row r="1055" spans="2:4" ht="22.5" customHeight="1">
      <c r="B1055" s="6"/>
      <c r="C1055" s="7"/>
      <c r="D1055" s="7"/>
    </row>
    <row r="1056" spans="2:4" ht="22.5" customHeight="1">
      <c r="B1056" s="6"/>
      <c r="C1056" s="7"/>
      <c r="D1056" s="7"/>
    </row>
    <row r="1057" spans="2:4" ht="22.5" customHeight="1">
      <c r="B1057" s="6"/>
      <c r="C1057" s="7"/>
      <c r="D1057" s="7"/>
    </row>
    <row r="1058" spans="2:4" ht="22.5" customHeight="1">
      <c r="B1058" s="6"/>
      <c r="C1058" s="7"/>
      <c r="D1058" s="7"/>
    </row>
    <row r="1059" spans="2:4" ht="22.5" customHeight="1">
      <c r="B1059" s="6"/>
      <c r="C1059" s="7"/>
      <c r="D1059" s="7"/>
    </row>
    <row r="1060" spans="2:4" ht="22.5" customHeight="1">
      <c r="B1060" s="6"/>
      <c r="C1060" s="7"/>
      <c r="D1060" s="7"/>
    </row>
    <row r="1061" spans="2:4" ht="22.5" customHeight="1">
      <c r="B1061" s="6"/>
      <c r="C1061" s="7"/>
      <c r="D1061" s="7"/>
    </row>
    <row r="1062" spans="2:4" ht="22.5" customHeight="1">
      <c r="B1062" s="6"/>
      <c r="C1062" s="7"/>
      <c r="D1062" s="7"/>
    </row>
    <row r="1063" spans="2:4" ht="22.5" customHeight="1">
      <c r="B1063" s="6"/>
      <c r="C1063" s="7"/>
      <c r="D1063" s="7"/>
    </row>
    <row r="1064" spans="2:4" ht="22.5" customHeight="1">
      <c r="B1064" s="6"/>
      <c r="C1064" s="7"/>
      <c r="D1064" s="7"/>
    </row>
    <row r="1065" spans="2:4" ht="22.5" customHeight="1">
      <c r="B1065" s="6"/>
      <c r="C1065" s="7"/>
      <c r="D1065" s="7"/>
    </row>
    <row r="1066" spans="2:4" ht="22.5" customHeight="1">
      <c r="B1066" s="6"/>
      <c r="C1066" s="7"/>
      <c r="D1066" s="7"/>
    </row>
    <row r="1067" spans="2:4" ht="22.5" customHeight="1">
      <c r="B1067" s="6"/>
      <c r="C1067" s="7"/>
      <c r="D1067" s="7"/>
    </row>
    <row r="1068" spans="2:4" ht="22.5" customHeight="1">
      <c r="B1068" s="6"/>
      <c r="C1068" s="7"/>
      <c r="D1068" s="7"/>
    </row>
    <row r="1069" spans="2:4" ht="22.5" customHeight="1">
      <c r="B1069" s="6"/>
      <c r="C1069" s="7"/>
      <c r="D1069" s="7"/>
    </row>
    <row r="1070" spans="2:4" ht="22.5" customHeight="1">
      <c r="B1070" s="6"/>
      <c r="C1070" s="7"/>
      <c r="D1070" s="7"/>
    </row>
    <row r="1071" spans="2:4" ht="22.5" customHeight="1">
      <c r="B1071" s="6"/>
      <c r="C1071" s="7"/>
      <c r="D1071" s="7"/>
    </row>
    <row r="1072" spans="2:4" ht="22.5" customHeight="1">
      <c r="B1072" s="6"/>
      <c r="C1072" s="7"/>
      <c r="D1072" s="7"/>
    </row>
    <row r="1073" spans="2:4" ht="22.5" customHeight="1">
      <c r="B1073" s="6"/>
      <c r="C1073" s="7"/>
      <c r="D1073" s="7"/>
    </row>
    <row r="1074" spans="2:4" ht="22.5" customHeight="1">
      <c r="B1074" s="6"/>
      <c r="C1074" s="7"/>
      <c r="D1074" s="7"/>
    </row>
    <row r="1075" spans="2:4" ht="22.5" customHeight="1">
      <c r="B1075" s="6"/>
      <c r="C1075" s="7"/>
      <c r="D1075" s="7"/>
    </row>
    <row r="1076" spans="2:4" ht="22.5" customHeight="1">
      <c r="B1076" s="6"/>
      <c r="C1076" s="7"/>
      <c r="D1076" s="7"/>
    </row>
    <row r="1077" spans="2:4" ht="22.5" customHeight="1">
      <c r="B1077" s="6"/>
      <c r="C1077" s="7"/>
      <c r="D1077" s="7"/>
    </row>
    <row r="1078" spans="2:4" ht="22.5" customHeight="1">
      <c r="B1078" s="6"/>
      <c r="C1078" s="7"/>
      <c r="D1078" s="7"/>
    </row>
    <row r="1079" spans="2:4" ht="22.5" customHeight="1">
      <c r="B1079" s="6"/>
      <c r="C1079" s="7"/>
      <c r="D1079" s="7"/>
    </row>
    <row r="1080" spans="2:4" ht="22.5" customHeight="1">
      <c r="B1080" s="6"/>
      <c r="C1080" s="7"/>
      <c r="D1080" s="7"/>
    </row>
    <row r="1081" spans="2:4" ht="22.5" customHeight="1">
      <c r="B1081" s="6"/>
      <c r="C1081" s="7"/>
      <c r="D1081" s="7"/>
    </row>
    <row r="1082" spans="2:4" ht="22.5" customHeight="1">
      <c r="B1082" s="6"/>
      <c r="C1082" s="7"/>
      <c r="D1082" s="7"/>
    </row>
    <row r="1083" spans="2:4" ht="22.5" customHeight="1">
      <c r="B1083" s="6"/>
      <c r="C1083" s="7"/>
      <c r="D1083" s="7"/>
    </row>
    <row r="1084" spans="2:4" ht="22.5" customHeight="1">
      <c r="B1084" s="6"/>
      <c r="C1084" s="7"/>
      <c r="D1084" s="7"/>
    </row>
    <row r="1085" spans="2:4" ht="22.5" customHeight="1">
      <c r="B1085" s="6"/>
      <c r="C1085" s="7"/>
      <c r="D1085" s="7"/>
    </row>
    <row r="1086" spans="2:4" ht="22.5" customHeight="1">
      <c r="B1086" s="6"/>
      <c r="C1086" s="7"/>
      <c r="D1086" s="7"/>
    </row>
    <row r="1087" spans="2:4" ht="22.5" customHeight="1">
      <c r="B1087" s="6"/>
      <c r="C1087" s="7"/>
      <c r="D1087" s="7"/>
    </row>
    <row r="1088" spans="2:4" ht="22.5" customHeight="1">
      <c r="B1088" s="6"/>
      <c r="C1088" s="7"/>
      <c r="D1088" s="7"/>
    </row>
    <row r="1089" spans="2:4" ht="22.5" customHeight="1">
      <c r="B1089" s="6"/>
      <c r="C1089" s="7"/>
      <c r="D1089" s="7"/>
    </row>
    <row r="1090" spans="2:4" ht="22.5" customHeight="1">
      <c r="B1090" s="6"/>
      <c r="C1090" s="7"/>
      <c r="D1090" s="7"/>
    </row>
    <row r="1091" spans="2:4" ht="22.5" customHeight="1">
      <c r="B1091" s="6"/>
      <c r="C1091" s="7"/>
      <c r="D1091" s="7"/>
    </row>
    <row r="1092" spans="2:4" ht="22.5" customHeight="1">
      <c r="B1092" s="6"/>
      <c r="C1092" s="7"/>
      <c r="D1092" s="7"/>
    </row>
    <row r="1093" spans="2:4" ht="22.5" customHeight="1">
      <c r="B1093" s="6"/>
      <c r="C1093" s="7"/>
      <c r="D1093" s="7"/>
    </row>
    <row r="1094" spans="2:4" ht="22.5" customHeight="1">
      <c r="B1094" s="6"/>
      <c r="C1094" s="7"/>
      <c r="D1094" s="7"/>
    </row>
    <row r="1095" spans="2:4" ht="22.5" customHeight="1">
      <c r="B1095" s="6"/>
      <c r="C1095" s="7"/>
      <c r="D1095" s="7"/>
    </row>
    <row r="1096" spans="2:4" ht="22.5" customHeight="1">
      <c r="B1096" s="6"/>
      <c r="C1096" s="7"/>
      <c r="D1096" s="7"/>
    </row>
    <row r="1097" spans="2:4" ht="22.5" customHeight="1">
      <c r="B1097" s="6"/>
      <c r="C1097" s="7"/>
      <c r="D1097" s="7"/>
    </row>
    <row r="1098" spans="2:4" ht="22.5" customHeight="1">
      <c r="B1098" s="6"/>
      <c r="C1098" s="7"/>
      <c r="D1098" s="7"/>
    </row>
    <row r="1099" spans="2:4" ht="22.5" customHeight="1">
      <c r="B1099" s="6"/>
      <c r="C1099" s="7"/>
      <c r="D1099" s="7"/>
    </row>
    <row r="1100" spans="2:4" ht="22.5" customHeight="1">
      <c r="B1100" s="6"/>
      <c r="C1100" s="7"/>
      <c r="D1100" s="7"/>
    </row>
    <row r="1101" spans="2:4" ht="22.5" customHeight="1">
      <c r="B1101" s="6"/>
      <c r="C1101" s="7"/>
      <c r="D1101" s="7"/>
    </row>
    <row r="1102" spans="2:4" ht="22.5" customHeight="1">
      <c r="B1102" s="6"/>
      <c r="C1102" s="7"/>
      <c r="D1102" s="7"/>
    </row>
    <row r="1103" spans="2:4" ht="22.5" customHeight="1">
      <c r="B1103" s="6"/>
      <c r="C1103" s="7"/>
      <c r="D1103" s="7"/>
    </row>
    <row r="1104" spans="2:4" ht="22.5" customHeight="1">
      <c r="B1104" s="6"/>
      <c r="C1104" s="7"/>
      <c r="D1104" s="7"/>
    </row>
    <row r="1105" spans="2:4" ht="22.5" customHeight="1">
      <c r="B1105" s="6"/>
      <c r="C1105" s="7"/>
      <c r="D1105" s="7"/>
    </row>
    <row r="1106" spans="2:4" ht="22.5" customHeight="1">
      <c r="B1106" s="6"/>
      <c r="C1106" s="7"/>
      <c r="D1106" s="7"/>
    </row>
    <row r="1107" spans="2:4" ht="22.5" customHeight="1">
      <c r="B1107" s="6"/>
      <c r="C1107" s="7"/>
      <c r="D1107" s="7"/>
    </row>
    <row r="1108" spans="2:4" ht="22.5" customHeight="1">
      <c r="B1108" s="6"/>
      <c r="C1108" s="7"/>
      <c r="D1108" s="7"/>
    </row>
    <row r="1109" spans="2:4" ht="22.5" customHeight="1">
      <c r="B1109" s="6"/>
      <c r="C1109" s="7"/>
      <c r="D1109" s="7"/>
    </row>
    <row r="1110" spans="2:4" ht="22.5" customHeight="1">
      <c r="B1110" s="6"/>
      <c r="C1110" s="7"/>
      <c r="D1110" s="7"/>
    </row>
    <row r="1111" spans="2:4" ht="22.5" customHeight="1">
      <c r="B1111" s="6"/>
      <c r="C1111" s="7"/>
      <c r="D1111" s="7"/>
    </row>
    <row r="1112" spans="2:4" ht="22.5" customHeight="1">
      <c r="B1112" s="6"/>
      <c r="C1112" s="7"/>
      <c r="D1112" s="7"/>
    </row>
    <row r="1113" spans="2:4" ht="22.5" customHeight="1">
      <c r="B1113" s="6"/>
      <c r="C1113" s="7"/>
      <c r="D1113" s="7"/>
    </row>
    <row r="1114" spans="2:4" ht="22.5" customHeight="1">
      <c r="B1114" s="6"/>
      <c r="C1114" s="7"/>
      <c r="D1114" s="7"/>
    </row>
    <row r="1115" spans="2:4" ht="22.5" customHeight="1">
      <c r="B1115" s="6"/>
      <c r="C1115" s="7"/>
      <c r="D1115" s="7"/>
    </row>
    <row r="1116" spans="2:4" ht="22.5" customHeight="1">
      <c r="B1116" s="6"/>
      <c r="C1116" s="7"/>
      <c r="D1116" s="7"/>
    </row>
    <row r="1117" spans="2:4" ht="22.5" customHeight="1">
      <c r="B1117" s="6"/>
      <c r="C1117" s="7"/>
      <c r="D1117" s="7"/>
    </row>
    <row r="1118" spans="2:4" ht="22.5" customHeight="1">
      <c r="B1118" s="6"/>
      <c r="C1118" s="7"/>
      <c r="D1118" s="7"/>
    </row>
    <row r="1119" spans="2:4" ht="22.5" customHeight="1">
      <c r="B1119" s="6"/>
      <c r="C1119" s="7"/>
      <c r="D1119" s="7"/>
    </row>
    <row r="1120" spans="2:4" ht="22.5" customHeight="1">
      <c r="B1120" s="6"/>
      <c r="C1120" s="7"/>
      <c r="D1120" s="7"/>
    </row>
    <row r="1121" spans="2:4" ht="22.5" customHeight="1">
      <c r="B1121" s="6"/>
      <c r="C1121" s="7"/>
      <c r="D1121" s="7"/>
    </row>
    <row r="1122" spans="2:4" ht="22.5" customHeight="1">
      <c r="B1122" s="6"/>
      <c r="C1122" s="7"/>
      <c r="D1122" s="7"/>
    </row>
    <row r="1123" spans="2:4" ht="22.5" customHeight="1">
      <c r="B1123" s="6"/>
      <c r="C1123" s="7"/>
      <c r="D1123" s="7"/>
    </row>
    <row r="1124" spans="2:4" ht="22.5" customHeight="1">
      <c r="B1124" s="6"/>
      <c r="C1124" s="7"/>
      <c r="D1124" s="7"/>
    </row>
    <row r="1125" spans="2:4" ht="22.5" customHeight="1">
      <c r="B1125" s="6"/>
      <c r="C1125" s="7"/>
      <c r="D1125" s="7"/>
    </row>
    <row r="1126" spans="2:4" ht="22.5" customHeight="1">
      <c r="B1126" s="6"/>
      <c r="C1126" s="7"/>
      <c r="D1126" s="7"/>
    </row>
    <row r="1127" spans="2:4" ht="22.5" customHeight="1">
      <c r="B1127" s="6"/>
      <c r="C1127" s="7"/>
      <c r="D1127" s="7"/>
    </row>
    <row r="1128" spans="2:4" ht="22.5" customHeight="1">
      <c r="B1128" s="6"/>
      <c r="C1128" s="7"/>
      <c r="D1128" s="7"/>
    </row>
    <row r="1129" spans="2:4" ht="22.5" customHeight="1">
      <c r="B1129" s="6"/>
      <c r="C1129" s="7"/>
      <c r="D1129" s="7"/>
    </row>
    <row r="1130" spans="2:4" ht="22.5" customHeight="1">
      <c r="B1130" s="6"/>
      <c r="C1130" s="7"/>
      <c r="D1130" s="7"/>
    </row>
    <row r="1131" spans="2:4" ht="22.5" customHeight="1">
      <c r="B1131" s="6"/>
      <c r="C1131" s="7"/>
      <c r="D1131" s="7"/>
    </row>
    <row r="1132" spans="2:4" ht="22.5" customHeight="1">
      <c r="B1132" s="6"/>
      <c r="C1132" s="7"/>
      <c r="D1132" s="7"/>
    </row>
    <row r="1133" spans="2:4" ht="22.5" customHeight="1">
      <c r="B1133" s="6"/>
      <c r="C1133" s="7"/>
      <c r="D1133" s="7"/>
    </row>
    <row r="1134" spans="2:4" ht="22.5" customHeight="1">
      <c r="B1134" s="6"/>
      <c r="C1134" s="7"/>
      <c r="D1134" s="7"/>
    </row>
    <row r="1135" spans="2:4" ht="22.5" customHeight="1">
      <c r="B1135" s="6"/>
      <c r="C1135" s="7"/>
      <c r="D1135" s="7"/>
    </row>
    <row r="1136" spans="2:4" ht="22.5" customHeight="1">
      <c r="B1136" s="6"/>
      <c r="C1136" s="7"/>
      <c r="D1136" s="7"/>
    </row>
    <row r="1137" spans="2:4" ht="22.5" customHeight="1">
      <c r="B1137" s="6"/>
      <c r="C1137" s="7"/>
      <c r="D1137" s="7"/>
    </row>
    <row r="1138" spans="2:4" ht="22.5" customHeight="1">
      <c r="B1138" s="6"/>
      <c r="C1138" s="7"/>
      <c r="D1138" s="7"/>
    </row>
    <row r="1139" spans="2:4" ht="22.5" customHeight="1">
      <c r="B1139" s="6"/>
      <c r="C1139" s="7"/>
      <c r="D1139" s="7"/>
    </row>
    <row r="1140" spans="2:4" ht="22.5" customHeight="1">
      <c r="B1140" s="6"/>
      <c r="C1140" s="7"/>
      <c r="D1140" s="7"/>
    </row>
    <row r="1141" spans="2:4" ht="22.5" customHeight="1">
      <c r="B1141" s="6"/>
      <c r="C1141" s="7"/>
      <c r="D1141" s="7"/>
    </row>
    <row r="1142" spans="2:4" ht="22.5" customHeight="1">
      <c r="B1142" s="6"/>
      <c r="C1142" s="7"/>
      <c r="D1142" s="7"/>
    </row>
    <row r="1143" spans="2:4" ht="22.5" customHeight="1">
      <c r="B1143" s="6"/>
      <c r="C1143" s="7"/>
      <c r="D1143" s="7"/>
    </row>
    <row r="1144" spans="2:4" ht="22.5" customHeight="1">
      <c r="B1144" s="6"/>
      <c r="C1144" s="7"/>
      <c r="D1144" s="7"/>
    </row>
    <row r="1145" spans="2:4" ht="22.5" customHeight="1">
      <c r="B1145" s="6"/>
      <c r="C1145" s="7"/>
      <c r="D1145" s="7"/>
    </row>
    <row r="1146" spans="2:4" ht="22.5" customHeight="1">
      <c r="B1146" s="6"/>
      <c r="C1146" s="7"/>
      <c r="D1146" s="7"/>
    </row>
    <row r="1147" spans="2:4" ht="22.5" customHeight="1">
      <c r="B1147" s="6"/>
      <c r="C1147" s="7"/>
      <c r="D1147" s="7"/>
    </row>
    <row r="1148" spans="2:4" ht="22.5" customHeight="1">
      <c r="B1148" s="6"/>
      <c r="C1148" s="7"/>
      <c r="D1148" s="7"/>
    </row>
    <row r="1149" spans="2:4" ht="22.5" customHeight="1">
      <c r="B1149" s="6"/>
      <c r="C1149" s="7"/>
      <c r="D1149" s="7"/>
    </row>
    <row r="1150" spans="2:4" ht="22.5" customHeight="1">
      <c r="B1150" s="6"/>
      <c r="C1150" s="7"/>
      <c r="D1150" s="7"/>
    </row>
    <row r="1151" spans="2:4" ht="22.5" customHeight="1">
      <c r="B1151" s="6"/>
      <c r="C1151" s="7"/>
      <c r="D1151" s="7"/>
    </row>
    <row r="1152" spans="2:4" ht="22.5" customHeight="1">
      <c r="B1152" s="6"/>
      <c r="C1152" s="7"/>
      <c r="D1152" s="7"/>
    </row>
    <row r="1153" spans="2:4" ht="22.5" customHeight="1">
      <c r="B1153" s="6"/>
      <c r="C1153" s="7"/>
      <c r="D1153" s="7"/>
    </row>
    <row r="1154" spans="2:4" ht="22.5" customHeight="1">
      <c r="B1154" s="6"/>
      <c r="C1154" s="7"/>
      <c r="D1154" s="7"/>
    </row>
    <row r="1155" spans="2:4" ht="22.5" customHeight="1">
      <c r="B1155" s="6"/>
      <c r="C1155" s="7"/>
      <c r="D1155" s="7"/>
    </row>
    <row r="1156" spans="2:4" ht="22.5" customHeight="1">
      <c r="B1156" s="6"/>
      <c r="C1156" s="7"/>
      <c r="D1156" s="7"/>
    </row>
    <row r="1157" spans="2:4" ht="22.5" customHeight="1">
      <c r="B1157" s="6"/>
      <c r="C1157" s="7"/>
      <c r="D1157" s="7"/>
    </row>
    <row r="1158" spans="2:4" ht="22.5" customHeight="1">
      <c r="B1158" s="6"/>
      <c r="C1158" s="7"/>
      <c r="D1158" s="7"/>
    </row>
    <row r="1159" spans="2:4" ht="22.5" customHeight="1">
      <c r="B1159" s="6"/>
      <c r="C1159" s="7"/>
      <c r="D1159" s="7"/>
    </row>
    <row r="1160" spans="2:4" ht="22.5" customHeight="1">
      <c r="B1160" s="6"/>
      <c r="C1160" s="7"/>
      <c r="D1160" s="7"/>
    </row>
    <row r="1161" spans="2:4" ht="22.5" customHeight="1">
      <c r="B1161" s="6"/>
      <c r="C1161" s="7"/>
      <c r="D1161" s="7"/>
    </row>
    <row r="1162" spans="2:4" ht="22.5" customHeight="1">
      <c r="B1162" s="6"/>
      <c r="C1162" s="7"/>
      <c r="D1162" s="7"/>
    </row>
    <row r="1163" spans="2:4" ht="22.5" customHeight="1">
      <c r="B1163" s="6"/>
      <c r="C1163" s="7"/>
      <c r="D1163" s="7"/>
    </row>
    <row r="1164" spans="2:4" ht="22.5" customHeight="1">
      <c r="B1164" s="6"/>
      <c r="C1164" s="7"/>
      <c r="D1164" s="7"/>
    </row>
    <row r="1165" spans="2:4" ht="22.5" customHeight="1">
      <c r="B1165" s="6"/>
      <c r="C1165" s="7"/>
      <c r="D1165" s="7"/>
    </row>
    <row r="1166" spans="2:4" ht="22.5" customHeight="1">
      <c r="B1166" s="6"/>
      <c r="C1166" s="7"/>
      <c r="D1166" s="7"/>
    </row>
    <row r="1167" spans="2:4" ht="22.5" customHeight="1">
      <c r="B1167" s="6"/>
      <c r="C1167" s="7"/>
      <c r="D1167" s="7"/>
    </row>
    <row r="1168" spans="2:4" ht="22.5" customHeight="1">
      <c r="B1168" s="6"/>
      <c r="C1168" s="7"/>
      <c r="D1168" s="7"/>
    </row>
    <row r="1169" spans="2:4" ht="22.5" customHeight="1">
      <c r="B1169" s="6"/>
      <c r="C1169" s="7"/>
      <c r="D1169" s="7"/>
    </row>
    <row r="1170" spans="2:4" ht="22.5" customHeight="1">
      <c r="B1170" s="6"/>
      <c r="C1170" s="7"/>
      <c r="D1170" s="7"/>
    </row>
    <row r="1171" spans="2:4" ht="22.5" customHeight="1">
      <c r="B1171" s="6"/>
      <c r="C1171" s="7"/>
      <c r="D1171" s="7"/>
    </row>
    <row r="1172" spans="2:4" ht="22.5" customHeight="1">
      <c r="B1172" s="6"/>
      <c r="C1172" s="7"/>
      <c r="D1172" s="7"/>
    </row>
    <row r="1173" spans="2:4" ht="22.5" customHeight="1">
      <c r="B1173" s="6"/>
      <c r="C1173" s="7"/>
      <c r="D1173" s="7"/>
    </row>
    <row r="1174" spans="2:4" ht="22.5" customHeight="1">
      <c r="B1174" s="6"/>
      <c r="C1174" s="7"/>
      <c r="D1174" s="7"/>
    </row>
    <row r="1175" spans="2:4" ht="22.5" customHeight="1">
      <c r="B1175" s="6"/>
      <c r="C1175" s="7"/>
      <c r="D1175" s="7"/>
    </row>
    <row r="1176" spans="2:4" ht="22.5" customHeight="1">
      <c r="B1176" s="6"/>
      <c r="C1176" s="7"/>
      <c r="D1176" s="7"/>
    </row>
    <row r="1177" spans="2:4" ht="22.5" customHeight="1">
      <c r="B1177" s="6"/>
      <c r="C1177" s="7"/>
      <c r="D1177" s="7"/>
    </row>
    <row r="1178" spans="2:4" ht="22.5" customHeight="1">
      <c r="B1178" s="6"/>
      <c r="C1178" s="7"/>
      <c r="D1178" s="7"/>
    </row>
    <row r="1179" spans="2:4" ht="22.5" customHeight="1">
      <c r="B1179" s="6"/>
      <c r="C1179" s="7"/>
      <c r="D1179" s="7"/>
    </row>
    <row r="1180" spans="2:4" ht="22.5" customHeight="1">
      <c r="B1180" s="6"/>
      <c r="C1180" s="7"/>
      <c r="D1180" s="7"/>
    </row>
    <row r="1181" spans="2:4" ht="22.5" customHeight="1">
      <c r="B1181" s="6"/>
      <c r="C1181" s="7"/>
      <c r="D1181" s="7"/>
    </row>
    <row r="1182" spans="2:4" ht="22.5" customHeight="1">
      <c r="B1182" s="6"/>
      <c r="C1182" s="7"/>
      <c r="D1182" s="7"/>
    </row>
    <row r="1183" spans="2:4" ht="22.5" customHeight="1">
      <c r="B1183" s="6"/>
      <c r="C1183" s="7"/>
      <c r="D1183" s="7"/>
    </row>
    <row r="1184" spans="2:4" ht="22.5" customHeight="1">
      <c r="B1184" s="6"/>
      <c r="C1184" s="7"/>
      <c r="D1184" s="7"/>
    </row>
    <row r="1185" spans="2:4" ht="22.5" customHeight="1">
      <c r="B1185" s="6"/>
      <c r="C1185" s="7"/>
      <c r="D1185" s="7"/>
    </row>
    <row r="1186" spans="2:4" ht="22.5" customHeight="1">
      <c r="B1186" s="6"/>
      <c r="C1186" s="7"/>
      <c r="D1186" s="7"/>
    </row>
    <row r="1187" spans="2:4" ht="22.5" customHeight="1">
      <c r="B1187" s="6"/>
      <c r="C1187" s="7"/>
      <c r="D1187" s="7"/>
    </row>
    <row r="1188" spans="2:4" ht="22.5" customHeight="1">
      <c r="B1188" s="6"/>
      <c r="C1188" s="7"/>
      <c r="D1188" s="7"/>
    </row>
    <row r="1189" spans="2:4" ht="22.5" customHeight="1">
      <c r="B1189" s="6"/>
      <c r="C1189" s="7"/>
      <c r="D1189" s="7"/>
    </row>
    <row r="1190" spans="2:4" ht="22.5" customHeight="1">
      <c r="B1190" s="6"/>
      <c r="C1190" s="7"/>
      <c r="D1190" s="7"/>
    </row>
    <row r="1191" spans="2:4" ht="22.5" customHeight="1">
      <c r="B1191" s="6"/>
      <c r="C1191" s="7"/>
      <c r="D1191" s="7"/>
    </row>
    <row r="1192" spans="2:4" ht="22.5" customHeight="1">
      <c r="B1192" s="6"/>
      <c r="C1192" s="7"/>
      <c r="D1192" s="7"/>
    </row>
    <row r="1193" spans="2:4" ht="22.5" customHeight="1">
      <c r="B1193" s="6"/>
      <c r="C1193" s="7"/>
      <c r="D1193" s="7"/>
    </row>
    <row r="1194" spans="2:4" ht="22.5" customHeight="1">
      <c r="B1194" s="6"/>
      <c r="C1194" s="7"/>
      <c r="D1194" s="7"/>
    </row>
    <row r="1195" spans="2:4" ht="22.5" customHeight="1">
      <c r="B1195" s="6"/>
      <c r="C1195" s="7"/>
      <c r="D1195" s="7"/>
    </row>
    <row r="1196" spans="2:4" ht="22.5" customHeight="1">
      <c r="B1196" s="6"/>
      <c r="C1196" s="7"/>
      <c r="D1196" s="7"/>
    </row>
    <row r="1197" spans="2:4" ht="22.5" customHeight="1">
      <c r="B1197" s="6"/>
      <c r="C1197" s="7"/>
      <c r="D1197" s="7"/>
    </row>
    <row r="1198" spans="2:4" ht="22.5" customHeight="1">
      <c r="B1198" s="6"/>
      <c r="C1198" s="7"/>
      <c r="D1198" s="7"/>
    </row>
    <row r="1199" spans="2:4" ht="22.5" customHeight="1">
      <c r="B1199" s="6"/>
      <c r="C1199" s="7"/>
      <c r="D1199" s="7"/>
    </row>
    <row r="1200" spans="2:4" ht="22.5" customHeight="1">
      <c r="B1200" s="6"/>
      <c r="C1200" s="7"/>
      <c r="D1200" s="7"/>
    </row>
    <row r="1201" spans="2:4" ht="22.5" customHeight="1">
      <c r="B1201" s="6"/>
      <c r="C1201" s="7"/>
      <c r="D1201" s="7"/>
    </row>
    <row r="1202" spans="2:4" ht="22.5" customHeight="1">
      <c r="B1202" s="6"/>
      <c r="C1202" s="7"/>
      <c r="D1202" s="7"/>
    </row>
    <row r="1203" spans="2:4" ht="22.5" customHeight="1">
      <c r="B1203" s="6"/>
      <c r="C1203" s="7"/>
      <c r="D1203" s="7"/>
    </row>
    <row r="1204" spans="2:4" ht="22.5" customHeight="1">
      <c r="B1204" s="6"/>
      <c r="C1204" s="7"/>
      <c r="D1204" s="7"/>
    </row>
    <row r="1205" spans="2:4" ht="22.5" customHeight="1">
      <c r="B1205" s="6"/>
      <c r="C1205" s="7"/>
      <c r="D1205" s="7"/>
    </row>
    <row r="1206" spans="2:4" ht="22.5" customHeight="1">
      <c r="B1206" s="6"/>
      <c r="C1206" s="7"/>
      <c r="D1206" s="7"/>
    </row>
    <row r="1207" spans="2:4" ht="22.5" customHeight="1">
      <c r="B1207" s="6"/>
      <c r="C1207" s="7"/>
      <c r="D1207" s="7"/>
    </row>
    <row r="1208" spans="2:4" ht="22.5" customHeight="1">
      <c r="B1208" s="6"/>
      <c r="C1208" s="7"/>
      <c r="D1208" s="7"/>
    </row>
    <row r="1209" spans="2:4" ht="22.5" customHeight="1">
      <c r="B1209" s="6"/>
      <c r="C1209" s="7"/>
      <c r="D1209" s="7"/>
    </row>
    <row r="1210" spans="2:4" ht="22.5" customHeight="1">
      <c r="B1210" s="6"/>
      <c r="C1210" s="7"/>
      <c r="D1210" s="7"/>
    </row>
    <row r="1211" spans="2:4" ht="22.5" customHeight="1">
      <c r="B1211" s="6"/>
      <c r="C1211" s="7"/>
      <c r="D1211" s="7"/>
    </row>
    <row r="1212" spans="2:4" ht="22.5" customHeight="1">
      <c r="B1212" s="6"/>
      <c r="C1212" s="7"/>
      <c r="D1212" s="7"/>
    </row>
    <row r="1213" spans="2:4" ht="22.5" customHeight="1">
      <c r="B1213" s="6"/>
      <c r="C1213" s="7"/>
      <c r="D1213" s="7"/>
    </row>
    <row r="1214" spans="2:4" ht="22.5" customHeight="1">
      <c r="B1214" s="6"/>
      <c r="C1214" s="7"/>
      <c r="D1214" s="7"/>
    </row>
    <row r="1215" spans="2:4" ht="22.5" customHeight="1">
      <c r="B1215" s="6"/>
      <c r="C1215" s="7"/>
      <c r="D1215" s="7"/>
    </row>
    <row r="1216" spans="2:4" ht="22.5" customHeight="1">
      <c r="B1216" s="6"/>
      <c r="C1216" s="7"/>
      <c r="D1216" s="7"/>
    </row>
    <row r="1217" spans="2:4" ht="22.5" customHeight="1">
      <c r="B1217" s="6"/>
      <c r="C1217" s="7"/>
      <c r="D1217" s="7"/>
    </row>
    <row r="1218" spans="2:4" ht="22.5" customHeight="1">
      <c r="B1218" s="6"/>
      <c r="C1218" s="7"/>
      <c r="D1218" s="7"/>
    </row>
    <row r="1219" spans="2:4" ht="22.5" customHeight="1">
      <c r="B1219" s="6"/>
      <c r="C1219" s="7"/>
      <c r="D1219" s="7"/>
    </row>
    <row r="1220" spans="2:4" ht="22.5" customHeight="1">
      <c r="B1220" s="6"/>
      <c r="C1220" s="7"/>
      <c r="D1220" s="7"/>
    </row>
    <row r="1221" spans="2:4" ht="22.5" customHeight="1">
      <c r="B1221" s="6"/>
      <c r="C1221" s="7"/>
      <c r="D1221" s="7"/>
    </row>
    <row r="1222" spans="2:4" ht="22.5" customHeight="1">
      <c r="B1222" s="6"/>
      <c r="C1222" s="7"/>
      <c r="D1222" s="7"/>
    </row>
    <row r="1223" spans="2:4" ht="22.5" customHeight="1">
      <c r="B1223" s="6"/>
      <c r="C1223" s="7"/>
      <c r="D1223" s="7"/>
    </row>
    <row r="1224" spans="2:4" ht="22.5" customHeight="1">
      <c r="B1224" s="6"/>
      <c r="C1224" s="7"/>
      <c r="D1224" s="7"/>
    </row>
    <row r="1225" spans="2:4" ht="22.5" customHeight="1">
      <c r="B1225" s="6"/>
      <c r="C1225" s="7"/>
      <c r="D1225" s="7"/>
    </row>
    <row r="1226" spans="2:4" ht="22.5" customHeight="1">
      <c r="B1226" s="6"/>
      <c r="C1226" s="7"/>
      <c r="D1226" s="7"/>
    </row>
    <row r="1227" spans="2:4" ht="22.5" customHeight="1">
      <c r="B1227" s="6"/>
      <c r="C1227" s="7"/>
      <c r="D1227" s="7"/>
    </row>
    <row r="1228" spans="2:4" ht="22.5" customHeight="1">
      <c r="B1228" s="6"/>
      <c r="C1228" s="7"/>
      <c r="D1228" s="7"/>
    </row>
    <row r="1229" spans="2:4" ht="22.5" customHeight="1">
      <c r="B1229" s="6"/>
      <c r="C1229" s="7"/>
      <c r="D1229" s="7"/>
    </row>
    <row r="1230" spans="2:4" ht="22.5" customHeight="1">
      <c r="B1230" s="6"/>
      <c r="C1230" s="7"/>
      <c r="D1230" s="7"/>
    </row>
    <row r="1231" spans="2:4" ht="22.5" customHeight="1">
      <c r="B1231" s="6"/>
      <c r="C1231" s="7"/>
      <c r="D1231" s="7"/>
    </row>
    <row r="1232" spans="2:4" ht="22.5" customHeight="1">
      <c r="B1232" s="6"/>
      <c r="C1232" s="7"/>
      <c r="D1232" s="7"/>
    </row>
    <row r="1233" spans="2:4" ht="22.5" customHeight="1">
      <c r="B1233" s="6"/>
      <c r="C1233" s="7"/>
      <c r="D1233" s="7"/>
    </row>
    <row r="1234" spans="2:4" ht="22.5" customHeight="1">
      <c r="B1234" s="6"/>
      <c r="C1234" s="7"/>
      <c r="D1234" s="7"/>
    </row>
    <row r="1235" spans="2:4" ht="22.5" customHeight="1">
      <c r="B1235" s="6"/>
      <c r="C1235" s="7"/>
      <c r="D1235" s="7"/>
    </row>
    <row r="1236" spans="2:4" ht="22.5" customHeight="1">
      <c r="B1236" s="6"/>
      <c r="C1236" s="7"/>
      <c r="D1236" s="7"/>
    </row>
    <row r="1237" spans="2:4" ht="22.5" customHeight="1">
      <c r="B1237" s="6"/>
      <c r="C1237" s="7"/>
      <c r="D1237" s="7"/>
    </row>
    <row r="1238" spans="2:4" ht="22.5" customHeight="1">
      <c r="B1238" s="6"/>
      <c r="C1238" s="7"/>
      <c r="D1238" s="7"/>
    </row>
    <row r="1239" spans="2:4" ht="22.5" customHeight="1">
      <c r="B1239" s="6"/>
      <c r="C1239" s="7"/>
      <c r="D1239" s="7"/>
    </row>
    <row r="1240" spans="2:4" ht="22.5" customHeight="1">
      <c r="B1240" s="6"/>
      <c r="C1240" s="7"/>
      <c r="D1240" s="7"/>
    </row>
    <row r="1241" spans="2:4" ht="22.5" customHeight="1">
      <c r="B1241" s="6"/>
      <c r="C1241" s="7"/>
      <c r="D1241" s="7"/>
    </row>
    <row r="1242" spans="2:4" ht="22.5" customHeight="1">
      <c r="B1242" s="6"/>
      <c r="C1242" s="7"/>
      <c r="D1242" s="7"/>
    </row>
    <row r="1243" spans="2:4" ht="22.5" customHeight="1">
      <c r="B1243" s="6"/>
      <c r="C1243" s="7"/>
      <c r="D1243" s="7"/>
    </row>
    <row r="1244" spans="2:4" ht="22.5" customHeight="1">
      <c r="B1244" s="6"/>
      <c r="C1244" s="7"/>
      <c r="D1244" s="7"/>
    </row>
    <row r="1245" spans="2:4" ht="22.5" customHeight="1">
      <c r="B1245" s="6"/>
      <c r="C1245" s="7"/>
      <c r="D1245" s="7"/>
    </row>
    <row r="1246" spans="2:4" ht="22.5" customHeight="1">
      <c r="B1246" s="6"/>
      <c r="C1246" s="7"/>
      <c r="D1246" s="7"/>
    </row>
    <row r="1247" spans="2:4" ht="22.5" customHeight="1">
      <c r="B1247" s="6"/>
      <c r="C1247" s="7"/>
      <c r="D1247" s="7"/>
    </row>
    <row r="1248" spans="2:4" ht="22.5" customHeight="1">
      <c r="B1248" s="6"/>
      <c r="C1248" s="7"/>
      <c r="D1248" s="7"/>
    </row>
    <row r="1249" spans="2:4" ht="22.5" customHeight="1">
      <c r="B1249" s="6"/>
      <c r="C1249" s="7"/>
      <c r="D1249" s="7"/>
    </row>
    <row r="1250" spans="2:4" ht="22.5" customHeight="1">
      <c r="B1250" s="6"/>
      <c r="C1250" s="7"/>
      <c r="D1250" s="7"/>
    </row>
    <row r="1251" spans="2:4" ht="22.5" customHeight="1">
      <c r="B1251" s="6"/>
      <c r="C1251" s="7"/>
      <c r="D1251" s="7"/>
    </row>
    <row r="1252" spans="2:4" ht="22.5" customHeight="1">
      <c r="B1252" s="6"/>
      <c r="C1252" s="7"/>
      <c r="D1252" s="7"/>
    </row>
    <row r="1253" spans="2:4" ht="22.5" customHeight="1">
      <c r="B1253" s="6"/>
      <c r="C1253" s="7"/>
      <c r="D1253" s="7"/>
    </row>
    <row r="1254" spans="2:4" ht="22.5" customHeight="1">
      <c r="B1254" s="6"/>
      <c r="C1254" s="7"/>
      <c r="D1254" s="7"/>
    </row>
    <row r="1255" spans="2:4" ht="22.5" customHeight="1">
      <c r="B1255" s="6"/>
      <c r="C1255" s="7"/>
      <c r="D1255" s="7"/>
    </row>
    <row r="1256" spans="2:4" ht="22.5" customHeight="1">
      <c r="B1256" s="6"/>
      <c r="C1256" s="7"/>
      <c r="D1256" s="7"/>
    </row>
    <row r="1257" spans="2:4" ht="22.5" customHeight="1">
      <c r="B1257" s="6"/>
      <c r="C1257" s="7"/>
      <c r="D1257" s="7"/>
    </row>
    <row r="1258" spans="2:4" ht="22.5" customHeight="1">
      <c r="B1258" s="6"/>
      <c r="C1258" s="7"/>
      <c r="D1258" s="7"/>
    </row>
    <row r="1259" spans="2:4" ht="22.5" customHeight="1">
      <c r="B1259" s="6"/>
      <c r="C1259" s="7"/>
      <c r="D1259" s="7"/>
    </row>
    <row r="1260" spans="2:4" ht="22.5" customHeight="1">
      <c r="B1260" s="6"/>
      <c r="C1260" s="7"/>
      <c r="D1260" s="7"/>
    </row>
    <row r="1261" spans="2:4" ht="22.5" customHeight="1">
      <c r="B1261" s="6"/>
      <c r="C1261" s="7"/>
      <c r="D1261" s="7"/>
    </row>
    <row r="1262" spans="2:4" ht="22.5" customHeight="1">
      <c r="B1262" s="6"/>
      <c r="C1262" s="7"/>
      <c r="D1262" s="7"/>
    </row>
    <row r="1263" spans="2:4" ht="22.5" customHeight="1">
      <c r="B1263" s="6"/>
      <c r="C1263" s="7"/>
      <c r="D1263" s="7"/>
    </row>
    <row r="1264" spans="2:4" ht="22.5" customHeight="1">
      <c r="B1264" s="6"/>
      <c r="C1264" s="7"/>
      <c r="D1264" s="7"/>
    </row>
    <row r="1265" spans="2:4" ht="22.5" customHeight="1">
      <c r="B1265" s="6"/>
      <c r="C1265" s="7"/>
      <c r="D1265" s="7"/>
    </row>
    <row r="1266" spans="2:4" ht="22.5" customHeight="1">
      <c r="B1266" s="6"/>
      <c r="C1266" s="7"/>
      <c r="D1266" s="7"/>
    </row>
    <row r="1267" spans="2:4" ht="22.5" customHeight="1">
      <c r="B1267" s="6"/>
      <c r="C1267" s="7"/>
      <c r="D1267" s="7"/>
    </row>
    <row r="1268" spans="2:4" ht="22.5" customHeight="1">
      <c r="B1268" s="6"/>
      <c r="C1268" s="7"/>
      <c r="D1268" s="7"/>
    </row>
    <row r="1269" spans="2:4" ht="22.5" customHeight="1">
      <c r="B1269" s="6"/>
      <c r="C1269" s="7"/>
      <c r="D1269" s="7"/>
    </row>
    <row r="1270" spans="2:4" ht="22.5" customHeight="1">
      <c r="B1270" s="6"/>
      <c r="C1270" s="7"/>
      <c r="D1270" s="7"/>
    </row>
    <row r="1271" spans="2:4" ht="22.5" customHeight="1">
      <c r="B1271" s="6"/>
      <c r="C1271" s="7"/>
      <c r="D1271" s="7"/>
    </row>
    <row r="1272" spans="2:4" ht="22.5" customHeight="1">
      <c r="B1272" s="6"/>
      <c r="C1272" s="7"/>
      <c r="D1272" s="7"/>
    </row>
    <row r="1273" spans="2:4" ht="22.5" customHeight="1">
      <c r="B1273" s="6"/>
      <c r="C1273" s="7"/>
      <c r="D1273" s="7"/>
    </row>
    <row r="1274" spans="2:4" ht="22.5" customHeight="1">
      <c r="B1274" s="6"/>
      <c r="C1274" s="7"/>
      <c r="D1274" s="7"/>
    </row>
    <row r="1275" spans="2:4" ht="22.5" customHeight="1">
      <c r="B1275" s="6"/>
      <c r="C1275" s="7"/>
      <c r="D1275" s="7"/>
    </row>
    <row r="1276" spans="2:4" ht="22.5" customHeight="1">
      <c r="B1276" s="6"/>
      <c r="C1276" s="7"/>
      <c r="D1276" s="7"/>
    </row>
    <row r="1277" spans="2:4" ht="22.5" customHeight="1">
      <c r="B1277" s="6"/>
      <c r="C1277" s="7"/>
      <c r="D1277" s="7"/>
    </row>
    <row r="1278" spans="2:4" ht="22.5" customHeight="1">
      <c r="B1278" s="6"/>
      <c r="C1278" s="7"/>
      <c r="D1278" s="7"/>
    </row>
    <row r="1279" spans="2:4" ht="22.5" customHeight="1">
      <c r="B1279" s="6"/>
      <c r="C1279" s="7"/>
      <c r="D1279" s="7"/>
    </row>
    <row r="1280" spans="2:4" ht="22.5" customHeight="1">
      <c r="B1280" s="6"/>
      <c r="C1280" s="7"/>
      <c r="D1280" s="7"/>
    </row>
    <row r="1281" spans="2:4" ht="22.5" customHeight="1">
      <c r="B1281" s="6"/>
      <c r="C1281" s="7"/>
      <c r="D1281" s="7"/>
    </row>
    <row r="1282" spans="2:4" ht="22.5" customHeight="1">
      <c r="B1282" s="6"/>
      <c r="C1282" s="7"/>
      <c r="D1282" s="7"/>
    </row>
    <row r="1283" spans="2:4" ht="22.5" customHeight="1">
      <c r="B1283" s="6"/>
      <c r="C1283" s="7"/>
      <c r="D1283" s="7"/>
    </row>
    <row r="1284" spans="2:4" ht="22.5" customHeight="1">
      <c r="B1284" s="6"/>
      <c r="C1284" s="7"/>
      <c r="D1284" s="7"/>
    </row>
    <row r="1285" spans="2:4" ht="22.5" customHeight="1">
      <c r="B1285" s="6"/>
      <c r="C1285" s="7"/>
      <c r="D1285" s="7"/>
    </row>
    <row r="1286" spans="2:4" ht="22.5" customHeight="1">
      <c r="B1286" s="6"/>
      <c r="C1286" s="7"/>
      <c r="D1286" s="7"/>
    </row>
    <row r="1287" spans="2:4" ht="22.5" customHeight="1">
      <c r="B1287" s="6"/>
      <c r="C1287" s="7"/>
      <c r="D1287" s="7"/>
    </row>
    <row r="1288" spans="2:4" ht="22.5" customHeight="1">
      <c r="B1288" s="6"/>
      <c r="C1288" s="7"/>
      <c r="D1288" s="7"/>
    </row>
    <row r="1289" spans="2:4" ht="22.5" customHeight="1">
      <c r="B1289" s="6"/>
      <c r="C1289" s="7"/>
      <c r="D1289" s="7"/>
    </row>
    <row r="1290" spans="2:4" ht="22.5" customHeight="1">
      <c r="B1290" s="6"/>
      <c r="C1290" s="7"/>
      <c r="D1290" s="7"/>
    </row>
    <row r="1291" spans="2:4" ht="22.5" customHeight="1">
      <c r="B1291" s="6"/>
      <c r="C1291" s="7"/>
      <c r="D1291" s="7"/>
    </row>
    <row r="1292" spans="2:4" ht="22.5" customHeight="1">
      <c r="B1292" s="6"/>
      <c r="C1292" s="7"/>
      <c r="D1292" s="7"/>
    </row>
    <row r="1293" spans="2:4" ht="22.5" customHeight="1">
      <c r="B1293" s="6"/>
      <c r="C1293" s="7"/>
      <c r="D1293" s="7"/>
    </row>
    <row r="1294" spans="2:4" ht="22.5" customHeight="1">
      <c r="B1294" s="6"/>
      <c r="C1294" s="7"/>
      <c r="D1294" s="7"/>
    </row>
    <row r="1295" spans="2:4" ht="22.5" customHeight="1">
      <c r="B1295" s="6"/>
      <c r="C1295" s="7"/>
      <c r="D1295" s="7"/>
    </row>
    <row r="1296" spans="2:4" ht="22.5" customHeight="1">
      <c r="B1296" s="6"/>
      <c r="C1296" s="7"/>
      <c r="D1296" s="7"/>
    </row>
    <row r="1297" spans="2:4" ht="22.5" customHeight="1">
      <c r="B1297" s="6"/>
      <c r="C1297" s="7"/>
      <c r="D1297" s="7"/>
    </row>
    <row r="1298" spans="2:4" ht="22.5" customHeight="1">
      <c r="B1298" s="6"/>
      <c r="C1298" s="7"/>
      <c r="D1298" s="7"/>
    </row>
    <row r="1299" spans="2:4" ht="22.5" customHeight="1">
      <c r="B1299" s="6"/>
      <c r="C1299" s="7"/>
      <c r="D1299" s="7"/>
    </row>
    <row r="1300" spans="2:4" ht="22.5" customHeight="1">
      <c r="B1300" s="6"/>
      <c r="C1300" s="7"/>
      <c r="D1300" s="7"/>
    </row>
    <row r="1301" spans="2:4" ht="22.5" customHeight="1">
      <c r="B1301" s="6"/>
      <c r="C1301" s="7"/>
      <c r="D1301" s="7"/>
    </row>
    <row r="1302" spans="2:4" ht="22.5" customHeight="1">
      <c r="B1302" s="6"/>
      <c r="C1302" s="7"/>
      <c r="D1302" s="7"/>
    </row>
    <row r="1303" spans="2:4" ht="22.5" customHeight="1">
      <c r="B1303" s="6"/>
      <c r="C1303" s="7"/>
      <c r="D1303" s="7"/>
    </row>
    <row r="1304" spans="2:4" ht="22.5" customHeight="1">
      <c r="B1304" s="6"/>
      <c r="C1304" s="7"/>
      <c r="D1304" s="7"/>
    </row>
    <row r="1305" spans="2:4" ht="22.5" customHeight="1">
      <c r="B1305" s="6"/>
      <c r="C1305" s="7"/>
      <c r="D1305" s="7"/>
    </row>
    <row r="1306" spans="2:4" ht="22.5" customHeight="1">
      <c r="B1306" s="6"/>
      <c r="C1306" s="7"/>
      <c r="D1306" s="7"/>
    </row>
    <row r="1307" spans="2:4" ht="22.5" customHeight="1">
      <c r="B1307" s="6"/>
      <c r="C1307" s="7"/>
      <c r="D1307" s="7"/>
    </row>
    <row r="1308" spans="2:4" ht="22.5" customHeight="1">
      <c r="B1308" s="6"/>
      <c r="C1308" s="7"/>
      <c r="D1308" s="7"/>
    </row>
    <row r="1309" spans="2:4" ht="22.5" customHeight="1">
      <c r="B1309" s="6"/>
      <c r="C1309" s="7"/>
      <c r="D1309" s="7"/>
    </row>
    <row r="1310" spans="2:4" ht="22.5" customHeight="1">
      <c r="B1310" s="6"/>
      <c r="C1310" s="7"/>
      <c r="D1310" s="7"/>
    </row>
    <row r="1311" spans="2:4" ht="22.5" customHeight="1">
      <c r="B1311" s="6"/>
      <c r="C1311" s="7"/>
      <c r="D1311" s="7"/>
    </row>
    <row r="1312" spans="2:4" ht="22.5" customHeight="1">
      <c r="B1312" s="6"/>
      <c r="C1312" s="7"/>
      <c r="D1312" s="7"/>
    </row>
    <row r="1313" spans="2:4" ht="22.5" customHeight="1">
      <c r="B1313" s="6"/>
      <c r="C1313" s="7"/>
      <c r="D1313" s="7"/>
    </row>
    <row r="1314" spans="2:4" ht="22.5" customHeight="1">
      <c r="B1314" s="6"/>
      <c r="C1314" s="7"/>
      <c r="D1314" s="7"/>
    </row>
    <row r="1315" spans="2:4" ht="22.5" customHeight="1">
      <c r="B1315" s="6"/>
      <c r="C1315" s="7"/>
      <c r="D1315" s="7"/>
    </row>
    <row r="1316" spans="2:4" ht="22.5" customHeight="1">
      <c r="B1316" s="6"/>
      <c r="C1316" s="7"/>
      <c r="D1316" s="7"/>
    </row>
    <row r="1317" spans="2:4" ht="22.5" customHeight="1">
      <c r="B1317" s="6"/>
      <c r="C1317" s="7"/>
      <c r="D1317" s="7"/>
    </row>
    <row r="1318" spans="2:4" ht="22.5" customHeight="1">
      <c r="B1318" s="6"/>
      <c r="C1318" s="7"/>
      <c r="D1318" s="7"/>
    </row>
    <row r="1319" spans="2:4" ht="22.5" customHeight="1">
      <c r="B1319" s="6"/>
      <c r="C1319" s="7"/>
      <c r="D1319" s="7"/>
    </row>
    <row r="1320" spans="2:4" ht="22.5" customHeight="1">
      <c r="B1320" s="6"/>
      <c r="C1320" s="7"/>
      <c r="D1320" s="7"/>
    </row>
    <row r="1321" spans="2:4" ht="22.5" customHeight="1">
      <c r="B1321" s="6"/>
      <c r="C1321" s="7"/>
      <c r="D1321" s="7"/>
    </row>
    <row r="1322" spans="2:4" ht="22.5" customHeight="1">
      <c r="B1322" s="6"/>
      <c r="C1322" s="7"/>
      <c r="D1322" s="7"/>
    </row>
    <row r="1323" spans="2:4" ht="22.5" customHeight="1">
      <c r="B1323" s="6"/>
      <c r="C1323" s="7"/>
      <c r="D1323" s="7"/>
    </row>
    <row r="1324" spans="2:4" ht="22.5" customHeight="1">
      <c r="B1324" s="6"/>
      <c r="C1324" s="7"/>
      <c r="D1324" s="7"/>
    </row>
    <row r="1325" spans="2:4" ht="22.5" customHeight="1">
      <c r="B1325" s="6"/>
      <c r="C1325" s="7"/>
      <c r="D1325" s="7"/>
    </row>
    <row r="1326" spans="2:4" ht="22.5" customHeight="1">
      <c r="B1326" s="6"/>
      <c r="C1326" s="7"/>
      <c r="D1326" s="7"/>
    </row>
    <row r="1327" spans="2:4" ht="22.5" customHeight="1">
      <c r="B1327" s="6"/>
      <c r="C1327" s="7"/>
      <c r="D1327" s="7"/>
    </row>
    <row r="1328" spans="2:4" ht="22.5" customHeight="1">
      <c r="B1328" s="6"/>
      <c r="C1328" s="7"/>
      <c r="D1328" s="7"/>
    </row>
    <row r="1329" spans="2:4" ht="22.5" customHeight="1">
      <c r="B1329" s="6"/>
      <c r="C1329" s="7"/>
      <c r="D1329" s="7"/>
    </row>
    <row r="1330" spans="2:4" ht="22.5" customHeight="1">
      <c r="B1330" s="6"/>
      <c r="C1330" s="7"/>
      <c r="D1330" s="7"/>
    </row>
    <row r="1331" spans="2:4" ht="22.5" customHeight="1">
      <c r="B1331" s="6"/>
      <c r="C1331" s="7"/>
      <c r="D1331" s="7"/>
    </row>
    <row r="1332" spans="2:4" ht="22.5" customHeight="1">
      <c r="B1332" s="6"/>
      <c r="C1332" s="7"/>
      <c r="D1332" s="7"/>
    </row>
    <row r="1333" spans="2:4" ht="22.5" customHeight="1">
      <c r="B1333" s="6"/>
      <c r="C1333" s="7"/>
      <c r="D1333" s="7"/>
    </row>
    <row r="1334" spans="2:4" ht="22.5" customHeight="1">
      <c r="B1334" s="6"/>
      <c r="C1334" s="7"/>
      <c r="D1334" s="7"/>
    </row>
    <row r="1335" spans="2:4" ht="22.5" customHeight="1">
      <c r="B1335" s="6"/>
      <c r="C1335" s="7"/>
      <c r="D1335" s="7"/>
    </row>
    <row r="1336" spans="2:4" ht="22.5" customHeight="1">
      <c r="B1336" s="6"/>
      <c r="C1336" s="7"/>
      <c r="D1336" s="7"/>
    </row>
    <row r="1337" spans="2:4" ht="22.5" customHeight="1">
      <c r="B1337" s="6"/>
      <c r="C1337" s="7"/>
      <c r="D1337" s="7"/>
    </row>
    <row r="1338" spans="2:4" ht="22.5" customHeight="1">
      <c r="B1338" s="6"/>
      <c r="C1338" s="7"/>
      <c r="D1338" s="7"/>
    </row>
    <row r="1339" spans="2:4" ht="22.5" customHeight="1">
      <c r="B1339" s="6"/>
      <c r="C1339" s="7"/>
      <c r="D1339" s="7"/>
    </row>
    <row r="1340" spans="2:4" ht="22.5" customHeight="1">
      <c r="B1340" s="6"/>
      <c r="C1340" s="7"/>
      <c r="D1340" s="7"/>
    </row>
    <row r="1341" spans="2:4" ht="22.5" customHeight="1">
      <c r="B1341" s="6"/>
      <c r="C1341" s="7"/>
      <c r="D1341" s="7"/>
    </row>
    <row r="1342" spans="2:4" ht="22.5" customHeight="1">
      <c r="B1342" s="6"/>
      <c r="C1342" s="7"/>
      <c r="D1342" s="7"/>
    </row>
    <row r="1343" spans="2:4" ht="22.5" customHeight="1">
      <c r="B1343" s="6"/>
      <c r="C1343" s="7"/>
      <c r="D1343" s="7"/>
    </row>
    <row r="1344" spans="2:4" ht="22.5" customHeight="1">
      <c r="B1344" s="6"/>
      <c r="C1344" s="7"/>
      <c r="D1344" s="7"/>
    </row>
    <row r="1345" spans="2:4" ht="22.5" customHeight="1">
      <c r="B1345" s="6"/>
      <c r="C1345" s="7"/>
      <c r="D1345" s="7"/>
    </row>
    <row r="1346" spans="2:4" ht="22.5" customHeight="1">
      <c r="B1346" s="6"/>
      <c r="C1346" s="7"/>
      <c r="D1346" s="7"/>
    </row>
    <row r="1347" spans="2:4" ht="22.5" customHeight="1">
      <c r="B1347" s="6"/>
      <c r="C1347" s="7"/>
      <c r="D1347" s="7"/>
    </row>
    <row r="1348" spans="2:4" ht="22.5" customHeight="1">
      <c r="B1348" s="6"/>
      <c r="C1348" s="7"/>
      <c r="D1348" s="7"/>
    </row>
    <row r="1349" spans="2:4" ht="22.5" customHeight="1">
      <c r="B1349" s="6"/>
      <c r="C1349" s="7"/>
      <c r="D1349" s="7"/>
    </row>
    <row r="1350" spans="2:4" ht="22.5" customHeight="1">
      <c r="B1350" s="6"/>
      <c r="C1350" s="7"/>
      <c r="D1350" s="7"/>
    </row>
    <row r="1351" spans="2:4" ht="22.5" customHeight="1">
      <c r="B1351" s="6"/>
      <c r="C1351" s="7"/>
      <c r="D1351" s="7"/>
    </row>
    <row r="1352" spans="2:4" ht="22.5" customHeight="1">
      <c r="B1352" s="6"/>
      <c r="C1352" s="7"/>
      <c r="D1352" s="7"/>
    </row>
    <row r="1353" spans="2:4" ht="22.5" customHeight="1">
      <c r="B1353" s="6"/>
      <c r="C1353" s="7"/>
      <c r="D1353" s="7"/>
    </row>
    <row r="1354" spans="2:4" ht="22.5" customHeight="1">
      <c r="B1354" s="6"/>
      <c r="C1354" s="7"/>
      <c r="D1354" s="7"/>
    </row>
    <row r="1355" spans="2:4" ht="22.5" customHeight="1">
      <c r="B1355" s="6"/>
      <c r="C1355" s="7"/>
      <c r="D1355" s="7"/>
    </row>
    <row r="1356" spans="2:4" ht="22.5" customHeight="1">
      <c r="B1356" s="6"/>
      <c r="C1356" s="7"/>
      <c r="D1356" s="7"/>
    </row>
    <row r="1357" spans="2:4" ht="22.5" customHeight="1">
      <c r="B1357" s="6"/>
      <c r="C1357" s="7"/>
      <c r="D1357" s="7"/>
    </row>
    <row r="1358" spans="2:4" ht="22.5" customHeight="1">
      <c r="B1358" s="6"/>
      <c r="C1358" s="7"/>
      <c r="D1358" s="7"/>
    </row>
    <row r="1359" spans="2:4" ht="22.5" customHeight="1">
      <c r="B1359" s="6"/>
      <c r="C1359" s="7"/>
      <c r="D1359" s="7"/>
    </row>
    <row r="1360" spans="2:4" ht="22.5" customHeight="1">
      <c r="B1360" s="6"/>
      <c r="C1360" s="7"/>
      <c r="D1360" s="7"/>
    </row>
    <row r="1361" spans="2:4" ht="22.5" customHeight="1">
      <c r="B1361" s="6"/>
      <c r="C1361" s="7"/>
      <c r="D1361" s="7"/>
    </row>
    <row r="1362" spans="2:4" ht="22.5" customHeight="1">
      <c r="B1362" s="6"/>
      <c r="C1362" s="7"/>
      <c r="D1362" s="7"/>
    </row>
    <row r="1363" spans="2:4" ht="22.5" customHeight="1">
      <c r="B1363" s="6"/>
      <c r="C1363" s="7"/>
      <c r="D1363" s="7"/>
    </row>
    <row r="1364" spans="2:4" ht="22.5" customHeight="1">
      <c r="B1364" s="6"/>
      <c r="C1364" s="7"/>
      <c r="D1364" s="7"/>
    </row>
    <row r="1365" spans="2:4" ht="22.5" customHeight="1">
      <c r="B1365" s="6"/>
      <c r="C1365" s="7"/>
      <c r="D1365" s="7"/>
    </row>
    <row r="1366" spans="2:4" ht="22.5" customHeight="1">
      <c r="B1366" s="6"/>
      <c r="C1366" s="7"/>
      <c r="D1366" s="7"/>
    </row>
    <row r="1367" spans="2:4" ht="22.5" customHeight="1">
      <c r="B1367" s="6"/>
      <c r="C1367" s="7"/>
      <c r="D1367" s="7"/>
    </row>
    <row r="1368" spans="2:4" ht="22.5" customHeight="1">
      <c r="B1368" s="6"/>
      <c r="C1368" s="7"/>
      <c r="D1368" s="7"/>
    </row>
    <row r="1369" spans="2:4" ht="22.5" customHeight="1">
      <c r="B1369" s="6"/>
      <c r="C1369" s="7"/>
      <c r="D1369" s="7"/>
    </row>
    <row r="1370" spans="2:4" ht="22.5" customHeight="1">
      <c r="B1370" s="6"/>
      <c r="C1370" s="7"/>
      <c r="D1370" s="7"/>
    </row>
    <row r="1371" spans="2:4" ht="22.5" customHeight="1">
      <c r="B1371" s="6"/>
      <c r="C1371" s="7"/>
      <c r="D1371" s="7"/>
    </row>
    <row r="1372" spans="2:4" ht="22.5" customHeight="1">
      <c r="B1372" s="6"/>
      <c r="C1372" s="7"/>
      <c r="D1372" s="7"/>
    </row>
    <row r="1373" spans="2:4" ht="22.5" customHeight="1">
      <c r="B1373" s="6"/>
      <c r="C1373" s="7"/>
      <c r="D1373" s="7"/>
    </row>
    <row r="1374" spans="2:4" ht="22.5" customHeight="1">
      <c r="B1374" s="6"/>
      <c r="C1374" s="7"/>
      <c r="D1374" s="7"/>
    </row>
    <row r="1375" spans="2:4" ht="22.5" customHeight="1">
      <c r="B1375" s="6"/>
      <c r="C1375" s="7"/>
      <c r="D1375" s="7"/>
    </row>
    <row r="1376" spans="2:4" ht="22.5" customHeight="1">
      <c r="B1376" s="6"/>
      <c r="C1376" s="7"/>
      <c r="D1376" s="7"/>
    </row>
    <row r="1377" spans="2:4" ht="22.5" customHeight="1">
      <c r="B1377" s="6"/>
      <c r="C1377" s="7"/>
      <c r="D1377" s="7"/>
    </row>
    <row r="1378" spans="2:4" ht="22.5" customHeight="1">
      <c r="B1378" s="6"/>
      <c r="C1378" s="7"/>
      <c r="D1378" s="7"/>
    </row>
    <row r="1379" spans="2:4" ht="22.5" customHeight="1">
      <c r="B1379" s="6"/>
      <c r="C1379" s="7"/>
      <c r="D1379" s="7"/>
    </row>
    <row r="1380" spans="2:4" ht="22.5" customHeight="1">
      <c r="B1380" s="6"/>
      <c r="C1380" s="7"/>
      <c r="D1380" s="7"/>
    </row>
    <row r="1381" spans="2:4" ht="22.5" customHeight="1">
      <c r="B1381" s="6"/>
      <c r="C1381" s="7"/>
      <c r="D1381" s="7"/>
    </row>
    <row r="1382" spans="2:4" ht="22.5" customHeight="1">
      <c r="B1382" s="6"/>
      <c r="C1382" s="7"/>
      <c r="D1382" s="7"/>
    </row>
    <row r="1383" spans="2:4" ht="22.5" customHeight="1">
      <c r="B1383" s="6"/>
      <c r="C1383" s="7"/>
      <c r="D1383" s="7"/>
    </row>
    <row r="1384" spans="2:4" ht="22.5" customHeight="1">
      <c r="B1384" s="6"/>
      <c r="C1384" s="7"/>
      <c r="D1384" s="7"/>
    </row>
    <row r="1385" spans="2:4" ht="22.5" customHeight="1">
      <c r="B1385" s="6"/>
      <c r="C1385" s="7"/>
      <c r="D1385" s="7"/>
    </row>
    <row r="1386" spans="2:4" ht="22.5" customHeight="1">
      <c r="B1386" s="6"/>
      <c r="C1386" s="7"/>
      <c r="D1386" s="7"/>
    </row>
    <row r="1387" spans="2:4" ht="22.5" customHeight="1">
      <c r="B1387" s="6"/>
      <c r="C1387" s="7"/>
      <c r="D1387" s="7"/>
    </row>
    <row r="1388" spans="2:4" ht="22.5" customHeight="1">
      <c r="B1388" s="6"/>
      <c r="C1388" s="7"/>
      <c r="D1388" s="7"/>
    </row>
    <row r="1389" spans="2:4" ht="22.5" customHeight="1">
      <c r="B1389" s="6"/>
      <c r="C1389" s="7"/>
      <c r="D1389" s="7"/>
    </row>
    <row r="1390" spans="2:4" ht="22.5" customHeight="1">
      <c r="B1390" s="6"/>
      <c r="C1390" s="7"/>
      <c r="D1390" s="7"/>
    </row>
    <row r="1391" spans="2:4" ht="22.5" customHeight="1">
      <c r="B1391" s="6"/>
      <c r="C1391" s="7"/>
      <c r="D1391" s="7"/>
    </row>
    <row r="1392" spans="2:4" ht="22.5" customHeight="1">
      <c r="B1392" s="6"/>
      <c r="C1392" s="7"/>
      <c r="D1392" s="7"/>
    </row>
    <row r="1393" spans="2:4" ht="22.5" customHeight="1">
      <c r="B1393" s="6"/>
      <c r="C1393" s="7"/>
      <c r="D1393" s="7"/>
    </row>
    <row r="1394" spans="2:4" ht="22.5" customHeight="1">
      <c r="B1394" s="6"/>
      <c r="C1394" s="7"/>
      <c r="D1394" s="7"/>
    </row>
    <row r="1395" spans="2:4" ht="22.5" customHeight="1">
      <c r="B1395" s="6"/>
      <c r="C1395" s="7"/>
      <c r="D1395" s="7"/>
    </row>
    <row r="1396" spans="2:4" ht="22.5" customHeight="1">
      <c r="B1396" s="6"/>
      <c r="C1396" s="7"/>
      <c r="D1396" s="7"/>
    </row>
    <row r="1397" spans="2:4" ht="22.5" customHeight="1">
      <c r="B1397" s="6"/>
      <c r="C1397" s="7"/>
      <c r="D1397" s="7"/>
    </row>
    <row r="1398" spans="2:4" ht="22.5" customHeight="1">
      <c r="B1398" s="6"/>
      <c r="C1398" s="7"/>
      <c r="D1398" s="7"/>
    </row>
    <row r="1399" spans="2:4" ht="22.5" customHeight="1">
      <c r="B1399" s="6"/>
      <c r="C1399" s="7"/>
      <c r="D1399" s="7"/>
    </row>
    <row r="1400" spans="2:4" ht="22.5" customHeight="1">
      <c r="B1400" s="6"/>
      <c r="C1400" s="7"/>
      <c r="D1400" s="7"/>
    </row>
    <row r="1401" spans="2:4" ht="22.5" customHeight="1">
      <c r="B1401" s="6"/>
      <c r="C1401" s="7"/>
      <c r="D1401" s="7"/>
    </row>
    <row r="1402" spans="2:4" ht="22.5" customHeight="1">
      <c r="B1402" s="6"/>
      <c r="C1402" s="7"/>
      <c r="D1402" s="7"/>
    </row>
    <row r="1403" spans="2:4" ht="22.5" customHeight="1">
      <c r="B1403" s="6"/>
      <c r="C1403" s="7"/>
      <c r="D1403" s="7"/>
    </row>
    <row r="1404" spans="2:4" ht="22.5" customHeight="1">
      <c r="B1404" s="6"/>
      <c r="C1404" s="7"/>
      <c r="D1404" s="7"/>
    </row>
    <row r="1405" spans="2:4" ht="22.5" customHeight="1">
      <c r="B1405" s="6"/>
      <c r="C1405" s="7"/>
      <c r="D1405" s="7"/>
    </row>
    <row r="1406" spans="2:4" ht="22.5" customHeight="1">
      <c r="B1406" s="6"/>
      <c r="C1406" s="7"/>
      <c r="D1406" s="7"/>
    </row>
    <row r="1407" spans="2:4" ht="22.5" customHeight="1">
      <c r="B1407" s="6"/>
      <c r="C1407" s="7"/>
      <c r="D1407" s="7"/>
    </row>
    <row r="1408" spans="2:4" ht="22.5" customHeight="1">
      <c r="B1408" s="6"/>
      <c r="C1408" s="7"/>
      <c r="D1408" s="7"/>
    </row>
    <row r="1409" spans="2:4" ht="22.5" customHeight="1">
      <c r="B1409" s="6"/>
      <c r="C1409" s="7"/>
      <c r="D1409" s="7"/>
    </row>
    <row r="1410" spans="2:4" ht="22.5" customHeight="1">
      <c r="B1410" s="6"/>
      <c r="C1410" s="7"/>
      <c r="D1410" s="7"/>
    </row>
    <row r="1411" spans="2:4" ht="22.5" customHeight="1">
      <c r="B1411" s="6"/>
      <c r="C1411" s="7"/>
      <c r="D1411" s="7"/>
    </row>
    <row r="1412" spans="2:4" ht="22.5" customHeight="1">
      <c r="B1412" s="6"/>
      <c r="C1412" s="7"/>
      <c r="D1412" s="7"/>
    </row>
    <row r="1413" spans="2:4" ht="22.5" customHeight="1">
      <c r="B1413" s="6"/>
      <c r="C1413" s="7"/>
      <c r="D1413" s="7"/>
    </row>
    <row r="1414" spans="2:4" ht="22.5" customHeight="1">
      <c r="B1414" s="6"/>
      <c r="C1414" s="7"/>
      <c r="D1414" s="7"/>
    </row>
    <row r="1415" spans="2:4" ht="22.5" customHeight="1">
      <c r="B1415" s="6"/>
      <c r="C1415" s="7"/>
      <c r="D1415" s="7"/>
    </row>
    <row r="1416" spans="2:4" ht="22.5" customHeight="1">
      <c r="B1416" s="6"/>
      <c r="C1416" s="7"/>
      <c r="D1416" s="7"/>
    </row>
    <row r="1417" spans="2:4" ht="22.5" customHeight="1">
      <c r="B1417" s="6"/>
      <c r="C1417" s="7"/>
      <c r="D1417" s="7"/>
    </row>
    <row r="1418" spans="2:4" ht="22.5" customHeight="1">
      <c r="B1418" s="6"/>
      <c r="C1418" s="7"/>
      <c r="D1418" s="7"/>
    </row>
    <row r="1419" spans="2:4" ht="22.5" customHeight="1">
      <c r="B1419" s="6"/>
      <c r="C1419" s="7"/>
      <c r="D1419" s="7"/>
    </row>
    <row r="1420" spans="2:4" ht="22.5" customHeight="1">
      <c r="B1420" s="6"/>
      <c r="C1420" s="7"/>
      <c r="D1420" s="7"/>
    </row>
    <row r="1421" spans="2:4" ht="22.5" customHeight="1">
      <c r="B1421" s="6"/>
      <c r="C1421" s="7"/>
      <c r="D1421" s="7"/>
    </row>
    <row r="1422" spans="2:4" ht="22.5" customHeight="1">
      <c r="B1422" s="6"/>
      <c r="C1422" s="7"/>
      <c r="D1422" s="7"/>
    </row>
    <row r="1423" spans="2:4" ht="22.5" customHeight="1">
      <c r="B1423" s="6"/>
      <c r="C1423" s="7"/>
      <c r="D1423" s="7"/>
    </row>
    <row r="1424" spans="2:4" ht="22.5" customHeight="1">
      <c r="B1424" s="6"/>
      <c r="C1424" s="7"/>
      <c r="D1424" s="7"/>
    </row>
    <row r="1425" spans="2:4" ht="22.5" customHeight="1">
      <c r="B1425" s="6"/>
      <c r="C1425" s="7"/>
      <c r="D1425" s="7"/>
    </row>
    <row r="1426" spans="2:4" ht="22.5" customHeight="1">
      <c r="B1426" s="6"/>
      <c r="C1426" s="7"/>
      <c r="D1426" s="7"/>
    </row>
    <row r="1427" spans="2:4" ht="22.5" customHeight="1">
      <c r="B1427" s="6"/>
      <c r="C1427" s="7"/>
      <c r="D1427" s="7"/>
    </row>
    <row r="1428" spans="2:4" ht="22.5" customHeight="1">
      <c r="B1428" s="6"/>
      <c r="C1428" s="7"/>
      <c r="D1428" s="7"/>
    </row>
    <row r="1429" spans="2:4" ht="22.5" customHeight="1">
      <c r="B1429" s="6"/>
      <c r="C1429" s="7"/>
      <c r="D1429" s="7"/>
    </row>
    <row r="1430" spans="2:4" ht="22.5" customHeight="1">
      <c r="B1430" s="6"/>
      <c r="C1430" s="7"/>
      <c r="D1430" s="7"/>
    </row>
    <row r="1431" spans="2:4" ht="22.5" customHeight="1">
      <c r="B1431" s="6"/>
      <c r="C1431" s="7"/>
      <c r="D1431" s="7"/>
    </row>
    <row r="1432" spans="2:4" ht="22.5" customHeight="1">
      <c r="B1432" s="6"/>
      <c r="C1432" s="7"/>
      <c r="D1432" s="7"/>
    </row>
    <row r="1433" spans="2:4" ht="22.5" customHeight="1">
      <c r="B1433" s="6"/>
      <c r="C1433" s="7"/>
      <c r="D1433" s="7"/>
    </row>
    <row r="1434" spans="2:4" ht="22.5" customHeight="1">
      <c r="B1434" s="6"/>
      <c r="C1434" s="7"/>
      <c r="D1434" s="7"/>
    </row>
    <row r="1435" spans="2:4" ht="22.5" customHeight="1">
      <c r="B1435" s="6"/>
      <c r="C1435" s="7"/>
      <c r="D1435" s="7"/>
    </row>
    <row r="1436" spans="2:4" ht="22.5" customHeight="1">
      <c r="B1436" s="6"/>
      <c r="C1436" s="7"/>
      <c r="D1436" s="7"/>
    </row>
    <row r="1437" spans="2:4" ht="22.5" customHeight="1">
      <c r="B1437" s="6"/>
      <c r="C1437" s="7"/>
      <c r="D1437" s="7"/>
    </row>
    <row r="1438" spans="2:4" ht="22.5" customHeight="1">
      <c r="B1438" s="6"/>
      <c r="C1438" s="7"/>
      <c r="D1438" s="7"/>
    </row>
    <row r="1439" spans="2:4" ht="22.5" customHeight="1">
      <c r="B1439" s="6"/>
      <c r="C1439" s="7"/>
      <c r="D1439" s="7"/>
    </row>
    <row r="1440" spans="2:4" ht="22.5" customHeight="1">
      <c r="B1440" s="6"/>
      <c r="C1440" s="7"/>
      <c r="D1440" s="7"/>
    </row>
    <row r="1441" spans="2:4" ht="22.5" customHeight="1">
      <c r="B1441" s="6"/>
      <c r="C1441" s="7"/>
      <c r="D1441" s="7"/>
    </row>
    <row r="1442" spans="2:4" ht="22.5" customHeight="1">
      <c r="B1442" s="6"/>
      <c r="C1442" s="7"/>
      <c r="D1442" s="7"/>
    </row>
    <row r="1443" spans="2:4" ht="22.5" customHeight="1">
      <c r="B1443" s="6"/>
      <c r="C1443" s="7"/>
      <c r="D1443" s="7"/>
    </row>
    <row r="1444" spans="2:4" ht="22.5" customHeight="1">
      <c r="B1444" s="6"/>
      <c r="C1444" s="7"/>
      <c r="D1444" s="7"/>
    </row>
    <row r="1445" spans="2:4" ht="22.5" customHeight="1">
      <c r="B1445" s="6"/>
      <c r="C1445" s="7"/>
      <c r="D1445" s="7"/>
    </row>
    <row r="1446" spans="2:4" ht="22.5" customHeight="1">
      <c r="B1446" s="6"/>
      <c r="C1446" s="7"/>
      <c r="D1446" s="7"/>
    </row>
    <row r="1447" spans="2:4" ht="22.5" customHeight="1">
      <c r="B1447" s="6"/>
      <c r="C1447" s="7"/>
      <c r="D1447" s="7"/>
    </row>
    <row r="1448" spans="2:4" ht="22.5" customHeight="1">
      <c r="B1448" s="6"/>
      <c r="C1448" s="7"/>
      <c r="D1448" s="7"/>
    </row>
    <row r="1449" spans="2:4" ht="22.5" customHeight="1">
      <c r="B1449" s="6"/>
      <c r="C1449" s="7"/>
      <c r="D1449" s="7"/>
    </row>
    <row r="1450" spans="2:4" ht="22.5" customHeight="1">
      <c r="B1450" s="6"/>
      <c r="C1450" s="7"/>
      <c r="D1450" s="7"/>
    </row>
    <row r="1451" spans="2:4" ht="22.5" customHeight="1">
      <c r="B1451" s="6"/>
      <c r="C1451" s="7"/>
      <c r="D1451" s="7"/>
    </row>
    <row r="1452" spans="2:4" ht="22.5" customHeight="1">
      <c r="B1452" s="6"/>
      <c r="C1452" s="7"/>
      <c r="D1452" s="7"/>
    </row>
    <row r="1453" spans="2:4" ht="22.5" customHeight="1">
      <c r="B1453" s="6"/>
      <c r="C1453" s="7"/>
      <c r="D1453" s="7"/>
    </row>
    <row r="1454" spans="2:4" ht="22.5" customHeight="1">
      <c r="B1454" s="6"/>
      <c r="C1454" s="7"/>
      <c r="D1454" s="7"/>
    </row>
    <row r="1455" spans="2:4" ht="22.5" customHeight="1">
      <c r="B1455" s="6"/>
      <c r="C1455" s="7"/>
      <c r="D1455" s="7"/>
    </row>
    <row r="1456" spans="2:4" ht="22.5" customHeight="1">
      <c r="B1456" s="6"/>
      <c r="C1456" s="7"/>
      <c r="D1456" s="7"/>
    </row>
    <row r="1457" spans="2:4" ht="22.5" customHeight="1">
      <c r="B1457" s="6"/>
      <c r="C1457" s="7"/>
      <c r="D1457" s="7"/>
    </row>
    <row r="1458" spans="2:4" ht="22.5" customHeight="1">
      <c r="B1458" s="6"/>
      <c r="C1458" s="7"/>
      <c r="D1458" s="7"/>
    </row>
    <row r="1459" spans="2:4" ht="22.5" customHeight="1">
      <c r="B1459" s="6"/>
      <c r="C1459" s="7"/>
      <c r="D1459" s="7"/>
    </row>
    <row r="1460" spans="2:4" ht="22.5" customHeight="1">
      <c r="B1460" s="6"/>
      <c r="C1460" s="7"/>
      <c r="D1460" s="7"/>
    </row>
    <row r="1461" spans="2:4" ht="22.5" customHeight="1">
      <c r="B1461" s="6"/>
      <c r="C1461" s="7"/>
      <c r="D1461" s="7"/>
    </row>
    <row r="1462" spans="2:4" ht="22.5" customHeight="1">
      <c r="B1462" s="6"/>
      <c r="C1462" s="7"/>
      <c r="D1462" s="7"/>
    </row>
    <row r="1463" spans="2:4" ht="22.5" customHeight="1">
      <c r="B1463" s="6"/>
      <c r="C1463" s="7"/>
      <c r="D1463" s="7"/>
    </row>
    <row r="1464" spans="2:4" ht="22.5" customHeight="1">
      <c r="B1464" s="6"/>
      <c r="C1464" s="7"/>
      <c r="D1464" s="7"/>
    </row>
    <row r="1465" spans="2:4" ht="22.5" customHeight="1">
      <c r="B1465" s="6"/>
      <c r="C1465" s="7"/>
      <c r="D1465" s="7"/>
    </row>
    <row r="1466" spans="2:4" ht="22.5" customHeight="1">
      <c r="B1466" s="6"/>
      <c r="C1466" s="7"/>
      <c r="D1466" s="7"/>
    </row>
    <row r="1467" spans="2:4" ht="22.5" customHeight="1">
      <c r="B1467" s="6"/>
      <c r="C1467" s="7"/>
      <c r="D1467" s="7"/>
    </row>
    <row r="1468" spans="2:4" ht="22.5" customHeight="1">
      <c r="B1468" s="6"/>
      <c r="C1468" s="7"/>
      <c r="D1468" s="7"/>
    </row>
    <row r="1469" spans="2:4" ht="22.5" customHeight="1">
      <c r="B1469" s="6"/>
      <c r="C1469" s="7"/>
      <c r="D1469" s="7"/>
    </row>
    <row r="1470" spans="2:4" ht="22.5" customHeight="1">
      <c r="B1470" s="6"/>
      <c r="C1470" s="7"/>
      <c r="D1470" s="7"/>
    </row>
    <row r="1471" spans="2:4" ht="22.5" customHeight="1">
      <c r="B1471" s="6"/>
      <c r="C1471" s="7"/>
      <c r="D1471" s="7"/>
    </row>
    <row r="1472" spans="2:4" ht="22.5" customHeight="1">
      <c r="B1472" s="6"/>
      <c r="C1472" s="7"/>
      <c r="D1472" s="7"/>
    </row>
    <row r="1473" spans="2:4" ht="22.5" customHeight="1">
      <c r="B1473" s="6"/>
      <c r="C1473" s="7"/>
      <c r="D1473" s="7"/>
    </row>
    <row r="1474" spans="2:4" ht="22.5" customHeight="1">
      <c r="B1474" s="6"/>
      <c r="C1474" s="7"/>
      <c r="D1474" s="7"/>
    </row>
    <row r="1475" spans="2:4" ht="22.5" customHeight="1">
      <c r="B1475" s="6"/>
      <c r="C1475" s="7"/>
      <c r="D1475" s="7"/>
    </row>
    <row r="1476" spans="2:4" ht="22.5" customHeight="1">
      <c r="B1476" s="6"/>
      <c r="C1476" s="7"/>
      <c r="D1476" s="7"/>
    </row>
    <row r="1477" spans="2:4" ht="22.5" customHeight="1">
      <c r="B1477" s="6"/>
      <c r="C1477" s="7"/>
      <c r="D1477" s="7"/>
    </row>
    <row r="1478" spans="2:4" ht="22.5" customHeight="1">
      <c r="B1478" s="6"/>
      <c r="C1478" s="7"/>
      <c r="D1478" s="7"/>
    </row>
    <row r="1479" spans="2:4" ht="22.5" customHeight="1">
      <c r="B1479" s="6"/>
      <c r="C1479" s="7"/>
      <c r="D1479" s="7"/>
    </row>
    <row r="1480" spans="2:4" ht="22.5" customHeight="1">
      <c r="B1480" s="6"/>
      <c r="C1480" s="7"/>
      <c r="D1480" s="7"/>
    </row>
    <row r="1481" spans="2:4" ht="22.5" customHeight="1">
      <c r="B1481" s="6"/>
      <c r="C1481" s="7"/>
      <c r="D1481" s="7"/>
    </row>
    <row r="1482" spans="2:4" ht="22.5" customHeight="1">
      <c r="B1482" s="6"/>
      <c r="C1482" s="7"/>
      <c r="D1482" s="7"/>
    </row>
    <row r="1483" spans="2:4" ht="22.5" customHeight="1">
      <c r="B1483" s="6"/>
      <c r="C1483" s="7"/>
      <c r="D1483" s="7"/>
    </row>
    <row r="1484" spans="2:4" ht="22.5" customHeight="1">
      <c r="B1484" s="6"/>
      <c r="C1484" s="7"/>
      <c r="D1484" s="7"/>
    </row>
    <row r="1485" spans="2:4" ht="22.5" customHeight="1">
      <c r="B1485" s="6"/>
      <c r="C1485" s="7"/>
      <c r="D1485" s="7"/>
    </row>
    <row r="1486" spans="2:4" ht="22.5" customHeight="1">
      <c r="B1486" s="6"/>
      <c r="C1486" s="7"/>
      <c r="D1486" s="7"/>
    </row>
    <row r="1487" spans="2:4" ht="22.5" customHeight="1">
      <c r="B1487" s="6"/>
      <c r="C1487" s="7"/>
      <c r="D1487" s="7"/>
    </row>
    <row r="1488" spans="2:4" ht="22.5" customHeight="1">
      <c r="B1488" s="6"/>
      <c r="C1488" s="7"/>
      <c r="D1488" s="7"/>
    </row>
    <row r="1489" spans="2:4" ht="22.5" customHeight="1">
      <c r="B1489" s="6"/>
      <c r="C1489" s="7"/>
      <c r="D1489" s="7"/>
    </row>
    <row r="1490" spans="2:4" ht="22.5" customHeight="1">
      <c r="B1490" s="6"/>
      <c r="C1490" s="7"/>
      <c r="D1490" s="7"/>
    </row>
    <row r="1491" spans="2:4" ht="22.5" customHeight="1">
      <c r="B1491" s="6"/>
      <c r="C1491" s="7"/>
      <c r="D1491" s="7"/>
    </row>
    <row r="1492" spans="2:4" ht="22.5" customHeight="1">
      <c r="B1492" s="6"/>
      <c r="C1492" s="7"/>
      <c r="D1492" s="7"/>
    </row>
    <row r="1493" spans="2:4" ht="22.5" customHeight="1">
      <c r="B1493" s="6"/>
      <c r="C1493" s="7"/>
      <c r="D1493" s="7"/>
    </row>
    <row r="1494" spans="2:4" ht="22.5" customHeight="1">
      <c r="B1494" s="6"/>
      <c r="C1494" s="7"/>
      <c r="D1494" s="7"/>
    </row>
    <row r="1495" spans="2:4" ht="22.5" customHeight="1">
      <c r="B1495" s="6"/>
      <c r="C1495" s="7"/>
      <c r="D1495" s="7"/>
    </row>
    <row r="1496" spans="2:4" ht="22.5" customHeight="1">
      <c r="B1496" s="6"/>
      <c r="C1496" s="7"/>
      <c r="D1496" s="7"/>
    </row>
    <row r="1497" spans="2:4" ht="22.5" customHeight="1">
      <c r="B1497" s="6"/>
      <c r="C1497" s="7"/>
      <c r="D1497" s="7"/>
    </row>
    <row r="1498" spans="2:4" ht="22.5" customHeight="1">
      <c r="B1498" s="6"/>
      <c r="C1498" s="7"/>
      <c r="D1498" s="7"/>
    </row>
    <row r="1499" spans="2:4" ht="22.5" customHeight="1">
      <c r="B1499" s="6"/>
      <c r="C1499" s="7"/>
      <c r="D1499" s="7"/>
    </row>
    <row r="1500" spans="2:4" ht="22.5" customHeight="1">
      <c r="B1500" s="6"/>
      <c r="C1500" s="7"/>
      <c r="D1500" s="7"/>
    </row>
    <row r="1501" spans="2:4" ht="22.5" customHeight="1">
      <c r="B1501" s="6"/>
      <c r="C1501" s="7"/>
      <c r="D1501" s="7"/>
    </row>
    <row r="1502" spans="2:4" ht="22.5" customHeight="1">
      <c r="B1502" s="6"/>
      <c r="C1502" s="7"/>
      <c r="D1502" s="7"/>
    </row>
    <row r="1503" spans="2:4" ht="22.5" customHeight="1">
      <c r="B1503" s="6"/>
      <c r="C1503" s="7"/>
      <c r="D1503" s="7"/>
    </row>
    <row r="1504" spans="2:4" ht="22.5" customHeight="1">
      <c r="B1504" s="6"/>
      <c r="C1504" s="7"/>
      <c r="D1504" s="7"/>
    </row>
    <row r="1505" spans="2:4" ht="22.5" customHeight="1">
      <c r="B1505" s="6"/>
      <c r="C1505" s="7"/>
      <c r="D1505" s="7"/>
    </row>
    <row r="1506" spans="2:4" ht="22.5" customHeight="1">
      <c r="B1506" s="6"/>
      <c r="C1506" s="7"/>
      <c r="D1506" s="7"/>
    </row>
    <row r="1507" spans="2:4" ht="22.5" customHeight="1">
      <c r="B1507" s="6"/>
      <c r="C1507" s="7"/>
      <c r="D1507" s="7"/>
    </row>
    <row r="1508" spans="2:4" ht="22.5" customHeight="1">
      <c r="B1508" s="6"/>
      <c r="C1508" s="7"/>
      <c r="D1508" s="7"/>
    </row>
    <row r="1509" spans="2:4" ht="22.5" customHeight="1">
      <c r="B1509" s="6"/>
      <c r="C1509" s="7"/>
      <c r="D1509" s="7"/>
    </row>
    <row r="1510" spans="2:4" ht="22.5" customHeight="1">
      <c r="B1510" s="6"/>
      <c r="C1510" s="7"/>
      <c r="D1510" s="7"/>
    </row>
    <row r="1511" spans="2:4" ht="22.5" customHeight="1">
      <c r="B1511" s="6"/>
      <c r="C1511" s="7"/>
      <c r="D1511" s="7"/>
    </row>
    <row r="1512" spans="2:4" ht="22.5" customHeight="1">
      <c r="B1512" s="6"/>
      <c r="C1512" s="7"/>
      <c r="D1512" s="7"/>
    </row>
    <row r="1513" spans="2:4" ht="22.5" customHeight="1">
      <c r="B1513" s="6"/>
      <c r="C1513" s="7"/>
      <c r="D1513" s="7"/>
    </row>
    <row r="1514" spans="2:4" ht="22.5" customHeight="1">
      <c r="B1514" s="6"/>
      <c r="C1514" s="7"/>
      <c r="D1514" s="7"/>
    </row>
    <row r="1515" spans="2:4" ht="22.5" customHeight="1">
      <c r="B1515" s="6"/>
      <c r="C1515" s="7"/>
      <c r="D1515" s="7"/>
    </row>
    <row r="1516" spans="2:4" ht="22.5" customHeight="1">
      <c r="B1516" s="6"/>
      <c r="C1516" s="7"/>
      <c r="D1516" s="7"/>
    </row>
    <row r="1517" spans="2:4" ht="22.5" customHeight="1">
      <c r="B1517" s="6"/>
      <c r="C1517" s="7"/>
      <c r="D1517" s="7"/>
    </row>
    <row r="1518" spans="2:4" ht="22.5" customHeight="1">
      <c r="B1518" s="6"/>
      <c r="C1518" s="7"/>
      <c r="D1518" s="7"/>
    </row>
    <row r="1519" spans="2:4" ht="22.5" customHeight="1">
      <c r="B1519" s="6"/>
      <c r="C1519" s="7"/>
      <c r="D1519" s="7"/>
    </row>
    <row r="1520" spans="2:4" ht="22.5" customHeight="1">
      <c r="B1520" s="6"/>
      <c r="C1520" s="7"/>
      <c r="D1520" s="7"/>
    </row>
    <row r="1521" spans="2:4" ht="22.5" customHeight="1">
      <c r="B1521" s="6"/>
      <c r="C1521" s="7"/>
      <c r="D1521" s="7"/>
    </row>
    <row r="1522" spans="2:4" ht="22.5" customHeight="1">
      <c r="B1522" s="6"/>
      <c r="C1522" s="7"/>
      <c r="D1522" s="7"/>
    </row>
    <row r="1523" spans="2:4" ht="22.5" customHeight="1">
      <c r="B1523" s="6"/>
      <c r="C1523" s="7"/>
      <c r="D1523" s="7"/>
    </row>
    <row r="1524" spans="2:4" ht="22.5" customHeight="1">
      <c r="B1524" s="6"/>
      <c r="C1524" s="7"/>
      <c r="D1524" s="7"/>
    </row>
    <row r="1525" spans="2:4" ht="22.5" customHeight="1">
      <c r="B1525" s="6"/>
      <c r="C1525" s="7"/>
      <c r="D1525" s="7"/>
    </row>
    <row r="1526" spans="2:4" ht="22.5" customHeight="1">
      <c r="B1526" s="6"/>
      <c r="C1526" s="7"/>
      <c r="D1526" s="7"/>
    </row>
    <row r="1527" spans="2:4" ht="22.5" customHeight="1">
      <c r="B1527" s="6"/>
      <c r="C1527" s="7"/>
      <c r="D1527" s="7"/>
    </row>
    <row r="1528" spans="2:4" ht="22.5" customHeight="1">
      <c r="B1528" s="6"/>
      <c r="C1528" s="7"/>
      <c r="D1528" s="7"/>
    </row>
    <row r="1529" spans="2:4" ht="22.5" customHeight="1">
      <c r="B1529" s="6"/>
      <c r="C1529" s="7"/>
      <c r="D1529" s="7"/>
    </row>
    <row r="1530" spans="2:4" ht="22.5" customHeight="1">
      <c r="B1530" s="6"/>
      <c r="C1530" s="7"/>
      <c r="D1530" s="7"/>
    </row>
    <row r="1531" spans="2:4" ht="22.5" customHeight="1">
      <c r="B1531" s="6"/>
      <c r="C1531" s="7"/>
      <c r="D1531" s="7"/>
    </row>
    <row r="1532" spans="2:4" ht="22.5" customHeight="1">
      <c r="B1532" s="6"/>
      <c r="C1532" s="7"/>
      <c r="D1532" s="7"/>
    </row>
    <row r="1533" spans="2:4" ht="22.5" customHeight="1">
      <c r="B1533" s="6"/>
      <c r="C1533" s="7"/>
      <c r="D1533" s="7"/>
    </row>
    <row r="1534" spans="2:4" ht="22.5" customHeight="1">
      <c r="B1534" s="6"/>
      <c r="C1534" s="7"/>
      <c r="D1534" s="7"/>
    </row>
    <row r="1535" spans="2:4" ht="22.5" customHeight="1">
      <c r="B1535" s="6"/>
      <c r="C1535" s="7"/>
      <c r="D1535" s="7"/>
    </row>
    <row r="1536" spans="2:4" ht="22.5" customHeight="1">
      <c r="B1536" s="6"/>
      <c r="C1536" s="7"/>
      <c r="D1536" s="7"/>
    </row>
    <row r="1537" spans="2:4" ht="22.5" customHeight="1">
      <c r="B1537" s="6"/>
      <c r="C1537" s="7"/>
      <c r="D1537" s="7"/>
    </row>
    <row r="1538" spans="2:4" ht="22.5" customHeight="1">
      <c r="B1538" s="6"/>
      <c r="C1538" s="7"/>
      <c r="D1538" s="7"/>
    </row>
    <row r="1539" spans="2:4" ht="22.5" customHeight="1">
      <c r="B1539" s="6"/>
      <c r="C1539" s="7"/>
      <c r="D1539" s="7"/>
    </row>
    <row r="1540" spans="2:4" ht="22.5" customHeight="1">
      <c r="B1540" s="6"/>
      <c r="C1540" s="7"/>
      <c r="D1540" s="7"/>
    </row>
    <row r="1541" spans="2:4" ht="22.5" customHeight="1">
      <c r="B1541" s="6"/>
      <c r="C1541" s="7"/>
      <c r="D1541" s="7"/>
    </row>
    <row r="1542" spans="2:4" ht="22.5" customHeight="1">
      <c r="B1542" s="6"/>
      <c r="C1542" s="7"/>
      <c r="D1542" s="7"/>
    </row>
    <row r="1543" spans="2:4" ht="22.5" customHeight="1">
      <c r="B1543" s="6"/>
      <c r="C1543" s="7"/>
      <c r="D1543" s="7"/>
    </row>
    <row r="1544" spans="2:4" ht="22.5" customHeight="1">
      <c r="B1544" s="6"/>
      <c r="C1544" s="7"/>
      <c r="D1544" s="7"/>
    </row>
    <row r="1545" spans="2:4" ht="22.5" customHeight="1">
      <c r="B1545" s="6"/>
      <c r="C1545" s="7"/>
      <c r="D1545" s="7"/>
    </row>
    <row r="1546" spans="2:4" ht="22.5" customHeight="1">
      <c r="B1546" s="6"/>
      <c r="C1546" s="7"/>
      <c r="D1546" s="7"/>
    </row>
    <row r="1547" spans="2:4" ht="22.5" customHeight="1">
      <c r="B1547" s="6"/>
      <c r="C1547" s="7"/>
      <c r="D1547" s="7"/>
    </row>
    <row r="1548" spans="2:4" ht="22.5" customHeight="1">
      <c r="B1548" s="6"/>
      <c r="C1548" s="7"/>
      <c r="D1548" s="7"/>
    </row>
    <row r="1549" spans="2:4" ht="22.5" customHeight="1">
      <c r="B1549" s="6"/>
      <c r="C1549" s="7"/>
      <c r="D1549" s="7"/>
    </row>
    <row r="1550" spans="2:4" ht="22.5" customHeight="1">
      <c r="B1550" s="6"/>
      <c r="C1550" s="7"/>
      <c r="D1550" s="7"/>
    </row>
    <row r="1551" spans="2:4" ht="22.5" customHeight="1">
      <c r="B1551" s="6"/>
      <c r="C1551" s="7"/>
      <c r="D1551" s="7"/>
    </row>
    <row r="1552" spans="2:4" ht="22.5" customHeight="1">
      <c r="B1552" s="6"/>
      <c r="C1552" s="7"/>
      <c r="D1552" s="7"/>
    </row>
    <row r="1553" spans="2:4" ht="22.5" customHeight="1">
      <c r="B1553" s="6"/>
      <c r="C1553" s="7"/>
      <c r="D1553" s="7"/>
    </row>
    <row r="1554" spans="2:4" ht="22.5" customHeight="1">
      <c r="B1554" s="6"/>
      <c r="C1554" s="7"/>
      <c r="D1554" s="7"/>
    </row>
    <row r="1555" spans="2:4" ht="22.5" customHeight="1">
      <c r="B1555" s="6"/>
      <c r="C1555" s="7"/>
      <c r="D1555" s="7"/>
    </row>
    <row r="1556" spans="2:4" ht="22.5" customHeight="1">
      <c r="B1556" s="6"/>
      <c r="C1556" s="7"/>
      <c r="D1556" s="7"/>
    </row>
    <row r="1557" spans="2:4" ht="22.5" customHeight="1">
      <c r="B1557" s="6"/>
      <c r="C1557" s="7"/>
      <c r="D1557" s="7"/>
    </row>
    <row r="1558" spans="2:4" ht="22.5" customHeight="1">
      <c r="B1558" s="6"/>
      <c r="C1558" s="7"/>
      <c r="D1558" s="7"/>
    </row>
    <row r="1559" spans="2:4" ht="22.5" customHeight="1">
      <c r="B1559" s="6"/>
      <c r="C1559" s="7"/>
      <c r="D1559" s="7"/>
    </row>
    <row r="1560" spans="2:4" ht="22.5" customHeight="1">
      <c r="B1560" s="6"/>
      <c r="C1560" s="7"/>
      <c r="D1560" s="7"/>
    </row>
    <row r="1561" spans="2:4" ht="22.5" customHeight="1">
      <c r="B1561" s="6"/>
      <c r="C1561" s="7"/>
      <c r="D1561" s="7"/>
    </row>
    <row r="1562" spans="2:4" ht="22.5" customHeight="1">
      <c r="B1562" s="6"/>
      <c r="C1562" s="7"/>
      <c r="D1562" s="7"/>
    </row>
    <row r="1563" spans="2:4" ht="22.5" customHeight="1">
      <c r="B1563" s="6"/>
      <c r="C1563" s="7"/>
      <c r="D1563" s="7"/>
    </row>
    <row r="1564" spans="2:4" ht="22.5" customHeight="1">
      <c r="B1564" s="6"/>
      <c r="C1564" s="7"/>
      <c r="D1564" s="7"/>
    </row>
    <row r="1565" spans="2:4" ht="22.5" customHeight="1">
      <c r="B1565" s="6"/>
      <c r="C1565" s="7"/>
      <c r="D1565" s="7"/>
    </row>
    <row r="1566" spans="2:4" ht="22.5" customHeight="1">
      <c r="B1566" s="6"/>
      <c r="C1566" s="7"/>
      <c r="D1566" s="7"/>
    </row>
    <row r="1567" spans="2:4" ht="22.5" customHeight="1">
      <c r="B1567" s="6"/>
      <c r="C1567" s="7"/>
      <c r="D1567" s="7"/>
    </row>
    <row r="1568" spans="2:4" ht="22.5" customHeight="1">
      <c r="B1568" s="6"/>
      <c r="C1568" s="7"/>
      <c r="D1568" s="7"/>
    </row>
    <row r="1569" spans="2:4" ht="22.5" customHeight="1">
      <c r="B1569" s="6"/>
      <c r="C1569" s="7"/>
      <c r="D1569" s="7"/>
    </row>
    <row r="1570" spans="2:4" ht="22.5" customHeight="1">
      <c r="B1570" s="6"/>
      <c r="C1570" s="7"/>
      <c r="D1570" s="7"/>
    </row>
    <row r="1571" spans="2:4" ht="22.5" customHeight="1">
      <c r="B1571" s="6"/>
      <c r="C1571" s="7"/>
      <c r="D1571" s="7"/>
    </row>
    <row r="1572" spans="2:4" ht="22.5" customHeight="1">
      <c r="B1572" s="6"/>
      <c r="C1572" s="7"/>
      <c r="D1572" s="7"/>
    </row>
    <row r="1573" spans="2:4" ht="22.5" customHeight="1">
      <c r="B1573" s="6"/>
      <c r="C1573" s="7"/>
      <c r="D1573" s="7"/>
    </row>
    <row r="1574" spans="2:4" ht="22.5" customHeight="1">
      <c r="B1574" s="6"/>
      <c r="C1574" s="7"/>
      <c r="D1574" s="7"/>
    </row>
    <row r="1575" spans="2:4" ht="22.5" customHeight="1">
      <c r="B1575" s="6"/>
      <c r="C1575" s="7"/>
      <c r="D1575" s="7"/>
    </row>
    <row r="1576" spans="2:4" ht="22.5" customHeight="1">
      <c r="B1576" s="6"/>
      <c r="C1576" s="7"/>
      <c r="D1576" s="7"/>
    </row>
    <row r="1577" spans="2:4" ht="22.5" customHeight="1">
      <c r="B1577" s="6"/>
      <c r="C1577" s="7"/>
      <c r="D1577" s="7"/>
    </row>
    <row r="1578" spans="2:4" ht="22.5" customHeight="1">
      <c r="B1578" s="6"/>
      <c r="C1578" s="7"/>
      <c r="D1578" s="7"/>
    </row>
    <row r="1579" spans="2:4" ht="22.5" customHeight="1">
      <c r="B1579" s="6"/>
      <c r="C1579" s="7"/>
      <c r="D1579" s="7"/>
    </row>
    <row r="1580" spans="2:4" ht="22.5" customHeight="1">
      <c r="B1580" s="6"/>
      <c r="C1580" s="7"/>
      <c r="D1580" s="7"/>
    </row>
    <row r="1581" spans="2:4" ht="22.5" customHeight="1">
      <c r="B1581" s="6"/>
      <c r="C1581" s="7"/>
      <c r="D1581" s="7"/>
    </row>
    <row r="1582" spans="2:4" ht="22.5" customHeight="1">
      <c r="B1582" s="6"/>
      <c r="C1582" s="7"/>
      <c r="D1582" s="7"/>
    </row>
    <row r="1583" spans="2:4" ht="22.5" customHeight="1">
      <c r="B1583" s="6"/>
      <c r="C1583" s="7"/>
      <c r="D1583" s="7"/>
    </row>
    <row r="1584" spans="2:4" ht="22.5" customHeight="1">
      <c r="B1584" s="6"/>
      <c r="C1584" s="7"/>
      <c r="D1584" s="7"/>
    </row>
    <row r="1585" spans="2:4" ht="22.5" customHeight="1">
      <c r="B1585" s="6"/>
      <c r="C1585" s="7"/>
      <c r="D1585" s="7"/>
    </row>
    <row r="1586" spans="2:4" ht="22.5" customHeight="1">
      <c r="B1586" s="6"/>
      <c r="C1586" s="7"/>
      <c r="D1586" s="7"/>
    </row>
    <row r="1587" spans="2:4" ht="22.5" customHeight="1">
      <c r="B1587" s="6"/>
      <c r="C1587" s="7"/>
      <c r="D1587" s="7"/>
    </row>
    <row r="1588" spans="2:4" ht="22.5" customHeight="1">
      <c r="B1588" s="6"/>
      <c r="C1588" s="7"/>
      <c r="D1588" s="7"/>
    </row>
    <row r="1589" spans="2:4" ht="22.5" customHeight="1">
      <c r="B1589" s="6"/>
      <c r="C1589" s="7"/>
      <c r="D1589" s="7"/>
    </row>
    <row r="1590" spans="2:4" ht="22.5" customHeight="1">
      <c r="B1590" s="6"/>
      <c r="C1590" s="7"/>
      <c r="D1590" s="7"/>
    </row>
    <row r="1591" spans="2:4" ht="22.5" customHeight="1">
      <c r="B1591" s="6"/>
      <c r="C1591" s="7"/>
      <c r="D1591" s="7"/>
    </row>
    <row r="1592" spans="2:4" ht="22.5" customHeight="1">
      <c r="B1592" s="6"/>
      <c r="C1592" s="7"/>
      <c r="D1592" s="7"/>
    </row>
    <row r="1593" spans="2:4" ht="22.5" customHeight="1">
      <c r="B1593" s="6"/>
      <c r="C1593" s="7"/>
      <c r="D1593" s="7"/>
    </row>
    <row r="1594" spans="2:4" ht="22.5" customHeight="1">
      <c r="B1594" s="6"/>
      <c r="C1594" s="7"/>
      <c r="D1594" s="7"/>
    </row>
    <row r="1595" spans="2:4" ht="22.5" customHeight="1">
      <c r="B1595" s="6"/>
      <c r="C1595" s="7"/>
      <c r="D1595" s="7"/>
    </row>
    <row r="1596" spans="2:4" ht="22.5" customHeight="1">
      <c r="B1596" s="6"/>
      <c r="C1596" s="7"/>
      <c r="D1596" s="7"/>
    </row>
    <row r="1597" spans="2:4" ht="22.5" customHeight="1">
      <c r="B1597" s="6"/>
      <c r="C1597" s="7"/>
      <c r="D1597" s="7"/>
    </row>
    <row r="1598" spans="2:4" ht="22.5" customHeight="1">
      <c r="B1598" s="6"/>
      <c r="C1598" s="7"/>
      <c r="D1598" s="7"/>
    </row>
    <row r="1599" spans="2:4" ht="22.5" customHeight="1">
      <c r="B1599" s="6"/>
      <c r="C1599" s="7"/>
      <c r="D1599" s="7"/>
    </row>
    <row r="1600" spans="2:4" ht="22.5" customHeight="1">
      <c r="B1600" s="6"/>
      <c r="C1600" s="7"/>
      <c r="D1600" s="7"/>
    </row>
    <row r="1601" spans="2:4" ht="22.5" customHeight="1">
      <c r="B1601" s="6"/>
      <c r="C1601" s="7"/>
      <c r="D1601" s="7"/>
    </row>
    <row r="1602" spans="2:4" ht="22.5" customHeight="1">
      <c r="B1602" s="6"/>
      <c r="C1602" s="7"/>
      <c r="D1602" s="7"/>
    </row>
    <row r="1603" spans="2:4" ht="22.5" customHeight="1">
      <c r="B1603" s="6"/>
      <c r="C1603" s="7"/>
      <c r="D1603" s="7"/>
    </row>
    <row r="1604" spans="2:4" ht="22.5" customHeight="1">
      <c r="B1604" s="6"/>
      <c r="C1604" s="7"/>
      <c r="D1604" s="7"/>
    </row>
    <row r="1605" spans="2:4" ht="22.5" customHeight="1">
      <c r="B1605" s="6"/>
      <c r="C1605" s="7"/>
      <c r="D1605" s="7"/>
    </row>
    <row r="1606" spans="2:4" ht="22.5" customHeight="1">
      <c r="B1606" s="6"/>
      <c r="C1606" s="7"/>
      <c r="D1606" s="7"/>
    </row>
    <row r="1607" spans="2:4" ht="22.5" customHeight="1">
      <c r="B1607" s="6"/>
      <c r="C1607" s="7"/>
      <c r="D1607" s="7"/>
    </row>
    <row r="1608" spans="2:4" ht="22.5" customHeight="1">
      <c r="B1608" s="6"/>
      <c r="C1608" s="7"/>
      <c r="D1608" s="7"/>
    </row>
    <row r="1609" spans="2:4" ht="22.5" customHeight="1">
      <c r="B1609" s="6"/>
      <c r="C1609" s="7"/>
      <c r="D1609" s="7"/>
    </row>
    <row r="1610" spans="2:4" ht="22.5" customHeight="1">
      <c r="B1610" s="6"/>
      <c r="C1610" s="7"/>
      <c r="D1610" s="7"/>
    </row>
    <row r="1611" spans="2:4" ht="22.5" customHeight="1">
      <c r="B1611" s="6"/>
      <c r="C1611" s="7"/>
      <c r="D1611" s="7"/>
    </row>
    <row r="1612" spans="2:4" ht="22.5" customHeight="1">
      <c r="B1612" s="6"/>
      <c r="C1612" s="7"/>
      <c r="D1612" s="7"/>
    </row>
    <row r="1613" spans="2:4" ht="22.5" customHeight="1">
      <c r="B1613" s="6"/>
      <c r="C1613" s="7"/>
      <c r="D1613" s="7"/>
    </row>
    <row r="1614" spans="2:4" ht="22.5" customHeight="1">
      <c r="B1614" s="6"/>
      <c r="C1614" s="7"/>
      <c r="D1614" s="7"/>
    </row>
    <row r="1615" spans="2:4" ht="22.5" customHeight="1">
      <c r="B1615" s="6"/>
      <c r="C1615" s="7"/>
      <c r="D1615" s="7"/>
    </row>
    <row r="1616" spans="2:4" ht="22.5" customHeight="1">
      <c r="B1616" s="6"/>
      <c r="C1616" s="7"/>
      <c r="D1616" s="7"/>
    </row>
    <row r="1617" spans="2:4" ht="22.5" customHeight="1">
      <c r="B1617" s="6"/>
      <c r="C1617" s="7"/>
      <c r="D1617" s="7"/>
    </row>
    <row r="1618" spans="2:4" ht="22.5" customHeight="1">
      <c r="B1618" s="6"/>
      <c r="C1618" s="7"/>
      <c r="D1618" s="7"/>
    </row>
    <row r="1619" spans="2:4" ht="22.5" customHeight="1">
      <c r="B1619" s="6"/>
      <c r="C1619" s="7"/>
      <c r="D1619" s="7"/>
    </row>
    <row r="1620" spans="2:4" ht="22.5" customHeight="1">
      <c r="B1620" s="6"/>
      <c r="C1620" s="7"/>
      <c r="D1620" s="7"/>
    </row>
    <row r="1621" spans="2:4" ht="22.5" customHeight="1">
      <c r="B1621" s="6"/>
      <c r="C1621" s="7"/>
      <c r="D1621" s="7"/>
    </row>
    <row r="1622" spans="2:4" ht="22.5" customHeight="1">
      <c r="B1622" s="6"/>
      <c r="C1622" s="7"/>
      <c r="D1622" s="7"/>
    </row>
    <row r="1623" spans="2:4" ht="22.5" customHeight="1">
      <c r="B1623" s="6"/>
      <c r="C1623" s="7"/>
      <c r="D1623" s="7"/>
    </row>
    <row r="1624" spans="2:4" ht="22.5" customHeight="1">
      <c r="B1624" s="6"/>
      <c r="C1624" s="7"/>
      <c r="D1624" s="7"/>
    </row>
    <row r="1625" spans="2:4" ht="22.5" customHeight="1">
      <c r="B1625" s="6"/>
      <c r="C1625" s="7"/>
      <c r="D1625" s="7"/>
    </row>
    <row r="1626" spans="2:4" ht="22.5" customHeight="1">
      <c r="B1626" s="6"/>
      <c r="C1626" s="7"/>
      <c r="D1626" s="7"/>
    </row>
    <row r="1627" spans="2:4" ht="22.5" customHeight="1">
      <c r="B1627" s="6"/>
      <c r="C1627" s="7"/>
      <c r="D1627" s="7"/>
    </row>
    <row r="1628" spans="2:4" ht="22.5" customHeight="1">
      <c r="B1628" s="6"/>
      <c r="C1628" s="7"/>
      <c r="D1628" s="7"/>
    </row>
    <row r="1629" spans="2:4" ht="22.5" customHeight="1">
      <c r="B1629" s="6"/>
      <c r="C1629" s="7"/>
      <c r="D1629" s="7"/>
    </row>
    <row r="1630" spans="2:4" ht="22.5" customHeight="1">
      <c r="B1630" s="6"/>
      <c r="C1630" s="7"/>
      <c r="D1630" s="7"/>
    </row>
    <row r="1631" spans="2:4" ht="22.5" customHeight="1">
      <c r="B1631" s="6"/>
      <c r="C1631" s="7"/>
      <c r="D1631" s="7"/>
    </row>
    <row r="1632" spans="2:4" ht="22.5" customHeight="1">
      <c r="B1632" s="6"/>
      <c r="C1632" s="7"/>
      <c r="D1632" s="7"/>
    </row>
    <row r="1633" spans="2:4" ht="22.5" customHeight="1">
      <c r="B1633" s="6"/>
      <c r="C1633" s="7"/>
      <c r="D1633" s="7"/>
    </row>
    <row r="1634" spans="2:4" ht="22.5" customHeight="1">
      <c r="B1634" s="6"/>
      <c r="C1634" s="7"/>
      <c r="D1634" s="7"/>
    </row>
    <row r="1635" spans="2:4" ht="22.5" customHeight="1">
      <c r="B1635" s="6"/>
      <c r="C1635" s="7"/>
      <c r="D1635" s="7"/>
    </row>
    <row r="1636" spans="2:4" ht="22.5" customHeight="1">
      <c r="B1636" s="6"/>
      <c r="C1636" s="7"/>
      <c r="D1636" s="7"/>
    </row>
    <row r="1637" spans="2:4" ht="22.5" customHeight="1">
      <c r="B1637" s="6"/>
      <c r="C1637" s="7"/>
      <c r="D1637" s="7"/>
    </row>
    <row r="1638" spans="2:4" ht="22.5" customHeight="1">
      <c r="B1638" s="6"/>
      <c r="C1638" s="7"/>
      <c r="D1638" s="7"/>
    </row>
    <row r="1639" spans="2:4" ht="22.5" customHeight="1">
      <c r="B1639" s="6"/>
      <c r="C1639" s="7"/>
      <c r="D1639" s="7"/>
    </row>
    <row r="1640" spans="2:4" ht="22.5" customHeight="1">
      <c r="B1640" s="6"/>
      <c r="C1640" s="7"/>
      <c r="D1640" s="7"/>
    </row>
    <row r="1641" spans="2:4" ht="22.5" customHeight="1">
      <c r="B1641" s="6"/>
      <c r="C1641" s="7"/>
      <c r="D1641" s="7"/>
    </row>
    <row r="1642" spans="2:4" ht="22.5" customHeight="1">
      <c r="B1642" s="6"/>
      <c r="C1642" s="7"/>
      <c r="D1642" s="7"/>
    </row>
    <row r="1643" spans="2:4" ht="22.5" customHeight="1">
      <c r="B1643" s="6"/>
      <c r="C1643" s="7"/>
      <c r="D1643" s="7"/>
    </row>
    <row r="1644" spans="2:4" ht="22.5" customHeight="1">
      <c r="B1644" s="6"/>
      <c r="C1644" s="7"/>
      <c r="D1644" s="7"/>
    </row>
    <row r="1645" spans="2:4" ht="22.5" customHeight="1">
      <c r="B1645" s="6"/>
      <c r="C1645" s="7"/>
      <c r="D1645" s="7"/>
    </row>
    <row r="1646" spans="2:4" ht="22.5" customHeight="1">
      <c r="B1646" s="6"/>
      <c r="C1646" s="7"/>
      <c r="D1646" s="7"/>
    </row>
    <row r="1647" spans="2:4" ht="22.5" customHeight="1">
      <c r="B1647" s="6"/>
      <c r="C1647" s="7"/>
      <c r="D1647" s="7"/>
    </row>
    <row r="1648" spans="2:4" ht="22.5" customHeight="1">
      <c r="B1648" s="6"/>
      <c r="C1648" s="7"/>
      <c r="D1648" s="7"/>
    </row>
    <row r="1649" spans="2:4" ht="22.5" customHeight="1">
      <c r="B1649" s="6"/>
      <c r="C1649" s="7"/>
      <c r="D1649" s="7"/>
    </row>
    <row r="1650" spans="2:4" ht="22.5" customHeight="1">
      <c r="B1650" s="6"/>
      <c r="C1650" s="7"/>
      <c r="D1650" s="7"/>
    </row>
    <row r="1651" spans="2:4" ht="22.5" customHeight="1">
      <c r="B1651" s="6"/>
      <c r="C1651" s="7"/>
      <c r="D1651" s="7"/>
    </row>
    <row r="1652" spans="2:4" ht="22.5" customHeight="1">
      <c r="B1652" s="6"/>
      <c r="C1652" s="7"/>
      <c r="D1652" s="7"/>
    </row>
    <row r="1653" spans="2:4" ht="22.5" customHeight="1">
      <c r="B1653" s="6"/>
      <c r="C1653" s="7"/>
      <c r="D1653" s="7"/>
    </row>
    <row r="1654" spans="2:4" ht="22.5" customHeight="1">
      <c r="B1654" s="6"/>
      <c r="C1654" s="7"/>
      <c r="D1654" s="7"/>
    </row>
    <row r="1655" spans="2:4" ht="22.5" customHeight="1">
      <c r="B1655" s="6"/>
      <c r="C1655" s="7"/>
      <c r="D1655" s="7"/>
    </row>
    <row r="1656" spans="2:4" ht="22.5" customHeight="1">
      <c r="B1656" s="6"/>
      <c r="C1656" s="7"/>
      <c r="D1656" s="7"/>
    </row>
    <row r="1657" spans="2:4" ht="22.5" customHeight="1">
      <c r="B1657" s="6"/>
      <c r="C1657" s="7"/>
      <c r="D1657" s="7"/>
    </row>
    <row r="1658" spans="2:4" ht="22.5" customHeight="1">
      <c r="B1658" s="6"/>
      <c r="C1658" s="7"/>
      <c r="D1658" s="7"/>
    </row>
    <row r="1659" spans="2:4" ht="22.5" customHeight="1">
      <c r="B1659" s="6"/>
      <c r="C1659" s="7"/>
      <c r="D1659" s="7"/>
    </row>
    <row r="1660" spans="2:4" ht="22.5" customHeight="1">
      <c r="B1660" s="6"/>
      <c r="C1660" s="7"/>
      <c r="D1660" s="7"/>
    </row>
    <row r="1661" spans="2:4" ht="22.5" customHeight="1">
      <c r="B1661" s="6"/>
      <c r="C1661" s="7"/>
      <c r="D1661" s="7"/>
    </row>
    <row r="1662" spans="2:4" ht="22.5" customHeight="1">
      <c r="B1662" s="6"/>
      <c r="C1662" s="7"/>
      <c r="D1662" s="7"/>
    </row>
    <row r="1663" spans="2:4" ht="22.5" customHeight="1">
      <c r="B1663" s="6"/>
      <c r="C1663" s="7"/>
      <c r="D1663" s="7"/>
    </row>
    <row r="1664" spans="2:4" ht="22.5" customHeight="1">
      <c r="B1664" s="6"/>
      <c r="C1664" s="7"/>
      <c r="D1664" s="7"/>
    </row>
    <row r="1665" spans="2:4" ht="22.5" customHeight="1">
      <c r="B1665" s="6"/>
      <c r="C1665" s="7"/>
      <c r="D1665" s="7"/>
    </row>
    <row r="1666" spans="2:4" ht="22.5" customHeight="1">
      <c r="B1666" s="6"/>
      <c r="C1666" s="7"/>
      <c r="D1666" s="7"/>
    </row>
    <row r="1667" spans="2:4" ht="22.5" customHeight="1">
      <c r="B1667" s="6"/>
      <c r="C1667" s="7"/>
      <c r="D1667" s="7"/>
    </row>
    <row r="1668" spans="2:4" ht="22.5" customHeight="1">
      <c r="B1668" s="6"/>
      <c r="C1668" s="7"/>
      <c r="D1668" s="7"/>
    </row>
    <row r="1669" spans="2:4" ht="22.5" customHeight="1">
      <c r="B1669" s="6"/>
      <c r="C1669" s="7"/>
      <c r="D1669" s="7"/>
    </row>
    <row r="1670" spans="2:4" ht="22.5" customHeight="1">
      <c r="B1670" s="6"/>
      <c r="C1670" s="7"/>
      <c r="D1670" s="7"/>
    </row>
    <row r="1671" spans="2:4" ht="22.5" customHeight="1">
      <c r="B1671" s="6"/>
      <c r="C1671" s="7"/>
      <c r="D1671" s="7"/>
    </row>
    <row r="1672" spans="2:4" ht="22.5" customHeight="1">
      <c r="B1672" s="6"/>
      <c r="C1672" s="7"/>
      <c r="D1672" s="7"/>
    </row>
    <row r="1673" spans="2:4" ht="22.5" customHeight="1">
      <c r="B1673" s="6"/>
      <c r="C1673" s="7"/>
      <c r="D1673" s="7"/>
    </row>
    <row r="1674" spans="2:4" ht="22.5" customHeight="1">
      <c r="B1674" s="6"/>
      <c r="C1674" s="7"/>
      <c r="D1674" s="7"/>
    </row>
    <row r="1675" spans="2:4" ht="22.5" customHeight="1">
      <c r="B1675" s="6"/>
      <c r="C1675" s="7"/>
      <c r="D1675" s="7"/>
    </row>
    <row r="1676" spans="2:4" ht="22.5" customHeight="1">
      <c r="B1676" s="6"/>
      <c r="C1676" s="7"/>
      <c r="D1676" s="7"/>
    </row>
    <row r="1677" spans="2:4" ht="22.5" customHeight="1">
      <c r="B1677" s="6"/>
      <c r="C1677" s="7"/>
      <c r="D1677" s="7"/>
    </row>
    <row r="1678" spans="2:4" ht="22.5" customHeight="1">
      <c r="B1678" s="6"/>
      <c r="C1678" s="7"/>
      <c r="D1678" s="7"/>
    </row>
    <row r="1679" spans="2:4" ht="22.5" customHeight="1">
      <c r="B1679" s="6"/>
      <c r="C1679" s="7"/>
      <c r="D1679" s="7"/>
    </row>
    <row r="1680" spans="2:4" ht="22.5" customHeight="1">
      <c r="B1680" s="6"/>
      <c r="C1680" s="7"/>
      <c r="D1680" s="7"/>
    </row>
    <row r="1681" spans="2:4" ht="22.5" customHeight="1">
      <c r="B1681" s="6"/>
      <c r="C1681" s="7"/>
      <c r="D1681" s="7"/>
    </row>
    <row r="1682" spans="2:4" ht="22.5" customHeight="1">
      <c r="B1682" s="6"/>
      <c r="C1682" s="7"/>
      <c r="D1682" s="7"/>
    </row>
    <row r="1683" spans="2:4" ht="22.5" customHeight="1">
      <c r="B1683" s="6"/>
      <c r="C1683" s="7"/>
      <c r="D1683" s="7"/>
    </row>
    <row r="1684" spans="2:4" ht="22.5" customHeight="1">
      <c r="B1684" s="6"/>
      <c r="C1684" s="7"/>
      <c r="D1684" s="7"/>
    </row>
    <row r="1685" spans="2:4" ht="22.5" customHeight="1">
      <c r="B1685" s="6"/>
      <c r="C1685" s="7"/>
      <c r="D1685" s="7"/>
    </row>
    <row r="1686" spans="2:4" ht="22.5" customHeight="1">
      <c r="B1686" s="6"/>
      <c r="C1686" s="7"/>
      <c r="D1686" s="7"/>
    </row>
    <row r="1687" spans="2:4" ht="22.5" customHeight="1">
      <c r="B1687" s="6"/>
      <c r="C1687" s="7"/>
      <c r="D1687" s="7"/>
    </row>
    <row r="1688" spans="2:4" ht="22.5" customHeight="1">
      <c r="B1688" s="6"/>
      <c r="C1688" s="7"/>
      <c r="D1688" s="7"/>
    </row>
    <row r="1689" spans="2:4" ht="22.5" customHeight="1">
      <c r="B1689" s="6"/>
      <c r="C1689" s="7"/>
      <c r="D1689" s="7"/>
    </row>
    <row r="1690" spans="2:4" ht="22.5" customHeight="1">
      <c r="B1690" s="6"/>
      <c r="C1690" s="7"/>
      <c r="D1690" s="7"/>
    </row>
    <row r="1691" spans="2:4" ht="22.5" customHeight="1">
      <c r="B1691" s="6"/>
      <c r="C1691" s="7"/>
      <c r="D1691" s="7"/>
    </row>
    <row r="1692" spans="2:4" ht="22.5" customHeight="1">
      <c r="B1692" s="6"/>
      <c r="C1692" s="7"/>
      <c r="D1692" s="7"/>
    </row>
    <row r="1693" spans="2:4" ht="22.5" customHeight="1">
      <c r="B1693" s="6"/>
      <c r="C1693" s="7"/>
      <c r="D1693" s="7"/>
    </row>
    <row r="1694" spans="2:4" ht="22.5" customHeight="1">
      <c r="B1694" s="6"/>
      <c r="C1694" s="7"/>
      <c r="D1694" s="7"/>
    </row>
    <row r="1695" spans="2:4" ht="22.5" customHeight="1">
      <c r="B1695" s="6"/>
      <c r="C1695" s="7"/>
      <c r="D1695" s="7"/>
    </row>
    <row r="1696" spans="2:4" ht="22.5" customHeight="1">
      <c r="B1696" s="6"/>
      <c r="C1696" s="7"/>
      <c r="D1696" s="7"/>
    </row>
    <row r="1697" spans="2:4" ht="22.5" customHeight="1">
      <c r="B1697" s="6"/>
      <c r="C1697" s="7"/>
      <c r="D1697" s="7"/>
    </row>
    <row r="1698" spans="2:4" ht="22.5" customHeight="1">
      <c r="B1698" s="6"/>
      <c r="C1698" s="7"/>
      <c r="D1698" s="7"/>
    </row>
    <row r="1699" spans="2:4" ht="22.5" customHeight="1">
      <c r="B1699" s="6"/>
      <c r="C1699" s="7"/>
      <c r="D1699" s="7"/>
    </row>
    <row r="1700" spans="2:4" ht="22.5" customHeight="1">
      <c r="B1700" s="6"/>
      <c r="C1700" s="7"/>
      <c r="D1700" s="7"/>
    </row>
    <row r="1701" spans="2:4" ht="22.5" customHeight="1">
      <c r="B1701" s="6"/>
      <c r="C1701" s="7"/>
      <c r="D1701" s="7"/>
    </row>
    <row r="1702" spans="2:4" ht="22.5" customHeight="1">
      <c r="B1702" s="6"/>
      <c r="C1702" s="7"/>
      <c r="D1702" s="7"/>
    </row>
    <row r="1703" spans="2:4" ht="22.5" customHeight="1">
      <c r="B1703" s="6"/>
      <c r="C1703" s="7"/>
      <c r="D1703" s="7"/>
    </row>
    <row r="1704" spans="2:4" ht="22.5" customHeight="1">
      <c r="B1704" s="6"/>
      <c r="C1704" s="7"/>
      <c r="D1704" s="7"/>
    </row>
    <row r="1705" spans="2:4" ht="22.5" customHeight="1">
      <c r="B1705" s="6"/>
      <c r="C1705" s="7"/>
      <c r="D1705" s="7"/>
    </row>
    <row r="1706" spans="2:4" ht="22.5" customHeight="1">
      <c r="B1706" s="6"/>
      <c r="C1706" s="7"/>
      <c r="D1706" s="7"/>
    </row>
    <row r="1707" spans="2:4" ht="22.5" customHeight="1">
      <c r="B1707" s="6"/>
      <c r="C1707" s="7"/>
      <c r="D1707" s="7"/>
    </row>
    <row r="1708" spans="2:4" ht="22.5" customHeight="1">
      <c r="B1708" s="6"/>
      <c r="C1708" s="7"/>
      <c r="D1708" s="7"/>
    </row>
    <row r="1709" spans="2:4" ht="22.5" customHeight="1">
      <c r="B1709" s="6"/>
      <c r="C1709" s="7"/>
      <c r="D1709" s="7"/>
    </row>
    <row r="1710" spans="2:4" ht="22.5" customHeight="1">
      <c r="B1710" s="6"/>
      <c r="C1710" s="7"/>
      <c r="D1710" s="7"/>
    </row>
    <row r="1711" spans="2:4" ht="22.5" customHeight="1">
      <c r="B1711" s="6"/>
      <c r="C1711" s="7"/>
      <c r="D1711" s="7"/>
    </row>
    <row r="1712" spans="2:4" ht="22.5" customHeight="1">
      <c r="B1712" s="6"/>
      <c r="C1712" s="7"/>
      <c r="D1712" s="7"/>
    </row>
    <row r="1713" spans="2:4" ht="22.5" customHeight="1">
      <c r="B1713" s="6"/>
      <c r="C1713" s="7"/>
      <c r="D1713" s="7"/>
    </row>
    <row r="1714" spans="2:4" ht="22.5" customHeight="1">
      <c r="B1714" s="6"/>
      <c r="C1714" s="7"/>
      <c r="D1714" s="7"/>
    </row>
    <row r="1715" spans="2:4" ht="22.5" customHeight="1">
      <c r="B1715" s="6"/>
      <c r="C1715" s="7"/>
      <c r="D1715" s="7"/>
    </row>
    <row r="1716" spans="2:4" ht="22.5" customHeight="1">
      <c r="B1716" s="6"/>
      <c r="C1716" s="7"/>
      <c r="D1716" s="7"/>
    </row>
    <row r="1717" spans="2:4" ht="22.5" customHeight="1">
      <c r="B1717" s="6"/>
      <c r="C1717" s="7"/>
      <c r="D1717" s="7"/>
    </row>
    <row r="1718" spans="2:4" ht="22.5" customHeight="1">
      <c r="B1718" s="6"/>
      <c r="C1718" s="7"/>
      <c r="D1718" s="7"/>
    </row>
    <row r="1719" spans="2:4" ht="22.5" customHeight="1">
      <c r="B1719" s="6"/>
      <c r="C1719" s="7"/>
      <c r="D1719" s="7"/>
    </row>
    <row r="1720" spans="2:4" ht="22.5" customHeight="1">
      <c r="B1720" s="6"/>
      <c r="C1720" s="7"/>
      <c r="D1720" s="7"/>
    </row>
    <row r="1721" spans="2:4" ht="22.5" customHeight="1">
      <c r="B1721" s="6"/>
      <c r="C1721" s="7"/>
      <c r="D1721" s="7"/>
    </row>
    <row r="1722" spans="2:4" ht="22.5" customHeight="1">
      <c r="B1722" s="6"/>
      <c r="C1722" s="7"/>
      <c r="D1722" s="7"/>
    </row>
    <row r="1723" spans="2:4" ht="22.5" customHeight="1">
      <c r="B1723" s="6"/>
      <c r="C1723" s="7"/>
      <c r="D1723" s="7"/>
    </row>
    <row r="1724" spans="2:4" ht="22.5" customHeight="1">
      <c r="B1724" s="6"/>
      <c r="C1724" s="7"/>
      <c r="D1724" s="7"/>
    </row>
    <row r="1725" spans="2:4" ht="22.5" customHeight="1">
      <c r="B1725" s="6"/>
      <c r="C1725" s="7"/>
      <c r="D1725" s="7"/>
    </row>
    <row r="1726" spans="2:4" ht="22.5" customHeight="1">
      <c r="B1726" s="6"/>
      <c r="C1726" s="7"/>
      <c r="D1726" s="7"/>
    </row>
    <row r="1727" spans="2:4" ht="22.5" customHeight="1">
      <c r="B1727" s="6"/>
      <c r="C1727" s="7"/>
      <c r="D1727" s="7"/>
    </row>
    <row r="1728" spans="2:4" ht="22.5" customHeight="1">
      <c r="B1728" s="6"/>
      <c r="C1728" s="7"/>
      <c r="D1728" s="7"/>
    </row>
    <row r="1729" spans="2:4" ht="22.5" customHeight="1">
      <c r="B1729" s="6"/>
      <c r="C1729" s="7"/>
      <c r="D1729" s="7"/>
    </row>
    <row r="1730" spans="2:4" ht="22.5" customHeight="1">
      <c r="B1730" s="6"/>
      <c r="C1730" s="7"/>
      <c r="D1730" s="7"/>
    </row>
    <row r="1731" spans="2:4" ht="22.5" customHeight="1">
      <c r="B1731" s="6"/>
      <c r="C1731" s="7"/>
      <c r="D1731" s="7"/>
    </row>
    <row r="1732" spans="2:4" ht="22.5" customHeight="1">
      <c r="B1732" s="6"/>
      <c r="C1732" s="7"/>
      <c r="D1732" s="7"/>
    </row>
    <row r="1733" spans="2:4" ht="22.5" customHeight="1">
      <c r="B1733" s="6"/>
      <c r="C1733" s="7"/>
      <c r="D1733" s="7"/>
    </row>
    <row r="1734" spans="2:4" ht="22.5" customHeight="1">
      <c r="B1734" s="6"/>
      <c r="C1734" s="7"/>
      <c r="D1734" s="7"/>
    </row>
    <row r="1735" spans="2:4" ht="22.5" customHeight="1">
      <c r="B1735" s="6"/>
      <c r="C1735" s="7"/>
      <c r="D1735" s="7"/>
    </row>
    <row r="1736" spans="2:4" ht="22.5" customHeight="1">
      <c r="B1736" s="6"/>
      <c r="C1736" s="7"/>
      <c r="D1736" s="7"/>
    </row>
    <row r="1737" spans="2:4" ht="22.5" customHeight="1">
      <c r="B1737" s="6"/>
      <c r="C1737" s="7"/>
      <c r="D1737" s="7"/>
    </row>
    <row r="1738" spans="2:4" ht="22.5" customHeight="1">
      <c r="B1738" s="6"/>
      <c r="C1738" s="7"/>
      <c r="D1738" s="7"/>
    </row>
    <row r="1739" spans="2:4" ht="22.5" customHeight="1">
      <c r="B1739" s="6"/>
      <c r="C1739" s="7"/>
      <c r="D1739" s="7"/>
    </row>
    <row r="1740" spans="2:4" ht="22.5" customHeight="1">
      <c r="B1740" s="6"/>
      <c r="C1740" s="7"/>
      <c r="D1740" s="7"/>
    </row>
    <row r="1741" spans="2:4" ht="22.5" customHeight="1">
      <c r="B1741" s="6"/>
      <c r="C1741" s="7"/>
      <c r="D1741" s="7"/>
    </row>
    <row r="1742" spans="2:4" ht="22.5" customHeight="1">
      <c r="B1742" s="6"/>
      <c r="C1742" s="7"/>
      <c r="D1742" s="7"/>
    </row>
    <row r="1743" spans="2:4" ht="22.5" customHeight="1">
      <c r="B1743" s="6"/>
      <c r="C1743" s="7"/>
      <c r="D1743" s="7"/>
    </row>
    <row r="1744" spans="2:4" ht="22.5" customHeight="1">
      <c r="B1744" s="6"/>
      <c r="C1744" s="7"/>
      <c r="D1744" s="7"/>
    </row>
    <row r="1745" spans="2:4" ht="22.5" customHeight="1">
      <c r="B1745" s="6"/>
      <c r="C1745" s="7"/>
      <c r="D1745" s="7"/>
    </row>
    <row r="1746" spans="2:4" ht="22.5" customHeight="1">
      <c r="B1746" s="6"/>
      <c r="C1746" s="7"/>
      <c r="D1746" s="7"/>
    </row>
    <row r="1747" spans="2:4" ht="22.5" customHeight="1">
      <c r="B1747" s="6"/>
      <c r="C1747" s="7"/>
      <c r="D1747" s="7"/>
    </row>
    <row r="1748" spans="2:4" ht="22.5" customHeight="1">
      <c r="B1748" s="6"/>
      <c r="C1748" s="7"/>
      <c r="D1748" s="7"/>
    </row>
    <row r="1749" spans="2:4" ht="22.5" customHeight="1">
      <c r="B1749" s="6"/>
      <c r="C1749" s="7"/>
      <c r="D1749" s="7"/>
    </row>
    <row r="1750" spans="2:4" ht="22.5" customHeight="1">
      <c r="B1750" s="6"/>
      <c r="C1750" s="7"/>
      <c r="D1750" s="7"/>
    </row>
    <row r="1751" spans="2:4" ht="22.5" customHeight="1">
      <c r="B1751" s="6"/>
      <c r="C1751" s="7"/>
      <c r="D1751" s="7"/>
    </row>
    <row r="1752" spans="2:4" ht="22.5" customHeight="1">
      <c r="B1752" s="6"/>
      <c r="C1752" s="7"/>
      <c r="D1752" s="7"/>
    </row>
    <row r="1753" spans="2:4" ht="22.5" customHeight="1">
      <c r="B1753" s="6"/>
      <c r="C1753" s="7"/>
      <c r="D1753" s="7"/>
    </row>
    <row r="1754" spans="2:4" ht="22.5" customHeight="1">
      <c r="B1754" s="6"/>
      <c r="C1754" s="7"/>
      <c r="D1754" s="7"/>
    </row>
    <row r="1755" spans="2:4" ht="22.5" customHeight="1">
      <c r="B1755" s="6"/>
      <c r="C1755" s="7"/>
      <c r="D1755" s="7"/>
    </row>
    <row r="1756" spans="2:4" ht="22.5" customHeight="1">
      <c r="B1756" s="6"/>
      <c r="C1756" s="7"/>
      <c r="D1756" s="7"/>
    </row>
    <row r="1757" spans="2:4" ht="22.5" customHeight="1">
      <c r="B1757" s="6"/>
      <c r="C1757" s="7"/>
      <c r="D1757" s="7"/>
    </row>
    <row r="1758" spans="2:4" ht="22.5" customHeight="1">
      <c r="B1758" s="6"/>
      <c r="C1758" s="7"/>
      <c r="D1758" s="7"/>
    </row>
    <row r="1759" spans="2:4" ht="22.5" customHeight="1">
      <c r="B1759" s="6"/>
      <c r="C1759" s="7"/>
      <c r="D1759" s="7"/>
    </row>
    <row r="1760" spans="2:4" ht="22.5" customHeight="1">
      <c r="B1760" s="6"/>
      <c r="C1760" s="7"/>
      <c r="D1760" s="7"/>
    </row>
    <row r="1761" spans="2:4" ht="22.5" customHeight="1">
      <c r="B1761" s="6"/>
      <c r="C1761" s="7"/>
      <c r="D1761" s="7"/>
    </row>
    <row r="1762" spans="2:4" ht="22.5" customHeight="1">
      <c r="B1762" s="6"/>
      <c r="C1762" s="7"/>
      <c r="D1762" s="7"/>
    </row>
    <row r="1763" spans="2:4" ht="22.5" customHeight="1">
      <c r="B1763" s="6"/>
      <c r="C1763" s="7"/>
      <c r="D1763" s="7"/>
    </row>
    <row r="1764" spans="2:4" ht="22.5" customHeight="1">
      <c r="B1764" s="6"/>
      <c r="C1764" s="7"/>
      <c r="D1764" s="7"/>
    </row>
    <row r="1765" spans="2:4" ht="22.5" customHeight="1">
      <c r="B1765" s="6"/>
      <c r="C1765" s="7"/>
      <c r="D1765" s="7"/>
    </row>
    <row r="1766" spans="2:4" ht="22.5" customHeight="1">
      <c r="B1766" s="6"/>
      <c r="C1766" s="7"/>
      <c r="D1766" s="7"/>
    </row>
    <row r="1767" spans="2:4" ht="22.5" customHeight="1">
      <c r="B1767" s="6"/>
      <c r="C1767" s="7"/>
      <c r="D1767" s="7"/>
    </row>
    <row r="1768" spans="2:4" ht="22.5" customHeight="1">
      <c r="B1768" s="6"/>
      <c r="C1768" s="7"/>
      <c r="D1768" s="7"/>
    </row>
    <row r="1769" spans="2:4" ht="22.5" customHeight="1">
      <c r="B1769" s="6"/>
      <c r="C1769" s="7"/>
      <c r="D1769" s="7"/>
    </row>
    <row r="1770" spans="2:4" ht="22.5" customHeight="1">
      <c r="B1770" s="6"/>
      <c r="C1770" s="7"/>
      <c r="D1770" s="7"/>
    </row>
    <row r="1771" spans="2:4" ht="22.5" customHeight="1">
      <c r="B1771" s="6"/>
      <c r="C1771" s="7"/>
      <c r="D1771" s="7"/>
    </row>
    <row r="1772" spans="2:4" ht="22.5" customHeight="1">
      <c r="B1772" s="6"/>
      <c r="C1772" s="7"/>
      <c r="D1772" s="7"/>
    </row>
    <row r="1773" spans="2:4" ht="22.5" customHeight="1">
      <c r="B1773" s="6"/>
      <c r="C1773" s="7"/>
      <c r="D1773" s="7"/>
    </row>
    <row r="1774" spans="2:4" ht="22.5" customHeight="1">
      <c r="B1774" s="6"/>
      <c r="C1774" s="7"/>
      <c r="D1774" s="7"/>
    </row>
    <row r="1775" spans="2:4" ht="22.5" customHeight="1">
      <c r="B1775" s="6"/>
      <c r="C1775" s="7"/>
      <c r="D1775" s="7"/>
    </row>
    <row r="1776" spans="2:4" ht="22.5" customHeight="1">
      <c r="B1776" s="6"/>
      <c r="C1776" s="7"/>
      <c r="D1776" s="7"/>
    </row>
    <row r="1777" spans="2:4" ht="22.5" customHeight="1">
      <c r="B1777" s="6"/>
      <c r="C1777" s="7"/>
      <c r="D1777" s="7"/>
    </row>
    <row r="1778" spans="2:4" ht="22.5" customHeight="1">
      <c r="B1778" s="6"/>
      <c r="C1778" s="7"/>
      <c r="D1778" s="7"/>
    </row>
    <row r="1779" spans="2:4" ht="22.5" customHeight="1">
      <c r="B1779" s="6"/>
      <c r="C1779" s="7"/>
      <c r="D1779" s="7"/>
    </row>
    <row r="1780" spans="2:4" ht="22.5" customHeight="1">
      <c r="B1780" s="6"/>
      <c r="C1780" s="7"/>
      <c r="D1780" s="7"/>
    </row>
    <row r="1781" spans="2:4" ht="22.5" customHeight="1">
      <c r="B1781" s="6"/>
      <c r="C1781" s="7"/>
      <c r="D1781" s="7"/>
    </row>
    <row r="1782" spans="2:4" ht="22.5" customHeight="1">
      <c r="B1782" s="6"/>
      <c r="C1782" s="7"/>
      <c r="D1782" s="7"/>
    </row>
    <row r="1783" spans="2:4" ht="22.5" customHeight="1">
      <c r="B1783" s="6"/>
      <c r="C1783" s="7"/>
      <c r="D1783" s="7"/>
    </row>
    <row r="1784" spans="2:4" ht="22.5" customHeight="1">
      <c r="B1784" s="6"/>
      <c r="C1784" s="7"/>
      <c r="D1784" s="7"/>
    </row>
    <row r="1785" spans="2:4" ht="22.5" customHeight="1">
      <c r="B1785" s="6"/>
      <c r="C1785" s="7"/>
      <c r="D1785" s="7"/>
    </row>
    <row r="1786" spans="2:4" ht="22.5" customHeight="1">
      <c r="B1786" s="6"/>
      <c r="C1786" s="7"/>
      <c r="D1786" s="7"/>
    </row>
    <row r="1787" spans="2:4" ht="22.5" customHeight="1">
      <c r="B1787" s="6"/>
      <c r="C1787" s="7"/>
      <c r="D1787" s="7"/>
    </row>
    <row r="1788" spans="2:4" ht="22.5" customHeight="1">
      <c r="B1788" s="6"/>
      <c r="C1788" s="7"/>
      <c r="D1788" s="7"/>
    </row>
    <row r="1789" spans="2:4" ht="22.5" customHeight="1">
      <c r="B1789" s="6"/>
      <c r="C1789" s="7"/>
      <c r="D1789" s="7"/>
    </row>
    <row r="1790" spans="2:4" ht="22.5" customHeight="1">
      <c r="B1790" s="6"/>
      <c r="C1790" s="7"/>
      <c r="D1790" s="7"/>
    </row>
    <row r="1791" spans="2:4" ht="22.5" customHeight="1">
      <c r="B1791" s="6"/>
      <c r="C1791" s="7"/>
      <c r="D1791" s="7"/>
    </row>
    <row r="1792" spans="2:4" ht="22.5" customHeight="1">
      <c r="B1792" s="6"/>
      <c r="C1792" s="7"/>
      <c r="D1792" s="7"/>
    </row>
    <row r="1793" spans="2:4" ht="22.5" customHeight="1">
      <c r="B1793" s="6"/>
      <c r="C1793" s="7"/>
      <c r="D1793" s="7"/>
    </row>
    <row r="1794" spans="2:4" ht="22.5" customHeight="1">
      <c r="B1794" s="6"/>
      <c r="C1794" s="7"/>
      <c r="D1794" s="7"/>
    </row>
    <row r="1795" spans="2:4" ht="22.5" customHeight="1">
      <c r="B1795" s="6"/>
      <c r="C1795" s="7"/>
      <c r="D1795" s="7"/>
    </row>
    <row r="1796" spans="2:4" ht="22.5" customHeight="1">
      <c r="B1796" s="6"/>
      <c r="C1796" s="7"/>
      <c r="D1796" s="7"/>
    </row>
    <row r="1797" spans="2:4" ht="22.5" customHeight="1">
      <c r="B1797" s="6"/>
      <c r="C1797" s="7"/>
      <c r="D1797" s="7"/>
    </row>
    <row r="1798" spans="2:4" ht="22.5" customHeight="1">
      <c r="B1798" s="6"/>
      <c r="C1798" s="7"/>
      <c r="D1798" s="7"/>
    </row>
    <row r="1799" spans="2:4" ht="22.5" customHeight="1">
      <c r="B1799" s="6"/>
      <c r="C1799" s="7"/>
      <c r="D1799" s="7"/>
    </row>
    <row r="1800" spans="2:4" ht="22.5" customHeight="1">
      <c r="B1800" s="6"/>
      <c r="C1800" s="7"/>
      <c r="D1800" s="7"/>
    </row>
    <row r="1801" spans="2:4" ht="22.5" customHeight="1">
      <c r="B1801" s="6"/>
      <c r="C1801" s="7"/>
      <c r="D1801" s="7"/>
    </row>
    <row r="1802" spans="2:4" ht="22.5" customHeight="1">
      <c r="B1802" s="6"/>
      <c r="C1802" s="7"/>
      <c r="D1802" s="7"/>
    </row>
    <row r="1803" spans="2:4" ht="22.5" customHeight="1">
      <c r="B1803" s="6"/>
      <c r="C1803" s="7"/>
      <c r="D1803" s="7"/>
    </row>
    <row r="1804" spans="2:4" ht="22.5" customHeight="1">
      <c r="B1804" s="6"/>
      <c r="C1804" s="7"/>
      <c r="D1804" s="7"/>
    </row>
    <row r="1805" spans="2:4" ht="22.5" customHeight="1">
      <c r="B1805" s="6"/>
      <c r="C1805" s="7"/>
      <c r="D1805" s="7"/>
    </row>
    <row r="1806" spans="2:4" ht="22.5" customHeight="1">
      <c r="B1806" s="6"/>
      <c r="C1806" s="7"/>
      <c r="D1806" s="7"/>
    </row>
    <row r="1807" spans="2:4" ht="22.5" customHeight="1">
      <c r="B1807" s="6"/>
      <c r="C1807" s="7"/>
      <c r="D1807" s="7"/>
    </row>
    <row r="1808" spans="2:4" ht="22.5" customHeight="1">
      <c r="B1808" s="6"/>
      <c r="C1808" s="7"/>
      <c r="D1808" s="7"/>
    </row>
    <row r="1809" spans="2:4" ht="22.5" customHeight="1">
      <c r="B1809" s="6"/>
      <c r="C1809" s="7"/>
      <c r="D1809" s="7"/>
    </row>
    <row r="1810" spans="2:4" ht="22.5" customHeight="1">
      <c r="B1810" s="6"/>
      <c r="C1810" s="7"/>
      <c r="D1810" s="7"/>
    </row>
    <row r="1811" spans="2:4" ht="22.5" customHeight="1">
      <c r="B1811" s="6"/>
      <c r="C1811" s="7"/>
      <c r="D1811" s="7"/>
    </row>
    <row r="1812" spans="2:4" ht="22.5" customHeight="1">
      <c r="B1812" s="6"/>
      <c r="C1812" s="7"/>
      <c r="D1812" s="7"/>
    </row>
    <row r="1813" spans="2:4" ht="22.5" customHeight="1">
      <c r="B1813" s="6"/>
      <c r="C1813" s="7"/>
      <c r="D1813" s="7"/>
    </row>
    <row r="1814" spans="2:4" ht="22.5" customHeight="1">
      <c r="B1814" s="6"/>
      <c r="C1814" s="7"/>
      <c r="D1814" s="7"/>
    </row>
    <row r="1815" spans="2:4" ht="22.5" customHeight="1">
      <c r="B1815" s="6"/>
      <c r="C1815" s="7"/>
      <c r="D1815" s="7"/>
    </row>
    <row r="1816" spans="2:4" ht="22.5" customHeight="1">
      <c r="B1816" s="6"/>
      <c r="C1816" s="7"/>
      <c r="D1816" s="7"/>
    </row>
    <row r="1817" spans="2:4" ht="22.5" customHeight="1">
      <c r="B1817" s="6"/>
      <c r="C1817" s="7"/>
      <c r="D1817" s="7"/>
    </row>
    <row r="1818" spans="2:4" ht="22.5" customHeight="1">
      <c r="B1818" s="6"/>
      <c r="C1818" s="7"/>
      <c r="D1818" s="7"/>
    </row>
    <row r="1819" spans="2:4" ht="22.5" customHeight="1">
      <c r="B1819" s="6"/>
      <c r="C1819" s="7"/>
      <c r="D1819" s="7"/>
    </row>
    <row r="1820" spans="2:4" ht="22.5" customHeight="1">
      <c r="B1820" s="6"/>
      <c r="C1820" s="7"/>
      <c r="D1820" s="7"/>
    </row>
    <row r="1821" spans="2:4" ht="22.5" customHeight="1">
      <c r="B1821" s="6"/>
      <c r="C1821" s="7"/>
      <c r="D1821" s="7"/>
    </row>
    <row r="1822" spans="2:4" ht="22.5" customHeight="1">
      <c r="B1822" s="6"/>
      <c r="C1822" s="7"/>
      <c r="D1822" s="7"/>
    </row>
    <row r="1823" spans="2:4" ht="22.5" customHeight="1">
      <c r="B1823" s="6"/>
      <c r="C1823" s="7"/>
      <c r="D1823" s="7"/>
    </row>
    <row r="1824" spans="2:4" ht="22.5" customHeight="1">
      <c r="B1824" s="6"/>
      <c r="C1824" s="7"/>
      <c r="D1824" s="7"/>
    </row>
    <row r="1825" spans="2:4" ht="22.5" customHeight="1">
      <c r="B1825" s="6"/>
      <c r="C1825" s="7"/>
      <c r="D1825" s="7"/>
    </row>
    <row r="1826" spans="2:4" ht="22.5" customHeight="1">
      <c r="B1826" s="6"/>
      <c r="C1826" s="7"/>
      <c r="D1826" s="7"/>
    </row>
    <row r="1827" spans="2:4" ht="22.5" customHeight="1">
      <c r="B1827" s="6"/>
      <c r="C1827" s="7"/>
      <c r="D1827" s="7"/>
    </row>
    <row r="1828" spans="2:4" ht="22.5" customHeight="1">
      <c r="B1828" s="6"/>
      <c r="C1828" s="7"/>
      <c r="D1828" s="7"/>
    </row>
    <row r="1829" spans="2:4" ht="22.5" customHeight="1">
      <c r="B1829" s="6"/>
      <c r="C1829" s="7"/>
      <c r="D1829" s="7"/>
    </row>
    <row r="1830" spans="2:4" ht="22.5" customHeight="1">
      <c r="B1830" s="6"/>
      <c r="C1830" s="7"/>
      <c r="D1830" s="7"/>
    </row>
    <row r="1831" spans="2:4" ht="22.5" customHeight="1">
      <c r="B1831" s="6"/>
      <c r="C1831" s="7"/>
      <c r="D1831" s="7"/>
    </row>
    <row r="1832" spans="2:4" ht="22.5" customHeight="1">
      <c r="B1832" s="6"/>
      <c r="C1832" s="7"/>
      <c r="D1832" s="7"/>
    </row>
    <row r="1833" spans="2:4" ht="22.5" customHeight="1">
      <c r="B1833" s="6"/>
      <c r="C1833" s="7"/>
      <c r="D1833" s="7"/>
    </row>
    <row r="1834" spans="2:4" ht="22.5" customHeight="1">
      <c r="B1834" s="6"/>
      <c r="C1834" s="7"/>
      <c r="D1834" s="7"/>
    </row>
    <row r="1835" spans="2:4" ht="22.5" customHeight="1">
      <c r="B1835" s="6"/>
      <c r="C1835" s="7"/>
      <c r="D1835" s="7"/>
    </row>
    <row r="1836" spans="2:4" ht="22.5" customHeight="1">
      <c r="B1836" s="6"/>
      <c r="C1836" s="7"/>
      <c r="D1836" s="7"/>
    </row>
    <row r="1837" spans="2:4" ht="22.5" customHeight="1">
      <c r="B1837" s="6"/>
      <c r="C1837" s="7"/>
      <c r="D1837" s="7"/>
    </row>
    <row r="1838" spans="2:4" ht="22.5" customHeight="1">
      <c r="B1838" s="6"/>
      <c r="C1838" s="7"/>
      <c r="D1838" s="7"/>
    </row>
    <row r="1839" spans="2:4" ht="22.5" customHeight="1">
      <c r="B1839" s="6"/>
      <c r="C1839" s="7"/>
      <c r="D1839" s="7"/>
    </row>
    <row r="1840" spans="2:4" ht="22.5" customHeight="1">
      <c r="B1840" s="6"/>
      <c r="C1840" s="7"/>
      <c r="D1840" s="7"/>
    </row>
    <row r="1841" spans="2:4" ht="22.5" customHeight="1">
      <c r="B1841" s="6"/>
      <c r="C1841" s="7"/>
      <c r="D1841" s="7"/>
    </row>
    <row r="1842" spans="2:4" ht="22.5" customHeight="1">
      <c r="B1842" s="6"/>
      <c r="C1842" s="7"/>
      <c r="D1842" s="7"/>
    </row>
    <row r="1843" spans="2:4" ht="22.5" customHeight="1">
      <c r="B1843" s="6"/>
      <c r="C1843" s="7"/>
      <c r="D1843" s="7"/>
    </row>
    <row r="1844" spans="2:4" ht="22.5" customHeight="1">
      <c r="B1844" s="6"/>
      <c r="C1844" s="7"/>
      <c r="D1844" s="7"/>
    </row>
    <row r="1845" spans="2:4" ht="22.5" customHeight="1">
      <c r="B1845" s="6"/>
      <c r="C1845" s="7"/>
      <c r="D1845" s="7"/>
    </row>
    <row r="1846" spans="2:4" ht="22.5" customHeight="1">
      <c r="B1846" s="6"/>
      <c r="C1846" s="7"/>
      <c r="D1846" s="7"/>
    </row>
    <row r="1847" spans="2:4" ht="22.5" customHeight="1">
      <c r="B1847" s="6"/>
      <c r="C1847" s="7"/>
      <c r="D1847" s="7"/>
    </row>
    <row r="1848" spans="2:4" ht="22.5" customHeight="1">
      <c r="B1848" s="6"/>
      <c r="C1848" s="7"/>
      <c r="D1848" s="7"/>
    </row>
    <row r="1849" spans="2:4" ht="22.5" customHeight="1">
      <c r="B1849" s="6"/>
      <c r="C1849" s="7"/>
      <c r="D1849" s="7"/>
    </row>
    <row r="1850" spans="2:4" ht="22.5" customHeight="1">
      <c r="B1850" s="6"/>
      <c r="C1850" s="7"/>
      <c r="D1850" s="7"/>
    </row>
    <row r="1851" spans="2:4" ht="22.5" customHeight="1">
      <c r="B1851" s="6"/>
      <c r="C1851" s="7"/>
      <c r="D1851" s="7"/>
    </row>
    <row r="1852" spans="2:4" ht="22.5" customHeight="1">
      <c r="B1852" s="6"/>
      <c r="C1852" s="7"/>
      <c r="D1852" s="7"/>
    </row>
    <row r="1853" spans="2:4" ht="22.5" customHeight="1">
      <c r="B1853" s="6"/>
      <c r="C1853" s="7"/>
      <c r="D1853" s="7"/>
    </row>
    <row r="1854" spans="2:4" ht="22.5" customHeight="1">
      <c r="B1854" s="6"/>
      <c r="C1854" s="7"/>
      <c r="D1854" s="7"/>
    </row>
    <row r="1855" spans="2:4" ht="22.5" customHeight="1">
      <c r="B1855" s="6"/>
      <c r="C1855" s="7"/>
      <c r="D1855" s="7"/>
    </row>
    <row r="1856" spans="2:4" ht="22.5" customHeight="1">
      <c r="B1856" s="6"/>
      <c r="C1856" s="7"/>
      <c r="D1856" s="7"/>
    </row>
    <row r="1857" spans="2:4" ht="22.5" customHeight="1">
      <c r="B1857" s="6"/>
      <c r="C1857" s="7"/>
      <c r="D1857" s="7"/>
    </row>
    <row r="1858" spans="2:4" ht="22.5" customHeight="1">
      <c r="B1858" s="6"/>
      <c r="C1858" s="7"/>
      <c r="D1858" s="7"/>
    </row>
    <row r="1859" spans="2:4" ht="22.5" customHeight="1">
      <c r="B1859" s="6"/>
      <c r="C1859" s="7"/>
      <c r="D1859" s="7"/>
    </row>
    <row r="1860" spans="2:4" ht="22.5" customHeight="1">
      <c r="B1860" s="6"/>
      <c r="C1860" s="7"/>
      <c r="D1860" s="7"/>
    </row>
    <row r="1861" spans="2:4" ht="22.5" customHeight="1">
      <c r="B1861" s="6"/>
      <c r="C1861" s="7"/>
      <c r="D1861" s="7"/>
    </row>
    <row r="1862" spans="2:4" ht="22.5" customHeight="1">
      <c r="B1862" s="6"/>
      <c r="C1862" s="7"/>
      <c r="D1862" s="7"/>
    </row>
    <row r="1863" spans="2:4" ht="22.5" customHeight="1">
      <c r="B1863" s="6"/>
      <c r="C1863" s="7"/>
      <c r="D1863" s="7"/>
    </row>
    <row r="1864" spans="2:4" ht="22.5" customHeight="1">
      <c r="B1864" s="6"/>
      <c r="C1864" s="7"/>
      <c r="D1864" s="7"/>
    </row>
    <row r="1865" spans="2:4" ht="22.5" customHeight="1">
      <c r="B1865" s="6"/>
      <c r="C1865" s="7"/>
      <c r="D1865" s="7"/>
    </row>
    <row r="1866" spans="2:4" ht="22.5" customHeight="1">
      <c r="B1866" s="6"/>
      <c r="C1866" s="7"/>
      <c r="D1866" s="7"/>
    </row>
    <row r="1867" spans="2:4" ht="22.5" customHeight="1">
      <c r="B1867" s="6"/>
      <c r="C1867" s="7"/>
      <c r="D1867" s="7"/>
    </row>
    <row r="1868" spans="2:4" ht="22.5" customHeight="1">
      <c r="B1868" s="6"/>
      <c r="C1868" s="7"/>
      <c r="D1868" s="7"/>
    </row>
    <row r="1869" spans="2:4" ht="22.5" customHeight="1">
      <c r="B1869" s="6"/>
      <c r="C1869" s="7"/>
      <c r="D1869" s="7"/>
    </row>
    <row r="1870" spans="2:4" ht="22.5" customHeight="1">
      <c r="B1870" s="6"/>
      <c r="C1870" s="7"/>
      <c r="D1870" s="7"/>
    </row>
    <row r="1871" spans="2:4" ht="22.5" customHeight="1">
      <c r="B1871" s="6"/>
      <c r="C1871" s="7"/>
      <c r="D1871" s="7"/>
    </row>
    <row r="1872" spans="2:4" ht="22.5" customHeight="1">
      <c r="B1872" s="6"/>
      <c r="C1872" s="7"/>
      <c r="D1872" s="7"/>
    </row>
    <row r="1873" spans="2:4" ht="22.5" customHeight="1">
      <c r="B1873" s="6"/>
      <c r="C1873" s="7"/>
      <c r="D1873" s="7"/>
    </row>
    <row r="1874" spans="2:4" ht="22.5" customHeight="1">
      <c r="B1874" s="6"/>
      <c r="C1874" s="7"/>
      <c r="D1874" s="7"/>
    </row>
    <row r="1875" spans="2:4" ht="22.5" customHeight="1">
      <c r="B1875" s="6"/>
      <c r="C1875" s="7"/>
      <c r="D1875" s="7"/>
    </row>
    <row r="1876" spans="2:4" ht="22.5" customHeight="1">
      <c r="B1876" s="6"/>
      <c r="C1876" s="7"/>
      <c r="D1876" s="7"/>
    </row>
    <row r="1877" spans="2:4" ht="22.5" customHeight="1">
      <c r="B1877" s="6"/>
      <c r="C1877" s="7"/>
      <c r="D1877" s="7"/>
    </row>
    <row r="1878" spans="2:4" ht="22.5" customHeight="1">
      <c r="B1878" s="6"/>
      <c r="C1878" s="7"/>
      <c r="D1878" s="7"/>
    </row>
    <row r="1879" spans="2:4" ht="22.5" customHeight="1">
      <c r="B1879" s="6"/>
      <c r="C1879" s="7"/>
      <c r="D1879" s="7"/>
    </row>
    <row r="1880" spans="2:4" ht="22.5" customHeight="1">
      <c r="B1880" s="6"/>
      <c r="C1880" s="7"/>
      <c r="D1880" s="7"/>
    </row>
    <row r="1881" spans="2:4" ht="22.5" customHeight="1">
      <c r="B1881" s="6"/>
      <c r="C1881" s="7"/>
      <c r="D1881" s="7"/>
    </row>
    <row r="1882" spans="2:4" ht="22.5" customHeight="1">
      <c r="B1882" s="6"/>
      <c r="C1882" s="7"/>
      <c r="D1882" s="7"/>
    </row>
    <row r="1883" spans="2:4" ht="22.5" customHeight="1">
      <c r="B1883" s="6"/>
      <c r="C1883" s="7"/>
      <c r="D1883" s="7"/>
    </row>
    <row r="1884" spans="2:4" ht="22.5" customHeight="1">
      <c r="B1884" s="6"/>
      <c r="C1884" s="7"/>
      <c r="D1884" s="7"/>
    </row>
    <row r="1885" spans="2:4" ht="22.5" customHeight="1">
      <c r="B1885" s="6"/>
      <c r="C1885" s="7"/>
      <c r="D1885" s="7"/>
    </row>
    <row r="1886" spans="2:4" ht="22.5" customHeight="1">
      <c r="B1886" s="6"/>
      <c r="C1886" s="7"/>
      <c r="D1886" s="7"/>
    </row>
    <row r="1887" spans="2:4" ht="22.5" customHeight="1">
      <c r="B1887" s="6"/>
      <c r="C1887" s="7"/>
      <c r="D1887" s="7"/>
    </row>
    <row r="1888" spans="2:4" ht="22.5" customHeight="1">
      <c r="B1888" s="6"/>
      <c r="C1888" s="7"/>
      <c r="D1888" s="7"/>
    </row>
    <row r="1889" spans="2:4" ht="22.5" customHeight="1">
      <c r="B1889" s="6"/>
      <c r="C1889" s="7"/>
      <c r="D1889" s="7"/>
    </row>
    <row r="1890" spans="2:4" ht="22.5" customHeight="1">
      <c r="B1890" s="6"/>
      <c r="C1890" s="7"/>
      <c r="D1890" s="7"/>
    </row>
    <row r="1891" spans="2:4" ht="22.5" customHeight="1">
      <c r="B1891" s="6"/>
      <c r="C1891" s="7"/>
      <c r="D1891" s="7"/>
    </row>
    <row r="1892" spans="2:4" ht="22.5" customHeight="1">
      <c r="B1892" s="6"/>
      <c r="C1892" s="7"/>
      <c r="D1892" s="7"/>
    </row>
    <row r="1893" spans="2:4" ht="22.5" customHeight="1">
      <c r="B1893" s="6"/>
      <c r="C1893" s="7"/>
      <c r="D1893" s="7"/>
    </row>
    <row r="1894" spans="2:4" ht="22.5" customHeight="1">
      <c r="B1894" s="6"/>
      <c r="C1894" s="7"/>
      <c r="D1894" s="7"/>
    </row>
    <row r="1895" spans="2:4" ht="22.5" customHeight="1">
      <c r="B1895" s="6"/>
      <c r="C1895" s="7"/>
      <c r="D1895" s="7"/>
    </row>
    <row r="1896" spans="2:4" ht="22.5" customHeight="1">
      <c r="B1896" s="6"/>
      <c r="C1896" s="7"/>
      <c r="D1896" s="7"/>
    </row>
    <row r="1897" spans="2:4" ht="22.5" customHeight="1">
      <c r="B1897" s="6"/>
      <c r="C1897" s="7"/>
      <c r="D1897" s="7"/>
    </row>
    <row r="1898" spans="2:4" ht="22.5" customHeight="1">
      <c r="B1898" s="6"/>
      <c r="C1898" s="7"/>
      <c r="D1898" s="7"/>
    </row>
    <row r="1899" spans="2:4" ht="22.5" customHeight="1">
      <c r="B1899" s="6"/>
      <c r="C1899" s="7"/>
      <c r="D1899" s="7"/>
    </row>
    <row r="1900" spans="2:4" ht="22.5" customHeight="1">
      <c r="B1900" s="6"/>
      <c r="C1900" s="7"/>
      <c r="D1900" s="7"/>
    </row>
    <row r="1901" spans="2:4" ht="22.5" customHeight="1">
      <c r="B1901" s="6"/>
      <c r="C1901" s="7"/>
      <c r="D1901" s="7"/>
    </row>
    <row r="1902" spans="2:4" ht="22.5" customHeight="1">
      <c r="B1902" s="6"/>
      <c r="C1902" s="7"/>
      <c r="D1902" s="7"/>
    </row>
    <row r="1903" spans="2:4" ht="22.5" customHeight="1">
      <c r="B1903" s="6"/>
      <c r="C1903" s="7"/>
      <c r="D1903" s="7"/>
    </row>
    <row r="1904" spans="2:4" ht="22.5" customHeight="1">
      <c r="B1904" s="6"/>
      <c r="C1904" s="7"/>
      <c r="D1904" s="7"/>
    </row>
    <row r="1905" spans="2:4" ht="22.5" customHeight="1">
      <c r="B1905" s="6"/>
      <c r="C1905" s="7"/>
      <c r="D1905" s="7"/>
    </row>
    <row r="1906" spans="2:4" ht="22.5" customHeight="1">
      <c r="B1906" s="6"/>
      <c r="C1906" s="7"/>
      <c r="D1906" s="7"/>
    </row>
    <row r="1907" spans="2:4" ht="22.5" customHeight="1">
      <c r="B1907" s="6"/>
      <c r="C1907" s="7"/>
      <c r="D1907" s="7"/>
    </row>
    <row r="1908" spans="2:4" ht="22.5" customHeight="1">
      <c r="B1908" s="6"/>
      <c r="C1908" s="7"/>
      <c r="D1908" s="7"/>
    </row>
    <row r="1909" spans="2:4" ht="22.5" customHeight="1">
      <c r="B1909" s="6"/>
      <c r="C1909" s="7"/>
      <c r="D1909" s="7"/>
    </row>
    <row r="1910" spans="2:4" ht="22.5" customHeight="1">
      <c r="B1910" s="6"/>
      <c r="C1910" s="7"/>
      <c r="D1910" s="7"/>
    </row>
    <row r="1911" spans="2:4" ht="22.5" customHeight="1">
      <c r="B1911" s="6"/>
      <c r="C1911" s="7"/>
      <c r="D1911" s="7"/>
    </row>
    <row r="1912" spans="2:4" ht="22.5" customHeight="1">
      <c r="B1912" s="6"/>
      <c r="C1912" s="7"/>
      <c r="D1912" s="7"/>
    </row>
    <row r="1913" spans="2:4" ht="22.5" customHeight="1">
      <c r="B1913" s="6"/>
      <c r="C1913" s="7"/>
      <c r="D1913" s="7"/>
    </row>
    <row r="1914" spans="2:4" ht="22.5" customHeight="1">
      <c r="B1914" s="6"/>
      <c r="C1914" s="7"/>
      <c r="D1914" s="7"/>
    </row>
    <row r="1915" spans="2:4" ht="22.5" customHeight="1">
      <c r="B1915" s="6"/>
      <c r="C1915" s="7"/>
      <c r="D1915" s="7"/>
    </row>
    <row r="1916" spans="2:4" ht="22.5" customHeight="1">
      <c r="B1916" s="6"/>
      <c r="C1916" s="7"/>
      <c r="D1916" s="7"/>
    </row>
    <row r="1917" spans="2:4" ht="22.5" customHeight="1">
      <c r="B1917" s="6"/>
      <c r="C1917" s="7"/>
      <c r="D1917" s="7"/>
    </row>
    <row r="1918" spans="2:4" ht="22.5" customHeight="1">
      <c r="B1918" s="6"/>
      <c r="C1918" s="7"/>
      <c r="D1918" s="7"/>
    </row>
    <row r="1919" spans="2:4" ht="22.5" customHeight="1">
      <c r="B1919" s="6"/>
      <c r="C1919" s="7"/>
      <c r="D1919" s="7"/>
    </row>
    <row r="1920" spans="2:4" ht="22.5" customHeight="1">
      <c r="B1920" s="6"/>
      <c r="C1920" s="7"/>
      <c r="D1920" s="7"/>
    </row>
    <row r="1921" spans="2:4" ht="22.5" customHeight="1">
      <c r="B1921" s="6"/>
      <c r="C1921" s="7"/>
      <c r="D1921" s="7"/>
    </row>
    <row r="1922" spans="2:4" ht="22.5" customHeight="1">
      <c r="B1922" s="6"/>
      <c r="C1922" s="7"/>
      <c r="D1922" s="7"/>
    </row>
    <row r="1923" spans="2:4" ht="22.5" customHeight="1">
      <c r="B1923" s="6"/>
      <c r="C1923" s="7"/>
      <c r="D1923" s="7"/>
    </row>
    <row r="1924" spans="2:4" ht="22.5" customHeight="1">
      <c r="B1924" s="6"/>
      <c r="C1924" s="7"/>
      <c r="D1924" s="7"/>
    </row>
    <row r="1925" spans="2:4" ht="22.5" customHeight="1">
      <c r="B1925" s="6"/>
      <c r="C1925" s="7"/>
      <c r="D1925" s="7"/>
    </row>
    <row r="1926" spans="2:4" ht="22.5" customHeight="1">
      <c r="B1926" s="6"/>
      <c r="C1926" s="7"/>
      <c r="D1926" s="7"/>
    </row>
    <row r="1927" spans="2:4" ht="22.5" customHeight="1">
      <c r="B1927" s="6"/>
      <c r="C1927" s="7"/>
      <c r="D1927" s="7"/>
    </row>
    <row r="1928" spans="2:4" ht="22.5" customHeight="1">
      <c r="B1928" s="6"/>
      <c r="C1928" s="7"/>
      <c r="D1928" s="7"/>
    </row>
    <row r="1929" spans="2:4" ht="22.5" customHeight="1">
      <c r="B1929" s="6"/>
      <c r="C1929" s="7"/>
      <c r="D1929" s="7"/>
    </row>
    <row r="1930" spans="2:4" ht="22.5" customHeight="1">
      <c r="B1930" s="6"/>
      <c r="C1930" s="7"/>
      <c r="D1930" s="7"/>
    </row>
    <row r="1931" spans="2:4" ht="22.5" customHeight="1">
      <c r="B1931" s="6"/>
      <c r="C1931" s="7"/>
      <c r="D1931" s="7"/>
    </row>
    <row r="1932" spans="2:4" ht="22.5" customHeight="1">
      <c r="B1932" s="6"/>
      <c r="C1932" s="7"/>
      <c r="D1932" s="7"/>
    </row>
    <row r="1933" spans="2:4" ht="22.5" customHeight="1">
      <c r="B1933" s="6"/>
      <c r="C1933" s="7"/>
      <c r="D1933" s="7"/>
    </row>
    <row r="1934" spans="2:4" ht="22.5" customHeight="1">
      <c r="B1934" s="6"/>
      <c r="C1934" s="7"/>
      <c r="D1934" s="7"/>
    </row>
    <row r="1935" spans="2:4" ht="22.5" customHeight="1">
      <c r="B1935" s="6"/>
      <c r="C1935" s="7"/>
      <c r="D1935" s="7"/>
    </row>
    <row r="1936" spans="2:4" ht="22.5" customHeight="1">
      <c r="B1936" s="6"/>
      <c r="C1936" s="7"/>
      <c r="D1936" s="7"/>
    </row>
    <row r="1937" spans="2:4" ht="22.5" customHeight="1">
      <c r="B1937" s="6"/>
      <c r="C1937" s="7"/>
      <c r="D1937" s="7"/>
    </row>
    <row r="1938" spans="2:4" ht="22.5" customHeight="1">
      <c r="B1938" s="6"/>
      <c r="C1938" s="7"/>
      <c r="D1938" s="7"/>
    </row>
    <row r="1939" spans="2:4" ht="22.5" customHeight="1">
      <c r="B1939" s="6"/>
      <c r="C1939" s="7"/>
      <c r="D1939" s="7"/>
    </row>
    <row r="1940" spans="2:4" ht="22.5" customHeight="1">
      <c r="B1940" s="6"/>
      <c r="C1940" s="7"/>
      <c r="D1940" s="7"/>
    </row>
    <row r="1941" spans="2:4" ht="22.5" customHeight="1">
      <c r="B1941" s="6"/>
      <c r="C1941" s="7"/>
      <c r="D1941" s="7"/>
    </row>
    <row r="1942" spans="2:4" ht="22.5" customHeight="1">
      <c r="B1942" s="6"/>
      <c r="C1942" s="7"/>
      <c r="D1942" s="7"/>
    </row>
    <row r="1943" spans="2:4" ht="22.5" customHeight="1">
      <c r="B1943" s="6"/>
      <c r="C1943" s="7"/>
      <c r="D1943" s="7"/>
    </row>
    <row r="1944" spans="2:4" ht="22.5" customHeight="1">
      <c r="B1944" s="6"/>
      <c r="C1944" s="7"/>
      <c r="D1944" s="7"/>
    </row>
    <row r="1945" spans="2:4" ht="22.5" customHeight="1">
      <c r="B1945" s="6"/>
      <c r="C1945" s="7"/>
      <c r="D1945" s="7"/>
    </row>
    <row r="1946" spans="2:4" ht="22.5" customHeight="1">
      <c r="B1946" s="6"/>
      <c r="C1946" s="7"/>
      <c r="D1946" s="7"/>
    </row>
    <row r="1947" spans="2:4" ht="22.5" customHeight="1">
      <c r="B1947" s="6"/>
      <c r="C1947" s="7"/>
      <c r="D1947" s="7"/>
    </row>
    <row r="1948" spans="2:4" ht="22.5" customHeight="1">
      <c r="B1948" s="6"/>
      <c r="C1948" s="7"/>
      <c r="D1948" s="7"/>
    </row>
    <row r="1949" spans="2:4" ht="22.5" customHeight="1">
      <c r="B1949" s="6"/>
      <c r="C1949" s="7"/>
      <c r="D1949" s="7"/>
    </row>
    <row r="1950" spans="2:4" ht="22.5" customHeight="1">
      <c r="B1950" s="6"/>
      <c r="C1950" s="7"/>
      <c r="D1950" s="7"/>
    </row>
    <row r="1951" spans="2:4" ht="22.5" customHeight="1">
      <c r="B1951" s="6"/>
      <c r="C1951" s="7"/>
      <c r="D1951" s="7"/>
    </row>
    <row r="1952" spans="2:4" ht="22.5" customHeight="1">
      <c r="B1952" s="6"/>
      <c r="C1952" s="7"/>
      <c r="D1952" s="7"/>
    </row>
    <row r="1953" spans="2:4" ht="22.5" customHeight="1">
      <c r="B1953" s="6"/>
      <c r="C1953" s="7"/>
      <c r="D1953" s="7"/>
    </row>
    <row r="1954" spans="2:4" ht="22.5" customHeight="1">
      <c r="B1954" s="6"/>
      <c r="C1954" s="7"/>
      <c r="D1954" s="7"/>
    </row>
    <row r="1955" spans="2:4" ht="22.5" customHeight="1">
      <c r="B1955" s="6"/>
      <c r="C1955" s="7"/>
      <c r="D1955" s="7"/>
    </row>
    <row r="1956" spans="2:4" ht="22.5" customHeight="1">
      <c r="B1956" s="6"/>
      <c r="C1956" s="7"/>
      <c r="D1956" s="7"/>
    </row>
    <row r="1957" spans="2:4" ht="22.5" customHeight="1">
      <c r="B1957" s="6"/>
      <c r="C1957" s="7"/>
      <c r="D1957" s="7"/>
    </row>
    <row r="1958" spans="2:4" ht="22.5" customHeight="1">
      <c r="B1958" s="6"/>
      <c r="C1958" s="7"/>
      <c r="D1958" s="7"/>
    </row>
    <row r="1959" spans="2:4" ht="22.5" customHeight="1">
      <c r="B1959" s="6"/>
      <c r="C1959" s="7"/>
      <c r="D1959" s="7"/>
    </row>
    <row r="1960" spans="2:4" ht="22.5" customHeight="1">
      <c r="B1960" s="6"/>
      <c r="C1960" s="7"/>
      <c r="D1960" s="7"/>
    </row>
    <row r="1961" spans="2:4" ht="22.5" customHeight="1">
      <c r="B1961" s="6"/>
      <c r="C1961" s="7"/>
      <c r="D1961" s="7"/>
    </row>
    <row r="1962" spans="2:4" ht="22.5" customHeight="1">
      <c r="B1962" s="6"/>
      <c r="C1962" s="7"/>
      <c r="D1962" s="7"/>
    </row>
    <row r="1963" spans="2:4" ht="22.5" customHeight="1">
      <c r="B1963" s="6"/>
      <c r="C1963" s="7"/>
      <c r="D1963" s="7"/>
    </row>
    <row r="1964" spans="2:4" ht="22.5" customHeight="1">
      <c r="B1964" s="6"/>
      <c r="C1964" s="7"/>
      <c r="D1964" s="7"/>
    </row>
    <row r="1965" spans="2:4" ht="22.5" customHeight="1">
      <c r="B1965" s="6"/>
      <c r="C1965" s="7"/>
      <c r="D1965" s="7"/>
    </row>
    <row r="1966" spans="2:4" ht="22.5" customHeight="1">
      <c r="B1966" s="6"/>
      <c r="C1966" s="7"/>
      <c r="D1966" s="7"/>
    </row>
    <row r="1967" spans="2:4" ht="22.5" customHeight="1">
      <c r="B1967" s="6"/>
      <c r="C1967" s="7"/>
      <c r="D1967" s="7"/>
    </row>
    <row r="1968" spans="2:4" ht="22.5" customHeight="1">
      <c r="B1968" s="6"/>
      <c r="C1968" s="7"/>
      <c r="D1968" s="7"/>
    </row>
    <row r="1969" spans="2:4" ht="22.5" customHeight="1">
      <c r="B1969" s="6"/>
      <c r="C1969" s="7"/>
      <c r="D1969" s="7"/>
    </row>
    <row r="1970" spans="2:4" ht="22.5" customHeight="1">
      <c r="B1970" s="6"/>
      <c r="C1970" s="7"/>
      <c r="D1970" s="7"/>
    </row>
    <row r="1971" spans="2:4" ht="22.5" customHeight="1">
      <c r="B1971" s="6"/>
      <c r="C1971" s="7"/>
      <c r="D1971" s="7"/>
    </row>
    <row r="1972" spans="2:4" ht="22.5" customHeight="1">
      <c r="B1972" s="6"/>
      <c r="C1972" s="7"/>
      <c r="D1972" s="7"/>
    </row>
    <row r="1973" spans="2:4" ht="22.5" customHeight="1">
      <c r="B1973" s="6"/>
      <c r="C1973" s="7"/>
      <c r="D1973" s="7"/>
    </row>
    <row r="1974" spans="2:4" ht="22.5" customHeight="1">
      <c r="B1974" s="6"/>
      <c r="C1974" s="7"/>
      <c r="D1974" s="7"/>
    </row>
    <row r="1975" spans="2:4" ht="22.5" customHeight="1">
      <c r="B1975" s="6"/>
      <c r="C1975" s="7"/>
      <c r="D1975" s="7"/>
    </row>
    <row r="1976" spans="2:4" ht="22.5" customHeight="1">
      <c r="B1976" s="6"/>
      <c r="C1976" s="7"/>
      <c r="D1976" s="7"/>
    </row>
    <row r="1977" spans="2:4" ht="22.5" customHeight="1">
      <c r="B1977" s="6"/>
      <c r="C1977" s="7"/>
      <c r="D1977" s="7"/>
    </row>
    <row r="1978" spans="2:4" ht="22.5" customHeight="1">
      <c r="B1978" s="6"/>
      <c r="C1978" s="7"/>
      <c r="D1978" s="7"/>
    </row>
    <row r="1979" spans="2:4" ht="22.5" customHeight="1">
      <c r="B1979" s="6"/>
      <c r="C1979" s="7"/>
      <c r="D1979" s="7"/>
    </row>
    <row r="1980" spans="2:4" ht="22.5" customHeight="1">
      <c r="B1980" s="6"/>
      <c r="C1980" s="7"/>
      <c r="D1980" s="7"/>
    </row>
    <row r="1981" spans="2:4" ht="22.5" customHeight="1">
      <c r="B1981" s="6"/>
      <c r="C1981" s="7"/>
      <c r="D1981" s="7"/>
    </row>
    <row r="1982" spans="2:4" ht="22.5" customHeight="1">
      <c r="B1982" s="6"/>
      <c r="C1982" s="7"/>
      <c r="D1982" s="7"/>
    </row>
    <row r="1983" spans="2:4" ht="22.5" customHeight="1">
      <c r="B1983" s="6"/>
      <c r="C1983" s="7"/>
      <c r="D1983" s="7"/>
    </row>
    <row r="1984" spans="2:4" ht="22.5" customHeight="1">
      <c r="B1984" s="6"/>
      <c r="C1984" s="7"/>
      <c r="D1984" s="7"/>
    </row>
    <row r="1985" spans="2:4" ht="22.5" customHeight="1">
      <c r="B1985" s="6"/>
      <c r="C1985" s="7"/>
      <c r="D1985" s="7"/>
    </row>
    <row r="1986" spans="2:4" ht="22.5" customHeight="1">
      <c r="B1986" s="6"/>
      <c r="C1986" s="7"/>
      <c r="D1986" s="7"/>
    </row>
    <row r="1987" spans="2:4" ht="22.5" customHeight="1">
      <c r="B1987" s="6"/>
      <c r="C1987" s="7"/>
      <c r="D1987" s="7"/>
    </row>
    <row r="1988" spans="2:4" ht="22.5" customHeight="1">
      <c r="B1988" s="6"/>
      <c r="C1988" s="7"/>
      <c r="D1988" s="7"/>
    </row>
    <row r="1989" spans="2:4" ht="22.5" customHeight="1">
      <c r="B1989" s="6"/>
      <c r="C1989" s="7"/>
      <c r="D1989" s="7"/>
    </row>
    <row r="1990" spans="2:4" ht="22.5" customHeight="1">
      <c r="B1990" s="6"/>
      <c r="C1990" s="7"/>
      <c r="D1990" s="7"/>
    </row>
    <row r="1991" spans="2:4" ht="22.5" customHeight="1">
      <c r="B1991" s="6"/>
      <c r="C1991" s="7"/>
      <c r="D1991" s="7"/>
    </row>
    <row r="1992" spans="2:4" ht="22.5" customHeight="1">
      <c r="B1992" s="6"/>
      <c r="C1992" s="7"/>
      <c r="D1992" s="7"/>
    </row>
    <row r="1993" spans="2:4" ht="22.5" customHeight="1">
      <c r="B1993" s="6"/>
      <c r="C1993" s="7"/>
      <c r="D1993" s="7"/>
    </row>
    <row r="1994" spans="2:4" ht="22.5" customHeight="1">
      <c r="B1994" s="6"/>
      <c r="C1994" s="7"/>
      <c r="D1994" s="7"/>
    </row>
    <row r="1995" spans="2:4" ht="22.5" customHeight="1">
      <c r="B1995" s="6"/>
      <c r="C1995" s="7"/>
      <c r="D1995" s="7"/>
    </row>
    <row r="1996" spans="2:4" ht="22.5" customHeight="1">
      <c r="B1996" s="6"/>
      <c r="C1996" s="7"/>
      <c r="D1996" s="7"/>
    </row>
    <row r="1997" spans="2:4" ht="22.5" customHeight="1">
      <c r="B1997" s="6"/>
      <c r="C1997" s="7"/>
      <c r="D1997" s="7"/>
    </row>
    <row r="1998" spans="2:4" ht="22.5" customHeight="1">
      <c r="B1998" s="6"/>
      <c r="C1998" s="7"/>
      <c r="D1998" s="7"/>
    </row>
    <row r="1999" spans="2:4" ht="22.5" customHeight="1">
      <c r="B1999" s="6"/>
      <c r="C1999" s="7"/>
      <c r="D1999" s="7"/>
    </row>
    <row r="2000" spans="2:4" ht="22.5" customHeight="1">
      <c r="B2000" s="6"/>
      <c r="C2000" s="7"/>
      <c r="D2000" s="7"/>
    </row>
    <row r="2001" spans="2:4" ht="22.5" customHeight="1">
      <c r="B2001" s="6"/>
      <c r="C2001" s="7"/>
      <c r="D2001" s="7"/>
    </row>
    <row r="2002" spans="2:4" ht="22.5" customHeight="1">
      <c r="B2002" s="6"/>
      <c r="C2002" s="7"/>
      <c r="D2002" s="7"/>
    </row>
    <row r="2003" spans="2:4" ht="22.5" customHeight="1">
      <c r="B2003" s="6"/>
      <c r="C2003" s="7"/>
      <c r="D2003" s="7"/>
    </row>
    <row r="2004" spans="2:4" ht="22.5" customHeight="1">
      <c r="B2004" s="6"/>
      <c r="C2004" s="7"/>
      <c r="D2004" s="7"/>
    </row>
    <row r="2005" spans="2:4" ht="22.5" customHeight="1">
      <c r="B2005" s="6"/>
      <c r="C2005" s="7"/>
      <c r="D2005" s="7"/>
    </row>
    <row r="2006" spans="2:4" ht="22.5" customHeight="1">
      <c r="B2006" s="6"/>
      <c r="C2006" s="7"/>
      <c r="D2006" s="7"/>
    </row>
    <row r="2007" spans="2:4" ht="22.5" customHeight="1">
      <c r="B2007" s="6"/>
      <c r="C2007" s="7"/>
      <c r="D2007" s="7"/>
    </row>
    <row r="2008" spans="2:4" ht="22.5" customHeight="1">
      <c r="B2008" s="6"/>
      <c r="C2008" s="7"/>
      <c r="D2008" s="7"/>
    </row>
    <row r="2009" spans="2:4" ht="22.5" customHeight="1">
      <c r="B2009" s="6"/>
      <c r="C2009" s="7"/>
      <c r="D2009" s="7"/>
    </row>
    <row r="2010" spans="2:4" ht="22.5" customHeight="1">
      <c r="B2010" s="6"/>
      <c r="C2010" s="7"/>
      <c r="D2010" s="7"/>
    </row>
    <row r="2011" spans="2:4" ht="22.5" customHeight="1">
      <c r="B2011" s="6"/>
      <c r="C2011" s="7"/>
      <c r="D2011" s="7"/>
    </row>
    <row r="2012" spans="2:4" ht="22.5" customHeight="1">
      <c r="B2012" s="6"/>
      <c r="C2012" s="7"/>
      <c r="D2012" s="7"/>
    </row>
    <row r="2013" spans="2:4" ht="22.5" customHeight="1">
      <c r="B2013" s="6"/>
      <c r="C2013" s="7"/>
      <c r="D2013" s="7"/>
    </row>
    <row r="2014" spans="2:4" ht="22.5" customHeight="1">
      <c r="B2014" s="6"/>
      <c r="C2014" s="7"/>
      <c r="D2014" s="7"/>
    </row>
    <row r="2015" spans="2:4" ht="22.5" customHeight="1">
      <c r="B2015" s="6"/>
      <c r="C2015" s="7"/>
      <c r="D2015" s="7"/>
    </row>
    <row r="2016" spans="2:4" ht="22.5" customHeight="1">
      <c r="B2016" s="6"/>
      <c r="C2016" s="7"/>
      <c r="D2016" s="7"/>
    </row>
    <row r="2017" spans="2:4" ht="22.5" customHeight="1">
      <c r="B2017" s="6"/>
      <c r="C2017" s="7"/>
      <c r="D2017" s="7"/>
    </row>
    <row r="2018" spans="2:4" ht="22.5" customHeight="1">
      <c r="B2018" s="6"/>
      <c r="C2018" s="7"/>
      <c r="D2018" s="7"/>
    </row>
    <row r="2019" spans="2:4" ht="22.5" customHeight="1">
      <c r="B2019" s="6"/>
      <c r="C2019" s="7"/>
      <c r="D2019" s="7"/>
    </row>
    <row r="2020" spans="2:4" ht="22.5" customHeight="1">
      <c r="B2020" s="6"/>
      <c r="C2020" s="7"/>
      <c r="D2020" s="7"/>
    </row>
    <row r="2021" spans="2:4" ht="22.5" customHeight="1">
      <c r="B2021" s="6"/>
      <c r="C2021" s="7"/>
      <c r="D2021" s="7"/>
    </row>
    <row r="2022" spans="2:4" ht="22.5" customHeight="1">
      <c r="B2022" s="6"/>
      <c r="C2022" s="7"/>
      <c r="D2022" s="7"/>
    </row>
    <row r="2023" spans="2:4" ht="22.5" customHeight="1">
      <c r="B2023" s="6"/>
      <c r="C2023" s="7"/>
      <c r="D2023" s="7"/>
    </row>
    <row r="2024" spans="2:4" ht="22.5" customHeight="1">
      <c r="B2024" s="6"/>
      <c r="C2024" s="7"/>
      <c r="D2024" s="7"/>
    </row>
    <row r="2025" spans="2:4" ht="22.5" customHeight="1">
      <c r="B2025" s="6"/>
      <c r="C2025" s="7"/>
      <c r="D2025" s="7"/>
    </row>
    <row r="2026" spans="2:4" ht="22.5" customHeight="1">
      <c r="B2026" s="6"/>
      <c r="C2026" s="7"/>
      <c r="D2026" s="7"/>
    </row>
    <row r="2027" spans="2:4" ht="22.5" customHeight="1">
      <c r="B2027" s="6"/>
      <c r="C2027" s="7"/>
      <c r="D2027" s="7"/>
    </row>
    <row r="2028" spans="2:4" ht="22.5" customHeight="1">
      <c r="B2028" s="6"/>
      <c r="C2028" s="7"/>
      <c r="D2028" s="7"/>
    </row>
    <row r="2029" spans="2:4" ht="22.5" customHeight="1">
      <c r="B2029" s="6"/>
      <c r="C2029" s="7"/>
      <c r="D2029" s="7"/>
    </row>
    <row r="2030" spans="2:4" ht="22.5" customHeight="1">
      <c r="B2030" s="6"/>
      <c r="C2030" s="7"/>
      <c r="D2030" s="7"/>
    </row>
    <row r="2031" spans="2:4" ht="22.5" customHeight="1">
      <c r="B2031" s="6"/>
      <c r="C2031" s="7"/>
      <c r="D2031" s="7"/>
    </row>
    <row r="2032" spans="2:4" ht="22.5" customHeight="1">
      <c r="B2032" s="6"/>
      <c r="C2032" s="7"/>
      <c r="D2032" s="7"/>
    </row>
    <row r="2033" spans="2:4" ht="22.5" customHeight="1">
      <c r="B2033" s="6"/>
      <c r="C2033" s="7"/>
      <c r="D2033" s="7"/>
    </row>
    <row r="2034" spans="2:4" ht="22.5" customHeight="1">
      <c r="B2034" s="6"/>
      <c r="C2034" s="7"/>
      <c r="D2034" s="7"/>
    </row>
    <row r="2035" spans="2:4" ht="22.5" customHeight="1">
      <c r="B2035" s="6"/>
      <c r="C2035" s="7"/>
      <c r="D2035" s="7"/>
    </row>
    <row r="2036" spans="2:4" ht="22.5" customHeight="1">
      <c r="B2036" s="6"/>
      <c r="C2036" s="7"/>
      <c r="D2036" s="7"/>
    </row>
    <row r="2037" spans="2:4" ht="22.5" customHeight="1">
      <c r="B2037" s="6"/>
      <c r="C2037" s="7"/>
      <c r="D2037" s="7"/>
    </row>
    <row r="2038" spans="2:4" ht="22.5" customHeight="1">
      <c r="B2038" s="6"/>
      <c r="C2038" s="7"/>
      <c r="D2038" s="7"/>
    </row>
    <row r="2039" spans="2:4" ht="22.5" customHeight="1">
      <c r="B2039" s="6"/>
      <c r="C2039" s="7"/>
      <c r="D2039" s="7"/>
    </row>
    <row r="2040" spans="2:4" ht="22.5" customHeight="1">
      <c r="B2040" s="6"/>
      <c r="C2040" s="7"/>
      <c r="D2040" s="7"/>
    </row>
    <row r="2041" spans="2:4" ht="22.5" customHeight="1">
      <c r="B2041" s="6"/>
      <c r="C2041" s="7"/>
      <c r="D2041" s="7"/>
    </row>
    <row r="2042" spans="2:4" ht="22.5" customHeight="1">
      <c r="B2042" s="6"/>
      <c r="C2042" s="7"/>
      <c r="D2042" s="7"/>
    </row>
    <row r="2043" spans="2:4" ht="22.5" customHeight="1">
      <c r="B2043" s="6"/>
      <c r="C2043" s="7"/>
      <c r="D2043" s="7"/>
    </row>
    <row r="2044" spans="2:4" ht="22.5" customHeight="1">
      <c r="B2044" s="6"/>
      <c r="C2044" s="7"/>
      <c r="D2044" s="7"/>
    </row>
    <row r="2045" spans="2:4" ht="22.5" customHeight="1">
      <c r="B2045" s="6"/>
      <c r="C2045" s="7"/>
      <c r="D2045" s="7"/>
    </row>
    <row r="2046" spans="2:4" ht="22.5" customHeight="1">
      <c r="B2046" s="6"/>
      <c r="C2046" s="7"/>
      <c r="D2046" s="7"/>
    </row>
    <row r="2047" spans="2:4" ht="22.5" customHeight="1">
      <c r="B2047" s="6"/>
      <c r="C2047" s="7"/>
      <c r="D2047" s="7"/>
    </row>
    <row r="2048" spans="2:4" ht="22.5" customHeight="1">
      <c r="B2048" s="6"/>
      <c r="C2048" s="7"/>
      <c r="D2048" s="7"/>
    </row>
    <row r="2049" spans="2:4" ht="22.5" customHeight="1">
      <c r="B2049" s="6"/>
      <c r="C2049" s="7"/>
      <c r="D2049" s="7"/>
    </row>
    <row r="2050" spans="2:4" ht="22.5" customHeight="1">
      <c r="B2050" s="6"/>
      <c r="C2050" s="7"/>
      <c r="D2050" s="7"/>
    </row>
    <row r="2051" spans="2:4" ht="22.5" customHeight="1">
      <c r="B2051" s="6"/>
      <c r="C2051" s="7"/>
      <c r="D2051" s="7"/>
    </row>
    <row r="2052" spans="2:4" ht="22.5" customHeight="1">
      <c r="B2052" s="6"/>
      <c r="C2052" s="7"/>
      <c r="D2052" s="7"/>
    </row>
    <row r="2053" spans="2:4" ht="22.5" customHeight="1">
      <c r="B2053" s="6"/>
      <c r="C2053" s="7"/>
      <c r="D2053" s="7"/>
    </row>
    <row r="2054" spans="2:4" ht="22.5" customHeight="1">
      <c r="B2054" s="6"/>
      <c r="C2054" s="7"/>
      <c r="D2054" s="7"/>
    </row>
    <row r="2055" spans="2:4" ht="22.5" customHeight="1">
      <c r="B2055" s="6"/>
      <c r="C2055" s="7"/>
      <c r="D2055" s="7"/>
    </row>
    <row r="2056" spans="2:4" ht="22.5" customHeight="1">
      <c r="B2056" s="6"/>
      <c r="C2056" s="7"/>
      <c r="D2056" s="7"/>
    </row>
    <row r="2057" spans="2:4" ht="22.5" customHeight="1">
      <c r="B2057" s="6"/>
      <c r="C2057" s="7"/>
      <c r="D2057" s="7"/>
    </row>
    <row r="2058" spans="2:4" ht="22.5" customHeight="1">
      <c r="B2058" s="6"/>
      <c r="C2058" s="7"/>
      <c r="D2058" s="7"/>
    </row>
    <row r="2059" spans="2:4" ht="22.5" customHeight="1">
      <c r="B2059" s="6"/>
      <c r="C2059" s="7"/>
      <c r="D2059" s="7"/>
    </row>
    <row r="2060" spans="2:4" ht="22.5" customHeight="1">
      <c r="B2060" s="6"/>
      <c r="C2060" s="7"/>
      <c r="D2060" s="7"/>
    </row>
    <row r="2061" spans="2:4" ht="22.5" customHeight="1">
      <c r="B2061" s="6"/>
      <c r="C2061" s="7"/>
      <c r="D2061" s="7"/>
    </row>
    <row r="2062" spans="2:4" ht="22.5" customHeight="1">
      <c r="B2062" s="6"/>
      <c r="C2062" s="7"/>
      <c r="D2062" s="7"/>
    </row>
    <row r="2063" spans="2:4" ht="22.5" customHeight="1">
      <c r="B2063" s="6"/>
      <c r="C2063" s="7"/>
      <c r="D2063" s="7"/>
    </row>
    <row r="2064" spans="2:4" ht="22.5" customHeight="1">
      <c r="B2064" s="6"/>
      <c r="C2064" s="7"/>
      <c r="D2064" s="7"/>
    </row>
    <row r="2065" spans="2:4" ht="22.5" customHeight="1">
      <c r="B2065" s="6"/>
      <c r="C2065" s="7"/>
      <c r="D2065" s="7"/>
    </row>
    <row r="2066" spans="2:4" ht="22.5" customHeight="1">
      <c r="B2066" s="6"/>
      <c r="C2066" s="7"/>
      <c r="D2066" s="7"/>
    </row>
    <row r="2067" spans="2:4" ht="22.5" customHeight="1">
      <c r="B2067" s="6"/>
      <c r="C2067" s="7"/>
      <c r="D2067" s="7"/>
    </row>
    <row r="2068" spans="2:4" ht="22.5" customHeight="1">
      <c r="B2068" s="6"/>
      <c r="C2068" s="7"/>
      <c r="D2068" s="7"/>
    </row>
    <row r="2069" spans="2:4" ht="22.5" customHeight="1">
      <c r="B2069" s="6"/>
      <c r="C2069" s="7"/>
      <c r="D2069" s="7"/>
    </row>
    <row r="2070" spans="2:4" ht="22.5" customHeight="1">
      <c r="B2070" s="6"/>
      <c r="C2070" s="7"/>
      <c r="D2070" s="7"/>
    </row>
    <row r="2071" spans="2:4" ht="22.5" customHeight="1">
      <c r="B2071" s="6"/>
      <c r="C2071" s="7"/>
      <c r="D2071" s="7"/>
    </row>
    <row r="2072" spans="2:4" ht="22.5" customHeight="1">
      <c r="B2072" s="6"/>
      <c r="C2072" s="7"/>
      <c r="D2072" s="7"/>
    </row>
    <row r="2073" spans="2:4" ht="22.5" customHeight="1">
      <c r="B2073" s="6"/>
      <c r="C2073" s="7"/>
      <c r="D2073" s="7"/>
    </row>
    <row r="2074" spans="2:4" ht="22.5" customHeight="1">
      <c r="B2074" s="6"/>
      <c r="C2074" s="7"/>
      <c r="D2074" s="7"/>
    </row>
    <row r="2075" spans="2:4" ht="22.5" customHeight="1">
      <c r="B2075" s="6"/>
      <c r="C2075" s="7"/>
      <c r="D2075" s="7"/>
    </row>
    <row r="2076" spans="2:4" ht="22.5" customHeight="1">
      <c r="B2076" s="6"/>
      <c r="C2076" s="7"/>
      <c r="D2076" s="7"/>
    </row>
    <row r="2077" spans="2:4" ht="22.5" customHeight="1">
      <c r="B2077" s="6"/>
      <c r="C2077" s="7"/>
      <c r="D2077" s="7"/>
    </row>
    <row r="2078" spans="2:4" ht="22.5" customHeight="1">
      <c r="B2078" s="6"/>
      <c r="C2078" s="7"/>
      <c r="D2078" s="7"/>
    </row>
    <row r="2079" spans="2:4" ht="22.5" customHeight="1">
      <c r="B2079" s="6"/>
      <c r="C2079" s="7"/>
      <c r="D2079" s="7"/>
    </row>
    <row r="2080" spans="2:4" ht="22.5" customHeight="1">
      <c r="B2080" s="6"/>
      <c r="C2080" s="7"/>
      <c r="D2080" s="7"/>
    </row>
    <row r="2081" spans="2:4" ht="22.5" customHeight="1">
      <c r="B2081" s="6"/>
      <c r="C2081" s="7"/>
      <c r="D2081" s="7"/>
    </row>
    <row r="2082" spans="2:4" ht="22.5" customHeight="1">
      <c r="B2082" s="6"/>
      <c r="C2082" s="7"/>
      <c r="D2082" s="7"/>
    </row>
    <row r="2083" spans="2:4" ht="22.5" customHeight="1">
      <c r="B2083" s="6"/>
      <c r="C2083" s="7"/>
      <c r="D2083" s="7"/>
    </row>
    <row r="2084" spans="2:4" ht="22.5" customHeight="1">
      <c r="B2084" s="6"/>
      <c r="C2084" s="7"/>
      <c r="D2084" s="7"/>
    </row>
    <row r="2085" spans="2:4" ht="22.5" customHeight="1">
      <c r="B2085" s="6"/>
      <c r="C2085" s="7"/>
      <c r="D2085" s="7"/>
    </row>
    <row r="2086" spans="2:4" ht="22.5" customHeight="1">
      <c r="B2086" s="6"/>
      <c r="C2086" s="7"/>
      <c r="D2086" s="7"/>
    </row>
    <row r="2087" spans="2:4" ht="22.5" customHeight="1">
      <c r="B2087" s="6"/>
      <c r="C2087" s="7"/>
      <c r="D2087" s="7"/>
    </row>
    <row r="2088" spans="2:4" ht="22.5" customHeight="1">
      <c r="B2088" s="6"/>
      <c r="C2088" s="7"/>
      <c r="D2088" s="7"/>
    </row>
    <row r="2089" spans="2:4" ht="22.5" customHeight="1">
      <c r="B2089" s="6"/>
      <c r="C2089" s="7"/>
      <c r="D2089" s="7"/>
    </row>
    <row r="2090" spans="2:4" ht="22.5" customHeight="1">
      <c r="B2090" s="6"/>
      <c r="C2090" s="7"/>
      <c r="D2090" s="7"/>
    </row>
    <row r="2091" spans="2:4" ht="22.5" customHeight="1">
      <c r="B2091" s="6"/>
      <c r="C2091" s="7"/>
      <c r="D2091" s="7"/>
    </row>
    <row r="2092" spans="2:4" ht="22.5" customHeight="1">
      <c r="B2092" s="6"/>
      <c r="C2092" s="7"/>
      <c r="D2092" s="7"/>
    </row>
    <row r="2093" spans="2:4" ht="22.5" customHeight="1">
      <c r="B2093" s="6"/>
      <c r="C2093" s="7"/>
      <c r="D2093" s="7"/>
    </row>
    <row r="2094" spans="2:4" ht="22.5" customHeight="1">
      <c r="B2094" s="6"/>
      <c r="C2094" s="7"/>
      <c r="D2094" s="7"/>
    </row>
    <row r="2095" spans="2:4" ht="22.5" customHeight="1">
      <c r="B2095" s="6"/>
      <c r="C2095" s="7"/>
      <c r="D2095" s="7"/>
    </row>
    <row r="2096" spans="2:4" ht="22.5" customHeight="1">
      <c r="B2096" s="6"/>
      <c r="C2096" s="7"/>
      <c r="D2096" s="7"/>
    </row>
    <row r="2097" spans="2:4" ht="22.5" customHeight="1">
      <c r="B2097" s="6"/>
      <c r="C2097" s="7"/>
      <c r="D2097" s="7"/>
    </row>
    <row r="2098" spans="2:4" ht="22.5" customHeight="1">
      <c r="B2098" s="6"/>
      <c r="C2098" s="7"/>
      <c r="D2098" s="7"/>
    </row>
    <row r="2099" spans="2:4" ht="22.5" customHeight="1">
      <c r="B2099" s="6"/>
      <c r="C2099" s="7"/>
      <c r="D2099" s="7"/>
    </row>
    <row r="2100" spans="2:4" ht="22.5" customHeight="1">
      <c r="B2100" s="6"/>
      <c r="C2100" s="7"/>
      <c r="D2100" s="7"/>
    </row>
    <row r="2101" spans="2:4" ht="22.5" customHeight="1">
      <c r="B2101" s="6"/>
      <c r="C2101" s="7"/>
      <c r="D2101" s="7"/>
    </row>
    <row r="2102" spans="2:4" ht="22.5" customHeight="1">
      <c r="B2102" s="6"/>
      <c r="C2102" s="7"/>
      <c r="D2102" s="7"/>
    </row>
    <row r="2103" spans="2:4" ht="22.5" customHeight="1">
      <c r="B2103" s="6"/>
      <c r="C2103" s="7"/>
      <c r="D2103" s="7"/>
    </row>
    <row r="2104" spans="2:4" ht="22.5" customHeight="1">
      <c r="B2104" s="6"/>
      <c r="C2104" s="7"/>
      <c r="D2104" s="7"/>
    </row>
    <row r="2105" spans="2:4" ht="22.5" customHeight="1">
      <c r="B2105" s="6"/>
      <c r="C2105" s="7"/>
      <c r="D2105" s="7"/>
    </row>
    <row r="2106" spans="2:4" ht="22.5" customHeight="1">
      <c r="B2106" s="6"/>
      <c r="C2106" s="7"/>
      <c r="D2106" s="7"/>
    </row>
    <row r="2107" spans="2:4" ht="22.5" customHeight="1">
      <c r="B2107" s="6"/>
      <c r="C2107" s="7"/>
      <c r="D2107" s="7"/>
    </row>
    <row r="2108" spans="2:4" ht="22.5" customHeight="1">
      <c r="B2108" s="6"/>
      <c r="C2108" s="7"/>
      <c r="D2108" s="7"/>
    </row>
    <row r="2109" spans="2:4" ht="22.5" customHeight="1">
      <c r="B2109" s="6"/>
      <c r="C2109" s="7"/>
      <c r="D2109" s="7"/>
    </row>
    <row r="2110" spans="2:4" ht="22.5" customHeight="1">
      <c r="B2110" s="6"/>
      <c r="C2110" s="7"/>
      <c r="D2110" s="7"/>
    </row>
    <row r="2111" spans="2:4" ht="22.5" customHeight="1">
      <c r="B2111" s="6"/>
      <c r="C2111" s="7"/>
      <c r="D2111" s="7"/>
    </row>
    <row r="2112" spans="2:4" ht="22.5" customHeight="1">
      <c r="B2112" s="6"/>
      <c r="C2112" s="7"/>
      <c r="D2112" s="7"/>
    </row>
    <row r="2113" spans="2:4" ht="22.5" customHeight="1">
      <c r="B2113" s="6"/>
      <c r="C2113" s="7"/>
      <c r="D2113" s="7"/>
    </row>
    <row r="2114" spans="2:4" ht="22.5" customHeight="1">
      <c r="B2114" s="6"/>
      <c r="C2114" s="7"/>
      <c r="D2114" s="7"/>
    </row>
    <row r="2115" spans="2:4" ht="22.5" customHeight="1">
      <c r="B2115" s="6"/>
      <c r="C2115" s="7"/>
      <c r="D2115" s="7"/>
    </row>
    <row r="2116" spans="2:4" ht="22.5" customHeight="1">
      <c r="B2116" s="6"/>
      <c r="C2116" s="7"/>
      <c r="D2116" s="7"/>
    </row>
    <row r="2117" spans="2:4" ht="22.5" customHeight="1">
      <c r="B2117" s="6"/>
      <c r="C2117" s="7"/>
      <c r="D2117" s="7"/>
    </row>
    <row r="2118" spans="2:4" ht="22.5" customHeight="1">
      <c r="B2118" s="6"/>
      <c r="C2118" s="7"/>
      <c r="D2118" s="7"/>
    </row>
    <row r="2119" spans="2:4" ht="22.5" customHeight="1">
      <c r="B2119" s="6"/>
      <c r="C2119" s="7"/>
      <c r="D2119" s="7"/>
    </row>
    <row r="2120" spans="2:4" ht="22.5" customHeight="1">
      <c r="B2120" s="6"/>
      <c r="C2120" s="7"/>
      <c r="D2120" s="7"/>
    </row>
    <row r="2121" spans="2:4" ht="22.5" customHeight="1">
      <c r="B2121" s="6"/>
      <c r="C2121" s="7"/>
      <c r="D2121" s="7"/>
    </row>
    <row r="2122" spans="2:4" ht="22.5" customHeight="1">
      <c r="B2122" s="6"/>
      <c r="C2122" s="7"/>
      <c r="D2122" s="7"/>
    </row>
    <row r="2123" spans="2:4" ht="22.5" customHeight="1">
      <c r="B2123" s="6"/>
      <c r="C2123" s="7"/>
      <c r="D2123" s="7"/>
    </row>
    <row r="2124" spans="2:4" ht="22.5" customHeight="1">
      <c r="B2124" s="6"/>
      <c r="C2124" s="7"/>
      <c r="D2124" s="7"/>
    </row>
    <row r="2125" spans="2:4" ht="22.5" customHeight="1">
      <c r="B2125" s="6"/>
      <c r="C2125" s="7"/>
      <c r="D2125" s="7"/>
    </row>
    <row r="2126" spans="2:4" ht="22.5" customHeight="1">
      <c r="B2126" s="6"/>
      <c r="C2126" s="7"/>
      <c r="D2126" s="7"/>
    </row>
    <row r="2127" spans="2:4" ht="22.5" customHeight="1">
      <c r="B2127" s="6"/>
      <c r="C2127" s="7"/>
      <c r="D2127" s="7"/>
    </row>
    <row r="2128" spans="2:4" ht="22.5" customHeight="1">
      <c r="B2128" s="6"/>
      <c r="C2128" s="7"/>
      <c r="D2128" s="7"/>
    </row>
    <row r="2129" spans="2:4" ht="22.5" customHeight="1">
      <c r="B2129" s="6"/>
      <c r="C2129" s="7"/>
      <c r="D2129" s="7"/>
    </row>
    <row r="2130" spans="2:4" ht="22.5" customHeight="1">
      <c r="B2130" s="6"/>
      <c r="C2130" s="7"/>
      <c r="D2130" s="7"/>
    </row>
    <row r="2131" spans="2:4" ht="22.5" customHeight="1">
      <c r="B2131" s="6"/>
      <c r="C2131" s="7"/>
      <c r="D2131" s="7"/>
    </row>
    <row r="2132" spans="2:4" ht="22.5" customHeight="1">
      <c r="B2132" s="6"/>
      <c r="C2132" s="7"/>
      <c r="D2132" s="7"/>
    </row>
    <row r="2133" spans="2:4" ht="22.5" customHeight="1">
      <c r="B2133" s="6"/>
      <c r="C2133" s="7"/>
      <c r="D2133" s="7"/>
    </row>
    <row r="2134" spans="2:4" ht="22.5" customHeight="1">
      <c r="B2134" s="6"/>
      <c r="C2134" s="7"/>
      <c r="D2134" s="7"/>
    </row>
    <row r="2135" spans="2:4" ht="22.5" customHeight="1">
      <c r="B2135" s="6"/>
      <c r="C2135" s="7"/>
      <c r="D2135" s="7"/>
    </row>
    <row r="2136" spans="2:4" ht="22.5" customHeight="1">
      <c r="B2136" s="6"/>
      <c r="C2136" s="7"/>
      <c r="D2136" s="7"/>
    </row>
    <row r="2137" spans="2:4" ht="22.5" customHeight="1">
      <c r="B2137" s="6"/>
      <c r="C2137" s="7"/>
      <c r="D2137" s="7"/>
    </row>
    <row r="2138" spans="2:4" ht="22.5" customHeight="1">
      <c r="B2138" s="6"/>
      <c r="C2138" s="7"/>
      <c r="D2138" s="7"/>
    </row>
    <row r="2139" spans="2:4" ht="22.5" customHeight="1">
      <c r="B2139" s="6"/>
      <c r="C2139" s="7"/>
      <c r="D2139" s="7"/>
    </row>
    <row r="2140" spans="2:4" ht="22.5" customHeight="1">
      <c r="B2140" s="6"/>
      <c r="C2140" s="7"/>
      <c r="D2140" s="7"/>
    </row>
    <row r="2141" spans="2:4" ht="22.5" customHeight="1">
      <c r="B2141" s="6"/>
      <c r="C2141" s="7"/>
      <c r="D2141" s="7"/>
    </row>
    <row r="2142" spans="2:4" ht="22.5" customHeight="1">
      <c r="B2142" s="6"/>
      <c r="C2142" s="7"/>
      <c r="D2142" s="7"/>
    </row>
    <row r="2143" spans="2:4" ht="22.5" customHeight="1">
      <c r="B2143" s="6"/>
      <c r="C2143" s="7"/>
      <c r="D2143" s="7"/>
    </row>
    <row r="2144" spans="2:4" ht="22.5" customHeight="1">
      <c r="B2144" s="6"/>
      <c r="C2144" s="7"/>
      <c r="D2144" s="7"/>
    </row>
    <row r="2145" spans="2:4" ht="22.5" customHeight="1">
      <c r="B2145" s="6"/>
      <c r="C2145" s="7"/>
      <c r="D2145" s="7"/>
    </row>
    <row r="2146" spans="2:4" ht="22.5" customHeight="1">
      <c r="B2146" s="6"/>
      <c r="C2146" s="7"/>
      <c r="D2146" s="7"/>
    </row>
    <row r="2147" spans="2:4" ht="22.5" customHeight="1">
      <c r="B2147" s="6"/>
      <c r="C2147" s="7"/>
      <c r="D2147" s="7"/>
    </row>
    <row r="2148" spans="2:4" ht="22.5" customHeight="1">
      <c r="B2148" s="6"/>
      <c r="C2148" s="7"/>
      <c r="D2148" s="7"/>
    </row>
    <row r="2149" spans="2:4" ht="22.5" customHeight="1">
      <c r="B2149" s="6"/>
      <c r="C2149" s="7"/>
      <c r="D2149" s="7"/>
    </row>
    <row r="2150" spans="2:4" ht="22.5" customHeight="1">
      <c r="B2150" s="6"/>
      <c r="C2150" s="7"/>
      <c r="D2150" s="7"/>
    </row>
    <row r="2151" spans="2:4" ht="22.5" customHeight="1">
      <c r="B2151" s="6"/>
      <c r="C2151" s="7"/>
      <c r="D2151" s="7"/>
    </row>
    <row r="2152" spans="2:4" ht="22.5" customHeight="1">
      <c r="B2152" s="6"/>
      <c r="C2152" s="7"/>
      <c r="D2152" s="7"/>
    </row>
    <row r="2153" spans="2:4" ht="22.5" customHeight="1">
      <c r="B2153" s="6"/>
      <c r="C2153" s="7"/>
      <c r="D2153" s="7"/>
    </row>
    <row r="2154" spans="2:4" ht="22.5" customHeight="1">
      <c r="B2154" s="6"/>
      <c r="C2154" s="7"/>
      <c r="D2154" s="7"/>
    </row>
    <row r="2155" spans="2:4" ht="22.5" customHeight="1">
      <c r="B2155" s="6"/>
      <c r="C2155" s="7"/>
      <c r="D2155" s="7"/>
    </row>
    <row r="2156" spans="2:4" ht="22.5" customHeight="1">
      <c r="B2156" s="6"/>
      <c r="C2156" s="7"/>
      <c r="D2156" s="7"/>
    </row>
    <row r="2157" spans="2:4" ht="22.5" customHeight="1">
      <c r="B2157" s="6"/>
      <c r="C2157" s="7"/>
      <c r="D2157" s="7"/>
    </row>
    <row r="2158" spans="2:4" ht="22.5" customHeight="1">
      <c r="B2158" s="6"/>
      <c r="C2158" s="7"/>
      <c r="D2158" s="7"/>
    </row>
    <row r="2159" spans="2:4" ht="22.5" customHeight="1">
      <c r="B2159" s="6"/>
      <c r="C2159" s="7"/>
      <c r="D2159" s="7"/>
    </row>
    <row r="2160" spans="2:4" ht="22.5" customHeight="1">
      <c r="B2160" s="6"/>
      <c r="C2160" s="7"/>
      <c r="D2160" s="7"/>
    </row>
    <row r="2161" spans="2:4" ht="22.5" customHeight="1">
      <c r="B2161" s="6"/>
      <c r="C2161" s="7"/>
      <c r="D2161" s="7"/>
    </row>
    <row r="2162" spans="2:4" ht="22.5" customHeight="1">
      <c r="B2162" s="6"/>
      <c r="C2162" s="7"/>
      <c r="D2162" s="7"/>
    </row>
    <row r="2163" spans="2:4" ht="22.5" customHeight="1">
      <c r="B2163" s="6"/>
      <c r="C2163" s="7"/>
      <c r="D2163" s="7"/>
    </row>
    <row r="2164" spans="2:4" ht="22.5" customHeight="1">
      <c r="B2164" s="6"/>
      <c r="C2164" s="7"/>
      <c r="D2164" s="7"/>
    </row>
    <row r="2165" spans="2:4" ht="22.5" customHeight="1">
      <c r="B2165" s="6"/>
      <c r="C2165" s="7"/>
      <c r="D2165" s="7"/>
    </row>
    <row r="2166" spans="2:4" ht="22.5" customHeight="1">
      <c r="B2166" s="6"/>
      <c r="C2166" s="7"/>
      <c r="D2166" s="7"/>
    </row>
    <row r="2167" spans="2:4" ht="22.5" customHeight="1">
      <c r="B2167" s="6"/>
      <c r="C2167" s="7"/>
      <c r="D2167" s="7"/>
    </row>
    <row r="2168" spans="2:4" ht="22.5" customHeight="1">
      <c r="B2168" s="6"/>
      <c r="C2168" s="7"/>
      <c r="D2168" s="7"/>
    </row>
    <row r="2169" spans="2:4" ht="22.5" customHeight="1">
      <c r="B2169" s="6"/>
      <c r="C2169" s="7"/>
      <c r="D2169" s="7"/>
    </row>
    <row r="2170" spans="2:4" ht="22.5" customHeight="1">
      <c r="B2170" s="6"/>
      <c r="C2170" s="7"/>
      <c r="D2170" s="7"/>
    </row>
    <row r="2171" spans="2:4" ht="22.5" customHeight="1">
      <c r="B2171" s="6"/>
      <c r="C2171" s="7"/>
      <c r="D2171" s="7"/>
    </row>
    <row r="2172" spans="2:4" ht="22.5" customHeight="1">
      <c r="B2172" s="6"/>
      <c r="C2172" s="7"/>
      <c r="D2172" s="7"/>
    </row>
    <row r="2173" spans="2:4" ht="22.5" customHeight="1">
      <c r="B2173" s="6"/>
      <c r="C2173" s="7"/>
      <c r="D2173" s="7"/>
    </row>
    <row r="2174" spans="2:4" ht="22.5" customHeight="1">
      <c r="B2174" s="6"/>
      <c r="C2174" s="7"/>
      <c r="D2174" s="7"/>
    </row>
    <row r="2175" spans="2:4" ht="22.5" customHeight="1">
      <c r="B2175" s="6"/>
      <c r="C2175" s="7"/>
      <c r="D2175" s="7"/>
    </row>
    <row r="2176" spans="2:4" ht="22.5" customHeight="1">
      <c r="B2176" s="6"/>
      <c r="C2176" s="7"/>
      <c r="D2176" s="7"/>
    </row>
    <row r="2177" spans="2:4" ht="22.5" customHeight="1">
      <c r="B2177" s="6"/>
      <c r="C2177" s="7"/>
      <c r="D2177" s="7"/>
    </row>
    <row r="2178" spans="2:4" ht="22.5" customHeight="1">
      <c r="B2178" s="6"/>
      <c r="C2178" s="7"/>
      <c r="D2178" s="7"/>
    </row>
    <row r="2179" spans="2:4" ht="22.5" customHeight="1">
      <c r="B2179" s="6"/>
      <c r="C2179" s="7"/>
      <c r="D2179" s="7"/>
    </row>
    <row r="2180" spans="2:4" ht="22.5" customHeight="1">
      <c r="B2180" s="6"/>
      <c r="C2180" s="7"/>
      <c r="D2180" s="7"/>
    </row>
    <row r="2181" spans="2:4" ht="22.5" customHeight="1">
      <c r="B2181" s="6"/>
      <c r="C2181" s="7"/>
      <c r="D2181" s="7"/>
    </row>
    <row r="2182" spans="2:4" ht="22.5" customHeight="1">
      <c r="B2182" s="6"/>
      <c r="C2182" s="7"/>
      <c r="D2182" s="7"/>
    </row>
    <row r="2183" spans="2:4" ht="22.5" customHeight="1">
      <c r="B2183" s="6"/>
      <c r="C2183" s="7"/>
      <c r="D2183" s="7"/>
    </row>
    <row r="2184" spans="2:4" ht="22.5" customHeight="1">
      <c r="B2184" s="6"/>
      <c r="C2184" s="7"/>
      <c r="D2184" s="7"/>
    </row>
    <row r="2185" spans="2:4" ht="22.5" customHeight="1">
      <c r="B2185" s="6"/>
      <c r="C2185" s="7"/>
      <c r="D2185" s="7"/>
    </row>
    <row r="2186" spans="2:4" ht="22.5" customHeight="1">
      <c r="B2186" s="6"/>
      <c r="C2186" s="7"/>
      <c r="D2186" s="7"/>
    </row>
    <row r="2187" spans="2:4" ht="22.5" customHeight="1">
      <c r="B2187" s="6"/>
      <c r="C2187" s="7"/>
      <c r="D2187" s="7"/>
    </row>
    <row r="2188" spans="2:4" ht="22.5" customHeight="1">
      <c r="B2188" s="6"/>
      <c r="C2188" s="7"/>
      <c r="D2188" s="7"/>
    </row>
    <row r="2189" spans="2:4" ht="22.5" customHeight="1">
      <c r="B2189" s="6"/>
      <c r="C2189" s="7"/>
      <c r="D2189" s="7"/>
    </row>
    <row r="2190" spans="2:4" ht="22.5" customHeight="1">
      <c r="B2190" s="6"/>
      <c r="C2190" s="7"/>
      <c r="D2190" s="7"/>
    </row>
    <row r="2191" spans="2:4" ht="22.5" customHeight="1">
      <c r="B2191" s="6"/>
      <c r="C2191" s="7"/>
      <c r="D2191" s="7"/>
    </row>
    <row r="2192" spans="2:4" ht="22.5" customHeight="1">
      <c r="B2192" s="6"/>
      <c r="C2192" s="7"/>
      <c r="D2192" s="7"/>
    </row>
    <row r="2193" spans="2:4" ht="22.5" customHeight="1">
      <c r="B2193" s="6"/>
      <c r="C2193" s="7"/>
      <c r="D2193" s="7"/>
    </row>
    <row r="2194" spans="2:4" ht="22.5" customHeight="1">
      <c r="B2194" s="6"/>
      <c r="C2194" s="7"/>
      <c r="D2194" s="7"/>
    </row>
    <row r="2195" spans="2:4" ht="22.5" customHeight="1">
      <c r="B2195" s="6"/>
      <c r="C2195" s="7"/>
      <c r="D2195" s="7"/>
    </row>
    <row r="2196" spans="2:4" ht="22.5" customHeight="1">
      <c r="B2196" s="6"/>
      <c r="C2196" s="7"/>
      <c r="D2196" s="7"/>
    </row>
    <row r="2197" spans="2:4" ht="22.5" customHeight="1">
      <c r="B2197" s="6"/>
      <c r="C2197" s="7"/>
      <c r="D2197" s="7"/>
    </row>
    <row r="2198" spans="2:4" ht="22.5" customHeight="1">
      <c r="B2198" s="6"/>
      <c r="C2198" s="7"/>
      <c r="D2198" s="7"/>
    </row>
    <row r="2199" spans="2:4" ht="22.5" customHeight="1">
      <c r="B2199" s="6"/>
      <c r="C2199" s="7"/>
      <c r="D2199" s="7"/>
    </row>
    <row r="2200" spans="2:4" ht="22.5" customHeight="1">
      <c r="B2200" s="6"/>
      <c r="C2200" s="7"/>
      <c r="D2200" s="7"/>
    </row>
    <row r="2201" spans="2:4" ht="22.5" customHeight="1">
      <c r="B2201" s="6"/>
      <c r="C2201" s="7"/>
      <c r="D2201" s="7"/>
    </row>
    <row r="2202" spans="2:4" ht="22.5" customHeight="1">
      <c r="B2202" s="6"/>
      <c r="C2202" s="7"/>
      <c r="D2202" s="7"/>
    </row>
    <row r="2203" spans="2:4" ht="22.5" customHeight="1">
      <c r="B2203" s="6"/>
      <c r="C2203" s="7"/>
      <c r="D2203" s="7"/>
    </row>
    <row r="2204" spans="2:4" ht="22.5" customHeight="1">
      <c r="B2204" s="6"/>
      <c r="C2204" s="7"/>
      <c r="D2204" s="7"/>
    </row>
    <row r="2205" spans="2:4" ht="22.5" customHeight="1">
      <c r="B2205" s="6"/>
      <c r="C2205" s="7"/>
      <c r="D2205" s="7"/>
    </row>
    <row r="2206" spans="2:4" ht="22.5" customHeight="1">
      <c r="B2206" s="6"/>
      <c r="C2206" s="7"/>
      <c r="D2206" s="7"/>
    </row>
    <row r="2207" spans="2:4" ht="22.5" customHeight="1">
      <c r="B2207" s="6"/>
      <c r="C2207" s="7"/>
      <c r="D2207" s="7"/>
    </row>
    <row r="2208" spans="2:4" ht="22.5" customHeight="1">
      <c r="B2208" s="6"/>
      <c r="C2208" s="7"/>
      <c r="D2208" s="7"/>
    </row>
    <row r="2209" spans="2:4" ht="22.5" customHeight="1">
      <c r="B2209" s="6"/>
      <c r="C2209" s="7"/>
      <c r="D2209" s="7"/>
    </row>
    <row r="2210" spans="2:4" ht="22.5" customHeight="1">
      <c r="B2210" s="6"/>
      <c r="C2210" s="7"/>
      <c r="D2210" s="7"/>
    </row>
    <row r="2211" spans="2:4" ht="22.5" customHeight="1">
      <c r="B2211" s="6"/>
      <c r="C2211" s="7"/>
      <c r="D2211" s="7"/>
    </row>
    <row r="2212" spans="2:4" ht="22.5" customHeight="1">
      <c r="B2212" s="6"/>
      <c r="C2212" s="7"/>
      <c r="D2212" s="7"/>
    </row>
    <row r="2213" spans="2:4" ht="22.5" customHeight="1">
      <c r="B2213" s="6"/>
      <c r="C2213" s="7"/>
      <c r="D2213" s="7"/>
    </row>
    <row r="2214" spans="2:4" ht="22.5" customHeight="1">
      <c r="B2214" s="6"/>
      <c r="C2214" s="7"/>
      <c r="D2214" s="7"/>
    </row>
    <row r="2215" spans="2:4" ht="22.5" customHeight="1">
      <c r="B2215" s="6"/>
      <c r="C2215" s="7"/>
      <c r="D2215" s="7"/>
    </row>
    <row r="2216" spans="2:4" ht="22.5" customHeight="1">
      <c r="B2216" s="6"/>
      <c r="C2216" s="7"/>
      <c r="D2216" s="7"/>
    </row>
    <row r="2217" spans="2:4" ht="22.5" customHeight="1">
      <c r="B2217" s="6"/>
      <c r="C2217" s="7"/>
      <c r="D2217" s="7"/>
    </row>
    <row r="2218" spans="2:4" ht="22.5" customHeight="1">
      <c r="B2218" s="6"/>
      <c r="C2218" s="7"/>
      <c r="D2218" s="7"/>
    </row>
    <row r="2219" spans="2:4" ht="22.5" customHeight="1">
      <c r="B2219" s="6"/>
      <c r="C2219" s="7"/>
      <c r="D2219" s="7"/>
    </row>
    <row r="2220" spans="2:4" ht="22.5" customHeight="1">
      <c r="B2220" s="6"/>
      <c r="C2220" s="7"/>
      <c r="D2220" s="7"/>
    </row>
    <row r="2221" spans="2:4" ht="22.5" customHeight="1">
      <c r="B2221" s="6"/>
      <c r="C2221" s="7"/>
      <c r="D2221" s="7"/>
    </row>
    <row r="2222" spans="2:4" ht="22.5" customHeight="1">
      <c r="B2222" s="6"/>
      <c r="C2222" s="7"/>
      <c r="D2222" s="7"/>
    </row>
    <row r="2223" spans="2:4" ht="22.5" customHeight="1">
      <c r="B2223" s="6"/>
      <c r="C2223" s="7"/>
      <c r="D2223" s="7"/>
    </row>
    <row r="2224" spans="2:4" ht="22.5" customHeight="1">
      <c r="B2224" s="6"/>
      <c r="C2224" s="7"/>
      <c r="D2224" s="7"/>
    </row>
    <row r="2225" spans="2:4" ht="22.5" customHeight="1">
      <c r="B2225" s="6"/>
      <c r="C2225" s="7"/>
      <c r="D2225" s="7"/>
    </row>
    <row r="2226" spans="2:4" ht="22.5" customHeight="1">
      <c r="B2226" s="6"/>
      <c r="C2226" s="7"/>
      <c r="D2226" s="7"/>
    </row>
    <row r="2227" spans="2:4" ht="22.5" customHeight="1">
      <c r="B2227" s="6"/>
      <c r="C2227" s="7"/>
      <c r="D2227" s="7"/>
    </row>
    <row r="2228" spans="2:4" ht="22.5" customHeight="1">
      <c r="B2228" s="6"/>
      <c r="C2228" s="7"/>
      <c r="D2228" s="7"/>
    </row>
    <row r="2229" spans="2:4" ht="22.5" customHeight="1">
      <c r="B2229" s="6"/>
      <c r="C2229" s="7"/>
      <c r="D2229" s="7"/>
    </row>
    <row r="2230" spans="2:4" ht="22.5" customHeight="1">
      <c r="B2230" s="6"/>
      <c r="C2230" s="7"/>
      <c r="D2230" s="7"/>
    </row>
    <row r="2231" spans="2:4" ht="22.5" customHeight="1">
      <c r="B2231" s="6"/>
      <c r="C2231" s="7"/>
      <c r="D2231" s="7"/>
    </row>
    <row r="2232" spans="2:4" ht="22.5" customHeight="1">
      <c r="B2232" s="6"/>
      <c r="C2232" s="7"/>
      <c r="D2232" s="7"/>
    </row>
    <row r="2233" spans="2:4" ht="22.5" customHeight="1">
      <c r="B2233" s="6"/>
      <c r="C2233" s="7"/>
      <c r="D2233" s="7"/>
    </row>
    <row r="2234" spans="2:4" ht="22.5" customHeight="1">
      <c r="B2234" s="6"/>
      <c r="C2234" s="7"/>
      <c r="D2234" s="7"/>
    </row>
    <row r="2235" spans="2:4" ht="22.5" customHeight="1">
      <c r="B2235" s="6"/>
      <c r="C2235" s="7"/>
      <c r="D2235" s="7"/>
    </row>
    <row r="2236" spans="2:4" ht="22.5" customHeight="1">
      <c r="B2236" s="6"/>
      <c r="C2236" s="7"/>
      <c r="D2236" s="7"/>
    </row>
    <row r="2237" spans="2:4" ht="22.5" customHeight="1">
      <c r="B2237" s="6"/>
      <c r="C2237" s="7"/>
      <c r="D2237" s="7"/>
    </row>
    <row r="2238" spans="2:4" ht="22.5" customHeight="1">
      <c r="B2238" s="6"/>
      <c r="C2238" s="7"/>
      <c r="D2238" s="7"/>
    </row>
    <row r="2239" spans="2:4" ht="22.5" customHeight="1">
      <c r="B2239" s="6"/>
      <c r="C2239" s="7"/>
      <c r="D2239" s="7"/>
    </row>
    <row r="2240" spans="2:4" ht="22.5" customHeight="1">
      <c r="B2240" s="6"/>
      <c r="C2240" s="7"/>
      <c r="D2240" s="7"/>
    </row>
    <row r="2241" spans="2:4" ht="22.5" customHeight="1">
      <c r="B2241" s="6"/>
      <c r="C2241" s="7"/>
      <c r="D2241" s="7"/>
    </row>
    <row r="2242" spans="2:4" ht="22.5" customHeight="1">
      <c r="B2242" s="6"/>
      <c r="C2242" s="7"/>
      <c r="D2242" s="7"/>
    </row>
    <row r="2243" spans="2:4" ht="22.5" customHeight="1">
      <c r="B2243" s="6"/>
      <c r="C2243" s="7"/>
      <c r="D2243" s="7"/>
    </row>
    <row r="2244" spans="2:4" ht="22.5" customHeight="1">
      <c r="B2244" s="6"/>
      <c r="C2244" s="7"/>
      <c r="D2244" s="7"/>
    </row>
    <row r="2245" spans="2:4" ht="22.5" customHeight="1">
      <c r="B2245" s="6"/>
      <c r="C2245" s="7"/>
      <c r="D2245" s="7"/>
    </row>
    <row r="2246" spans="2:4" ht="22.5" customHeight="1">
      <c r="B2246" s="6"/>
      <c r="C2246" s="7"/>
      <c r="D2246" s="7"/>
    </row>
    <row r="2247" spans="2:4" ht="22.5" customHeight="1">
      <c r="B2247" s="6"/>
      <c r="C2247" s="7"/>
      <c r="D2247" s="7"/>
    </row>
    <row r="2248" spans="2:4" ht="22.5" customHeight="1">
      <c r="B2248" s="6"/>
      <c r="C2248" s="7"/>
      <c r="D2248" s="7"/>
    </row>
    <row r="2249" spans="2:4" ht="22.5" customHeight="1">
      <c r="B2249" s="6"/>
      <c r="C2249" s="7"/>
      <c r="D2249" s="7"/>
    </row>
    <row r="2250" spans="2:4" ht="22.5" customHeight="1">
      <c r="B2250" s="6"/>
      <c r="C2250" s="7"/>
      <c r="D2250" s="7"/>
    </row>
    <row r="2251" spans="2:4" ht="22.5" customHeight="1">
      <c r="B2251" s="6"/>
      <c r="C2251" s="7"/>
      <c r="D2251" s="7"/>
    </row>
    <row r="2252" spans="2:4" ht="22.5" customHeight="1">
      <c r="B2252" s="6"/>
      <c r="C2252" s="7"/>
      <c r="D2252" s="7"/>
    </row>
    <row r="2253" spans="2:4" ht="22.5" customHeight="1">
      <c r="B2253" s="6"/>
      <c r="C2253" s="7"/>
      <c r="D2253" s="7"/>
    </row>
    <row r="2254" spans="2:4" ht="22.5" customHeight="1">
      <c r="B2254" s="6"/>
      <c r="C2254" s="7"/>
      <c r="D2254" s="7"/>
    </row>
    <row r="2255" spans="2:4" ht="22.5" customHeight="1">
      <c r="B2255" s="6"/>
      <c r="C2255" s="7"/>
      <c r="D2255" s="7"/>
    </row>
    <row r="2256" spans="2:4" ht="22.5" customHeight="1">
      <c r="B2256" s="6"/>
      <c r="C2256" s="7"/>
      <c r="D2256" s="7"/>
    </row>
    <row r="2257" spans="2:4" ht="22.5" customHeight="1">
      <c r="B2257" s="6"/>
      <c r="C2257" s="7"/>
      <c r="D2257" s="7"/>
    </row>
    <row r="2258" spans="2:4" ht="22.5" customHeight="1">
      <c r="B2258" s="6"/>
      <c r="C2258" s="7"/>
      <c r="D2258" s="7"/>
    </row>
    <row r="2259" spans="2:4" ht="22.5" customHeight="1">
      <c r="B2259" s="6"/>
      <c r="C2259" s="7"/>
      <c r="D2259" s="7"/>
    </row>
    <row r="2260" spans="2:4" ht="22.5" customHeight="1">
      <c r="B2260" s="6"/>
      <c r="C2260" s="7"/>
      <c r="D2260" s="7"/>
    </row>
    <row r="2261" spans="2:4" ht="22.5" customHeight="1">
      <c r="B2261" s="6"/>
      <c r="C2261" s="7"/>
      <c r="D2261" s="7"/>
    </row>
    <row r="2262" spans="2:4" ht="22.5" customHeight="1">
      <c r="B2262" s="6"/>
      <c r="C2262" s="7"/>
      <c r="D2262" s="7"/>
    </row>
    <row r="2263" spans="2:4" ht="22.5" customHeight="1">
      <c r="B2263" s="6"/>
      <c r="C2263" s="7"/>
      <c r="D2263" s="7"/>
    </row>
    <row r="2264" spans="2:4" ht="22.5" customHeight="1">
      <c r="B2264" s="6"/>
      <c r="C2264" s="7"/>
      <c r="D2264" s="7"/>
    </row>
    <row r="2265" spans="2:4" ht="22.5" customHeight="1">
      <c r="B2265" s="6"/>
      <c r="C2265" s="7"/>
      <c r="D2265" s="7"/>
    </row>
    <row r="2266" spans="2:4" ht="22.5" customHeight="1">
      <c r="B2266" s="6"/>
      <c r="C2266" s="7"/>
      <c r="D2266" s="7"/>
    </row>
    <row r="2267" spans="2:4" ht="22.5" customHeight="1">
      <c r="B2267" s="6"/>
      <c r="C2267" s="7"/>
      <c r="D2267" s="7"/>
    </row>
    <row r="2268" spans="2:4" ht="22.5" customHeight="1">
      <c r="B2268" s="6"/>
      <c r="C2268" s="7"/>
      <c r="D2268" s="7"/>
    </row>
    <row r="2269" spans="2:4" ht="22.5" customHeight="1">
      <c r="B2269" s="6"/>
      <c r="C2269" s="7"/>
      <c r="D2269" s="7"/>
    </row>
    <row r="2270" spans="2:4" ht="22.5" customHeight="1">
      <c r="B2270" s="6"/>
      <c r="C2270" s="7"/>
      <c r="D2270" s="7"/>
    </row>
    <row r="2271" spans="2:4" ht="22.5" customHeight="1">
      <c r="B2271" s="6"/>
      <c r="C2271" s="7"/>
      <c r="D2271" s="7"/>
    </row>
    <row r="2272" spans="2:4" ht="22.5" customHeight="1">
      <c r="B2272" s="6"/>
      <c r="C2272" s="7"/>
      <c r="D2272" s="7"/>
    </row>
    <row r="2273" spans="2:4" ht="22.5" customHeight="1">
      <c r="B2273" s="6"/>
      <c r="C2273" s="7"/>
      <c r="D2273" s="7"/>
    </row>
    <row r="2274" spans="2:4" ht="22.5" customHeight="1">
      <c r="B2274" s="6"/>
      <c r="C2274" s="7"/>
      <c r="D2274" s="7"/>
    </row>
    <row r="2275" spans="2:4" ht="22.5" customHeight="1">
      <c r="B2275" s="6"/>
      <c r="C2275" s="7"/>
      <c r="D2275" s="7"/>
    </row>
    <row r="2276" spans="2:4" ht="22.5" customHeight="1">
      <c r="B2276" s="6"/>
      <c r="C2276" s="7"/>
      <c r="D2276" s="7"/>
    </row>
    <row r="2277" spans="2:4" ht="22.5" customHeight="1">
      <c r="B2277" s="6"/>
      <c r="C2277" s="7"/>
      <c r="D2277" s="7"/>
    </row>
    <row r="2278" spans="2:4" ht="22.5" customHeight="1">
      <c r="B2278" s="6"/>
      <c r="C2278" s="7"/>
      <c r="D2278" s="7"/>
    </row>
    <row r="2279" spans="2:4" ht="22.5" customHeight="1">
      <c r="B2279" s="6"/>
      <c r="C2279" s="7"/>
      <c r="D2279" s="7"/>
    </row>
    <row r="2280" spans="2:4" ht="22.5" customHeight="1">
      <c r="B2280" s="6"/>
      <c r="C2280" s="7"/>
      <c r="D2280" s="7"/>
    </row>
    <row r="2281" spans="2:4" ht="22.5" customHeight="1">
      <c r="B2281" s="6"/>
      <c r="C2281" s="7"/>
      <c r="D2281" s="7"/>
    </row>
    <row r="2282" spans="2:4" ht="22.5" customHeight="1">
      <c r="B2282" s="6"/>
      <c r="C2282" s="7"/>
      <c r="D2282" s="7"/>
    </row>
    <row r="2283" spans="2:4" ht="22.5" customHeight="1">
      <c r="B2283" s="6"/>
      <c r="C2283" s="7"/>
      <c r="D2283" s="7"/>
    </row>
    <row r="2284" spans="2:4" ht="22.5" customHeight="1">
      <c r="B2284" s="6"/>
      <c r="C2284" s="7"/>
      <c r="D2284" s="7"/>
    </row>
    <row r="2285" spans="2:4" ht="22.5" customHeight="1">
      <c r="B2285" s="6"/>
      <c r="C2285" s="7"/>
      <c r="D2285" s="7"/>
    </row>
    <row r="2286" spans="2:4" ht="22.5" customHeight="1">
      <c r="B2286" s="6"/>
      <c r="C2286" s="7"/>
      <c r="D2286" s="7"/>
    </row>
    <row r="2287" spans="2:4" ht="22.5" customHeight="1">
      <c r="B2287" s="6"/>
      <c r="C2287" s="7"/>
      <c r="D2287" s="7"/>
    </row>
    <row r="2288" spans="2:4" ht="22.5" customHeight="1">
      <c r="B2288" s="6"/>
      <c r="C2288" s="7"/>
      <c r="D2288" s="7"/>
    </row>
    <row r="2289" spans="2:4" ht="22.5" customHeight="1">
      <c r="B2289" s="6"/>
      <c r="C2289" s="7"/>
      <c r="D2289" s="7"/>
    </row>
    <row r="2290" spans="2:4" ht="22.5" customHeight="1">
      <c r="B2290" s="6"/>
      <c r="C2290" s="7"/>
      <c r="D2290" s="7"/>
    </row>
    <row r="2291" spans="2:4" ht="22.5" customHeight="1">
      <c r="B2291" s="6"/>
      <c r="C2291" s="7"/>
      <c r="D2291" s="7"/>
    </row>
    <row r="2292" spans="2:4" ht="22.5" customHeight="1">
      <c r="B2292" s="6"/>
      <c r="C2292" s="7"/>
      <c r="D2292" s="7"/>
    </row>
    <row r="2293" spans="2:4" ht="22.5" customHeight="1">
      <c r="B2293" s="6"/>
      <c r="C2293" s="7"/>
      <c r="D2293" s="7"/>
    </row>
    <row r="2294" spans="2:4" ht="22.5" customHeight="1">
      <c r="B2294" s="6"/>
      <c r="C2294" s="7"/>
      <c r="D2294" s="7"/>
    </row>
    <row r="2295" spans="2:4" ht="22.5" customHeight="1">
      <c r="B2295" s="6"/>
      <c r="C2295" s="7"/>
      <c r="D2295" s="7"/>
    </row>
    <row r="2296" spans="2:4" ht="22.5" customHeight="1">
      <c r="B2296" s="6"/>
      <c r="C2296" s="7"/>
      <c r="D2296" s="7"/>
    </row>
    <row r="2297" spans="2:4" ht="22.5" customHeight="1">
      <c r="B2297" s="6"/>
      <c r="C2297" s="7"/>
      <c r="D2297" s="7"/>
    </row>
    <row r="2298" spans="2:4" ht="22.5" customHeight="1">
      <c r="B2298" s="6"/>
      <c r="C2298" s="7"/>
      <c r="D2298" s="7"/>
    </row>
    <row r="2299" spans="2:4" ht="22.5" customHeight="1">
      <c r="B2299" s="6"/>
      <c r="C2299" s="7"/>
      <c r="D2299" s="7"/>
    </row>
    <row r="2300" spans="2:4" ht="22.5" customHeight="1">
      <c r="B2300" s="6"/>
      <c r="C2300" s="7"/>
      <c r="D2300" s="7"/>
    </row>
    <row r="2301" spans="2:4" ht="22.5" customHeight="1">
      <c r="B2301" s="6"/>
      <c r="C2301" s="7"/>
      <c r="D2301" s="7"/>
    </row>
    <row r="2302" spans="2:4" ht="22.5" customHeight="1">
      <c r="B2302" s="6"/>
      <c r="C2302" s="7"/>
      <c r="D2302" s="7"/>
    </row>
    <row r="2303" spans="2:4" ht="22.5" customHeight="1">
      <c r="B2303" s="6"/>
      <c r="C2303" s="7"/>
      <c r="D2303" s="7"/>
    </row>
    <row r="2304" spans="2:4" ht="22.5" customHeight="1">
      <c r="B2304" s="6"/>
      <c r="C2304" s="7"/>
      <c r="D2304" s="7"/>
    </row>
    <row r="2305" spans="2:4" ht="22.5" customHeight="1">
      <c r="B2305" s="6"/>
      <c r="C2305" s="7"/>
      <c r="D2305" s="7"/>
    </row>
    <row r="2306" spans="2:4" ht="22.5" customHeight="1">
      <c r="B2306" s="6"/>
      <c r="C2306" s="7"/>
      <c r="D2306" s="7"/>
    </row>
    <row r="2307" spans="2:4" ht="22.5" customHeight="1">
      <c r="B2307" s="6"/>
      <c r="C2307" s="7"/>
      <c r="D2307" s="7"/>
    </row>
    <row r="2308" spans="2:4" ht="22.5" customHeight="1">
      <c r="B2308" s="6"/>
      <c r="C2308" s="7"/>
      <c r="D2308" s="7"/>
    </row>
    <row r="2309" spans="2:4" ht="22.5" customHeight="1">
      <c r="B2309" s="6"/>
      <c r="C2309" s="7"/>
      <c r="D2309" s="7"/>
    </row>
    <row r="2310" spans="2:4" ht="22.5" customHeight="1">
      <c r="B2310" s="6"/>
      <c r="C2310" s="7"/>
      <c r="D2310" s="7"/>
    </row>
    <row r="2311" spans="2:4" ht="22.5" customHeight="1">
      <c r="B2311" s="6"/>
      <c r="C2311" s="7"/>
      <c r="D2311" s="7"/>
    </row>
    <row r="2312" spans="2:4" ht="22.5" customHeight="1">
      <c r="B2312" s="6"/>
      <c r="C2312" s="7"/>
      <c r="D2312" s="7"/>
    </row>
    <row r="2313" spans="2:4" ht="22.5" customHeight="1">
      <c r="B2313" s="6"/>
      <c r="C2313" s="7"/>
      <c r="D2313" s="7"/>
    </row>
    <row r="2314" spans="2:4" ht="22.5" customHeight="1">
      <c r="B2314" s="6"/>
      <c r="C2314" s="7"/>
      <c r="D2314" s="7"/>
    </row>
    <row r="2315" spans="2:4" ht="22.5" customHeight="1">
      <c r="B2315" s="6"/>
      <c r="C2315" s="7"/>
      <c r="D2315" s="7"/>
    </row>
    <row r="2316" spans="2:4" ht="22.5" customHeight="1">
      <c r="B2316" s="6"/>
      <c r="C2316" s="7"/>
      <c r="D2316" s="7"/>
    </row>
    <row r="2317" spans="2:4" ht="22.5" customHeight="1">
      <c r="B2317" s="6"/>
      <c r="C2317" s="7"/>
      <c r="D2317" s="7"/>
    </row>
    <row r="2318" spans="2:4" ht="22.5" customHeight="1">
      <c r="B2318" s="6"/>
      <c r="C2318" s="7"/>
      <c r="D2318" s="7"/>
    </row>
    <row r="2319" spans="2:4" ht="22.5" customHeight="1">
      <c r="B2319" s="6"/>
      <c r="C2319" s="7"/>
      <c r="D2319" s="7"/>
    </row>
    <row r="2320" spans="2:4" ht="22.5" customHeight="1">
      <c r="B2320" s="6"/>
      <c r="C2320" s="7"/>
      <c r="D2320" s="7"/>
    </row>
    <row r="2321" spans="2:4" ht="22.5" customHeight="1">
      <c r="B2321" s="6"/>
      <c r="C2321" s="7"/>
      <c r="D2321" s="7"/>
    </row>
    <row r="2322" spans="2:4" ht="22.5" customHeight="1">
      <c r="B2322" s="6"/>
      <c r="C2322" s="7"/>
      <c r="D2322" s="7"/>
    </row>
    <row r="2323" spans="2:4" ht="22.5" customHeight="1">
      <c r="B2323" s="6"/>
      <c r="C2323" s="7"/>
      <c r="D2323" s="7"/>
    </row>
    <row r="2324" spans="2:4" ht="22.5" customHeight="1">
      <c r="B2324" s="6"/>
      <c r="C2324" s="7"/>
      <c r="D2324" s="7"/>
    </row>
    <row r="2325" spans="2:4" ht="22.5" customHeight="1">
      <c r="B2325" s="6"/>
      <c r="C2325" s="7"/>
      <c r="D2325" s="7"/>
    </row>
    <row r="2326" spans="2:4" ht="22.5" customHeight="1">
      <c r="B2326" s="6"/>
      <c r="C2326" s="7"/>
      <c r="D2326" s="7"/>
    </row>
    <row r="2327" spans="2:4" ht="22.5" customHeight="1">
      <c r="B2327" s="6"/>
      <c r="C2327" s="7"/>
      <c r="D2327" s="7"/>
    </row>
    <row r="2328" spans="2:4" ht="22.5" customHeight="1">
      <c r="B2328" s="6"/>
      <c r="C2328" s="7"/>
      <c r="D2328" s="7"/>
    </row>
    <row r="2329" spans="2:4" ht="22.5" customHeight="1">
      <c r="B2329" s="6"/>
      <c r="C2329" s="7"/>
      <c r="D2329" s="7"/>
    </row>
    <row r="2330" spans="2:4" ht="22.5" customHeight="1">
      <c r="B2330" s="6"/>
      <c r="C2330" s="7"/>
      <c r="D2330" s="7"/>
    </row>
    <row r="2331" spans="2:4" ht="22.5" customHeight="1">
      <c r="B2331" s="6"/>
      <c r="C2331" s="7"/>
      <c r="D2331" s="7"/>
    </row>
    <row r="2332" spans="2:4" ht="22.5" customHeight="1">
      <c r="B2332" s="6"/>
      <c r="C2332" s="7"/>
      <c r="D2332" s="7"/>
    </row>
    <row r="2333" spans="2:4" ht="22.5" customHeight="1">
      <c r="B2333" s="6"/>
      <c r="C2333" s="7"/>
      <c r="D2333" s="7"/>
    </row>
    <row r="2334" spans="2:4" ht="22.5" customHeight="1">
      <c r="B2334" s="6"/>
      <c r="C2334" s="7"/>
      <c r="D2334" s="7"/>
    </row>
    <row r="2335" spans="2:4" ht="22.5" customHeight="1">
      <c r="B2335" s="6"/>
      <c r="C2335" s="7"/>
      <c r="D2335" s="7"/>
    </row>
    <row r="2336" spans="2:4" ht="22.5" customHeight="1">
      <c r="B2336" s="6"/>
      <c r="C2336" s="7"/>
      <c r="D2336" s="7"/>
    </row>
    <row r="2337" spans="2:4" ht="22.5" customHeight="1">
      <c r="B2337" s="6"/>
      <c r="C2337" s="7"/>
      <c r="D2337" s="7"/>
    </row>
    <row r="2338" spans="2:4" ht="22.5" customHeight="1">
      <c r="B2338" s="6"/>
      <c r="C2338" s="7"/>
      <c r="D2338" s="7"/>
    </row>
    <row r="2339" spans="2:4" ht="22.5" customHeight="1">
      <c r="B2339" s="6"/>
      <c r="C2339" s="7"/>
      <c r="D2339" s="7"/>
    </row>
    <row r="2340" spans="2:4" ht="22.5" customHeight="1">
      <c r="B2340" s="6"/>
      <c r="C2340" s="7"/>
      <c r="D2340" s="7"/>
    </row>
    <row r="2341" spans="2:4" ht="22.5" customHeight="1">
      <c r="B2341" s="6"/>
      <c r="C2341" s="7"/>
      <c r="D2341" s="7"/>
    </row>
    <row r="2342" spans="2:4" ht="22.5" customHeight="1">
      <c r="B2342" s="6"/>
      <c r="C2342" s="7"/>
      <c r="D2342" s="7"/>
    </row>
    <row r="2343" spans="2:4" ht="22.5" customHeight="1">
      <c r="B2343" s="6"/>
      <c r="C2343" s="7"/>
      <c r="D2343" s="7"/>
    </row>
    <row r="2344" spans="2:4" ht="22.5" customHeight="1">
      <c r="B2344" s="6"/>
      <c r="C2344" s="7"/>
      <c r="D2344" s="7"/>
    </row>
    <row r="2345" spans="2:4" ht="22.5" customHeight="1">
      <c r="B2345" s="6"/>
      <c r="C2345" s="7"/>
      <c r="D2345" s="7"/>
    </row>
    <row r="2346" spans="2:4" ht="22.5" customHeight="1">
      <c r="B2346" s="6"/>
      <c r="C2346" s="7"/>
      <c r="D2346" s="7"/>
    </row>
    <row r="2347" spans="2:4" ht="22.5" customHeight="1">
      <c r="B2347" s="6"/>
      <c r="C2347" s="7"/>
      <c r="D2347" s="7"/>
    </row>
    <row r="2348" spans="2:4" ht="22.5" customHeight="1">
      <c r="B2348" s="6"/>
      <c r="C2348" s="7"/>
      <c r="D2348" s="7"/>
    </row>
    <row r="2349" spans="2:4" ht="22.5" customHeight="1">
      <c r="B2349" s="6"/>
      <c r="C2349" s="7"/>
      <c r="D2349" s="7"/>
    </row>
    <row r="2350" spans="2:4" ht="22.5" customHeight="1">
      <c r="B2350" s="6"/>
      <c r="C2350" s="7"/>
      <c r="D2350" s="7"/>
    </row>
    <row r="2351" spans="2:4" ht="22.5" customHeight="1">
      <c r="B2351" s="6"/>
      <c r="C2351" s="7"/>
      <c r="D2351" s="7"/>
    </row>
    <row r="2352" spans="2:4" ht="22.5" customHeight="1">
      <c r="B2352" s="6"/>
      <c r="C2352" s="7"/>
      <c r="D2352" s="7"/>
    </row>
    <row r="2353" spans="2:4" ht="22.5" customHeight="1">
      <c r="B2353" s="6"/>
      <c r="C2353" s="7"/>
      <c r="D2353" s="7"/>
    </row>
    <row r="2354" spans="2:4" ht="22.5" customHeight="1">
      <c r="B2354" s="6"/>
      <c r="C2354" s="7"/>
      <c r="D2354" s="7"/>
    </row>
    <row r="2355" spans="2:4" ht="22.5" customHeight="1">
      <c r="B2355" s="6"/>
      <c r="C2355" s="7"/>
      <c r="D2355" s="7"/>
    </row>
    <row r="2356" spans="2:4" ht="22.5" customHeight="1">
      <c r="B2356" s="6"/>
      <c r="C2356" s="7"/>
      <c r="D2356" s="7"/>
    </row>
    <row r="2357" spans="2:4" ht="22.5" customHeight="1">
      <c r="B2357" s="6"/>
      <c r="C2357" s="7"/>
      <c r="D2357" s="7"/>
    </row>
    <row r="2358" spans="2:4" ht="22.5" customHeight="1">
      <c r="B2358" s="6"/>
      <c r="C2358" s="7"/>
      <c r="D2358" s="7"/>
    </row>
    <row r="2359" spans="2:4" ht="22.5" customHeight="1">
      <c r="B2359" s="6"/>
      <c r="C2359" s="7"/>
      <c r="D2359" s="7"/>
    </row>
    <row r="2360" spans="2:4" ht="22.5" customHeight="1">
      <c r="B2360" s="6"/>
      <c r="C2360" s="7"/>
      <c r="D2360" s="7"/>
    </row>
    <row r="2361" spans="2:4" ht="22.5" customHeight="1">
      <c r="B2361" s="6"/>
      <c r="C2361" s="7"/>
      <c r="D2361" s="7"/>
    </row>
    <row r="2362" spans="2:4" ht="22.5" customHeight="1">
      <c r="B2362" s="6"/>
      <c r="C2362" s="7"/>
      <c r="D2362" s="7"/>
    </row>
    <row r="2363" spans="2:4" ht="22.5" customHeight="1">
      <c r="B2363" s="6"/>
      <c r="C2363" s="7"/>
      <c r="D2363" s="7"/>
    </row>
    <row r="2364" spans="2:4" ht="22.5" customHeight="1">
      <c r="B2364" s="6"/>
      <c r="C2364" s="7"/>
      <c r="D2364" s="7"/>
    </row>
    <row r="2365" spans="2:4" ht="22.5" customHeight="1">
      <c r="B2365" s="6"/>
      <c r="C2365" s="7"/>
      <c r="D2365" s="7"/>
    </row>
    <row r="2366" spans="2:4" ht="22.5" customHeight="1">
      <c r="B2366" s="6"/>
      <c r="C2366" s="7"/>
      <c r="D2366" s="7"/>
    </row>
    <row r="2367" spans="2:4" ht="22.5" customHeight="1">
      <c r="B2367" s="6"/>
      <c r="C2367" s="7"/>
      <c r="D2367" s="7"/>
    </row>
    <row r="2368" spans="2:4" ht="22.5" customHeight="1">
      <c r="B2368" s="6"/>
      <c r="C2368" s="7"/>
      <c r="D2368" s="7"/>
    </row>
    <row r="2369" spans="2:4" ht="22.5" customHeight="1">
      <c r="B2369" s="6"/>
      <c r="C2369" s="7"/>
      <c r="D2369" s="7"/>
    </row>
    <row r="2370" spans="2:4" ht="22.5" customHeight="1">
      <c r="B2370" s="6"/>
      <c r="C2370" s="7"/>
      <c r="D2370" s="7"/>
    </row>
    <row r="2371" spans="2:4" ht="22.5" customHeight="1">
      <c r="B2371" s="6"/>
      <c r="C2371" s="7"/>
      <c r="D2371" s="7"/>
    </row>
    <row r="2372" spans="2:4" ht="22.5" customHeight="1">
      <c r="B2372" s="6"/>
      <c r="C2372" s="7"/>
      <c r="D2372" s="7"/>
    </row>
    <row r="2373" spans="2:4" ht="22.5" customHeight="1">
      <c r="B2373" s="6"/>
      <c r="C2373" s="7"/>
      <c r="D2373" s="7"/>
    </row>
    <row r="2374" spans="2:4" ht="22.5" customHeight="1">
      <c r="B2374" s="6"/>
      <c r="C2374" s="7"/>
      <c r="D2374" s="7"/>
    </row>
    <row r="2375" spans="2:4" ht="22.5" customHeight="1">
      <c r="B2375" s="6"/>
      <c r="C2375" s="7"/>
      <c r="D2375" s="7"/>
    </row>
    <row r="2376" spans="2:4" ht="22.5" customHeight="1">
      <c r="B2376" s="6"/>
      <c r="C2376" s="7"/>
      <c r="D2376" s="7"/>
    </row>
    <row r="2377" spans="2:4" ht="22.5" customHeight="1">
      <c r="B2377" s="6"/>
      <c r="C2377" s="7"/>
      <c r="D2377" s="7"/>
    </row>
    <row r="2378" spans="2:4" ht="22.5" customHeight="1">
      <c r="B2378" s="6"/>
      <c r="C2378" s="7"/>
      <c r="D2378" s="7"/>
    </row>
    <row r="2379" spans="2:4" ht="22.5" customHeight="1">
      <c r="B2379" s="6"/>
      <c r="C2379" s="7"/>
      <c r="D2379" s="7"/>
    </row>
    <row r="2380" spans="2:4" ht="22.5" customHeight="1">
      <c r="B2380" s="6"/>
      <c r="C2380" s="7"/>
      <c r="D2380" s="7"/>
    </row>
    <row r="2381" spans="2:4" ht="22.5" customHeight="1">
      <c r="B2381" s="6"/>
      <c r="C2381" s="7"/>
      <c r="D2381" s="7"/>
    </row>
    <row r="2382" spans="2:4" ht="22.5" customHeight="1">
      <c r="B2382" s="6"/>
      <c r="C2382" s="7"/>
      <c r="D2382" s="7"/>
    </row>
    <row r="2383" spans="2:4" ht="22.5" customHeight="1">
      <c r="B2383" s="6"/>
      <c r="C2383" s="7"/>
      <c r="D2383" s="7"/>
    </row>
    <row r="2384" spans="2:4" ht="22.5" customHeight="1">
      <c r="B2384" s="6"/>
      <c r="C2384" s="7"/>
      <c r="D2384" s="7"/>
    </row>
    <row r="2385" spans="2:4" ht="22.5" customHeight="1">
      <c r="B2385" s="6"/>
      <c r="C2385" s="7"/>
      <c r="D2385" s="7"/>
    </row>
    <row r="2386" spans="2:4" ht="22.5" customHeight="1">
      <c r="B2386" s="6"/>
      <c r="C2386" s="7"/>
      <c r="D2386" s="7"/>
    </row>
    <row r="2387" spans="2:4" ht="22.5" customHeight="1">
      <c r="B2387" s="6"/>
      <c r="C2387" s="7"/>
      <c r="D2387" s="7"/>
    </row>
    <row r="2388" spans="2:4" ht="22.5" customHeight="1">
      <c r="B2388" s="6"/>
      <c r="C2388" s="7"/>
      <c r="D2388" s="7"/>
    </row>
    <row r="2389" spans="2:4" ht="22.5" customHeight="1">
      <c r="B2389" s="6"/>
      <c r="C2389" s="7"/>
      <c r="D2389" s="7"/>
    </row>
    <row r="2390" spans="2:4" ht="22.5" customHeight="1">
      <c r="B2390" s="6"/>
      <c r="C2390" s="7"/>
      <c r="D2390" s="7"/>
    </row>
    <row r="2391" spans="2:4" ht="22.5" customHeight="1">
      <c r="B2391" s="6"/>
      <c r="C2391" s="7"/>
      <c r="D2391" s="7"/>
    </row>
    <row r="2392" spans="2:4" ht="22.5" customHeight="1">
      <c r="B2392" s="6"/>
      <c r="C2392" s="7"/>
      <c r="D2392" s="7"/>
    </row>
    <row r="2393" spans="2:4" ht="22.5" customHeight="1">
      <c r="B2393" s="6"/>
      <c r="C2393" s="7"/>
      <c r="D2393" s="7"/>
    </row>
    <row r="2394" spans="2:4" ht="22.5" customHeight="1">
      <c r="B2394" s="6"/>
      <c r="C2394" s="7"/>
      <c r="D2394" s="7"/>
    </row>
    <row r="2395" spans="2:4" ht="22.5" customHeight="1">
      <c r="B2395" s="6"/>
      <c r="C2395" s="7"/>
      <c r="D2395" s="7"/>
    </row>
    <row r="2396" spans="2:4" ht="22.5" customHeight="1">
      <c r="B2396" s="6"/>
      <c r="C2396" s="7"/>
      <c r="D2396" s="7"/>
    </row>
    <row r="2397" spans="2:4" ht="22.5" customHeight="1">
      <c r="B2397" s="6"/>
      <c r="C2397" s="7"/>
      <c r="D2397" s="7"/>
    </row>
    <row r="2398" spans="2:4" ht="22.5" customHeight="1">
      <c r="B2398" s="6"/>
      <c r="C2398" s="7"/>
      <c r="D2398" s="7"/>
    </row>
    <row r="2399" spans="2:4" ht="22.5" customHeight="1">
      <c r="B2399" s="6"/>
      <c r="C2399" s="7"/>
      <c r="D2399" s="7"/>
    </row>
    <row r="2400" spans="2:4" ht="22.5" customHeight="1">
      <c r="B2400" s="6"/>
      <c r="C2400" s="7"/>
      <c r="D2400" s="7"/>
    </row>
    <row r="2401" spans="2:4" ht="22.5" customHeight="1">
      <c r="B2401" s="6"/>
      <c r="C2401" s="7"/>
      <c r="D2401" s="7"/>
    </row>
    <row r="2402" spans="2:4" ht="22.5" customHeight="1">
      <c r="B2402" s="6"/>
      <c r="C2402" s="7"/>
      <c r="D2402" s="7"/>
    </row>
    <row r="2403" spans="2:4" ht="22.5" customHeight="1">
      <c r="B2403" s="6"/>
      <c r="C2403" s="7"/>
      <c r="D2403" s="7"/>
    </row>
    <row r="2404" spans="2:4" ht="22.5" customHeight="1">
      <c r="B2404" s="6"/>
      <c r="C2404" s="7"/>
      <c r="D2404" s="7"/>
    </row>
    <row r="2405" spans="2:4" ht="22.5" customHeight="1">
      <c r="B2405" s="6"/>
      <c r="C2405" s="7"/>
      <c r="D2405" s="7"/>
    </row>
    <row r="2406" spans="2:4" ht="22.5" customHeight="1">
      <c r="B2406" s="6"/>
      <c r="C2406" s="7"/>
      <c r="D2406" s="7"/>
    </row>
    <row r="2407" spans="2:4" ht="22.5" customHeight="1">
      <c r="B2407" s="6"/>
      <c r="C2407" s="7"/>
      <c r="D2407" s="7"/>
    </row>
    <row r="2408" spans="2:4" ht="22.5" customHeight="1">
      <c r="B2408" s="6"/>
      <c r="C2408" s="7"/>
      <c r="D2408" s="7"/>
    </row>
    <row r="2409" spans="2:4" ht="22.5" customHeight="1">
      <c r="B2409" s="6"/>
      <c r="C2409" s="7"/>
      <c r="D2409" s="7"/>
    </row>
    <row r="2410" spans="2:4" ht="22.5" customHeight="1">
      <c r="B2410" s="6"/>
      <c r="C2410" s="7"/>
      <c r="D2410" s="7"/>
    </row>
    <row r="2411" spans="2:4" ht="22.5" customHeight="1">
      <c r="B2411" s="6"/>
      <c r="C2411" s="7"/>
      <c r="D2411" s="7"/>
    </row>
    <row r="2412" spans="2:4" ht="22.5" customHeight="1">
      <c r="B2412" s="6"/>
      <c r="C2412" s="7"/>
      <c r="D2412" s="7"/>
    </row>
    <row r="2413" spans="2:4" ht="22.5" customHeight="1">
      <c r="B2413" s="6"/>
      <c r="C2413" s="7"/>
      <c r="D2413" s="7"/>
    </row>
    <row r="2414" spans="2:4" ht="22.5" customHeight="1">
      <c r="B2414" s="6"/>
      <c r="C2414" s="7"/>
      <c r="D2414" s="7"/>
    </row>
    <row r="2415" spans="2:4" ht="22.5" customHeight="1">
      <c r="B2415" s="6"/>
      <c r="C2415" s="7"/>
      <c r="D2415" s="7"/>
    </row>
    <row r="2416" spans="2:4" ht="22.5" customHeight="1">
      <c r="B2416" s="6"/>
      <c r="C2416" s="7"/>
      <c r="D2416" s="7"/>
    </row>
    <row r="2417" spans="2:4" ht="22.5" customHeight="1">
      <c r="B2417" s="6"/>
      <c r="C2417" s="7"/>
      <c r="D2417" s="7"/>
    </row>
    <row r="2418" spans="2:4" ht="22.5" customHeight="1">
      <c r="B2418" s="6"/>
      <c r="C2418" s="7"/>
      <c r="D2418" s="7"/>
    </row>
    <row r="2419" spans="2:4" ht="22.5" customHeight="1">
      <c r="B2419" s="6"/>
      <c r="C2419" s="7"/>
      <c r="D2419" s="7"/>
    </row>
    <row r="2420" spans="2:4" ht="22.5" customHeight="1">
      <c r="B2420" s="6"/>
      <c r="C2420" s="7"/>
      <c r="D2420" s="7"/>
    </row>
    <row r="2421" spans="2:4" ht="22.5" customHeight="1">
      <c r="B2421" s="6"/>
      <c r="C2421" s="7"/>
      <c r="D2421" s="7"/>
    </row>
    <row r="2422" spans="2:4" ht="22.5" customHeight="1">
      <c r="B2422" s="6"/>
      <c r="C2422" s="7"/>
      <c r="D2422" s="7"/>
    </row>
    <row r="2423" spans="2:4" ht="22.5" customHeight="1">
      <c r="B2423" s="6"/>
      <c r="C2423" s="7"/>
      <c r="D2423" s="7"/>
    </row>
    <row r="2424" spans="2:4" ht="22.5" customHeight="1">
      <c r="B2424" s="6"/>
      <c r="C2424" s="7"/>
      <c r="D2424" s="7"/>
    </row>
    <row r="2425" spans="2:4" ht="22.5" customHeight="1">
      <c r="B2425" s="6"/>
      <c r="C2425" s="7"/>
      <c r="D2425" s="7"/>
    </row>
    <row r="2426" spans="2:4" ht="22.5" customHeight="1">
      <c r="B2426" s="6"/>
      <c r="C2426" s="7"/>
      <c r="D2426" s="7"/>
    </row>
    <row r="2427" spans="2:4" ht="22.5" customHeight="1">
      <c r="B2427" s="6"/>
      <c r="C2427" s="7"/>
      <c r="D2427" s="7"/>
    </row>
    <row r="2428" spans="2:4" ht="22.5" customHeight="1">
      <c r="B2428" s="6"/>
      <c r="C2428" s="7"/>
      <c r="D2428" s="7"/>
    </row>
    <row r="2429" spans="2:4" ht="22.5" customHeight="1">
      <c r="B2429" s="6"/>
      <c r="C2429" s="7"/>
      <c r="D2429" s="7"/>
    </row>
    <row r="2430" spans="2:4" ht="22.5" customHeight="1">
      <c r="B2430" s="6"/>
      <c r="C2430" s="7"/>
      <c r="D2430" s="7"/>
    </row>
    <row r="2431" spans="2:4" ht="22.5" customHeight="1">
      <c r="B2431" s="6"/>
      <c r="C2431" s="7"/>
      <c r="D2431" s="7"/>
    </row>
    <row r="2432" spans="2:4" ht="22.5" customHeight="1">
      <c r="B2432" s="6"/>
      <c r="C2432" s="7"/>
      <c r="D2432" s="7"/>
    </row>
    <row r="2433" spans="2:4" ht="22.5" customHeight="1">
      <c r="B2433" s="6"/>
      <c r="C2433" s="7"/>
      <c r="D2433" s="7"/>
    </row>
    <row r="2434" spans="2:4" ht="22.5" customHeight="1">
      <c r="B2434" s="6"/>
      <c r="C2434" s="7"/>
      <c r="D2434" s="7"/>
    </row>
    <row r="2435" spans="2:4" ht="22.5" customHeight="1">
      <c r="B2435" s="6"/>
      <c r="C2435" s="7"/>
      <c r="D2435" s="7"/>
    </row>
    <row r="2436" spans="2:4" ht="22.5" customHeight="1">
      <c r="B2436" s="6"/>
      <c r="C2436" s="7"/>
      <c r="D2436" s="7"/>
    </row>
    <row r="2437" spans="2:4" ht="22.5" customHeight="1">
      <c r="B2437" s="6"/>
      <c r="C2437" s="7"/>
      <c r="D2437" s="7"/>
    </row>
    <row r="2438" spans="2:4" ht="22.5" customHeight="1">
      <c r="B2438" s="6"/>
      <c r="C2438" s="7"/>
      <c r="D2438" s="7"/>
    </row>
    <row r="2439" spans="2:4" ht="22.5" customHeight="1">
      <c r="B2439" s="6"/>
      <c r="C2439" s="7"/>
      <c r="D2439" s="7"/>
    </row>
    <row r="2440" spans="2:4" ht="22.5" customHeight="1">
      <c r="B2440" s="6"/>
      <c r="C2440" s="7"/>
      <c r="D2440" s="7"/>
    </row>
    <row r="2441" spans="2:4" ht="22.5" customHeight="1">
      <c r="B2441" s="6"/>
      <c r="C2441" s="7"/>
      <c r="D2441" s="7"/>
    </row>
    <row r="2442" spans="2:4" ht="22.5" customHeight="1">
      <c r="B2442" s="6"/>
      <c r="C2442" s="7"/>
      <c r="D2442" s="7"/>
    </row>
    <row r="2443" spans="2:4" ht="22.5" customHeight="1">
      <c r="B2443" s="6"/>
      <c r="C2443" s="7"/>
      <c r="D2443" s="7"/>
    </row>
    <row r="2444" spans="2:4" ht="22.5" customHeight="1">
      <c r="B2444" s="6"/>
      <c r="C2444" s="7"/>
      <c r="D2444" s="7"/>
    </row>
    <row r="2445" spans="2:4" ht="22.5" customHeight="1">
      <c r="B2445" s="6"/>
      <c r="C2445" s="7"/>
      <c r="D2445" s="7"/>
    </row>
    <row r="2446" spans="2:4" ht="22.5" customHeight="1">
      <c r="B2446" s="6"/>
      <c r="C2446" s="7"/>
      <c r="D2446" s="7"/>
    </row>
    <row r="2447" spans="2:4" ht="22.5" customHeight="1">
      <c r="B2447" s="6"/>
      <c r="C2447" s="7"/>
      <c r="D2447" s="7"/>
    </row>
    <row r="2448" spans="2:4" ht="22.5" customHeight="1">
      <c r="B2448" s="6"/>
      <c r="C2448" s="7"/>
      <c r="D2448" s="7"/>
    </row>
    <row r="2449" spans="2:4" ht="22.5" customHeight="1">
      <c r="B2449" s="6"/>
      <c r="C2449" s="7"/>
      <c r="D2449" s="7"/>
    </row>
    <row r="2450" spans="2:4" ht="22.5" customHeight="1">
      <c r="B2450" s="6"/>
      <c r="C2450" s="7"/>
      <c r="D2450" s="7"/>
    </row>
    <row r="2451" spans="2:4" ht="22.5" customHeight="1">
      <c r="B2451" s="6"/>
      <c r="C2451" s="7"/>
      <c r="D2451" s="7"/>
    </row>
    <row r="2452" spans="2:4" ht="22.5" customHeight="1">
      <c r="B2452" s="6"/>
      <c r="C2452" s="7"/>
      <c r="D2452" s="7"/>
    </row>
    <row r="2453" spans="2:4" ht="22.5" customHeight="1">
      <c r="B2453" s="6"/>
      <c r="C2453" s="7"/>
      <c r="D2453" s="7"/>
    </row>
    <row r="2454" spans="2:4" ht="22.5" customHeight="1">
      <c r="B2454" s="6"/>
      <c r="C2454" s="7"/>
      <c r="D2454" s="7"/>
    </row>
    <row r="2455" spans="2:4" ht="22.5" customHeight="1">
      <c r="B2455" s="6"/>
      <c r="C2455" s="7"/>
      <c r="D2455" s="7"/>
    </row>
    <row r="2456" spans="2:4" ht="22.5" customHeight="1">
      <c r="B2456" s="6"/>
      <c r="C2456" s="7"/>
      <c r="D2456" s="7"/>
    </row>
    <row r="2457" spans="2:4" ht="22.5" customHeight="1">
      <c r="B2457" s="6"/>
      <c r="C2457" s="7"/>
      <c r="D2457" s="7"/>
    </row>
    <row r="2458" spans="2:4" ht="22.5" customHeight="1">
      <c r="B2458" s="6"/>
      <c r="C2458" s="7"/>
      <c r="D2458" s="7"/>
    </row>
    <row r="2459" spans="2:4" ht="22.5" customHeight="1">
      <c r="B2459" s="6"/>
      <c r="C2459" s="7"/>
      <c r="D2459" s="7"/>
    </row>
    <row r="2460" spans="2:4" ht="22.5" customHeight="1">
      <c r="B2460" s="6"/>
      <c r="C2460" s="7"/>
      <c r="D2460" s="7"/>
    </row>
    <row r="2461" spans="2:4" ht="22.5" customHeight="1">
      <c r="B2461" s="6"/>
      <c r="C2461" s="7"/>
      <c r="D2461" s="7"/>
    </row>
    <row r="2462" spans="2:4" ht="22.5" customHeight="1">
      <c r="B2462" s="6"/>
      <c r="C2462" s="7"/>
      <c r="D2462" s="7"/>
    </row>
    <row r="2463" spans="2:4" ht="22.5" customHeight="1">
      <c r="B2463" s="6"/>
      <c r="C2463" s="7"/>
      <c r="D2463" s="7"/>
    </row>
    <row r="2464" spans="2:4" ht="22.5" customHeight="1">
      <c r="B2464" s="6"/>
      <c r="C2464" s="7"/>
      <c r="D2464" s="7"/>
    </row>
    <row r="2465" spans="2:4" ht="22.5" customHeight="1">
      <c r="B2465" s="6"/>
      <c r="C2465" s="7"/>
      <c r="D2465" s="7"/>
    </row>
    <row r="2466" spans="2:4" ht="22.5" customHeight="1">
      <c r="B2466" s="6"/>
      <c r="C2466" s="7"/>
      <c r="D2466" s="7"/>
    </row>
    <row r="2467" spans="2:4" ht="22.5" customHeight="1">
      <c r="B2467" s="6"/>
      <c r="C2467" s="7"/>
      <c r="D2467" s="7"/>
    </row>
    <row r="2468" spans="2:4" ht="22.5" customHeight="1">
      <c r="B2468" s="6"/>
      <c r="C2468" s="7"/>
      <c r="D2468" s="7"/>
    </row>
    <row r="2469" spans="2:4" ht="22.5" customHeight="1">
      <c r="B2469" s="6"/>
      <c r="C2469" s="7"/>
      <c r="D2469" s="7"/>
    </row>
    <row r="2470" spans="2:4" ht="22.5" customHeight="1">
      <c r="B2470" s="6"/>
      <c r="C2470" s="7"/>
      <c r="D2470" s="7"/>
    </row>
    <row r="2471" spans="2:4" ht="22.5" customHeight="1">
      <c r="B2471" s="6"/>
      <c r="C2471" s="7"/>
      <c r="D2471" s="7"/>
    </row>
    <row r="2472" spans="2:4" ht="22.5" customHeight="1">
      <c r="B2472" s="6"/>
      <c r="C2472" s="7"/>
      <c r="D2472" s="7"/>
    </row>
    <row r="2473" spans="2:4" ht="22.5" customHeight="1">
      <c r="B2473" s="6"/>
      <c r="C2473" s="7"/>
      <c r="D2473" s="7"/>
    </row>
    <row r="2474" spans="2:4" ht="22.5" customHeight="1">
      <c r="B2474" s="6"/>
      <c r="C2474" s="7"/>
      <c r="D2474" s="7"/>
    </row>
    <row r="2475" spans="2:4" ht="22.5" customHeight="1">
      <c r="B2475" s="6"/>
      <c r="C2475" s="7"/>
      <c r="D2475" s="7"/>
    </row>
    <row r="2476" spans="2:4" ht="22.5" customHeight="1">
      <c r="B2476" s="6"/>
      <c r="C2476" s="7"/>
      <c r="D2476" s="7"/>
    </row>
    <row r="2477" spans="2:4" ht="22.5" customHeight="1">
      <c r="B2477" s="6"/>
      <c r="C2477" s="7"/>
      <c r="D2477" s="7"/>
    </row>
    <row r="2478" spans="2:4" ht="22.5" customHeight="1">
      <c r="B2478" s="6"/>
      <c r="C2478" s="7"/>
      <c r="D2478" s="7"/>
    </row>
    <row r="2479" spans="2:4" ht="22.5" customHeight="1">
      <c r="B2479" s="6"/>
      <c r="C2479" s="7"/>
      <c r="D2479" s="7"/>
    </row>
    <row r="2480" spans="2:4" ht="22.5" customHeight="1">
      <c r="B2480" s="6"/>
      <c r="C2480" s="7"/>
      <c r="D2480" s="7"/>
    </row>
    <row r="2481" spans="2:4" ht="22.5" customHeight="1">
      <c r="B2481" s="6"/>
      <c r="C2481" s="7"/>
      <c r="D2481" s="7"/>
    </row>
    <row r="2482" spans="2:4" ht="22.5" customHeight="1">
      <c r="B2482" s="6"/>
      <c r="C2482" s="7"/>
      <c r="D2482" s="7"/>
    </row>
    <row r="2483" spans="2:4" ht="22.5" customHeight="1">
      <c r="B2483" s="6"/>
      <c r="C2483" s="7"/>
      <c r="D2483" s="7"/>
    </row>
    <row r="2484" spans="2:4" ht="22.5" customHeight="1">
      <c r="B2484" s="6"/>
      <c r="C2484" s="7"/>
      <c r="D2484" s="7"/>
    </row>
    <row r="2485" spans="2:4" ht="22.5" customHeight="1">
      <c r="B2485" s="6"/>
      <c r="C2485" s="7"/>
      <c r="D2485" s="7"/>
    </row>
    <row r="2486" spans="2:4" ht="22.5" customHeight="1">
      <c r="B2486" s="6"/>
      <c r="C2486" s="7"/>
      <c r="D2486" s="7"/>
    </row>
    <row r="2487" spans="2:4" ht="22.5" customHeight="1">
      <c r="B2487" s="6"/>
      <c r="C2487" s="7"/>
      <c r="D2487" s="7"/>
    </row>
    <row r="2488" spans="2:4" ht="22.5" customHeight="1">
      <c r="B2488" s="6"/>
      <c r="C2488" s="7"/>
      <c r="D2488" s="7"/>
    </row>
    <row r="2489" spans="2:4" ht="22.5" customHeight="1">
      <c r="B2489" s="6"/>
      <c r="C2489" s="7"/>
      <c r="D2489" s="7"/>
    </row>
    <row r="2490" spans="2:4" ht="22.5" customHeight="1">
      <c r="B2490" s="6"/>
      <c r="C2490" s="7"/>
      <c r="D2490" s="7"/>
    </row>
    <row r="2491" spans="2:4" ht="22.5" customHeight="1">
      <c r="B2491" s="6"/>
      <c r="C2491" s="7"/>
      <c r="D2491" s="7"/>
    </row>
    <row r="2492" spans="2:4" ht="22.5" customHeight="1">
      <c r="B2492" s="6"/>
      <c r="C2492" s="7"/>
      <c r="D2492" s="7"/>
    </row>
    <row r="2493" spans="2:4" ht="22.5" customHeight="1">
      <c r="B2493" s="6"/>
      <c r="C2493" s="7"/>
      <c r="D2493" s="7"/>
    </row>
    <row r="2494" spans="2:4" ht="22.5" customHeight="1">
      <c r="B2494" s="6"/>
      <c r="C2494" s="7"/>
      <c r="D2494" s="7"/>
    </row>
    <row r="2495" spans="2:4" ht="22.5" customHeight="1">
      <c r="B2495" s="6"/>
      <c r="C2495" s="7"/>
      <c r="D2495" s="7"/>
    </row>
    <row r="2496" spans="2:4" ht="22.5" customHeight="1">
      <c r="B2496" s="6"/>
      <c r="C2496" s="7"/>
      <c r="D2496" s="7"/>
    </row>
    <row r="2497" spans="2:4" ht="22.5" customHeight="1">
      <c r="B2497" s="6"/>
      <c r="C2497" s="7"/>
      <c r="D2497" s="7"/>
    </row>
    <row r="2498" spans="2:4" ht="22.5" customHeight="1">
      <c r="B2498" s="6"/>
      <c r="C2498" s="7"/>
      <c r="D2498" s="7"/>
    </row>
    <row r="2499" spans="2:4" ht="22.5" customHeight="1">
      <c r="B2499" s="6"/>
      <c r="C2499" s="7"/>
      <c r="D2499" s="7"/>
    </row>
    <row r="2500" spans="2:4" ht="22.5" customHeight="1">
      <c r="B2500" s="6"/>
      <c r="C2500" s="7"/>
      <c r="D2500" s="7"/>
    </row>
    <row r="2501" spans="2:4" ht="22.5" customHeight="1">
      <c r="B2501" s="6"/>
      <c r="C2501" s="7"/>
      <c r="D2501" s="7"/>
    </row>
    <row r="2502" spans="2:4" ht="22.5" customHeight="1">
      <c r="B2502" s="6"/>
      <c r="C2502" s="7"/>
      <c r="D2502" s="7"/>
    </row>
    <row r="2503" spans="2:4" ht="22.5" customHeight="1">
      <c r="B2503" s="6"/>
      <c r="C2503" s="7"/>
      <c r="D2503" s="7"/>
    </row>
    <row r="2504" spans="2:4" ht="22.5" customHeight="1">
      <c r="B2504" s="6"/>
      <c r="C2504" s="7"/>
      <c r="D2504" s="7"/>
    </row>
    <row r="2505" spans="2:4" ht="22.5" customHeight="1">
      <c r="B2505" s="6"/>
      <c r="C2505" s="7"/>
      <c r="D2505" s="7"/>
    </row>
    <row r="2506" spans="2:4" ht="22.5" customHeight="1">
      <c r="B2506" s="6"/>
      <c r="C2506" s="7"/>
      <c r="D2506" s="7"/>
    </row>
    <row r="2507" spans="2:4" ht="22.5" customHeight="1">
      <c r="B2507" s="6"/>
      <c r="C2507" s="7"/>
      <c r="D2507" s="7"/>
    </row>
    <row r="2508" spans="2:4" ht="22.5" customHeight="1">
      <c r="B2508" s="6"/>
      <c r="C2508" s="7"/>
      <c r="D2508" s="7"/>
    </row>
    <row r="2509" spans="2:4" ht="22.5" customHeight="1">
      <c r="B2509" s="6"/>
      <c r="C2509" s="7"/>
      <c r="D2509" s="7"/>
    </row>
    <row r="2510" spans="2:4" ht="22.5" customHeight="1">
      <c r="B2510" s="6"/>
      <c r="C2510" s="7"/>
      <c r="D2510" s="7"/>
    </row>
    <row r="2511" spans="2:4" ht="22.5" customHeight="1">
      <c r="B2511" s="6"/>
      <c r="C2511" s="7"/>
      <c r="D2511" s="7"/>
    </row>
    <row r="2512" spans="2:4" ht="22.5" customHeight="1">
      <c r="B2512" s="6"/>
      <c r="C2512" s="7"/>
      <c r="D2512" s="7"/>
    </row>
    <row r="2513" spans="2:4" ht="22.5" customHeight="1">
      <c r="B2513" s="6"/>
      <c r="C2513" s="7"/>
      <c r="D2513" s="7"/>
    </row>
    <row r="2514" spans="2:4" ht="22.5" customHeight="1">
      <c r="B2514" s="6"/>
      <c r="C2514" s="7"/>
      <c r="D2514" s="7"/>
    </row>
    <row r="2515" spans="2:4" ht="22.5" customHeight="1">
      <c r="B2515" s="6"/>
      <c r="C2515" s="7"/>
      <c r="D2515" s="7"/>
    </row>
    <row r="2516" spans="2:4" ht="22.5" customHeight="1">
      <c r="B2516" s="6"/>
      <c r="C2516" s="7"/>
      <c r="D2516" s="7"/>
    </row>
    <row r="2517" spans="2:4" ht="22.5" customHeight="1">
      <c r="B2517" s="6"/>
      <c r="C2517" s="7"/>
      <c r="D2517" s="7"/>
    </row>
    <row r="2518" spans="2:4" ht="22.5" customHeight="1">
      <c r="B2518" s="6"/>
      <c r="C2518" s="7"/>
      <c r="D2518" s="7"/>
    </row>
    <row r="2519" spans="2:4" ht="22.5" customHeight="1">
      <c r="B2519" s="6"/>
      <c r="C2519" s="7"/>
      <c r="D2519" s="7"/>
    </row>
    <row r="2520" spans="2:4" ht="22.5" customHeight="1">
      <c r="B2520" s="6"/>
      <c r="C2520" s="7"/>
      <c r="D2520" s="7"/>
    </row>
    <row r="2521" spans="2:4" ht="22.5" customHeight="1">
      <c r="B2521" s="6"/>
      <c r="C2521" s="7"/>
      <c r="D2521" s="7"/>
    </row>
    <row r="2522" spans="2:4" ht="22.5" customHeight="1">
      <c r="B2522" s="6"/>
      <c r="C2522" s="7"/>
      <c r="D2522" s="7"/>
    </row>
    <row r="2523" spans="2:4" ht="22.5" customHeight="1">
      <c r="B2523" s="6"/>
      <c r="C2523" s="7"/>
      <c r="D2523" s="7"/>
    </row>
    <row r="2524" spans="2:4" ht="22.5" customHeight="1">
      <c r="B2524" s="6"/>
      <c r="C2524" s="7"/>
      <c r="D2524" s="7"/>
    </row>
    <row r="2525" spans="2:4" ht="22.5" customHeight="1">
      <c r="B2525" s="6"/>
      <c r="C2525" s="7"/>
      <c r="D2525" s="7"/>
    </row>
    <row r="2526" spans="2:4" ht="22.5" customHeight="1">
      <c r="B2526" s="6"/>
      <c r="C2526" s="7"/>
      <c r="D2526" s="7"/>
    </row>
    <row r="2527" spans="2:4" ht="22.5" customHeight="1">
      <c r="B2527" s="6"/>
      <c r="C2527" s="7"/>
      <c r="D2527" s="7"/>
    </row>
    <row r="2528" spans="2:4" ht="22.5" customHeight="1">
      <c r="B2528" s="6"/>
      <c r="C2528" s="7"/>
      <c r="D2528" s="7"/>
    </row>
    <row r="2529" spans="2:4" ht="22.5" customHeight="1">
      <c r="B2529" s="6"/>
      <c r="C2529" s="7"/>
      <c r="D2529" s="7"/>
    </row>
    <row r="2530" spans="2:4" ht="22.5" customHeight="1">
      <c r="B2530" s="6"/>
      <c r="C2530" s="7"/>
      <c r="D2530" s="7"/>
    </row>
    <row r="2531" spans="2:4" ht="22.5" customHeight="1">
      <c r="B2531" s="6"/>
      <c r="C2531" s="7"/>
      <c r="D2531" s="7"/>
    </row>
    <row r="2532" spans="2:4" ht="22.5" customHeight="1">
      <c r="B2532" s="6"/>
      <c r="C2532" s="7"/>
      <c r="D2532" s="7"/>
    </row>
    <row r="2533" spans="2:4" ht="22.5" customHeight="1">
      <c r="B2533" s="6"/>
      <c r="C2533" s="7"/>
      <c r="D2533" s="7"/>
    </row>
    <row r="2534" spans="2:4" ht="22.5" customHeight="1">
      <c r="B2534" s="6"/>
      <c r="C2534" s="7"/>
      <c r="D2534" s="7"/>
    </row>
    <row r="2535" spans="2:4" ht="22.5" customHeight="1">
      <c r="B2535" s="6"/>
      <c r="C2535" s="7"/>
      <c r="D2535" s="7"/>
    </row>
    <row r="2536" spans="2:4" ht="22.5" customHeight="1">
      <c r="B2536" s="6"/>
      <c r="C2536" s="7"/>
      <c r="D2536" s="7"/>
    </row>
    <row r="2537" spans="2:4" ht="22.5" customHeight="1">
      <c r="B2537" s="6"/>
      <c r="C2537" s="7"/>
      <c r="D2537" s="7"/>
    </row>
    <row r="2538" spans="2:4" ht="22.5" customHeight="1">
      <c r="B2538" s="6"/>
      <c r="C2538" s="7"/>
      <c r="D2538" s="7"/>
    </row>
    <row r="2539" spans="2:4" ht="22.5" customHeight="1">
      <c r="B2539" s="6"/>
      <c r="C2539" s="7"/>
      <c r="D2539" s="7"/>
    </row>
    <row r="2540" spans="2:4" ht="22.5" customHeight="1">
      <c r="B2540" s="6"/>
      <c r="C2540" s="7"/>
      <c r="D2540" s="7"/>
    </row>
    <row r="2541" spans="2:4" ht="22.5" customHeight="1">
      <c r="B2541" s="6"/>
      <c r="C2541" s="7"/>
      <c r="D2541" s="7"/>
    </row>
    <row r="2542" spans="2:4" ht="22.5" customHeight="1">
      <c r="B2542" s="6"/>
      <c r="C2542" s="7"/>
      <c r="D2542" s="7"/>
    </row>
    <row r="2543" spans="2:4" ht="22.5" customHeight="1">
      <c r="B2543" s="6"/>
      <c r="C2543" s="7"/>
      <c r="D2543" s="7"/>
    </row>
    <row r="2544" spans="2:4" ht="22.5" customHeight="1">
      <c r="B2544" s="6"/>
      <c r="C2544" s="7"/>
      <c r="D2544" s="7"/>
    </row>
    <row r="2545" spans="2:4" ht="22.5" customHeight="1">
      <c r="B2545" s="6"/>
      <c r="C2545" s="7"/>
      <c r="D2545" s="7"/>
    </row>
    <row r="2546" spans="2:4" ht="22.5" customHeight="1">
      <c r="B2546" s="6"/>
      <c r="C2546" s="7"/>
      <c r="D2546" s="7"/>
    </row>
    <row r="2547" spans="2:4" ht="22.5" customHeight="1">
      <c r="B2547" s="6"/>
      <c r="C2547" s="7"/>
      <c r="D2547" s="7"/>
    </row>
    <row r="2548" spans="2:4" ht="22.5" customHeight="1">
      <c r="B2548" s="6"/>
      <c r="C2548" s="7"/>
      <c r="D2548" s="7"/>
    </row>
    <row r="2549" spans="2:4" ht="22.5" customHeight="1">
      <c r="B2549" s="6"/>
      <c r="C2549" s="7"/>
      <c r="D2549" s="7"/>
    </row>
    <row r="2550" spans="2:4" ht="22.5" customHeight="1">
      <c r="B2550" s="6"/>
      <c r="C2550" s="7"/>
      <c r="D2550" s="7"/>
    </row>
    <row r="2551" spans="2:4" ht="22.5" customHeight="1">
      <c r="B2551" s="6"/>
      <c r="C2551" s="7"/>
      <c r="D2551" s="7"/>
    </row>
    <row r="2552" spans="2:4" ht="22.5" customHeight="1">
      <c r="B2552" s="6"/>
      <c r="C2552" s="7"/>
      <c r="D2552" s="7"/>
    </row>
    <row r="2553" spans="2:4" ht="22.5" customHeight="1">
      <c r="B2553" s="6"/>
      <c r="C2553" s="7"/>
      <c r="D2553" s="7"/>
    </row>
    <row r="2554" spans="2:4" ht="22.5" customHeight="1">
      <c r="B2554" s="6"/>
      <c r="C2554" s="7"/>
      <c r="D2554" s="7"/>
    </row>
    <row r="2555" spans="2:4" ht="22.5" customHeight="1">
      <c r="B2555" s="6"/>
      <c r="C2555" s="7"/>
      <c r="D2555" s="7"/>
    </row>
    <row r="2556" spans="2:4" ht="22.5" customHeight="1">
      <c r="B2556" s="6"/>
      <c r="C2556" s="7"/>
      <c r="D2556" s="7"/>
    </row>
    <row r="2557" spans="2:4" ht="22.5" customHeight="1">
      <c r="B2557" s="6"/>
      <c r="C2557" s="7"/>
      <c r="D2557" s="7"/>
    </row>
    <row r="2558" spans="2:4" ht="22.5" customHeight="1">
      <c r="B2558" s="6"/>
      <c r="C2558" s="7"/>
      <c r="D2558" s="7"/>
    </row>
    <row r="2559" spans="2:4" ht="22.5" customHeight="1">
      <c r="B2559" s="6"/>
      <c r="C2559" s="7"/>
      <c r="D2559" s="7"/>
    </row>
    <row r="2560" spans="2:4" ht="22.5" customHeight="1">
      <c r="B2560" s="6"/>
      <c r="C2560" s="7"/>
      <c r="D2560" s="7"/>
    </row>
    <row r="2561" spans="2:4" ht="22.5" customHeight="1">
      <c r="B2561" s="6"/>
      <c r="C2561" s="7"/>
      <c r="D2561" s="7"/>
    </row>
    <row r="2562" spans="2:4" ht="22.5" customHeight="1">
      <c r="B2562" s="6"/>
      <c r="C2562" s="7"/>
      <c r="D2562" s="7"/>
    </row>
    <row r="2563" spans="2:4" ht="22.5" customHeight="1">
      <c r="B2563" s="6"/>
      <c r="C2563" s="7"/>
      <c r="D2563" s="7"/>
    </row>
    <row r="2564" spans="2:4" ht="22.5" customHeight="1">
      <c r="B2564" s="6"/>
      <c r="C2564" s="7"/>
      <c r="D2564" s="7"/>
    </row>
    <row r="2565" spans="2:4" ht="22.5" customHeight="1">
      <c r="B2565" s="6"/>
      <c r="C2565" s="7"/>
      <c r="D2565" s="7"/>
    </row>
    <row r="2566" spans="2:4" ht="22.5" customHeight="1">
      <c r="B2566" s="6"/>
      <c r="C2566" s="7"/>
      <c r="D2566" s="7"/>
    </row>
    <row r="2567" spans="2:4" ht="22.5" customHeight="1">
      <c r="B2567" s="6"/>
      <c r="C2567" s="7"/>
      <c r="D2567" s="7"/>
    </row>
    <row r="2568" spans="2:4" ht="22.5" customHeight="1">
      <c r="B2568" s="6"/>
      <c r="C2568" s="7"/>
      <c r="D2568" s="7"/>
    </row>
    <row r="2569" spans="2:4" ht="22.5" customHeight="1">
      <c r="B2569" s="6"/>
      <c r="C2569" s="7"/>
      <c r="D2569" s="7"/>
    </row>
    <row r="2570" spans="2:4" ht="22.5" customHeight="1">
      <c r="B2570" s="6"/>
      <c r="C2570" s="7"/>
      <c r="D2570" s="7"/>
    </row>
    <row r="2571" spans="2:4" ht="22.5" customHeight="1">
      <c r="B2571" s="6"/>
      <c r="C2571" s="7"/>
      <c r="D2571" s="7"/>
    </row>
    <row r="2572" spans="2:4" ht="22.5" customHeight="1">
      <c r="B2572" s="6"/>
      <c r="C2572" s="7"/>
      <c r="D2572" s="7"/>
    </row>
    <row r="2573" spans="2:4" ht="22.5" customHeight="1">
      <c r="B2573" s="6"/>
      <c r="C2573" s="7"/>
      <c r="D2573" s="7"/>
    </row>
    <row r="2574" spans="2:4" ht="22.5" customHeight="1">
      <c r="B2574" s="6"/>
      <c r="C2574" s="7"/>
      <c r="D2574" s="7"/>
    </row>
    <row r="2575" spans="2:4" ht="22.5" customHeight="1">
      <c r="B2575" s="6"/>
      <c r="C2575" s="7"/>
      <c r="D2575" s="7"/>
    </row>
    <row r="2576" spans="2:4" ht="22.5" customHeight="1">
      <c r="B2576" s="6"/>
      <c r="C2576" s="7"/>
      <c r="D2576" s="7"/>
    </row>
    <row r="2577" spans="2:4" ht="22.5" customHeight="1">
      <c r="B2577" s="6"/>
      <c r="C2577" s="7"/>
      <c r="D2577" s="7"/>
    </row>
    <row r="2578" spans="2:4" ht="22.5" customHeight="1">
      <c r="B2578" s="6"/>
      <c r="C2578" s="7"/>
      <c r="D2578" s="7"/>
    </row>
    <row r="2579" spans="2:4" ht="22.5" customHeight="1">
      <c r="B2579" s="6"/>
      <c r="C2579" s="7"/>
      <c r="D2579" s="7"/>
    </row>
    <row r="2580" spans="2:4" ht="22.5" customHeight="1">
      <c r="B2580" s="6"/>
      <c r="C2580" s="7"/>
      <c r="D2580" s="7"/>
    </row>
    <row r="2581" spans="2:4" ht="22.5" customHeight="1">
      <c r="B2581" s="6"/>
      <c r="C2581" s="7"/>
      <c r="D2581" s="7"/>
    </row>
    <row r="2582" spans="2:4" ht="22.5" customHeight="1">
      <c r="B2582" s="6"/>
      <c r="C2582" s="7"/>
      <c r="D2582" s="7"/>
    </row>
    <row r="2583" spans="2:4" ht="22.5" customHeight="1">
      <c r="B2583" s="6"/>
      <c r="C2583" s="7"/>
      <c r="D2583" s="7"/>
    </row>
    <row r="2584" spans="2:4" ht="22.5" customHeight="1">
      <c r="B2584" s="6"/>
      <c r="C2584" s="7"/>
      <c r="D2584" s="7"/>
    </row>
    <row r="2585" spans="2:4" ht="22.5" customHeight="1">
      <c r="B2585" s="6"/>
      <c r="C2585" s="7"/>
      <c r="D2585" s="7"/>
    </row>
    <row r="2586" spans="2:4" ht="22.5" customHeight="1">
      <c r="B2586" s="6"/>
      <c r="C2586" s="7"/>
      <c r="D2586" s="7"/>
    </row>
    <row r="2587" spans="2:4" ht="22.5" customHeight="1">
      <c r="B2587" s="6"/>
      <c r="C2587" s="7"/>
      <c r="D2587" s="7"/>
    </row>
    <row r="2588" spans="2:4" ht="22.5" customHeight="1">
      <c r="B2588" s="6"/>
      <c r="C2588" s="7"/>
      <c r="D2588" s="7"/>
    </row>
    <row r="2589" spans="2:4" ht="22.5" customHeight="1">
      <c r="B2589" s="6"/>
      <c r="C2589" s="7"/>
      <c r="D2589" s="7"/>
    </row>
    <row r="2590" spans="2:4" ht="22.5" customHeight="1">
      <c r="B2590" s="6"/>
      <c r="C2590" s="7"/>
      <c r="D2590" s="7"/>
    </row>
    <row r="2591" spans="2:4" ht="22.5" customHeight="1">
      <c r="B2591" s="6"/>
      <c r="C2591" s="7"/>
      <c r="D2591" s="7"/>
    </row>
    <row r="2592" spans="2:4" ht="22.5" customHeight="1">
      <c r="B2592" s="6"/>
      <c r="C2592" s="7"/>
      <c r="D2592" s="7"/>
    </row>
    <row r="2593" spans="2:4" ht="22.5" customHeight="1">
      <c r="B2593" s="6"/>
      <c r="C2593" s="7"/>
      <c r="D2593" s="7"/>
    </row>
    <row r="2594" spans="2:4" ht="22.5" customHeight="1">
      <c r="B2594" s="6"/>
      <c r="C2594" s="7"/>
      <c r="D2594" s="7"/>
    </row>
    <row r="2595" spans="2:4" ht="22.5" customHeight="1">
      <c r="B2595" s="6"/>
      <c r="C2595" s="7"/>
      <c r="D2595" s="7"/>
    </row>
    <row r="2596" spans="2:4" ht="22.5" customHeight="1">
      <c r="B2596" s="6"/>
      <c r="C2596" s="7"/>
      <c r="D2596" s="7"/>
    </row>
    <row r="2597" spans="2:4" ht="22.5" customHeight="1">
      <c r="B2597" s="6"/>
      <c r="C2597" s="7"/>
      <c r="D2597" s="7"/>
    </row>
    <row r="2598" spans="2:4" ht="22.5" customHeight="1">
      <c r="B2598" s="6"/>
      <c r="C2598" s="7"/>
      <c r="D2598" s="7"/>
    </row>
    <row r="2599" spans="2:4" ht="22.5" customHeight="1">
      <c r="B2599" s="6"/>
      <c r="C2599" s="7"/>
      <c r="D2599" s="7"/>
    </row>
    <row r="2600" spans="2:4" ht="22.5" customHeight="1">
      <c r="B2600" s="6"/>
      <c r="C2600" s="7"/>
      <c r="D2600" s="7"/>
    </row>
    <row r="2601" spans="2:4" ht="22.5" customHeight="1">
      <c r="B2601" s="6"/>
      <c r="C2601" s="7"/>
      <c r="D2601" s="7"/>
    </row>
    <row r="2602" spans="2:4" ht="22.5" customHeight="1">
      <c r="B2602" s="6"/>
      <c r="C2602" s="7"/>
      <c r="D2602" s="7"/>
    </row>
    <row r="2603" spans="2:4" ht="22.5" customHeight="1">
      <c r="B2603" s="6"/>
      <c r="C2603" s="7"/>
      <c r="D2603" s="7"/>
    </row>
    <row r="2604" spans="2:4" ht="22.5" customHeight="1">
      <c r="B2604" s="6"/>
      <c r="C2604" s="7"/>
      <c r="D2604" s="7"/>
    </row>
    <row r="2605" spans="2:4" ht="22.5" customHeight="1">
      <c r="B2605" s="6"/>
      <c r="C2605" s="7"/>
      <c r="D2605" s="7"/>
    </row>
    <row r="2606" spans="2:4" ht="22.5" customHeight="1">
      <c r="B2606" s="6"/>
      <c r="C2606" s="7"/>
      <c r="D2606" s="7"/>
    </row>
    <row r="2607" spans="2:4" ht="22.5" customHeight="1">
      <c r="B2607" s="6"/>
      <c r="C2607" s="7"/>
      <c r="D2607" s="7"/>
    </row>
    <row r="2608" spans="2:4" ht="22.5" customHeight="1">
      <c r="B2608" s="6"/>
      <c r="C2608" s="7"/>
      <c r="D2608" s="7"/>
    </row>
    <row r="2609" spans="2:4" ht="22.5" customHeight="1">
      <c r="B2609" s="6"/>
      <c r="C2609" s="7"/>
      <c r="D2609" s="7"/>
    </row>
    <row r="2610" spans="2:4" ht="22.5" customHeight="1">
      <c r="B2610" s="6"/>
      <c r="C2610" s="7"/>
      <c r="D2610" s="7"/>
    </row>
    <row r="2611" spans="2:4" ht="22.5" customHeight="1">
      <c r="B2611" s="6"/>
      <c r="C2611" s="7"/>
      <c r="D2611" s="7"/>
    </row>
    <row r="2612" spans="2:4" ht="22.5" customHeight="1">
      <c r="B2612" s="6"/>
      <c r="C2612" s="7"/>
      <c r="D2612" s="7"/>
    </row>
    <row r="2613" spans="2:4" ht="22.5" customHeight="1">
      <c r="B2613" s="6"/>
      <c r="C2613" s="7"/>
      <c r="D2613" s="7"/>
    </row>
    <row r="2614" spans="2:4" ht="22.5" customHeight="1">
      <c r="B2614" s="6"/>
      <c r="C2614" s="7"/>
      <c r="D2614" s="7"/>
    </row>
    <row r="2615" spans="2:4" ht="22.5" customHeight="1">
      <c r="B2615" s="6"/>
      <c r="C2615" s="7"/>
      <c r="D2615" s="7"/>
    </row>
    <row r="2616" spans="2:4" ht="22.5" customHeight="1">
      <c r="B2616" s="6"/>
      <c r="C2616" s="7"/>
      <c r="D2616" s="7"/>
    </row>
    <row r="2617" spans="2:4" ht="22.5" customHeight="1">
      <c r="B2617" s="6"/>
      <c r="C2617" s="7"/>
      <c r="D2617" s="7"/>
    </row>
    <row r="2618" spans="2:4" ht="22.5" customHeight="1">
      <c r="B2618" s="6"/>
      <c r="C2618" s="7"/>
      <c r="D2618" s="7"/>
    </row>
    <row r="2619" spans="2:4" ht="22.5" customHeight="1">
      <c r="B2619" s="6"/>
      <c r="C2619" s="7"/>
      <c r="D2619" s="7"/>
    </row>
    <row r="2620" spans="2:4" ht="22.5" customHeight="1">
      <c r="B2620" s="6"/>
      <c r="C2620" s="7"/>
      <c r="D2620" s="7"/>
    </row>
    <row r="2621" spans="2:4" ht="22.5" customHeight="1">
      <c r="B2621" s="6"/>
      <c r="C2621" s="7"/>
      <c r="D2621" s="7"/>
    </row>
    <row r="2622" spans="2:4" ht="22.5" customHeight="1">
      <c r="B2622" s="6"/>
      <c r="C2622" s="7"/>
      <c r="D2622" s="7"/>
    </row>
    <row r="2623" spans="2:4" ht="22.5" customHeight="1">
      <c r="B2623" s="6"/>
      <c r="C2623" s="7"/>
      <c r="D2623" s="7"/>
    </row>
    <row r="2624" spans="2:4" ht="22.5" customHeight="1">
      <c r="B2624" s="6"/>
      <c r="C2624" s="7"/>
      <c r="D2624" s="7"/>
    </row>
    <row r="2625" spans="2:4" ht="22.5" customHeight="1">
      <c r="B2625" s="6"/>
      <c r="C2625" s="7"/>
      <c r="D2625" s="7"/>
    </row>
    <row r="2626" spans="2:4" ht="22.5" customHeight="1">
      <c r="B2626" s="6"/>
      <c r="C2626" s="7"/>
      <c r="D2626" s="7"/>
    </row>
    <row r="2627" spans="2:4" ht="22.5" customHeight="1">
      <c r="B2627" s="6"/>
      <c r="C2627" s="7"/>
      <c r="D2627" s="7"/>
    </row>
    <row r="2628" spans="2:4" ht="22.5" customHeight="1">
      <c r="B2628" s="6"/>
      <c r="C2628" s="7"/>
      <c r="D2628" s="7"/>
    </row>
    <row r="2629" spans="2:4" ht="22.5" customHeight="1">
      <c r="B2629" s="6"/>
      <c r="C2629" s="7"/>
      <c r="D2629" s="7"/>
    </row>
    <row r="2630" spans="2:4" ht="22.5" customHeight="1">
      <c r="B2630" s="6"/>
      <c r="C2630" s="7"/>
      <c r="D2630" s="7"/>
    </row>
    <row r="2631" spans="2:4" ht="22.5" customHeight="1">
      <c r="B2631" s="6"/>
      <c r="C2631" s="7"/>
      <c r="D2631" s="7"/>
    </row>
    <row r="2632" spans="2:4" ht="22.5" customHeight="1">
      <c r="B2632" s="6"/>
      <c r="C2632" s="7"/>
      <c r="D2632" s="7"/>
    </row>
    <row r="2633" spans="2:4" ht="22.5" customHeight="1">
      <c r="B2633" s="6"/>
      <c r="C2633" s="7"/>
      <c r="D2633" s="7"/>
    </row>
    <row r="2634" spans="2:4" ht="22.5" customHeight="1">
      <c r="B2634" s="6"/>
      <c r="C2634" s="7"/>
      <c r="D2634" s="7"/>
    </row>
    <row r="2635" spans="2:4" ht="22.5" customHeight="1">
      <c r="B2635" s="6"/>
      <c r="C2635" s="7"/>
      <c r="D2635" s="7"/>
    </row>
    <row r="2636" spans="2:4" ht="22.5" customHeight="1">
      <c r="B2636" s="6"/>
      <c r="C2636" s="7"/>
      <c r="D2636" s="7"/>
    </row>
    <row r="2637" spans="2:4" ht="22.5" customHeight="1">
      <c r="B2637" s="6"/>
      <c r="C2637" s="7"/>
      <c r="D2637" s="7"/>
    </row>
    <row r="2638" spans="2:4" ht="22.5" customHeight="1">
      <c r="B2638" s="6"/>
      <c r="C2638" s="7"/>
      <c r="D2638" s="7"/>
    </row>
    <row r="2639" spans="2:4" ht="22.5" customHeight="1">
      <c r="B2639" s="6"/>
      <c r="C2639" s="7"/>
      <c r="D2639" s="7"/>
    </row>
    <row r="2640" spans="2:4" ht="22.5" customHeight="1">
      <c r="B2640" s="6"/>
      <c r="C2640" s="7"/>
      <c r="D2640" s="7"/>
    </row>
    <row r="2641" spans="2:4" ht="22.5" customHeight="1">
      <c r="B2641" s="6"/>
      <c r="C2641" s="7"/>
      <c r="D2641" s="7"/>
    </row>
    <row r="2642" spans="2:4" ht="22.5" customHeight="1">
      <c r="B2642" s="6"/>
      <c r="C2642" s="7"/>
      <c r="D2642" s="7"/>
    </row>
    <row r="2643" spans="2:4" ht="22.5" customHeight="1">
      <c r="B2643" s="6"/>
      <c r="C2643" s="7"/>
      <c r="D2643" s="7"/>
    </row>
    <row r="2644" spans="2:4" ht="22.5" customHeight="1">
      <c r="B2644" s="6"/>
      <c r="C2644" s="7"/>
      <c r="D2644" s="7"/>
    </row>
    <row r="2645" spans="2:4" ht="22.5" customHeight="1">
      <c r="B2645" s="6"/>
      <c r="C2645" s="7"/>
      <c r="D2645" s="7"/>
    </row>
    <row r="2646" spans="2:4" ht="22.5" customHeight="1">
      <c r="B2646" s="6"/>
      <c r="C2646" s="7"/>
      <c r="D2646" s="7"/>
    </row>
    <row r="2647" spans="2:4" ht="22.5" customHeight="1">
      <c r="B2647" s="6"/>
      <c r="C2647" s="7"/>
      <c r="D2647" s="7"/>
    </row>
    <row r="2648" spans="2:4" ht="22.5" customHeight="1">
      <c r="B2648" s="6"/>
      <c r="C2648" s="7"/>
      <c r="D2648" s="7"/>
    </row>
    <row r="2649" spans="2:4" ht="22.5" customHeight="1">
      <c r="B2649" s="6"/>
      <c r="C2649" s="7"/>
      <c r="D2649" s="7"/>
    </row>
    <row r="2650" spans="2:4" ht="22.5" customHeight="1">
      <c r="B2650" s="6"/>
      <c r="C2650" s="7"/>
      <c r="D2650" s="7"/>
    </row>
    <row r="2651" spans="2:4" ht="22.5" customHeight="1">
      <c r="B2651" s="6"/>
      <c r="C2651" s="7"/>
      <c r="D2651" s="7"/>
    </row>
    <row r="2652" spans="2:4" ht="22.5" customHeight="1">
      <c r="B2652" s="6"/>
      <c r="C2652" s="7"/>
      <c r="D2652" s="7"/>
    </row>
    <row r="2653" spans="2:4" ht="22.5" customHeight="1">
      <c r="B2653" s="6"/>
      <c r="C2653" s="7"/>
      <c r="D2653" s="7"/>
    </row>
    <row r="2654" spans="2:4" ht="22.5" customHeight="1">
      <c r="B2654" s="6"/>
      <c r="C2654" s="7"/>
      <c r="D2654" s="7"/>
    </row>
    <row r="2655" spans="2:4" ht="22.5" customHeight="1">
      <c r="B2655" s="6"/>
      <c r="C2655" s="7"/>
      <c r="D2655" s="7"/>
    </row>
    <row r="2656" spans="2:4" ht="22.5" customHeight="1">
      <c r="B2656" s="6"/>
      <c r="C2656" s="7"/>
      <c r="D2656" s="7"/>
    </row>
    <row r="2657" spans="2:4" ht="22.5" customHeight="1">
      <c r="B2657" s="6"/>
      <c r="C2657" s="7"/>
      <c r="D2657" s="7"/>
    </row>
    <row r="2658" spans="2:4" ht="22.5" customHeight="1">
      <c r="B2658" s="6"/>
      <c r="C2658" s="7"/>
      <c r="D2658" s="7"/>
    </row>
    <row r="2659" spans="2:4" ht="22.5" customHeight="1">
      <c r="B2659" s="6"/>
      <c r="C2659" s="7"/>
      <c r="D2659" s="7"/>
    </row>
    <row r="2660" spans="2:4" ht="22.5" customHeight="1">
      <c r="B2660" s="6"/>
      <c r="C2660" s="7"/>
      <c r="D2660" s="7"/>
    </row>
    <row r="2661" spans="2:4" ht="22.5" customHeight="1">
      <c r="B2661" s="6"/>
      <c r="C2661" s="7"/>
      <c r="D2661" s="7"/>
    </row>
    <row r="2662" spans="2:4" ht="22.5" customHeight="1">
      <c r="B2662" s="6"/>
      <c r="C2662" s="7"/>
      <c r="D2662" s="7"/>
    </row>
    <row r="2663" spans="2:4" ht="22.5" customHeight="1">
      <c r="B2663" s="6"/>
      <c r="C2663" s="7"/>
      <c r="D2663" s="7"/>
    </row>
    <row r="2664" spans="2:4" ht="22.5" customHeight="1">
      <c r="B2664" s="6"/>
      <c r="C2664" s="7"/>
      <c r="D2664" s="7"/>
    </row>
    <row r="2665" spans="2:4" ht="22.5" customHeight="1">
      <c r="B2665" s="6"/>
      <c r="C2665" s="7"/>
      <c r="D2665" s="7"/>
    </row>
    <row r="2666" spans="2:4" ht="22.5" customHeight="1">
      <c r="B2666" s="6"/>
      <c r="C2666" s="7"/>
      <c r="D2666" s="7"/>
    </row>
    <row r="2667" spans="2:4" ht="22.5" customHeight="1">
      <c r="B2667" s="6"/>
      <c r="C2667" s="7"/>
      <c r="D2667" s="7"/>
    </row>
    <row r="2668" spans="2:4" ht="22.5" customHeight="1">
      <c r="B2668" s="6"/>
      <c r="C2668" s="7"/>
      <c r="D2668" s="7"/>
    </row>
    <row r="2669" spans="2:4" ht="22.5" customHeight="1">
      <c r="B2669" s="6"/>
      <c r="C2669" s="7"/>
      <c r="D2669" s="7"/>
    </row>
    <row r="2670" spans="2:4" ht="22.5" customHeight="1">
      <c r="B2670" s="6"/>
      <c r="C2670" s="7"/>
      <c r="D2670" s="7"/>
    </row>
    <row r="2671" spans="2:4" ht="22.5" customHeight="1">
      <c r="B2671" s="6"/>
      <c r="C2671" s="7"/>
      <c r="D2671" s="7"/>
    </row>
    <row r="2672" spans="2:4" ht="22.5" customHeight="1">
      <c r="B2672" s="6"/>
      <c r="C2672" s="7"/>
      <c r="D2672" s="7"/>
    </row>
    <row r="2673" spans="2:4" ht="22.5" customHeight="1">
      <c r="B2673" s="6"/>
      <c r="C2673" s="7"/>
      <c r="D2673" s="7"/>
    </row>
    <row r="2674" spans="2:4" ht="22.5" customHeight="1">
      <c r="B2674" s="6"/>
      <c r="C2674" s="7"/>
      <c r="D2674" s="7"/>
    </row>
    <row r="2675" spans="2:4" ht="22.5" customHeight="1">
      <c r="B2675" s="6"/>
      <c r="C2675" s="7"/>
      <c r="D2675" s="7"/>
    </row>
    <row r="2676" spans="2:4" ht="22.5" customHeight="1">
      <c r="B2676" s="6"/>
      <c r="C2676" s="7"/>
      <c r="D2676" s="7"/>
    </row>
    <row r="2677" spans="2:4" ht="22.5" customHeight="1">
      <c r="B2677" s="6"/>
      <c r="C2677" s="7"/>
      <c r="D2677" s="7"/>
    </row>
    <row r="2678" spans="2:4" ht="22.5" customHeight="1">
      <c r="B2678" s="6"/>
      <c r="C2678" s="7"/>
      <c r="D2678" s="7"/>
    </row>
    <row r="2679" spans="2:4" ht="22.5" customHeight="1">
      <c r="B2679" s="6"/>
      <c r="C2679" s="7"/>
      <c r="D2679" s="7"/>
    </row>
    <row r="2680" spans="2:4" ht="22.5" customHeight="1">
      <c r="B2680" s="6"/>
      <c r="C2680" s="7"/>
      <c r="D2680" s="7"/>
    </row>
    <row r="2681" spans="2:4" ht="22.5" customHeight="1">
      <c r="B2681" s="6"/>
      <c r="C2681" s="7"/>
      <c r="D2681" s="7"/>
    </row>
    <row r="2682" spans="2:4" ht="22.5" customHeight="1">
      <c r="B2682" s="6"/>
      <c r="C2682" s="7"/>
      <c r="D2682" s="7"/>
    </row>
    <row r="2683" spans="2:4" ht="22.5" customHeight="1">
      <c r="B2683" s="6"/>
      <c r="C2683" s="7"/>
      <c r="D2683" s="7"/>
    </row>
    <row r="2684" spans="2:4" ht="22.5" customHeight="1">
      <c r="B2684" s="6"/>
      <c r="C2684" s="7"/>
      <c r="D2684" s="7"/>
    </row>
    <row r="2685" spans="2:4" ht="22.5" customHeight="1">
      <c r="B2685" s="6"/>
      <c r="C2685" s="7"/>
      <c r="D2685" s="7"/>
    </row>
    <row r="2686" spans="2:4" ht="22.5" customHeight="1">
      <c r="B2686" s="6"/>
      <c r="C2686" s="7"/>
      <c r="D2686" s="7"/>
    </row>
    <row r="2687" spans="2:4" ht="22.5" customHeight="1">
      <c r="B2687" s="6"/>
      <c r="C2687" s="7"/>
      <c r="D2687" s="7"/>
    </row>
    <row r="2688" spans="2:4" ht="22.5" customHeight="1">
      <c r="B2688" s="6"/>
      <c r="C2688" s="7"/>
      <c r="D2688" s="7"/>
    </row>
    <row r="2689" spans="2:4" ht="22.5" customHeight="1">
      <c r="B2689" s="6"/>
      <c r="C2689" s="7"/>
      <c r="D2689" s="7"/>
    </row>
    <row r="2690" spans="2:4" ht="22.5" customHeight="1">
      <c r="B2690" s="6"/>
      <c r="C2690" s="7"/>
      <c r="D2690" s="7"/>
    </row>
    <row r="2691" spans="2:4" ht="22.5" customHeight="1">
      <c r="B2691" s="6"/>
      <c r="C2691" s="7"/>
      <c r="D2691" s="7"/>
    </row>
    <row r="2692" spans="2:4" ht="22.5" customHeight="1">
      <c r="B2692" s="6"/>
      <c r="C2692" s="7"/>
      <c r="D2692" s="7"/>
    </row>
    <row r="2693" spans="2:4" ht="22.5" customHeight="1">
      <c r="B2693" s="6"/>
      <c r="C2693" s="7"/>
      <c r="D2693" s="7"/>
    </row>
    <row r="2694" spans="2:4" ht="22.5" customHeight="1">
      <c r="B2694" s="6"/>
      <c r="C2694" s="7"/>
      <c r="D2694" s="7"/>
    </row>
    <row r="2695" spans="2:4" ht="22.5" customHeight="1">
      <c r="B2695" s="6"/>
      <c r="C2695" s="7"/>
      <c r="D2695" s="7"/>
    </row>
    <row r="2696" spans="2:4" ht="22.5" customHeight="1">
      <c r="B2696" s="6"/>
      <c r="C2696" s="7"/>
      <c r="D2696" s="7"/>
    </row>
    <row r="2697" spans="2:4" ht="22.5" customHeight="1">
      <c r="B2697" s="6"/>
      <c r="C2697" s="7"/>
      <c r="D2697" s="7"/>
    </row>
    <row r="2698" spans="2:4" ht="22.5" customHeight="1">
      <c r="B2698" s="6"/>
      <c r="C2698" s="7"/>
      <c r="D2698" s="7"/>
    </row>
    <row r="2699" spans="2:4" ht="22.5" customHeight="1">
      <c r="B2699" s="6"/>
      <c r="C2699" s="7"/>
      <c r="D2699" s="7"/>
    </row>
    <row r="2700" spans="2:4" ht="22.5" customHeight="1">
      <c r="B2700" s="6"/>
      <c r="C2700" s="7"/>
      <c r="D2700" s="7"/>
    </row>
    <row r="2701" spans="2:4" ht="22.5" customHeight="1">
      <c r="B2701" s="6"/>
      <c r="C2701" s="7"/>
      <c r="D2701" s="7"/>
    </row>
    <row r="2702" spans="2:4" ht="22.5" customHeight="1">
      <c r="B2702" s="6"/>
      <c r="C2702" s="7"/>
      <c r="D2702" s="7"/>
    </row>
    <row r="2703" spans="2:4" ht="22.5" customHeight="1">
      <c r="B2703" s="6"/>
      <c r="C2703" s="7"/>
      <c r="D2703" s="7"/>
    </row>
    <row r="2704" spans="2:4" ht="22.5" customHeight="1">
      <c r="B2704" s="6"/>
      <c r="C2704" s="7"/>
      <c r="D2704" s="7"/>
    </row>
    <row r="2705" spans="2:4" ht="22.5" customHeight="1">
      <c r="B2705" s="6"/>
      <c r="C2705" s="7"/>
      <c r="D2705" s="7"/>
    </row>
    <row r="2706" spans="2:4" ht="22.5" customHeight="1">
      <c r="B2706" s="6"/>
      <c r="C2706" s="7"/>
      <c r="D2706" s="7"/>
    </row>
    <row r="2707" spans="2:4" ht="22.5" customHeight="1">
      <c r="B2707" s="6"/>
      <c r="C2707" s="7"/>
      <c r="D2707" s="7"/>
    </row>
    <row r="2708" spans="2:4" ht="22.5" customHeight="1">
      <c r="B2708" s="6"/>
      <c r="C2708" s="7"/>
      <c r="D2708" s="7"/>
    </row>
    <row r="2709" spans="2:4" ht="22.5" customHeight="1">
      <c r="B2709" s="6"/>
      <c r="C2709" s="7"/>
      <c r="D2709" s="7"/>
    </row>
    <row r="2710" spans="2:4" ht="22.5" customHeight="1">
      <c r="B2710" s="6"/>
      <c r="C2710" s="7"/>
      <c r="D2710" s="7"/>
    </row>
    <row r="2711" spans="2:4" ht="22.5" customHeight="1">
      <c r="B2711" s="6"/>
      <c r="C2711" s="7"/>
      <c r="D2711" s="7"/>
    </row>
    <row r="2712" spans="2:4" ht="22.5" customHeight="1">
      <c r="B2712" s="6"/>
      <c r="C2712" s="7"/>
      <c r="D2712" s="7"/>
    </row>
    <row r="2713" spans="2:4" ht="22.5" customHeight="1">
      <c r="B2713" s="6"/>
      <c r="C2713" s="7"/>
      <c r="D2713" s="7"/>
    </row>
    <row r="2714" spans="2:4" ht="22.5" customHeight="1">
      <c r="B2714" s="6"/>
      <c r="C2714" s="7"/>
      <c r="D2714" s="7"/>
    </row>
    <row r="2715" spans="2:4" ht="22.5" customHeight="1">
      <c r="B2715" s="6"/>
      <c r="C2715" s="7"/>
      <c r="D2715" s="7"/>
    </row>
    <row r="2716" spans="2:4" ht="22.5" customHeight="1">
      <c r="B2716" s="6"/>
      <c r="C2716" s="7"/>
      <c r="D2716" s="7"/>
    </row>
    <row r="2717" spans="2:4" ht="22.5" customHeight="1">
      <c r="B2717" s="6"/>
      <c r="C2717" s="7"/>
      <c r="D2717" s="7"/>
    </row>
    <row r="2718" spans="2:4" ht="22.5" customHeight="1">
      <c r="B2718" s="6"/>
      <c r="C2718" s="7"/>
      <c r="D2718" s="7"/>
    </row>
    <row r="2719" spans="2:4" ht="22.5" customHeight="1">
      <c r="B2719" s="6"/>
      <c r="C2719" s="7"/>
      <c r="D2719" s="7"/>
    </row>
    <row r="2720" spans="2:4" ht="22.5" customHeight="1">
      <c r="B2720" s="6"/>
      <c r="C2720" s="7"/>
      <c r="D2720" s="7"/>
    </row>
    <row r="2721" spans="2:4" ht="22.5" customHeight="1">
      <c r="B2721" s="6"/>
      <c r="C2721" s="7"/>
      <c r="D2721" s="7"/>
    </row>
    <row r="2722" spans="2:4" ht="22.5" customHeight="1">
      <c r="B2722" s="6"/>
      <c r="C2722" s="7"/>
      <c r="D2722" s="7"/>
    </row>
    <row r="2723" spans="2:4" ht="22.5" customHeight="1">
      <c r="B2723" s="6"/>
      <c r="C2723" s="7"/>
      <c r="D2723" s="7"/>
    </row>
    <row r="2724" spans="2:4" ht="22.5" customHeight="1">
      <c r="B2724" s="6"/>
      <c r="C2724" s="7"/>
      <c r="D2724" s="7"/>
    </row>
    <row r="2725" spans="2:4" ht="22.5" customHeight="1">
      <c r="B2725" s="6"/>
      <c r="C2725" s="7"/>
      <c r="D2725" s="7"/>
    </row>
    <row r="2726" spans="2:4" ht="22.5" customHeight="1">
      <c r="B2726" s="6"/>
      <c r="C2726" s="7"/>
      <c r="D2726" s="7"/>
    </row>
    <row r="2727" spans="2:4" ht="22.5" customHeight="1">
      <c r="B2727" s="6"/>
      <c r="C2727" s="7"/>
      <c r="D2727" s="7"/>
    </row>
    <row r="2728" spans="2:4" ht="22.5" customHeight="1">
      <c r="B2728" s="6"/>
      <c r="C2728" s="7"/>
      <c r="D2728" s="7"/>
    </row>
    <row r="2729" spans="2:4" ht="22.5" customHeight="1">
      <c r="B2729" s="6"/>
      <c r="C2729" s="7"/>
      <c r="D2729" s="7"/>
    </row>
    <row r="2730" spans="2:4" ht="22.5" customHeight="1">
      <c r="B2730" s="6"/>
      <c r="C2730" s="7"/>
      <c r="D2730" s="7"/>
    </row>
    <row r="2731" spans="2:4" ht="22.5" customHeight="1">
      <c r="B2731" s="6"/>
      <c r="C2731" s="7"/>
      <c r="D2731" s="7"/>
    </row>
    <row r="2732" spans="2:4" ht="22.5" customHeight="1">
      <c r="B2732" s="6"/>
      <c r="C2732" s="7"/>
      <c r="D2732" s="7"/>
    </row>
    <row r="2733" spans="2:4" ht="22.5" customHeight="1">
      <c r="B2733" s="6"/>
      <c r="C2733" s="7"/>
      <c r="D2733" s="7"/>
    </row>
    <row r="2734" spans="2:4" ht="22.5" customHeight="1">
      <c r="B2734" s="6"/>
      <c r="C2734" s="7"/>
      <c r="D2734" s="7"/>
    </row>
    <row r="2735" spans="2:4" ht="22.5" customHeight="1">
      <c r="B2735" s="6"/>
      <c r="C2735" s="7"/>
      <c r="D2735" s="7"/>
    </row>
    <row r="2736" spans="2:4" ht="22.5" customHeight="1">
      <c r="B2736" s="6"/>
      <c r="C2736" s="7"/>
      <c r="D2736" s="7"/>
    </row>
    <row r="2737" spans="2:4" ht="22.5" customHeight="1">
      <c r="B2737" s="6"/>
      <c r="C2737" s="7"/>
      <c r="D2737" s="7"/>
    </row>
    <row r="2738" spans="2:4" ht="22.5" customHeight="1">
      <c r="B2738" s="6"/>
      <c r="C2738" s="7"/>
      <c r="D2738" s="7"/>
    </row>
    <row r="2739" spans="2:4" ht="22.5" customHeight="1">
      <c r="B2739" s="6"/>
      <c r="C2739" s="7"/>
      <c r="D2739" s="7"/>
    </row>
    <row r="2740" spans="2:4" ht="22.5" customHeight="1">
      <c r="B2740" s="6"/>
      <c r="C2740" s="7"/>
      <c r="D2740" s="7"/>
    </row>
    <row r="2741" spans="2:4" ht="22.5" customHeight="1">
      <c r="B2741" s="6"/>
      <c r="C2741" s="7"/>
      <c r="D2741" s="7"/>
    </row>
    <row r="2742" spans="2:4" ht="22.5" customHeight="1">
      <c r="B2742" s="6"/>
      <c r="C2742" s="7"/>
      <c r="D2742" s="7"/>
    </row>
    <row r="2743" spans="2:4" ht="22.5" customHeight="1">
      <c r="B2743" s="6"/>
      <c r="C2743" s="7"/>
      <c r="D2743" s="7"/>
    </row>
    <row r="2744" spans="2:4" ht="22.5" customHeight="1">
      <c r="B2744" s="6"/>
      <c r="C2744" s="7"/>
      <c r="D2744" s="7"/>
    </row>
    <row r="2745" spans="2:4" ht="22.5" customHeight="1">
      <c r="B2745" s="6"/>
      <c r="C2745" s="7"/>
      <c r="D2745" s="7"/>
    </row>
    <row r="2746" spans="2:4" ht="22.5" customHeight="1">
      <c r="B2746" s="6"/>
      <c r="C2746" s="7"/>
      <c r="D2746" s="7"/>
    </row>
    <row r="2747" spans="2:4" ht="22.5" customHeight="1">
      <c r="B2747" s="6"/>
      <c r="C2747" s="7"/>
      <c r="D2747" s="7"/>
    </row>
    <row r="2748" spans="2:4" ht="22.5" customHeight="1">
      <c r="B2748" s="6"/>
      <c r="C2748" s="7"/>
      <c r="D2748" s="7"/>
    </row>
    <row r="2749" spans="2:4" ht="22.5" customHeight="1">
      <c r="B2749" s="6"/>
      <c r="C2749" s="7"/>
      <c r="D2749" s="7"/>
    </row>
    <row r="2750" spans="2:4" ht="22.5" customHeight="1">
      <c r="B2750" s="6"/>
      <c r="C2750" s="7"/>
      <c r="D2750" s="7"/>
    </row>
    <row r="2751" spans="2:4" ht="22.5" customHeight="1">
      <c r="B2751" s="6"/>
      <c r="C2751" s="7"/>
      <c r="D2751" s="7"/>
    </row>
    <row r="2752" spans="2:4" ht="22.5" customHeight="1">
      <c r="B2752" s="6"/>
      <c r="C2752" s="7"/>
      <c r="D2752" s="7"/>
    </row>
    <row r="2753" spans="2:4" ht="22.5" customHeight="1">
      <c r="B2753" s="6"/>
      <c r="C2753" s="7"/>
      <c r="D2753" s="7"/>
    </row>
    <row r="2754" spans="2:4" ht="22.5" customHeight="1">
      <c r="B2754" s="6"/>
      <c r="C2754" s="7"/>
      <c r="D2754" s="7"/>
    </row>
    <row r="2755" spans="2:4" ht="22.5" customHeight="1">
      <c r="B2755" s="6"/>
      <c r="C2755" s="7"/>
      <c r="D2755" s="7"/>
    </row>
    <row r="2756" spans="2:4" ht="22.5" customHeight="1">
      <c r="B2756" s="6"/>
      <c r="C2756" s="7"/>
      <c r="D2756" s="7"/>
    </row>
    <row r="2757" spans="2:4" ht="22.5" customHeight="1">
      <c r="B2757" s="6"/>
      <c r="C2757" s="7"/>
      <c r="D2757" s="7"/>
    </row>
    <row r="2758" spans="2:4" ht="22.5" customHeight="1">
      <c r="B2758" s="6"/>
      <c r="C2758" s="7"/>
      <c r="D2758" s="7"/>
    </row>
    <row r="2759" spans="2:4" ht="22.5" customHeight="1">
      <c r="B2759" s="6"/>
      <c r="C2759" s="7"/>
      <c r="D2759" s="7"/>
    </row>
    <row r="2760" spans="2:4" ht="22.5" customHeight="1">
      <c r="B2760" s="6"/>
      <c r="C2760" s="7"/>
      <c r="D2760" s="7"/>
    </row>
    <row r="2761" spans="2:4" ht="22.5" customHeight="1">
      <c r="B2761" s="6"/>
      <c r="C2761" s="7"/>
      <c r="D2761" s="7"/>
    </row>
    <row r="2762" spans="2:4" ht="22.5" customHeight="1">
      <c r="B2762" s="6"/>
      <c r="C2762" s="7"/>
      <c r="D2762" s="7"/>
    </row>
    <row r="2763" spans="2:4" ht="22.5" customHeight="1">
      <c r="B2763" s="6"/>
      <c r="C2763" s="7"/>
      <c r="D2763" s="7"/>
    </row>
    <row r="2764" spans="2:4" ht="22.5" customHeight="1">
      <c r="B2764" s="6"/>
      <c r="C2764" s="7"/>
      <c r="D2764" s="7"/>
    </row>
    <row r="2765" spans="2:4" ht="22.5" customHeight="1">
      <c r="B2765" s="6"/>
      <c r="C2765" s="7"/>
      <c r="D2765" s="7"/>
    </row>
    <row r="2766" spans="2:4" ht="22.5" customHeight="1">
      <c r="B2766" s="6"/>
      <c r="C2766" s="7"/>
      <c r="D2766" s="7"/>
    </row>
    <row r="2767" spans="2:4" ht="22.5" customHeight="1">
      <c r="B2767" s="6"/>
      <c r="C2767" s="7"/>
      <c r="D2767" s="7"/>
    </row>
    <row r="2768" spans="2:4" ht="22.5" customHeight="1">
      <c r="B2768" s="6"/>
      <c r="C2768" s="7"/>
      <c r="D2768" s="7"/>
    </row>
    <row r="2769" spans="2:4" ht="22.5" customHeight="1">
      <c r="B2769" s="6"/>
      <c r="C2769" s="7"/>
      <c r="D2769" s="7"/>
    </row>
    <row r="2770" spans="2:4" ht="22.5" customHeight="1">
      <c r="B2770" s="6"/>
      <c r="C2770" s="7"/>
      <c r="D2770" s="7"/>
    </row>
    <row r="2771" spans="2:4" ht="22.5" customHeight="1">
      <c r="B2771" s="6"/>
      <c r="C2771" s="7"/>
      <c r="D2771" s="7"/>
    </row>
    <row r="2772" spans="2:4" ht="22.5" customHeight="1">
      <c r="B2772" s="6"/>
      <c r="C2772" s="7"/>
      <c r="D2772" s="7"/>
    </row>
    <row r="2773" spans="2:4" ht="22.5" customHeight="1">
      <c r="B2773" s="6"/>
      <c r="C2773" s="7"/>
      <c r="D2773" s="7"/>
    </row>
    <row r="2774" spans="2:4" ht="22.5" customHeight="1">
      <c r="B2774" s="6"/>
      <c r="C2774" s="7"/>
      <c r="D2774" s="7"/>
    </row>
    <row r="2775" spans="2:4" ht="22.5" customHeight="1">
      <c r="B2775" s="6"/>
      <c r="C2775" s="7"/>
      <c r="D2775" s="7"/>
    </row>
    <row r="2776" spans="2:4" ht="22.5" customHeight="1">
      <c r="B2776" s="6"/>
      <c r="C2776" s="7"/>
      <c r="D2776" s="7"/>
    </row>
    <row r="2777" spans="2:4" ht="22.5" customHeight="1">
      <c r="B2777" s="6"/>
      <c r="C2777" s="7"/>
      <c r="D2777" s="7"/>
    </row>
    <row r="2778" spans="2:4" ht="22.5" customHeight="1">
      <c r="B2778" s="6"/>
      <c r="C2778" s="7"/>
      <c r="D2778" s="7"/>
    </row>
    <row r="2779" spans="2:4" ht="22.5" customHeight="1">
      <c r="B2779" s="6"/>
      <c r="C2779" s="7"/>
      <c r="D2779" s="7"/>
    </row>
    <row r="2780" spans="2:4" ht="22.5" customHeight="1">
      <c r="B2780" s="6"/>
      <c r="C2780" s="7"/>
      <c r="D2780" s="7"/>
    </row>
    <row r="2781" spans="2:4" ht="22.5" customHeight="1">
      <c r="B2781" s="6"/>
      <c r="C2781" s="7"/>
      <c r="D2781" s="7"/>
    </row>
    <row r="2782" spans="2:4" ht="22.5" customHeight="1">
      <c r="B2782" s="6"/>
      <c r="C2782" s="7"/>
      <c r="D2782" s="7"/>
    </row>
    <row r="2783" spans="2:4" ht="22.5" customHeight="1">
      <c r="B2783" s="6"/>
      <c r="C2783" s="7"/>
      <c r="D2783" s="7"/>
    </row>
    <row r="2784" spans="2:4" ht="22.5" customHeight="1">
      <c r="B2784" s="6"/>
      <c r="C2784" s="7"/>
      <c r="D2784" s="7"/>
    </row>
    <row r="2785" spans="2:4" ht="22.5" customHeight="1">
      <c r="B2785" s="6"/>
      <c r="C2785" s="7"/>
      <c r="D2785" s="7"/>
    </row>
    <row r="2786" spans="2:4" ht="22.5" customHeight="1">
      <c r="B2786" s="6"/>
      <c r="C2786" s="7"/>
      <c r="D2786" s="7"/>
    </row>
    <row r="2787" spans="2:4" ht="22.5" customHeight="1">
      <c r="B2787" s="6"/>
      <c r="C2787" s="7"/>
      <c r="D2787" s="7"/>
    </row>
    <row r="2788" spans="2:4" ht="22.5" customHeight="1">
      <c r="B2788" s="6"/>
      <c r="C2788" s="7"/>
      <c r="D2788" s="7"/>
    </row>
    <row r="2789" spans="2:4" ht="22.5" customHeight="1">
      <c r="B2789" s="6"/>
      <c r="C2789" s="7"/>
      <c r="D2789" s="7"/>
    </row>
    <row r="2790" spans="2:4" ht="22.5" customHeight="1">
      <c r="B2790" s="6"/>
      <c r="C2790" s="7"/>
      <c r="D2790" s="7"/>
    </row>
    <row r="2791" spans="2:4" ht="22.5" customHeight="1">
      <c r="B2791" s="6"/>
      <c r="C2791" s="7"/>
      <c r="D2791" s="7"/>
    </row>
    <row r="2792" spans="2:4" ht="22.5" customHeight="1">
      <c r="B2792" s="6"/>
      <c r="C2792" s="7"/>
      <c r="D2792" s="7"/>
    </row>
    <row r="2793" spans="2:4" ht="22.5" customHeight="1">
      <c r="B2793" s="6"/>
      <c r="C2793" s="7"/>
      <c r="D2793" s="7"/>
    </row>
    <row r="2794" spans="2:4" ht="22.5" customHeight="1">
      <c r="B2794" s="6"/>
      <c r="C2794" s="7"/>
      <c r="D2794" s="7"/>
    </row>
    <row r="2795" spans="2:4" ht="22.5" customHeight="1">
      <c r="B2795" s="6"/>
      <c r="C2795" s="7"/>
      <c r="D2795" s="7"/>
    </row>
    <row r="2796" spans="2:4" ht="22.5" customHeight="1">
      <c r="B2796" s="6"/>
      <c r="C2796" s="7"/>
      <c r="D2796" s="7"/>
    </row>
    <row r="2797" spans="2:4" ht="22.5" customHeight="1">
      <c r="B2797" s="6"/>
      <c r="C2797" s="7"/>
      <c r="D2797" s="7"/>
    </row>
    <row r="2798" spans="2:4" ht="22.5" customHeight="1">
      <c r="B2798" s="6"/>
      <c r="C2798" s="7"/>
      <c r="D2798" s="7"/>
    </row>
    <row r="2799" spans="2:4" ht="22.5" customHeight="1">
      <c r="B2799" s="6"/>
      <c r="C2799" s="7"/>
      <c r="D2799" s="7"/>
    </row>
    <row r="2800" spans="2:4" ht="22.5" customHeight="1">
      <c r="B2800" s="6"/>
      <c r="C2800" s="7"/>
      <c r="D2800" s="7"/>
    </row>
    <row r="2801" spans="2:4" ht="22.5" customHeight="1">
      <c r="B2801" s="6"/>
      <c r="C2801" s="7"/>
      <c r="D2801" s="7"/>
    </row>
    <row r="2802" spans="2:4" ht="22.5" customHeight="1">
      <c r="B2802" s="6"/>
      <c r="C2802" s="7"/>
      <c r="D2802" s="7"/>
    </row>
    <row r="2803" spans="2:4" ht="22.5" customHeight="1">
      <c r="B2803" s="6"/>
      <c r="C2803" s="7"/>
      <c r="D2803" s="7"/>
    </row>
    <row r="2804" spans="2:4" ht="22.5" customHeight="1">
      <c r="B2804" s="6"/>
      <c r="C2804" s="7"/>
      <c r="D2804" s="7"/>
    </row>
    <row r="2805" spans="2:4" ht="22.5" customHeight="1">
      <c r="B2805" s="6"/>
      <c r="C2805" s="7"/>
      <c r="D2805" s="7"/>
    </row>
    <row r="2806" spans="2:4" ht="22.5" customHeight="1">
      <c r="B2806" s="6"/>
      <c r="C2806" s="7"/>
      <c r="D2806" s="7"/>
    </row>
    <row r="2807" spans="2:4" ht="22.5" customHeight="1">
      <c r="B2807" s="6"/>
      <c r="C2807" s="7"/>
      <c r="D2807" s="7"/>
    </row>
    <row r="2808" spans="2:4" ht="22.5" customHeight="1">
      <c r="B2808" s="6"/>
      <c r="C2808" s="7"/>
      <c r="D2808" s="7"/>
    </row>
    <row r="2809" spans="2:4" ht="22.5" customHeight="1">
      <c r="B2809" s="6"/>
      <c r="C2809" s="7"/>
      <c r="D2809" s="7"/>
    </row>
    <row r="2810" spans="2:4" ht="22.5" customHeight="1">
      <c r="B2810" s="6"/>
      <c r="C2810" s="7"/>
      <c r="D2810" s="7"/>
    </row>
    <row r="2811" spans="2:4" ht="22.5" customHeight="1">
      <c r="B2811" s="6"/>
      <c r="C2811" s="7"/>
      <c r="D2811" s="7"/>
    </row>
    <row r="2812" spans="2:4" ht="22.5" customHeight="1">
      <c r="B2812" s="6"/>
      <c r="C2812" s="7"/>
      <c r="D2812" s="7"/>
    </row>
    <row r="2813" spans="2:4" ht="22.5" customHeight="1">
      <c r="B2813" s="6"/>
      <c r="C2813" s="7"/>
      <c r="D2813" s="7"/>
    </row>
    <row r="2814" spans="2:4" ht="22.5" customHeight="1">
      <c r="B2814" s="6"/>
      <c r="C2814" s="7"/>
      <c r="D2814" s="7"/>
    </row>
    <row r="2815" spans="2:4" ht="22.5" customHeight="1">
      <c r="B2815" s="6"/>
      <c r="C2815" s="7"/>
      <c r="D2815" s="7"/>
    </row>
    <row r="2816" spans="2:4" ht="22.5" customHeight="1">
      <c r="B2816" s="6"/>
      <c r="C2816" s="7"/>
      <c r="D2816" s="7"/>
    </row>
    <row r="2817" spans="2:4" ht="22.5" customHeight="1">
      <c r="B2817" s="6"/>
      <c r="C2817" s="7"/>
      <c r="D2817" s="7"/>
    </row>
    <row r="2818" spans="2:4" ht="22.5" customHeight="1">
      <c r="B2818" s="6"/>
      <c r="C2818" s="7"/>
      <c r="D2818" s="7"/>
    </row>
    <row r="2819" spans="2:4" ht="22.5" customHeight="1">
      <c r="B2819" s="6"/>
      <c r="C2819" s="7"/>
      <c r="D2819" s="7"/>
    </row>
    <row r="2820" spans="2:4" ht="22.5" customHeight="1">
      <c r="B2820" s="6"/>
      <c r="C2820" s="7"/>
      <c r="D2820" s="7"/>
    </row>
    <row r="2821" spans="2:4" ht="22.5" customHeight="1">
      <c r="B2821" s="6"/>
      <c r="C2821" s="7"/>
      <c r="D2821" s="7"/>
    </row>
    <row r="2822" spans="2:4" ht="22.5" customHeight="1">
      <c r="B2822" s="6"/>
      <c r="C2822" s="7"/>
      <c r="D2822" s="7"/>
    </row>
    <row r="2823" spans="2:4" ht="22.5" customHeight="1">
      <c r="B2823" s="6"/>
      <c r="C2823" s="7"/>
      <c r="D2823" s="7"/>
    </row>
    <row r="2824" spans="2:4" ht="22.5" customHeight="1">
      <c r="B2824" s="6"/>
      <c r="C2824" s="7"/>
      <c r="D2824" s="7"/>
    </row>
    <row r="2825" spans="2:4" ht="22.5" customHeight="1">
      <c r="B2825" s="6"/>
      <c r="C2825" s="7"/>
      <c r="D2825" s="7"/>
    </row>
    <row r="2826" spans="2:4" ht="22.5" customHeight="1">
      <c r="B2826" s="6"/>
      <c r="C2826" s="7"/>
      <c r="D2826" s="7"/>
    </row>
    <row r="2827" spans="2:4" ht="22.5" customHeight="1">
      <c r="B2827" s="6"/>
      <c r="C2827" s="7"/>
      <c r="D2827" s="7"/>
    </row>
    <row r="2828" spans="2:4" ht="22.5" customHeight="1">
      <c r="B2828" s="6"/>
      <c r="C2828" s="7"/>
      <c r="D2828" s="7"/>
    </row>
    <row r="2829" spans="2:4" ht="22.5" customHeight="1">
      <c r="B2829" s="6"/>
      <c r="C2829" s="7"/>
      <c r="D2829" s="7"/>
    </row>
    <row r="2830" spans="2:4" ht="22.5" customHeight="1">
      <c r="B2830" s="6"/>
      <c r="C2830" s="7"/>
      <c r="D2830" s="7"/>
    </row>
    <row r="2831" spans="2:4" ht="22.5" customHeight="1">
      <c r="B2831" s="6"/>
      <c r="C2831" s="7"/>
      <c r="D2831" s="7"/>
    </row>
    <row r="2832" spans="2:4" ht="22.5" customHeight="1">
      <c r="B2832" s="6"/>
      <c r="C2832" s="7"/>
      <c r="D2832" s="7"/>
    </row>
    <row r="2833" spans="2:4" ht="22.5" customHeight="1">
      <c r="B2833" s="6"/>
      <c r="C2833" s="7"/>
      <c r="D2833" s="7"/>
    </row>
    <row r="2834" spans="2:4" ht="22.5" customHeight="1">
      <c r="B2834" s="6"/>
      <c r="C2834" s="7"/>
      <c r="D2834" s="7"/>
    </row>
    <row r="2835" spans="2:4" ht="22.5" customHeight="1">
      <c r="B2835" s="6"/>
      <c r="C2835" s="7"/>
      <c r="D2835" s="7"/>
    </row>
    <row r="2836" spans="2:4" ht="22.5" customHeight="1">
      <c r="B2836" s="6"/>
      <c r="C2836" s="7"/>
      <c r="D2836" s="7"/>
    </row>
    <row r="2837" spans="2:4" ht="22.5" customHeight="1">
      <c r="B2837" s="6"/>
      <c r="C2837" s="7"/>
      <c r="D2837" s="7"/>
    </row>
    <row r="2838" spans="2:4" ht="22.5" customHeight="1">
      <c r="B2838" s="6"/>
      <c r="C2838" s="7"/>
      <c r="D2838" s="7"/>
    </row>
    <row r="2839" spans="2:4" ht="22.5" customHeight="1">
      <c r="B2839" s="6"/>
      <c r="C2839" s="7"/>
      <c r="D2839" s="7"/>
    </row>
    <row r="2840" spans="2:4" ht="22.5" customHeight="1">
      <c r="B2840" s="6"/>
      <c r="C2840" s="7"/>
      <c r="D2840" s="7"/>
    </row>
    <row r="2841" spans="2:4" ht="22.5" customHeight="1">
      <c r="B2841" s="6"/>
      <c r="C2841" s="7"/>
      <c r="D2841" s="7"/>
    </row>
    <row r="2842" spans="2:4" ht="22.5" customHeight="1">
      <c r="B2842" s="6"/>
      <c r="C2842" s="7"/>
      <c r="D2842" s="7"/>
    </row>
    <row r="2843" spans="2:4" ht="22.5" customHeight="1">
      <c r="B2843" s="6"/>
      <c r="C2843" s="7"/>
      <c r="D2843" s="7"/>
    </row>
    <row r="2844" spans="2:4" ht="22.5" customHeight="1">
      <c r="B2844" s="6"/>
      <c r="C2844" s="7"/>
      <c r="D2844" s="7"/>
    </row>
    <row r="2845" spans="2:4" ht="22.5" customHeight="1">
      <c r="B2845" s="6"/>
      <c r="C2845" s="7"/>
      <c r="D2845" s="7"/>
    </row>
    <row r="2846" spans="2:4" ht="22.5" customHeight="1">
      <c r="B2846" s="6"/>
      <c r="C2846" s="7"/>
      <c r="D2846" s="7"/>
    </row>
    <row r="2847" spans="2:4" ht="22.5" customHeight="1">
      <c r="B2847" s="6"/>
      <c r="C2847" s="7"/>
      <c r="D2847" s="7"/>
    </row>
    <row r="2848" spans="2:4" ht="22.5" customHeight="1">
      <c r="B2848" s="6"/>
      <c r="C2848" s="7"/>
      <c r="D2848" s="7"/>
    </row>
    <row r="2849" spans="2:4" ht="22.5" customHeight="1">
      <c r="B2849" s="6"/>
      <c r="C2849" s="7"/>
      <c r="D2849" s="7"/>
    </row>
    <row r="2850" spans="2:4" ht="22.5" customHeight="1">
      <c r="B2850" s="6"/>
      <c r="C2850" s="7"/>
      <c r="D2850" s="7"/>
    </row>
    <row r="2851" spans="2:4" ht="22.5" customHeight="1">
      <c r="B2851" s="6"/>
      <c r="C2851" s="7"/>
      <c r="D2851" s="7"/>
    </row>
    <row r="2852" spans="2:4" ht="22.5" customHeight="1">
      <c r="B2852" s="6"/>
      <c r="C2852" s="7"/>
      <c r="D2852" s="7"/>
    </row>
    <row r="2853" spans="2:4" ht="22.5" customHeight="1">
      <c r="B2853" s="6"/>
      <c r="C2853" s="7"/>
      <c r="D2853" s="7"/>
    </row>
    <row r="2854" spans="2:4" ht="22.5" customHeight="1">
      <c r="B2854" s="6"/>
      <c r="C2854" s="7"/>
      <c r="D2854" s="7"/>
    </row>
    <row r="2855" spans="2:4" ht="22.5" customHeight="1">
      <c r="B2855" s="6"/>
      <c r="C2855" s="7"/>
      <c r="D2855" s="7"/>
    </row>
    <row r="2856" spans="2:4" ht="22.5" customHeight="1">
      <c r="B2856" s="6"/>
      <c r="C2856" s="7"/>
      <c r="D2856" s="7"/>
    </row>
    <row r="2857" spans="2:4" ht="22.5" customHeight="1">
      <c r="B2857" s="6"/>
      <c r="C2857" s="7"/>
      <c r="D2857" s="7"/>
    </row>
    <row r="2858" spans="2:4" ht="22.5" customHeight="1">
      <c r="B2858" s="6"/>
      <c r="C2858" s="7"/>
      <c r="D2858" s="7"/>
    </row>
    <row r="2859" spans="2:4" ht="22.5" customHeight="1">
      <c r="B2859" s="6"/>
      <c r="C2859" s="7"/>
      <c r="D2859" s="7"/>
    </row>
    <row r="2860" spans="2:4" ht="22.5" customHeight="1">
      <c r="B2860" s="6"/>
      <c r="C2860" s="7"/>
      <c r="D2860" s="7"/>
    </row>
    <row r="2861" spans="2:4" ht="22.5" customHeight="1">
      <c r="B2861" s="6"/>
      <c r="C2861" s="7"/>
      <c r="D2861" s="7"/>
    </row>
    <row r="2862" spans="2:4" ht="22.5" customHeight="1">
      <c r="B2862" s="6"/>
      <c r="C2862" s="7"/>
      <c r="D2862" s="7"/>
    </row>
    <row r="2863" spans="2:4" ht="22.5" customHeight="1">
      <c r="B2863" s="6"/>
      <c r="C2863" s="7"/>
      <c r="D2863" s="7"/>
    </row>
    <row r="2864" spans="2:4" ht="22.5" customHeight="1">
      <c r="B2864" s="6"/>
      <c r="C2864" s="7"/>
      <c r="D2864" s="7"/>
    </row>
    <row r="2865" spans="2:4" ht="22.5" customHeight="1">
      <c r="B2865" s="6"/>
      <c r="C2865" s="7"/>
      <c r="D2865" s="7"/>
    </row>
    <row r="2866" spans="2:4" ht="22.5" customHeight="1">
      <c r="B2866" s="6"/>
      <c r="C2866" s="7"/>
      <c r="D2866" s="7"/>
    </row>
    <row r="2867" spans="2:4" ht="22.5" customHeight="1">
      <c r="B2867" s="6"/>
      <c r="C2867" s="7"/>
      <c r="D2867" s="7"/>
    </row>
    <row r="2868" spans="2:4" ht="22.5" customHeight="1">
      <c r="B2868" s="6"/>
      <c r="C2868" s="7"/>
      <c r="D2868" s="7"/>
    </row>
    <row r="2869" spans="2:4" ht="22.5" customHeight="1">
      <c r="B2869" s="6"/>
      <c r="C2869" s="7"/>
      <c r="D2869" s="7"/>
    </row>
    <row r="2870" spans="2:4" ht="22.5" customHeight="1">
      <c r="B2870" s="6"/>
      <c r="C2870" s="7"/>
      <c r="D2870" s="7"/>
    </row>
    <row r="2871" spans="2:4" ht="22.5" customHeight="1">
      <c r="B2871" s="6"/>
      <c r="C2871" s="7"/>
      <c r="D2871" s="7"/>
    </row>
    <row r="2872" spans="2:4" ht="22.5" customHeight="1">
      <c r="B2872" s="6"/>
      <c r="C2872" s="7"/>
      <c r="D2872" s="7"/>
    </row>
    <row r="2873" spans="2:4" ht="22.5" customHeight="1">
      <c r="B2873" s="6"/>
      <c r="C2873" s="7"/>
      <c r="D2873" s="7"/>
    </row>
    <row r="2874" spans="2:4" ht="22.5" customHeight="1">
      <c r="B2874" s="6"/>
      <c r="C2874" s="7"/>
      <c r="D2874" s="7"/>
    </row>
    <row r="2875" spans="2:4" ht="22.5" customHeight="1">
      <c r="B2875" s="6"/>
      <c r="C2875" s="7"/>
      <c r="D2875" s="7"/>
    </row>
    <row r="2876" spans="2:4" ht="22.5" customHeight="1">
      <c r="B2876" s="6"/>
      <c r="C2876" s="7"/>
      <c r="D2876" s="7"/>
    </row>
    <row r="2877" spans="2:4" ht="22.5" customHeight="1">
      <c r="B2877" s="6"/>
      <c r="C2877" s="7"/>
      <c r="D2877" s="7"/>
    </row>
    <row r="2878" spans="2:4" ht="22.5" customHeight="1">
      <c r="B2878" s="6"/>
      <c r="C2878" s="7"/>
      <c r="D2878" s="7"/>
    </row>
    <row r="2879" spans="2:4" ht="22.5" customHeight="1">
      <c r="B2879" s="6"/>
      <c r="C2879" s="7"/>
      <c r="D2879" s="7"/>
    </row>
    <row r="2880" spans="2:4" ht="22.5" customHeight="1">
      <c r="B2880" s="6"/>
      <c r="C2880" s="7"/>
      <c r="D2880" s="7"/>
    </row>
    <row r="2881" spans="2:4" ht="22.5" customHeight="1">
      <c r="B2881" s="6"/>
      <c r="C2881" s="7"/>
      <c r="D2881" s="7"/>
    </row>
    <row r="2882" spans="2:4" ht="22.5" customHeight="1">
      <c r="B2882" s="6"/>
      <c r="C2882" s="7"/>
      <c r="D2882" s="7"/>
    </row>
    <row r="2883" spans="2:4" ht="22.5" customHeight="1">
      <c r="B2883" s="6"/>
      <c r="C2883" s="7"/>
      <c r="D2883" s="7"/>
    </row>
    <row r="2884" spans="2:4" ht="22.5" customHeight="1">
      <c r="B2884" s="6"/>
      <c r="C2884" s="7"/>
      <c r="D2884" s="7"/>
    </row>
    <row r="2885" spans="2:4" ht="22.5" customHeight="1">
      <c r="B2885" s="6"/>
      <c r="C2885" s="7"/>
      <c r="D2885" s="7"/>
    </row>
    <row r="2886" spans="2:4" ht="22.5" customHeight="1">
      <c r="B2886" s="6"/>
      <c r="C2886" s="7"/>
      <c r="D2886" s="7"/>
    </row>
    <row r="2887" spans="2:4" ht="22.5" customHeight="1">
      <c r="B2887" s="6"/>
      <c r="C2887" s="7"/>
      <c r="D2887" s="7"/>
    </row>
    <row r="2888" spans="2:4" ht="22.5" customHeight="1">
      <c r="B2888" s="6"/>
      <c r="C2888" s="7"/>
      <c r="D2888" s="7"/>
    </row>
    <row r="2889" spans="2:4" ht="22.5" customHeight="1">
      <c r="B2889" s="6"/>
      <c r="C2889" s="7"/>
      <c r="D2889" s="7"/>
    </row>
    <row r="2890" spans="2:4" ht="22.5" customHeight="1">
      <c r="B2890" s="6"/>
      <c r="C2890" s="7"/>
      <c r="D2890" s="7"/>
    </row>
    <row r="2891" spans="2:4" ht="22.5" customHeight="1">
      <c r="B2891" s="6"/>
      <c r="C2891" s="7"/>
      <c r="D2891" s="7"/>
    </row>
    <row r="2892" spans="2:4" ht="22.5" customHeight="1">
      <c r="B2892" s="6"/>
      <c r="C2892" s="7"/>
      <c r="D2892" s="7"/>
    </row>
    <row r="2893" spans="2:4" ht="22.5" customHeight="1">
      <c r="B2893" s="6"/>
      <c r="C2893" s="7"/>
      <c r="D2893" s="7"/>
    </row>
    <row r="2894" spans="2:4" ht="22.5" customHeight="1">
      <c r="B2894" s="6"/>
      <c r="C2894" s="7"/>
      <c r="D2894" s="7"/>
    </row>
    <row r="2895" spans="2:4" ht="22.5" customHeight="1">
      <c r="B2895" s="6"/>
      <c r="C2895" s="7"/>
      <c r="D2895" s="7"/>
    </row>
    <row r="2896" spans="2:4" ht="22.5" customHeight="1">
      <c r="B2896" s="6"/>
      <c r="C2896" s="7"/>
      <c r="D2896" s="7"/>
    </row>
    <row r="2897" spans="2:4" ht="22.5" customHeight="1">
      <c r="B2897" s="6"/>
      <c r="C2897" s="7"/>
      <c r="D2897" s="7"/>
    </row>
    <row r="2898" spans="2:4" ht="22.5" customHeight="1">
      <c r="B2898" s="6"/>
      <c r="C2898" s="7"/>
      <c r="D2898" s="7"/>
    </row>
    <row r="2899" spans="2:4" ht="22.5" customHeight="1">
      <c r="B2899" s="6"/>
      <c r="C2899" s="7"/>
      <c r="D2899" s="7"/>
    </row>
    <row r="2900" spans="2:4" ht="22.5" customHeight="1">
      <c r="B2900" s="6"/>
      <c r="C2900" s="7"/>
      <c r="D2900" s="7"/>
    </row>
    <row r="2901" spans="2:4" ht="22.5" customHeight="1">
      <c r="B2901" s="6"/>
      <c r="C2901" s="7"/>
      <c r="D2901" s="7"/>
    </row>
    <row r="2902" spans="2:4" ht="22.5" customHeight="1">
      <c r="B2902" s="6"/>
      <c r="C2902" s="7"/>
      <c r="D2902" s="7"/>
    </row>
    <row r="2903" spans="2:4" ht="22.5" customHeight="1">
      <c r="B2903" s="6"/>
      <c r="C2903" s="7"/>
      <c r="D2903" s="7"/>
    </row>
    <row r="2904" spans="2:4" ht="22.5" customHeight="1">
      <c r="B2904" s="6"/>
      <c r="C2904" s="7"/>
      <c r="D2904" s="7"/>
    </row>
    <row r="2905" spans="2:4" ht="22.5" customHeight="1">
      <c r="B2905" s="6"/>
      <c r="C2905" s="7"/>
      <c r="D2905" s="7"/>
    </row>
    <row r="2906" spans="2:4" ht="22.5" customHeight="1">
      <c r="B2906" s="6"/>
      <c r="C2906" s="7"/>
      <c r="D2906" s="7"/>
    </row>
    <row r="2907" spans="2:4" ht="22.5" customHeight="1">
      <c r="B2907" s="6"/>
      <c r="C2907" s="7"/>
      <c r="D2907" s="7"/>
    </row>
    <row r="2908" spans="2:4" ht="22.5" customHeight="1">
      <c r="B2908" s="6"/>
      <c r="C2908" s="7"/>
      <c r="D2908" s="7"/>
    </row>
    <row r="2909" spans="2:4" ht="22.5" customHeight="1">
      <c r="B2909" s="6"/>
      <c r="C2909" s="7"/>
      <c r="D2909" s="7"/>
    </row>
    <row r="2910" spans="2:4" ht="22.5" customHeight="1">
      <c r="B2910" s="6"/>
      <c r="C2910" s="7"/>
      <c r="D2910" s="7"/>
    </row>
    <row r="2911" spans="2:4" ht="22.5" customHeight="1">
      <c r="B2911" s="6"/>
      <c r="C2911" s="7"/>
      <c r="D2911" s="7"/>
    </row>
    <row r="2912" spans="2:4" ht="22.5" customHeight="1">
      <c r="B2912" s="6"/>
      <c r="C2912" s="7"/>
      <c r="D2912" s="7"/>
    </row>
    <row r="2913" spans="2:4" ht="22.5" customHeight="1">
      <c r="B2913" s="6"/>
      <c r="C2913" s="7"/>
      <c r="D2913" s="7"/>
    </row>
    <row r="2914" spans="2:4" ht="22.5" customHeight="1">
      <c r="B2914" s="6"/>
      <c r="C2914" s="7"/>
      <c r="D2914" s="7"/>
    </row>
    <row r="2915" spans="2:4" ht="22.5" customHeight="1">
      <c r="B2915" s="6"/>
      <c r="C2915" s="7"/>
      <c r="D2915" s="7"/>
    </row>
    <row r="2916" spans="2:4" ht="22.5" customHeight="1">
      <c r="B2916" s="6"/>
      <c r="C2916" s="7"/>
      <c r="D2916" s="7"/>
    </row>
    <row r="2917" spans="2:4" ht="22.5" customHeight="1">
      <c r="B2917" s="6"/>
      <c r="C2917" s="7"/>
      <c r="D2917" s="7"/>
    </row>
    <row r="2918" spans="2:4" ht="22.5" customHeight="1">
      <c r="B2918" s="6"/>
      <c r="C2918" s="7"/>
      <c r="D2918" s="7"/>
    </row>
    <row r="2919" spans="2:4" ht="22.5" customHeight="1">
      <c r="B2919" s="6"/>
      <c r="C2919" s="7"/>
      <c r="D2919" s="7"/>
    </row>
    <row r="2920" spans="2:4" ht="22.5" customHeight="1">
      <c r="B2920" s="6"/>
      <c r="C2920" s="7"/>
      <c r="D2920" s="7"/>
    </row>
    <row r="2921" spans="2:4" ht="22.5" customHeight="1">
      <c r="B2921" s="6"/>
      <c r="C2921" s="7"/>
      <c r="D2921" s="7"/>
    </row>
    <row r="2922" spans="2:4" ht="22.5" customHeight="1">
      <c r="B2922" s="6"/>
      <c r="C2922" s="7"/>
      <c r="D2922" s="7"/>
    </row>
    <row r="2923" spans="2:4" ht="22.5" customHeight="1">
      <c r="B2923" s="6"/>
      <c r="C2923" s="7"/>
      <c r="D2923" s="7"/>
    </row>
    <row r="2924" spans="2:4" ht="22.5" customHeight="1">
      <c r="B2924" s="6"/>
      <c r="C2924" s="7"/>
      <c r="D2924" s="7"/>
    </row>
    <row r="2925" spans="2:4" ht="22.5" customHeight="1">
      <c r="B2925" s="6"/>
      <c r="C2925" s="7"/>
      <c r="D2925" s="7"/>
    </row>
    <row r="2926" spans="2:4" ht="22.5" customHeight="1">
      <c r="B2926" s="6"/>
      <c r="C2926" s="7"/>
      <c r="D2926" s="7"/>
    </row>
    <row r="2927" spans="2:4" ht="22.5" customHeight="1">
      <c r="B2927" s="6"/>
      <c r="C2927" s="7"/>
      <c r="D2927" s="7"/>
    </row>
    <row r="2928" spans="2:4" ht="22.5" customHeight="1">
      <c r="B2928" s="6"/>
      <c r="C2928" s="7"/>
      <c r="D2928" s="7"/>
    </row>
    <row r="2929" spans="2:4" ht="22.5" customHeight="1">
      <c r="B2929" s="6"/>
      <c r="C2929" s="7"/>
      <c r="D2929" s="7"/>
    </row>
    <row r="2930" spans="2:4" ht="22.5" customHeight="1">
      <c r="B2930" s="6"/>
      <c r="C2930" s="7"/>
      <c r="D2930" s="7"/>
    </row>
    <row r="2931" spans="2:4" ht="22.5" customHeight="1">
      <c r="B2931" s="6"/>
      <c r="C2931" s="7"/>
      <c r="D2931" s="7"/>
    </row>
    <row r="2932" spans="2:4" ht="22.5" customHeight="1">
      <c r="B2932" s="6"/>
      <c r="C2932" s="7"/>
      <c r="D2932" s="7"/>
    </row>
    <row r="2933" spans="2:4" ht="22.5" customHeight="1">
      <c r="B2933" s="6"/>
      <c r="C2933" s="7"/>
      <c r="D2933" s="7"/>
    </row>
    <row r="2934" spans="2:4" ht="22.5" customHeight="1">
      <c r="B2934" s="6"/>
      <c r="C2934" s="7"/>
      <c r="D2934" s="7"/>
    </row>
    <row r="2935" spans="2:4" ht="22.5" customHeight="1">
      <c r="B2935" s="6"/>
      <c r="C2935" s="7"/>
      <c r="D2935" s="7"/>
    </row>
    <row r="2936" spans="2:4" ht="22.5" customHeight="1">
      <c r="B2936" s="6"/>
      <c r="C2936" s="7"/>
      <c r="D2936" s="7"/>
    </row>
    <row r="2937" spans="2:4" ht="22.5" customHeight="1">
      <c r="B2937" s="6"/>
      <c r="C2937" s="7"/>
      <c r="D2937" s="7"/>
    </row>
    <row r="2938" spans="2:4" ht="22.5" customHeight="1">
      <c r="B2938" s="6"/>
      <c r="C2938" s="7"/>
      <c r="D2938" s="7"/>
    </row>
    <row r="2939" spans="2:4" ht="22.5" customHeight="1">
      <c r="B2939" s="6"/>
      <c r="C2939" s="7"/>
      <c r="D2939" s="7"/>
    </row>
    <row r="2940" spans="2:4" ht="22.5" customHeight="1">
      <c r="B2940" s="6"/>
      <c r="C2940" s="7"/>
      <c r="D2940" s="7"/>
    </row>
    <row r="2941" spans="2:4" ht="22.5" customHeight="1">
      <c r="B2941" s="6"/>
      <c r="C2941" s="7"/>
      <c r="D2941" s="7"/>
    </row>
    <row r="2942" spans="2:4" ht="22.5" customHeight="1">
      <c r="B2942" s="6"/>
      <c r="C2942" s="7"/>
      <c r="D2942" s="7"/>
    </row>
    <row r="2943" spans="2:4" ht="22.5" customHeight="1">
      <c r="B2943" s="6"/>
      <c r="C2943" s="7"/>
      <c r="D2943" s="7"/>
    </row>
    <row r="2944" spans="2:4" ht="22.5" customHeight="1">
      <c r="B2944" s="6"/>
      <c r="C2944" s="7"/>
      <c r="D2944" s="7"/>
    </row>
    <row r="2945" spans="2:4" ht="22.5" customHeight="1">
      <c r="B2945" s="6"/>
      <c r="C2945" s="7"/>
      <c r="D2945" s="7"/>
    </row>
    <row r="2946" spans="2:4" ht="22.5" customHeight="1">
      <c r="B2946" s="6"/>
      <c r="C2946" s="7"/>
      <c r="D2946" s="7"/>
    </row>
    <row r="2947" spans="2:4" ht="22.5" customHeight="1">
      <c r="B2947" s="6"/>
      <c r="C2947" s="7"/>
      <c r="D2947" s="7"/>
    </row>
    <row r="2948" spans="2:4" ht="22.5" customHeight="1">
      <c r="B2948" s="6"/>
      <c r="C2948" s="7"/>
      <c r="D2948" s="7"/>
    </row>
    <row r="2949" spans="2:4" ht="22.5" customHeight="1">
      <c r="B2949" s="6"/>
      <c r="C2949" s="7"/>
      <c r="D2949" s="7"/>
    </row>
    <row r="2950" spans="2:4" ht="22.5" customHeight="1">
      <c r="B2950" s="6"/>
      <c r="C2950" s="7"/>
      <c r="D2950" s="7"/>
    </row>
    <row r="2951" spans="2:4" ht="22.5" customHeight="1">
      <c r="B2951" s="6"/>
      <c r="C2951" s="7"/>
      <c r="D2951" s="7"/>
    </row>
    <row r="2952" spans="2:4" ht="22.5" customHeight="1">
      <c r="B2952" s="6"/>
      <c r="C2952" s="7"/>
      <c r="D2952" s="7"/>
    </row>
    <row r="2953" spans="2:4" ht="22.5" customHeight="1">
      <c r="B2953" s="6"/>
      <c r="C2953" s="7"/>
      <c r="D2953" s="7"/>
    </row>
    <row r="2954" spans="2:4" ht="22.5" customHeight="1">
      <c r="B2954" s="6"/>
      <c r="C2954" s="7"/>
      <c r="D2954" s="7"/>
    </row>
    <row r="2955" spans="2:4" ht="22.5" customHeight="1">
      <c r="B2955" s="6"/>
      <c r="C2955" s="7"/>
      <c r="D2955" s="7"/>
    </row>
    <row r="2956" spans="2:4" ht="22.5" customHeight="1">
      <c r="B2956" s="6"/>
      <c r="C2956" s="7"/>
      <c r="D2956" s="7"/>
    </row>
    <row r="2957" spans="2:4" ht="22.5" customHeight="1">
      <c r="B2957" s="6"/>
      <c r="C2957" s="7"/>
      <c r="D2957" s="7"/>
    </row>
    <row r="2958" spans="2:4" ht="22.5" customHeight="1">
      <c r="B2958" s="6"/>
      <c r="C2958" s="7"/>
      <c r="D2958" s="7"/>
    </row>
    <row r="2959" spans="2:4" ht="22.5" customHeight="1">
      <c r="B2959" s="6"/>
      <c r="C2959" s="7"/>
      <c r="D2959" s="7"/>
    </row>
    <row r="2960" spans="2:4" ht="22.5" customHeight="1">
      <c r="B2960" s="6"/>
      <c r="C2960" s="7"/>
      <c r="D2960" s="7"/>
    </row>
    <row r="2961" spans="2:4" ht="22.5" customHeight="1">
      <c r="B2961" s="6"/>
      <c r="C2961" s="7"/>
      <c r="D2961" s="7"/>
    </row>
    <row r="2962" spans="2:4" ht="22.5" customHeight="1">
      <c r="B2962" s="6"/>
      <c r="C2962" s="7"/>
      <c r="D2962" s="7"/>
    </row>
    <row r="2963" spans="2:4" ht="22.5" customHeight="1">
      <c r="B2963" s="6"/>
      <c r="C2963" s="7"/>
      <c r="D2963" s="7"/>
    </row>
    <row r="2964" spans="2:4" ht="22.5" customHeight="1">
      <c r="B2964" s="6"/>
      <c r="C2964" s="7"/>
      <c r="D2964" s="7"/>
    </row>
    <row r="2965" spans="2:4" ht="22.5" customHeight="1">
      <c r="B2965" s="6"/>
      <c r="C2965" s="7"/>
      <c r="D2965" s="7"/>
    </row>
    <row r="2966" spans="2:4" ht="22.5" customHeight="1">
      <c r="B2966" s="6"/>
      <c r="C2966" s="7"/>
      <c r="D2966" s="7"/>
    </row>
    <row r="2967" spans="2:4" ht="22.5" customHeight="1">
      <c r="B2967" s="6"/>
      <c r="C2967" s="7"/>
      <c r="D2967" s="7"/>
    </row>
    <row r="2968" spans="2:4" ht="22.5" customHeight="1">
      <c r="B2968" s="6"/>
      <c r="C2968" s="7"/>
      <c r="D2968" s="7"/>
    </row>
    <row r="2969" spans="2:4" ht="22.5" customHeight="1">
      <c r="B2969" s="6"/>
      <c r="C2969" s="7"/>
      <c r="D2969" s="7"/>
    </row>
    <row r="2970" spans="2:4" ht="22.5" customHeight="1">
      <c r="B2970" s="6"/>
      <c r="C2970" s="7"/>
      <c r="D2970" s="7"/>
    </row>
    <row r="2971" spans="2:4" ht="22.5" customHeight="1">
      <c r="B2971" s="6"/>
      <c r="C2971" s="7"/>
      <c r="D2971" s="7"/>
    </row>
    <row r="2972" spans="2:4" ht="22.5" customHeight="1">
      <c r="B2972" s="6"/>
      <c r="C2972" s="7"/>
      <c r="D2972" s="7"/>
    </row>
    <row r="2973" spans="2:4" ht="22.5" customHeight="1">
      <c r="B2973" s="6"/>
      <c r="C2973" s="7"/>
      <c r="D2973" s="7"/>
    </row>
    <row r="2974" spans="2:4" ht="22.5" customHeight="1">
      <c r="B2974" s="6"/>
      <c r="C2974" s="7"/>
      <c r="D2974" s="7"/>
    </row>
    <row r="2975" spans="2:4" ht="22.5" customHeight="1">
      <c r="B2975" s="6"/>
      <c r="C2975" s="7"/>
      <c r="D2975" s="7"/>
    </row>
    <row r="2976" spans="2:4" ht="22.5" customHeight="1">
      <c r="B2976" s="6"/>
      <c r="C2976" s="7"/>
      <c r="D2976" s="7"/>
    </row>
    <row r="2977" spans="2:4" ht="22.5" customHeight="1">
      <c r="B2977" s="6"/>
      <c r="C2977" s="7"/>
      <c r="D2977" s="7"/>
    </row>
    <row r="2978" spans="2:4" ht="22.5" customHeight="1">
      <c r="B2978" s="6"/>
      <c r="C2978" s="7"/>
      <c r="D2978" s="7"/>
    </row>
    <row r="2979" spans="2:4" ht="22.5" customHeight="1">
      <c r="B2979" s="6"/>
      <c r="C2979" s="7"/>
      <c r="D2979" s="7"/>
    </row>
    <row r="2980" spans="2:4" ht="22.5" customHeight="1">
      <c r="B2980" s="6"/>
      <c r="C2980" s="7"/>
      <c r="D2980" s="7"/>
    </row>
    <row r="2981" spans="2:4" ht="22.5" customHeight="1">
      <c r="B2981" s="6"/>
      <c r="C2981" s="7"/>
      <c r="D2981" s="7"/>
    </row>
    <row r="2982" spans="2:4" ht="22.5" customHeight="1">
      <c r="B2982" s="6"/>
      <c r="C2982" s="7"/>
      <c r="D2982" s="7"/>
    </row>
    <row r="2983" spans="2:4" ht="22.5" customHeight="1">
      <c r="B2983" s="6"/>
      <c r="C2983" s="7"/>
      <c r="D2983" s="7"/>
    </row>
    <row r="2984" spans="2:4" ht="22.5" customHeight="1">
      <c r="B2984" s="6"/>
      <c r="C2984" s="7"/>
      <c r="D2984" s="7"/>
    </row>
    <row r="2985" spans="2:4" ht="22.5" customHeight="1">
      <c r="B2985" s="6"/>
      <c r="C2985" s="7"/>
      <c r="D2985" s="7"/>
    </row>
    <row r="2986" spans="2:4" ht="22.5" customHeight="1">
      <c r="B2986" s="6"/>
      <c r="C2986" s="7"/>
      <c r="D2986" s="7"/>
    </row>
    <row r="2987" spans="2:4" ht="22.5" customHeight="1">
      <c r="B2987" s="6"/>
      <c r="C2987" s="7"/>
      <c r="D2987" s="7"/>
    </row>
    <row r="2988" spans="2:4" ht="22.5" customHeight="1">
      <c r="B2988" s="6"/>
      <c r="C2988" s="7"/>
      <c r="D2988" s="7"/>
    </row>
    <row r="2989" spans="2:4" ht="22.5" customHeight="1">
      <c r="B2989" s="6"/>
      <c r="C2989" s="7"/>
      <c r="D2989" s="7"/>
    </row>
    <row r="2990" spans="2:4" ht="22.5" customHeight="1">
      <c r="B2990" s="6"/>
      <c r="C2990" s="7"/>
      <c r="D2990" s="7"/>
    </row>
    <row r="2991" spans="2:4" ht="22.5" customHeight="1">
      <c r="B2991" s="6"/>
      <c r="C2991" s="7"/>
      <c r="D2991" s="7"/>
    </row>
    <row r="2992" spans="2:4" ht="22.5" customHeight="1">
      <c r="B2992" s="6"/>
      <c r="C2992" s="7"/>
      <c r="D2992" s="7"/>
    </row>
    <row r="2993" spans="2:4" ht="22.5" customHeight="1">
      <c r="B2993" s="6"/>
      <c r="C2993" s="7"/>
      <c r="D2993" s="7"/>
    </row>
    <row r="2994" spans="2:4" ht="22.5" customHeight="1">
      <c r="B2994" s="6"/>
      <c r="C2994" s="7"/>
      <c r="D2994" s="7"/>
    </row>
    <row r="2995" spans="2:4" ht="22.5" customHeight="1">
      <c r="B2995" s="6"/>
      <c r="C2995" s="7"/>
      <c r="D2995" s="7"/>
    </row>
    <row r="2996" spans="2:4" ht="22.5" customHeight="1">
      <c r="B2996" s="6"/>
      <c r="C2996" s="7"/>
      <c r="D2996" s="7"/>
    </row>
    <row r="2997" spans="2:4" ht="22.5" customHeight="1">
      <c r="B2997" s="6"/>
      <c r="C2997" s="7"/>
      <c r="D2997" s="7"/>
    </row>
    <row r="2998" spans="2:4" ht="22.5" customHeight="1">
      <c r="B2998" s="6"/>
      <c r="C2998" s="7"/>
      <c r="D2998" s="7"/>
    </row>
    <row r="2999" spans="2:4" ht="22.5" customHeight="1">
      <c r="B2999" s="6"/>
      <c r="C2999" s="7"/>
      <c r="D2999" s="7"/>
    </row>
    <row r="3000" spans="2:4" ht="22.5" customHeight="1">
      <c r="B3000" s="6"/>
      <c r="C3000" s="7"/>
      <c r="D3000" s="7"/>
    </row>
    <row r="3001" spans="2:4" ht="22.5" customHeight="1">
      <c r="B3001" s="6"/>
      <c r="C3001" s="7"/>
      <c r="D3001" s="7"/>
    </row>
    <row r="3002" spans="2:4" ht="22.5" customHeight="1">
      <c r="B3002" s="6"/>
      <c r="C3002" s="7"/>
      <c r="D3002" s="7"/>
    </row>
    <row r="3003" spans="2:4" ht="22.5" customHeight="1">
      <c r="B3003" s="6"/>
      <c r="C3003" s="7"/>
      <c r="D3003" s="7"/>
    </row>
    <row r="3004" spans="2:4" ht="22.5" customHeight="1">
      <c r="B3004" s="6"/>
      <c r="C3004" s="7"/>
      <c r="D3004" s="7"/>
    </row>
    <row r="3005" spans="2:4" ht="22.5" customHeight="1">
      <c r="B3005" s="6"/>
      <c r="C3005" s="7"/>
      <c r="D3005" s="7"/>
    </row>
    <row r="3006" spans="2:4" ht="22.5" customHeight="1">
      <c r="B3006" s="6"/>
      <c r="C3006" s="7"/>
      <c r="D3006" s="7"/>
    </row>
    <row r="3007" spans="2:4" ht="22.5" customHeight="1">
      <c r="B3007" s="6"/>
      <c r="C3007" s="7"/>
      <c r="D3007" s="7"/>
    </row>
    <row r="3008" spans="2:4" ht="22.5" customHeight="1">
      <c r="B3008" s="6"/>
      <c r="C3008" s="7"/>
      <c r="D3008" s="7"/>
    </row>
    <row r="3009" spans="2:4" ht="22.5" customHeight="1">
      <c r="B3009" s="6"/>
      <c r="C3009" s="7"/>
      <c r="D3009" s="7"/>
    </row>
    <row r="3010" spans="2:4" ht="22.5" customHeight="1">
      <c r="B3010" s="6"/>
      <c r="C3010" s="7"/>
      <c r="D3010" s="7"/>
    </row>
    <row r="3011" spans="2:4" ht="22.5" customHeight="1">
      <c r="B3011" s="6"/>
      <c r="C3011" s="7"/>
      <c r="D3011" s="7"/>
    </row>
    <row r="3012" spans="2:4" ht="22.5" customHeight="1">
      <c r="B3012" s="6"/>
      <c r="C3012" s="7"/>
      <c r="D3012" s="7"/>
    </row>
    <row r="3013" spans="2:4" ht="22.5" customHeight="1">
      <c r="B3013" s="6"/>
      <c r="C3013" s="7"/>
      <c r="D3013" s="7"/>
    </row>
    <row r="3014" spans="2:4" ht="22.5" customHeight="1">
      <c r="B3014" s="6"/>
      <c r="C3014" s="7"/>
      <c r="D3014" s="7"/>
    </row>
    <row r="3015" spans="2:4" ht="22.5" customHeight="1">
      <c r="B3015" s="6"/>
      <c r="C3015" s="7"/>
      <c r="D3015" s="7"/>
    </row>
    <row r="3016" spans="2:4" ht="22.5" customHeight="1">
      <c r="B3016" s="6"/>
      <c r="C3016" s="7"/>
      <c r="D3016" s="7"/>
    </row>
    <row r="3017" spans="2:4" ht="22.5" customHeight="1">
      <c r="B3017" s="6"/>
      <c r="C3017" s="7"/>
      <c r="D3017" s="7"/>
    </row>
    <row r="3018" spans="2:4" ht="22.5" customHeight="1">
      <c r="B3018" s="6"/>
      <c r="C3018" s="7"/>
      <c r="D3018" s="7"/>
    </row>
    <row r="3019" spans="2:4" ht="22.5" customHeight="1">
      <c r="B3019" s="6"/>
      <c r="C3019" s="7"/>
      <c r="D3019" s="7"/>
    </row>
    <row r="3020" spans="2:4" ht="22.5" customHeight="1">
      <c r="B3020" s="6"/>
      <c r="C3020" s="7"/>
      <c r="D3020" s="7"/>
    </row>
    <row r="3021" spans="2:4" ht="22.5" customHeight="1">
      <c r="B3021" s="6"/>
      <c r="C3021" s="7"/>
      <c r="D3021" s="7"/>
    </row>
    <row r="3022" spans="2:4" ht="22.5" customHeight="1">
      <c r="B3022" s="6"/>
      <c r="C3022" s="7"/>
      <c r="D3022" s="7"/>
    </row>
    <row r="3023" spans="2:4" ht="22.5" customHeight="1">
      <c r="B3023" s="6"/>
      <c r="C3023" s="7"/>
      <c r="D3023" s="7"/>
    </row>
    <row r="3024" spans="2:4" ht="22.5" customHeight="1">
      <c r="B3024" s="6"/>
      <c r="C3024" s="7"/>
      <c r="D3024" s="7"/>
    </row>
    <row r="3025" spans="2:4" ht="22.5" customHeight="1">
      <c r="B3025" s="6"/>
      <c r="C3025" s="7"/>
      <c r="D3025" s="7"/>
    </row>
    <row r="3026" spans="2:4" ht="22.5" customHeight="1">
      <c r="B3026" s="6"/>
      <c r="C3026" s="7"/>
      <c r="D3026" s="7"/>
    </row>
    <row r="3027" spans="2:4" ht="22.5" customHeight="1">
      <c r="B3027" s="6"/>
      <c r="C3027" s="7"/>
      <c r="D3027" s="7"/>
    </row>
    <row r="3028" spans="2:4" ht="22.5" customHeight="1">
      <c r="B3028" s="6"/>
      <c r="C3028" s="7"/>
      <c r="D3028" s="7"/>
    </row>
    <row r="3029" spans="2:4" ht="22.5" customHeight="1">
      <c r="B3029" s="6"/>
      <c r="C3029" s="7"/>
      <c r="D3029" s="7"/>
    </row>
    <row r="3030" spans="2:4" ht="22.5" customHeight="1">
      <c r="B3030" s="6"/>
      <c r="C3030" s="7"/>
      <c r="D3030" s="7"/>
    </row>
    <row r="3031" spans="2:4" ht="22.5" customHeight="1">
      <c r="B3031" s="6"/>
      <c r="C3031" s="7"/>
      <c r="D3031" s="7"/>
    </row>
    <row r="3032" spans="2:4" ht="22.5" customHeight="1">
      <c r="B3032" s="6"/>
      <c r="C3032" s="7"/>
      <c r="D3032" s="7"/>
    </row>
    <row r="3033" spans="2:4" ht="22.5" customHeight="1">
      <c r="B3033" s="6"/>
      <c r="C3033" s="7"/>
      <c r="D3033" s="7"/>
    </row>
    <row r="3034" spans="2:4" ht="22.5" customHeight="1">
      <c r="B3034" s="6"/>
      <c r="C3034" s="7"/>
      <c r="D3034" s="7"/>
    </row>
    <row r="3035" spans="2:4" ht="22.5" customHeight="1">
      <c r="B3035" s="6"/>
      <c r="C3035" s="7"/>
      <c r="D3035" s="7"/>
    </row>
    <row r="3036" spans="2:4" ht="22.5" customHeight="1">
      <c r="B3036" s="6"/>
      <c r="C3036" s="7"/>
      <c r="D3036" s="7"/>
    </row>
    <row r="3037" spans="2:4" ht="22.5" customHeight="1">
      <c r="B3037" s="6"/>
      <c r="C3037" s="7"/>
      <c r="D3037" s="7"/>
    </row>
    <row r="3038" spans="2:4" ht="22.5" customHeight="1">
      <c r="B3038" s="6"/>
      <c r="C3038" s="7"/>
      <c r="D3038" s="7"/>
    </row>
    <row r="3039" spans="2:4" ht="22.5" customHeight="1">
      <c r="B3039" s="6"/>
      <c r="C3039" s="7"/>
      <c r="D3039" s="7"/>
    </row>
    <row r="3040" spans="2:4" ht="22.5" customHeight="1">
      <c r="B3040" s="6"/>
      <c r="C3040" s="7"/>
      <c r="D3040" s="7"/>
    </row>
    <row r="3041" spans="2:4" ht="22.5" customHeight="1">
      <c r="B3041" s="6"/>
      <c r="C3041" s="7"/>
      <c r="D3041" s="7"/>
    </row>
    <row r="3042" spans="2:4" ht="22.5" customHeight="1">
      <c r="B3042" s="6"/>
      <c r="C3042" s="7"/>
      <c r="D3042" s="7"/>
    </row>
    <row r="3043" spans="2:4" ht="22.5" customHeight="1">
      <c r="B3043" s="6"/>
      <c r="C3043" s="7"/>
      <c r="D3043" s="7"/>
    </row>
    <row r="3044" spans="2:4" ht="22.5" customHeight="1">
      <c r="B3044" s="6"/>
      <c r="C3044" s="7"/>
      <c r="D3044" s="7"/>
    </row>
    <row r="3045" spans="2:4" ht="22.5" customHeight="1">
      <c r="B3045" s="6"/>
      <c r="C3045" s="7"/>
      <c r="D3045" s="7"/>
    </row>
    <row r="3046" spans="2:4" ht="22.5" customHeight="1">
      <c r="B3046" s="6"/>
      <c r="C3046" s="7"/>
      <c r="D3046" s="7"/>
    </row>
    <row r="3047" spans="2:4" ht="22.5" customHeight="1">
      <c r="B3047" s="6"/>
      <c r="C3047" s="7"/>
      <c r="D3047" s="7"/>
    </row>
    <row r="3048" spans="2:4" ht="22.5" customHeight="1">
      <c r="B3048" s="6"/>
      <c r="C3048" s="7"/>
      <c r="D3048" s="7"/>
    </row>
    <row r="3049" spans="2:4" ht="22.5" customHeight="1">
      <c r="B3049" s="6"/>
      <c r="C3049" s="7"/>
      <c r="D3049" s="7"/>
    </row>
    <row r="3050" spans="2:4" ht="22.5" customHeight="1">
      <c r="B3050" s="6"/>
      <c r="C3050" s="7"/>
      <c r="D3050" s="7"/>
    </row>
    <row r="3051" spans="2:4" ht="22.5" customHeight="1">
      <c r="B3051" s="6"/>
      <c r="C3051" s="7"/>
      <c r="D3051" s="7"/>
    </row>
    <row r="3052" spans="2:4" ht="22.5" customHeight="1">
      <c r="B3052" s="6"/>
      <c r="C3052" s="7"/>
      <c r="D3052" s="7"/>
    </row>
    <row r="3053" spans="2:4" ht="22.5" customHeight="1">
      <c r="B3053" s="6"/>
      <c r="C3053" s="7"/>
      <c r="D3053" s="7"/>
    </row>
    <row r="3054" spans="2:4" ht="22.5" customHeight="1">
      <c r="B3054" s="6"/>
      <c r="C3054" s="7"/>
      <c r="D3054" s="7"/>
    </row>
    <row r="3055" spans="2:4" ht="22.5" customHeight="1">
      <c r="B3055" s="6"/>
      <c r="C3055" s="7"/>
      <c r="D3055" s="7"/>
    </row>
    <row r="3056" spans="2:4" ht="22.5" customHeight="1">
      <c r="B3056" s="6"/>
      <c r="C3056" s="7"/>
      <c r="D3056" s="7"/>
    </row>
    <row r="3057" spans="2:4" ht="22.5" customHeight="1">
      <c r="B3057" s="6"/>
      <c r="C3057" s="7"/>
      <c r="D3057" s="7"/>
    </row>
    <row r="3058" spans="2:4" ht="22.5" customHeight="1">
      <c r="B3058" s="6"/>
      <c r="C3058" s="7"/>
      <c r="D3058" s="7"/>
    </row>
    <row r="3059" spans="2:4" ht="22.5" customHeight="1">
      <c r="B3059" s="6"/>
      <c r="C3059" s="7"/>
      <c r="D3059" s="7"/>
    </row>
    <row r="3060" spans="2:4" ht="22.5" customHeight="1">
      <c r="B3060" s="6"/>
      <c r="C3060" s="7"/>
      <c r="D3060" s="7"/>
    </row>
    <row r="3061" spans="2:4" ht="22.5" customHeight="1">
      <c r="B3061" s="6"/>
      <c r="C3061" s="7"/>
      <c r="D3061" s="7"/>
    </row>
    <row r="3062" spans="2:4" ht="22.5" customHeight="1">
      <c r="B3062" s="6"/>
      <c r="C3062" s="7"/>
      <c r="D3062" s="7"/>
    </row>
    <row r="3063" spans="2:4" ht="22.5" customHeight="1">
      <c r="B3063" s="6"/>
      <c r="C3063" s="7"/>
      <c r="D3063" s="7"/>
    </row>
    <row r="3064" spans="2:4" ht="22.5" customHeight="1">
      <c r="B3064" s="6"/>
      <c r="C3064" s="7"/>
      <c r="D3064" s="7"/>
    </row>
    <row r="3065" spans="2:4" ht="22.5" customHeight="1">
      <c r="B3065" s="6"/>
      <c r="C3065" s="7"/>
      <c r="D3065" s="7"/>
    </row>
    <row r="3066" spans="2:4" ht="22.5" customHeight="1">
      <c r="B3066" s="6"/>
      <c r="C3066" s="7"/>
      <c r="D3066" s="7"/>
    </row>
    <row r="3067" spans="2:4" ht="22.5" customHeight="1">
      <c r="B3067" s="6"/>
      <c r="C3067" s="7"/>
      <c r="D3067" s="7"/>
    </row>
    <row r="3068" spans="2:4" ht="22.5" customHeight="1">
      <c r="B3068" s="6"/>
      <c r="C3068" s="7"/>
      <c r="D3068" s="7"/>
    </row>
    <row r="3069" spans="2:4" ht="22.5" customHeight="1">
      <c r="B3069" s="6"/>
      <c r="C3069" s="7"/>
      <c r="D3069" s="7"/>
    </row>
    <row r="3070" spans="2:4" ht="22.5" customHeight="1">
      <c r="B3070" s="6"/>
      <c r="C3070" s="7"/>
      <c r="D3070" s="7"/>
    </row>
    <row r="3071" spans="2:4" ht="22.5" customHeight="1">
      <c r="B3071" s="6"/>
      <c r="C3071" s="7"/>
      <c r="D3071" s="7"/>
    </row>
    <row r="3072" spans="2:4" ht="22.5" customHeight="1">
      <c r="B3072" s="6"/>
      <c r="C3072" s="7"/>
      <c r="D3072" s="7"/>
    </row>
    <row r="3073" spans="2:4" ht="22.5" customHeight="1">
      <c r="B3073" s="6"/>
      <c r="C3073" s="7"/>
      <c r="D3073" s="7"/>
    </row>
    <row r="3074" spans="2:4" ht="22.5" customHeight="1">
      <c r="B3074" s="6"/>
      <c r="C3074" s="7"/>
      <c r="D3074" s="7"/>
    </row>
    <row r="3075" spans="2:4" ht="22.5" customHeight="1">
      <c r="B3075" s="6"/>
      <c r="C3075" s="7"/>
      <c r="D3075" s="7"/>
    </row>
    <row r="3076" spans="2:4" ht="22.5" customHeight="1">
      <c r="B3076" s="6"/>
      <c r="C3076" s="7"/>
      <c r="D3076" s="7"/>
    </row>
    <row r="3077" spans="2:4" ht="22.5" customHeight="1">
      <c r="B3077" s="6"/>
      <c r="C3077" s="7"/>
      <c r="D3077" s="7"/>
    </row>
    <row r="3078" spans="2:4" ht="22.5" customHeight="1">
      <c r="B3078" s="6"/>
      <c r="C3078" s="7"/>
      <c r="D3078" s="7"/>
    </row>
    <row r="3079" spans="2:4" ht="22.5" customHeight="1">
      <c r="B3079" s="6"/>
      <c r="C3079" s="7"/>
      <c r="D3079" s="7"/>
    </row>
    <row r="3080" spans="2:4" ht="22.5" customHeight="1">
      <c r="B3080" s="6"/>
      <c r="C3080" s="7"/>
      <c r="D3080" s="7"/>
    </row>
    <row r="3081" spans="2:4" ht="22.5" customHeight="1">
      <c r="B3081" s="6"/>
      <c r="C3081" s="7"/>
      <c r="D3081" s="7"/>
    </row>
    <row r="3082" spans="2:4" ht="22.5" customHeight="1">
      <c r="B3082" s="6"/>
      <c r="C3082" s="7"/>
      <c r="D3082" s="7"/>
    </row>
    <row r="3083" spans="2:4" ht="22.5" customHeight="1">
      <c r="B3083" s="6"/>
      <c r="C3083" s="7"/>
      <c r="D3083" s="7"/>
    </row>
    <row r="3084" spans="2:4" ht="22.5" customHeight="1">
      <c r="B3084" s="6"/>
      <c r="C3084" s="7"/>
      <c r="D3084" s="7"/>
    </row>
    <row r="3085" spans="2:4" ht="22.5" customHeight="1">
      <c r="B3085" s="6"/>
      <c r="C3085" s="7"/>
      <c r="D3085" s="7"/>
    </row>
    <row r="3086" spans="2:4" ht="22.5" customHeight="1">
      <c r="B3086" s="6"/>
      <c r="C3086" s="7"/>
      <c r="D3086" s="7"/>
    </row>
    <row r="3087" spans="2:4" ht="22.5" customHeight="1">
      <c r="B3087" s="6"/>
      <c r="C3087" s="7"/>
      <c r="D3087" s="7"/>
    </row>
    <row r="3088" spans="2:4" ht="22.5" customHeight="1">
      <c r="B3088" s="6"/>
      <c r="C3088" s="7"/>
      <c r="D3088" s="7"/>
    </row>
    <row r="3089" spans="2:4" ht="22.5" customHeight="1">
      <c r="B3089" s="6"/>
      <c r="C3089" s="7"/>
      <c r="D3089" s="7"/>
    </row>
    <row r="3090" spans="2:4" ht="22.5" customHeight="1">
      <c r="B3090" s="6"/>
      <c r="C3090" s="7"/>
      <c r="D3090" s="7"/>
    </row>
    <row r="3091" spans="2:4" ht="22.5" customHeight="1">
      <c r="B3091" s="6"/>
      <c r="C3091" s="7"/>
      <c r="D3091" s="7"/>
    </row>
    <row r="3092" spans="2:4" ht="22.5" customHeight="1">
      <c r="B3092" s="6"/>
      <c r="C3092" s="7"/>
      <c r="D3092" s="7"/>
    </row>
    <row r="3093" spans="2:4" ht="22.5" customHeight="1">
      <c r="B3093" s="6"/>
      <c r="C3093" s="7"/>
      <c r="D3093" s="7"/>
    </row>
    <row r="3094" spans="2:4" ht="22.5" customHeight="1">
      <c r="B3094" s="6"/>
      <c r="C3094" s="7"/>
      <c r="D3094" s="7"/>
    </row>
    <row r="3095" spans="2:4" ht="22.5" customHeight="1">
      <c r="B3095" s="6"/>
      <c r="C3095" s="7"/>
      <c r="D3095" s="7"/>
    </row>
    <row r="3096" spans="2:4" ht="22.5" customHeight="1">
      <c r="B3096" s="6"/>
      <c r="C3096" s="7"/>
      <c r="D3096" s="7"/>
    </row>
    <row r="3097" spans="2:4" ht="22.5" customHeight="1">
      <c r="B3097" s="6"/>
      <c r="C3097" s="7"/>
      <c r="D3097" s="7"/>
    </row>
    <row r="3098" spans="2:4" ht="22.5" customHeight="1">
      <c r="B3098" s="6"/>
      <c r="C3098" s="7"/>
      <c r="D3098" s="7"/>
    </row>
    <row r="3099" spans="2:4" ht="22.5" customHeight="1">
      <c r="B3099" s="6"/>
      <c r="C3099" s="7"/>
      <c r="D3099" s="7"/>
    </row>
    <row r="3100" spans="2:4" ht="22.5" customHeight="1">
      <c r="B3100" s="6"/>
      <c r="C3100" s="7"/>
      <c r="D3100" s="7"/>
    </row>
    <row r="3101" spans="2:4" ht="22.5" customHeight="1">
      <c r="B3101" s="6"/>
      <c r="C3101" s="7"/>
      <c r="D3101" s="7"/>
    </row>
    <row r="3102" spans="2:4" ht="22.5" customHeight="1">
      <c r="B3102" s="6"/>
      <c r="C3102" s="7"/>
      <c r="D3102" s="7"/>
    </row>
    <row r="3103" spans="2:4" ht="22.5" customHeight="1">
      <c r="B3103" s="6"/>
      <c r="C3103" s="7"/>
      <c r="D3103" s="7"/>
    </row>
    <row r="3104" spans="2:4" ht="22.5" customHeight="1">
      <c r="B3104" s="6"/>
      <c r="C3104" s="7"/>
      <c r="D3104" s="7"/>
    </row>
    <row r="3105" spans="2:4" ht="22.5" customHeight="1">
      <c r="B3105" s="6"/>
      <c r="C3105" s="7"/>
      <c r="D3105" s="7"/>
    </row>
    <row r="3106" spans="2:4" ht="22.5" customHeight="1">
      <c r="B3106" s="6"/>
      <c r="C3106" s="7"/>
      <c r="D3106" s="7"/>
    </row>
    <row r="3107" spans="2:4" ht="22.5" customHeight="1">
      <c r="B3107" s="6"/>
      <c r="C3107" s="7"/>
      <c r="D3107" s="7"/>
    </row>
    <row r="3108" spans="2:4" ht="22.5" customHeight="1">
      <c r="B3108" s="6"/>
      <c r="C3108" s="7"/>
      <c r="D3108" s="7"/>
    </row>
    <row r="3109" spans="2:4" ht="22.5" customHeight="1">
      <c r="B3109" s="6"/>
      <c r="C3109" s="7"/>
      <c r="D3109" s="7"/>
    </row>
    <row r="3110" spans="2:4" ht="22.5" customHeight="1">
      <c r="B3110" s="6"/>
      <c r="C3110" s="7"/>
      <c r="D3110" s="7"/>
    </row>
    <row r="3111" spans="2:4" ht="22.5" customHeight="1">
      <c r="B3111" s="6"/>
      <c r="C3111" s="7"/>
      <c r="D3111" s="7"/>
    </row>
    <row r="3112" spans="2:4" ht="22.5" customHeight="1">
      <c r="B3112" s="6"/>
      <c r="C3112" s="7"/>
      <c r="D3112" s="7"/>
    </row>
    <row r="3113" spans="2:4" ht="22.5" customHeight="1">
      <c r="B3113" s="6"/>
      <c r="C3113" s="7"/>
      <c r="D3113" s="7"/>
    </row>
    <row r="3114" spans="2:4" ht="22.5" customHeight="1">
      <c r="B3114" s="6"/>
      <c r="C3114" s="7"/>
      <c r="D3114" s="7"/>
    </row>
    <row r="3115" spans="2:4" ht="22.5" customHeight="1">
      <c r="B3115" s="6"/>
      <c r="C3115" s="7"/>
      <c r="D3115" s="7"/>
    </row>
    <row r="3116" spans="2:4" ht="22.5" customHeight="1">
      <c r="B3116" s="6"/>
      <c r="C3116" s="7"/>
      <c r="D3116" s="7"/>
    </row>
    <row r="3117" spans="2:4" ht="22.5" customHeight="1">
      <c r="B3117" s="6"/>
      <c r="C3117" s="7"/>
      <c r="D3117" s="7"/>
    </row>
    <row r="3118" spans="2:4" ht="22.5" customHeight="1">
      <c r="B3118" s="6"/>
      <c r="C3118" s="7"/>
      <c r="D3118" s="7"/>
    </row>
    <row r="3119" spans="2:4" ht="22.5" customHeight="1">
      <c r="B3119" s="6"/>
      <c r="C3119" s="7"/>
      <c r="D3119" s="7"/>
    </row>
    <row r="3120" spans="2:4" ht="22.5" customHeight="1">
      <c r="B3120" s="6"/>
      <c r="C3120" s="7"/>
      <c r="D3120" s="7"/>
    </row>
    <row r="3121" spans="2:4" ht="22.5" customHeight="1">
      <c r="B3121" s="6"/>
      <c r="C3121" s="7"/>
      <c r="D3121" s="7"/>
    </row>
    <row r="3122" spans="2:4" ht="22.5" customHeight="1">
      <c r="B3122" s="6"/>
      <c r="C3122" s="7"/>
      <c r="D3122" s="7"/>
    </row>
    <row r="3123" spans="2:4" ht="22.5" customHeight="1">
      <c r="B3123" s="6"/>
      <c r="C3123" s="7"/>
      <c r="D3123" s="7"/>
    </row>
    <row r="3124" spans="2:4" ht="22.5" customHeight="1">
      <c r="B3124" s="6"/>
      <c r="C3124" s="7"/>
      <c r="D3124" s="7"/>
    </row>
    <row r="3125" spans="2:4" ht="22.5" customHeight="1">
      <c r="B3125" s="6"/>
      <c r="C3125" s="7"/>
      <c r="D3125" s="7"/>
    </row>
    <row r="3126" spans="2:4" ht="22.5" customHeight="1">
      <c r="B3126" s="6"/>
      <c r="C3126" s="7"/>
      <c r="D3126" s="7"/>
    </row>
    <row r="3127" spans="2:4" ht="22.5" customHeight="1">
      <c r="B3127" s="6"/>
      <c r="C3127" s="7"/>
      <c r="D3127" s="7"/>
    </row>
    <row r="3128" spans="2:4" ht="22.5" customHeight="1">
      <c r="B3128" s="6"/>
      <c r="C3128" s="7"/>
      <c r="D3128" s="7"/>
    </row>
    <row r="3129" spans="2:4" ht="22.5" customHeight="1">
      <c r="B3129" s="6"/>
      <c r="C3129" s="7"/>
      <c r="D3129" s="7"/>
    </row>
    <row r="3130" spans="2:4" ht="22.5" customHeight="1">
      <c r="B3130" s="6"/>
      <c r="C3130" s="7"/>
      <c r="D3130" s="7"/>
    </row>
    <row r="3131" spans="2:4" ht="22.5" customHeight="1">
      <c r="B3131" s="6"/>
      <c r="C3131" s="7"/>
      <c r="D3131" s="7"/>
    </row>
    <row r="3132" spans="2:4" ht="22.5" customHeight="1">
      <c r="B3132" s="6"/>
      <c r="C3132" s="7"/>
      <c r="D3132" s="7"/>
    </row>
    <row r="3133" spans="2:4" ht="22.5" customHeight="1">
      <c r="B3133" s="6"/>
      <c r="C3133" s="7"/>
      <c r="D3133" s="7"/>
    </row>
    <row r="3134" spans="2:4" ht="22.5" customHeight="1">
      <c r="B3134" s="6"/>
      <c r="C3134" s="7"/>
      <c r="D3134" s="7"/>
    </row>
    <row r="3135" spans="2:4" ht="22.5" customHeight="1">
      <c r="B3135" s="6"/>
      <c r="C3135" s="7"/>
      <c r="D3135" s="7"/>
    </row>
    <row r="3136" spans="2:4" ht="22.5" customHeight="1">
      <c r="B3136" s="6"/>
      <c r="C3136" s="7"/>
      <c r="D3136" s="7"/>
    </row>
    <row r="3137" spans="2:4" ht="22.5" customHeight="1">
      <c r="B3137" s="6"/>
      <c r="C3137" s="7"/>
      <c r="D3137" s="7"/>
    </row>
    <row r="3138" spans="2:4" ht="22.5" customHeight="1">
      <c r="B3138" s="6"/>
      <c r="C3138" s="7"/>
      <c r="D3138" s="7"/>
    </row>
    <row r="3139" spans="2:4" ht="22.5" customHeight="1">
      <c r="B3139" s="6"/>
      <c r="C3139" s="7"/>
      <c r="D3139" s="7"/>
    </row>
    <row r="3140" spans="2:4" ht="22.5" customHeight="1">
      <c r="B3140" s="6"/>
      <c r="C3140" s="7"/>
      <c r="D3140" s="7"/>
    </row>
    <row r="3141" spans="2:4" ht="22.5" customHeight="1">
      <c r="B3141" s="6"/>
      <c r="C3141" s="7"/>
      <c r="D3141" s="7"/>
    </row>
    <row r="3142" spans="2:4" ht="22.5" customHeight="1">
      <c r="B3142" s="6"/>
      <c r="C3142" s="7"/>
      <c r="D3142" s="7"/>
    </row>
    <row r="3143" spans="2:4" ht="22.5" customHeight="1">
      <c r="B3143" s="6"/>
      <c r="C3143" s="7"/>
      <c r="D3143" s="7"/>
    </row>
    <row r="3144" spans="2:4" ht="22.5" customHeight="1">
      <c r="B3144" s="6"/>
      <c r="C3144" s="7"/>
      <c r="D3144" s="7"/>
    </row>
    <row r="3145" spans="2:4" ht="22.5" customHeight="1">
      <c r="B3145" s="6"/>
      <c r="C3145" s="7"/>
      <c r="D3145" s="7"/>
    </row>
    <row r="3146" spans="2:4" ht="22.5" customHeight="1">
      <c r="B3146" s="6"/>
      <c r="C3146" s="7"/>
      <c r="D3146" s="7"/>
    </row>
    <row r="3147" spans="2:4" ht="22.5" customHeight="1">
      <c r="B3147" s="6"/>
      <c r="C3147" s="7"/>
      <c r="D3147" s="7"/>
    </row>
    <row r="3148" spans="2:4" ht="22.5" customHeight="1">
      <c r="B3148" s="6"/>
      <c r="C3148" s="7"/>
      <c r="D3148" s="7"/>
    </row>
    <row r="3149" spans="2:4" ht="22.5" customHeight="1">
      <c r="B3149" s="6"/>
      <c r="C3149" s="7"/>
      <c r="D3149" s="7"/>
    </row>
    <row r="3150" spans="2:4" ht="22.5" customHeight="1">
      <c r="B3150" s="6"/>
      <c r="C3150" s="7"/>
      <c r="D3150" s="7"/>
    </row>
    <row r="3151" spans="2:4" ht="22.5" customHeight="1">
      <c r="B3151" s="6"/>
      <c r="C3151" s="7"/>
      <c r="D3151" s="7"/>
    </row>
    <row r="3152" spans="2:4" ht="22.5" customHeight="1">
      <c r="B3152" s="6"/>
      <c r="C3152" s="7"/>
      <c r="D3152" s="7"/>
    </row>
    <row r="3153" spans="2:4" ht="22.5" customHeight="1">
      <c r="B3153" s="6"/>
      <c r="C3153" s="7"/>
      <c r="D3153" s="7"/>
    </row>
    <row r="3154" spans="2:4" ht="22.5" customHeight="1">
      <c r="B3154" s="6"/>
      <c r="C3154" s="7"/>
      <c r="D3154" s="7"/>
    </row>
    <row r="3155" spans="2:4" ht="22.5" customHeight="1">
      <c r="B3155" s="6"/>
      <c r="C3155" s="7"/>
      <c r="D3155" s="7"/>
    </row>
    <row r="3156" spans="2:4" ht="22.5" customHeight="1">
      <c r="B3156" s="6"/>
      <c r="C3156" s="7"/>
      <c r="D3156" s="7"/>
    </row>
    <row r="3157" spans="2:4" ht="22.5" customHeight="1">
      <c r="B3157" s="6"/>
      <c r="C3157" s="7"/>
      <c r="D3157" s="7"/>
    </row>
    <row r="3158" spans="2:4" ht="22.5" customHeight="1">
      <c r="B3158" s="6"/>
      <c r="C3158" s="7"/>
      <c r="D3158" s="7"/>
    </row>
    <row r="3159" spans="2:4" ht="22.5" customHeight="1">
      <c r="B3159" s="6"/>
      <c r="C3159" s="7"/>
      <c r="D3159" s="7"/>
    </row>
    <row r="3160" spans="2:4" ht="22.5" customHeight="1">
      <c r="B3160" s="6"/>
      <c r="C3160" s="7"/>
      <c r="D3160" s="7"/>
    </row>
    <row r="3161" spans="2:4" ht="22.5" customHeight="1">
      <c r="B3161" s="6"/>
      <c r="C3161" s="7"/>
      <c r="D3161" s="7"/>
    </row>
    <row r="3162" spans="2:4" ht="22.5" customHeight="1">
      <c r="B3162" s="6"/>
      <c r="C3162" s="7"/>
      <c r="D3162" s="7"/>
    </row>
    <row r="3163" spans="2:4" ht="22.5" customHeight="1">
      <c r="B3163" s="6"/>
      <c r="C3163" s="7"/>
      <c r="D3163" s="7"/>
    </row>
    <row r="3164" spans="2:4" ht="22.5" customHeight="1">
      <c r="B3164" s="6"/>
      <c r="C3164" s="7"/>
      <c r="D3164" s="7"/>
    </row>
    <row r="3165" spans="2:4" ht="22.5" customHeight="1">
      <c r="B3165" s="6"/>
      <c r="C3165" s="7"/>
      <c r="D3165" s="7"/>
    </row>
    <row r="3166" spans="2:4" ht="22.5" customHeight="1">
      <c r="B3166" s="6"/>
      <c r="C3166" s="7"/>
      <c r="D3166" s="7"/>
    </row>
    <row r="3167" spans="2:4" ht="22.5" customHeight="1">
      <c r="B3167" s="6"/>
      <c r="C3167" s="7"/>
      <c r="D3167" s="7"/>
    </row>
    <row r="3168" spans="2:4" ht="22.5" customHeight="1">
      <c r="B3168" s="6"/>
      <c r="C3168" s="7"/>
      <c r="D3168" s="7"/>
    </row>
    <row r="3169" spans="2:4" ht="22.5" customHeight="1">
      <c r="B3169" s="6"/>
      <c r="C3169" s="7"/>
      <c r="D3169" s="7"/>
    </row>
    <row r="3170" spans="2:4" ht="22.5" customHeight="1">
      <c r="B3170" s="6"/>
      <c r="C3170" s="7"/>
      <c r="D3170" s="7"/>
    </row>
    <row r="3171" spans="2:4" ht="22.5" customHeight="1">
      <c r="B3171" s="6"/>
      <c r="C3171" s="7"/>
      <c r="D3171" s="7"/>
    </row>
    <row r="3172" spans="2:4" ht="22.5" customHeight="1">
      <c r="B3172" s="6"/>
      <c r="C3172" s="7"/>
      <c r="D3172" s="7"/>
    </row>
    <row r="3173" spans="2:4" ht="22.5" customHeight="1">
      <c r="B3173" s="6"/>
      <c r="C3173" s="7"/>
      <c r="D3173" s="7"/>
    </row>
    <row r="3174" spans="2:4" ht="22.5" customHeight="1">
      <c r="B3174" s="6"/>
      <c r="C3174" s="7"/>
      <c r="D3174" s="7"/>
    </row>
    <row r="3175" spans="2:4" ht="22.5" customHeight="1">
      <c r="B3175" s="6"/>
      <c r="C3175" s="7"/>
      <c r="D3175" s="7"/>
    </row>
    <row r="3176" spans="2:4" ht="22.5" customHeight="1">
      <c r="B3176" s="6"/>
      <c r="C3176" s="7"/>
      <c r="D3176" s="7"/>
    </row>
    <row r="3177" spans="2:4" ht="22.5" customHeight="1">
      <c r="B3177" s="6"/>
      <c r="C3177" s="7"/>
      <c r="D3177" s="7"/>
    </row>
    <row r="3178" spans="2:4" ht="22.5" customHeight="1">
      <c r="B3178" s="6"/>
      <c r="C3178" s="7"/>
      <c r="D3178" s="7"/>
    </row>
    <row r="3179" spans="2:4" ht="22.5" customHeight="1">
      <c r="B3179" s="6"/>
      <c r="C3179" s="7"/>
      <c r="D3179" s="7"/>
    </row>
    <row r="3180" spans="2:4" ht="22.5" customHeight="1">
      <c r="B3180" s="6"/>
      <c r="C3180" s="7"/>
      <c r="D3180" s="7"/>
    </row>
    <row r="3181" spans="2:4" ht="22.5" customHeight="1">
      <c r="B3181" s="6"/>
      <c r="C3181" s="7"/>
      <c r="D3181" s="7"/>
    </row>
    <row r="3182" spans="2:4" ht="22.5" customHeight="1">
      <c r="B3182" s="6"/>
      <c r="C3182" s="7"/>
      <c r="D3182" s="7"/>
    </row>
    <row r="3183" spans="2:4" ht="22.5" customHeight="1">
      <c r="B3183" s="6"/>
      <c r="C3183" s="7"/>
      <c r="D3183" s="7"/>
    </row>
    <row r="3184" spans="2:4" ht="22.5" customHeight="1">
      <c r="B3184" s="6"/>
      <c r="C3184" s="7"/>
      <c r="D3184" s="7"/>
    </row>
    <row r="3185" spans="2:4" ht="22.5" customHeight="1">
      <c r="B3185" s="6"/>
      <c r="C3185" s="7"/>
      <c r="D3185" s="7"/>
    </row>
    <row r="3186" spans="2:4" ht="22.5" customHeight="1">
      <c r="B3186" s="6"/>
      <c r="C3186" s="7"/>
      <c r="D3186" s="7"/>
    </row>
    <row r="3187" spans="2:4" ht="22.5" customHeight="1">
      <c r="B3187" s="6"/>
      <c r="C3187" s="7"/>
      <c r="D3187" s="7"/>
    </row>
    <row r="3188" spans="2:4" ht="22.5" customHeight="1">
      <c r="B3188" s="6"/>
      <c r="C3188" s="7"/>
      <c r="D3188" s="7"/>
    </row>
    <row r="3189" spans="2:4" ht="22.5" customHeight="1">
      <c r="B3189" s="6"/>
      <c r="C3189" s="7"/>
      <c r="D3189" s="7"/>
    </row>
    <row r="3190" spans="2:4" ht="22.5" customHeight="1">
      <c r="B3190" s="6"/>
      <c r="C3190" s="7"/>
      <c r="D3190" s="7"/>
    </row>
    <row r="3191" spans="2:4" ht="22.5" customHeight="1">
      <c r="B3191" s="6"/>
      <c r="C3191" s="7"/>
      <c r="D3191" s="7"/>
    </row>
    <row r="3192" spans="2:4" ht="22.5" customHeight="1">
      <c r="B3192" s="6"/>
      <c r="C3192" s="7"/>
      <c r="D3192" s="7"/>
    </row>
    <row r="3193" spans="2:4" ht="22.5" customHeight="1">
      <c r="B3193" s="6"/>
      <c r="C3193" s="7"/>
      <c r="D3193" s="7"/>
    </row>
    <row r="3194" spans="2:4" ht="22.5" customHeight="1">
      <c r="B3194" s="6"/>
      <c r="C3194" s="7"/>
      <c r="D3194" s="7"/>
    </row>
    <row r="3195" spans="2:4" ht="22.5" customHeight="1">
      <c r="B3195" s="6"/>
      <c r="C3195" s="7"/>
      <c r="D3195" s="7"/>
    </row>
    <row r="3196" spans="2:4" ht="22.5" customHeight="1">
      <c r="B3196" s="6"/>
      <c r="C3196" s="7"/>
      <c r="D3196" s="7"/>
    </row>
    <row r="3197" spans="2:4" ht="22.5" customHeight="1">
      <c r="B3197" s="6"/>
      <c r="C3197" s="7"/>
      <c r="D3197" s="7"/>
    </row>
    <row r="3198" spans="2:4" ht="22.5" customHeight="1">
      <c r="B3198" s="6"/>
      <c r="C3198" s="7"/>
      <c r="D3198" s="7"/>
    </row>
    <row r="3199" spans="2:4" ht="22.5" customHeight="1">
      <c r="B3199" s="6"/>
      <c r="C3199" s="7"/>
      <c r="D3199" s="7"/>
    </row>
    <row r="3200" spans="2:4" ht="22.5" customHeight="1">
      <c r="B3200" s="6"/>
      <c r="C3200" s="7"/>
      <c r="D3200" s="7"/>
    </row>
    <row r="3201" spans="2:4" ht="22.5" customHeight="1">
      <c r="B3201" s="6"/>
      <c r="C3201" s="7"/>
      <c r="D3201" s="7"/>
    </row>
    <row r="3202" spans="2:4" ht="22.5" customHeight="1">
      <c r="B3202" s="6"/>
      <c r="C3202" s="7"/>
      <c r="D3202" s="7"/>
    </row>
    <row r="3203" spans="2:4" ht="22.5" customHeight="1">
      <c r="B3203" s="6"/>
      <c r="C3203" s="7"/>
      <c r="D3203" s="7"/>
    </row>
    <row r="3204" spans="2:4" ht="22.5" customHeight="1">
      <c r="B3204" s="6"/>
      <c r="C3204" s="7"/>
      <c r="D3204" s="7"/>
    </row>
    <row r="3205" spans="2:4" ht="22.5" customHeight="1">
      <c r="B3205" s="6"/>
      <c r="C3205" s="7"/>
      <c r="D3205" s="7"/>
    </row>
    <row r="3206" spans="2:4" ht="22.5" customHeight="1">
      <c r="B3206" s="6"/>
      <c r="C3206" s="7"/>
      <c r="D3206" s="7"/>
    </row>
    <row r="3207" spans="2:4" ht="22.5" customHeight="1">
      <c r="B3207" s="6"/>
      <c r="C3207" s="7"/>
      <c r="D3207" s="7"/>
    </row>
    <row r="3208" spans="2:4" ht="22.5" customHeight="1">
      <c r="B3208" s="6"/>
      <c r="C3208" s="7"/>
      <c r="D3208" s="7"/>
    </row>
    <row r="3209" spans="2:4" ht="22.5" customHeight="1">
      <c r="B3209" s="6"/>
      <c r="C3209" s="7"/>
      <c r="D3209" s="7"/>
    </row>
    <row r="3210" spans="2:4" ht="22.5" customHeight="1">
      <c r="B3210" s="6"/>
      <c r="C3210" s="7"/>
      <c r="D3210" s="7"/>
    </row>
    <row r="3211" spans="2:4" ht="22.5" customHeight="1">
      <c r="B3211" s="6"/>
      <c r="C3211" s="7"/>
      <c r="D3211" s="7"/>
    </row>
    <row r="3212" spans="2:4" ht="22.5" customHeight="1">
      <c r="B3212" s="6"/>
      <c r="C3212" s="7"/>
      <c r="D3212" s="7"/>
    </row>
    <row r="3213" spans="2:4" ht="22.5" customHeight="1">
      <c r="B3213" s="6"/>
      <c r="C3213" s="7"/>
      <c r="D3213" s="7"/>
    </row>
    <row r="3214" spans="2:4" ht="22.5" customHeight="1">
      <c r="B3214" s="6"/>
      <c r="C3214" s="7"/>
      <c r="D3214" s="7"/>
    </row>
    <row r="3215" spans="2:4" ht="22.5" customHeight="1">
      <c r="B3215" s="6"/>
      <c r="C3215" s="7"/>
      <c r="D3215" s="7"/>
    </row>
    <row r="3216" spans="2:4" ht="22.5" customHeight="1">
      <c r="B3216" s="6"/>
      <c r="C3216" s="7"/>
      <c r="D3216" s="7"/>
    </row>
    <row r="3217" spans="2:4" ht="22.5" customHeight="1">
      <c r="B3217" s="6"/>
      <c r="C3217" s="7"/>
      <c r="D3217" s="7"/>
    </row>
    <row r="3218" spans="2:4" ht="22.5" customHeight="1">
      <c r="B3218" s="6"/>
      <c r="C3218" s="7"/>
      <c r="D3218" s="7"/>
    </row>
    <row r="3219" spans="2:4" ht="22.5" customHeight="1">
      <c r="B3219" s="6"/>
      <c r="C3219" s="7"/>
      <c r="D3219" s="7"/>
    </row>
    <row r="3220" spans="2:4" ht="22.5" customHeight="1">
      <c r="B3220" s="6"/>
      <c r="C3220" s="7"/>
      <c r="D3220" s="7"/>
    </row>
    <row r="3221" spans="2:4" ht="22.5" customHeight="1">
      <c r="B3221" s="6"/>
      <c r="C3221" s="7"/>
      <c r="D3221" s="7"/>
    </row>
    <row r="3222" spans="2:4" ht="22.5" customHeight="1">
      <c r="B3222" s="6"/>
      <c r="C3222" s="7"/>
      <c r="D3222" s="7"/>
    </row>
    <row r="3223" spans="2:4" ht="22.5" customHeight="1">
      <c r="B3223" s="6"/>
      <c r="C3223" s="7"/>
      <c r="D3223" s="7"/>
    </row>
    <row r="3224" spans="2:4" ht="22.5" customHeight="1">
      <c r="B3224" s="6"/>
      <c r="C3224" s="7"/>
      <c r="D3224" s="7"/>
    </row>
    <row r="3225" spans="2:4" ht="22.5" customHeight="1">
      <c r="B3225" s="6"/>
      <c r="C3225" s="7"/>
      <c r="D3225" s="7"/>
    </row>
    <row r="3226" spans="2:4" ht="22.5" customHeight="1">
      <c r="B3226" s="6"/>
      <c r="C3226" s="7"/>
      <c r="D3226" s="7"/>
    </row>
    <row r="3227" spans="2:4" ht="22.5" customHeight="1">
      <c r="B3227" s="6"/>
      <c r="C3227" s="7"/>
      <c r="D3227" s="7"/>
    </row>
    <row r="3228" spans="2:4" ht="22.5" customHeight="1">
      <c r="B3228" s="6"/>
      <c r="C3228" s="7"/>
      <c r="D3228" s="7"/>
    </row>
    <row r="3229" spans="2:4" ht="22.5" customHeight="1">
      <c r="B3229" s="6"/>
      <c r="C3229" s="7"/>
      <c r="D3229" s="7"/>
    </row>
    <row r="3230" spans="2:4" ht="22.5" customHeight="1">
      <c r="B3230" s="6"/>
      <c r="C3230" s="7"/>
      <c r="D3230" s="7"/>
    </row>
    <row r="3231" spans="2:4" ht="22.5" customHeight="1">
      <c r="B3231" s="6"/>
      <c r="C3231" s="7"/>
      <c r="D3231" s="7"/>
    </row>
    <row r="3232" spans="2:4" ht="22.5" customHeight="1">
      <c r="B3232" s="6"/>
      <c r="C3232" s="7"/>
      <c r="D3232" s="7"/>
    </row>
    <row r="3233" spans="2:4" ht="22.5" customHeight="1">
      <c r="B3233" s="6"/>
      <c r="C3233" s="7"/>
      <c r="D3233" s="7"/>
    </row>
    <row r="3234" spans="2:4" ht="22.5" customHeight="1">
      <c r="B3234" s="6"/>
      <c r="C3234" s="7"/>
      <c r="D3234" s="7"/>
    </row>
    <row r="3235" spans="2:4" ht="22.5" customHeight="1">
      <c r="B3235" s="6"/>
      <c r="C3235" s="7"/>
      <c r="D3235" s="7"/>
    </row>
    <row r="3236" spans="2:4" ht="22.5" customHeight="1">
      <c r="B3236" s="6"/>
      <c r="C3236" s="7"/>
      <c r="D3236" s="7"/>
    </row>
    <row r="3237" spans="2:4" ht="22.5" customHeight="1">
      <c r="B3237" s="6"/>
      <c r="C3237" s="7"/>
      <c r="D3237" s="7"/>
    </row>
    <row r="3238" spans="2:4" ht="22.5" customHeight="1">
      <c r="B3238" s="6"/>
      <c r="C3238" s="7"/>
      <c r="D3238" s="7"/>
    </row>
    <row r="3239" spans="2:4" ht="22.5" customHeight="1">
      <c r="B3239" s="6"/>
      <c r="C3239" s="7"/>
      <c r="D3239" s="7"/>
    </row>
    <row r="3240" spans="2:4" ht="22.5" customHeight="1">
      <c r="B3240" s="6"/>
      <c r="C3240" s="7"/>
      <c r="D3240" s="7"/>
    </row>
    <row r="3241" spans="2:4" ht="22.5" customHeight="1">
      <c r="B3241" s="6"/>
      <c r="C3241" s="7"/>
      <c r="D3241" s="7"/>
    </row>
    <row r="3242" spans="2:4" ht="22.5" customHeight="1">
      <c r="B3242" s="6"/>
      <c r="C3242" s="7"/>
      <c r="D3242" s="7"/>
    </row>
    <row r="3243" spans="2:4" ht="22.5" customHeight="1">
      <c r="B3243" s="6"/>
      <c r="C3243" s="7"/>
      <c r="D3243" s="7"/>
    </row>
    <row r="3244" spans="2:4" ht="22.5" customHeight="1">
      <c r="B3244" s="6"/>
      <c r="C3244" s="7"/>
      <c r="D3244" s="7"/>
    </row>
    <row r="3245" spans="2:4" ht="22.5" customHeight="1">
      <c r="B3245" s="6"/>
      <c r="C3245" s="7"/>
      <c r="D3245" s="7"/>
    </row>
    <row r="3246" spans="2:4" ht="22.5" customHeight="1">
      <c r="B3246" s="6"/>
      <c r="C3246" s="7"/>
      <c r="D3246" s="7"/>
    </row>
    <row r="3247" spans="2:4" ht="22.5" customHeight="1">
      <c r="B3247" s="6"/>
      <c r="C3247" s="7"/>
      <c r="D3247" s="7"/>
    </row>
    <row r="3248" spans="2:4" ht="22.5" customHeight="1">
      <c r="B3248" s="6"/>
      <c r="C3248" s="7"/>
      <c r="D3248" s="7"/>
    </row>
    <row r="3249" spans="2:4" ht="22.5" customHeight="1">
      <c r="B3249" s="6"/>
      <c r="C3249" s="7"/>
      <c r="D3249" s="7"/>
    </row>
    <row r="3250" spans="2:4" ht="22.5" customHeight="1">
      <c r="B3250" s="6"/>
      <c r="C3250" s="7"/>
      <c r="D3250" s="7"/>
    </row>
    <row r="3251" spans="2:4" ht="22.5" customHeight="1">
      <c r="B3251" s="6"/>
      <c r="C3251" s="7"/>
      <c r="D3251" s="7"/>
    </row>
    <row r="3252" spans="2:4" ht="22.5" customHeight="1">
      <c r="B3252" s="6"/>
      <c r="C3252" s="7"/>
      <c r="D3252" s="7"/>
    </row>
    <row r="3253" spans="2:4" ht="22.5" customHeight="1">
      <c r="B3253" s="6"/>
      <c r="C3253" s="7"/>
      <c r="D3253" s="7"/>
    </row>
    <row r="3254" spans="2:4" ht="22.5" customHeight="1">
      <c r="B3254" s="6"/>
      <c r="C3254" s="7"/>
      <c r="D3254" s="7"/>
    </row>
    <row r="3255" spans="2:4" ht="22.5" customHeight="1">
      <c r="B3255" s="6"/>
      <c r="C3255" s="7"/>
      <c r="D3255" s="7"/>
    </row>
    <row r="3256" spans="2:4" ht="22.5" customHeight="1">
      <c r="B3256" s="6"/>
      <c r="C3256" s="7"/>
      <c r="D3256" s="7"/>
    </row>
    <row r="3257" spans="2:4" ht="22.5" customHeight="1">
      <c r="B3257" s="6"/>
      <c r="C3257" s="7"/>
      <c r="D3257" s="7"/>
    </row>
    <row r="3258" spans="2:4" ht="22.5" customHeight="1">
      <c r="B3258" s="6"/>
      <c r="C3258" s="7"/>
      <c r="D3258" s="7"/>
    </row>
    <row r="3259" spans="2:4" ht="22.5" customHeight="1">
      <c r="B3259" s="6"/>
      <c r="C3259" s="7"/>
      <c r="D3259" s="7"/>
    </row>
    <row r="3260" spans="2:4" ht="22.5" customHeight="1">
      <c r="B3260" s="6"/>
      <c r="C3260" s="7"/>
      <c r="D3260" s="7"/>
    </row>
    <row r="3261" spans="2:4" ht="22.5" customHeight="1">
      <c r="B3261" s="6"/>
      <c r="C3261" s="7"/>
      <c r="D3261" s="7"/>
    </row>
    <row r="3262" spans="2:4" ht="22.5" customHeight="1">
      <c r="B3262" s="6"/>
      <c r="C3262" s="7"/>
      <c r="D3262" s="7"/>
    </row>
    <row r="3263" spans="2:4" ht="22.5" customHeight="1">
      <c r="B3263" s="6"/>
      <c r="C3263" s="7"/>
      <c r="D3263" s="7"/>
    </row>
    <row r="3264" spans="2:4" ht="22.5" customHeight="1">
      <c r="B3264" s="6"/>
      <c r="C3264" s="7"/>
      <c r="D3264" s="7"/>
    </row>
    <row r="3265" spans="2:4" ht="22.5" customHeight="1">
      <c r="B3265" s="6"/>
      <c r="C3265" s="7"/>
      <c r="D3265" s="7"/>
    </row>
    <row r="3266" spans="2:4" ht="22.5" customHeight="1">
      <c r="B3266" s="6"/>
      <c r="C3266" s="7"/>
      <c r="D3266" s="7"/>
    </row>
    <row r="3267" spans="2:4" ht="22.5" customHeight="1">
      <c r="B3267" s="6"/>
      <c r="C3267" s="7"/>
      <c r="D3267" s="7"/>
    </row>
    <row r="3268" spans="2:4" ht="22.5" customHeight="1">
      <c r="B3268" s="6"/>
      <c r="C3268" s="7"/>
      <c r="D3268" s="7"/>
    </row>
    <row r="3269" spans="2:4" ht="22.5" customHeight="1">
      <c r="B3269" s="6"/>
      <c r="C3269" s="7"/>
      <c r="D3269" s="7"/>
    </row>
    <row r="3270" spans="2:4" ht="22.5" customHeight="1">
      <c r="B3270" s="6"/>
      <c r="C3270" s="7"/>
      <c r="D3270" s="7"/>
    </row>
    <row r="3271" spans="2:4" ht="22.5" customHeight="1">
      <c r="B3271" s="6"/>
      <c r="C3271" s="7"/>
      <c r="D3271" s="7"/>
    </row>
    <row r="3272" spans="2:4" ht="22.5" customHeight="1">
      <c r="B3272" s="6"/>
      <c r="C3272" s="7"/>
      <c r="D3272" s="7"/>
    </row>
    <row r="3273" spans="2:4" ht="22.5" customHeight="1">
      <c r="B3273" s="6"/>
      <c r="C3273" s="7"/>
      <c r="D3273" s="7"/>
    </row>
    <row r="3274" spans="2:4" ht="22.5" customHeight="1">
      <c r="B3274" s="6"/>
      <c r="C3274" s="7"/>
      <c r="D3274" s="7"/>
    </row>
    <row r="3275" spans="2:4" ht="22.5" customHeight="1">
      <c r="B3275" s="6"/>
      <c r="C3275" s="7"/>
      <c r="D3275" s="7"/>
    </row>
    <row r="3276" spans="2:4" ht="22.5" customHeight="1">
      <c r="B3276" s="6"/>
      <c r="C3276" s="7"/>
      <c r="D3276" s="7"/>
    </row>
    <row r="3277" spans="2:4" ht="22.5" customHeight="1">
      <c r="B3277" s="6"/>
      <c r="C3277" s="7"/>
      <c r="D3277" s="7"/>
    </row>
    <row r="3278" spans="2:4" ht="22.5" customHeight="1">
      <c r="B3278" s="6"/>
      <c r="C3278" s="7"/>
      <c r="D3278" s="7"/>
    </row>
    <row r="3279" spans="2:4" ht="22.5" customHeight="1">
      <c r="B3279" s="6"/>
      <c r="C3279" s="7"/>
      <c r="D3279" s="7"/>
    </row>
    <row r="3280" spans="2:4" ht="22.5" customHeight="1">
      <c r="B3280" s="6"/>
      <c r="C3280" s="7"/>
      <c r="D3280" s="7"/>
    </row>
    <row r="3281" spans="2:4" ht="22.5" customHeight="1">
      <c r="B3281" s="6"/>
      <c r="C3281" s="7"/>
      <c r="D3281" s="7"/>
    </row>
    <row r="3282" spans="2:4" ht="22.5" customHeight="1">
      <c r="B3282" s="6"/>
      <c r="C3282" s="7"/>
      <c r="D3282" s="7"/>
    </row>
    <row r="3283" spans="2:4" ht="22.5" customHeight="1">
      <c r="B3283" s="6"/>
      <c r="C3283" s="7"/>
      <c r="D3283" s="7"/>
    </row>
    <row r="3284" spans="2:4" ht="22.5" customHeight="1">
      <c r="B3284" s="6"/>
      <c r="C3284" s="7"/>
      <c r="D3284" s="7"/>
    </row>
    <row r="3285" spans="2:4" ht="22.5" customHeight="1">
      <c r="B3285" s="6"/>
      <c r="C3285" s="7"/>
      <c r="D3285" s="7"/>
    </row>
    <row r="3286" spans="2:4" ht="22.5" customHeight="1">
      <c r="B3286" s="6"/>
      <c r="C3286" s="7"/>
      <c r="D3286" s="7"/>
    </row>
    <row r="3287" spans="2:4" ht="22.5" customHeight="1">
      <c r="B3287" s="6"/>
      <c r="C3287" s="7"/>
      <c r="D3287" s="7"/>
    </row>
    <row r="3288" spans="2:4" ht="22.5" customHeight="1">
      <c r="B3288" s="6"/>
      <c r="C3288" s="7"/>
      <c r="D3288" s="7"/>
    </row>
    <row r="3289" spans="2:4" ht="22.5" customHeight="1">
      <c r="B3289" s="6"/>
      <c r="C3289" s="7"/>
      <c r="D3289" s="7"/>
    </row>
    <row r="3290" spans="2:4" ht="22.5" customHeight="1">
      <c r="B3290" s="6"/>
      <c r="C3290" s="7"/>
      <c r="D3290" s="7"/>
    </row>
    <row r="3291" spans="2:4" ht="22.5" customHeight="1">
      <c r="B3291" s="6"/>
      <c r="C3291" s="7"/>
      <c r="D3291" s="7"/>
    </row>
    <row r="3292" spans="2:4" ht="22.5" customHeight="1">
      <c r="B3292" s="6"/>
      <c r="C3292" s="7"/>
      <c r="D3292" s="7"/>
    </row>
    <row r="3293" spans="2:4" ht="22.5" customHeight="1">
      <c r="B3293" s="6"/>
      <c r="C3293" s="7"/>
      <c r="D3293" s="7"/>
    </row>
    <row r="3294" spans="2:4" ht="22.5" customHeight="1">
      <c r="B3294" s="6"/>
      <c r="C3294" s="7"/>
      <c r="D3294" s="7"/>
    </row>
    <row r="3295" spans="2:4" ht="22.5" customHeight="1">
      <c r="B3295" s="6"/>
      <c r="C3295" s="7"/>
      <c r="D3295" s="7"/>
    </row>
    <row r="3296" spans="2:4" ht="22.5" customHeight="1">
      <c r="B3296" s="6"/>
      <c r="C3296" s="7"/>
      <c r="D3296" s="7"/>
    </row>
    <row r="3297" spans="2:4" ht="22.5" customHeight="1">
      <c r="B3297" s="6"/>
      <c r="C3297" s="7"/>
      <c r="D3297" s="7"/>
    </row>
    <row r="3298" spans="2:4" ht="22.5" customHeight="1">
      <c r="B3298" s="6"/>
      <c r="C3298" s="7"/>
      <c r="D3298" s="7"/>
    </row>
    <row r="3299" spans="2:4" ht="22.5" customHeight="1">
      <c r="B3299" s="6"/>
      <c r="C3299" s="7"/>
      <c r="D3299" s="7"/>
    </row>
    <row r="3300" spans="2:4" ht="22.5" customHeight="1">
      <c r="B3300" s="6"/>
      <c r="C3300" s="7"/>
      <c r="D3300" s="7"/>
    </row>
    <row r="3301" spans="2:4" ht="22.5" customHeight="1">
      <c r="B3301" s="6"/>
      <c r="C3301" s="7"/>
      <c r="D3301" s="7"/>
    </row>
    <row r="3302" spans="2:4" ht="22.5" customHeight="1">
      <c r="B3302" s="6"/>
      <c r="C3302" s="7"/>
      <c r="D3302" s="7"/>
    </row>
    <row r="3303" spans="2:4" ht="22.5" customHeight="1">
      <c r="B3303" s="6"/>
      <c r="C3303" s="7"/>
      <c r="D3303" s="7"/>
    </row>
    <row r="3304" spans="2:4" ht="22.5" customHeight="1">
      <c r="B3304" s="6"/>
      <c r="C3304" s="7"/>
      <c r="D3304" s="7"/>
    </row>
    <row r="3305" spans="2:4" ht="22.5" customHeight="1">
      <c r="B3305" s="6"/>
      <c r="C3305" s="7"/>
      <c r="D3305" s="7"/>
    </row>
    <row r="3306" spans="2:4" ht="22.5" customHeight="1">
      <c r="B3306" s="6"/>
      <c r="C3306" s="7"/>
      <c r="D3306" s="7"/>
    </row>
    <row r="3307" spans="2:4" ht="22.5" customHeight="1">
      <c r="B3307" s="6"/>
      <c r="C3307" s="7"/>
      <c r="D3307" s="7"/>
    </row>
    <row r="3308" spans="2:4" ht="22.5" customHeight="1">
      <c r="B3308" s="6"/>
      <c r="C3308" s="7"/>
      <c r="D3308" s="7"/>
    </row>
    <row r="3309" spans="2:4" ht="22.5" customHeight="1">
      <c r="B3309" s="6"/>
      <c r="C3309" s="7"/>
      <c r="D3309" s="7"/>
    </row>
    <row r="3310" spans="2:4" ht="22.5" customHeight="1">
      <c r="B3310" s="6"/>
      <c r="C3310" s="7"/>
      <c r="D3310" s="7"/>
    </row>
    <row r="3311" spans="2:4" ht="22.5" customHeight="1">
      <c r="B3311" s="6"/>
      <c r="C3311" s="7"/>
      <c r="D3311" s="7"/>
    </row>
    <row r="3312" spans="2:4" ht="22.5" customHeight="1">
      <c r="B3312" s="6"/>
      <c r="C3312" s="7"/>
      <c r="D3312" s="7"/>
    </row>
    <row r="3313" spans="2:4" ht="22.5" customHeight="1">
      <c r="B3313" s="6"/>
      <c r="C3313" s="7"/>
      <c r="D3313" s="7"/>
    </row>
    <row r="3314" spans="2:4" ht="22.5" customHeight="1">
      <c r="B3314" s="6"/>
      <c r="C3314" s="7"/>
      <c r="D3314" s="7"/>
    </row>
    <row r="3315" spans="2:4" ht="22.5" customHeight="1">
      <c r="B3315" s="6"/>
      <c r="C3315" s="7"/>
      <c r="D3315" s="7"/>
    </row>
    <row r="3316" spans="2:4" ht="22.5" customHeight="1">
      <c r="B3316" s="6"/>
      <c r="C3316" s="7"/>
      <c r="D3316" s="7"/>
    </row>
    <row r="3317" spans="2:4" ht="22.5" customHeight="1">
      <c r="B3317" s="6"/>
      <c r="C3317" s="7"/>
      <c r="D3317" s="7"/>
    </row>
    <row r="3318" spans="2:4" ht="22.5" customHeight="1">
      <c r="B3318" s="6"/>
      <c r="C3318" s="7"/>
      <c r="D3318" s="7"/>
    </row>
    <row r="3319" spans="2:4" ht="22.5" customHeight="1">
      <c r="B3319" s="6"/>
      <c r="C3319" s="7"/>
      <c r="D3319" s="7"/>
    </row>
    <row r="3320" spans="2:4" ht="22.5" customHeight="1">
      <c r="B3320" s="6"/>
      <c r="C3320" s="7"/>
      <c r="D3320" s="7"/>
    </row>
    <row r="3321" spans="2:4" ht="22.5" customHeight="1">
      <c r="B3321" s="6"/>
      <c r="C3321" s="7"/>
      <c r="D3321" s="7"/>
    </row>
    <row r="3322" spans="2:4" ht="22.5" customHeight="1">
      <c r="B3322" s="6"/>
      <c r="C3322" s="7"/>
      <c r="D3322" s="7"/>
    </row>
    <row r="3323" spans="2:4" ht="22.5" customHeight="1">
      <c r="B3323" s="6"/>
      <c r="C3323" s="7"/>
      <c r="D3323" s="7"/>
    </row>
    <row r="3324" spans="2:4" ht="22.5" customHeight="1">
      <c r="B3324" s="6"/>
      <c r="C3324" s="7"/>
      <c r="D3324" s="7"/>
    </row>
    <row r="3325" spans="2:4" ht="22.5" customHeight="1">
      <c r="B3325" s="6"/>
      <c r="C3325" s="7"/>
      <c r="D3325" s="7"/>
    </row>
    <row r="3326" spans="2:4" ht="22.5" customHeight="1">
      <c r="B3326" s="6"/>
      <c r="C3326" s="7"/>
      <c r="D3326" s="7"/>
    </row>
    <row r="3327" spans="2:4" ht="22.5" customHeight="1">
      <c r="B3327" s="6"/>
      <c r="C3327" s="7"/>
      <c r="D3327" s="7"/>
    </row>
    <row r="3328" spans="2:4" ht="22.5" customHeight="1">
      <c r="B3328" s="6"/>
      <c r="C3328" s="7"/>
      <c r="D3328" s="7"/>
    </row>
    <row r="3329" spans="2:4" ht="22.5" customHeight="1">
      <c r="B3329" s="6"/>
      <c r="C3329" s="7"/>
      <c r="D3329" s="7"/>
    </row>
    <row r="3330" spans="2:4" ht="22.5" customHeight="1">
      <c r="B3330" s="6"/>
      <c r="C3330" s="7"/>
      <c r="D3330" s="7"/>
    </row>
    <row r="3331" spans="2:4" ht="22.5" customHeight="1">
      <c r="B3331" s="6"/>
      <c r="C3331" s="7"/>
      <c r="D3331" s="7"/>
    </row>
    <row r="3332" spans="2:4" ht="22.5" customHeight="1">
      <c r="B3332" s="6"/>
      <c r="C3332" s="7"/>
      <c r="D3332" s="7"/>
    </row>
    <row r="3333" spans="2:4" ht="22.5" customHeight="1">
      <c r="B3333" s="6"/>
      <c r="C3333" s="7"/>
      <c r="D3333" s="7"/>
    </row>
    <row r="3334" spans="2:4" ht="22.5" customHeight="1">
      <c r="B3334" s="6"/>
      <c r="C3334" s="7"/>
      <c r="D3334" s="7"/>
    </row>
    <row r="3335" spans="2:4" ht="22.5" customHeight="1">
      <c r="B3335" s="6"/>
      <c r="C3335" s="7"/>
      <c r="D3335" s="7"/>
    </row>
    <row r="3336" spans="2:4" ht="22.5" customHeight="1">
      <c r="B3336" s="6"/>
      <c r="C3336" s="7"/>
      <c r="D3336" s="7"/>
    </row>
    <row r="3337" spans="2:4" ht="22.5" customHeight="1">
      <c r="B3337" s="6"/>
      <c r="C3337" s="7"/>
      <c r="D3337" s="7"/>
    </row>
    <row r="3338" spans="2:4" ht="22.5" customHeight="1">
      <c r="B3338" s="6"/>
      <c r="C3338" s="7"/>
      <c r="D3338" s="7"/>
    </row>
    <row r="3339" spans="2:4" ht="22.5" customHeight="1">
      <c r="B3339" s="6"/>
      <c r="C3339" s="7"/>
      <c r="D3339" s="7"/>
    </row>
    <row r="3340" spans="2:4" ht="22.5" customHeight="1">
      <c r="B3340" s="6"/>
      <c r="C3340" s="7"/>
      <c r="D3340" s="7"/>
    </row>
    <row r="3341" spans="2:4" ht="22.5" customHeight="1">
      <c r="B3341" s="6"/>
      <c r="C3341" s="7"/>
      <c r="D3341" s="7"/>
    </row>
    <row r="3342" spans="2:4" ht="22.5" customHeight="1">
      <c r="B3342" s="6"/>
      <c r="C3342" s="7"/>
      <c r="D3342" s="7"/>
    </row>
    <row r="3343" spans="2:4" ht="22.5" customHeight="1">
      <c r="B3343" s="6"/>
      <c r="C3343" s="7"/>
      <c r="D3343" s="7"/>
    </row>
    <row r="3344" spans="2:4" ht="22.5" customHeight="1">
      <c r="B3344" s="6"/>
      <c r="C3344" s="7"/>
      <c r="D3344" s="7"/>
    </row>
    <row r="3345" spans="2:4" ht="22.5" customHeight="1">
      <c r="B3345" s="6"/>
      <c r="C3345" s="7"/>
      <c r="D3345" s="7"/>
    </row>
    <row r="3346" spans="2:4" ht="22.5" customHeight="1">
      <c r="B3346" s="6"/>
      <c r="C3346" s="7"/>
      <c r="D3346" s="7"/>
    </row>
    <row r="3347" spans="2:4" ht="22.5" customHeight="1">
      <c r="B3347" s="6"/>
      <c r="C3347" s="7"/>
      <c r="D3347" s="7"/>
    </row>
    <row r="3348" spans="2:4" ht="22.5" customHeight="1">
      <c r="B3348" s="6"/>
      <c r="C3348" s="7"/>
      <c r="D3348" s="7"/>
    </row>
    <row r="3349" spans="2:4" ht="22.5" customHeight="1">
      <c r="B3349" s="6"/>
      <c r="C3349" s="7"/>
      <c r="D3349" s="7"/>
    </row>
    <row r="3350" spans="2:4" ht="22.5" customHeight="1">
      <c r="B3350" s="6"/>
      <c r="C3350" s="7"/>
      <c r="D3350" s="7"/>
    </row>
    <row r="3351" spans="2:4" ht="22.5" customHeight="1">
      <c r="B3351" s="6"/>
      <c r="C3351" s="7"/>
      <c r="D3351" s="7"/>
    </row>
    <row r="3352" spans="2:4" ht="22.5" customHeight="1">
      <c r="B3352" s="6"/>
      <c r="C3352" s="7"/>
      <c r="D3352" s="7"/>
    </row>
    <row r="3353" spans="2:4" ht="22.5" customHeight="1">
      <c r="B3353" s="6"/>
      <c r="C3353" s="7"/>
      <c r="D3353" s="7"/>
    </row>
    <row r="3354" spans="2:4" ht="22.5" customHeight="1">
      <c r="B3354" s="6"/>
      <c r="C3354" s="7"/>
      <c r="D3354" s="7"/>
    </row>
    <row r="3355" spans="2:4" ht="22.5" customHeight="1">
      <c r="B3355" s="6"/>
      <c r="C3355" s="7"/>
      <c r="D3355" s="7"/>
    </row>
    <row r="3356" spans="2:4" ht="22.5" customHeight="1">
      <c r="B3356" s="6"/>
      <c r="C3356" s="7"/>
      <c r="D3356" s="7"/>
    </row>
    <row r="3357" spans="2:4" ht="22.5" customHeight="1">
      <c r="B3357" s="6"/>
      <c r="C3357" s="7"/>
      <c r="D3357" s="7"/>
    </row>
    <row r="3358" spans="2:4" ht="22.5" customHeight="1">
      <c r="B3358" s="6"/>
      <c r="C3358" s="7"/>
      <c r="D3358" s="7"/>
    </row>
    <row r="3359" spans="2:4" ht="22.5" customHeight="1">
      <c r="B3359" s="6"/>
      <c r="C3359" s="7"/>
      <c r="D3359" s="7"/>
    </row>
    <row r="3360" spans="2:4" ht="22.5" customHeight="1">
      <c r="B3360" s="6"/>
      <c r="C3360" s="7"/>
      <c r="D3360" s="7"/>
    </row>
    <row r="3361" spans="2:4" ht="22.5" customHeight="1">
      <c r="B3361" s="6"/>
      <c r="C3361" s="7"/>
      <c r="D3361" s="7"/>
    </row>
    <row r="3362" spans="2:4" ht="22.5" customHeight="1">
      <c r="B3362" s="6"/>
      <c r="C3362" s="7"/>
      <c r="D3362" s="7"/>
    </row>
    <row r="3363" spans="2:4" ht="22.5" customHeight="1">
      <c r="B3363" s="6"/>
      <c r="C3363" s="7"/>
      <c r="D3363" s="7"/>
    </row>
    <row r="3364" spans="2:4" ht="22.5" customHeight="1">
      <c r="B3364" s="6"/>
      <c r="C3364" s="7"/>
      <c r="D3364" s="7"/>
    </row>
    <row r="3365" spans="2:4" ht="22.5" customHeight="1">
      <c r="B3365" s="6"/>
      <c r="C3365" s="7"/>
      <c r="D3365" s="7"/>
    </row>
    <row r="3366" spans="2:4" ht="22.5" customHeight="1">
      <c r="B3366" s="6"/>
      <c r="C3366" s="7"/>
      <c r="D3366" s="7"/>
    </row>
    <row r="3367" spans="2:4" ht="22.5" customHeight="1">
      <c r="B3367" s="6"/>
      <c r="C3367" s="7"/>
      <c r="D3367" s="7"/>
    </row>
    <row r="3368" spans="2:4" ht="22.5" customHeight="1">
      <c r="B3368" s="6"/>
      <c r="C3368" s="7"/>
      <c r="D3368" s="7"/>
    </row>
    <row r="3369" spans="2:4" ht="22.5" customHeight="1">
      <c r="B3369" s="6"/>
      <c r="C3369" s="7"/>
      <c r="D3369" s="7"/>
    </row>
    <row r="3370" spans="2:4" ht="22.5" customHeight="1">
      <c r="B3370" s="6"/>
      <c r="C3370" s="7"/>
      <c r="D3370" s="7"/>
    </row>
    <row r="3371" spans="2:4" ht="22.5" customHeight="1">
      <c r="B3371" s="6"/>
      <c r="C3371" s="7"/>
      <c r="D3371" s="7"/>
    </row>
    <row r="3372" spans="2:4" ht="22.5" customHeight="1">
      <c r="B3372" s="6"/>
      <c r="C3372" s="7"/>
      <c r="D3372" s="7"/>
    </row>
    <row r="3373" spans="2:4" ht="22.5" customHeight="1">
      <c r="B3373" s="6"/>
      <c r="C3373" s="7"/>
      <c r="D3373" s="7"/>
    </row>
    <row r="3374" spans="2:4" ht="22.5" customHeight="1">
      <c r="B3374" s="6"/>
      <c r="C3374" s="7"/>
      <c r="D3374" s="7"/>
    </row>
    <row r="3375" spans="2:4" ht="22.5" customHeight="1">
      <c r="B3375" s="6"/>
      <c r="C3375" s="7"/>
      <c r="D3375" s="7"/>
    </row>
    <row r="3376" spans="2:4" ht="22.5" customHeight="1">
      <c r="B3376" s="6"/>
      <c r="C3376" s="7"/>
      <c r="D3376" s="7"/>
    </row>
    <row r="3377" spans="2:4" ht="22.5" customHeight="1">
      <c r="B3377" s="6"/>
      <c r="C3377" s="7"/>
      <c r="D3377" s="7"/>
    </row>
    <row r="3378" spans="2:4" ht="22.5" customHeight="1">
      <c r="B3378" s="6"/>
      <c r="C3378" s="7"/>
      <c r="D3378" s="7"/>
    </row>
    <row r="3379" spans="2:4" ht="22.5" customHeight="1">
      <c r="B3379" s="6"/>
      <c r="C3379" s="7"/>
      <c r="D3379" s="7"/>
    </row>
    <row r="3380" spans="2:4" ht="22.5" customHeight="1">
      <c r="B3380" s="6"/>
      <c r="C3380" s="7"/>
      <c r="D3380" s="7"/>
    </row>
    <row r="3381" spans="2:4" ht="22.5" customHeight="1">
      <c r="B3381" s="6"/>
      <c r="C3381" s="7"/>
      <c r="D3381" s="7"/>
    </row>
    <row r="3382" spans="2:4" ht="22.5" customHeight="1">
      <c r="B3382" s="6"/>
      <c r="C3382" s="7"/>
      <c r="D3382" s="7"/>
    </row>
    <row r="3383" spans="2:4" ht="22.5" customHeight="1">
      <c r="B3383" s="6"/>
      <c r="C3383" s="7"/>
      <c r="D3383" s="7"/>
    </row>
    <row r="3384" spans="2:4" ht="22.5" customHeight="1">
      <c r="B3384" s="6"/>
      <c r="C3384" s="7"/>
      <c r="D3384" s="7"/>
    </row>
    <row r="3385" spans="2:4" ht="22.5" customHeight="1">
      <c r="B3385" s="6"/>
      <c r="C3385" s="7"/>
      <c r="D3385" s="7"/>
    </row>
    <row r="3386" spans="2:4" ht="22.5" customHeight="1">
      <c r="B3386" s="6"/>
      <c r="C3386" s="7"/>
      <c r="D3386" s="7"/>
    </row>
    <row r="3387" spans="2:4" ht="22.5" customHeight="1">
      <c r="B3387" s="6"/>
      <c r="C3387" s="7"/>
      <c r="D3387" s="7"/>
    </row>
    <row r="3388" spans="2:4" ht="22.5" customHeight="1">
      <c r="B3388" s="6"/>
      <c r="C3388" s="7"/>
      <c r="D3388" s="7"/>
    </row>
    <row r="3389" spans="2:4" ht="22.5" customHeight="1">
      <c r="B3389" s="6"/>
      <c r="C3389" s="7"/>
      <c r="D3389" s="7"/>
    </row>
    <row r="3390" spans="2:4" ht="22.5" customHeight="1">
      <c r="B3390" s="6"/>
      <c r="C3390" s="7"/>
      <c r="D3390" s="7"/>
    </row>
    <row r="3391" spans="2:4" ht="22.5" customHeight="1">
      <c r="B3391" s="6"/>
      <c r="C3391" s="7"/>
      <c r="D3391" s="7"/>
    </row>
    <row r="3392" spans="2:4" ht="22.5" customHeight="1">
      <c r="B3392" s="6"/>
      <c r="C3392" s="7"/>
      <c r="D3392" s="7"/>
    </row>
    <row r="3393" spans="2:4" ht="22.5" customHeight="1">
      <c r="B3393" s="6"/>
      <c r="C3393" s="7"/>
      <c r="D3393" s="7"/>
    </row>
    <row r="3394" spans="2:4" ht="22.5" customHeight="1">
      <c r="B3394" s="6"/>
      <c r="C3394" s="7"/>
      <c r="D3394" s="7"/>
    </row>
    <row r="3395" spans="2:4" ht="22.5" customHeight="1">
      <c r="B3395" s="6"/>
      <c r="C3395" s="7"/>
      <c r="D3395" s="7"/>
    </row>
    <row r="3396" spans="2:4" ht="22.5" customHeight="1">
      <c r="B3396" s="6"/>
      <c r="C3396" s="7"/>
      <c r="D3396" s="7"/>
    </row>
    <row r="3397" spans="2:4" ht="22.5" customHeight="1">
      <c r="B3397" s="6"/>
      <c r="C3397" s="7"/>
      <c r="D3397" s="7"/>
    </row>
    <row r="3398" spans="2:4" ht="22.5" customHeight="1">
      <c r="B3398" s="6"/>
      <c r="C3398" s="7"/>
      <c r="D3398" s="7"/>
    </row>
    <row r="3399" spans="2:4" ht="22.5" customHeight="1">
      <c r="B3399" s="6"/>
      <c r="C3399" s="7"/>
      <c r="D3399" s="7"/>
    </row>
    <row r="3400" spans="2:4" ht="22.5" customHeight="1">
      <c r="B3400" s="6"/>
      <c r="C3400" s="7"/>
      <c r="D3400" s="7"/>
    </row>
    <row r="3401" spans="2:4" ht="22.5" customHeight="1">
      <c r="B3401" s="6"/>
      <c r="C3401" s="7"/>
      <c r="D3401" s="7"/>
    </row>
    <row r="3402" spans="2:4" ht="22.5" customHeight="1">
      <c r="B3402" s="6"/>
      <c r="C3402" s="7"/>
      <c r="D3402" s="7"/>
    </row>
    <row r="3403" spans="2:4" ht="22.5" customHeight="1">
      <c r="B3403" s="6"/>
      <c r="C3403" s="7"/>
      <c r="D3403" s="7"/>
    </row>
    <row r="3404" spans="2:4" ht="22.5" customHeight="1">
      <c r="B3404" s="6"/>
      <c r="C3404" s="7"/>
      <c r="D3404" s="7"/>
    </row>
    <row r="3405" spans="2:4" ht="22.5" customHeight="1">
      <c r="B3405" s="6"/>
      <c r="C3405" s="7"/>
      <c r="D3405" s="7"/>
    </row>
    <row r="3406" spans="2:4" ht="22.5" customHeight="1">
      <c r="B3406" s="6"/>
      <c r="C3406" s="7"/>
      <c r="D3406" s="7"/>
    </row>
    <row r="3407" spans="2:4" ht="22.5" customHeight="1">
      <c r="B3407" s="6"/>
      <c r="C3407" s="7"/>
      <c r="D3407" s="7"/>
    </row>
    <row r="3408" spans="2:4" ht="22.5" customHeight="1">
      <c r="B3408" s="6"/>
      <c r="C3408" s="7"/>
      <c r="D3408" s="7"/>
    </row>
    <row r="3409" spans="2:4" ht="22.5" customHeight="1">
      <c r="B3409" s="6"/>
      <c r="C3409" s="7"/>
      <c r="D3409" s="7"/>
    </row>
    <row r="3410" spans="2:4" ht="22.5" customHeight="1">
      <c r="B3410" s="6"/>
      <c r="C3410" s="7"/>
      <c r="D3410" s="7"/>
    </row>
    <row r="3411" spans="2:4" ht="22.5" customHeight="1">
      <c r="B3411" s="6"/>
      <c r="C3411" s="7"/>
      <c r="D3411" s="7"/>
    </row>
    <row r="3412" spans="2:4" ht="22.5" customHeight="1">
      <c r="B3412" s="6"/>
      <c r="C3412" s="7"/>
      <c r="D3412" s="7"/>
    </row>
    <row r="3413" spans="2:4" ht="22.5" customHeight="1">
      <c r="B3413" s="6"/>
      <c r="C3413" s="7"/>
      <c r="D3413" s="7"/>
    </row>
    <row r="3414" spans="2:4" ht="22.5" customHeight="1">
      <c r="B3414" s="6"/>
      <c r="C3414" s="7"/>
      <c r="D3414" s="7"/>
    </row>
    <row r="3415" spans="2:4" ht="22.5" customHeight="1">
      <c r="B3415" s="6"/>
      <c r="C3415" s="7"/>
      <c r="D3415" s="7"/>
    </row>
    <row r="3416" spans="2:4" ht="22.5" customHeight="1">
      <c r="B3416" s="6"/>
      <c r="C3416" s="7"/>
      <c r="D3416" s="7"/>
    </row>
    <row r="3417" spans="2:4" ht="22.5" customHeight="1">
      <c r="B3417" s="6"/>
      <c r="C3417" s="7"/>
      <c r="D3417" s="7"/>
    </row>
    <row r="3418" spans="2:4" ht="22.5" customHeight="1">
      <c r="B3418" s="6"/>
      <c r="C3418" s="7"/>
      <c r="D3418" s="7"/>
    </row>
    <row r="3419" spans="2:4" ht="22.5" customHeight="1">
      <c r="B3419" s="6"/>
      <c r="C3419" s="7"/>
      <c r="D3419" s="7"/>
    </row>
    <row r="3420" spans="2:4" ht="22.5" customHeight="1">
      <c r="B3420" s="6"/>
      <c r="C3420" s="7"/>
      <c r="D3420" s="7"/>
    </row>
    <row r="3421" spans="2:4" ht="22.5" customHeight="1">
      <c r="B3421" s="6"/>
      <c r="C3421" s="7"/>
      <c r="D3421" s="7"/>
    </row>
    <row r="3422" spans="2:4" ht="22.5" customHeight="1">
      <c r="B3422" s="6"/>
      <c r="C3422" s="7"/>
      <c r="D3422" s="7"/>
    </row>
    <row r="3423" spans="2:4" ht="22.5" customHeight="1">
      <c r="B3423" s="6"/>
      <c r="C3423" s="7"/>
      <c r="D3423" s="7"/>
    </row>
    <row r="3424" spans="2:4" ht="22.5" customHeight="1">
      <c r="B3424" s="6"/>
      <c r="C3424" s="7"/>
      <c r="D3424" s="7"/>
    </row>
    <row r="3425" spans="2:4" ht="22.5" customHeight="1">
      <c r="B3425" s="6"/>
      <c r="C3425" s="7"/>
      <c r="D3425" s="7"/>
    </row>
    <row r="3426" spans="2:4" ht="22.5" customHeight="1">
      <c r="B3426" s="6"/>
      <c r="C3426" s="7"/>
      <c r="D3426" s="7"/>
    </row>
    <row r="3427" spans="2:4" ht="22.5" customHeight="1">
      <c r="B3427" s="6"/>
      <c r="C3427" s="7"/>
      <c r="D3427" s="7"/>
    </row>
    <row r="3428" spans="2:4" ht="22.5" customHeight="1">
      <c r="B3428" s="6"/>
      <c r="C3428" s="7"/>
      <c r="D3428" s="7"/>
    </row>
    <row r="3429" spans="2:4" ht="22.5" customHeight="1">
      <c r="B3429" s="6"/>
      <c r="C3429" s="7"/>
      <c r="D3429" s="7"/>
    </row>
    <row r="3430" spans="2:4" ht="22.5" customHeight="1">
      <c r="B3430" s="6"/>
      <c r="C3430" s="7"/>
      <c r="D3430" s="7"/>
    </row>
    <row r="3431" spans="2:4" ht="22.5" customHeight="1">
      <c r="B3431" s="6"/>
      <c r="C3431" s="7"/>
      <c r="D3431" s="7"/>
    </row>
    <row r="3432" spans="2:4" ht="22.5" customHeight="1">
      <c r="B3432" s="6"/>
      <c r="C3432" s="7"/>
      <c r="D3432" s="7"/>
    </row>
    <row r="3433" spans="2:4" ht="22.5" customHeight="1">
      <c r="B3433" s="6"/>
      <c r="C3433" s="7"/>
      <c r="D3433" s="7"/>
    </row>
    <row r="3434" spans="2:4" ht="22.5" customHeight="1">
      <c r="B3434" s="6"/>
      <c r="C3434" s="7"/>
      <c r="D3434" s="7"/>
    </row>
    <row r="3435" spans="2:4" ht="22.5" customHeight="1">
      <c r="B3435" s="6"/>
      <c r="C3435" s="7"/>
      <c r="D3435" s="7"/>
    </row>
    <row r="3436" spans="2:4" ht="22.5" customHeight="1">
      <c r="B3436" s="6"/>
      <c r="C3436" s="7"/>
      <c r="D3436" s="7"/>
    </row>
    <row r="3437" spans="2:4" ht="22.5" customHeight="1">
      <c r="B3437" s="6"/>
      <c r="C3437" s="7"/>
      <c r="D3437" s="7"/>
    </row>
    <row r="3438" spans="2:4" ht="22.5" customHeight="1">
      <c r="B3438" s="6"/>
      <c r="C3438" s="7"/>
      <c r="D3438" s="7"/>
    </row>
    <row r="3439" spans="2:4" ht="22.5" customHeight="1">
      <c r="B3439" s="6"/>
      <c r="C3439" s="7"/>
      <c r="D3439" s="7"/>
    </row>
    <row r="3440" spans="2:4" ht="22.5" customHeight="1">
      <c r="B3440" s="6"/>
      <c r="C3440" s="7"/>
      <c r="D3440" s="7"/>
    </row>
    <row r="3441" spans="2:4" ht="22.5" customHeight="1">
      <c r="B3441" s="6"/>
      <c r="C3441" s="7"/>
      <c r="D3441" s="7"/>
    </row>
    <row r="3442" spans="2:4" ht="22.5" customHeight="1">
      <c r="B3442" s="6"/>
      <c r="C3442" s="7"/>
      <c r="D3442" s="7"/>
    </row>
    <row r="3443" spans="2:4" ht="22.5" customHeight="1">
      <c r="B3443" s="6"/>
      <c r="C3443" s="7"/>
      <c r="D3443" s="7"/>
    </row>
    <row r="3444" spans="2:4" ht="22.5" customHeight="1">
      <c r="B3444" s="6"/>
      <c r="C3444" s="7"/>
      <c r="D3444" s="7"/>
    </row>
    <row r="3445" spans="2:4" ht="22.5" customHeight="1">
      <c r="B3445" s="6"/>
      <c r="C3445" s="7"/>
      <c r="D3445" s="7"/>
    </row>
    <row r="3446" spans="2:4" ht="22.5" customHeight="1">
      <c r="B3446" s="6"/>
      <c r="C3446" s="7"/>
      <c r="D3446" s="7"/>
    </row>
    <row r="3447" spans="2:4" ht="22.5" customHeight="1">
      <c r="B3447" s="6"/>
      <c r="C3447" s="7"/>
      <c r="D3447" s="7"/>
    </row>
    <row r="3448" spans="2:4" ht="22.5" customHeight="1">
      <c r="B3448" s="6"/>
      <c r="C3448" s="7"/>
      <c r="D3448" s="7"/>
    </row>
    <row r="3449" spans="2:4" ht="22.5" customHeight="1">
      <c r="B3449" s="6"/>
      <c r="C3449" s="7"/>
      <c r="D3449" s="7"/>
    </row>
    <row r="3450" spans="2:4" ht="22.5" customHeight="1">
      <c r="B3450" s="6"/>
      <c r="C3450" s="7"/>
      <c r="D3450" s="7"/>
    </row>
    <row r="3451" spans="2:4" ht="22.5" customHeight="1">
      <c r="B3451" s="6"/>
      <c r="C3451" s="7"/>
      <c r="D3451" s="7"/>
    </row>
    <row r="3452" spans="2:4" ht="22.5" customHeight="1">
      <c r="B3452" s="6"/>
      <c r="C3452" s="7"/>
      <c r="D3452" s="7"/>
    </row>
    <row r="3453" spans="2:4" ht="22.5" customHeight="1">
      <c r="B3453" s="6"/>
      <c r="C3453" s="7"/>
      <c r="D3453" s="7"/>
    </row>
    <row r="3454" spans="2:4" ht="22.5" customHeight="1">
      <c r="B3454" s="6"/>
      <c r="C3454" s="7"/>
      <c r="D3454" s="7"/>
    </row>
    <row r="3455" spans="2:4" ht="22.5" customHeight="1">
      <c r="B3455" s="6"/>
      <c r="C3455" s="7"/>
      <c r="D3455" s="7"/>
    </row>
    <row r="3456" spans="2:4" ht="22.5" customHeight="1">
      <c r="B3456" s="6"/>
      <c r="C3456" s="7"/>
      <c r="D3456" s="7"/>
    </row>
    <row r="3457" spans="2:4" ht="22.5" customHeight="1">
      <c r="B3457" s="6"/>
      <c r="C3457" s="7"/>
      <c r="D3457" s="7"/>
    </row>
    <row r="3458" spans="2:4" ht="22.5" customHeight="1">
      <c r="B3458" s="6"/>
      <c r="C3458" s="7"/>
      <c r="D3458" s="7"/>
    </row>
    <row r="3459" spans="2:4" ht="22.5" customHeight="1">
      <c r="B3459" s="6"/>
      <c r="C3459" s="7"/>
      <c r="D3459" s="7"/>
    </row>
    <row r="3460" spans="2:4" ht="22.5" customHeight="1">
      <c r="B3460" s="6"/>
      <c r="C3460" s="7"/>
      <c r="D3460" s="7"/>
    </row>
    <row r="3461" spans="2:4" ht="22.5" customHeight="1">
      <c r="B3461" s="6"/>
      <c r="C3461" s="7"/>
      <c r="D3461" s="7"/>
    </row>
    <row r="3462" spans="2:4" ht="22.5" customHeight="1">
      <c r="B3462" s="6"/>
      <c r="C3462" s="7"/>
      <c r="D3462" s="7"/>
    </row>
    <row r="3463" spans="2:4" ht="22.5" customHeight="1">
      <c r="B3463" s="6"/>
      <c r="C3463" s="7"/>
      <c r="D3463" s="7"/>
    </row>
    <row r="3464" spans="2:4" ht="22.5" customHeight="1">
      <c r="B3464" s="6"/>
      <c r="C3464" s="7"/>
      <c r="D3464" s="7"/>
    </row>
    <row r="3465" spans="2:4" ht="22.5" customHeight="1">
      <c r="B3465" s="6"/>
      <c r="C3465" s="7"/>
      <c r="D3465" s="7"/>
    </row>
    <row r="3466" spans="2:4" ht="22.5" customHeight="1">
      <c r="B3466" s="6"/>
      <c r="C3466" s="7"/>
      <c r="D3466" s="7"/>
    </row>
    <row r="3467" spans="2:4" ht="22.5" customHeight="1">
      <c r="B3467" s="6"/>
      <c r="C3467" s="7"/>
      <c r="D3467" s="7"/>
    </row>
    <row r="3468" spans="2:4" ht="22.5" customHeight="1">
      <c r="B3468" s="6"/>
      <c r="C3468" s="7"/>
      <c r="D3468" s="7"/>
    </row>
    <row r="3469" spans="2:4" ht="22.5" customHeight="1">
      <c r="B3469" s="6"/>
      <c r="C3469" s="7"/>
      <c r="D3469" s="7"/>
    </row>
    <row r="3470" spans="2:4" ht="22.5" customHeight="1">
      <c r="B3470" s="6"/>
      <c r="C3470" s="7"/>
      <c r="D3470" s="7"/>
    </row>
    <row r="3471" spans="2:4" ht="22.5" customHeight="1">
      <c r="B3471" s="6"/>
      <c r="C3471" s="7"/>
      <c r="D3471" s="7"/>
    </row>
    <row r="3472" spans="2:4" ht="22.5" customHeight="1">
      <c r="B3472" s="6"/>
      <c r="C3472" s="7"/>
      <c r="D3472" s="7"/>
    </row>
    <row r="3473" spans="2:4" ht="22.5" customHeight="1">
      <c r="B3473" s="6"/>
      <c r="C3473" s="7"/>
      <c r="D3473" s="7"/>
    </row>
    <row r="3474" spans="2:4" ht="22.5" customHeight="1">
      <c r="B3474" s="6"/>
      <c r="C3474" s="7"/>
      <c r="D3474" s="7"/>
    </row>
    <row r="3475" spans="2:4" ht="22.5" customHeight="1">
      <c r="B3475" s="6"/>
      <c r="C3475" s="7"/>
      <c r="D3475" s="7"/>
    </row>
    <row r="3476" spans="2:4" ht="22.5" customHeight="1">
      <c r="B3476" s="6"/>
      <c r="C3476" s="7"/>
      <c r="D3476" s="7"/>
    </row>
    <row r="3477" spans="2:4" ht="22.5" customHeight="1">
      <c r="B3477" s="6"/>
      <c r="C3477" s="7"/>
      <c r="D3477" s="7"/>
    </row>
    <row r="3478" spans="2:4" ht="22.5" customHeight="1">
      <c r="B3478" s="6"/>
      <c r="C3478" s="7"/>
      <c r="D3478" s="7"/>
    </row>
    <row r="3479" spans="2:4" ht="22.5" customHeight="1">
      <c r="B3479" s="6"/>
      <c r="C3479" s="7"/>
      <c r="D3479" s="7"/>
    </row>
    <row r="3480" spans="2:4" ht="22.5" customHeight="1">
      <c r="B3480" s="6"/>
      <c r="C3480" s="7"/>
      <c r="D3480" s="7"/>
    </row>
    <row r="3481" spans="2:4" ht="22.5" customHeight="1">
      <c r="B3481" s="6"/>
      <c r="C3481" s="7"/>
      <c r="D3481" s="7"/>
    </row>
    <row r="3482" spans="2:4" ht="22.5" customHeight="1">
      <c r="B3482" s="6"/>
      <c r="C3482" s="7"/>
      <c r="D3482" s="7"/>
    </row>
    <row r="3483" spans="2:4" ht="22.5" customHeight="1">
      <c r="B3483" s="6"/>
      <c r="C3483" s="7"/>
      <c r="D3483" s="7"/>
    </row>
    <row r="3484" spans="2:4" ht="22.5" customHeight="1">
      <c r="B3484" s="6"/>
      <c r="C3484" s="7"/>
      <c r="D3484" s="7"/>
    </row>
    <row r="3485" spans="2:4" ht="22.5" customHeight="1">
      <c r="B3485" s="6"/>
      <c r="C3485" s="7"/>
      <c r="D3485" s="7"/>
    </row>
    <row r="3486" spans="2:4" ht="22.5" customHeight="1">
      <c r="B3486" s="6"/>
      <c r="C3486" s="7"/>
      <c r="D3486" s="7"/>
    </row>
    <row r="3487" spans="2:4" ht="22.5" customHeight="1">
      <c r="B3487" s="6"/>
      <c r="C3487" s="7"/>
      <c r="D3487" s="7"/>
    </row>
    <row r="3488" spans="2:4" ht="22.5" customHeight="1">
      <c r="B3488" s="6"/>
      <c r="C3488" s="7"/>
      <c r="D3488" s="7"/>
    </row>
    <row r="3489" spans="2:4" ht="22.5" customHeight="1">
      <c r="B3489" s="6"/>
      <c r="C3489" s="7"/>
      <c r="D3489" s="7"/>
    </row>
    <row r="3490" spans="2:4" ht="22.5" customHeight="1">
      <c r="B3490" s="6"/>
      <c r="C3490" s="7"/>
      <c r="D3490" s="7"/>
    </row>
    <row r="3491" spans="2:4" ht="22.5" customHeight="1">
      <c r="B3491" s="6"/>
      <c r="C3491" s="7"/>
      <c r="D3491" s="7"/>
    </row>
    <row r="3492" spans="2:4" ht="22.5" customHeight="1">
      <c r="B3492" s="6"/>
      <c r="C3492" s="7"/>
      <c r="D3492" s="7"/>
    </row>
    <row r="3493" spans="2:4" ht="22.5" customHeight="1">
      <c r="B3493" s="6"/>
      <c r="C3493" s="7"/>
      <c r="D3493" s="7"/>
    </row>
    <row r="3494" spans="2:4" ht="22.5" customHeight="1">
      <c r="B3494" s="6"/>
      <c r="C3494" s="7"/>
      <c r="D3494" s="7"/>
    </row>
    <row r="3495" spans="2:4" ht="22.5" customHeight="1">
      <c r="B3495" s="6"/>
      <c r="C3495" s="7"/>
      <c r="D3495" s="7"/>
    </row>
    <row r="3496" spans="2:4" ht="22.5" customHeight="1">
      <c r="B3496" s="6"/>
      <c r="C3496" s="7"/>
      <c r="D3496" s="7"/>
    </row>
    <row r="3497" spans="2:4" ht="22.5" customHeight="1">
      <c r="B3497" s="6"/>
      <c r="C3497" s="7"/>
      <c r="D3497" s="7"/>
    </row>
    <row r="3498" spans="2:4" ht="22.5" customHeight="1">
      <c r="B3498" s="6"/>
      <c r="C3498" s="7"/>
      <c r="D3498" s="7"/>
    </row>
    <row r="3499" spans="2:4" ht="22.5" customHeight="1">
      <c r="B3499" s="6"/>
      <c r="C3499" s="7"/>
      <c r="D3499" s="7"/>
    </row>
    <row r="3500" spans="2:4" ht="22.5" customHeight="1">
      <c r="B3500" s="6"/>
      <c r="C3500" s="7"/>
      <c r="D3500" s="7"/>
    </row>
    <row r="3501" spans="2:4" ht="22.5" customHeight="1">
      <c r="B3501" s="6"/>
      <c r="C3501" s="7"/>
      <c r="D3501" s="7"/>
    </row>
    <row r="3502" spans="2:4" ht="22.5" customHeight="1">
      <c r="B3502" s="6"/>
      <c r="C3502" s="7"/>
      <c r="D3502" s="7"/>
    </row>
    <row r="3503" spans="2:4" ht="22.5" customHeight="1">
      <c r="B3503" s="6"/>
      <c r="C3503" s="7"/>
      <c r="D3503" s="7"/>
    </row>
    <row r="3504" spans="2:4" ht="22.5" customHeight="1">
      <c r="B3504" s="6"/>
      <c r="C3504" s="7"/>
      <c r="D3504" s="7"/>
    </row>
    <row r="3505" spans="2:4" ht="22.5" customHeight="1">
      <c r="B3505" s="6"/>
      <c r="C3505" s="7"/>
      <c r="D3505" s="7"/>
    </row>
    <row r="3506" spans="2:4" ht="22.5" customHeight="1">
      <c r="B3506" s="6"/>
      <c r="C3506" s="7"/>
      <c r="D3506" s="7"/>
    </row>
    <row r="3507" spans="2:4" ht="22.5" customHeight="1">
      <c r="B3507" s="6"/>
      <c r="C3507" s="7"/>
      <c r="D3507" s="7"/>
    </row>
    <row r="3508" spans="2:4" ht="22.5" customHeight="1">
      <c r="B3508" s="6"/>
      <c r="C3508" s="7"/>
      <c r="D3508" s="7"/>
    </row>
    <row r="3509" spans="2:4" ht="22.5" customHeight="1">
      <c r="B3509" s="6"/>
      <c r="C3509" s="7"/>
      <c r="D3509" s="7"/>
    </row>
    <row r="3510" spans="2:4" ht="22.5" customHeight="1">
      <c r="B3510" s="6"/>
      <c r="C3510" s="7"/>
      <c r="D3510" s="7"/>
    </row>
    <row r="3511" spans="2:4" ht="22.5" customHeight="1">
      <c r="B3511" s="6"/>
      <c r="C3511" s="7"/>
      <c r="D3511" s="7"/>
    </row>
    <row r="3512" spans="2:4" ht="22.5" customHeight="1">
      <c r="B3512" s="6"/>
      <c r="C3512" s="7"/>
      <c r="D3512" s="7"/>
    </row>
    <row r="3513" spans="2:4" ht="22.5" customHeight="1">
      <c r="B3513" s="6"/>
      <c r="C3513" s="7"/>
      <c r="D3513" s="7"/>
    </row>
    <row r="3514" spans="2:4" ht="22.5" customHeight="1">
      <c r="B3514" s="6"/>
      <c r="C3514" s="7"/>
      <c r="D3514" s="7"/>
    </row>
    <row r="3515" spans="2:4" ht="22.5" customHeight="1">
      <c r="B3515" s="6"/>
      <c r="C3515" s="7"/>
      <c r="D3515" s="7"/>
    </row>
    <row r="3516" spans="2:4" ht="22.5" customHeight="1">
      <c r="B3516" s="6"/>
      <c r="C3516" s="7"/>
      <c r="D3516" s="7"/>
    </row>
    <row r="3517" spans="2:4" ht="22.5" customHeight="1">
      <c r="B3517" s="6"/>
      <c r="C3517" s="7"/>
      <c r="D3517" s="7"/>
    </row>
    <row r="3518" spans="2:4" ht="22.5" customHeight="1">
      <c r="B3518" s="6"/>
      <c r="C3518" s="7"/>
      <c r="D3518" s="7"/>
    </row>
    <row r="3519" spans="2:4" ht="22.5" customHeight="1">
      <c r="B3519" s="6"/>
      <c r="C3519" s="7"/>
      <c r="D3519" s="7"/>
    </row>
    <row r="3520" spans="2:4" ht="22.5" customHeight="1">
      <c r="B3520" s="6"/>
      <c r="C3520" s="7"/>
      <c r="D3520" s="7"/>
    </row>
    <row r="3521" spans="2:4" ht="22.5" customHeight="1">
      <c r="B3521" s="6"/>
      <c r="C3521" s="7"/>
      <c r="D3521" s="7"/>
    </row>
    <row r="3522" spans="2:4" ht="22.5" customHeight="1">
      <c r="B3522" s="6"/>
      <c r="C3522" s="7"/>
      <c r="D3522" s="7"/>
    </row>
    <row r="3523" spans="2:4" ht="22.5" customHeight="1">
      <c r="B3523" s="6"/>
      <c r="C3523" s="7"/>
      <c r="D3523" s="7"/>
    </row>
    <row r="3524" spans="2:4" ht="22.5" customHeight="1">
      <c r="B3524" s="6"/>
      <c r="C3524" s="7"/>
      <c r="D3524" s="7"/>
    </row>
    <row r="3525" spans="2:4" ht="22.5" customHeight="1">
      <c r="B3525" s="6"/>
      <c r="C3525" s="7"/>
      <c r="D3525" s="7"/>
    </row>
    <row r="3526" spans="2:4" ht="22.5" customHeight="1">
      <c r="B3526" s="6"/>
      <c r="C3526" s="7"/>
      <c r="D3526" s="7"/>
    </row>
    <row r="3527" spans="2:4" ht="22.5" customHeight="1">
      <c r="B3527" s="6"/>
      <c r="C3527" s="7"/>
      <c r="D3527" s="7"/>
    </row>
    <row r="3528" spans="2:4" ht="22.5" customHeight="1">
      <c r="B3528" s="6"/>
      <c r="C3528" s="7"/>
      <c r="D3528" s="7"/>
    </row>
    <row r="3529" spans="2:4" ht="22.5" customHeight="1">
      <c r="B3529" s="6"/>
      <c r="C3529" s="7"/>
      <c r="D3529" s="7"/>
    </row>
    <row r="3530" spans="2:4" ht="22.5" customHeight="1">
      <c r="B3530" s="6"/>
      <c r="C3530" s="7"/>
      <c r="D3530" s="7"/>
    </row>
    <row r="3531" spans="2:4" ht="22.5" customHeight="1">
      <c r="B3531" s="6"/>
      <c r="C3531" s="7"/>
      <c r="D3531" s="7"/>
    </row>
    <row r="3532" spans="2:4" ht="22.5" customHeight="1">
      <c r="B3532" s="6"/>
      <c r="C3532" s="7"/>
      <c r="D3532" s="7"/>
    </row>
    <row r="3533" spans="2:4" ht="22.5" customHeight="1">
      <c r="B3533" s="6"/>
      <c r="C3533" s="7"/>
      <c r="D3533" s="7"/>
    </row>
    <row r="3534" spans="2:4" ht="22.5" customHeight="1">
      <c r="B3534" s="6"/>
      <c r="C3534" s="7"/>
      <c r="D3534" s="7"/>
    </row>
    <row r="3535" spans="2:4" ht="22.5" customHeight="1">
      <c r="B3535" s="6"/>
      <c r="C3535" s="7"/>
      <c r="D3535" s="7"/>
    </row>
  </sheetData>
  <mergeCells count="6">
    <mergeCell ref="C1:C2"/>
    <mergeCell ref="E1:H1"/>
    <mergeCell ref="I1:I2"/>
    <mergeCell ref="A1:A2"/>
    <mergeCell ref="B1:B2"/>
    <mergeCell ref="D1:D2"/>
  </mergeCells>
  <phoneticPr fontId="11" type="noConversion"/>
  <printOptions horizontalCentered="1" verticalCentered="1"/>
  <pageMargins left="0.15748031496062992" right="0.15748031496062992" top="0.47244094488188976" bottom="0.47244094488188976" header="0.31496062992125984" footer="0.31496062992125984"/>
  <pageSetup paperSize="9" scale="9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3526"/>
  <sheetViews>
    <sheetView showZeros="0" view="pageBreakPreview" workbookViewId="0">
      <selection activeCell="B5" sqref="B5"/>
    </sheetView>
  </sheetViews>
  <sheetFormatPr defaultColWidth="8.85546875" defaultRowHeight="22.5" customHeight="1"/>
  <cols>
    <col min="1" max="1" width="6.7109375" style="1" customWidth="1"/>
    <col min="2" max="2" width="35.7109375" style="2" customWidth="1"/>
    <col min="3" max="3" width="35.7109375" style="5" customWidth="1"/>
    <col min="4" max="5" width="6.7109375" style="5" customWidth="1"/>
    <col min="6" max="9" width="10.7109375" style="4" customWidth="1"/>
    <col min="10" max="15" width="15.7109375" style="4" customWidth="1"/>
    <col min="16" max="16" width="17.42578125" style="2" customWidth="1"/>
    <col min="17" max="17" width="24.5703125" style="2" hidden="1" customWidth="1"/>
    <col min="18" max="16384" width="8.85546875" style="2"/>
  </cols>
  <sheetData>
    <row r="1" spans="1:17" s="26" customFormat="1" ht="24.95" customHeight="1">
      <c r="A1" s="76" t="s">
        <v>11</v>
      </c>
      <c r="B1" s="77" t="s">
        <v>4</v>
      </c>
      <c r="C1" s="77" t="s">
        <v>3</v>
      </c>
      <c r="D1" s="77" t="s">
        <v>0</v>
      </c>
      <c r="E1" s="77" t="s">
        <v>2</v>
      </c>
      <c r="F1" s="72" t="s">
        <v>12</v>
      </c>
      <c r="G1" s="73"/>
      <c r="H1" s="72" t="s">
        <v>14</v>
      </c>
      <c r="I1" s="73"/>
      <c r="J1" s="72" t="s">
        <v>15</v>
      </c>
      <c r="K1" s="79"/>
      <c r="L1" s="73"/>
      <c r="M1" s="72" t="s">
        <v>19</v>
      </c>
      <c r="N1" s="73"/>
      <c r="O1" s="74" t="s">
        <v>66</v>
      </c>
    </row>
    <row r="2" spans="1:17" s="26" customFormat="1" ht="24.95" customHeight="1">
      <c r="A2" s="76"/>
      <c r="B2" s="78"/>
      <c r="C2" s="76"/>
      <c r="D2" s="78"/>
      <c r="E2" s="78"/>
      <c r="F2" s="31" t="s">
        <v>13</v>
      </c>
      <c r="G2" s="31" t="s">
        <v>62</v>
      </c>
      <c r="H2" s="31" t="s">
        <v>13</v>
      </c>
      <c r="I2" s="31" t="s">
        <v>62</v>
      </c>
      <c r="J2" s="31" t="s">
        <v>16</v>
      </c>
      <c r="K2" s="31" t="s">
        <v>17</v>
      </c>
      <c r="L2" s="31" t="s">
        <v>18</v>
      </c>
      <c r="M2" s="31" t="s">
        <v>13</v>
      </c>
      <c r="N2" s="31" t="s">
        <v>62</v>
      </c>
      <c r="O2" s="75"/>
    </row>
    <row r="3" spans="1:17" s="3" customFormat="1" ht="24.95" customHeight="1">
      <c r="A3" s="44" t="s">
        <v>57</v>
      </c>
      <c r="B3" s="33"/>
      <c r="J3" s="37"/>
      <c r="K3" s="37"/>
      <c r="L3" s="37"/>
      <c r="M3" s="37"/>
      <c r="N3" s="37"/>
      <c r="O3" s="38"/>
      <c r="Q3" s="8"/>
    </row>
    <row r="4" spans="1:17" s="3" customFormat="1" ht="24.95" customHeight="1">
      <c r="A4" s="32" t="s">
        <v>20</v>
      </c>
      <c r="B4" s="33" t="s">
        <v>93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8"/>
      <c r="Q4" s="8" t="e">
        <f>#REF!-F4</f>
        <v>#REF!</v>
      </c>
    </row>
    <row r="5" spans="1:17" s="3" customFormat="1" ht="24.95" customHeight="1">
      <c r="A5" s="29">
        <v>1</v>
      </c>
      <c r="B5" s="28" t="s">
        <v>22</v>
      </c>
      <c r="C5" s="29" t="s">
        <v>78</v>
      </c>
      <c r="D5" s="29">
        <v>1</v>
      </c>
      <c r="E5" s="29" t="s">
        <v>5</v>
      </c>
      <c r="F5" s="30"/>
      <c r="G5" s="30"/>
      <c r="H5" s="30"/>
      <c r="I5" s="30"/>
      <c r="J5" s="30"/>
      <c r="K5" s="30"/>
      <c r="L5" s="30"/>
      <c r="M5" s="30"/>
      <c r="N5" s="30">
        <f>MIN(J5:L5)</f>
        <v>0</v>
      </c>
      <c r="O5" s="34"/>
      <c r="P5" s="35"/>
      <c r="Q5" s="8" t="e">
        <f>#REF!-F5</f>
        <v>#REF!</v>
      </c>
    </row>
    <row r="6" spans="1:17" s="3" customFormat="1" ht="24.95" customHeight="1">
      <c r="A6" s="29">
        <v>2</v>
      </c>
      <c r="B6" s="28" t="s">
        <v>23</v>
      </c>
      <c r="C6" s="29" t="s">
        <v>79</v>
      </c>
      <c r="D6" s="29">
        <v>1</v>
      </c>
      <c r="E6" s="29" t="s">
        <v>5</v>
      </c>
      <c r="F6" s="30"/>
      <c r="G6" s="30"/>
      <c r="H6" s="30"/>
      <c r="I6" s="30"/>
      <c r="J6" s="30"/>
      <c r="K6" s="30"/>
      <c r="L6" s="30"/>
      <c r="M6" s="30"/>
      <c r="N6" s="30">
        <f t="shared" ref="N6:N28" si="0">MIN(J6:L6)</f>
        <v>0</v>
      </c>
      <c r="O6" s="34"/>
      <c r="P6" s="35"/>
      <c r="Q6" s="8" t="e">
        <f>#REF!-F6</f>
        <v>#REF!</v>
      </c>
    </row>
    <row r="7" spans="1:17" s="3" customFormat="1" ht="24.95" customHeight="1">
      <c r="A7" s="29">
        <v>3</v>
      </c>
      <c r="B7" s="28" t="s">
        <v>24</v>
      </c>
      <c r="C7" s="29" t="s">
        <v>80</v>
      </c>
      <c r="D7" s="29">
        <v>1</v>
      </c>
      <c r="E7" s="29" t="s">
        <v>5</v>
      </c>
      <c r="F7" s="30"/>
      <c r="G7" s="30"/>
      <c r="H7" s="30"/>
      <c r="I7" s="30"/>
      <c r="J7" s="30"/>
      <c r="K7" s="30"/>
      <c r="L7" s="30"/>
      <c r="M7" s="30"/>
      <c r="N7" s="30">
        <f t="shared" si="0"/>
        <v>0</v>
      </c>
      <c r="O7" s="34"/>
      <c r="P7" s="35"/>
      <c r="Q7" s="8" t="e">
        <f>#REF!-F7</f>
        <v>#REF!</v>
      </c>
    </row>
    <row r="8" spans="1:17" s="3" customFormat="1" ht="24.95" customHeight="1">
      <c r="A8" s="29">
        <v>4</v>
      </c>
      <c r="B8" s="28" t="s">
        <v>25</v>
      </c>
      <c r="C8" s="29" t="s">
        <v>81</v>
      </c>
      <c r="D8" s="29">
        <v>1</v>
      </c>
      <c r="E8" s="29" t="s">
        <v>5</v>
      </c>
      <c r="F8" s="30"/>
      <c r="G8" s="30"/>
      <c r="H8" s="30"/>
      <c r="I8" s="30"/>
      <c r="J8" s="30"/>
      <c r="K8" s="30"/>
      <c r="L8" s="30"/>
      <c r="M8" s="30"/>
      <c r="N8" s="30">
        <f t="shared" si="0"/>
        <v>0</v>
      </c>
      <c r="O8" s="34"/>
      <c r="P8" s="35"/>
      <c r="Q8" s="8" t="e">
        <f>#REF!-F8</f>
        <v>#REF!</v>
      </c>
    </row>
    <row r="9" spans="1:17" s="3" customFormat="1" ht="24.95" customHeight="1">
      <c r="A9" s="29">
        <v>5</v>
      </c>
      <c r="B9" s="28" t="s">
        <v>26</v>
      </c>
      <c r="C9" s="29" t="s">
        <v>27</v>
      </c>
      <c r="D9" s="29">
        <v>1</v>
      </c>
      <c r="E9" s="29" t="s">
        <v>5</v>
      </c>
      <c r="F9" s="30"/>
      <c r="G9" s="30"/>
      <c r="H9" s="30"/>
      <c r="I9" s="30"/>
      <c r="J9" s="30"/>
      <c r="K9" s="30"/>
      <c r="L9" s="30"/>
      <c r="M9" s="30"/>
      <c r="N9" s="30">
        <f t="shared" si="0"/>
        <v>0</v>
      </c>
      <c r="O9" s="34"/>
      <c r="P9" s="35"/>
      <c r="Q9" s="8" t="e">
        <f>#REF!-F9</f>
        <v>#REF!</v>
      </c>
    </row>
    <row r="10" spans="1:17" s="3" customFormat="1" ht="24.95" customHeight="1">
      <c r="A10" s="29">
        <v>6</v>
      </c>
      <c r="B10" s="28" t="s">
        <v>28</v>
      </c>
      <c r="C10" s="29" t="s">
        <v>29</v>
      </c>
      <c r="D10" s="29">
        <v>1</v>
      </c>
      <c r="E10" s="29" t="s">
        <v>5</v>
      </c>
      <c r="F10" s="30"/>
      <c r="G10" s="30"/>
      <c r="H10" s="30"/>
      <c r="I10" s="30"/>
      <c r="J10" s="30"/>
      <c r="K10" s="30"/>
      <c r="L10" s="30"/>
      <c r="M10" s="30"/>
      <c r="N10" s="30">
        <f t="shared" si="0"/>
        <v>0</v>
      </c>
      <c r="O10" s="34"/>
      <c r="P10" s="35"/>
      <c r="Q10" s="8" t="e">
        <f>#REF!-F10</f>
        <v>#REF!</v>
      </c>
    </row>
    <row r="11" spans="1:17" s="3" customFormat="1" ht="24.95" customHeight="1">
      <c r="A11" s="29">
        <v>7</v>
      </c>
      <c r="B11" s="28" t="s">
        <v>30</v>
      </c>
      <c r="C11" s="29" t="s">
        <v>82</v>
      </c>
      <c r="D11" s="29">
        <v>1</v>
      </c>
      <c r="E11" s="29" t="s">
        <v>5</v>
      </c>
      <c r="F11" s="30"/>
      <c r="G11" s="30"/>
      <c r="H11" s="30"/>
      <c r="I11" s="30"/>
      <c r="J11" s="30"/>
      <c r="K11" s="30"/>
      <c r="L11" s="30"/>
      <c r="M11" s="30"/>
      <c r="N11" s="30">
        <f t="shared" si="0"/>
        <v>0</v>
      </c>
      <c r="O11" s="34"/>
      <c r="P11" s="35"/>
      <c r="Q11" s="8" t="e">
        <f>#REF!-F11</f>
        <v>#REF!</v>
      </c>
    </row>
    <row r="12" spans="1:17" s="3" customFormat="1" ht="24.95" customHeight="1">
      <c r="A12" s="29">
        <v>8</v>
      </c>
      <c r="B12" s="28" t="s">
        <v>31</v>
      </c>
      <c r="C12" s="29" t="s">
        <v>32</v>
      </c>
      <c r="D12" s="29">
        <v>1</v>
      </c>
      <c r="E12" s="29" t="s">
        <v>5</v>
      </c>
      <c r="F12" s="30"/>
      <c r="G12" s="30"/>
      <c r="H12" s="30"/>
      <c r="I12" s="30"/>
      <c r="J12" s="30"/>
      <c r="K12" s="30"/>
      <c r="L12" s="30"/>
      <c r="M12" s="30"/>
      <c r="N12" s="30">
        <f t="shared" si="0"/>
        <v>0</v>
      </c>
      <c r="O12" s="34"/>
      <c r="P12" s="35"/>
      <c r="Q12" s="8" t="e">
        <f>#REF!-F12</f>
        <v>#REF!</v>
      </c>
    </row>
    <row r="13" spans="1:17" s="3" customFormat="1" ht="24.95" customHeight="1">
      <c r="A13" s="29">
        <v>9</v>
      </c>
      <c r="B13" s="28" t="s">
        <v>33</v>
      </c>
      <c r="C13" s="29" t="s">
        <v>32</v>
      </c>
      <c r="D13" s="29">
        <v>1</v>
      </c>
      <c r="E13" s="29" t="s">
        <v>5</v>
      </c>
      <c r="F13" s="30"/>
      <c r="G13" s="30"/>
      <c r="H13" s="30"/>
      <c r="I13" s="30"/>
      <c r="J13" s="30"/>
      <c r="K13" s="30"/>
      <c r="L13" s="30"/>
      <c r="M13" s="30"/>
      <c r="N13" s="30">
        <f t="shared" si="0"/>
        <v>0</v>
      </c>
      <c r="O13" s="34"/>
      <c r="P13" s="35"/>
      <c r="Q13" s="8" t="e">
        <f>#REF!-F13</f>
        <v>#REF!</v>
      </c>
    </row>
    <row r="14" spans="1:17" s="3" customFormat="1" ht="24.95" customHeight="1">
      <c r="A14" s="29">
        <v>10</v>
      </c>
      <c r="B14" s="28" t="s">
        <v>35</v>
      </c>
      <c r="C14" s="29" t="s">
        <v>83</v>
      </c>
      <c r="D14" s="29">
        <v>1</v>
      </c>
      <c r="E14" s="29" t="s">
        <v>5</v>
      </c>
      <c r="F14" s="30"/>
      <c r="G14" s="30"/>
      <c r="H14" s="30"/>
      <c r="I14" s="30"/>
      <c r="J14" s="30"/>
      <c r="K14" s="30"/>
      <c r="L14" s="30"/>
      <c r="M14" s="30"/>
      <c r="N14" s="30">
        <f t="shared" si="0"/>
        <v>0</v>
      </c>
      <c r="O14" s="34"/>
      <c r="P14" s="35"/>
      <c r="Q14" s="8" t="e">
        <f>#REF!-F14</f>
        <v>#REF!</v>
      </c>
    </row>
    <row r="15" spans="1:17" s="3" customFormat="1" ht="24.95" customHeight="1">
      <c r="A15" s="29">
        <v>11</v>
      </c>
      <c r="B15" s="28" t="s">
        <v>36</v>
      </c>
      <c r="C15" s="29" t="s">
        <v>84</v>
      </c>
      <c r="D15" s="29">
        <v>1</v>
      </c>
      <c r="E15" s="29" t="s">
        <v>5</v>
      </c>
      <c r="F15" s="30"/>
      <c r="G15" s="30"/>
      <c r="H15" s="30"/>
      <c r="I15" s="30"/>
      <c r="J15" s="30"/>
      <c r="K15" s="30"/>
      <c r="L15" s="30"/>
      <c r="M15" s="30"/>
      <c r="N15" s="30">
        <f t="shared" si="0"/>
        <v>0</v>
      </c>
      <c r="O15" s="34"/>
      <c r="P15" s="35"/>
      <c r="Q15" s="8" t="e">
        <f>#REF!-F15</f>
        <v>#REF!</v>
      </c>
    </row>
    <row r="16" spans="1:17" s="3" customFormat="1" ht="24.95" customHeight="1">
      <c r="A16" s="29">
        <v>12</v>
      </c>
      <c r="B16" s="28" t="s">
        <v>37</v>
      </c>
      <c r="C16" s="29" t="s">
        <v>85</v>
      </c>
      <c r="D16" s="29">
        <v>1</v>
      </c>
      <c r="E16" s="29" t="s">
        <v>5</v>
      </c>
      <c r="F16" s="30"/>
      <c r="G16" s="30"/>
      <c r="H16" s="30"/>
      <c r="I16" s="30"/>
      <c r="J16" s="30"/>
      <c r="K16" s="30"/>
      <c r="L16" s="30"/>
      <c r="M16" s="30"/>
      <c r="N16" s="30">
        <f t="shared" si="0"/>
        <v>0</v>
      </c>
      <c r="O16" s="34"/>
      <c r="P16" s="35"/>
      <c r="Q16" s="8" t="e">
        <f>#REF!-F16</f>
        <v>#REF!</v>
      </c>
    </row>
    <row r="17" spans="1:17" s="3" customFormat="1" ht="24.95" customHeight="1">
      <c r="A17" s="29">
        <v>13</v>
      </c>
      <c r="B17" s="28" t="s">
        <v>38</v>
      </c>
      <c r="C17" s="29" t="s">
        <v>86</v>
      </c>
      <c r="D17" s="29">
        <v>1</v>
      </c>
      <c r="E17" s="29" t="s">
        <v>5</v>
      </c>
      <c r="F17" s="30"/>
      <c r="G17" s="30"/>
      <c r="H17" s="30"/>
      <c r="I17" s="30"/>
      <c r="J17" s="30"/>
      <c r="K17" s="30"/>
      <c r="L17" s="30"/>
      <c r="M17" s="30"/>
      <c r="N17" s="30">
        <f t="shared" si="0"/>
        <v>0</v>
      </c>
      <c r="O17" s="34"/>
      <c r="P17" s="35"/>
      <c r="Q17" s="8" t="e">
        <f>#REF!-F17</f>
        <v>#REF!</v>
      </c>
    </row>
    <row r="18" spans="1:17" s="3" customFormat="1" ht="24.95" customHeight="1">
      <c r="A18" s="29">
        <v>14</v>
      </c>
      <c r="B18" s="28" t="s">
        <v>39</v>
      </c>
      <c r="C18" s="29" t="s">
        <v>86</v>
      </c>
      <c r="D18" s="29">
        <v>1</v>
      </c>
      <c r="E18" s="29" t="s">
        <v>5</v>
      </c>
      <c r="F18" s="30"/>
      <c r="G18" s="30"/>
      <c r="H18" s="30"/>
      <c r="I18" s="30"/>
      <c r="J18" s="30"/>
      <c r="K18" s="30"/>
      <c r="L18" s="30"/>
      <c r="M18" s="30"/>
      <c r="N18" s="30">
        <f t="shared" si="0"/>
        <v>0</v>
      </c>
      <c r="O18" s="34"/>
      <c r="P18" s="35"/>
      <c r="Q18" s="8" t="e">
        <f>#REF!-F18</f>
        <v>#REF!</v>
      </c>
    </row>
    <row r="19" spans="1:17" s="3" customFormat="1" ht="24.95" customHeight="1">
      <c r="A19" s="32" t="s">
        <v>40</v>
      </c>
      <c r="B19" s="33" t="s">
        <v>41</v>
      </c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8"/>
      <c r="P19" s="35"/>
      <c r="Q19" s="8" t="e">
        <f>#REF!-F19</f>
        <v>#REF!</v>
      </c>
    </row>
    <row r="20" spans="1:17" s="3" customFormat="1" ht="24.95" customHeight="1">
      <c r="A20" s="29">
        <v>1</v>
      </c>
      <c r="B20" s="28" t="s">
        <v>42</v>
      </c>
      <c r="C20" s="29" t="s">
        <v>87</v>
      </c>
      <c r="D20" s="29">
        <v>1</v>
      </c>
      <c r="E20" s="29" t="s">
        <v>5</v>
      </c>
      <c r="F20" s="30"/>
      <c r="G20" s="30"/>
      <c r="H20" s="30"/>
      <c r="I20" s="30"/>
      <c r="J20" s="30"/>
      <c r="K20" s="30"/>
      <c r="L20" s="30"/>
      <c r="M20" s="30"/>
      <c r="N20" s="30">
        <f t="shared" si="0"/>
        <v>0</v>
      </c>
      <c r="O20" s="34"/>
      <c r="P20" s="35"/>
      <c r="Q20" s="8" t="e">
        <f>#REF!-F20</f>
        <v>#REF!</v>
      </c>
    </row>
    <row r="21" spans="1:17" s="3" customFormat="1" ht="24.95" customHeight="1">
      <c r="A21" s="29">
        <v>2</v>
      </c>
      <c r="B21" s="28" t="s">
        <v>43</v>
      </c>
      <c r="C21" s="29" t="s">
        <v>87</v>
      </c>
      <c r="D21" s="29">
        <v>1</v>
      </c>
      <c r="E21" s="29" t="s">
        <v>5</v>
      </c>
      <c r="F21" s="30"/>
      <c r="G21" s="30"/>
      <c r="H21" s="30"/>
      <c r="I21" s="30"/>
      <c r="J21" s="30"/>
      <c r="K21" s="30"/>
      <c r="L21" s="30"/>
      <c r="M21" s="30"/>
      <c r="N21" s="30">
        <f t="shared" si="0"/>
        <v>0</v>
      </c>
      <c r="O21" s="34"/>
      <c r="P21" s="35"/>
      <c r="Q21" s="8" t="e">
        <f>#REF!-F21</f>
        <v>#REF!</v>
      </c>
    </row>
    <row r="22" spans="1:17" s="3" customFormat="1" ht="24.95" customHeight="1">
      <c r="A22" s="29">
        <v>3</v>
      </c>
      <c r="B22" s="28" t="s">
        <v>44</v>
      </c>
      <c r="C22" s="29" t="s">
        <v>34</v>
      </c>
      <c r="D22" s="29">
        <v>1</v>
      </c>
      <c r="E22" s="29" t="s">
        <v>5</v>
      </c>
      <c r="F22" s="30"/>
      <c r="G22" s="30"/>
      <c r="H22" s="30"/>
      <c r="I22" s="30"/>
      <c r="J22" s="30"/>
      <c r="K22" s="30"/>
      <c r="L22" s="30"/>
      <c r="M22" s="30"/>
      <c r="N22" s="30">
        <f t="shared" si="0"/>
        <v>0</v>
      </c>
      <c r="O22" s="34"/>
      <c r="P22" s="35"/>
      <c r="Q22" s="8" t="e">
        <f>#REF!-F22</f>
        <v>#REF!</v>
      </c>
    </row>
    <row r="23" spans="1:17" s="3" customFormat="1" ht="24.95" customHeight="1">
      <c r="A23" s="29">
        <v>4</v>
      </c>
      <c r="B23" s="28" t="s">
        <v>45</v>
      </c>
      <c r="C23" s="29" t="s">
        <v>88</v>
      </c>
      <c r="D23" s="29">
        <v>1</v>
      </c>
      <c r="E23" s="29" t="s">
        <v>5</v>
      </c>
      <c r="F23" s="30"/>
      <c r="G23" s="30"/>
      <c r="H23" s="30"/>
      <c r="I23" s="30"/>
      <c r="J23" s="30"/>
      <c r="K23" s="30"/>
      <c r="L23" s="30"/>
      <c r="M23" s="30"/>
      <c r="N23" s="30">
        <f t="shared" si="0"/>
        <v>0</v>
      </c>
      <c r="O23" s="34"/>
      <c r="P23" s="35"/>
      <c r="Q23" s="8" t="e">
        <f>#REF!-F23</f>
        <v>#REF!</v>
      </c>
    </row>
    <row r="24" spans="1:17" s="3" customFormat="1" ht="24.95" customHeight="1">
      <c r="A24" s="29">
        <v>5</v>
      </c>
      <c r="B24" s="28" t="s">
        <v>46</v>
      </c>
      <c r="C24" s="29" t="s">
        <v>89</v>
      </c>
      <c r="D24" s="29">
        <v>1</v>
      </c>
      <c r="E24" s="29" t="s">
        <v>5</v>
      </c>
      <c r="F24" s="30"/>
      <c r="G24" s="30"/>
      <c r="H24" s="30"/>
      <c r="I24" s="30"/>
      <c r="J24" s="30"/>
      <c r="K24" s="30"/>
      <c r="L24" s="30"/>
      <c r="M24" s="30"/>
      <c r="N24" s="30">
        <f t="shared" si="0"/>
        <v>0</v>
      </c>
      <c r="O24" s="34"/>
      <c r="P24" s="35"/>
      <c r="Q24" s="8" t="e">
        <f>#REF!-F24</f>
        <v>#REF!</v>
      </c>
    </row>
    <row r="25" spans="1:17" s="3" customFormat="1" ht="24.95" customHeight="1">
      <c r="A25" s="29">
        <v>6</v>
      </c>
      <c r="B25" s="28" t="s">
        <v>47</v>
      </c>
      <c r="C25" s="29" t="s">
        <v>90</v>
      </c>
      <c r="D25" s="29">
        <v>1</v>
      </c>
      <c r="E25" s="29" t="s">
        <v>5</v>
      </c>
      <c r="F25" s="30"/>
      <c r="G25" s="30"/>
      <c r="H25" s="30"/>
      <c r="I25" s="30"/>
      <c r="J25" s="30"/>
      <c r="K25" s="30"/>
      <c r="L25" s="30"/>
      <c r="M25" s="30"/>
      <c r="N25" s="30">
        <f t="shared" si="0"/>
        <v>0</v>
      </c>
      <c r="O25" s="34"/>
      <c r="P25" s="35"/>
      <c r="Q25" s="8" t="e">
        <f>#REF!-F25</f>
        <v>#REF!</v>
      </c>
    </row>
    <row r="26" spans="1:17" s="3" customFormat="1" ht="24.95" customHeight="1">
      <c r="A26" s="29">
        <v>7</v>
      </c>
      <c r="B26" s="28" t="s">
        <v>48</v>
      </c>
      <c r="C26" s="29" t="s">
        <v>91</v>
      </c>
      <c r="D26" s="29">
        <v>1</v>
      </c>
      <c r="E26" s="29" t="s">
        <v>5</v>
      </c>
      <c r="F26" s="30"/>
      <c r="G26" s="30"/>
      <c r="H26" s="30"/>
      <c r="I26" s="30"/>
      <c r="J26" s="30"/>
      <c r="K26" s="30"/>
      <c r="L26" s="30"/>
      <c r="M26" s="30"/>
      <c r="N26" s="30">
        <f t="shared" si="0"/>
        <v>0</v>
      </c>
      <c r="O26" s="34"/>
      <c r="P26" s="35"/>
      <c r="Q26" s="8" t="e">
        <f>#REF!-F26</f>
        <v>#REF!</v>
      </c>
    </row>
    <row r="27" spans="1:17" s="3" customFormat="1" ht="24.95" customHeight="1">
      <c r="A27" s="29">
        <v>8</v>
      </c>
      <c r="B27" s="28" t="s">
        <v>49</v>
      </c>
      <c r="C27" s="29" t="s">
        <v>86</v>
      </c>
      <c r="D27" s="29">
        <v>1</v>
      </c>
      <c r="E27" s="29" t="s">
        <v>5</v>
      </c>
      <c r="F27" s="30"/>
      <c r="G27" s="30"/>
      <c r="H27" s="30"/>
      <c r="I27" s="30"/>
      <c r="J27" s="30"/>
      <c r="K27" s="30"/>
      <c r="L27" s="30"/>
      <c r="M27" s="30"/>
      <c r="N27" s="30">
        <f t="shared" si="0"/>
        <v>0</v>
      </c>
      <c r="O27" s="34"/>
      <c r="P27" s="35"/>
      <c r="Q27" s="8" t="e">
        <f>#REF!-F27</f>
        <v>#REF!</v>
      </c>
    </row>
    <row r="28" spans="1:17" s="3" customFormat="1" ht="24.95" customHeight="1">
      <c r="A28" s="29">
        <v>9</v>
      </c>
      <c r="B28" s="28" t="s">
        <v>50</v>
      </c>
      <c r="C28" s="29" t="s">
        <v>92</v>
      </c>
      <c r="D28" s="29">
        <v>1</v>
      </c>
      <c r="E28" s="29" t="s">
        <v>5</v>
      </c>
      <c r="F28" s="30"/>
      <c r="G28" s="30"/>
      <c r="H28" s="30"/>
      <c r="I28" s="30"/>
      <c r="J28" s="30"/>
      <c r="K28" s="30"/>
      <c r="L28" s="30"/>
      <c r="M28" s="30"/>
      <c r="N28" s="30">
        <f t="shared" si="0"/>
        <v>0</v>
      </c>
      <c r="O28" s="34"/>
      <c r="P28" s="35"/>
      <c r="Q28" s="8" t="e">
        <f>#REF!-F28</f>
        <v>#REF!</v>
      </c>
    </row>
    <row r="29" spans="1:17" ht="22.5" customHeight="1">
      <c r="A29" s="25"/>
      <c r="B29" s="6"/>
      <c r="C29" s="7"/>
    </row>
    <row r="30" spans="1:17" ht="22.5" customHeight="1">
      <c r="A30" s="25"/>
      <c r="B30" s="6"/>
      <c r="C30" s="7"/>
    </row>
    <row r="31" spans="1:17" ht="22.5" customHeight="1">
      <c r="A31" s="25"/>
      <c r="B31" s="6"/>
      <c r="C31" s="7"/>
    </row>
    <row r="32" spans="1:17" ht="22.5" customHeight="1">
      <c r="A32" s="25"/>
      <c r="B32" s="6"/>
      <c r="C32" s="7"/>
    </row>
    <row r="33" spans="1:3" ht="22.5" customHeight="1">
      <c r="A33" s="25"/>
      <c r="B33" s="6"/>
      <c r="C33" s="7"/>
    </row>
    <row r="34" spans="1:3" ht="22.5" customHeight="1">
      <c r="B34" s="6"/>
      <c r="C34" s="7"/>
    </row>
    <row r="35" spans="1:3" ht="22.5" customHeight="1">
      <c r="B35" s="6"/>
      <c r="C35" s="7"/>
    </row>
    <row r="36" spans="1:3" ht="22.5" customHeight="1">
      <c r="B36" s="6"/>
      <c r="C36" s="7"/>
    </row>
    <row r="37" spans="1:3" ht="22.5" customHeight="1">
      <c r="B37" s="6"/>
      <c r="C37" s="7"/>
    </row>
    <row r="38" spans="1:3" ht="22.5" customHeight="1">
      <c r="B38" s="6"/>
      <c r="C38" s="7"/>
    </row>
    <row r="39" spans="1:3" ht="22.5" customHeight="1">
      <c r="B39" s="6"/>
      <c r="C39" s="7"/>
    </row>
    <row r="40" spans="1:3" ht="22.5" customHeight="1">
      <c r="B40" s="6"/>
      <c r="C40" s="7"/>
    </row>
    <row r="41" spans="1:3" ht="22.5" customHeight="1">
      <c r="B41" s="6"/>
      <c r="C41" s="7"/>
    </row>
    <row r="42" spans="1:3" ht="22.5" customHeight="1">
      <c r="B42" s="6"/>
      <c r="C42" s="7"/>
    </row>
    <row r="43" spans="1:3" ht="22.5" customHeight="1">
      <c r="B43" s="6"/>
      <c r="C43" s="7"/>
    </row>
    <row r="44" spans="1:3" ht="22.5" customHeight="1">
      <c r="B44" s="6"/>
      <c r="C44" s="7"/>
    </row>
    <row r="45" spans="1:3" ht="22.5" customHeight="1">
      <c r="B45" s="6"/>
      <c r="C45" s="7"/>
    </row>
    <row r="46" spans="1:3" ht="22.5" customHeight="1">
      <c r="B46" s="6"/>
      <c r="C46" s="7"/>
    </row>
    <row r="47" spans="1:3" ht="22.5" customHeight="1">
      <c r="B47" s="6"/>
      <c r="C47" s="7"/>
    </row>
    <row r="48" spans="1:3" ht="22.5" customHeight="1">
      <c r="B48" s="6"/>
      <c r="C48" s="7"/>
    </row>
    <row r="49" spans="2:3" ht="22.5" customHeight="1">
      <c r="B49" s="6"/>
      <c r="C49" s="7"/>
    </row>
    <row r="50" spans="2:3" ht="22.5" customHeight="1">
      <c r="B50" s="6"/>
      <c r="C50" s="7"/>
    </row>
    <row r="51" spans="2:3" ht="22.5" customHeight="1">
      <c r="B51" s="6"/>
      <c r="C51" s="7"/>
    </row>
    <row r="52" spans="2:3" ht="22.5" customHeight="1">
      <c r="B52" s="6"/>
      <c r="C52" s="7"/>
    </row>
    <row r="53" spans="2:3" ht="22.5" customHeight="1">
      <c r="B53" s="6"/>
      <c r="C53" s="7"/>
    </row>
    <row r="54" spans="2:3" ht="22.5" customHeight="1">
      <c r="B54" s="6"/>
      <c r="C54" s="7"/>
    </row>
    <row r="55" spans="2:3" ht="22.5" customHeight="1">
      <c r="B55" s="6"/>
      <c r="C55" s="7"/>
    </row>
    <row r="56" spans="2:3" ht="22.5" customHeight="1">
      <c r="B56" s="6"/>
      <c r="C56" s="7"/>
    </row>
    <row r="57" spans="2:3" ht="22.5" customHeight="1">
      <c r="B57" s="6"/>
      <c r="C57" s="7"/>
    </row>
    <row r="58" spans="2:3" ht="22.5" customHeight="1">
      <c r="B58" s="6"/>
      <c r="C58" s="7"/>
    </row>
    <row r="59" spans="2:3" ht="22.5" customHeight="1">
      <c r="B59" s="6"/>
      <c r="C59" s="7"/>
    </row>
    <row r="60" spans="2:3" ht="22.5" customHeight="1">
      <c r="B60" s="6"/>
      <c r="C60" s="7"/>
    </row>
    <row r="61" spans="2:3" ht="22.5" customHeight="1">
      <c r="B61" s="6"/>
      <c r="C61" s="7"/>
    </row>
    <row r="62" spans="2:3" ht="22.5" customHeight="1">
      <c r="B62" s="6"/>
      <c r="C62" s="7"/>
    </row>
    <row r="63" spans="2:3" ht="22.5" customHeight="1">
      <c r="B63" s="6"/>
      <c r="C63" s="7"/>
    </row>
    <row r="64" spans="2:3" ht="22.5" customHeight="1">
      <c r="B64" s="6"/>
      <c r="C64" s="7"/>
    </row>
    <row r="65" spans="2:3" ht="22.5" customHeight="1">
      <c r="B65" s="6"/>
      <c r="C65" s="7"/>
    </row>
    <row r="66" spans="2:3" ht="22.5" customHeight="1">
      <c r="B66" s="6"/>
      <c r="C66" s="7"/>
    </row>
    <row r="67" spans="2:3" ht="22.5" customHeight="1">
      <c r="B67" s="6"/>
      <c r="C67" s="7"/>
    </row>
    <row r="68" spans="2:3" ht="22.5" customHeight="1">
      <c r="B68" s="6"/>
      <c r="C68" s="7"/>
    </row>
    <row r="69" spans="2:3" ht="22.5" customHeight="1">
      <c r="B69" s="6"/>
      <c r="C69" s="7"/>
    </row>
    <row r="70" spans="2:3" ht="22.5" customHeight="1">
      <c r="B70" s="6"/>
      <c r="C70" s="7"/>
    </row>
    <row r="71" spans="2:3" ht="22.5" customHeight="1">
      <c r="B71" s="6"/>
      <c r="C71" s="7"/>
    </row>
    <row r="72" spans="2:3" ht="22.5" customHeight="1">
      <c r="B72" s="6"/>
      <c r="C72" s="7"/>
    </row>
    <row r="73" spans="2:3" ht="22.5" customHeight="1">
      <c r="B73" s="6"/>
      <c r="C73" s="7"/>
    </row>
    <row r="74" spans="2:3" ht="22.5" customHeight="1">
      <c r="B74" s="6"/>
      <c r="C74" s="7"/>
    </row>
    <row r="75" spans="2:3" ht="22.5" customHeight="1">
      <c r="B75" s="6"/>
      <c r="C75" s="7"/>
    </row>
    <row r="76" spans="2:3" ht="22.5" customHeight="1">
      <c r="B76" s="6"/>
      <c r="C76" s="7"/>
    </row>
    <row r="77" spans="2:3" ht="22.5" customHeight="1">
      <c r="B77" s="6"/>
      <c r="C77" s="7"/>
    </row>
    <row r="78" spans="2:3" ht="22.5" customHeight="1">
      <c r="B78" s="6"/>
      <c r="C78" s="7"/>
    </row>
    <row r="79" spans="2:3" ht="22.5" customHeight="1">
      <c r="B79" s="6"/>
      <c r="C79" s="7"/>
    </row>
    <row r="80" spans="2:3" ht="22.5" customHeight="1">
      <c r="B80" s="6"/>
      <c r="C80" s="7"/>
    </row>
    <row r="81" spans="2:3" ht="22.5" customHeight="1">
      <c r="B81" s="6"/>
      <c r="C81" s="7"/>
    </row>
    <row r="82" spans="2:3" ht="22.5" customHeight="1">
      <c r="B82" s="6"/>
      <c r="C82" s="7"/>
    </row>
    <row r="83" spans="2:3" ht="22.5" customHeight="1">
      <c r="B83" s="6"/>
      <c r="C83" s="7"/>
    </row>
    <row r="84" spans="2:3" ht="22.5" customHeight="1">
      <c r="B84" s="6"/>
      <c r="C84" s="7"/>
    </row>
    <row r="85" spans="2:3" ht="22.5" customHeight="1">
      <c r="B85" s="6"/>
      <c r="C85" s="7"/>
    </row>
    <row r="86" spans="2:3" ht="22.5" customHeight="1">
      <c r="B86" s="6"/>
      <c r="C86" s="7"/>
    </row>
    <row r="87" spans="2:3" ht="22.5" customHeight="1">
      <c r="B87" s="6"/>
      <c r="C87" s="7"/>
    </row>
    <row r="88" spans="2:3" ht="22.5" customHeight="1">
      <c r="B88" s="6"/>
      <c r="C88" s="7"/>
    </row>
    <row r="89" spans="2:3" ht="22.5" customHeight="1">
      <c r="B89" s="6"/>
      <c r="C89" s="7"/>
    </row>
    <row r="90" spans="2:3" ht="22.5" customHeight="1">
      <c r="B90" s="6"/>
      <c r="C90" s="7"/>
    </row>
    <row r="91" spans="2:3" ht="22.5" customHeight="1">
      <c r="B91" s="6"/>
      <c r="C91" s="7"/>
    </row>
    <row r="92" spans="2:3" ht="22.5" customHeight="1">
      <c r="B92" s="6"/>
      <c r="C92" s="7"/>
    </row>
    <row r="93" spans="2:3" ht="22.5" customHeight="1">
      <c r="B93" s="6"/>
      <c r="C93" s="7"/>
    </row>
    <row r="94" spans="2:3" ht="22.5" customHeight="1">
      <c r="B94" s="6"/>
      <c r="C94" s="7"/>
    </row>
    <row r="95" spans="2:3" ht="22.5" customHeight="1">
      <c r="B95" s="6"/>
      <c r="C95" s="7"/>
    </row>
    <row r="96" spans="2:3" ht="22.5" customHeight="1">
      <c r="B96" s="6"/>
      <c r="C96" s="7"/>
    </row>
    <row r="97" spans="2:3" ht="22.5" customHeight="1">
      <c r="B97" s="6"/>
      <c r="C97" s="7"/>
    </row>
    <row r="98" spans="2:3" ht="22.5" customHeight="1">
      <c r="B98" s="6"/>
      <c r="C98" s="7"/>
    </row>
    <row r="99" spans="2:3" ht="22.5" customHeight="1">
      <c r="B99" s="6"/>
      <c r="C99" s="7"/>
    </row>
    <row r="100" spans="2:3" ht="22.5" customHeight="1">
      <c r="B100" s="6"/>
      <c r="C100" s="7"/>
    </row>
    <row r="101" spans="2:3" ht="22.5" customHeight="1">
      <c r="B101" s="6"/>
      <c r="C101" s="7"/>
    </row>
    <row r="102" spans="2:3" ht="22.5" customHeight="1">
      <c r="B102" s="6"/>
      <c r="C102" s="7"/>
    </row>
    <row r="103" spans="2:3" ht="22.5" customHeight="1">
      <c r="B103" s="6"/>
      <c r="C103" s="7"/>
    </row>
    <row r="104" spans="2:3" ht="22.5" customHeight="1">
      <c r="B104" s="6"/>
      <c r="C104" s="7"/>
    </row>
    <row r="105" spans="2:3" ht="22.5" customHeight="1">
      <c r="B105" s="6"/>
      <c r="C105" s="7"/>
    </row>
    <row r="106" spans="2:3" ht="22.5" customHeight="1">
      <c r="B106" s="6"/>
      <c r="C106" s="7"/>
    </row>
    <row r="107" spans="2:3" ht="22.5" customHeight="1">
      <c r="B107" s="6"/>
      <c r="C107" s="7"/>
    </row>
    <row r="108" spans="2:3" ht="22.5" customHeight="1">
      <c r="B108" s="6"/>
      <c r="C108" s="7"/>
    </row>
    <row r="109" spans="2:3" ht="22.5" customHeight="1">
      <c r="B109" s="6"/>
      <c r="C109" s="7"/>
    </row>
    <row r="110" spans="2:3" ht="22.5" customHeight="1">
      <c r="B110" s="6"/>
      <c r="C110" s="7"/>
    </row>
    <row r="111" spans="2:3" ht="22.5" customHeight="1">
      <c r="B111" s="6"/>
      <c r="C111" s="7"/>
    </row>
    <row r="112" spans="2:3" ht="22.5" customHeight="1">
      <c r="B112" s="6"/>
      <c r="C112" s="7"/>
    </row>
    <row r="113" spans="2:3" ht="22.5" customHeight="1">
      <c r="B113" s="6"/>
      <c r="C113" s="7"/>
    </row>
    <row r="114" spans="2:3" ht="22.5" customHeight="1">
      <c r="B114" s="6"/>
      <c r="C114" s="7"/>
    </row>
    <row r="115" spans="2:3" ht="22.5" customHeight="1">
      <c r="B115" s="6"/>
      <c r="C115" s="7"/>
    </row>
    <row r="116" spans="2:3" ht="22.5" customHeight="1">
      <c r="B116" s="6"/>
      <c r="C116" s="7"/>
    </row>
    <row r="117" spans="2:3" ht="22.5" customHeight="1">
      <c r="B117" s="6"/>
      <c r="C117" s="7"/>
    </row>
    <row r="118" spans="2:3" ht="22.5" customHeight="1">
      <c r="B118" s="6"/>
      <c r="C118" s="7"/>
    </row>
    <row r="119" spans="2:3" ht="22.5" customHeight="1">
      <c r="B119" s="6"/>
      <c r="C119" s="7"/>
    </row>
    <row r="120" spans="2:3" ht="22.5" customHeight="1">
      <c r="B120" s="6"/>
      <c r="C120" s="7"/>
    </row>
    <row r="121" spans="2:3" ht="22.5" customHeight="1">
      <c r="B121" s="6"/>
      <c r="C121" s="7"/>
    </row>
    <row r="122" spans="2:3" ht="22.5" customHeight="1">
      <c r="B122" s="6"/>
      <c r="C122" s="7"/>
    </row>
    <row r="123" spans="2:3" ht="22.5" customHeight="1">
      <c r="B123" s="6"/>
      <c r="C123" s="7"/>
    </row>
    <row r="124" spans="2:3" ht="22.5" customHeight="1">
      <c r="B124" s="6"/>
      <c r="C124" s="7"/>
    </row>
    <row r="125" spans="2:3" ht="22.5" customHeight="1">
      <c r="B125" s="6"/>
      <c r="C125" s="7"/>
    </row>
    <row r="126" spans="2:3" ht="22.5" customHeight="1">
      <c r="B126" s="6"/>
      <c r="C126" s="7"/>
    </row>
    <row r="127" spans="2:3" ht="22.5" customHeight="1">
      <c r="B127" s="6"/>
      <c r="C127" s="7"/>
    </row>
    <row r="128" spans="2:3" ht="22.5" customHeight="1">
      <c r="B128" s="6"/>
      <c r="C128" s="7"/>
    </row>
    <row r="129" spans="2:3" ht="22.5" customHeight="1">
      <c r="B129" s="6"/>
      <c r="C129" s="7"/>
    </row>
    <row r="130" spans="2:3" ht="22.5" customHeight="1">
      <c r="B130" s="6"/>
      <c r="C130" s="7"/>
    </row>
    <row r="131" spans="2:3" ht="22.5" customHeight="1">
      <c r="B131" s="6"/>
      <c r="C131" s="7"/>
    </row>
    <row r="132" spans="2:3" ht="22.5" customHeight="1">
      <c r="B132" s="6"/>
      <c r="C132" s="7"/>
    </row>
    <row r="133" spans="2:3" ht="22.5" customHeight="1">
      <c r="B133" s="6"/>
      <c r="C133" s="7"/>
    </row>
    <row r="134" spans="2:3" ht="22.5" customHeight="1">
      <c r="B134" s="6"/>
      <c r="C134" s="7"/>
    </row>
    <row r="135" spans="2:3" ht="22.5" customHeight="1">
      <c r="B135" s="6"/>
      <c r="C135" s="7"/>
    </row>
    <row r="136" spans="2:3" ht="22.5" customHeight="1">
      <c r="B136" s="6"/>
      <c r="C136" s="7"/>
    </row>
    <row r="137" spans="2:3" ht="22.5" customHeight="1">
      <c r="B137" s="6"/>
      <c r="C137" s="7"/>
    </row>
    <row r="138" spans="2:3" ht="22.5" customHeight="1">
      <c r="B138" s="6"/>
      <c r="C138" s="7"/>
    </row>
    <row r="139" spans="2:3" ht="22.5" customHeight="1">
      <c r="B139" s="6"/>
      <c r="C139" s="7"/>
    </row>
    <row r="140" spans="2:3" ht="22.5" customHeight="1">
      <c r="B140" s="6"/>
      <c r="C140" s="7"/>
    </row>
    <row r="141" spans="2:3" ht="22.5" customHeight="1">
      <c r="B141" s="6"/>
      <c r="C141" s="7"/>
    </row>
    <row r="142" spans="2:3" ht="22.5" customHeight="1">
      <c r="B142" s="6"/>
      <c r="C142" s="7"/>
    </row>
    <row r="143" spans="2:3" ht="22.5" customHeight="1">
      <c r="B143" s="6"/>
      <c r="C143" s="7"/>
    </row>
    <row r="144" spans="2:3" ht="22.5" customHeight="1">
      <c r="B144" s="6"/>
      <c r="C144" s="7"/>
    </row>
    <row r="145" spans="2:3" ht="22.5" customHeight="1">
      <c r="B145" s="6"/>
      <c r="C145" s="7"/>
    </row>
    <row r="146" spans="2:3" ht="22.5" customHeight="1">
      <c r="B146" s="6"/>
      <c r="C146" s="7"/>
    </row>
    <row r="147" spans="2:3" ht="22.5" customHeight="1">
      <c r="B147" s="6"/>
      <c r="C147" s="7"/>
    </row>
    <row r="148" spans="2:3" ht="22.5" customHeight="1">
      <c r="B148" s="6"/>
      <c r="C148" s="7"/>
    </row>
    <row r="149" spans="2:3" ht="22.5" customHeight="1">
      <c r="B149" s="6"/>
      <c r="C149" s="7"/>
    </row>
    <row r="150" spans="2:3" ht="22.5" customHeight="1">
      <c r="B150" s="6"/>
      <c r="C150" s="7"/>
    </row>
    <row r="151" spans="2:3" ht="22.5" customHeight="1">
      <c r="B151" s="6"/>
      <c r="C151" s="7"/>
    </row>
    <row r="152" spans="2:3" ht="22.5" customHeight="1">
      <c r="B152" s="6"/>
      <c r="C152" s="7"/>
    </row>
    <row r="153" spans="2:3" ht="22.5" customHeight="1">
      <c r="B153" s="6"/>
      <c r="C153" s="7"/>
    </row>
    <row r="154" spans="2:3" ht="22.5" customHeight="1">
      <c r="B154" s="6"/>
      <c r="C154" s="7"/>
    </row>
    <row r="155" spans="2:3" ht="22.5" customHeight="1">
      <c r="B155" s="6"/>
      <c r="C155" s="7"/>
    </row>
    <row r="156" spans="2:3" ht="22.5" customHeight="1">
      <c r="B156" s="6"/>
      <c r="C156" s="7"/>
    </row>
    <row r="157" spans="2:3" ht="22.5" customHeight="1">
      <c r="B157" s="6"/>
      <c r="C157" s="7"/>
    </row>
    <row r="158" spans="2:3" ht="22.5" customHeight="1">
      <c r="B158" s="6"/>
      <c r="C158" s="7"/>
    </row>
    <row r="159" spans="2:3" ht="22.5" customHeight="1">
      <c r="B159" s="6"/>
      <c r="C159" s="7"/>
    </row>
    <row r="160" spans="2:3" ht="22.5" customHeight="1">
      <c r="B160" s="6"/>
      <c r="C160" s="7"/>
    </row>
    <row r="161" spans="2:3" ht="22.5" customHeight="1">
      <c r="B161" s="6"/>
      <c r="C161" s="7"/>
    </row>
    <row r="162" spans="2:3" ht="22.5" customHeight="1">
      <c r="B162" s="6"/>
      <c r="C162" s="7"/>
    </row>
    <row r="163" spans="2:3" ht="22.5" customHeight="1">
      <c r="B163" s="6"/>
      <c r="C163" s="7"/>
    </row>
    <row r="164" spans="2:3" ht="22.5" customHeight="1">
      <c r="B164" s="6"/>
      <c r="C164" s="7"/>
    </row>
    <row r="165" spans="2:3" ht="22.5" customHeight="1">
      <c r="B165" s="6"/>
      <c r="C165" s="7"/>
    </row>
    <row r="166" spans="2:3" ht="22.5" customHeight="1">
      <c r="B166" s="6"/>
      <c r="C166" s="7"/>
    </row>
    <row r="167" spans="2:3" ht="22.5" customHeight="1">
      <c r="B167" s="6"/>
      <c r="C167" s="7"/>
    </row>
    <row r="168" spans="2:3" ht="22.5" customHeight="1">
      <c r="B168" s="6"/>
      <c r="C168" s="7"/>
    </row>
    <row r="169" spans="2:3" ht="22.5" customHeight="1">
      <c r="B169" s="6"/>
      <c r="C169" s="7"/>
    </row>
    <row r="170" spans="2:3" ht="22.5" customHeight="1">
      <c r="B170" s="6"/>
      <c r="C170" s="7"/>
    </row>
    <row r="171" spans="2:3" ht="22.5" customHeight="1">
      <c r="B171" s="6"/>
      <c r="C171" s="7"/>
    </row>
    <row r="172" spans="2:3" ht="22.5" customHeight="1">
      <c r="B172" s="6"/>
      <c r="C172" s="7"/>
    </row>
    <row r="173" spans="2:3" ht="22.5" customHeight="1">
      <c r="B173" s="6"/>
      <c r="C173" s="7"/>
    </row>
    <row r="174" spans="2:3" ht="22.5" customHeight="1">
      <c r="B174" s="6"/>
      <c r="C174" s="7"/>
    </row>
    <row r="175" spans="2:3" ht="22.5" customHeight="1">
      <c r="B175" s="6"/>
      <c r="C175" s="7"/>
    </row>
    <row r="176" spans="2:3" ht="22.5" customHeight="1">
      <c r="B176" s="6"/>
      <c r="C176" s="7"/>
    </row>
    <row r="177" spans="2:3" ht="22.5" customHeight="1">
      <c r="B177" s="6"/>
      <c r="C177" s="7"/>
    </row>
    <row r="178" spans="2:3" ht="22.5" customHeight="1">
      <c r="B178" s="6"/>
      <c r="C178" s="7"/>
    </row>
    <row r="179" spans="2:3" ht="22.5" customHeight="1">
      <c r="B179" s="6"/>
      <c r="C179" s="7"/>
    </row>
    <row r="180" spans="2:3" ht="22.5" customHeight="1">
      <c r="B180" s="6"/>
      <c r="C180" s="7"/>
    </row>
    <row r="181" spans="2:3" ht="22.5" customHeight="1">
      <c r="B181" s="6"/>
      <c r="C181" s="7"/>
    </row>
    <row r="182" spans="2:3" ht="22.5" customHeight="1">
      <c r="B182" s="6"/>
      <c r="C182" s="7"/>
    </row>
    <row r="183" spans="2:3" ht="22.5" customHeight="1">
      <c r="B183" s="6"/>
      <c r="C183" s="7"/>
    </row>
    <row r="184" spans="2:3" ht="22.5" customHeight="1">
      <c r="B184" s="6"/>
      <c r="C184" s="7"/>
    </row>
    <row r="185" spans="2:3" ht="22.5" customHeight="1">
      <c r="B185" s="6"/>
      <c r="C185" s="7"/>
    </row>
    <row r="186" spans="2:3" ht="22.5" customHeight="1">
      <c r="B186" s="6"/>
      <c r="C186" s="7"/>
    </row>
    <row r="187" spans="2:3" ht="22.5" customHeight="1">
      <c r="B187" s="6"/>
      <c r="C187" s="7"/>
    </row>
    <row r="188" spans="2:3" ht="22.5" customHeight="1">
      <c r="B188" s="6"/>
      <c r="C188" s="7"/>
    </row>
    <row r="189" spans="2:3" ht="22.5" customHeight="1">
      <c r="B189" s="6"/>
      <c r="C189" s="7"/>
    </row>
    <row r="190" spans="2:3" ht="22.5" customHeight="1">
      <c r="B190" s="6"/>
      <c r="C190" s="7"/>
    </row>
    <row r="191" spans="2:3" ht="22.5" customHeight="1">
      <c r="B191" s="6"/>
      <c r="C191" s="7"/>
    </row>
    <row r="192" spans="2:3" ht="22.5" customHeight="1">
      <c r="B192" s="6"/>
      <c r="C192" s="7"/>
    </row>
    <row r="193" spans="2:3" ht="22.5" customHeight="1">
      <c r="B193" s="6"/>
      <c r="C193" s="7"/>
    </row>
    <row r="194" spans="2:3" ht="22.5" customHeight="1">
      <c r="B194" s="6"/>
      <c r="C194" s="7"/>
    </row>
    <row r="195" spans="2:3" ht="22.5" customHeight="1">
      <c r="B195" s="6"/>
      <c r="C195" s="7"/>
    </row>
    <row r="196" spans="2:3" ht="22.5" customHeight="1">
      <c r="B196" s="6"/>
      <c r="C196" s="7"/>
    </row>
    <row r="197" spans="2:3" ht="22.5" customHeight="1">
      <c r="B197" s="6"/>
      <c r="C197" s="7"/>
    </row>
    <row r="198" spans="2:3" ht="22.5" customHeight="1">
      <c r="B198" s="6"/>
      <c r="C198" s="7"/>
    </row>
    <row r="199" spans="2:3" ht="22.5" customHeight="1">
      <c r="B199" s="6"/>
      <c r="C199" s="7"/>
    </row>
    <row r="200" spans="2:3" ht="22.5" customHeight="1">
      <c r="B200" s="6"/>
      <c r="C200" s="7"/>
    </row>
    <row r="201" spans="2:3" ht="22.5" customHeight="1">
      <c r="B201" s="6"/>
      <c r="C201" s="7"/>
    </row>
    <row r="202" spans="2:3" ht="22.5" customHeight="1">
      <c r="B202" s="6"/>
      <c r="C202" s="7"/>
    </row>
    <row r="203" spans="2:3" ht="22.5" customHeight="1">
      <c r="B203" s="6"/>
      <c r="C203" s="7"/>
    </row>
    <row r="204" spans="2:3" ht="22.5" customHeight="1">
      <c r="B204" s="6"/>
      <c r="C204" s="7"/>
    </row>
    <row r="205" spans="2:3" ht="22.5" customHeight="1">
      <c r="B205" s="6"/>
      <c r="C205" s="7"/>
    </row>
    <row r="206" spans="2:3" ht="22.5" customHeight="1">
      <c r="B206" s="6"/>
      <c r="C206" s="7"/>
    </row>
    <row r="207" spans="2:3" ht="22.5" customHeight="1">
      <c r="B207" s="6"/>
      <c r="C207" s="7"/>
    </row>
    <row r="208" spans="2:3" ht="22.5" customHeight="1">
      <c r="B208" s="6"/>
      <c r="C208" s="7"/>
    </row>
    <row r="209" spans="2:3" ht="22.5" customHeight="1">
      <c r="B209" s="6"/>
      <c r="C209" s="7"/>
    </row>
    <row r="210" spans="2:3" ht="22.5" customHeight="1">
      <c r="B210" s="6"/>
      <c r="C210" s="7"/>
    </row>
    <row r="211" spans="2:3" ht="22.5" customHeight="1">
      <c r="B211" s="6"/>
      <c r="C211" s="7"/>
    </row>
    <row r="212" spans="2:3" ht="22.5" customHeight="1">
      <c r="B212" s="6"/>
      <c r="C212" s="7"/>
    </row>
    <row r="213" spans="2:3" ht="22.5" customHeight="1">
      <c r="B213" s="6"/>
      <c r="C213" s="7"/>
    </row>
    <row r="214" spans="2:3" ht="22.5" customHeight="1">
      <c r="B214" s="6"/>
      <c r="C214" s="7"/>
    </row>
    <row r="215" spans="2:3" ht="22.5" customHeight="1">
      <c r="B215" s="6"/>
      <c r="C215" s="7"/>
    </row>
    <row r="216" spans="2:3" ht="22.5" customHeight="1">
      <c r="B216" s="6"/>
      <c r="C216" s="7"/>
    </row>
    <row r="217" spans="2:3" ht="22.5" customHeight="1">
      <c r="B217" s="6"/>
      <c r="C217" s="7"/>
    </row>
    <row r="218" spans="2:3" ht="22.5" customHeight="1">
      <c r="B218" s="6"/>
      <c r="C218" s="7"/>
    </row>
    <row r="219" spans="2:3" ht="22.5" customHeight="1">
      <c r="B219" s="6"/>
      <c r="C219" s="7"/>
    </row>
    <row r="220" spans="2:3" ht="22.5" customHeight="1">
      <c r="B220" s="6"/>
      <c r="C220" s="7"/>
    </row>
    <row r="221" spans="2:3" ht="22.5" customHeight="1">
      <c r="B221" s="6"/>
      <c r="C221" s="7"/>
    </row>
    <row r="222" spans="2:3" ht="22.5" customHeight="1">
      <c r="B222" s="6"/>
      <c r="C222" s="7"/>
    </row>
    <row r="223" spans="2:3" ht="22.5" customHeight="1">
      <c r="B223" s="6"/>
      <c r="C223" s="7"/>
    </row>
    <row r="224" spans="2:3" ht="22.5" customHeight="1">
      <c r="B224" s="6"/>
      <c r="C224" s="7"/>
    </row>
    <row r="225" spans="2:3" ht="22.5" customHeight="1">
      <c r="B225" s="6"/>
      <c r="C225" s="7"/>
    </row>
    <row r="226" spans="2:3" ht="22.5" customHeight="1">
      <c r="B226" s="6"/>
      <c r="C226" s="7"/>
    </row>
    <row r="227" spans="2:3" ht="22.5" customHeight="1">
      <c r="B227" s="6"/>
      <c r="C227" s="7"/>
    </row>
    <row r="228" spans="2:3" ht="22.5" customHeight="1">
      <c r="B228" s="6"/>
      <c r="C228" s="7"/>
    </row>
    <row r="229" spans="2:3" ht="22.5" customHeight="1">
      <c r="B229" s="6"/>
      <c r="C229" s="7"/>
    </row>
    <row r="230" spans="2:3" ht="22.5" customHeight="1">
      <c r="B230" s="6"/>
      <c r="C230" s="7"/>
    </row>
    <row r="231" spans="2:3" ht="22.5" customHeight="1">
      <c r="B231" s="6"/>
      <c r="C231" s="7"/>
    </row>
    <row r="232" spans="2:3" ht="22.5" customHeight="1">
      <c r="B232" s="6"/>
      <c r="C232" s="7"/>
    </row>
    <row r="233" spans="2:3" ht="22.5" customHeight="1">
      <c r="B233" s="6"/>
      <c r="C233" s="7"/>
    </row>
    <row r="234" spans="2:3" ht="22.5" customHeight="1">
      <c r="B234" s="6"/>
      <c r="C234" s="7"/>
    </row>
    <row r="235" spans="2:3" ht="22.5" customHeight="1">
      <c r="B235" s="6"/>
      <c r="C235" s="7"/>
    </row>
    <row r="236" spans="2:3" ht="22.5" customHeight="1">
      <c r="B236" s="6"/>
      <c r="C236" s="7"/>
    </row>
    <row r="237" spans="2:3" ht="22.5" customHeight="1">
      <c r="B237" s="6"/>
      <c r="C237" s="7"/>
    </row>
    <row r="238" spans="2:3" ht="22.5" customHeight="1">
      <c r="B238" s="6"/>
      <c r="C238" s="7"/>
    </row>
    <row r="239" spans="2:3" ht="22.5" customHeight="1">
      <c r="B239" s="6"/>
      <c r="C239" s="7"/>
    </row>
    <row r="240" spans="2:3" ht="22.5" customHeight="1">
      <c r="B240" s="6"/>
      <c r="C240" s="7"/>
    </row>
    <row r="241" spans="2:3" ht="22.5" customHeight="1">
      <c r="B241" s="6"/>
      <c r="C241" s="7"/>
    </row>
    <row r="242" spans="2:3" ht="22.5" customHeight="1">
      <c r="B242" s="6"/>
      <c r="C242" s="7"/>
    </row>
    <row r="243" spans="2:3" ht="22.5" customHeight="1">
      <c r="B243" s="6"/>
      <c r="C243" s="7"/>
    </row>
    <row r="244" spans="2:3" ht="22.5" customHeight="1">
      <c r="B244" s="6"/>
      <c r="C244" s="7"/>
    </row>
    <row r="245" spans="2:3" ht="22.5" customHeight="1">
      <c r="B245" s="6"/>
      <c r="C245" s="7"/>
    </row>
    <row r="246" spans="2:3" ht="22.5" customHeight="1">
      <c r="B246" s="6"/>
      <c r="C246" s="7"/>
    </row>
    <row r="247" spans="2:3" ht="22.5" customHeight="1">
      <c r="B247" s="6"/>
      <c r="C247" s="7"/>
    </row>
    <row r="248" spans="2:3" ht="22.5" customHeight="1">
      <c r="B248" s="6"/>
      <c r="C248" s="7"/>
    </row>
    <row r="249" spans="2:3" ht="22.5" customHeight="1">
      <c r="B249" s="6"/>
      <c r="C249" s="7"/>
    </row>
    <row r="250" spans="2:3" ht="22.5" customHeight="1">
      <c r="B250" s="6"/>
      <c r="C250" s="7"/>
    </row>
    <row r="251" spans="2:3" ht="22.5" customHeight="1">
      <c r="B251" s="6"/>
      <c r="C251" s="7"/>
    </row>
    <row r="252" spans="2:3" ht="22.5" customHeight="1">
      <c r="B252" s="6"/>
      <c r="C252" s="7"/>
    </row>
    <row r="253" spans="2:3" ht="22.5" customHeight="1">
      <c r="B253" s="6"/>
      <c r="C253" s="7"/>
    </row>
    <row r="254" spans="2:3" ht="22.5" customHeight="1">
      <c r="B254" s="6"/>
      <c r="C254" s="7"/>
    </row>
    <row r="255" spans="2:3" ht="22.5" customHeight="1">
      <c r="B255" s="6"/>
      <c r="C255" s="7"/>
    </row>
    <row r="256" spans="2:3" ht="22.5" customHeight="1">
      <c r="B256" s="6"/>
      <c r="C256" s="7"/>
    </row>
    <row r="257" spans="2:3" ht="22.5" customHeight="1">
      <c r="B257" s="6"/>
      <c r="C257" s="7"/>
    </row>
    <row r="258" spans="2:3" ht="22.5" customHeight="1">
      <c r="B258" s="6"/>
      <c r="C258" s="7"/>
    </row>
    <row r="259" spans="2:3" ht="22.5" customHeight="1">
      <c r="B259" s="6"/>
      <c r="C259" s="7"/>
    </row>
    <row r="260" spans="2:3" ht="22.5" customHeight="1">
      <c r="B260" s="6"/>
      <c r="C260" s="7"/>
    </row>
    <row r="261" spans="2:3" ht="22.5" customHeight="1">
      <c r="B261" s="6"/>
      <c r="C261" s="7"/>
    </row>
    <row r="262" spans="2:3" ht="22.5" customHeight="1">
      <c r="B262" s="6"/>
      <c r="C262" s="7"/>
    </row>
    <row r="263" spans="2:3" ht="22.5" customHeight="1">
      <c r="B263" s="6"/>
      <c r="C263" s="7"/>
    </row>
    <row r="264" spans="2:3" ht="22.5" customHeight="1">
      <c r="B264" s="6"/>
      <c r="C264" s="7"/>
    </row>
    <row r="265" spans="2:3" ht="22.5" customHeight="1">
      <c r="B265" s="6"/>
      <c r="C265" s="7"/>
    </row>
    <row r="266" spans="2:3" ht="22.5" customHeight="1">
      <c r="B266" s="6"/>
      <c r="C266" s="7"/>
    </row>
    <row r="267" spans="2:3" ht="22.5" customHeight="1">
      <c r="B267" s="6"/>
      <c r="C267" s="7"/>
    </row>
    <row r="268" spans="2:3" ht="22.5" customHeight="1">
      <c r="B268" s="6"/>
      <c r="C268" s="7"/>
    </row>
    <row r="269" spans="2:3" ht="22.5" customHeight="1">
      <c r="B269" s="6"/>
      <c r="C269" s="7"/>
    </row>
    <row r="270" spans="2:3" ht="22.5" customHeight="1">
      <c r="B270" s="6"/>
      <c r="C270" s="7"/>
    </row>
    <row r="271" spans="2:3" ht="22.5" customHeight="1">
      <c r="B271" s="6"/>
      <c r="C271" s="7"/>
    </row>
    <row r="272" spans="2:3" ht="22.5" customHeight="1">
      <c r="B272" s="6"/>
      <c r="C272" s="7"/>
    </row>
    <row r="273" spans="2:3" ht="22.5" customHeight="1">
      <c r="B273" s="6"/>
      <c r="C273" s="7"/>
    </row>
    <row r="274" spans="2:3" ht="22.5" customHeight="1">
      <c r="B274" s="6"/>
      <c r="C274" s="7"/>
    </row>
    <row r="275" spans="2:3" ht="22.5" customHeight="1">
      <c r="B275" s="6"/>
      <c r="C275" s="7"/>
    </row>
    <row r="276" spans="2:3" ht="22.5" customHeight="1">
      <c r="B276" s="6"/>
      <c r="C276" s="7"/>
    </row>
    <row r="277" spans="2:3" ht="22.5" customHeight="1">
      <c r="B277" s="6"/>
      <c r="C277" s="7"/>
    </row>
    <row r="278" spans="2:3" ht="22.5" customHeight="1">
      <c r="B278" s="6"/>
      <c r="C278" s="7"/>
    </row>
    <row r="279" spans="2:3" ht="22.5" customHeight="1">
      <c r="B279" s="6"/>
      <c r="C279" s="7"/>
    </row>
    <row r="280" spans="2:3" ht="22.5" customHeight="1">
      <c r="B280" s="6"/>
      <c r="C280" s="7"/>
    </row>
    <row r="281" spans="2:3" ht="22.5" customHeight="1">
      <c r="B281" s="6"/>
      <c r="C281" s="7"/>
    </row>
    <row r="282" spans="2:3" ht="22.5" customHeight="1">
      <c r="B282" s="6"/>
      <c r="C282" s="7"/>
    </row>
    <row r="283" spans="2:3" ht="22.5" customHeight="1">
      <c r="B283" s="6"/>
      <c r="C283" s="7"/>
    </row>
    <row r="284" spans="2:3" ht="22.5" customHeight="1">
      <c r="B284" s="6"/>
      <c r="C284" s="7"/>
    </row>
    <row r="285" spans="2:3" ht="22.5" customHeight="1">
      <c r="B285" s="6"/>
      <c r="C285" s="7"/>
    </row>
    <row r="286" spans="2:3" ht="22.5" customHeight="1">
      <c r="B286" s="6"/>
      <c r="C286" s="7"/>
    </row>
    <row r="287" spans="2:3" ht="22.5" customHeight="1">
      <c r="B287" s="6"/>
      <c r="C287" s="7"/>
    </row>
    <row r="288" spans="2:3" ht="22.5" customHeight="1">
      <c r="B288" s="6"/>
      <c r="C288" s="7"/>
    </row>
    <row r="289" spans="2:3" ht="22.5" customHeight="1">
      <c r="B289" s="6"/>
      <c r="C289" s="7"/>
    </row>
    <row r="290" spans="2:3" ht="22.5" customHeight="1">
      <c r="B290" s="6"/>
      <c r="C290" s="7"/>
    </row>
    <row r="291" spans="2:3" ht="22.5" customHeight="1">
      <c r="B291" s="6"/>
      <c r="C291" s="7"/>
    </row>
    <row r="292" spans="2:3" ht="22.5" customHeight="1">
      <c r="B292" s="6"/>
      <c r="C292" s="7"/>
    </row>
    <row r="293" spans="2:3" ht="22.5" customHeight="1">
      <c r="B293" s="6"/>
      <c r="C293" s="7"/>
    </row>
    <row r="294" spans="2:3" ht="22.5" customHeight="1">
      <c r="B294" s="6"/>
      <c r="C294" s="7"/>
    </row>
    <row r="295" spans="2:3" ht="22.5" customHeight="1">
      <c r="B295" s="6"/>
      <c r="C295" s="7"/>
    </row>
    <row r="296" spans="2:3" ht="22.5" customHeight="1">
      <c r="B296" s="6"/>
      <c r="C296" s="7"/>
    </row>
    <row r="297" spans="2:3" ht="22.5" customHeight="1">
      <c r="B297" s="6"/>
      <c r="C297" s="7"/>
    </row>
    <row r="298" spans="2:3" ht="22.5" customHeight="1">
      <c r="B298" s="6"/>
      <c r="C298" s="7"/>
    </row>
    <row r="299" spans="2:3" ht="22.5" customHeight="1">
      <c r="B299" s="6"/>
      <c r="C299" s="7"/>
    </row>
    <row r="300" spans="2:3" ht="22.5" customHeight="1">
      <c r="B300" s="6"/>
      <c r="C300" s="7"/>
    </row>
    <row r="301" spans="2:3" ht="22.5" customHeight="1">
      <c r="B301" s="6"/>
      <c r="C301" s="7"/>
    </row>
    <row r="302" spans="2:3" ht="22.5" customHeight="1">
      <c r="B302" s="6"/>
      <c r="C302" s="7"/>
    </row>
    <row r="303" spans="2:3" ht="22.5" customHeight="1">
      <c r="B303" s="6"/>
      <c r="C303" s="7"/>
    </row>
    <row r="304" spans="2:3" ht="22.5" customHeight="1">
      <c r="B304" s="6"/>
      <c r="C304" s="7"/>
    </row>
    <row r="305" spans="2:3" ht="22.5" customHeight="1">
      <c r="B305" s="6"/>
      <c r="C305" s="7"/>
    </row>
    <row r="306" spans="2:3" ht="22.5" customHeight="1">
      <c r="B306" s="6"/>
      <c r="C306" s="7"/>
    </row>
    <row r="307" spans="2:3" ht="22.5" customHeight="1">
      <c r="B307" s="6"/>
      <c r="C307" s="7"/>
    </row>
    <row r="308" spans="2:3" ht="22.5" customHeight="1">
      <c r="B308" s="6"/>
      <c r="C308" s="7"/>
    </row>
    <row r="309" spans="2:3" ht="22.5" customHeight="1">
      <c r="B309" s="6"/>
      <c r="C309" s="7"/>
    </row>
    <row r="310" spans="2:3" ht="22.5" customHeight="1">
      <c r="B310" s="6"/>
      <c r="C310" s="7"/>
    </row>
    <row r="311" spans="2:3" ht="22.5" customHeight="1">
      <c r="B311" s="6"/>
      <c r="C311" s="7"/>
    </row>
    <row r="312" spans="2:3" ht="22.5" customHeight="1">
      <c r="B312" s="6"/>
      <c r="C312" s="7"/>
    </row>
    <row r="313" spans="2:3" ht="22.5" customHeight="1">
      <c r="B313" s="6"/>
      <c r="C313" s="7"/>
    </row>
    <row r="314" spans="2:3" ht="22.5" customHeight="1">
      <c r="B314" s="6"/>
      <c r="C314" s="7"/>
    </row>
    <row r="315" spans="2:3" ht="22.5" customHeight="1">
      <c r="B315" s="6"/>
      <c r="C315" s="7"/>
    </row>
    <row r="316" spans="2:3" ht="22.5" customHeight="1">
      <c r="B316" s="6"/>
      <c r="C316" s="7"/>
    </row>
    <row r="317" spans="2:3" ht="22.5" customHeight="1">
      <c r="B317" s="6"/>
      <c r="C317" s="7"/>
    </row>
    <row r="318" spans="2:3" ht="22.5" customHeight="1">
      <c r="B318" s="6"/>
      <c r="C318" s="7"/>
    </row>
    <row r="319" spans="2:3" ht="22.5" customHeight="1">
      <c r="B319" s="6"/>
      <c r="C319" s="7"/>
    </row>
    <row r="320" spans="2:3" ht="22.5" customHeight="1">
      <c r="B320" s="6"/>
      <c r="C320" s="7"/>
    </row>
    <row r="321" spans="2:3" ht="22.5" customHeight="1">
      <c r="B321" s="6"/>
      <c r="C321" s="7"/>
    </row>
    <row r="322" spans="2:3" ht="22.5" customHeight="1">
      <c r="B322" s="6"/>
      <c r="C322" s="7"/>
    </row>
    <row r="323" spans="2:3" ht="22.5" customHeight="1">
      <c r="B323" s="6"/>
      <c r="C323" s="7"/>
    </row>
    <row r="324" spans="2:3" ht="22.5" customHeight="1">
      <c r="B324" s="6"/>
      <c r="C324" s="7"/>
    </row>
    <row r="325" spans="2:3" ht="22.5" customHeight="1">
      <c r="B325" s="6"/>
      <c r="C325" s="7"/>
    </row>
    <row r="326" spans="2:3" ht="22.5" customHeight="1">
      <c r="B326" s="6"/>
      <c r="C326" s="7"/>
    </row>
    <row r="327" spans="2:3" ht="22.5" customHeight="1">
      <c r="B327" s="6"/>
      <c r="C327" s="7"/>
    </row>
    <row r="328" spans="2:3" ht="22.5" customHeight="1">
      <c r="B328" s="6"/>
      <c r="C328" s="7"/>
    </row>
    <row r="329" spans="2:3" ht="22.5" customHeight="1">
      <c r="B329" s="6"/>
      <c r="C329" s="7"/>
    </row>
    <row r="330" spans="2:3" ht="22.5" customHeight="1">
      <c r="B330" s="6"/>
      <c r="C330" s="7"/>
    </row>
    <row r="331" spans="2:3" ht="22.5" customHeight="1">
      <c r="B331" s="6"/>
      <c r="C331" s="7"/>
    </row>
    <row r="332" spans="2:3" ht="22.5" customHeight="1">
      <c r="B332" s="6"/>
      <c r="C332" s="7"/>
    </row>
    <row r="333" spans="2:3" ht="22.5" customHeight="1">
      <c r="B333" s="6"/>
      <c r="C333" s="7"/>
    </row>
    <row r="334" spans="2:3" ht="22.5" customHeight="1">
      <c r="B334" s="6"/>
      <c r="C334" s="7"/>
    </row>
    <row r="335" spans="2:3" ht="22.5" customHeight="1">
      <c r="B335" s="6"/>
      <c r="C335" s="7"/>
    </row>
    <row r="336" spans="2:3" ht="22.5" customHeight="1">
      <c r="B336" s="6"/>
      <c r="C336" s="7"/>
    </row>
    <row r="337" spans="2:3" ht="22.5" customHeight="1">
      <c r="B337" s="6"/>
      <c r="C337" s="7"/>
    </row>
    <row r="338" spans="2:3" ht="22.5" customHeight="1">
      <c r="B338" s="6"/>
      <c r="C338" s="7"/>
    </row>
    <row r="339" spans="2:3" ht="22.5" customHeight="1">
      <c r="B339" s="6"/>
      <c r="C339" s="7"/>
    </row>
    <row r="340" spans="2:3" ht="22.5" customHeight="1">
      <c r="B340" s="6"/>
      <c r="C340" s="7"/>
    </row>
    <row r="341" spans="2:3" ht="22.5" customHeight="1">
      <c r="B341" s="6"/>
      <c r="C341" s="7"/>
    </row>
    <row r="342" spans="2:3" ht="22.5" customHeight="1">
      <c r="B342" s="6"/>
      <c r="C342" s="7"/>
    </row>
    <row r="343" spans="2:3" ht="22.5" customHeight="1">
      <c r="B343" s="6"/>
      <c r="C343" s="7"/>
    </row>
    <row r="344" spans="2:3" ht="22.5" customHeight="1">
      <c r="B344" s="6"/>
      <c r="C344" s="7"/>
    </row>
    <row r="345" spans="2:3" ht="22.5" customHeight="1">
      <c r="B345" s="6"/>
      <c r="C345" s="7"/>
    </row>
    <row r="346" spans="2:3" ht="22.5" customHeight="1">
      <c r="B346" s="6"/>
      <c r="C346" s="7"/>
    </row>
    <row r="347" spans="2:3" ht="22.5" customHeight="1">
      <c r="B347" s="6"/>
      <c r="C347" s="7"/>
    </row>
    <row r="348" spans="2:3" ht="22.5" customHeight="1">
      <c r="B348" s="6"/>
      <c r="C348" s="7"/>
    </row>
    <row r="349" spans="2:3" ht="22.5" customHeight="1">
      <c r="B349" s="6"/>
      <c r="C349" s="7"/>
    </row>
    <row r="350" spans="2:3" ht="22.5" customHeight="1">
      <c r="B350" s="6"/>
      <c r="C350" s="7"/>
    </row>
    <row r="351" spans="2:3" ht="22.5" customHeight="1">
      <c r="B351" s="6"/>
      <c r="C351" s="7"/>
    </row>
    <row r="352" spans="2:3" ht="22.5" customHeight="1">
      <c r="B352" s="6"/>
      <c r="C352" s="7"/>
    </row>
    <row r="353" spans="2:3" ht="22.5" customHeight="1">
      <c r="B353" s="6"/>
      <c r="C353" s="7"/>
    </row>
    <row r="354" spans="2:3" ht="22.5" customHeight="1">
      <c r="B354" s="6"/>
      <c r="C354" s="7"/>
    </row>
    <row r="355" spans="2:3" ht="22.5" customHeight="1">
      <c r="B355" s="6"/>
      <c r="C355" s="7"/>
    </row>
    <row r="356" spans="2:3" ht="22.5" customHeight="1">
      <c r="B356" s="6"/>
      <c r="C356" s="7"/>
    </row>
    <row r="357" spans="2:3" ht="22.5" customHeight="1">
      <c r="B357" s="6"/>
      <c r="C357" s="7"/>
    </row>
    <row r="358" spans="2:3" ht="22.5" customHeight="1">
      <c r="B358" s="6"/>
      <c r="C358" s="7"/>
    </row>
    <row r="359" spans="2:3" ht="22.5" customHeight="1">
      <c r="B359" s="6"/>
      <c r="C359" s="7"/>
    </row>
    <row r="360" spans="2:3" ht="22.5" customHeight="1">
      <c r="B360" s="6"/>
      <c r="C360" s="7"/>
    </row>
    <row r="361" spans="2:3" ht="22.5" customHeight="1">
      <c r="B361" s="6"/>
      <c r="C361" s="7"/>
    </row>
    <row r="362" spans="2:3" ht="22.5" customHeight="1">
      <c r="B362" s="6"/>
      <c r="C362" s="7"/>
    </row>
    <row r="363" spans="2:3" ht="22.5" customHeight="1">
      <c r="B363" s="6"/>
      <c r="C363" s="7"/>
    </row>
    <row r="364" spans="2:3" ht="22.5" customHeight="1">
      <c r="B364" s="6"/>
      <c r="C364" s="7"/>
    </row>
    <row r="365" spans="2:3" ht="22.5" customHeight="1">
      <c r="B365" s="6"/>
      <c r="C365" s="7"/>
    </row>
    <row r="366" spans="2:3" ht="22.5" customHeight="1">
      <c r="B366" s="6"/>
      <c r="C366" s="7"/>
    </row>
    <row r="367" spans="2:3" ht="22.5" customHeight="1">
      <c r="B367" s="6"/>
      <c r="C367" s="7"/>
    </row>
    <row r="368" spans="2:3" ht="22.5" customHeight="1">
      <c r="B368" s="6"/>
      <c r="C368" s="7"/>
    </row>
    <row r="369" spans="2:3" ht="22.5" customHeight="1">
      <c r="B369" s="6"/>
      <c r="C369" s="7"/>
    </row>
    <row r="370" spans="2:3" ht="22.5" customHeight="1">
      <c r="B370" s="6"/>
      <c r="C370" s="7"/>
    </row>
    <row r="371" spans="2:3" ht="22.5" customHeight="1">
      <c r="B371" s="6"/>
      <c r="C371" s="7"/>
    </row>
    <row r="372" spans="2:3" ht="22.5" customHeight="1">
      <c r="B372" s="6"/>
      <c r="C372" s="7"/>
    </row>
    <row r="373" spans="2:3" ht="22.5" customHeight="1">
      <c r="B373" s="6"/>
      <c r="C373" s="7"/>
    </row>
    <row r="374" spans="2:3" ht="22.5" customHeight="1">
      <c r="B374" s="6"/>
      <c r="C374" s="7"/>
    </row>
    <row r="375" spans="2:3" ht="22.5" customHeight="1">
      <c r="B375" s="6"/>
      <c r="C375" s="7"/>
    </row>
    <row r="376" spans="2:3" ht="22.5" customHeight="1">
      <c r="B376" s="6"/>
      <c r="C376" s="7"/>
    </row>
    <row r="377" spans="2:3" ht="22.5" customHeight="1">
      <c r="B377" s="6"/>
      <c r="C377" s="7"/>
    </row>
    <row r="378" spans="2:3" ht="22.5" customHeight="1">
      <c r="B378" s="6"/>
      <c r="C378" s="7"/>
    </row>
    <row r="379" spans="2:3" ht="22.5" customHeight="1">
      <c r="B379" s="6"/>
      <c r="C379" s="7"/>
    </row>
    <row r="380" spans="2:3" ht="22.5" customHeight="1">
      <c r="B380" s="6"/>
      <c r="C380" s="7"/>
    </row>
    <row r="381" spans="2:3" ht="22.5" customHeight="1">
      <c r="B381" s="6"/>
      <c r="C381" s="7"/>
    </row>
    <row r="382" spans="2:3" ht="22.5" customHeight="1">
      <c r="B382" s="6"/>
      <c r="C382" s="7"/>
    </row>
    <row r="383" spans="2:3" ht="22.5" customHeight="1">
      <c r="B383" s="6"/>
      <c r="C383" s="7"/>
    </row>
    <row r="384" spans="2:3" ht="22.5" customHeight="1">
      <c r="B384" s="6"/>
      <c r="C384" s="7"/>
    </row>
    <row r="385" spans="2:3" ht="22.5" customHeight="1">
      <c r="B385" s="6"/>
      <c r="C385" s="7"/>
    </row>
    <row r="386" spans="2:3" ht="22.5" customHeight="1">
      <c r="B386" s="6"/>
      <c r="C386" s="7"/>
    </row>
    <row r="387" spans="2:3" ht="22.5" customHeight="1">
      <c r="B387" s="6"/>
      <c r="C387" s="7"/>
    </row>
    <row r="388" spans="2:3" ht="22.5" customHeight="1">
      <c r="B388" s="6"/>
      <c r="C388" s="7"/>
    </row>
    <row r="389" spans="2:3" ht="22.5" customHeight="1">
      <c r="B389" s="6"/>
      <c r="C389" s="7"/>
    </row>
    <row r="390" spans="2:3" ht="22.5" customHeight="1">
      <c r="B390" s="6"/>
      <c r="C390" s="7"/>
    </row>
    <row r="391" spans="2:3" ht="22.5" customHeight="1">
      <c r="B391" s="6"/>
      <c r="C391" s="7"/>
    </row>
    <row r="392" spans="2:3" ht="22.5" customHeight="1">
      <c r="B392" s="6"/>
      <c r="C392" s="7"/>
    </row>
    <row r="393" spans="2:3" ht="22.5" customHeight="1">
      <c r="B393" s="6"/>
      <c r="C393" s="7"/>
    </row>
    <row r="394" spans="2:3" ht="22.5" customHeight="1">
      <c r="B394" s="6"/>
      <c r="C394" s="7"/>
    </row>
    <row r="395" spans="2:3" ht="22.5" customHeight="1">
      <c r="B395" s="6"/>
      <c r="C395" s="7"/>
    </row>
    <row r="396" spans="2:3" ht="22.5" customHeight="1">
      <c r="B396" s="6"/>
      <c r="C396" s="7"/>
    </row>
    <row r="397" spans="2:3" ht="22.5" customHeight="1">
      <c r="B397" s="6"/>
      <c r="C397" s="7"/>
    </row>
    <row r="398" spans="2:3" ht="22.5" customHeight="1">
      <c r="B398" s="6"/>
      <c r="C398" s="7"/>
    </row>
    <row r="399" spans="2:3" ht="22.5" customHeight="1">
      <c r="B399" s="6"/>
      <c r="C399" s="7"/>
    </row>
    <row r="400" spans="2:3" ht="22.5" customHeight="1">
      <c r="B400" s="6"/>
      <c r="C400" s="7"/>
    </row>
    <row r="401" spans="2:3" ht="22.5" customHeight="1">
      <c r="B401" s="6"/>
      <c r="C401" s="7"/>
    </row>
    <row r="402" spans="2:3" ht="22.5" customHeight="1">
      <c r="B402" s="6"/>
      <c r="C402" s="7"/>
    </row>
    <row r="403" spans="2:3" ht="22.5" customHeight="1">
      <c r="B403" s="6"/>
      <c r="C403" s="7"/>
    </row>
    <row r="404" spans="2:3" ht="22.5" customHeight="1">
      <c r="B404" s="6"/>
      <c r="C404" s="7"/>
    </row>
    <row r="405" spans="2:3" ht="22.5" customHeight="1">
      <c r="B405" s="6"/>
      <c r="C405" s="7"/>
    </row>
    <row r="406" spans="2:3" ht="22.5" customHeight="1">
      <c r="B406" s="6"/>
      <c r="C406" s="7"/>
    </row>
    <row r="407" spans="2:3" ht="22.5" customHeight="1">
      <c r="B407" s="6"/>
      <c r="C407" s="7"/>
    </row>
    <row r="408" spans="2:3" ht="22.5" customHeight="1">
      <c r="B408" s="6"/>
      <c r="C408" s="7"/>
    </row>
    <row r="409" spans="2:3" ht="22.5" customHeight="1">
      <c r="B409" s="6"/>
      <c r="C409" s="7"/>
    </row>
    <row r="410" spans="2:3" ht="22.5" customHeight="1">
      <c r="B410" s="6"/>
      <c r="C410" s="7"/>
    </row>
    <row r="411" spans="2:3" ht="22.5" customHeight="1">
      <c r="B411" s="6"/>
      <c r="C411" s="7"/>
    </row>
    <row r="412" spans="2:3" ht="22.5" customHeight="1">
      <c r="B412" s="6"/>
      <c r="C412" s="7"/>
    </row>
    <row r="413" spans="2:3" ht="22.5" customHeight="1">
      <c r="B413" s="6"/>
      <c r="C413" s="7"/>
    </row>
    <row r="414" spans="2:3" ht="22.5" customHeight="1">
      <c r="B414" s="6"/>
      <c r="C414" s="7"/>
    </row>
    <row r="415" spans="2:3" ht="22.5" customHeight="1">
      <c r="B415" s="6"/>
      <c r="C415" s="7"/>
    </row>
    <row r="416" spans="2:3" ht="22.5" customHeight="1">
      <c r="B416" s="6"/>
      <c r="C416" s="7"/>
    </row>
    <row r="417" spans="2:3" ht="22.5" customHeight="1">
      <c r="B417" s="6"/>
      <c r="C417" s="7"/>
    </row>
    <row r="418" spans="2:3" ht="22.5" customHeight="1">
      <c r="B418" s="6"/>
      <c r="C418" s="7"/>
    </row>
    <row r="419" spans="2:3" ht="22.5" customHeight="1">
      <c r="B419" s="6"/>
      <c r="C419" s="7"/>
    </row>
    <row r="420" spans="2:3" ht="22.5" customHeight="1">
      <c r="B420" s="6"/>
      <c r="C420" s="7"/>
    </row>
    <row r="421" spans="2:3" ht="22.5" customHeight="1">
      <c r="B421" s="6"/>
      <c r="C421" s="7"/>
    </row>
    <row r="422" spans="2:3" ht="22.5" customHeight="1">
      <c r="B422" s="6"/>
      <c r="C422" s="7"/>
    </row>
    <row r="423" spans="2:3" ht="22.5" customHeight="1">
      <c r="B423" s="6"/>
      <c r="C423" s="7"/>
    </row>
    <row r="424" spans="2:3" ht="22.5" customHeight="1">
      <c r="B424" s="6"/>
      <c r="C424" s="7"/>
    </row>
    <row r="425" spans="2:3" ht="22.5" customHeight="1">
      <c r="B425" s="6"/>
      <c r="C425" s="7"/>
    </row>
    <row r="426" spans="2:3" ht="22.5" customHeight="1">
      <c r="B426" s="6"/>
      <c r="C426" s="7"/>
    </row>
    <row r="427" spans="2:3" ht="22.5" customHeight="1">
      <c r="B427" s="6"/>
      <c r="C427" s="7"/>
    </row>
    <row r="428" spans="2:3" ht="22.5" customHeight="1">
      <c r="B428" s="6"/>
      <c r="C428" s="7"/>
    </row>
    <row r="429" spans="2:3" ht="22.5" customHeight="1">
      <c r="B429" s="6"/>
      <c r="C429" s="7"/>
    </row>
    <row r="430" spans="2:3" ht="22.5" customHeight="1">
      <c r="B430" s="6"/>
      <c r="C430" s="7"/>
    </row>
    <row r="431" spans="2:3" ht="22.5" customHeight="1">
      <c r="B431" s="6"/>
      <c r="C431" s="7"/>
    </row>
    <row r="432" spans="2:3" ht="22.5" customHeight="1">
      <c r="B432" s="6"/>
      <c r="C432" s="7"/>
    </row>
    <row r="433" spans="2:3" ht="22.5" customHeight="1">
      <c r="B433" s="6"/>
      <c r="C433" s="7"/>
    </row>
    <row r="434" spans="2:3" ht="22.5" customHeight="1">
      <c r="B434" s="6"/>
      <c r="C434" s="7"/>
    </row>
    <row r="435" spans="2:3" ht="22.5" customHeight="1">
      <c r="B435" s="6"/>
      <c r="C435" s="7"/>
    </row>
    <row r="436" spans="2:3" ht="22.5" customHeight="1">
      <c r="B436" s="6"/>
      <c r="C436" s="7"/>
    </row>
    <row r="437" spans="2:3" ht="22.5" customHeight="1">
      <c r="B437" s="6"/>
      <c r="C437" s="7"/>
    </row>
    <row r="438" spans="2:3" ht="22.5" customHeight="1">
      <c r="B438" s="6"/>
      <c r="C438" s="7"/>
    </row>
    <row r="439" spans="2:3" ht="22.5" customHeight="1">
      <c r="B439" s="6"/>
      <c r="C439" s="7"/>
    </row>
    <row r="440" spans="2:3" ht="22.5" customHeight="1">
      <c r="B440" s="6"/>
      <c r="C440" s="7"/>
    </row>
    <row r="441" spans="2:3" ht="22.5" customHeight="1">
      <c r="B441" s="6"/>
      <c r="C441" s="7"/>
    </row>
    <row r="442" spans="2:3" ht="22.5" customHeight="1">
      <c r="B442" s="6"/>
      <c r="C442" s="7"/>
    </row>
    <row r="443" spans="2:3" ht="22.5" customHeight="1">
      <c r="B443" s="6"/>
      <c r="C443" s="7"/>
    </row>
    <row r="444" spans="2:3" ht="22.5" customHeight="1">
      <c r="B444" s="6"/>
      <c r="C444" s="7"/>
    </row>
    <row r="445" spans="2:3" ht="22.5" customHeight="1">
      <c r="B445" s="6"/>
      <c r="C445" s="7"/>
    </row>
    <row r="446" spans="2:3" ht="22.5" customHeight="1">
      <c r="B446" s="6"/>
      <c r="C446" s="7"/>
    </row>
    <row r="447" spans="2:3" ht="22.5" customHeight="1">
      <c r="B447" s="6"/>
      <c r="C447" s="7"/>
    </row>
    <row r="448" spans="2:3" ht="22.5" customHeight="1">
      <c r="B448" s="6"/>
      <c r="C448" s="7"/>
    </row>
    <row r="449" spans="2:3" ht="22.5" customHeight="1">
      <c r="B449" s="6"/>
      <c r="C449" s="7"/>
    </row>
    <row r="450" spans="2:3" ht="22.5" customHeight="1">
      <c r="B450" s="6"/>
      <c r="C450" s="7"/>
    </row>
    <row r="451" spans="2:3" ht="22.5" customHeight="1">
      <c r="B451" s="6"/>
      <c r="C451" s="7"/>
    </row>
    <row r="452" spans="2:3" ht="22.5" customHeight="1">
      <c r="B452" s="6"/>
      <c r="C452" s="7"/>
    </row>
    <row r="453" spans="2:3" ht="22.5" customHeight="1">
      <c r="B453" s="6"/>
      <c r="C453" s="7"/>
    </row>
    <row r="454" spans="2:3" ht="22.5" customHeight="1">
      <c r="B454" s="6"/>
      <c r="C454" s="7"/>
    </row>
    <row r="455" spans="2:3" ht="22.5" customHeight="1">
      <c r="B455" s="6"/>
      <c r="C455" s="7"/>
    </row>
    <row r="456" spans="2:3" ht="22.5" customHeight="1">
      <c r="B456" s="6"/>
      <c r="C456" s="7"/>
    </row>
    <row r="457" spans="2:3" ht="22.5" customHeight="1">
      <c r="B457" s="6"/>
      <c r="C457" s="7"/>
    </row>
    <row r="458" spans="2:3" ht="22.5" customHeight="1">
      <c r="B458" s="6"/>
      <c r="C458" s="7"/>
    </row>
    <row r="459" spans="2:3" ht="22.5" customHeight="1">
      <c r="B459" s="6"/>
      <c r="C459" s="7"/>
    </row>
    <row r="460" spans="2:3" ht="22.5" customHeight="1">
      <c r="B460" s="6"/>
      <c r="C460" s="7"/>
    </row>
    <row r="461" spans="2:3" ht="22.5" customHeight="1">
      <c r="B461" s="6"/>
      <c r="C461" s="7"/>
    </row>
    <row r="462" spans="2:3" ht="22.5" customHeight="1">
      <c r="B462" s="6"/>
      <c r="C462" s="7"/>
    </row>
    <row r="463" spans="2:3" ht="22.5" customHeight="1">
      <c r="B463" s="6"/>
      <c r="C463" s="7"/>
    </row>
    <row r="464" spans="2:3" ht="22.5" customHeight="1">
      <c r="B464" s="6"/>
      <c r="C464" s="7"/>
    </row>
    <row r="465" spans="2:3" ht="22.5" customHeight="1">
      <c r="B465" s="6"/>
      <c r="C465" s="7"/>
    </row>
    <row r="466" spans="2:3" ht="22.5" customHeight="1">
      <c r="B466" s="6"/>
      <c r="C466" s="7"/>
    </row>
    <row r="467" spans="2:3" ht="22.5" customHeight="1">
      <c r="B467" s="6"/>
      <c r="C467" s="7"/>
    </row>
    <row r="468" spans="2:3" ht="22.5" customHeight="1">
      <c r="B468" s="6"/>
      <c r="C468" s="7"/>
    </row>
    <row r="469" spans="2:3" ht="22.5" customHeight="1">
      <c r="B469" s="6"/>
      <c r="C469" s="7"/>
    </row>
    <row r="470" spans="2:3" ht="22.5" customHeight="1">
      <c r="B470" s="6"/>
      <c r="C470" s="7"/>
    </row>
    <row r="471" spans="2:3" ht="22.5" customHeight="1">
      <c r="B471" s="6"/>
      <c r="C471" s="7"/>
    </row>
    <row r="472" spans="2:3" ht="22.5" customHeight="1">
      <c r="B472" s="6"/>
      <c r="C472" s="7"/>
    </row>
    <row r="473" spans="2:3" ht="22.5" customHeight="1">
      <c r="B473" s="6"/>
      <c r="C473" s="7"/>
    </row>
    <row r="474" spans="2:3" ht="22.5" customHeight="1">
      <c r="B474" s="6"/>
      <c r="C474" s="7"/>
    </row>
    <row r="475" spans="2:3" ht="22.5" customHeight="1">
      <c r="B475" s="6"/>
      <c r="C475" s="7"/>
    </row>
    <row r="476" spans="2:3" ht="22.5" customHeight="1">
      <c r="B476" s="6"/>
      <c r="C476" s="7"/>
    </row>
    <row r="477" spans="2:3" ht="22.5" customHeight="1">
      <c r="B477" s="6"/>
      <c r="C477" s="7"/>
    </row>
    <row r="478" spans="2:3" ht="22.5" customHeight="1">
      <c r="B478" s="6"/>
      <c r="C478" s="7"/>
    </row>
    <row r="479" spans="2:3" ht="22.5" customHeight="1">
      <c r="B479" s="6"/>
      <c r="C479" s="7"/>
    </row>
    <row r="480" spans="2:3" ht="22.5" customHeight="1">
      <c r="B480" s="6"/>
      <c r="C480" s="7"/>
    </row>
    <row r="481" spans="2:3" ht="22.5" customHeight="1">
      <c r="B481" s="6"/>
      <c r="C481" s="7"/>
    </row>
    <row r="482" spans="2:3" ht="22.5" customHeight="1">
      <c r="B482" s="6"/>
      <c r="C482" s="7"/>
    </row>
    <row r="483" spans="2:3" ht="22.5" customHeight="1">
      <c r="B483" s="6"/>
      <c r="C483" s="7"/>
    </row>
    <row r="484" spans="2:3" ht="22.5" customHeight="1">
      <c r="B484" s="6"/>
      <c r="C484" s="7"/>
    </row>
    <row r="485" spans="2:3" ht="22.5" customHeight="1">
      <c r="B485" s="6"/>
      <c r="C485" s="7"/>
    </row>
    <row r="486" spans="2:3" ht="22.5" customHeight="1">
      <c r="B486" s="6"/>
      <c r="C486" s="7"/>
    </row>
    <row r="487" spans="2:3" ht="22.5" customHeight="1">
      <c r="B487" s="6"/>
      <c r="C487" s="7"/>
    </row>
    <row r="488" spans="2:3" ht="22.5" customHeight="1">
      <c r="B488" s="6"/>
      <c r="C488" s="7"/>
    </row>
    <row r="489" spans="2:3" ht="22.5" customHeight="1">
      <c r="B489" s="6"/>
      <c r="C489" s="7"/>
    </row>
    <row r="490" spans="2:3" ht="22.5" customHeight="1">
      <c r="B490" s="6"/>
      <c r="C490" s="7"/>
    </row>
    <row r="491" spans="2:3" ht="22.5" customHeight="1">
      <c r="B491" s="6"/>
      <c r="C491" s="7"/>
    </row>
    <row r="492" spans="2:3" ht="22.5" customHeight="1">
      <c r="B492" s="6"/>
      <c r="C492" s="7"/>
    </row>
    <row r="493" spans="2:3" ht="22.5" customHeight="1">
      <c r="B493" s="6"/>
      <c r="C493" s="7"/>
    </row>
    <row r="494" spans="2:3" ht="22.5" customHeight="1">
      <c r="B494" s="6"/>
      <c r="C494" s="7"/>
    </row>
    <row r="495" spans="2:3" ht="22.5" customHeight="1">
      <c r="B495" s="6"/>
      <c r="C495" s="7"/>
    </row>
    <row r="496" spans="2:3" ht="22.5" customHeight="1">
      <c r="B496" s="6"/>
      <c r="C496" s="7"/>
    </row>
    <row r="497" spans="2:3" ht="22.5" customHeight="1">
      <c r="B497" s="6"/>
      <c r="C497" s="7"/>
    </row>
    <row r="498" spans="2:3" ht="22.5" customHeight="1">
      <c r="B498" s="6"/>
      <c r="C498" s="7"/>
    </row>
    <row r="499" spans="2:3" ht="22.5" customHeight="1">
      <c r="B499" s="6"/>
      <c r="C499" s="7"/>
    </row>
    <row r="500" spans="2:3" ht="22.5" customHeight="1">
      <c r="B500" s="6"/>
      <c r="C500" s="7"/>
    </row>
    <row r="501" spans="2:3" ht="22.5" customHeight="1">
      <c r="B501" s="6"/>
      <c r="C501" s="7"/>
    </row>
    <row r="502" spans="2:3" ht="22.5" customHeight="1">
      <c r="B502" s="6"/>
      <c r="C502" s="7"/>
    </row>
    <row r="503" spans="2:3" ht="22.5" customHeight="1">
      <c r="B503" s="6"/>
      <c r="C503" s="7"/>
    </row>
    <row r="504" spans="2:3" ht="22.5" customHeight="1">
      <c r="B504" s="6"/>
      <c r="C504" s="7"/>
    </row>
    <row r="505" spans="2:3" ht="22.5" customHeight="1">
      <c r="B505" s="6"/>
      <c r="C505" s="7"/>
    </row>
    <row r="506" spans="2:3" ht="22.5" customHeight="1">
      <c r="B506" s="6"/>
      <c r="C506" s="7"/>
    </row>
    <row r="507" spans="2:3" ht="22.5" customHeight="1">
      <c r="B507" s="6"/>
      <c r="C507" s="7"/>
    </row>
    <row r="508" spans="2:3" ht="22.5" customHeight="1">
      <c r="B508" s="6"/>
      <c r="C508" s="7"/>
    </row>
    <row r="509" spans="2:3" ht="22.5" customHeight="1">
      <c r="B509" s="6"/>
      <c r="C509" s="7"/>
    </row>
    <row r="510" spans="2:3" ht="22.5" customHeight="1">
      <c r="B510" s="6"/>
      <c r="C510" s="7"/>
    </row>
    <row r="511" spans="2:3" ht="22.5" customHeight="1">
      <c r="B511" s="6"/>
      <c r="C511" s="7"/>
    </row>
    <row r="512" spans="2:3" ht="22.5" customHeight="1">
      <c r="B512" s="6"/>
      <c r="C512" s="7"/>
    </row>
    <row r="513" spans="2:3" ht="22.5" customHeight="1">
      <c r="B513" s="6"/>
      <c r="C513" s="7"/>
    </row>
    <row r="514" spans="2:3" ht="22.5" customHeight="1">
      <c r="B514" s="6"/>
      <c r="C514" s="7"/>
    </row>
    <row r="515" spans="2:3" ht="22.5" customHeight="1">
      <c r="B515" s="6"/>
      <c r="C515" s="7"/>
    </row>
    <row r="516" spans="2:3" ht="22.5" customHeight="1">
      <c r="B516" s="6"/>
      <c r="C516" s="7"/>
    </row>
    <row r="517" spans="2:3" ht="22.5" customHeight="1">
      <c r="B517" s="6"/>
      <c r="C517" s="7"/>
    </row>
    <row r="518" spans="2:3" ht="22.5" customHeight="1">
      <c r="B518" s="6"/>
      <c r="C518" s="7"/>
    </row>
    <row r="519" spans="2:3" ht="22.5" customHeight="1">
      <c r="B519" s="6"/>
      <c r="C519" s="7"/>
    </row>
    <row r="520" spans="2:3" ht="22.5" customHeight="1">
      <c r="B520" s="6"/>
      <c r="C520" s="7"/>
    </row>
    <row r="521" spans="2:3" ht="22.5" customHeight="1">
      <c r="B521" s="6"/>
      <c r="C521" s="7"/>
    </row>
    <row r="522" spans="2:3" ht="22.5" customHeight="1">
      <c r="B522" s="6"/>
      <c r="C522" s="7"/>
    </row>
    <row r="523" spans="2:3" ht="22.5" customHeight="1">
      <c r="B523" s="6"/>
      <c r="C523" s="7"/>
    </row>
    <row r="524" spans="2:3" ht="22.5" customHeight="1">
      <c r="B524" s="6"/>
      <c r="C524" s="7"/>
    </row>
    <row r="525" spans="2:3" ht="22.5" customHeight="1">
      <c r="B525" s="6"/>
      <c r="C525" s="7"/>
    </row>
    <row r="526" spans="2:3" ht="22.5" customHeight="1">
      <c r="B526" s="6"/>
      <c r="C526" s="7"/>
    </row>
    <row r="527" spans="2:3" ht="22.5" customHeight="1">
      <c r="B527" s="6"/>
      <c r="C527" s="7"/>
    </row>
    <row r="528" spans="2:3" ht="22.5" customHeight="1">
      <c r="B528" s="6"/>
      <c r="C528" s="7"/>
    </row>
    <row r="529" spans="2:3" ht="22.5" customHeight="1">
      <c r="B529" s="6"/>
      <c r="C529" s="7"/>
    </row>
    <row r="530" spans="2:3" ht="22.5" customHeight="1">
      <c r="B530" s="6"/>
      <c r="C530" s="7"/>
    </row>
    <row r="531" spans="2:3" ht="22.5" customHeight="1">
      <c r="B531" s="6"/>
      <c r="C531" s="7"/>
    </row>
    <row r="532" spans="2:3" ht="22.5" customHeight="1">
      <c r="B532" s="6"/>
      <c r="C532" s="7"/>
    </row>
    <row r="533" spans="2:3" ht="22.5" customHeight="1">
      <c r="B533" s="6"/>
      <c r="C533" s="7"/>
    </row>
    <row r="534" spans="2:3" ht="22.5" customHeight="1">
      <c r="B534" s="6"/>
      <c r="C534" s="7"/>
    </row>
    <row r="535" spans="2:3" ht="22.5" customHeight="1">
      <c r="B535" s="6"/>
      <c r="C535" s="7"/>
    </row>
    <row r="536" spans="2:3" ht="22.5" customHeight="1">
      <c r="B536" s="6"/>
      <c r="C536" s="7"/>
    </row>
    <row r="537" spans="2:3" ht="22.5" customHeight="1">
      <c r="B537" s="6"/>
      <c r="C537" s="7"/>
    </row>
    <row r="538" spans="2:3" ht="22.5" customHeight="1">
      <c r="B538" s="6"/>
      <c r="C538" s="7"/>
    </row>
    <row r="539" spans="2:3" ht="22.5" customHeight="1">
      <c r="B539" s="6"/>
      <c r="C539" s="7"/>
    </row>
    <row r="540" spans="2:3" ht="22.5" customHeight="1">
      <c r="B540" s="6"/>
      <c r="C540" s="7"/>
    </row>
    <row r="541" spans="2:3" ht="22.5" customHeight="1">
      <c r="B541" s="6"/>
      <c r="C541" s="7"/>
    </row>
    <row r="542" spans="2:3" ht="22.5" customHeight="1">
      <c r="B542" s="6"/>
      <c r="C542" s="7"/>
    </row>
    <row r="543" spans="2:3" ht="22.5" customHeight="1">
      <c r="B543" s="6"/>
      <c r="C543" s="7"/>
    </row>
    <row r="544" spans="2:3" ht="22.5" customHeight="1">
      <c r="B544" s="6"/>
      <c r="C544" s="7"/>
    </row>
    <row r="545" spans="2:3" ht="22.5" customHeight="1">
      <c r="B545" s="6"/>
      <c r="C545" s="7"/>
    </row>
    <row r="546" spans="2:3" ht="22.5" customHeight="1">
      <c r="B546" s="6"/>
      <c r="C546" s="7"/>
    </row>
    <row r="547" spans="2:3" ht="22.5" customHeight="1">
      <c r="B547" s="6"/>
      <c r="C547" s="7"/>
    </row>
    <row r="548" spans="2:3" ht="22.5" customHeight="1">
      <c r="B548" s="6"/>
      <c r="C548" s="7"/>
    </row>
    <row r="549" spans="2:3" ht="22.5" customHeight="1">
      <c r="B549" s="6"/>
      <c r="C549" s="7"/>
    </row>
    <row r="550" spans="2:3" ht="22.5" customHeight="1">
      <c r="B550" s="6"/>
      <c r="C550" s="7"/>
    </row>
    <row r="551" spans="2:3" ht="22.5" customHeight="1">
      <c r="B551" s="6"/>
      <c r="C551" s="7"/>
    </row>
    <row r="552" spans="2:3" ht="22.5" customHeight="1">
      <c r="B552" s="6"/>
      <c r="C552" s="7"/>
    </row>
    <row r="553" spans="2:3" ht="22.5" customHeight="1">
      <c r="B553" s="6"/>
      <c r="C553" s="7"/>
    </row>
    <row r="554" spans="2:3" ht="22.5" customHeight="1">
      <c r="B554" s="6"/>
      <c r="C554" s="7"/>
    </row>
    <row r="555" spans="2:3" ht="22.5" customHeight="1">
      <c r="B555" s="6"/>
      <c r="C555" s="7"/>
    </row>
    <row r="556" spans="2:3" ht="22.5" customHeight="1">
      <c r="B556" s="6"/>
      <c r="C556" s="7"/>
    </row>
    <row r="557" spans="2:3" ht="22.5" customHeight="1">
      <c r="B557" s="6"/>
      <c r="C557" s="7"/>
    </row>
    <row r="558" spans="2:3" ht="22.5" customHeight="1">
      <c r="B558" s="6"/>
      <c r="C558" s="7"/>
    </row>
    <row r="559" spans="2:3" ht="22.5" customHeight="1">
      <c r="B559" s="6"/>
      <c r="C559" s="7"/>
    </row>
    <row r="560" spans="2:3" ht="22.5" customHeight="1">
      <c r="B560" s="6"/>
      <c r="C560" s="7"/>
    </row>
    <row r="561" spans="2:3" ht="22.5" customHeight="1">
      <c r="B561" s="6"/>
      <c r="C561" s="7"/>
    </row>
    <row r="562" spans="2:3" ht="22.5" customHeight="1">
      <c r="B562" s="6"/>
      <c r="C562" s="7"/>
    </row>
    <row r="563" spans="2:3" ht="22.5" customHeight="1">
      <c r="B563" s="6"/>
      <c r="C563" s="7"/>
    </row>
    <row r="564" spans="2:3" ht="22.5" customHeight="1">
      <c r="B564" s="6"/>
      <c r="C564" s="7"/>
    </row>
    <row r="565" spans="2:3" ht="22.5" customHeight="1">
      <c r="B565" s="6"/>
      <c r="C565" s="7"/>
    </row>
    <row r="566" spans="2:3" ht="22.5" customHeight="1">
      <c r="B566" s="6"/>
      <c r="C566" s="7"/>
    </row>
    <row r="567" spans="2:3" ht="22.5" customHeight="1">
      <c r="B567" s="6"/>
      <c r="C567" s="7"/>
    </row>
    <row r="568" spans="2:3" ht="22.5" customHeight="1">
      <c r="B568" s="6"/>
      <c r="C568" s="7"/>
    </row>
    <row r="569" spans="2:3" ht="22.5" customHeight="1">
      <c r="B569" s="6"/>
      <c r="C569" s="7"/>
    </row>
    <row r="570" spans="2:3" ht="22.5" customHeight="1">
      <c r="B570" s="6"/>
      <c r="C570" s="7"/>
    </row>
    <row r="571" spans="2:3" ht="22.5" customHeight="1">
      <c r="B571" s="6"/>
      <c r="C571" s="7"/>
    </row>
    <row r="572" spans="2:3" ht="22.5" customHeight="1">
      <c r="B572" s="6"/>
      <c r="C572" s="7"/>
    </row>
    <row r="573" spans="2:3" ht="22.5" customHeight="1">
      <c r="B573" s="6"/>
      <c r="C573" s="7"/>
    </row>
    <row r="574" spans="2:3" ht="22.5" customHeight="1">
      <c r="B574" s="6"/>
      <c r="C574" s="7"/>
    </row>
    <row r="575" spans="2:3" ht="22.5" customHeight="1">
      <c r="B575" s="6"/>
      <c r="C575" s="7"/>
    </row>
    <row r="576" spans="2:3" ht="22.5" customHeight="1">
      <c r="B576" s="6"/>
      <c r="C576" s="7"/>
    </row>
    <row r="577" spans="2:3" ht="22.5" customHeight="1">
      <c r="B577" s="6"/>
      <c r="C577" s="7"/>
    </row>
    <row r="578" spans="2:3" ht="22.5" customHeight="1">
      <c r="B578" s="6"/>
      <c r="C578" s="7"/>
    </row>
    <row r="579" spans="2:3" ht="22.5" customHeight="1">
      <c r="B579" s="6"/>
      <c r="C579" s="7"/>
    </row>
    <row r="580" spans="2:3" ht="22.5" customHeight="1">
      <c r="B580" s="6"/>
      <c r="C580" s="7"/>
    </row>
    <row r="581" spans="2:3" ht="22.5" customHeight="1">
      <c r="B581" s="6"/>
      <c r="C581" s="7"/>
    </row>
    <row r="582" spans="2:3" ht="22.5" customHeight="1">
      <c r="B582" s="6"/>
      <c r="C582" s="7"/>
    </row>
    <row r="583" spans="2:3" ht="22.5" customHeight="1">
      <c r="B583" s="6"/>
      <c r="C583" s="7"/>
    </row>
    <row r="584" spans="2:3" ht="22.5" customHeight="1">
      <c r="B584" s="6"/>
      <c r="C584" s="7"/>
    </row>
    <row r="585" spans="2:3" ht="22.5" customHeight="1">
      <c r="B585" s="6"/>
      <c r="C585" s="7"/>
    </row>
    <row r="586" spans="2:3" ht="22.5" customHeight="1">
      <c r="B586" s="6"/>
      <c r="C586" s="7"/>
    </row>
    <row r="587" spans="2:3" ht="22.5" customHeight="1">
      <c r="B587" s="6"/>
      <c r="C587" s="7"/>
    </row>
    <row r="588" spans="2:3" ht="22.5" customHeight="1">
      <c r="B588" s="6"/>
      <c r="C588" s="7"/>
    </row>
    <row r="589" spans="2:3" ht="22.5" customHeight="1">
      <c r="B589" s="6"/>
      <c r="C589" s="7"/>
    </row>
    <row r="590" spans="2:3" ht="22.5" customHeight="1">
      <c r="B590" s="6"/>
      <c r="C590" s="7"/>
    </row>
    <row r="591" spans="2:3" ht="22.5" customHeight="1">
      <c r="B591" s="6"/>
      <c r="C591" s="7"/>
    </row>
    <row r="592" spans="2:3" ht="22.5" customHeight="1">
      <c r="B592" s="6"/>
      <c r="C592" s="7"/>
    </row>
    <row r="593" spans="2:3" ht="22.5" customHeight="1">
      <c r="B593" s="6"/>
      <c r="C593" s="7"/>
    </row>
    <row r="594" spans="2:3" ht="22.5" customHeight="1">
      <c r="B594" s="6"/>
      <c r="C594" s="7"/>
    </row>
    <row r="595" spans="2:3" ht="22.5" customHeight="1">
      <c r="B595" s="6"/>
      <c r="C595" s="7"/>
    </row>
    <row r="596" spans="2:3" ht="22.5" customHeight="1">
      <c r="B596" s="6"/>
      <c r="C596" s="7"/>
    </row>
    <row r="597" spans="2:3" ht="22.5" customHeight="1">
      <c r="B597" s="6"/>
      <c r="C597" s="7"/>
    </row>
    <row r="598" spans="2:3" ht="22.5" customHeight="1">
      <c r="B598" s="6"/>
      <c r="C598" s="7"/>
    </row>
    <row r="599" spans="2:3" ht="22.5" customHeight="1">
      <c r="B599" s="6"/>
      <c r="C599" s="7"/>
    </row>
    <row r="600" spans="2:3" ht="22.5" customHeight="1">
      <c r="B600" s="6"/>
      <c r="C600" s="7"/>
    </row>
    <row r="601" spans="2:3" ht="22.5" customHeight="1">
      <c r="B601" s="6"/>
      <c r="C601" s="7"/>
    </row>
    <row r="602" spans="2:3" ht="22.5" customHeight="1">
      <c r="B602" s="6"/>
      <c r="C602" s="7"/>
    </row>
    <row r="603" spans="2:3" ht="22.5" customHeight="1">
      <c r="B603" s="6"/>
      <c r="C603" s="7"/>
    </row>
    <row r="604" spans="2:3" ht="22.5" customHeight="1">
      <c r="B604" s="6"/>
      <c r="C604" s="7"/>
    </row>
    <row r="605" spans="2:3" ht="22.5" customHeight="1">
      <c r="B605" s="6"/>
      <c r="C605" s="7"/>
    </row>
    <row r="606" spans="2:3" ht="22.5" customHeight="1">
      <c r="B606" s="6"/>
      <c r="C606" s="7"/>
    </row>
    <row r="607" spans="2:3" ht="22.5" customHeight="1">
      <c r="B607" s="6"/>
      <c r="C607" s="7"/>
    </row>
    <row r="608" spans="2:3" ht="22.5" customHeight="1">
      <c r="B608" s="6"/>
      <c r="C608" s="7"/>
    </row>
    <row r="609" spans="2:3" ht="22.5" customHeight="1">
      <c r="B609" s="6"/>
      <c r="C609" s="7"/>
    </row>
    <row r="610" spans="2:3" ht="22.5" customHeight="1">
      <c r="B610" s="6"/>
      <c r="C610" s="7"/>
    </row>
    <row r="611" spans="2:3" ht="22.5" customHeight="1">
      <c r="B611" s="6"/>
      <c r="C611" s="7"/>
    </row>
    <row r="612" spans="2:3" ht="22.5" customHeight="1">
      <c r="B612" s="6"/>
      <c r="C612" s="7"/>
    </row>
    <row r="613" spans="2:3" ht="22.5" customHeight="1">
      <c r="B613" s="6"/>
      <c r="C613" s="7"/>
    </row>
    <row r="614" spans="2:3" ht="22.5" customHeight="1">
      <c r="B614" s="6"/>
      <c r="C614" s="7"/>
    </row>
    <row r="615" spans="2:3" ht="22.5" customHeight="1">
      <c r="B615" s="6"/>
      <c r="C615" s="7"/>
    </row>
    <row r="616" spans="2:3" ht="22.5" customHeight="1">
      <c r="B616" s="6"/>
      <c r="C616" s="7"/>
    </row>
    <row r="617" spans="2:3" ht="22.5" customHeight="1">
      <c r="B617" s="6"/>
      <c r="C617" s="7"/>
    </row>
    <row r="618" spans="2:3" ht="22.5" customHeight="1">
      <c r="B618" s="6"/>
      <c r="C618" s="7"/>
    </row>
    <row r="619" spans="2:3" ht="22.5" customHeight="1">
      <c r="B619" s="6"/>
      <c r="C619" s="7"/>
    </row>
    <row r="620" spans="2:3" ht="22.5" customHeight="1">
      <c r="B620" s="6"/>
      <c r="C620" s="7"/>
    </row>
    <row r="621" spans="2:3" ht="22.5" customHeight="1">
      <c r="B621" s="6"/>
      <c r="C621" s="7"/>
    </row>
    <row r="622" spans="2:3" ht="22.5" customHeight="1">
      <c r="B622" s="6"/>
      <c r="C622" s="7"/>
    </row>
    <row r="623" spans="2:3" ht="22.5" customHeight="1">
      <c r="B623" s="6"/>
      <c r="C623" s="7"/>
    </row>
    <row r="624" spans="2:3" ht="22.5" customHeight="1">
      <c r="B624" s="6"/>
      <c r="C624" s="7"/>
    </row>
    <row r="625" spans="2:3" ht="22.5" customHeight="1">
      <c r="B625" s="6"/>
      <c r="C625" s="7"/>
    </row>
    <row r="626" spans="2:3" ht="22.5" customHeight="1">
      <c r="B626" s="6"/>
      <c r="C626" s="7"/>
    </row>
    <row r="627" spans="2:3" ht="22.5" customHeight="1">
      <c r="B627" s="6"/>
      <c r="C627" s="7"/>
    </row>
    <row r="628" spans="2:3" ht="22.5" customHeight="1">
      <c r="B628" s="6"/>
      <c r="C628" s="7"/>
    </row>
    <row r="629" spans="2:3" ht="22.5" customHeight="1">
      <c r="B629" s="6"/>
      <c r="C629" s="7"/>
    </row>
    <row r="630" spans="2:3" ht="22.5" customHeight="1">
      <c r="B630" s="6"/>
      <c r="C630" s="7"/>
    </row>
    <row r="631" spans="2:3" ht="22.5" customHeight="1">
      <c r="B631" s="6"/>
      <c r="C631" s="7"/>
    </row>
    <row r="632" spans="2:3" ht="22.5" customHeight="1">
      <c r="B632" s="6"/>
      <c r="C632" s="7"/>
    </row>
    <row r="633" spans="2:3" ht="22.5" customHeight="1">
      <c r="B633" s="6"/>
      <c r="C633" s="7"/>
    </row>
    <row r="634" spans="2:3" ht="22.5" customHeight="1">
      <c r="B634" s="6"/>
      <c r="C634" s="7"/>
    </row>
    <row r="635" spans="2:3" ht="22.5" customHeight="1">
      <c r="B635" s="6"/>
      <c r="C635" s="7"/>
    </row>
    <row r="636" spans="2:3" ht="22.5" customHeight="1">
      <c r="B636" s="6"/>
      <c r="C636" s="7"/>
    </row>
    <row r="637" spans="2:3" ht="22.5" customHeight="1">
      <c r="B637" s="6"/>
      <c r="C637" s="7"/>
    </row>
    <row r="638" spans="2:3" ht="22.5" customHeight="1">
      <c r="B638" s="6"/>
      <c r="C638" s="7"/>
    </row>
    <row r="639" spans="2:3" ht="22.5" customHeight="1">
      <c r="B639" s="6"/>
      <c r="C639" s="7"/>
    </row>
    <row r="640" spans="2:3" ht="22.5" customHeight="1">
      <c r="B640" s="6"/>
      <c r="C640" s="7"/>
    </row>
    <row r="641" spans="2:3" ht="22.5" customHeight="1">
      <c r="B641" s="6"/>
      <c r="C641" s="7"/>
    </row>
    <row r="642" spans="2:3" ht="22.5" customHeight="1">
      <c r="B642" s="6"/>
      <c r="C642" s="7"/>
    </row>
    <row r="643" spans="2:3" ht="22.5" customHeight="1">
      <c r="B643" s="6"/>
      <c r="C643" s="7"/>
    </row>
    <row r="644" spans="2:3" ht="22.5" customHeight="1">
      <c r="B644" s="6"/>
      <c r="C644" s="7"/>
    </row>
    <row r="645" spans="2:3" ht="22.5" customHeight="1">
      <c r="B645" s="6"/>
      <c r="C645" s="7"/>
    </row>
    <row r="646" spans="2:3" ht="22.5" customHeight="1">
      <c r="B646" s="6"/>
      <c r="C646" s="7"/>
    </row>
    <row r="647" spans="2:3" ht="22.5" customHeight="1">
      <c r="B647" s="6"/>
      <c r="C647" s="7"/>
    </row>
    <row r="648" spans="2:3" ht="22.5" customHeight="1">
      <c r="B648" s="6"/>
      <c r="C648" s="7"/>
    </row>
    <row r="649" spans="2:3" ht="22.5" customHeight="1">
      <c r="B649" s="6"/>
      <c r="C649" s="7"/>
    </row>
    <row r="650" spans="2:3" ht="22.5" customHeight="1">
      <c r="B650" s="6"/>
      <c r="C650" s="7"/>
    </row>
    <row r="651" spans="2:3" ht="22.5" customHeight="1">
      <c r="B651" s="6"/>
      <c r="C651" s="7"/>
    </row>
    <row r="652" spans="2:3" ht="22.5" customHeight="1">
      <c r="B652" s="6"/>
      <c r="C652" s="7"/>
    </row>
    <row r="653" spans="2:3" ht="22.5" customHeight="1">
      <c r="B653" s="6"/>
      <c r="C653" s="7"/>
    </row>
    <row r="654" spans="2:3" ht="22.5" customHeight="1">
      <c r="B654" s="6"/>
      <c r="C654" s="7"/>
    </row>
    <row r="655" spans="2:3" ht="22.5" customHeight="1">
      <c r="B655" s="6"/>
      <c r="C655" s="7"/>
    </row>
    <row r="656" spans="2:3" ht="22.5" customHeight="1">
      <c r="B656" s="6"/>
      <c r="C656" s="7"/>
    </row>
    <row r="657" spans="2:3" ht="22.5" customHeight="1">
      <c r="B657" s="6"/>
      <c r="C657" s="7"/>
    </row>
    <row r="658" spans="2:3" ht="22.5" customHeight="1">
      <c r="B658" s="6"/>
      <c r="C658" s="7"/>
    </row>
    <row r="659" spans="2:3" ht="22.5" customHeight="1">
      <c r="B659" s="6"/>
      <c r="C659" s="7"/>
    </row>
    <row r="660" spans="2:3" ht="22.5" customHeight="1">
      <c r="B660" s="6"/>
      <c r="C660" s="7"/>
    </row>
    <row r="661" spans="2:3" ht="22.5" customHeight="1">
      <c r="B661" s="6"/>
      <c r="C661" s="7"/>
    </row>
    <row r="662" spans="2:3" ht="22.5" customHeight="1">
      <c r="B662" s="6"/>
      <c r="C662" s="7"/>
    </row>
    <row r="663" spans="2:3" ht="22.5" customHeight="1">
      <c r="B663" s="6"/>
      <c r="C663" s="7"/>
    </row>
    <row r="664" spans="2:3" ht="22.5" customHeight="1">
      <c r="B664" s="6"/>
      <c r="C664" s="7"/>
    </row>
    <row r="665" spans="2:3" ht="22.5" customHeight="1">
      <c r="B665" s="6"/>
      <c r="C665" s="7"/>
    </row>
    <row r="666" spans="2:3" ht="22.5" customHeight="1">
      <c r="B666" s="6"/>
      <c r="C666" s="7"/>
    </row>
    <row r="667" spans="2:3" ht="22.5" customHeight="1">
      <c r="B667" s="6"/>
      <c r="C667" s="7"/>
    </row>
    <row r="668" spans="2:3" ht="22.5" customHeight="1">
      <c r="B668" s="6"/>
      <c r="C668" s="7"/>
    </row>
    <row r="669" spans="2:3" ht="22.5" customHeight="1">
      <c r="B669" s="6"/>
      <c r="C669" s="7"/>
    </row>
    <row r="670" spans="2:3" ht="22.5" customHeight="1">
      <c r="B670" s="6"/>
      <c r="C670" s="7"/>
    </row>
    <row r="671" spans="2:3" ht="22.5" customHeight="1">
      <c r="B671" s="6"/>
      <c r="C671" s="7"/>
    </row>
    <row r="672" spans="2:3" ht="22.5" customHeight="1">
      <c r="B672" s="6"/>
      <c r="C672" s="7"/>
    </row>
    <row r="673" spans="2:3" ht="22.5" customHeight="1">
      <c r="B673" s="6"/>
      <c r="C673" s="7"/>
    </row>
    <row r="674" spans="2:3" ht="22.5" customHeight="1">
      <c r="B674" s="6"/>
      <c r="C674" s="7"/>
    </row>
    <row r="675" spans="2:3" ht="22.5" customHeight="1">
      <c r="B675" s="6"/>
      <c r="C675" s="7"/>
    </row>
    <row r="676" spans="2:3" ht="22.5" customHeight="1">
      <c r="B676" s="6"/>
      <c r="C676" s="7"/>
    </row>
    <row r="677" spans="2:3" ht="22.5" customHeight="1">
      <c r="B677" s="6"/>
      <c r="C677" s="7"/>
    </row>
    <row r="678" spans="2:3" ht="22.5" customHeight="1">
      <c r="B678" s="6"/>
      <c r="C678" s="7"/>
    </row>
    <row r="679" spans="2:3" ht="22.5" customHeight="1">
      <c r="B679" s="6"/>
      <c r="C679" s="7"/>
    </row>
    <row r="680" spans="2:3" ht="22.5" customHeight="1">
      <c r="B680" s="6"/>
      <c r="C680" s="7"/>
    </row>
    <row r="681" spans="2:3" ht="22.5" customHeight="1">
      <c r="B681" s="6"/>
      <c r="C681" s="7"/>
    </row>
    <row r="682" spans="2:3" ht="22.5" customHeight="1">
      <c r="B682" s="6"/>
      <c r="C682" s="7"/>
    </row>
    <row r="683" spans="2:3" ht="22.5" customHeight="1">
      <c r="B683" s="6"/>
      <c r="C683" s="7"/>
    </row>
    <row r="684" spans="2:3" ht="22.5" customHeight="1">
      <c r="B684" s="6"/>
      <c r="C684" s="7"/>
    </row>
    <row r="685" spans="2:3" ht="22.5" customHeight="1">
      <c r="B685" s="6"/>
      <c r="C685" s="7"/>
    </row>
    <row r="686" spans="2:3" ht="22.5" customHeight="1">
      <c r="B686" s="6"/>
      <c r="C686" s="7"/>
    </row>
    <row r="687" spans="2:3" ht="22.5" customHeight="1">
      <c r="B687" s="6"/>
      <c r="C687" s="7"/>
    </row>
    <row r="688" spans="2:3" ht="22.5" customHeight="1">
      <c r="B688" s="6"/>
      <c r="C688" s="7"/>
    </row>
    <row r="689" spans="2:3" ht="22.5" customHeight="1">
      <c r="B689" s="6"/>
      <c r="C689" s="7"/>
    </row>
    <row r="690" spans="2:3" ht="22.5" customHeight="1">
      <c r="B690" s="6"/>
      <c r="C690" s="7"/>
    </row>
    <row r="691" spans="2:3" ht="22.5" customHeight="1">
      <c r="B691" s="6"/>
      <c r="C691" s="7"/>
    </row>
    <row r="692" spans="2:3" ht="22.5" customHeight="1">
      <c r="B692" s="6"/>
      <c r="C692" s="7"/>
    </row>
    <row r="693" spans="2:3" ht="22.5" customHeight="1">
      <c r="B693" s="6"/>
      <c r="C693" s="7"/>
    </row>
    <row r="694" spans="2:3" ht="22.5" customHeight="1">
      <c r="B694" s="6"/>
      <c r="C694" s="7"/>
    </row>
    <row r="695" spans="2:3" ht="22.5" customHeight="1">
      <c r="B695" s="6"/>
      <c r="C695" s="7"/>
    </row>
    <row r="696" spans="2:3" ht="22.5" customHeight="1">
      <c r="B696" s="6"/>
      <c r="C696" s="7"/>
    </row>
    <row r="697" spans="2:3" ht="22.5" customHeight="1">
      <c r="B697" s="6"/>
      <c r="C697" s="7"/>
    </row>
    <row r="698" spans="2:3" ht="22.5" customHeight="1">
      <c r="B698" s="6"/>
      <c r="C698" s="7"/>
    </row>
    <row r="699" spans="2:3" ht="22.5" customHeight="1">
      <c r="B699" s="6"/>
      <c r="C699" s="7"/>
    </row>
    <row r="700" spans="2:3" ht="22.5" customHeight="1">
      <c r="B700" s="6"/>
      <c r="C700" s="7"/>
    </row>
    <row r="701" spans="2:3" ht="22.5" customHeight="1">
      <c r="B701" s="6"/>
      <c r="C701" s="7"/>
    </row>
    <row r="702" spans="2:3" ht="22.5" customHeight="1">
      <c r="B702" s="6"/>
      <c r="C702" s="7"/>
    </row>
    <row r="703" spans="2:3" ht="22.5" customHeight="1">
      <c r="B703" s="6"/>
      <c r="C703" s="7"/>
    </row>
    <row r="704" spans="2:3" ht="22.5" customHeight="1">
      <c r="B704" s="6"/>
      <c r="C704" s="7"/>
    </row>
    <row r="705" spans="2:3" ht="22.5" customHeight="1">
      <c r="B705" s="6"/>
      <c r="C705" s="7"/>
    </row>
    <row r="706" spans="2:3" ht="22.5" customHeight="1">
      <c r="B706" s="6"/>
      <c r="C706" s="7"/>
    </row>
    <row r="707" spans="2:3" ht="22.5" customHeight="1">
      <c r="B707" s="6"/>
      <c r="C707" s="7"/>
    </row>
    <row r="708" spans="2:3" ht="22.5" customHeight="1">
      <c r="B708" s="6"/>
      <c r="C708" s="7"/>
    </row>
    <row r="709" spans="2:3" ht="22.5" customHeight="1">
      <c r="B709" s="6"/>
      <c r="C709" s="7"/>
    </row>
    <row r="710" spans="2:3" ht="22.5" customHeight="1">
      <c r="B710" s="6"/>
      <c r="C710" s="7"/>
    </row>
    <row r="711" spans="2:3" ht="22.5" customHeight="1">
      <c r="B711" s="6"/>
      <c r="C711" s="7"/>
    </row>
    <row r="712" spans="2:3" ht="22.5" customHeight="1">
      <c r="B712" s="6"/>
      <c r="C712" s="7"/>
    </row>
    <row r="713" spans="2:3" ht="22.5" customHeight="1">
      <c r="B713" s="6"/>
      <c r="C713" s="7"/>
    </row>
    <row r="714" spans="2:3" ht="22.5" customHeight="1">
      <c r="B714" s="6"/>
      <c r="C714" s="7"/>
    </row>
    <row r="715" spans="2:3" ht="22.5" customHeight="1">
      <c r="B715" s="6"/>
      <c r="C715" s="7"/>
    </row>
    <row r="716" spans="2:3" ht="22.5" customHeight="1">
      <c r="B716" s="6"/>
      <c r="C716" s="7"/>
    </row>
    <row r="717" spans="2:3" ht="22.5" customHeight="1">
      <c r="B717" s="6"/>
      <c r="C717" s="7"/>
    </row>
    <row r="718" spans="2:3" ht="22.5" customHeight="1">
      <c r="B718" s="6"/>
      <c r="C718" s="7"/>
    </row>
    <row r="719" spans="2:3" ht="22.5" customHeight="1">
      <c r="B719" s="6"/>
      <c r="C719" s="7"/>
    </row>
    <row r="720" spans="2:3" ht="22.5" customHeight="1">
      <c r="B720" s="6"/>
      <c r="C720" s="7"/>
    </row>
    <row r="721" spans="2:3" ht="22.5" customHeight="1">
      <c r="B721" s="6"/>
      <c r="C721" s="7"/>
    </row>
    <row r="722" spans="2:3" ht="22.5" customHeight="1">
      <c r="B722" s="6"/>
      <c r="C722" s="7"/>
    </row>
    <row r="723" spans="2:3" ht="22.5" customHeight="1">
      <c r="B723" s="6"/>
      <c r="C723" s="7"/>
    </row>
    <row r="724" spans="2:3" ht="22.5" customHeight="1">
      <c r="B724" s="6"/>
      <c r="C724" s="7"/>
    </row>
    <row r="725" spans="2:3" ht="22.5" customHeight="1">
      <c r="B725" s="6"/>
      <c r="C725" s="7"/>
    </row>
    <row r="726" spans="2:3" ht="22.5" customHeight="1">
      <c r="B726" s="6"/>
      <c r="C726" s="7"/>
    </row>
    <row r="727" spans="2:3" ht="22.5" customHeight="1">
      <c r="B727" s="6"/>
      <c r="C727" s="7"/>
    </row>
    <row r="728" spans="2:3" ht="22.5" customHeight="1">
      <c r="B728" s="6"/>
      <c r="C728" s="7"/>
    </row>
    <row r="729" spans="2:3" ht="22.5" customHeight="1">
      <c r="B729" s="6"/>
      <c r="C729" s="7"/>
    </row>
    <row r="730" spans="2:3" ht="22.5" customHeight="1">
      <c r="B730" s="6"/>
      <c r="C730" s="7"/>
    </row>
    <row r="731" spans="2:3" ht="22.5" customHeight="1">
      <c r="B731" s="6"/>
      <c r="C731" s="7"/>
    </row>
    <row r="732" spans="2:3" ht="22.5" customHeight="1">
      <c r="B732" s="6"/>
      <c r="C732" s="7"/>
    </row>
    <row r="733" spans="2:3" ht="22.5" customHeight="1">
      <c r="B733" s="6"/>
      <c r="C733" s="7"/>
    </row>
    <row r="734" spans="2:3" ht="22.5" customHeight="1">
      <c r="B734" s="6"/>
      <c r="C734" s="7"/>
    </row>
    <row r="735" spans="2:3" ht="22.5" customHeight="1">
      <c r="B735" s="6"/>
      <c r="C735" s="7"/>
    </row>
    <row r="736" spans="2:3" ht="22.5" customHeight="1">
      <c r="B736" s="6"/>
      <c r="C736" s="7"/>
    </row>
    <row r="737" spans="2:3" ht="22.5" customHeight="1">
      <c r="B737" s="6"/>
      <c r="C737" s="7"/>
    </row>
    <row r="738" spans="2:3" ht="22.5" customHeight="1">
      <c r="B738" s="6"/>
      <c r="C738" s="7"/>
    </row>
    <row r="739" spans="2:3" ht="22.5" customHeight="1">
      <c r="B739" s="6"/>
      <c r="C739" s="7"/>
    </row>
    <row r="740" spans="2:3" ht="22.5" customHeight="1">
      <c r="B740" s="6"/>
      <c r="C740" s="7"/>
    </row>
    <row r="741" spans="2:3" ht="22.5" customHeight="1">
      <c r="B741" s="6"/>
      <c r="C741" s="7"/>
    </row>
    <row r="742" spans="2:3" ht="22.5" customHeight="1">
      <c r="B742" s="6"/>
      <c r="C742" s="7"/>
    </row>
    <row r="743" spans="2:3" ht="22.5" customHeight="1">
      <c r="B743" s="6"/>
      <c r="C743" s="7"/>
    </row>
    <row r="744" spans="2:3" ht="22.5" customHeight="1">
      <c r="B744" s="6"/>
      <c r="C744" s="7"/>
    </row>
    <row r="745" spans="2:3" ht="22.5" customHeight="1">
      <c r="B745" s="6"/>
      <c r="C745" s="7"/>
    </row>
    <row r="746" spans="2:3" ht="22.5" customHeight="1">
      <c r="B746" s="6"/>
      <c r="C746" s="7"/>
    </row>
    <row r="747" spans="2:3" ht="22.5" customHeight="1">
      <c r="B747" s="6"/>
      <c r="C747" s="7"/>
    </row>
    <row r="748" spans="2:3" ht="22.5" customHeight="1">
      <c r="B748" s="6"/>
      <c r="C748" s="7"/>
    </row>
    <row r="749" spans="2:3" ht="22.5" customHeight="1">
      <c r="B749" s="6"/>
      <c r="C749" s="7"/>
    </row>
    <row r="750" spans="2:3" ht="22.5" customHeight="1">
      <c r="B750" s="6"/>
      <c r="C750" s="7"/>
    </row>
    <row r="751" spans="2:3" ht="22.5" customHeight="1">
      <c r="B751" s="6"/>
      <c r="C751" s="7"/>
    </row>
    <row r="752" spans="2:3" ht="22.5" customHeight="1">
      <c r="B752" s="6"/>
      <c r="C752" s="7"/>
    </row>
    <row r="753" spans="2:3" ht="22.5" customHeight="1">
      <c r="B753" s="6"/>
      <c r="C753" s="7"/>
    </row>
    <row r="754" spans="2:3" ht="22.5" customHeight="1">
      <c r="B754" s="6"/>
      <c r="C754" s="7"/>
    </row>
    <row r="755" spans="2:3" ht="22.5" customHeight="1">
      <c r="B755" s="6"/>
      <c r="C755" s="7"/>
    </row>
    <row r="756" spans="2:3" ht="22.5" customHeight="1">
      <c r="B756" s="6"/>
      <c r="C756" s="7"/>
    </row>
    <row r="757" spans="2:3" ht="22.5" customHeight="1">
      <c r="B757" s="6"/>
      <c r="C757" s="7"/>
    </row>
    <row r="758" spans="2:3" ht="22.5" customHeight="1">
      <c r="B758" s="6"/>
      <c r="C758" s="7"/>
    </row>
    <row r="759" spans="2:3" ht="22.5" customHeight="1">
      <c r="B759" s="6"/>
      <c r="C759" s="7"/>
    </row>
    <row r="760" spans="2:3" ht="22.5" customHeight="1">
      <c r="B760" s="6"/>
      <c r="C760" s="7"/>
    </row>
    <row r="761" spans="2:3" ht="22.5" customHeight="1">
      <c r="B761" s="6"/>
      <c r="C761" s="7"/>
    </row>
    <row r="762" spans="2:3" ht="22.5" customHeight="1">
      <c r="B762" s="6"/>
      <c r="C762" s="7"/>
    </row>
    <row r="763" spans="2:3" ht="22.5" customHeight="1">
      <c r="B763" s="6"/>
      <c r="C763" s="7"/>
    </row>
    <row r="764" spans="2:3" ht="22.5" customHeight="1">
      <c r="B764" s="6"/>
      <c r="C764" s="7"/>
    </row>
    <row r="765" spans="2:3" ht="22.5" customHeight="1">
      <c r="B765" s="6"/>
      <c r="C765" s="7"/>
    </row>
    <row r="766" spans="2:3" ht="22.5" customHeight="1">
      <c r="B766" s="6"/>
      <c r="C766" s="7"/>
    </row>
    <row r="767" spans="2:3" ht="22.5" customHeight="1">
      <c r="B767" s="6"/>
      <c r="C767" s="7"/>
    </row>
    <row r="768" spans="2:3" ht="22.5" customHeight="1">
      <c r="B768" s="6"/>
      <c r="C768" s="7"/>
    </row>
    <row r="769" spans="2:3" ht="22.5" customHeight="1">
      <c r="B769" s="6"/>
      <c r="C769" s="7"/>
    </row>
    <row r="770" spans="2:3" ht="22.5" customHeight="1">
      <c r="B770" s="6"/>
      <c r="C770" s="7"/>
    </row>
    <row r="771" spans="2:3" ht="22.5" customHeight="1">
      <c r="B771" s="6"/>
      <c r="C771" s="7"/>
    </row>
    <row r="772" spans="2:3" ht="22.5" customHeight="1">
      <c r="B772" s="6"/>
      <c r="C772" s="7"/>
    </row>
    <row r="773" spans="2:3" ht="22.5" customHeight="1">
      <c r="B773" s="6"/>
      <c r="C773" s="7"/>
    </row>
    <row r="774" spans="2:3" ht="22.5" customHeight="1">
      <c r="B774" s="6"/>
      <c r="C774" s="7"/>
    </row>
    <row r="775" spans="2:3" ht="22.5" customHeight="1">
      <c r="B775" s="6"/>
      <c r="C775" s="7"/>
    </row>
    <row r="776" spans="2:3" ht="22.5" customHeight="1">
      <c r="B776" s="6"/>
      <c r="C776" s="7"/>
    </row>
    <row r="777" spans="2:3" ht="22.5" customHeight="1">
      <c r="B777" s="6"/>
      <c r="C777" s="7"/>
    </row>
    <row r="778" spans="2:3" ht="22.5" customHeight="1">
      <c r="B778" s="6"/>
      <c r="C778" s="7"/>
    </row>
    <row r="779" spans="2:3" ht="22.5" customHeight="1">
      <c r="B779" s="6"/>
      <c r="C779" s="7"/>
    </row>
    <row r="780" spans="2:3" ht="22.5" customHeight="1">
      <c r="B780" s="6"/>
      <c r="C780" s="7"/>
    </row>
    <row r="781" spans="2:3" ht="22.5" customHeight="1">
      <c r="B781" s="6"/>
      <c r="C781" s="7"/>
    </row>
    <row r="782" spans="2:3" ht="22.5" customHeight="1">
      <c r="B782" s="6"/>
      <c r="C782" s="7"/>
    </row>
    <row r="783" spans="2:3" ht="22.5" customHeight="1">
      <c r="B783" s="6"/>
      <c r="C783" s="7"/>
    </row>
    <row r="784" spans="2:3" ht="22.5" customHeight="1">
      <c r="B784" s="6"/>
      <c r="C784" s="7"/>
    </row>
    <row r="785" spans="2:3" ht="22.5" customHeight="1">
      <c r="B785" s="6"/>
      <c r="C785" s="7"/>
    </row>
    <row r="786" spans="2:3" ht="22.5" customHeight="1">
      <c r="B786" s="6"/>
      <c r="C786" s="7"/>
    </row>
    <row r="787" spans="2:3" ht="22.5" customHeight="1">
      <c r="B787" s="6"/>
      <c r="C787" s="7"/>
    </row>
    <row r="788" spans="2:3" ht="22.5" customHeight="1">
      <c r="B788" s="6"/>
      <c r="C788" s="7"/>
    </row>
    <row r="789" spans="2:3" ht="22.5" customHeight="1">
      <c r="B789" s="6"/>
      <c r="C789" s="7"/>
    </row>
    <row r="790" spans="2:3" ht="22.5" customHeight="1">
      <c r="B790" s="6"/>
      <c r="C790" s="7"/>
    </row>
    <row r="791" spans="2:3" ht="22.5" customHeight="1">
      <c r="B791" s="6"/>
      <c r="C791" s="7"/>
    </row>
    <row r="792" spans="2:3" ht="22.5" customHeight="1">
      <c r="B792" s="6"/>
      <c r="C792" s="7"/>
    </row>
    <row r="793" spans="2:3" ht="22.5" customHeight="1">
      <c r="B793" s="6"/>
      <c r="C793" s="7"/>
    </row>
    <row r="794" spans="2:3" ht="22.5" customHeight="1">
      <c r="B794" s="6"/>
      <c r="C794" s="7"/>
    </row>
    <row r="795" spans="2:3" ht="22.5" customHeight="1">
      <c r="B795" s="6"/>
      <c r="C795" s="7"/>
    </row>
    <row r="796" spans="2:3" ht="22.5" customHeight="1">
      <c r="B796" s="6"/>
      <c r="C796" s="7"/>
    </row>
    <row r="797" spans="2:3" ht="22.5" customHeight="1">
      <c r="B797" s="6"/>
      <c r="C797" s="7"/>
    </row>
    <row r="798" spans="2:3" ht="22.5" customHeight="1">
      <c r="B798" s="6"/>
      <c r="C798" s="7"/>
    </row>
    <row r="799" spans="2:3" ht="22.5" customHeight="1">
      <c r="B799" s="6"/>
      <c r="C799" s="7"/>
    </row>
    <row r="800" spans="2:3" ht="22.5" customHeight="1">
      <c r="B800" s="6"/>
      <c r="C800" s="7"/>
    </row>
    <row r="801" spans="2:3" ht="22.5" customHeight="1">
      <c r="B801" s="6"/>
      <c r="C801" s="7"/>
    </row>
    <row r="802" spans="2:3" ht="22.5" customHeight="1">
      <c r="B802" s="6"/>
      <c r="C802" s="7"/>
    </row>
    <row r="803" spans="2:3" ht="22.5" customHeight="1">
      <c r="B803" s="6"/>
      <c r="C803" s="7"/>
    </row>
    <row r="804" spans="2:3" ht="22.5" customHeight="1">
      <c r="B804" s="6"/>
      <c r="C804" s="7"/>
    </row>
    <row r="805" spans="2:3" ht="22.5" customHeight="1">
      <c r="B805" s="6"/>
      <c r="C805" s="7"/>
    </row>
    <row r="806" spans="2:3" ht="22.5" customHeight="1">
      <c r="B806" s="6"/>
      <c r="C806" s="7"/>
    </row>
    <row r="807" spans="2:3" ht="22.5" customHeight="1">
      <c r="B807" s="6"/>
      <c r="C807" s="7"/>
    </row>
    <row r="808" spans="2:3" ht="22.5" customHeight="1">
      <c r="B808" s="6"/>
      <c r="C808" s="7"/>
    </row>
    <row r="809" spans="2:3" ht="22.5" customHeight="1">
      <c r="B809" s="6"/>
      <c r="C809" s="7"/>
    </row>
    <row r="810" spans="2:3" ht="22.5" customHeight="1">
      <c r="B810" s="6"/>
      <c r="C810" s="7"/>
    </row>
    <row r="811" spans="2:3" ht="22.5" customHeight="1">
      <c r="B811" s="6"/>
      <c r="C811" s="7"/>
    </row>
    <row r="812" spans="2:3" ht="22.5" customHeight="1">
      <c r="B812" s="6"/>
      <c r="C812" s="7"/>
    </row>
    <row r="813" spans="2:3" ht="22.5" customHeight="1">
      <c r="B813" s="6"/>
      <c r="C813" s="7"/>
    </row>
    <row r="814" spans="2:3" ht="22.5" customHeight="1">
      <c r="B814" s="6"/>
      <c r="C814" s="7"/>
    </row>
    <row r="815" spans="2:3" ht="22.5" customHeight="1">
      <c r="B815" s="6"/>
      <c r="C815" s="7"/>
    </row>
    <row r="816" spans="2:3" ht="22.5" customHeight="1">
      <c r="B816" s="6"/>
      <c r="C816" s="7"/>
    </row>
    <row r="817" spans="2:3" ht="22.5" customHeight="1">
      <c r="B817" s="6"/>
      <c r="C817" s="7"/>
    </row>
    <row r="818" spans="2:3" ht="22.5" customHeight="1">
      <c r="B818" s="6"/>
      <c r="C818" s="7"/>
    </row>
    <row r="819" spans="2:3" ht="22.5" customHeight="1">
      <c r="B819" s="6"/>
      <c r="C819" s="7"/>
    </row>
    <row r="820" spans="2:3" ht="22.5" customHeight="1">
      <c r="B820" s="6"/>
      <c r="C820" s="7"/>
    </row>
    <row r="821" spans="2:3" ht="22.5" customHeight="1">
      <c r="B821" s="6"/>
      <c r="C821" s="7"/>
    </row>
    <row r="822" spans="2:3" ht="22.5" customHeight="1">
      <c r="B822" s="6"/>
      <c r="C822" s="7"/>
    </row>
    <row r="823" spans="2:3" ht="22.5" customHeight="1">
      <c r="B823" s="6"/>
      <c r="C823" s="7"/>
    </row>
    <row r="824" spans="2:3" ht="22.5" customHeight="1">
      <c r="B824" s="6"/>
      <c r="C824" s="7"/>
    </row>
    <row r="825" spans="2:3" ht="22.5" customHeight="1">
      <c r="B825" s="6"/>
      <c r="C825" s="7"/>
    </row>
    <row r="826" spans="2:3" ht="22.5" customHeight="1">
      <c r="B826" s="6"/>
      <c r="C826" s="7"/>
    </row>
    <row r="827" spans="2:3" ht="22.5" customHeight="1">
      <c r="B827" s="6"/>
      <c r="C827" s="7"/>
    </row>
    <row r="828" spans="2:3" ht="22.5" customHeight="1">
      <c r="B828" s="6"/>
      <c r="C828" s="7"/>
    </row>
    <row r="829" spans="2:3" ht="22.5" customHeight="1">
      <c r="B829" s="6"/>
      <c r="C829" s="7"/>
    </row>
    <row r="830" spans="2:3" ht="22.5" customHeight="1">
      <c r="B830" s="6"/>
      <c r="C830" s="7"/>
    </row>
    <row r="831" spans="2:3" ht="22.5" customHeight="1">
      <c r="B831" s="6"/>
      <c r="C831" s="7"/>
    </row>
    <row r="832" spans="2:3" ht="22.5" customHeight="1">
      <c r="B832" s="6"/>
      <c r="C832" s="7"/>
    </row>
    <row r="833" spans="2:3" ht="22.5" customHeight="1">
      <c r="B833" s="6"/>
      <c r="C833" s="7"/>
    </row>
    <row r="834" spans="2:3" ht="22.5" customHeight="1">
      <c r="B834" s="6"/>
      <c r="C834" s="7"/>
    </row>
    <row r="835" spans="2:3" ht="22.5" customHeight="1">
      <c r="B835" s="6"/>
      <c r="C835" s="7"/>
    </row>
    <row r="836" spans="2:3" ht="22.5" customHeight="1">
      <c r="B836" s="6"/>
      <c r="C836" s="7"/>
    </row>
    <row r="837" spans="2:3" ht="22.5" customHeight="1">
      <c r="B837" s="6"/>
      <c r="C837" s="7"/>
    </row>
    <row r="838" spans="2:3" ht="22.5" customHeight="1">
      <c r="B838" s="6"/>
      <c r="C838" s="7"/>
    </row>
    <row r="839" spans="2:3" ht="22.5" customHeight="1">
      <c r="B839" s="6"/>
      <c r="C839" s="7"/>
    </row>
    <row r="840" spans="2:3" ht="22.5" customHeight="1">
      <c r="B840" s="6"/>
      <c r="C840" s="7"/>
    </row>
    <row r="841" spans="2:3" ht="22.5" customHeight="1">
      <c r="B841" s="6"/>
      <c r="C841" s="7"/>
    </row>
    <row r="842" spans="2:3" ht="22.5" customHeight="1">
      <c r="B842" s="6"/>
      <c r="C842" s="7"/>
    </row>
    <row r="843" spans="2:3" ht="22.5" customHeight="1">
      <c r="B843" s="6"/>
      <c r="C843" s="7"/>
    </row>
    <row r="844" spans="2:3" ht="22.5" customHeight="1">
      <c r="B844" s="6"/>
      <c r="C844" s="7"/>
    </row>
    <row r="845" spans="2:3" ht="22.5" customHeight="1">
      <c r="B845" s="6"/>
      <c r="C845" s="7"/>
    </row>
    <row r="846" spans="2:3" ht="22.5" customHeight="1">
      <c r="B846" s="6"/>
      <c r="C846" s="7"/>
    </row>
    <row r="847" spans="2:3" ht="22.5" customHeight="1">
      <c r="B847" s="6"/>
      <c r="C847" s="7"/>
    </row>
    <row r="848" spans="2:3" ht="22.5" customHeight="1">
      <c r="B848" s="6"/>
      <c r="C848" s="7"/>
    </row>
    <row r="849" spans="2:3" ht="22.5" customHeight="1">
      <c r="B849" s="6"/>
      <c r="C849" s="7"/>
    </row>
    <row r="850" spans="2:3" ht="22.5" customHeight="1">
      <c r="B850" s="6"/>
      <c r="C850" s="7"/>
    </row>
    <row r="851" spans="2:3" ht="22.5" customHeight="1">
      <c r="B851" s="6"/>
      <c r="C851" s="7"/>
    </row>
    <row r="852" spans="2:3" ht="22.5" customHeight="1">
      <c r="B852" s="6"/>
      <c r="C852" s="7"/>
    </row>
    <row r="853" spans="2:3" ht="22.5" customHeight="1">
      <c r="B853" s="6"/>
      <c r="C853" s="7"/>
    </row>
    <row r="854" spans="2:3" ht="22.5" customHeight="1">
      <c r="B854" s="6"/>
      <c r="C854" s="7"/>
    </row>
    <row r="855" spans="2:3" ht="22.5" customHeight="1">
      <c r="B855" s="6"/>
      <c r="C855" s="7"/>
    </row>
    <row r="856" spans="2:3" ht="22.5" customHeight="1">
      <c r="B856" s="6"/>
      <c r="C856" s="7"/>
    </row>
    <row r="857" spans="2:3" ht="22.5" customHeight="1">
      <c r="B857" s="6"/>
      <c r="C857" s="7"/>
    </row>
    <row r="858" spans="2:3" ht="22.5" customHeight="1">
      <c r="B858" s="6"/>
      <c r="C858" s="7"/>
    </row>
    <row r="859" spans="2:3" ht="22.5" customHeight="1">
      <c r="B859" s="6"/>
      <c r="C859" s="7"/>
    </row>
    <row r="860" spans="2:3" ht="22.5" customHeight="1">
      <c r="B860" s="6"/>
      <c r="C860" s="7"/>
    </row>
    <row r="861" spans="2:3" ht="22.5" customHeight="1">
      <c r="B861" s="6"/>
      <c r="C861" s="7"/>
    </row>
    <row r="862" spans="2:3" ht="22.5" customHeight="1">
      <c r="B862" s="6"/>
      <c r="C862" s="7"/>
    </row>
    <row r="863" spans="2:3" ht="22.5" customHeight="1">
      <c r="B863" s="6"/>
      <c r="C863" s="7"/>
    </row>
    <row r="864" spans="2:3" ht="22.5" customHeight="1">
      <c r="B864" s="6"/>
      <c r="C864" s="7"/>
    </row>
    <row r="865" spans="2:3" ht="22.5" customHeight="1">
      <c r="B865" s="6"/>
      <c r="C865" s="7"/>
    </row>
    <row r="866" spans="2:3" ht="22.5" customHeight="1">
      <c r="B866" s="6"/>
      <c r="C866" s="7"/>
    </row>
    <row r="867" spans="2:3" ht="22.5" customHeight="1">
      <c r="B867" s="6"/>
      <c r="C867" s="7"/>
    </row>
    <row r="868" spans="2:3" ht="22.5" customHeight="1">
      <c r="B868" s="6"/>
      <c r="C868" s="7"/>
    </row>
    <row r="869" spans="2:3" ht="22.5" customHeight="1">
      <c r="B869" s="6"/>
      <c r="C869" s="7"/>
    </row>
    <row r="870" spans="2:3" ht="22.5" customHeight="1">
      <c r="B870" s="6"/>
      <c r="C870" s="7"/>
    </row>
    <row r="871" spans="2:3" ht="22.5" customHeight="1">
      <c r="B871" s="6"/>
      <c r="C871" s="7"/>
    </row>
    <row r="872" spans="2:3" ht="22.5" customHeight="1">
      <c r="B872" s="6"/>
      <c r="C872" s="7"/>
    </row>
    <row r="873" spans="2:3" ht="22.5" customHeight="1">
      <c r="B873" s="6"/>
      <c r="C873" s="7"/>
    </row>
    <row r="874" spans="2:3" ht="22.5" customHeight="1">
      <c r="B874" s="6"/>
      <c r="C874" s="7"/>
    </row>
    <row r="875" spans="2:3" ht="22.5" customHeight="1">
      <c r="B875" s="6"/>
      <c r="C875" s="7"/>
    </row>
    <row r="876" spans="2:3" ht="22.5" customHeight="1">
      <c r="B876" s="6"/>
      <c r="C876" s="7"/>
    </row>
    <row r="877" spans="2:3" ht="22.5" customHeight="1">
      <c r="B877" s="6"/>
      <c r="C877" s="7"/>
    </row>
    <row r="878" spans="2:3" ht="22.5" customHeight="1">
      <c r="B878" s="6"/>
      <c r="C878" s="7"/>
    </row>
    <row r="879" spans="2:3" ht="22.5" customHeight="1">
      <c r="B879" s="6"/>
      <c r="C879" s="7"/>
    </row>
    <row r="880" spans="2:3" ht="22.5" customHeight="1">
      <c r="B880" s="6"/>
      <c r="C880" s="7"/>
    </row>
    <row r="881" spans="2:3" ht="22.5" customHeight="1">
      <c r="B881" s="6"/>
      <c r="C881" s="7"/>
    </row>
    <row r="882" spans="2:3" ht="22.5" customHeight="1">
      <c r="B882" s="6"/>
      <c r="C882" s="7"/>
    </row>
    <row r="883" spans="2:3" ht="22.5" customHeight="1">
      <c r="B883" s="6"/>
      <c r="C883" s="7"/>
    </row>
    <row r="884" spans="2:3" ht="22.5" customHeight="1">
      <c r="B884" s="6"/>
      <c r="C884" s="7"/>
    </row>
    <row r="885" spans="2:3" ht="22.5" customHeight="1">
      <c r="B885" s="6"/>
      <c r="C885" s="7"/>
    </row>
    <row r="886" spans="2:3" ht="22.5" customHeight="1">
      <c r="B886" s="6"/>
      <c r="C886" s="7"/>
    </row>
    <row r="887" spans="2:3" ht="22.5" customHeight="1">
      <c r="B887" s="6"/>
      <c r="C887" s="7"/>
    </row>
    <row r="888" spans="2:3" ht="22.5" customHeight="1">
      <c r="B888" s="6"/>
      <c r="C888" s="7"/>
    </row>
    <row r="889" spans="2:3" ht="22.5" customHeight="1">
      <c r="B889" s="6"/>
      <c r="C889" s="7"/>
    </row>
    <row r="890" spans="2:3" ht="22.5" customHeight="1">
      <c r="B890" s="6"/>
      <c r="C890" s="7"/>
    </row>
    <row r="891" spans="2:3" ht="22.5" customHeight="1">
      <c r="B891" s="6"/>
      <c r="C891" s="7"/>
    </row>
    <row r="892" spans="2:3" ht="22.5" customHeight="1">
      <c r="B892" s="6"/>
      <c r="C892" s="7"/>
    </row>
    <row r="893" spans="2:3" ht="22.5" customHeight="1">
      <c r="B893" s="6"/>
      <c r="C893" s="7"/>
    </row>
    <row r="894" spans="2:3" ht="22.5" customHeight="1">
      <c r="B894" s="6"/>
      <c r="C894" s="7"/>
    </row>
    <row r="895" spans="2:3" ht="22.5" customHeight="1">
      <c r="B895" s="6"/>
      <c r="C895" s="7"/>
    </row>
    <row r="896" spans="2:3" ht="22.5" customHeight="1">
      <c r="B896" s="6"/>
      <c r="C896" s="7"/>
    </row>
    <row r="897" spans="2:3" ht="22.5" customHeight="1">
      <c r="B897" s="6"/>
      <c r="C897" s="7"/>
    </row>
    <row r="898" spans="2:3" ht="22.5" customHeight="1">
      <c r="B898" s="6"/>
      <c r="C898" s="7"/>
    </row>
    <row r="899" spans="2:3" ht="22.5" customHeight="1">
      <c r="B899" s="6"/>
      <c r="C899" s="7"/>
    </row>
    <row r="900" spans="2:3" ht="22.5" customHeight="1">
      <c r="B900" s="6"/>
      <c r="C900" s="7"/>
    </row>
    <row r="901" spans="2:3" ht="22.5" customHeight="1">
      <c r="B901" s="6"/>
      <c r="C901" s="7"/>
    </row>
    <row r="902" spans="2:3" ht="22.5" customHeight="1">
      <c r="B902" s="6"/>
      <c r="C902" s="7"/>
    </row>
    <row r="903" spans="2:3" ht="22.5" customHeight="1">
      <c r="B903" s="6"/>
      <c r="C903" s="7"/>
    </row>
    <row r="904" spans="2:3" ht="22.5" customHeight="1">
      <c r="B904" s="6"/>
      <c r="C904" s="7"/>
    </row>
    <row r="905" spans="2:3" ht="22.5" customHeight="1">
      <c r="B905" s="6"/>
      <c r="C905" s="7"/>
    </row>
    <row r="906" spans="2:3" ht="22.5" customHeight="1">
      <c r="B906" s="6"/>
      <c r="C906" s="7"/>
    </row>
    <row r="907" spans="2:3" ht="22.5" customHeight="1">
      <c r="B907" s="6"/>
      <c r="C907" s="7"/>
    </row>
    <row r="908" spans="2:3" ht="22.5" customHeight="1">
      <c r="B908" s="6"/>
      <c r="C908" s="7"/>
    </row>
    <row r="909" spans="2:3" ht="22.5" customHeight="1">
      <c r="B909" s="6"/>
      <c r="C909" s="7"/>
    </row>
    <row r="910" spans="2:3" ht="22.5" customHeight="1">
      <c r="B910" s="6"/>
      <c r="C910" s="7"/>
    </row>
    <row r="911" spans="2:3" ht="22.5" customHeight="1">
      <c r="B911" s="6"/>
      <c r="C911" s="7"/>
    </row>
    <row r="912" spans="2:3" ht="22.5" customHeight="1">
      <c r="B912" s="6"/>
      <c r="C912" s="7"/>
    </row>
    <row r="913" spans="2:3" ht="22.5" customHeight="1">
      <c r="B913" s="6"/>
      <c r="C913" s="7"/>
    </row>
    <row r="914" spans="2:3" ht="22.5" customHeight="1">
      <c r="B914" s="6"/>
      <c r="C914" s="7"/>
    </row>
    <row r="915" spans="2:3" ht="22.5" customHeight="1">
      <c r="B915" s="6"/>
      <c r="C915" s="7"/>
    </row>
    <row r="916" spans="2:3" ht="22.5" customHeight="1">
      <c r="B916" s="6"/>
      <c r="C916" s="7"/>
    </row>
    <row r="917" spans="2:3" ht="22.5" customHeight="1">
      <c r="B917" s="6"/>
      <c r="C917" s="7"/>
    </row>
    <row r="918" spans="2:3" ht="22.5" customHeight="1">
      <c r="B918" s="6"/>
      <c r="C918" s="7"/>
    </row>
    <row r="919" spans="2:3" ht="22.5" customHeight="1">
      <c r="B919" s="6"/>
      <c r="C919" s="7"/>
    </row>
    <row r="920" spans="2:3" ht="22.5" customHeight="1">
      <c r="B920" s="6"/>
      <c r="C920" s="7"/>
    </row>
    <row r="921" spans="2:3" ht="22.5" customHeight="1">
      <c r="B921" s="6"/>
      <c r="C921" s="7"/>
    </row>
    <row r="922" spans="2:3" ht="22.5" customHeight="1">
      <c r="B922" s="6"/>
      <c r="C922" s="7"/>
    </row>
    <row r="923" spans="2:3" ht="22.5" customHeight="1">
      <c r="B923" s="6"/>
      <c r="C923" s="7"/>
    </row>
    <row r="924" spans="2:3" ht="22.5" customHeight="1">
      <c r="B924" s="6"/>
      <c r="C924" s="7"/>
    </row>
    <row r="925" spans="2:3" ht="22.5" customHeight="1">
      <c r="B925" s="6"/>
      <c r="C925" s="7"/>
    </row>
    <row r="926" spans="2:3" ht="22.5" customHeight="1">
      <c r="B926" s="6"/>
      <c r="C926" s="7"/>
    </row>
    <row r="927" spans="2:3" ht="22.5" customHeight="1">
      <c r="B927" s="6"/>
      <c r="C927" s="7"/>
    </row>
    <row r="928" spans="2:3" ht="22.5" customHeight="1">
      <c r="B928" s="6"/>
      <c r="C928" s="7"/>
    </row>
    <row r="929" spans="2:3" ht="22.5" customHeight="1">
      <c r="B929" s="6"/>
      <c r="C929" s="7"/>
    </row>
    <row r="930" spans="2:3" ht="22.5" customHeight="1">
      <c r="B930" s="6"/>
      <c r="C930" s="7"/>
    </row>
    <row r="931" spans="2:3" ht="22.5" customHeight="1">
      <c r="B931" s="6"/>
      <c r="C931" s="7"/>
    </row>
    <row r="932" spans="2:3" ht="22.5" customHeight="1">
      <c r="B932" s="6"/>
      <c r="C932" s="7"/>
    </row>
    <row r="933" spans="2:3" ht="22.5" customHeight="1">
      <c r="B933" s="6"/>
      <c r="C933" s="7"/>
    </row>
    <row r="934" spans="2:3" ht="22.5" customHeight="1">
      <c r="B934" s="6"/>
      <c r="C934" s="7"/>
    </row>
    <row r="935" spans="2:3" ht="22.5" customHeight="1">
      <c r="B935" s="6"/>
      <c r="C935" s="7"/>
    </row>
    <row r="936" spans="2:3" ht="22.5" customHeight="1">
      <c r="B936" s="6"/>
      <c r="C936" s="7"/>
    </row>
    <row r="937" spans="2:3" ht="22.5" customHeight="1">
      <c r="B937" s="6"/>
      <c r="C937" s="7"/>
    </row>
    <row r="938" spans="2:3" ht="22.5" customHeight="1">
      <c r="B938" s="6"/>
      <c r="C938" s="7"/>
    </row>
    <row r="939" spans="2:3" ht="22.5" customHeight="1">
      <c r="B939" s="6"/>
      <c r="C939" s="7"/>
    </row>
    <row r="940" spans="2:3" ht="22.5" customHeight="1">
      <c r="B940" s="6"/>
      <c r="C940" s="7"/>
    </row>
    <row r="941" spans="2:3" ht="22.5" customHeight="1">
      <c r="B941" s="6"/>
      <c r="C941" s="7"/>
    </row>
    <row r="942" spans="2:3" ht="22.5" customHeight="1">
      <c r="B942" s="6"/>
      <c r="C942" s="7"/>
    </row>
    <row r="943" spans="2:3" ht="22.5" customHeight="1">
      <c r="B943" s="6"/>
      <c r="C943" s="7"/>
    </row>
    <row r="944" spans="2:3" ht="22.5" customHeight="1">
      <c r="B944" s="6"/>
      <c r="C944" s="7"/>
    </row>
    <row r="945" spans="2:3" ht="22.5" customHeight="1">
      <c r="B945" s="6"/>
      <c r="C945" s="7"/>
    </row>
    <row r="946" spans="2:3" ht="22.5" customHeight="1">
      <c r="B946" s="6"/>
      <c r="C946" s="7"/>
    </row>
    <row r="947" spans="2:3" ht="22.5" customHeight="1">
      <c r="B947" s="6"/>
      <c r="C947" s="7"/>
    </row>
    <row r="948" spans="2:3" ht="22.5" customHeight="1">
      <c r="B948" s="6"/>
      <c r="C948" s="7"/>
    </row>
    <row r="949" spans="2:3" ht="22.5" customHeight="1">
      <c r="B949" s="6"/>
      <c r="C949" s="7"/>
    </row>
    <row r="950" spans="2:3" ht="22.5" customHeight="1">
      <c r="B950" s="6"/>
      <c r="C950" s="7"/>
    </row>
    <row r="951" spans="2:3" ht="22.5" customHeight="1">
      <c r="B951" s="6"/>
      <c r="C951" s="7"/>
    </row>
    <row r="952" spans="2:3" ht="22.5" customHeight="1">
      <c r="B952" s="6"/>
      <c r="C952" s="7"/>
    </row>
    <row r="953" spans="2:3" ht="22.5" customHeight="1">
      <c r="B953" s="6"/>
      <c r="C953" s="7"/>
    </row>
    <row r="954" spans="2:3" ht="22.5" customHeight="1">
      <c r="B954" s="6"/>
      <c r="C954" s="7"/>
    </row>
    <row r="955" spans="2:3" ht="22.5" customHeight="1">
      <c r="B955" s="6"/>
      <c r="C955" s="7"/>
    </row>
    <row r="956" spans="2:3" ht="22.5" customHeight="1">
      <c r="B956" s="6"/>
      <c r="C956" s="7"/>
    </row>
    <row r="957" spans="2:3" ht="22.5" customHeight="1">
      <c r="B957" s="6"/>
      <c r="C957" s="7"/>
    </row>
    <row r="958" spans="2:3" ht="22.5" customHeight="1">
      <c r="B958" s="6"/>
      <c r="C958" s="7"/>
    </row>
    <row r="959" spans="2:3" ht="22.5" customHeight="1">
      <c r="B959" s="6"/>
      <c r="C959" s="7"/>
    </row>
    <row r="960" spans="2:3" ht="22.5" customHeight="1">
      <c r="B960" s="6"/>
      <c r="C960" s="7"/>
    </row>
    <row r="961" spans="2:3" ht="22.5" customHeight="1">
      <c r="B961" s="6"/>
      <c r="C961" s="7"/>
    </row>
    <row r="962" spans="2:3" ht="22.5" customHeight="1">
      <c r="B962" s="6"/>
      <c r="C962" s="7"/>
    </row>
    <row r="963" spans="2:3" ht="22.5" customHeight="1">
      <c r="B963" s="6"/>
      <c r="C963" s="7"/>
    </row>
    <row r="964" spans="2:3" ht="22.5" customHeight="1">
      <c r="B964" s="6"/>
      <c r="C964" s="7"/>
    </row>
    <row r="965" spans="2:3" ht="22.5" customHeight="1">
      <c r="B965" s="6"/>
      <c r="C965" s="7"/>
    </row>
    <row r="966" spans="2:3" ht="22.5" customHeight="1">
      <c r="B966" s="6"/>
      <c r="C966" s="7"/>
    </row>
    <row r="967" spans="2:3" ht="22.5" customHeight="1">
      <c r="B967" s="6"/>
      <c r="C967" s="7"/>
    </row>
    <row r="968" spans="2:3" ht="22.5" customHeight="1">
      <c r="B968" s="6"/>
      <c r="C968" s="7"/>
    </row>
    <row r="969" spans="2:3" ht="22.5" customHeight="1">
      <c r="B969" s="6"/>
      <c r="C969" s="7"/>
    </row>
    <row r="970" spans="2:3" ht="22.5" customHeight="1">
      <c r="B970" s="6"/>
      <c r="C970" s="7"/>
    </row>
    <row r="971" spans="2:3" ht="22.5" customHeight="1">
      <c r="B971" s="6"/>
      <c r="C971" s="7"/>
    </row>
    <row r="972" spans="2:3" ht="22.5" customHeight="1">
      <c r="B972" s="6"/>
      <c r="C972" s="7"/>
    </row>
    <row r="973" spans="2:3" ht="22.5" customHeight="1">
      <c r="B973" s="6"/>
      <c r="C973" s="7"/>
    </row>
    <row r="974" spans="2:3" ht="22.5" customHeight="1">
      <c r="B974" s="6"/>
      <c r="C974" s="7"/>
    </row>
    <row r="975" spans="2:3" ht="22.5" customHeight="1">
      <c r="B975" s="6"/>
      <c r="C975" s="7"/>
    </row>
    <row r="976" spans="2:3" ht="22.5" customHeight="1">
      <c r="B976" s="6"/>
      <c r="C976" s="7"/>
    </row>
    <row r="977" spans="2:3" ht="22.5" customHeight="1">
      <c r="B977" s="6"/>
      <c r="C977" s="7"/>
    </row>
    <row r="978" spans="2:3" ht="22.5" customHeight="1">
      <c r="B978" s="6"/>
      <c r="C978" s="7"/>
    </row>
    <row r="979" spans="2:3" ht="22.5" customHeight="1">
      <c r="B979" s="6"/>
      <c r="C979" s="7"/>
    </row>
    <row r="980" spans="2:3" ht="22.5" customHeight="1">
      <c r="B980" s="6"/>
      <c r="C980" s="7"/>
    </row>
    <row r="981" spans="2:3" ht="22.5" customHeight="1">
      <c r="B981" s="6"/>
      <c r="C981" s="7"/>
    </row>
    <row r="982" spans="2:3" ht="22.5" customHeight="1">
      <c r="B982" s="6"/>
      <c r="C982" s="7"/>
    </row>
    <row r="983" spans="2:3" ht="22.5" customHeight="1">
      <c r="B983" s="6"/>
      <c r="C983" s="7"/>
    </row>
    <row r="984" spans="2:3" ht="22.5" customHeight="1">
      <c r="B984" s="6"/>
      <c r="C984" s="7"/>
    </row>
    <row r="985" spans="2:3" ht="22.5" customHeight="1">
      <c r="B985" s="6"/>
      <c r="C985" s="7"/>
    </row>
    <row r="986" spans="2:3" ht="22.5" customHeight="1">
      <c r="B986" s="6"/>
      <c r="C986" s="7"/>
    </row>
    <row r="987" spans="2:3" ht="22.5" customHeight="1">
      <c r="B987" s="6"/>
      <c r="C987" s="7"/>
    </row>
    <row r="988" spans="2:3" ht="22.5" customHeight="1">
      <c r="B988" s="6"/>
      <c r="C988" s="7"/>
    </row>
    <row r="989" spans="2:3" ht="22.5" customHeight="1">
      <c r="B989" s="6"/>
      <c r="C989" s="7"/>
    </row>
    <row r="990" spans="2:3" ht="22.5" customHeight="1">
      <c r="B990" s="6"/>
      <c r="C990" s="7"/>
    </row>
    <row r="991" spans="2:3" ht="22.5" customHeight="1">
      <c r="B991" s="6"/>
      <c r="C991" s="7"/>
    </row>
    <row r="992" spans="2:3" ht="22.5" customHeight="1">
      <c r="B992" s="6"/>
      <c r="C992" s="7"/>
    </row>
    <row r="993" spans="2:3" ht="22.5" customHeight="1">
      <c r="B993" s="6"/>
      <c r="C993" s="7"/>
    </row>
    <row r="994" spans="2:3" ht="22.5" customHeight="1">
      <c r="B994" s="6"/>
      <c r="C994" s="7"/>
    </row>
    <row r="995" spans="2:3" ht="22.5" customHeight="1">
      <c r="B995" s="6"/>
      <c r="C995" s="7"/>
    </row>
    <row r="996" spans="2:3" ht="22.5" customHeight="1">
      <c r="B996" s="6"/>
      <c r="C996" s="7"/>
    </row>
    <row r="997" spans="2:3" ht="22.5" customHeight="1">
      <c r="B997" s="6"/>
      <c r="C997" s="7"/>
    </row>
    <row r="998" spans="2:3" ht="22.5" customHeight="1">
      <c r="B998" s="6"/>
      <c r="C998" s="7"/>
    </row>
    <row r="999" spans="2:3" ht="22.5" customHeight="1">
      <c r="B999" s="6"/>
      <c r="C999" s="7"/>
    </row>
    <row r="1000" spans="2:3" ht="22.5" customHeight="1">
      <c r="B1000" s="6"/>
      <c r="C1000" s="7"/>
    </row>
    <row r="1001" spans="2:3" ht="22.5" customHeight="1">
      <c r="B1001" s="6"/>
      <c r="C1001" s="7"/>
    </row>
    <row r="1002" spans="2:3" ht="22.5" customHeight="1">
      <c r="B1002" s="6"/>
      <c r="C1002" s="7"/>
    </row>
    <row r="1003" spans="2:3" ht="22.5" customHeight="1">
      <c r="B1003" s="6"/>
      <c r="C1003" s="7"/>
    </row>
    <row r="1004" spans="2:3" ht="22.5" customHeight="1">
      <c r="B1004" s="6"/>
      <c r="C1004" s="7"/>
    </row>
    <row r="1005" spans="2:3" ht="22.5" customHeight="1">
      <c r="B1005" s="6"/>
      <c r="C1005" s="7"/>
    </row>
    <row r="1006" spans="2:3" ht="22.5" customHeight="1">
      <c r="B1006" s="6"/>
      <c r="C1006" s="7"/>
    </row>
    <row r="1007" spans="2:3" ht="22.5" customHeight="1">
      <c r="B1007" s="6"/>
      <c r="C1007" s="7"/>
    </row>
    <row r="1008" spans="2:3" ht="22.5" customHeight="1">
      <c r="B1008" s="6"/>
      <c r="C1008" s="7"/>
    </row>
    <row r="1009" spans="2:3" ht="22.5" customHeight="1">
      <c r="B1009" s="6"/>
      <c r="C1009" s="7"/>
    </row>
    <row r="1010" spans="2:3" ht="22.5" customHeight="1">
      <c r="B1010" s="6"/>
      <c r="C1010" s="7"/>
    </row>
    <row r="1011" spans="2:3" ht="22.5" customHeight="1">
      <c r="B1011" s="6"/>
      <c r="C1011" s="7"/>
    </row>
    <row r="1012" spans="2:3" ht="22.5" customHeight="1">
      <c r="B1012" s="6"/>
      <c r="C1012" s="7"/>
    </row>
    <row r="1013" spans="2:3" ht="22.5" customHeight="1">
      <c r="B1013" s="6"/>
      <c r="C1013" s="7"/>
    </row>
    <row r="1014" spans="2:3" ht="22.5" customHeight="1">
      <c r="B1014" s="6"/>
      <c r="C1014" s="7"/>
    </row>
    <row r="1015" spans="2:3" ht="22.5" customHeight="1">
      <c r="B1015" s="6"/>
      <c r="C1015" s="7"/>
    </row>
    <row r="1016" spans="2:3" ht="22.5" customHeight="1">
      <c r="B1016" s="6"/>
      <c r="C1016" s="7"/>
    </row>
    <row r="1017" spans="2:3" ht="22.5" customHeight="1">
      <c r="B1017" s="6"/>
      <c r="C1017" s="7"/>
    </row>
    <row r="1018" spans="2:3" ht="22.5" customHeight="1">
      <c r="B1018" s="6"/>
      <c r="C1018" s="7"/>
    </row>
    <row r="1019" spans="2:3" ht="22.5" customHeight="1">
      <c r="B1019" s="6"/>
      <c r="C1019" s="7"/>
    </row>
    <row r="1020" spans="2:3" ht="22.5" customHeight="1">
      <c r="B1020" s="6"/>
      <c r="C1020" s="7"/>
    </row>
    <row r="1021" spans="2:3" ht="22.5" customHeight="1">
      <c r="B1021" s="6"/>
      <c r="C1021" s="7"/>
    </row>
    <row r="1022" spans="2:3" ht="22.5" customHeight="1">
      <c r="B1022" s="6"/>
      <c r="C1022" s="7"/>
    </row>
    <row r="1023" spans="2:3" ht="22.5" customHeight="1">
      <c r="B1023" s="6"/>
      <c r="C1023" s="7"/>
    </row>
    <row r="1024" spans="2:3" ht="22.5" customHeight="1">
      <c r="B1024" s="6"/>
      <c r="C1024" s="7"/>
    </row>
    <row r="1025" spans="2:3" ht="22.5" customHeight="1">
      <c r="B1025" s="6"/>
      <c r="C1025" s="7"/>
    </row>
    <row r="1026" spans="2:3" ht="22.5" customHeight="1">
      <c r="B1026" s="6"/>
      <c r="C1026" s="7"/>
    </row>
    <row r="1027" spans="2:3" ht="22.5" customHeight="1">
      <c r="B1027" s="6"/>
      <c r="C1027" s="7"/>
    </row>
    <row r="1028" spans="2:3" ht="22.5" customHeight="1">
      <c r="B1028" s="6"/>
      <c r="C1028" s="7"/>
    </row>
    <row r="1029" spans="2:3" ht="22.5" customHeight="1">
      <c r="B1029" s="6"/>
      <c r="C1029" s="7"/>
    </row>
    <row r="1030" spans="2:3" ht="22.5" customHeight="1">
      <c r="B1030" s="6"/>
      <c r="C1030" s="7"/>
    </row>
    <row r="1031" spans="2:3" ht="22.5" customHeight="1">
      <c r="B1031" s="6"/>
      <c r="C1031" s="7"/>
    </row>
    <row r="1032" spans="2:3" ht="22.5" customHeight="1">
      <c r="B1032" s="6"/>
      <c r="C1032" s="7"/>
    </row>
    <row r="1033" spans="2:3" ht="22.5" customHeight="1">
      <c r="B1033" s="6"/>
      <c r="C1033" s="7"/>
    </row>
    <row r="1034" spans="2:3" ht="22.5" customHeight="1">
      <c r="B1034" s="6"/>
      <c r="C1034" s="7"/>
    </row>
    <row r="1035" spans="2:3" ht="22.5" customHeight="1">
      <c r="B1035" s="6"/>
      <c r="C1035" s="7"/>
    </row>
    <row r="1036" spans="2:3" ht="22.5" customHeight="1">
      <c r="B1036" s="6"/>
      <c r="C1036" s="7"/>
    </row>
    <row r="1037" spans="2:3" ht="22.5" customHeight="1">
      <c r="B1037" s="6"/>
      <c r="C1037" s="7"/>
    </row>
    <row r="1038" spans="2:3" ht="22.5" customHeight="1">
      <c r="B1038" s="6"/>
      <c r="C1038" s="7"/>
    </row>
    <row r="1039" spans="2:3" ht="22.5" customHeight="1">
      <c r="B1039" s="6"/>
      <c r="C1039" s="7"/>
    </row>
    <row r="1040" spans="2:3" ht="22.5" customHeight="1">
      <c r="B1040" s="6"/>
      <c r="C1040" s="7"/>
    </row>
    <row r="1041" spans="2:3" ht="22.5" customHeight="1">
      <c r="B1041" s="6"/>
      <c r="C1041" s="7"/>
    </row>
    <row r="1042" spans="2:3" ht="22.5" customHeight="1">
      <c r="B1042" s="6"/>
      <c r="C1042" s="7"/>
    </row>
    <row r="1043" spans="2:3" ht="22.5" customHeight="1">
      <c r="B1043" s="6"/>
      <c r="C1043" s="7"/>
    </row>
    <row r="1044" spans="2:3" ht="22.5" customHeight="1">
      <c r="B1044" s="6"/>
      <c r="C1044" s="7"/>
    </row>
    <row r="1045" spans="2:3" ht="22.5" customHeight="1">
      <c r="B1045" s="6"/>
      <c r="C1045" s="7"/>
    </row>
    <row r="1046" spans="2:3" ht="22.5" customHeight="1">
      <c r="B1046" s="6"/>
      <c r="C1046" s="7"/>
    </row>
    <row r="1047" spans="2:3" ht="22.5" customHeight="1">
      <c r="B1047" s="6"/>
      <c r="C1047" s="7"/>
    </row>
    <row r="1048" spans="2:3" ht="22.5" customHeight="1">
      <c r="B1048" s="6"/>
      <c r="C1048" s="7"/>
    </row>
    <row r="1049" spans="2:3" ht="22.5" customHeight="1">
      <c r="B1049" s="6"/>
      <c r="C1049" s="7"/>
    </row>
    <row r="1050" spans="2:3" ht="22.5" customHeight="1">
      <c r="B1050" s="6"/>
      <c r="C1050" s="7"/>
    </row>
    <row r="1051" spans="2:3" ht="22.5" customHeight="1">
      <c r="B1051" s="6"/>
      <c r="C1051" s="7"/>
    </row>
    <row r="1052" spans="2:3" ht="22.5" customHeight="1">
      <c r="B1052" s="6"/>
      <c r="C1052" s="7"/>
    </row>
    <row r="1053" spans="2:3" ht="22.5" customHeight="1">
      <c r="B1053" s="6"/>
      <c r="C1053" s="7"/>
    </row>
    <row r="1054" spans="2:3" ht="22.5" customHeight="1">
      <c r="B1054" s="6"/>
      <c r="C1054" s="7"/>
    </row>
    <row r="1055" spans="2:3" ht="22.5" customHeight="1">
      <c r="B1055" s="6"/>
      <c r="C1055" s="7"/>
    </row>
    <row r="1056" spans="2:3" ht="22.5" customHeight="1">
      <c r="B1056" s="6"/>
      <c r="C1056" s="7"/>
    </row>
    <row r="1057" spans="2:3" ht="22.5" customHeight="1">
      <c r="B1057" s="6"/>
      <c r="C1057" s="7"/>
    </row>
    <row r="1058" spans="2:3" ht="22.5" customHeight="1">
      <c r="B1058" s="6"/>
      <c r="C1058" s="7"/>
    </row>
    <row r="1059" spans="2:3" ht="22.5" customHeight="1">
      <c r="B1059" s="6"/>
      <c r="C1059" s="7"/>
    </row>
    <row r="1060" spans="2:3" ht="22.5" customHeight="1">
      <c r="B1060" s="6"/>
      <c r="C1060" s="7"/>
    </row>
    <row r="1061" spans="2:3" ht="22.5" customHeight="1">
      <c r="B1061" s="6"/>
      <c r="C1061" s="7"/>
    </row>
    <row r="1062" spans="2:3" ht="22.5" customHeight="1">
      <c r="B1062" s="6"/>
      <c r="C1062" s="7"/>
    </row>
    <row r="1063" spans="2:3" ht="22.5" customHeight="1">
      <c r="B1063" s="6"/>
      <c r="C1063" s="7"/>
    </row>
    <row r="1064" spans="2:3" ht="22.5" customHeight="1">
      <c r="B1064" s="6"/>
      <c r="C1064" s="7"/>
    </row>
    <row r="1065" spans="2:3" ht="22.5" customHeight="1">
      <c r="B1065" s="6"/>
      <c r="C1065" s="7"/>
    </row>
    <row r="1066" spans="2:3" ht="22.5" customHeight="1">
      <c r="B1066" s="6"/>
      <c r="C1066" s="7"/>
    </row>
    <row r="1067" spans="2:3" ht="22.5" customHeight="1">
      <c r="B1067" s="6"/>
      <c r="C1067" s="7"/>
    </row>
    <row r="1068" spans="2:3" ht="22.5" customHeight="1">
      <c r="B1068" s="6"/>
      <c r="C1068" s="7"/>
    </row>
    <row r="1069" spans="2:3" ht="22.5" customHeight="1">
      <c r="B1069" s="6"/>
      <c r="C1069" s="7"/>
    </row>
    <row r="1070" spans="2:3" ht="22.5" customHeight="1">
      <c r="B1070" s="6"/>
      <c r="C1070" s="7"/>
    </row>
    <row r="1071" spans="2:3" ht="22.5" customHeight="1">
      <c r="B1071" s="6"/>
      <c r="C1071" s="7"/>
    </row>
    <row r="1072" spans="2:3" ht="22.5" customHeight="1">
      <c r="B1072" s="6"/>
      <c r="C1072" s="7"/>
    </row>
    <row r="1073" spans="2:3" ht="22.5" customHeight="1">
      <c r="B1073" s="6"/>
      <c r="C1073" s="7"/>
    </row>
    <row r="1074" spans="2:3" ht="22.5" customHeight="1">
      <c r="B1074" s="6"/>
      <c r="C1074" s="7"/>
    </row>
    <row r="1075" spans="2:3" ht="22.5" customHeight="1">
      <c r="B1075" s="6"/>
      <c r="C1075" s="7"/>
    </row>
    <row r="1076" spans="2:3" ht="22.5" customHeight="1">
      <c r="B1076" s="6"/>
      <c r="C1076" s="7"/>
    </row>
    <row r="1077" spans="2:3" ht="22.5" customHeight="1">
      <c r="B1077" s="6"/>
      <c r="C1077" s="7"/>
    </row>
    <row r="1078" spans="2:3" ht="22.5" customHeight="1">
      <c r="B1078" s="6"/>
      <c r="C1078" s="7"/>
    </row>
    <row r="1079" spans="2:3" ht="22.5" customHeight="1">
      <c r="B1079" s="6"/>
      <c r="C1079" s="7"/>
    </row>
    <row r="1080" spans="2:3" ht="22.5" customHeight="1">
      <c r="B1080" s="6"/>
      <c r="C1080" s="7"/>
    </row>
    <row r="1081" spans="2:3" ht="22.5" customHeight="1">
      <c r="B1081" s="6"/>
      <c r="C1081" s="7"/>
    </row>
    <row r="1082" spans="2:3" ht="22.5" customHeight="1">
      <c r="B1082" s="6"/>
      <c r="C1082" s="7"/>
    </row>
    <row r="1083" spans="2:3" ht="22.5" customHeight="1">
      <c r="B1083" s="6"/>
      <c r="C1083" s="7"/>
    </row>
    <row r="1084" spans="2:3" ht="22.5" customHeight="1">
      <c r="B1084" s="6"/>
      <c r="C1084" s="7"/>
    </row>
    <row r="1085" spans="2:3" ht="22.5" customHeight="1">
      <c r="B1085" s="6"/>
      <c r="C1085" s="7"/>
    </row>
    <row r="1086" spans="2:3" ht="22.5" customHeight="1">
      <c r="B1086" s="6"/>
      <c r="C1086" s="7"/>
    </row>
    <row r="1087" spans="2:3" ht="22.5" customHeight="1">
      <c r="B1087" s="6"/>
      <c r="C1087" s="7"/>
    </row>
    <row r="1088" spans="2:3" ht="22.5" customHeight="1">
      <c r="B1088" s="6"/>
      <c r="C1088" s="7"/>
    </row>
    <row r="1089" spans="2:3" ht="22.5" customHeight="1">
      <c r="B1089" s="6"/>
      <c r="C1089" s="7"/>
    </row>
    <row r="1090" spans="2:3" ht="22.5" customHeight="1">
      <c r="B1090" s="6"/>
      <c r="C1090" s="7"/>
    </row>
    <row r="1091" spans="2:3" ht="22.5" customHeight="1">
      <c r="B1091" s="6"/>
      <c r="C1091" s="7"/>
    </row>
    <row r="1092" spans="2:3" ht="22.5" customHeight="1">
      <c r="B1092" s="6"/>
      <c r="C1092" s="7"/>
    </row>
    <row r="1093" spans="2:3" ht="22.5" customHeight="1">
      <c r="B1093" s="6"/>
      <c r="C1093" s="7"/>
    </row>
    <row r="1094" spans="2:3" ht="22.5" customHeight="1">
      <c r="B1094" s="6"/>
      <c r="C1094" s="7"/>
    </row>
    <row r="1095" spans="2:3" ht="22.5" customHeight="1">
      <c r="B1095" s="6"/>
      <c r="C1095" s="7"/>
    </row>
    <row r="1096" spans="2:3" ht="22.5" customHeight="1">
      <c r="B1096" s="6"/>
      <c r="C1096" s="7"/>
    </row>
    <row r="1097" spans="2:3" ht="22.5" customHeight="1">
      <c r="B1097" s="6"/>
      <c r="C1097" s="7"/>
    </row>
    <row r="1098" spans="2:3" ht="22.5" customHeight="1">
      <c r="B1098" s="6"/>
      <c r="C1098" s="7"/>
    </row>
    <row r="1099" spans="2:3" ht="22.5" customHeight="1">
      <c r="B1099" s="6"/>
      <c r="C1099" s="7"/>
    </row>
    <row r="1100" spans="2:3" ht="22.5" customHeight="1">
      <c r="B1100" s="6"/>
      <c r="C1100" s="7"/>
    </row>
    <row r="1101" spans="2:3" ht="22.5" customHeight="1">
      <c r="B1101" s="6"/>
      <c r="C1101" s="7"/>
    </row>
    <row r="1102" spans="2:3" ht="22.5" customHeight="1">
      <c r="B1102" s="6"/>
      <c r="C1102" s="7"/>
    </row>
    <row r="1103" spans="2:3" ht="22.5" customHeight="1">
      <c r="B1103" s="6"/>
      <c r="C1103" s="7"/>
    </row>
    <row r="1104" spans="2:3" ht="22.5" customHeight="1">
      <c r="B1104" s="6"/>
      <c r="C1104" s="7"/>
    </row>
    <row r="1105" spans="2:3" ht="22.5" customHeight="1">
      <c r="B1105" s="6"/>
      <c r="C1105" s="7"/>
    </row>
    <row r="1106" spans="2:3" ht="22.5" customHeight="1">
      <c r="B1106" s="6"/>
      <c r="C1106" s="7"/>
    </row>
    <row r="1107" spans="2:3" ht="22.5" customHeight="1">
      <c r="B1107" s="6"/>
      <c r="C1107" s="7"/>
    </row>
    <row r="1108" spans="2:3" ht="22.5" customHeight="1">
      <c r="B1108" s="6"/>
      <c r="C1108" s="7"/>
    </row>
    <row r="1109" spans="2:3" ht="22.5" customHeight="1">
      <c r="B1109" s="6"/>
      <c r="C1109" s="7"/>
    </row>
    <row r="1110" spans="2:3" ht="22.5" customHeight="1">
      <c r="B1110" s="6"/>
      <c r="C1110" s="7"/>
    </row>
    <row r="1111" spans="2:3" ht="22.5" customHeight="1">
      <c r="B1111" s="6"/>
      <c r="C1111" s="7"/>
    </row>
    <row r="1112" spans="2:3" ht="22.5" customHeight="1">
      <c r="B1112" s="6"/>
      <c r="C1112" s="7"/>
    </row>
    <row r="1113" spans="2:3" ht="22.5" customHeight="1">
      <c r="B1113" s="6"/>
      <c r="C1113" s="7"/>
    </row>
    <row r="1114" spans="2:3" ht="22.5" customHeight="1">
      <c r="B1114" s="6"/>
      <c r="C1114" s="7"/>
    </row>
    <row r="1115" spans="2:3" ht="22.5" customHeight="1">
      <c r="B1115" s="6"/>
      <c r="C1115" s="7"/>
    </row>
    <row r="1116" spans="2:3" ht="22.5" customHeight="1">
      <c r="B1116" s="6"/>
      <c r="C1116" s="7"/>
    </row>
    <row r="1117" spans="2:3" ht="22.5" customHeight="1">
      <c r="B1117" s="6"/>
      <c r="C1117" s="7"/>
    </row>
    <row r="1118" spans="2:3" ht="22.5" customHeight="1">
      <c r="B1118" s="6"/>
      <c r="C1118" s="7"/>
    </row>
    <row r="1119" spans="2:3" ht="22.5" customHeight="1">
      <c r="B1119" s="6"/>
      <c r="C1119" s="7"/>
    </row>
    <row r="1120" spans="2:3" ht="22.5" customHeight="1">
      <c r="B1120" s="6"/>
      <c r="C1120" s="7"/>
    </row>
    <row r="1121" spans="2:3" ht="22.5" customHeight="1">
      <c r="B1121" s="6"/>
      <c r="C1121" s="7"/>
    </row>
    <row r="1122" spans="2:3" ht="22.5" customHeight="1">
      <c r="B1122" s="6"/>
      <c r="C1122" s="7"/>
    </row>
    <row r="1123" spans="2:3" ht="22.5" customHeight="1">
      <c r="B1123" s="6"/>
      <c r="C1123" s="7"/>
    </row>
    <row r="1124" spans="2:3" ht="22.5" customHeight="1">
      <c r="B1124" s="6"/>
      <c r="C1124" s="7"/>
    </row>
    <row r="1125" spans="2:3" ht="22.5" customHeight="1">
      <c r="B1125" s="6"/>
      <c r="C1125" s="7"/>
    </row>
    <row r="1126" spans="2:3" ht="22.5" customHeight="1">
      <c r="B1126" s="6"/>
      <c r="C1126" s="7"/>
    </row>
    <row r="1127" spans="2:3" ht="22.5" customHeight="1">
      <c r="B1127" s="6"/>
      <c r="C1127" s="7"/>
    </row>
    <row r="1128" spans="2:3" ht="22.5" customHeight="1">
      <c r="B1128" s="6"/>
      <c r="C1128" s="7"/>
    </row>
    <row r="1129" spans="2:3" ht="22.5" customHeight="1">
      <c r="B1129" s="6"/>
      <c r="C1129" s="7"/>
    </row>
    <row r="1130" spans="2:3" ht="22.5" customHeight="1">
      <c r="B1130" s="6"/>
      <c r="C1130" s="7"/>
    </row>
    <row r="1131" spans="2:3" ht="22.5" customHeight="1">
      <c r="B1131" s="6"/>
      <c r="C1131" s="7"/>
    </row>
    <row r="1132" spans="2:3" ht="22.5" customHeight="1">
      <c r="B1132" s="6"/>
      <c r="C1132" s="7"/>
    </row>
    <row r="1133" spans="2:3" ht="22.5" customHeight="1">
      <c r="B1133" s="6"/>
      <c r="C1133" s="7"/>
    </row>
    <row r="1134" spans="2:3" ht="22.5" customHeight="1">
      <c r="B1134" s="6"/>
      <c r="C1134" s="7"/>
    </row>
    <row r="1135" spans="2:3" ht="22.5" customHeight="1">
      <c r="B1135" s="6"/>
      <c r="C1135" s="7"/>
    </row>
    <row r="1136" spans="2:3" ht="22.5" customHeight="1">
      <c r="B1136" s="6"/>
      <c r="C1136" s="7"/>
    </row>
    <row r="1137" spans="2:3" ht="22.5" customHeight="1">
      <c r="B1137" s="6"/>
      <c r="C1137" s="7"/>
    </row>
    <row r="1138" spans="2:3" ht="22.5" customHeight="1">
      <c r="B1138" s="6"/>
      <c r="C1138" s="7"/>
    </row>
    <row r="1139" spans="2:3" ht="22.5" customHeight="1">
      <c r="B1139" s="6"/>
      <c r="C1139" s="7"/>
    </row>
    <row r="1140" spans="2:3" ht="22.5" customHeight="1">
      <c r="B1140" s="6"/>
      <c r="C1140" s="7"/>
    </row>
    <row r="1141" spans="2:3" ht="22.5" customHeight="1">
      <c r="B1141" s="6"/>
      <c r="C1141" s="7"/>
    </row>
    <row r="1142" spans="2:3" ht="22.5" customHeight="1">
      <c r="B1142" s="6"/>
      <c r="C1142" s="7"/>
    </row>
    <row r="1143" spans="2:3" ht="22.5" customHeight="1">
      <c r="B1143" s="6"/>
      <c r="C1143" s="7"/>
    </row>
    <row r="1144" spans="2:3" ht="22.5" customHeight="1">
      <c r="B1144" s="6"/>
      <c r="C1144" s="7"/>
    </row>
    <row r="1145" spans="2:3" ht="22.5" customHeight="1">
      <c r="B1145" s="6"/>
      <c r="C1145" s="7"/>
    </row>
    <row r="1146" spans="2:3" ht="22.5" customHeight="1">
      <c r="B1146" s="6"/>
      <c r="C1146" s="7"/>
    </row>
    <row r="1147" spans="2:3" ht="22.5" customHeight="1">
      <c r="B1147" s="6"/>
      <c r="C1147" s="7"/>
    </row>
    <row r="1148" spans="2:3" ht="22.5" customHeight="1">
      <c r="B1148" s="6"/>
      <c r="C1148" s="7"/>
    </row>
    <row r="1149" spans="2:3" ht="22.5" customHeight="1">
      <c r="B1149" s="6"/>
      <c r="C1149" s="7"/>
    </row>
    <row r="1150" spans="2:3" ht="22.5" customHeight="1">
      <c r="B1150" s="6"/>
      <c r="C1150" s="7"/>
    </row>
    <row r="1151" spans="2:3" ht="22.5" customHeight="1">
      <c r="B1151" s="6"/>
      <c r="C1151" s="7"/>
    </row>
    <row r="1152" spans="2:3" ht="22.5" customHeight="1">
      <c r="B1152" s="6"/>
      <c r="C1152" s="7"/>
    </row>
    <row r="1153" spans="2:3" ht="22.5" customHeight="1">
      <c r="B1153" s="6"/>
      <c r="C1153" s="7"/>
    </row>
    <row r="1154" spans="2:3" ht="22.5" customHeight="1">
      <c r="B1154" s="6"/>
      <c r="C1154" s="7"/>
    </row>
    <row r="1155" spans="2:3" ht="22.5" customHeight="1">
      <c r="B1155" s="6"/>
      <c r="C1155" s="7"/>
    </row>
    <row r="1156" spans="2:3" ht="22.5" customHeight="1">
      <c r="B1156" s="6"/>
      <c r="C1156" s="7"/>
    </row>
    <row r="1157" spans="2:3" ht="22.5" customHeight="1">
      <c r="B1157" s="6"/>
      <c r="C1157" s="7"/>
    </row>
    <row r="1158" spans="2:3" ht="22.5" customHeight="1">
      <c r="B1158" s="6"/>
      <c r="C1158" s="7"/>
    </row>
    <row r="1159" spans="2:3" ht="22.5" customHeight="1">
      <c r="B1159" s="6"/>
      <c r="C1159" s="7"/>
    </row>
    <row r="1160" spans="2:3" ht="22.5" customHeight="1">
      <c r="B1160" s="6"/>
      <c r="C1160" s="7"/>
    </row>
    <row r="1161" spans="2:3" ht="22.5" customHeight="1">
      <c r="B1161" s="6"/>
      <c r="C1161" s="7"/>
    </row>
    <row r="1162" spans="2:3" ht="22.5" customHeight="1">
      <c r="B1162" s="6"/>
      <c r="C1162" s="7"/>
    </row>
    <row r="1163" spans="2:3" ht="22.5" customHeight="1">
      <c r="B1163" s="6"/>
      <c r="C1163" s="7"/>
    </row>
    <row r="1164" spans="2:3" ht="22.5" customHeight="1">
      <c r="B1164" s="6"/>
      <c r="C1164" s="7"/>
    </row>
    <row r="1165" spans="2:3" ht="22.5" customHeight="1">
      <c r="B1165" s="6"/>
      <c r="C1165" s="7"/>
    </row>
    <row r="1166" spans="2:3" ht="22.5" customHeight="1">
      <c r="B1166" s="6"/>
      <c r="C1166" s="7"/>
    </row>
    <row r="1167" spans="2:3" ht="22.5" customHeight="1">
      <c r="B1167" s="6"/>
      <c r="C1167" s="7"/>
    </row>
    <row r="1168" spans="2:3" ht="22.5" customHeight="1">
      <c r="B1168" s="6"/>
      <c r="C1168" s="7"/>
    </row>
    <row r="1169" spans="2:3" ht="22.5" customHeight="1">
      <c r="B1169" s="6"/>
      <c r="C1169" s="7"/>
    </row>
    <row r="1170" spans="2:3" ht="22.5" customHeight="1">
      <c r="B1170" s="6"/>
      <c r="C1170" s="7"/>
    </row>
    <row r="1171" spans="2:3" ht="22.5" customHeight="1">
      <c r="B1171" s="6"/>
      <c r="C1171" s="7"/>
    </row>
    <row r="1172" spans="2:3" ht="22.5" customHeight="1">
      <c r="B1172" s="6"/>
      <c r="C1172" s="7"/>
    </row>
    <row r="1173" spans="2:3" ht="22.5" customHeight="1">
      <c r="B1173" s="6"/>
      <c r="C1173" s="7"/>
    </row>
    <row r="1174" spans="2:3" ht="22.5" customHeight="1">
      <c r="B1174" s="6"/>
      <c r="C1174" s="7"/>
    </row>
    <row r="1175" spans="2:3" ht="22.5" customHeight="1">
      <c r="B1175" s="6"/>
      <c r="C1175" s="7"/>
    </row>
    <row r="1176" spans="2:3" ht="22.5" customHeight="1">
      <c r="B1176" s="6"/>
      <c r="C1176" s="7"/>
    </row>
    <row r="1177" spans="2:3" ht="22.5" customHeight="1">
      <c r="B1177" s="6"/>
      <c r="C1177" s="7"/>
    </row>
    <row r="1178" spans="2:3" ht="22.5" customHeight="1">
      <c r="B1178" s="6"/>
      <c r="C1178" s="7"/>
    </row>
    <row r="1179" spans="2:3" ht="22.5" customHeight="1">
      <c r="B1179" s="6"/>
      <c r="C1179" s="7"/>
    </row>
    <row r="1180" spans="2:3" ht="22.5" customHeight="1">
      <c r="B1180" s="6"/>
      <c r="C1180" s="7"/>
    </row>
    <row r="1181" spans="2:3" ht="22.5" customHeight="1">
      <c r="B1181" s="6"/>
      <c r="C1181" s="7"/>
    </row>
    <row r="1182" spans="2:3" ht="22.5" customHeight="1">
      <c r="B1182" s="6"/>
      <c r="C1182" s="7"/>
    </row>
    <row r="1183" spans="2:3" ht="22.5" customHeight="1">
      <c r="B1183" s="6"/>
      <c r="C1183" s="7"/>
    </row>
    <row r="1184" spans="2:3" ht="22.5" customHeight="1">
      <c r="B1184" s="6"/>
      <c r="C1184" s="7"/>
    </row>
    <row r="1185" spans="2:3" ht="22.5" customHeight="1">
      <c r="B1185" s="6"/>
      <c r="C1185" s="7"/>
    </row>
    <row r="1186" spans="2:3" ht="22.5" customHeight="1">
      <c r="B1186" s="6"/>
      <c r="C1186" s="7"/>
    </row>
    <row r="1187" spans="2:3" ht="22.5" customHeight="1">
      <c r="B1187" s="6"/>
      <c r="C1187" s="7"/>
    </row>
    <row r="1188" spans="2:3" ht="22.5" customHeight="1">
      <c r="B1188" s="6"/>
      <c r="C1188" s="7"/>
    </row>
    <row r="1189" spans="2:3" ht="22.5" customHeight="1">
      <c r="B1189" s="6"/>
      <c r="C1189" s="7"/>
    </row>
    <row r="1190" spans="2:3" ht="22.5" customHeight="1">
      <c r="B1190" s="6"/>
      <c r="C1190" s="7"/>
    </row>
    <row r="1191" spans="2:3" ht="22.5" customHeight="1">
      <c r="B1191" s="6"/>
      <c r="C1191" s="7"/>
    </row>
    <row r="1192" spans="2:3" ht="22.5" customHeight="1">
      <c r="B1192" s="6"/>
      <c r="C1192" s="7"/>
    </row>
    <row r="1193" spans="2:3" ht="22.5" customHeight="1">
      <c r="B1193" s="6"/>
      <c r="C1193" s="7"/>
    </row>
    <row r="1194" spans="2:3" ht="22.5" customHeight="1">
      <c r="B1194" s="6"/>
      <c r="C1194" s="7"/>
    </row>
    <row r="1195" spans="2:3" ht="22.5" customHeight="1">
      <c r="B1195" s="6"/>
      <c r="C1195" s="7"/>
    </row>
    <row r="1196" spans="2:3" ht="22.5" customHeight="1">
      <c r="B1196" s="6"/>
      <c r="C1196" s="7"/>
    </row>
    <row r="1197" spans="2:3" ht="22.5" customHeight="1">
      <c r="B1197" s="6"/>
      <c r="C1197" s="7"/>
    </row>
    <row r="1198" spans="2:3" ht="22.5" customHeight="1">
      <c r="B1198" s="6"/>
      <c r="C1198" s="7"/>
    </row>
    <row r="1199" spans="2:3" ht="22.5" customHeight="1">
      <c r="B1199" s="6"/>
      <c r="C1199" s="7"/>
    </row>
    <row r="1200" spans="2:3" ht="22.5" customHeight="1">
      <c r="B1200" s="6"/>
      <c r="C1200" s="7"/>
    </row>
    <row r="1201" spans="2:3" ht="22.5" customHeight="1">
      <c r="B1201" s="6"/>
      <c r="C1201" s="7"/>
    </row>
    <row r="1202" spans="2:3" ht="22.5" customHeight="1">
      <c r="B1202" s="6"/>
      <c r="C1202" s="7"/>
    </row>
    <row r="1203" spans="2:3" ht="22.5" customHeight="1">
      <c r="B1203" s="6"/>
      <c r="C1203" s="7"/>
    </row>
    <row r="1204" spans="2:3" ht="22.5" customHeight="1">
      <c r="B1204" s="6"/>
      <c r="C1204" s="7"/>
    </row>
    <row r="1205" spans="2:3" ht="22.5" customHeight="1">
      <c r="B1205" s="6"/>
      <c r="C1205" s="7"/>
    </row>
    <row r="1206" spans="2:3" ht="22.5" customHeight="1">
      <c r="B1206" s="6"/>
      <c r="C1206" s="7"/>
    </row>
    <row r="1207" spans="2:3" ht="22.5" customHeight="1">
      <c r="B1207" s="6"/>
      <c r="C1207" s="7"/>
    </row>
    <row r="1208" spans="2:3" ht="22.5" customHeight="1">
      <c r="B1208" s="6"/>
      <c r="C1208" s="7"/>
    </row>
    <row r="1209" spans="2:3" ht="22.5" customHeight="1">
      <c r="B1209" s="6"/>
      <c r="C1209" s="7"/>
    </row>
    <row r="1210" spans="2:3" ht="22.5" customHeight="1">
      <c r="B1210" s="6"/>
      <c r="C1210" s="7"/>
    </row>
    <row r="1211" spans="2:3" ht="22.5" customHeight="1">
      <c r="B1211" s="6"/>
      <c r="C1211" s="7"/>
    </row>
    <row r="1212" spans="2:3" ht="22.5" customHeight="1">
      <c r="B1212" s="6"/>
      <c r="C1212" s="7"/>
    </row>
    <row r="1213" spans="2:3" ht="22.5" customHeight="1">
      <c r="B1213" s="6"/>
      <c r="C1213" s="7"/>
    </row>
    <row r="1214" spans="2:3" ht="22.5" customHeight="1">
      <c r="B1214" s="6"/>
      <c r="C1214" s="7"/>
    </row>
    <row r="1215" spans="2:3" ht="22.5" customHeight="1">
      <c r="B1215" s="6"/>
      <c r="C1215" s="7"/>
    </row>
    <row r="1216" spans="2:3" ht="22.5" customHeight="1">
      <c r="B1216" s="6"/>
      <c r="C1216" s="7"/>
    </row>
    <row r="1217" spans="2:3" ht="22.5" customHeight="1">
      <c r="B1217" s="6"/>
      <c r="C1217" s="7"/>
    </row>
    <row r="1218" spans="2:3" ht="22.5" customHeight="1">
      <c r="B1218" s="6"/>
      <c r="C1218" s="7"/>
    </row>
    <row r="1219" spans="2:3" ht="22.5" customHeight="1">
      <c r="B1219" s="6"/>
      <c r="C1219" s="7"/>
    </row>
    <row r="1220" spans="2:3" ht="22.5" customHeight="1">
      <c r="B1220" s="6"/>
      <c r="C1220" s="7"/>
    </row>
    <row r="1221" spans="2:3" ht="22.5" customHeight="1">
      <c r="B1221" s="6"/>
      <c r="C1221" s="7"/>
    </row>
    <row r="1222" spans="2:3" ht="22.5" customHeight="1">
      <c r="B1222" s="6"/>
      <c r="C1222" s="7"/>
    </row>
    <row r="1223" spans="2:3" ht="22.5" customHeight="1">
      <c r="B1223" s="6"/>
      <c r="C1223" s="7"/>
    </row>
    <row r="1224" spans="2:3" ht="22.5" customHeight="1">
      <c r="B1224" s="6"/>
      <c r="C1224" s="7"/>
    </row>
    <row r="1225" spans="2:3" ht="22.5" customHeight="1">
      <c r="B1225" s="6"/>
      <c r="C1225" s="7"/>
    </row>
    <row r="1226" spans="2:3" ht="22.5" customHeight="1">
      <c r="B1226" s="6"/>
      <c r="C1226" s="7"/>
    </row>
    <row r="1227" spans="2:3" ht="22.5" customHeight="1">
      <c r="B1227" s="6"/>
      <c r="C1227" s="7"/>
    </row>
    <row r="1228" spans="2:3" ht="22.5" customHeight="1">
      <c r="B1228" s="6"/>
      <c r="C1228" s="7"/>
    </row>
    <row r="1229" spans="2:3" ht="22.5" customHeight="1">
      <c r="B1229" s="6"/>
      <c r="C1229" s="7"/>
    </row>
    <row r="1230" spans="2:3" ht="22.5" customHeight="1">
      <c r="B1230" s="6"/>
      <c r="C1230" s="7"/>
    </row>
    <row r="1231" spans="2:3" ht="22.5" customHeight="1">
      <c r="B1231" s="6"/>
      <c r="C1231" s="7"/>
    </row>
    <row r="1232" spans="2:3" ht="22.5" customHeight="1">
      <c r="B1232" s="6"/>
      <c r="C1232" s="7"/>
    </row>
    <row r="1233" spans="2:3" ht="22.5" customHeight="1">
      <c r="B1233" s="6"/>
      <c r="C1233" s="7"/>
    </row>
    <row r="1234" spans="2:3" ht="22.5" customHeight="1">
      <c r="B1234" s="6"/>
      <c r="C1234" s="7"/>
    </row>
    <row r="1235" spans="2:3" ht="22.5" customHeight="1">
      <c r="B1235" s="6"/>
      <c r="C1235" s="7"/>
    </row>
    <row r="1236" spans="2:3" ht="22.5" customHeight="1">
      <c r="B1236" s="6"/>
      <c r="C1236" s="7"/>
    </row>
    <row r="1237" spans="2:3" ht="22.5" customHeight="1">
      <c r="B1237" s="6"/>
      <c r="C1237" s="7"/>
    </row>
    <row r="1238" spans="2:3" ht="22.5" customHeight="1">
      <c r="B1238" s="6"/>
      <c r="C1238" s="7"/>
    </row>
    <row r="1239" spans="2:3" ht="22.5" customHeight="1">
      <c r="B1239" s="6"/>
      <c r="C1239" s="7"/>
    </row>
    <row r="1240" spans="2:3" ht="22.5" customHeight="1">
      <c r="B1240" s="6"/>
      <c r="C1240" s="7"/>
    </row>
    <row r="1241" spans="2:3" ht="22.5" customHeight="1">
      <c r="B1241" s="6"/>
      <c r="C1241" s="7"/>
    </row>
    <row r="1242" spans="2:3" ht="22.5" customHeight="1">
      <c r="B1242" s="6"/>
      <c r="C1242" s="7"/>
    </row>
    <row r="1243" spans="2:3" ht="22.5" customHeight="1">
      <c r="B1243" s="6"/>
      <c r="C1243" s="7"/>
    </row>
    <row r="1244" spans="2:3" ht="22.5" customHeight="1">
      <c r="B1244" s="6"/>
      <c r="C1244" s="7"/>
    </row>
    <row r="1245" spans="2:3" ht="22.5" customHeight="1">
      <c r="B1245" s="6"/>
      <c r="C1245" s="7"/>
    </row>
    <row r="1246" spans="2:3" ht="22.5" customHeight="1">
      <c r="B1246" s="6"/>
      <c r="C1246" s="7"/>
    </row>
    <row r="1247" spans="2:3" ht="22.5" customHeight="1">
      <c r="B1247" s="6"/>
      <c r="C1247" s="7"/>
    </row>
    <row r="1248" spans="2:3" ht="22.5" customHeight="1">
      <c r="B1248" s="6"/>
      <c r="C1248" s="7"/>
    </row>
    <row r="1249" spans="2:3" ht="22.5" customHeight="1">
      <c r="B1249" s="6"/>
      <c r="C1249" s="7"/>
    </row>
    <row r="1250" spans="2:3" ht="22.5" customHeight="1">
      <c r="B1250" s="6"/>
      <c r="C1250" s="7"/>
    </row>
    <row r="1251" spans="2:3" ht="22.5" customHeight="1">
      <c r="B1251" s="6"/>
      <c r="C1251" s="7"/>
    </row>
    <row r="1252" spans="2:3" ht="22.5" customHeight="1">
      <c r="B1252" s="6"/>
      <c r="C1252" s="7"/>
    </row>
    <row r="1253" spans="2:3" ht="22.5" customHeight="1">
      <c r="B1253" s="6"/>
      <c r="C1253" s="7"/>
    </row>
    <row r="1254" spans="2:3" ht="22.5" customHeight="1">
      <c r="B1254" s="6"/>
      <c r="C1254" s="7"/>
    </row>
    <row r="1255" spans="2:3" ht="22.5" customHeight="1">
      <c r="B1255" s="6"/>
      <c r="C1255" s="7"/>
    </row>
    <row r="1256" spans="2:3" ht="22.5" customHeight="1">
      <c r="B1256" s="6"/>
      <c r="C1256" s="7"/>
    </row>
    <row r="1257" spans="2:3" ht="22.5" customHeight="1">
      <c r="B1257" s="6"/>
      <c r="C1257" s="7"/>
    </row>
    <row r="1258" spans="2:3" ht="22.5" customHeight="1">
      <c r="B1258" s="6"/>
      <c r="C1258" s="7"/>
    </row>
    <row r="1259" spans="2:3" ht="22.5" customHeight="1">
      <c r="B1259" s="6"/>
      <c r="C1259" s="7"/>
    </row>
    <row r="1260" spans="2:3" ht="22.5" customHeight="1">
      <c r="B1260" s="6"/>
      <c r="C1260" s="7"/>
    </row>
    <row r="1261" spans="2:3" ht="22.5" customHeight="1">
      <c r="B1261" s="6"/>
      <c r="C1261" s="7"/>
    </row>
    <row r="1262" spans="2:3" ht="22.5" customHeight="1">
      <c r="B1262" s="6"/>
      <c r="C1262" s="7"/>
    </row>
    <row r="1263" spans="2:3" ht="22.5" customHeight="1">
      <c r="B1263" s="6"/>
      <c r="C1263" s="7"/>
    </row>
    <row r="1264" spans="2:3" ht="22.5" customHeight="1">
      <c r="B1264" s="6"/>
      <c r="C1264" s="7"/>
    </row>
    <row r="1265" spans="2:3" ht="22.5" customHeight="1">
      <c r="B1265" s="6"/>
      <c r="C1265" s="7"/>
    </row>
    <row r="1266" spans="2:3" ht="22.5" customHeight="1">
      <c r="B1266" s="6"/>
      <c r="C1266" s="7"/>
    </row>
    <row r="1267" spans="2:3" ht="22.5" customHeight="1">
      <c r="B1267" s="6"/>
      <c r="C1267" s="7"/>
    </row>
    <row r="1268" spans="2:3" ht="22.5" customHeight="1">
      <c r="B1268" s="6"/>
      <c r="C1268" s="7"/>
    </row>
    <row r="1269" spans="2:3" ht="22.5" customHeight="1">
      <c r="B1269" s="6"/>
      <c r="C1269" s="7"/>
    </row>
    <row r="1270" spans="2:3" ht="22.5" customHeight="1">
      <c r="B1270" s="6"/>
      <c r="C1270" s="7"/>
    </row>
    <row r="1271" spans="2:3" ht="22.5" customHeight="1">
      <c r="B1271" s="6"/>
      <c r="C1271" s="7"/>
    </row>
    <row r="1272" spans="2:3" ht="22.5" customHeight="1">
      <c r="B1272" s="6"/>
      <c r="C1272" s="7"/>
    </row>
    <row r="1273" spans="2:3" ht="22.5" customHeight="1">
      <c r="B1273" s="6"/>
      <c r="C1273" s="7"/>
    </row>
    <row r="1274" spans="2:3" ht="22.5" customHeight="1">
      <c r="B1274" s="6"/>
      <c r="C1274" s="7"/>
    </row>
    <row r="1275" spans="2:3" ht="22.5" customHeight="1">
      <c r="B1275" s="6"/>
      <c r="C1275" s="7"/>
    </row>
    <row r="1276" spans="2:3" ht="22.5" customHeight="1">
      <c r="B1276" s="6"/>
      <c r="C1276" s="7"/>
    </row>
    <row r="1277" spans="2:3" ht="22.5" customHeight="1">
      <c r="B1277" s="6"/>
      <c r="C1277" s="7"/>
    </row>
    <row r="1278" spans="2:3" ht="22.5" customHeight="1">
      <c r="B1278" s="6"/>
      <c r="C1278" s="7"/>
    </row>
    <row r="1279" spans="2:3" ht="22.5" customHeight="1">
      <c r="B1279" s="6"/>
      <c r="C1279" s="7"/>
    </row>
    <row r="1280" spans="2:3" ht="22.5" customHeight="1">
      <c r="B1280" s="6"/>
      <c r="C1280" s="7"/>
    </row>
    <row r="1281" spans="2:3" ht="22.5" customHeight="1">
      <c r="B1281" s="6"/>
      <c r="C1281" s="7"/>
    </row>
    <row r="1282" spans="2:3" ht="22.5" customHeight="1">
      <c r="B1282" s="6"/>
      <c r="C1282" s="7"/>
    </row>
    <row r="1283" spans="2:3" ht="22.5" customHeight="1">
      <c r="B1283" s="6"/>
      <c r="C1283" s="7"/>
    </row>
    <row r="1284" spans="2:3" ht="22.5" customHeight="1">
      <c r="B1284" s="6"/>
      <c r="C1284" s="7"/>
    </row>
    <row r="1285" spans="2:3" ht="22.5" customHeight="1">
      <c r="B1285" s="6"/>
      <c r="C1285" s="7"/>
    </row>
    <row r="1286" spans="2:3" ht="22.5" customHeight="1">
      <c r="B1286" s="6"/>
      <c r="C1286" s="7"/>
    </row>
    <row r="1287" spans="2:3" ht="22.5" customHeight="1">
      <c r="B1287" s="6"/>
      <c r="C1287" s="7"/>
    </row>
    <row r="1288" spans="2:3" ht="22.5" customHeight="1">
      <c r="B1288" s="6"/>
      <c r="C1288" s="7"/>
    </row>
    <row r="1289" spans="2:3" ht="22.5" customHeight="1">
      <c r="B1289" s="6"/>
      <c r="C1289" s="7"/>
    </row>
    <row r="1290" spans="2:3" ht="22.5" customHeight="1">
      <c r="B1290" s="6"/>
      <c r="C1290" s="7"/>
    </row>
    <row r="1291" spans="2:3" ht="22.5" customHeight="1">
      <c r="B1291" s="6"/>
      <c r="C1291" s="7"/>
    </row>
    <row r="1292" spans="2:3" ht="22.5" customHeight="1">
      <c r="B1292" s="6"/>
      <c r="C1292" s="7"/>
    </row>
    <row r="1293" spans="2:3" ht="22.5" customHeight="1">
      <c r="B1293" s="6"/>
      <c r="C1293" s="7"/>
    </row>
    <row r="1294" spans="2:3" ht="22.5" customHeight="1">
      <c r="B1294" s="6"/>
      <c r="C1294" s="7"/>
    </row>
    <row r="1295" spans="2:3" ht="22.5" customHeight="1">
      <c r="B1295" s="6"/>
      <c r="C1295" s="7"/>
    </row>
    <row r="1296" spans="2:3" ht="22.5" customHeight="1">
      <c r="B1296" s="6"/>
      <c r="C1296" s="7"/>
    </row>
    <row r="1297" spans="2:3" ht="22.5" customHeight="1">
      <c r="B1297" s="6"/>
      <c r="C1297" s="7"/>
    </row>
    <row r="1298" spans="2:3" ht="22.5" customHeight="1">
      <c r="B1298" s="6"/>
      <c r="C1298" s="7"/>
    </row>
    <row r="1299" spans="2:3" ht="22.5" customHeight="1">
      <c r="B1299" s="6"/>
      <c r="C1299" s="7"/>
    </row>
    <row r="1300" spans="2:3" ht="22.5" customHeight="1">
      <c r="B1300" s="6"/>
      <c r="C1300" s="7"/>
    </row>
    <row r="1301" spans="2:3" ht="22.5" customHeight="1">
      <c r="B1301" s="6"/>
      <c r="C1301" s="7"/>
    </row>
    <row r="1302" spans="2:3" ht="22.5" customHeight="1">
      <c r="B1302" s="6"/>
      <c r="C1302" s="7"/>
    </row>
    <row r="1303" spans="2:3" ht="22.5" customHeight="1">
      <c r="B1303" s="6"/>
      <c r="C1303" s="7"/>
    </row>
    <row r="1304" spans="2:3" ht="22.5" customHeight="1">
      <c r="B1304" s="6"/>
      <c r="C1304" s="7"/>
    </row>
    <row r="1305" spans="2:3" ht="22.5" customHeight="1">
      <c r="B1305" s="6"/>
      <c r="C1305" s="7"/>
    </row>
    <row r="1306" spans="2:3" ht="22.5" customHeight="1">
      <c r="B1306" s="6"/>
      <c r="C1306" s="7"/>
    </row>
    <row r="1307" spans="2:3" ht="22.5" customHeight="1">
      <c r="B1307" s="6"/>
      <c r="C1307" s="7"/>
    </row>
    <row r="1308" spans="2:3" ht="22.5" customHeight="1">
      <c r="B1308" s="6"/>
      <c r="C1308" s="7"/>
    </row>
    <row r="1309" spans="2:3" ht="22.5" customHeight="1">
      <c r="B1309" s="6"/>
      <c r="C1309" s="7"/>
    </row>
    <row r="1310" spans="2:3" ht="22.5" customHeight="1">
      <c r="B1310" s="6"/>
      <c r="C1310" s="7"/>
    </row>
    <row r="1311" spans="2:3" ht="22.5" customHeight="1">
      <c r="B1311" s="6"/>
      <c r="C1311" s="7"/>
    </row>
    <row r="1312" spans="2:3" ht="22.5" customHeight="1">
      <c r="B1312" s="6"/>
      <c r="C1312" s="7"/>
    </row>
    <row r="1313" spans="2:3" ht="22.5" customHeight="1">
      <c r="B1313" s="6"/>
      <c r="C1313" s="7"/>
    </row>
    <row r="1314" spans="2:3" ht="22.5" customHeight="1">
      <c r="B1314" s="6"/>
      <c r="C1314" s="7"/>
    </row>
    <row r="1315" spans="2:3" ht="22.5" customHeight="1">
      <c r="B1315" s="6"/>
      <c r="C1315" s="7"/>
    </row>
    <row r="1316" spans="2:3" ht="22.5" customHeight="1">
      <c r="B1316" s="6"/>
      <c r="C1316" s="7"/>
    </row>
    <row r="1317" spans="2:3" ht="22.5" customHeight="1">
      <c r="B1317" s="6"/>
      <c r="C1317" s="7"/>
    </row>
    <row r="1318" spans="2:3" ht="22.5" customHeight="1">
      <c r="B1318" s="6"/>
      <c r="C1318" s="7"/>
    </row>
    <row r="1319" spans="2:3" ht="22.5" customHeight="1">
      <c r="B1319" s="6"/>
      <c r="C1319" s="7"/>
    </row>
    <row r="1320" spans="2:3" ht="22.5" customHeight="1">
      <c r="B1320" s="6"/>
      <c r="C1320" s="7"/>
    </row>
    <row r="1321" spans="2:3" ht="22.5" customHeight="1">
      <c r="B1321" s="6"/>
      <c r="C1321" s="7"/>
    </row>
    <row r="1322" spans="2:3" ht="22.5" customHeight="1">
      <c r="B1322" s="6"/>
      <c r="C1322" s="7"/>
    </row>
    <row r="1323" spans="2:3" ht="22.5" customHeight="1">
      <c r="B1323" s="6"/>
      <c r="C1323" s="7"/>
    </row>
    <row r="1324" spans="2:3" ht="22.5" customHeight="1">
      <c r="B1324" s="6"/>
      <c r="C1324" s="7"/>
    </row>
    <row r="1325" spans="2:3" ht="22.5" customHeight="1">
      <c r="B1325" s="6"/>
      <c r="C1325" s="7"/>
    </row>
    <row r="1326" spans="2:3" ht="22.5" customHeight="1">
      <c r="B1326" s="6"/>
      <c r="C1326" s="7"/>
    </row>
    <row r="1327" spans="2:3" ht="22.5" customHeight="1">
      <c r="B1327" s="6"/>
      <c r="C1327" s="7"/>
    </row>
    <row r="1328" spans="2:3" ht="22.5" customHeight="1">
      <c r="B1328" s="6"/>
      <c r="C1328" s="7"/>
    </row>
    <row r="1329" spans="2:3" ht="22.5" customHeight="1">
      <c r="B1329" s="6"/>
      <c r="C1329" s="7"/>
    </row>
    <row r="1330" spans="2:3" ht="22.5" customHeight="1">
      <c r="B1330" s="6"/>
      <c r="C1330" s="7"/>
    </row>
    <row r="1331" spans="2:3" ht="22.5" customHeight="1">
      <c r="B1331" s="6"/>
      <c r="C1331" s="7"/>
    </row>
    <row r="1332" spans="2:3" ht="22.5" customHeight="1">
      <c r="B1332" s="6"/>
      <c r="C1332" s="7"/>
    </row>
    <row r="1333" spans="2:3" ht="22.5" customHeight="1">
      <c r="B1333" s="6"/>
      <c r="C1333" s="7"/>
    </row>
    <row r="1334" spans="2:3" ht="22.5" customHeight="1">
      <c r="B1334" s="6"/>
      <c r="C1334" s="7"/>
    </row>
    <row r="1335" spans="2:3" ht="22.5" customHeight="1">
      <c r="B1335" s="6"/>
      <c r="C1335" s="7"/>
    </row>
    <row r="1336" spans="2:3" ht="22.5" customHeight="1">
      <c r="B1336" s="6"/>
      <c r="C1336" s="7"/>
    </row>
    <row r="1337" spans="2:3" ht="22.5" customHeight="1">
      <c r="B1337" s="6"/>
      <c r="C1337" s="7"/>
    </row>
    <row r="1338" spans="2:3" ht="22.5" customHeight="1">
      <c r="B1338" s="6"/>
      <c r="C1338" s="7"/>
    </row>
    <row r="1339" spans="2:3" ht="22.5" customHeight="1">
      <c r="B1339" s="6"/>
      <c r="C1339" s="7"/>
    </row>
    <row r="1340" spans="2:3" ht="22.5" customHeight="1">
      <c r="B1340" s="6"/>
      <c r="C1340" s="7"/>
    </row>
    <row r="1341" spans="2:3" ht="22.5" customHeight="1">
      <c r="B1341" s="6"/>
      <c r="C1341" s="7"/>
    </row>
    <row r="1342" spans="2:3" ht="22.5" customHeight="1">
      <c r="B1342" s="6"/>
      <c r="C1342" s="7"/>
    </row>
    <row r="1343" spans="2:3" ht="22.5" customHeight="1">
      <c r="B1343" s="6"/>
      <c r="C1343" s="7"/>
    </row>
    <row r="1344" spans="2:3" ht="22.5" customHeight="1">
      <c r="B1344" s="6"/>
      <c r="C1344" s="7"/>
    </row>
    <row r="1345" spans="2:3" ht="22.5" customHeight="1">
      <c r="B1345" s="6"/>
      <c r="C1345" s="7"/>
    </row>
    <row r="1346" spans="2:3" ht="22.5" customHeight="1">
      <c r="B1346" s="6"/>
      <c r="C1346" s="7"/>
    </row>
    <row r="1347" spans="2:3" ht="22.5" customHeight="1">
      <c r="B1347" s="6"/>
      <c r="C1347" s="7"/>
    </row>
    <row r="1348" spans="2:3" ht="22.5" customHeight="1">
      <c r="B1348" s="6"/>
      <c r="C1348" s="7"/>
    </row>
    <row r="1349" spans="2:3" ht="22.5" customHeight="1">
      <c r="B1349" s="6"/>
      <c r="C1349" s="7"/>
    </row>
    <row r="1350" spans="2:3" ht="22.5" customHeight="1">
      <c r="B1350" s="6"/>
      <c r="C1350" s="7"/>
    </row>
    <row r="1351" spans="2:3" ht="22.5" customHeight="1">
      <c r="B1351" s="6"/>
      <c r="C1351" s="7"/>
    </row>
    <row r="1352" spans="2:3" ht="22.5" customHeight="1">
      <c r="B1352" s="6"/>
      <c r="C1352" s="7"/>
    </row>
    <row r="1353" spans="2:3" ht="22.5" customHeight="1">
      <c r="B1353" s="6"/>
      <c r="C1353" s="7"/>
    </row>
    <row r="1354" spans="2:3" ht="22.5" customHeight="1">
      <c r="B1354" s="6"/>
      <c r="C1354" s="7"/>
    </row>
    <row r="1355" spans="2:3" ht="22.5" customHeight="1">
      <c r="B1355" s="6"/>
      <c r="C1355" s="7"/>
    </row>
    <row r="1356" spans="2:3" ht="22.5" customHeight="1">
      <c r="B1356" s="6"/>
      <c r="C1356" s="7"/>
    </row>
    <row r="1357" spans="2:3" ht="22.5" customHeight="1">
      <c r="B1357" s="6"/>
      <c r="C1357" s="7"/>
    </row>
    <row r="1358" spans="2:3" ht="22.5" customHeight="1">
      <c r="B1358" s="6"/>
      <c r="C1358" s="7"/>
    </row>
    <row r="1359" spans="2:3" ht="22.5" customHeight="1">
      <c r="B1359" s="6"/>
      <c r="C1359" s="7"/>
    </row>
    <row r="1360" spans="2:3" ht="22.5" customHeight="1">
      <c r="B1360" s="6"/>
      <c r="C1360" s="7"/>
    </row>
    <row r="1361" spans="2:3" ht="22.5" customHeight="1">
      <c r="B1361" s="6"/>
      <c r="C1361" s="7"/>
    </row>
    <row r="1362" spans="2:3" ht="22.5" customHeight="1">
      <c r="B1362" s="6"/>
      <c r="C1362" s="7"/>
    </row>
    <row r="1363" spans="2:3" ht="22.5" customHeight="1">
      <c r="B1363" s="6"/>
      <c r="C1363" s="7"/>
    </row>
    <row r="1364" spans="2:3" ht="22.5" customHeight="1">
      <c r="B1364" s="6"/>
      <c r="C1364" s="7"/>
    </row>
    <row r="1365" spans="2:3" ht="22.5" customHeight="1">
      <c r="B1365" s="6"/>
      <c r="C1365" s="7"/>
    </row>
    <row r="1366" spans="2:3" ht="22.5" customHeight="1">
      <c r="B1366" s="6"/>
      <c r="C1366" s="7"/>
    </row>
    <row r="1367" spans="2:3" ht="22.5" customHeight="1">
      <c r="B1367" s="6"/>
      <c r="C1367" s="7"/>
    </row>
    <row r="1368" spans="2:3" ht="22.5" customHeight="1">
      <c r="B1368" s="6"/>
      <c r="C1368" s="7"/>
    </row>
    <row r="1369" spans="2:3" ht="22.5" customHeight="1">
      <c r="B1369" s="6"/>
      <c r="C1369" s="7"/>
    </row>
    <row r="1370" spans="2:3" ht="22.5" customHeight="1">
      <c r="B1370" s="6"/>
      <c r="C1370" s="7"/>
    </row>
    <row r="1371" spans="2:3" ht="22.5" customHeight="1">
      <c r="B1371" s="6"/>
      <c r="C1371" s="7"/>
    </row>
    <row r="1372" spans="2:3" ht="22.5" customHeight="1">
      <c r="B1372" s="6"/>
      <c r="C1372" s="7"/>
    </row>
    <row r="1373" spans="2:3" ht="22.5" customHeight="1">
      <c r="B1373" s="6"/>
      <c r="C1373" s="7"/>
    </row>
    <row r="1374" spans="2:3" ht="22.5" customHeight="1">
      <c r="B1374" s="6"/>
      <c r="C1374" s="7"/>
    </row>
    <row r="1375" spans="2:3" ht="22.5" customHeight="1">
      <c r="B1375" s="6"/>
      <c r="C1375" s="7"/>
    </row>
    <row r="1376" spans="2:3" ht="22.5" customHeight="1">
      <c r="B1376" s="6"/>
      <c r="C1376" s="7"/>
    </row>
    <row r="1377" spans="2:3" ht="22.5" customHeight="1">
      <c r="B1377" s="6"/>
      <c r="C1377" s="7"/>
    </row>
    <row r="1378" spans="2:3" ht="22.5" customHeight="1">
      <c r="B1378" s="6"/>
      <c r="C1378" s="7"/>
    </row>
    <row r="1379" spans="2:3" ht="22.5" customHeight="1">
      <c r="B1379" s="6"/>
      <c r="C1379" s="7"/>
    </row>
    <row r="1380" spans="2:3" ht="22.5" customHeight="1">
      <c r="B1380" s="6"/>
      <c r="C1380" s="7"/>
    </row>
    <row r="1381" spans="2:3" ht="22.5" customHeight="1">
      <c r="B1381" s="6"/>
      <c r="C1381" s="7"/>
    </row>
    <row r="1382" spans="2:3" ht="22.5" customHeight="1">
      <c r="B1382" s="6"/>
      <c r="C1382" s="7"/>
    </row>
    <row r="1383" spans="2:3" ht="22.5" customHeight="1">
      <c r="B1383" s="6"/>
      <c r="C1383" s="7"/>
    </row>
    <row r="1384" spans="2:3" ht="22.5" customHeight="1">
      <c r="B1384" s="6"/>
      <c r="C1384" s="7"/>
    </row>
    <row r="1385" spans="2:3" ht="22.5" customHeight="1">
      <c r="B1385" s="6"/>
      <c r="C1385" s="7"/>
    </row>
    <row r="1386" spans="2:3" ht="22.5" customHeight="1">
      <c r="B1386" s="6"/>
      <c r="C1386" s="7"/>
    </row>
    <row r="1387" spans="2:3" ht="22.5" customHeight="1">
      <c r="B1387" s="6"/>
      <c r="C1387" s="7"/>
    </row>
    <row r="1388" spans="2:3" ht="22.5" customHeight="1">
      <c r="B1388" s="6"/>
      <c r="C1388" s="7"/>
    </row>
    <row r="1389" spans="2:3" ht="22.5" customHeight="1">
      <c r="B1389" s="6"/>
      <c r="C1389" s="7"/>
    </row>
    <row r="1390" spans="2:3" ht="22.5" customHeight="1">
      <c r="B1390" s="6"/>
      <c r="C1390" s="7"/>
    </row>
    <row r="1391" spans="2:3" ht="22.5" customHeight="1">
      <c r="B1391" s="6"/>
      <c r="C1391" s="7"/>
    </row>
    <row r="1392" spans="2:3" ht="22.5" customHeight="1">
      <c r="B1392" s="6"/>
      <c r="C1392" s="7"/>
    </row>
    <row r="1393" spans="2:3" ht="22.5" customHeight="1">
      <c r="B1393" s="6"/>
      <c r="C1393" s="7"/>
    </row>
    <row r="1394" spans="2:3" ht="22.5" customHeight="1">
      <c r="B1394" s="6"/>
      <c r="C1394" s="7"/>
    </row>
    <row r="1395" spans="2:3" ht="22.5" customHeight="1">
      <c r="B1395" s="6"/>
      <c r="C1395" s="7"/>
    </row>
    <row r="1396" spans="2:3" ht="22.5" customHeight="1">
      <c r="B1396" s="6"/>
      <c r="C1396" s="7"/>
    </row>
    <row r="1397" spans="2:3" ht="22.5" customHeight="1">
      <c r="B1397" s="6"/>
      <c r="C1397" s="7"/>
    </row>
    <row r="1398" spans="2:3" ht="22.5" customHeight="1">
      <c r="B1398" s="6"/>
      <c r="C1398" s="7"/>
    </row>
    <row r="1399" spans="2:3" ht="22.5" customHeight="1">
      <c r="B1399" s="6"/>
      <c r="C1399" s="7"/>
    </row>
    <row r="1400" spans="2:3" ht="22.5" customHeight="1">
      <c r="B1400" s="6"/>
      <c r="C1400" s="7"/>
    </row>
    <row r="1401" spans="2:3" ht="22.5" customHeight="1">
      <c r="B1401" s="6"/>
      <c r="C1401" s="7"/>
    </row>
    <row r="1402" spans="2:3" ht="22.5" customHeight="1">
      <c r="B1402" s="6"/>
      <c r="C1402" s="7"/>
    </row>
    <row r="1403" spans="2:3" ht="22.5" customHeight="1">
      <c r="B1403" s="6"/>
      <c r="C1403" s="7"/>
    </row>
    <row r="1404" spans="2:3" ht="22.5" customHeight="1">
      <c r="B1404" s="6"/>
      <c r="C1404" s="7"/>
    </row>
    <row r="1405" spans="2:3" ht="22.5" customHeight="1">
      <c r="B1405" s="6"/>
      <c r="C1405" s="7"/>
    </row>
    <row r="1406" spans="2:3" ht="22.5" customHeight="1">
      <c r="B1406" s="6"/>
      <c r="C1406" s="7"/>
    </row>
    <row r="1407" spans="2:3" ht="22.5" customHeight="1">
      <c r="B1407" s="6"/>
      <c r="C1407" s="7"/>
    </row>
    <row r="1408" spans="2:3" ht="22.5" customHeight="1">
      <c r="B1408" s="6"/>
      <c r="C1408" s="7"/>
    </row>
    <row r="1409" spans="2:3" ht="22.5" customHeight="1">
      <c r="B1409" s="6"/>
      <c r="C1409" s="7"/>
    </row>
    <row r="1410" spans="2:3" ht="22.5" customHeight="1">
      <c r="B1410" s="6"/>
      <c r="C1410" s="7"/>
    </row>
    <row r="1411" spans="2:3" ht="22.5" customHeight="1">
      <c r="B1411" s="6"/>
      <c r="C1411" s="7"/>
    </row>
    <row r="1412" spans="2:3" ht="22.5" customHeight="1">
      <c r="B1412" s="6"/>
      <c r="C1412" s="7"/>
    </row>
    <row r="1413" spans="2:3" ht="22.5" customHeight="1">
      <c r="B1413" s="6"/>
      <c r="C1413" s="7"/>
    </row>
    <row r="1414" spans="2:3" ht="22.5" customHeight="1">
      <c r="B1414" s="6"/>
      <c r="C1414" s="7"/>
    </row>
    <row r="1415" spans="2:3" ht="22.5" customHeight="1">
      <c r="B1415" s="6"/>
      <c r="C1415" s="7"/>
    </row>
    <row r="1416" spans="2:3" ht="22.5" customHeight="1">
      <c r="B1416" s="6"/>
      <c r="C1416" s="7"/>
    </row>
    <row r="1417" spans="2:3" ht="22.5" customHeight="1">
      <c r="B1417" s="6"/>
      <c r="C1417" s="7"/>
    </row>
    <row r="1418" spans="2:3" ht="22.5" customHeight="1">
      <c r="B1418" s="6"/>
      <c r="C1418" s="7"/>
    </row>
    <row r="1419" spans="2:3" ht="22.5" customHeight="1">
      <c r="B1419" s="6"/>
      <c r="C1419" s="7"/>
    </row>
    <row r="1420" spans="2:3" ht="22.5" customHeight="1">
      <c r="B1420" s="6"/>
      <c r="C1420" s="7"/>
    </row>
    <row r="1421" spans="2:3" ht="22.5" customHeight="1">
      <c r="B1421" s="6"/>
      <c r="C1421" s="7"/>
    </row>
    <row r="1422" spans="2:3" ht="22.5" customHeight="1">
      <c r="B1422" s="6"/>
      <c r="C1422" s="7"/>
    </row>
    <row r="1423" spans="2:3" ht="22.5" customHeight="1">
      <c r="B1423" s="6"/>
      <c r="C1423" s="7"/>
    </row>
    <row r="1424" spans="2:3" ht="22.5" customHeight="1">
      <c r="B1424" s="6"/>
      <c r="C1424" s="7"/>
    </row>
    <row r="1425" spans="2:3" ht="22.5" customHeight="1">
      <c r="B1425" s="6"/>
      <c r="C1425" s="7"/>
    </row>
    <row r="1426" spans="2:3" ht="22.5" customHeight="1">
      <c r="B1426" s="6"/>
      <c r="C1426" s="7"/>
    </row>
    <row r="1427" spans="2:3" ht="22.5" customHeight="1">
      <c r="B1427" s="6"/>
      <c r="C1427" s="7"/>
    </row>
    <row r="1428" spans="2:3" ht="22.5" customHeight="1">
      <c r="B1428" s="6"/>
      <c r="C1428" s="7"/>
    </row>
    <row r="1429" spans="2:3" ht="22.5" customHeight="1">
      <c r="B1429" s="6"/>
      <c r="C1429" s="7"/>
    </row>
    <row r="1430" spans="2:3" ht="22.5" customHeight="1">
      <c r="B1430" s="6"/>
      <c r="C1430" s="7"/>
    </row>
    <row r="1431" spans="2:3" ht="22.5" customHeight="1">
      <c r="B1431" s="6"/>
      <c r="C1431" s="7"/>
    </row>
    <row r="1432" spans="2:3" ht="22.5" customHeight="1">
      <c r="B1432" s="6"/>
      <c r="C1432" s="7"/>
    </row>
    <row r="1433" spans="2:3" ht="22.5" customHeight="1">
      <c r="B1433" s="6"/>
      <c r="C1433" s="7"/>
    </row>
    <row r="1434" spans="2:3" ht="22.5" customHeight="1">
      <c r="B1434" s="6"/>
      <c r="C1434" s="7"/>
    </row>
    <row r="1435" spans="2:3" ht="22.5" customHeight="1">
      <c r="B1435" s="6"/>
      <c r="C1435" s="7"/>
    </row>
    <row r="1436" spans="2:3" ht="22.5" customHeight="1">
      <c r="B1436" s="6"/>
      <c r="C1436" s="7"/>
    </row>
    <row r="1437" spans="2:3" ht="22.5" customHeight="1">
      <c r="B1437" s="6"/>
      <c r="C1437" s="7"/>
    </row>
    <row r="1438" spans="2:3" ht="22.5" customHeight="1">
      <c r="B1438" s="6"/>
      <c r="C1438" s="7"/>
    </row>
    <row r="1439" spans="2:3" ht="22.5" customHeight="1">
      <c r="B1439" s="6"/>
      <c r="C1439" s="7"/>
    </row>
    <row r="1440" spans="2:3" ht="22.5" customHeight="1">
      <c r="B1440" s="6"/>
      <c r="C1440" s="7"/>
    </row>
    <row r="1441" spans="2:3" ht="22.5" customHeight="1">
      <c r="B1441" s="6"/>
      <c r="C1441" s="7"/>
    </row>
    <row r="1442" spans="2:3" ht="22.5" customHeight="1">
      <c r="B1442" s="6"/>
      <c r="C1442" s="7"/>
    </row>
    <row r="1443" spans="2:3" ht="22.5" customHeight="1">
      <c r="B1443" s="6"/>
      <c r="C1443" s="7"/>
    </row>
    <row r="1444" spans="2:3" ht="22.5" customHeight="1">
      <c r="B1444" s="6"/>
      <c r="C1444" s="7"/>
    </row>
    <row r="1445" spans="2:3" ht="22.5" customHeight="1">
      <c r="B1445" s="6"/>
      <c r="C1445" s="7"/>
    </row>
    <row r="1446" spans="2:3" ht="22.5" customHeight="1">
      <c r="B1446" s="6"/>
      <c r="C1446" s="7"/>
    </row>
    <row r="1447" spans="2:3" ht="22.5" customHeight="1">
      <c r="B1447" s="6"/>
      <c r="C1447" s="7"/>
    </row>
    <row r="1448" spans="2:3" ht="22.5" customHeight="1">
      <c r="B1448" s="6"/>
      <c r="C1448" s="7"/>
    </row>
    <row r="1449" spans="2:3" ht="22.5" customHeight="1">
      <c r="B1449" s="6"/>
      <c r="C1449" s="7"/>
    </row>
    <row r="1450" spans="2:3" ht="22.5" customHeight="1">
      <c r="B1450" s="6"/>
      <c r="C1450" s="7"/>
    </row>
    <row r="1451" spans="2:3" ht="22.5" customHeight="1">
      <c r="B1451" s="6"/>
      <c r="C1451" s="7"/>
    </row>
    <row r="1452" spans="2:3" ht="22.5" customHeight="1">
      <c r="B1452" s="6"/>
      <c r="C1452" s="7"/>
    </row>
    <row r="1453" spans="2:3" ht="22.5" customHeight="1">
      <c r="B1453" s="6"/>
      <c r="C1453" s="7"/>
    </row>
    <row r="1454" spans="2:3" ht="22.5" customHeight="1">
      <c r="B1454" s="6"/>
      <c r="C1454" s="7"/>
    </row>
    <row r="1455" spans="2:3" ht="22.5" customHeight="1">
      <c r="B1455" s="6"/>
      <c r="C1455" s="7"/>
    </row>
    <row r="1456" spans="2:3" ht="22.5" customHeight="1">
      <c r="B1456" s="6"/>
      <c r="C1456" s="7"/>
    </row>
    <row r="1457" spans="2:3" ht="22.5" customHeight="1">
      <c r="B1457" s="6"/>
      <c r="C1457" s="7"/>
    </row>
    <row r="1458" spans="2:3" ht="22.5" customHeight="1">
      <c r="B1458" s="6"/>
      <c r="C1458" s="7"/>
    </row>
    <row r="1459" spans="2:3" ht="22.5" customHeight="1">
      <c r="B1459" s="6"/>
      <c r="C1459" s="7"/>
    </row>
    <row r="1460" spans="2:3" ht="22.5" customHeight="1">
      <c r="B1460" s="6"/>
      <c r="C1460" s="7"/>
    </row>
    <row r="1461" spans="2:3" ht="22.5" customHeight="1">
      <c r="B1461" s="6"/>
      <c r="C1461" s="7"/>
    </row>
    <row r="1462" spans="2:3" ht="22.5" customHeight="1">
      <c r="B1462" s="6"/>
      <c r="C1462" s="7"/>
    </row>
    <row r="1463" spans="2:3" ht="22.5" customHeight="1">
      <c r="B1463" s="6"/>
      <c r="C1463" s="7"/>
    </row>
    <row r="1464" spans="2:3" ht="22.5" customHeight="1">
      <c r="B1464" s="6"/>
      <c r="C1464" s="7"/>
    </row>
    <row r="1465" spans="2:3" ht="22.5" customHeight="1">
      <c r="B1465" s="6"/>
      <c r="C1465" s="7"/>
    </row>
    <row r="1466" spans="2:3" ht="22.5" customHeight="1">
      <c r="B1466" s="6"/>
      <c r="C1466" s="7"/>
    </row>
    <row r="1467" spans="2:3" ht="22.5" customHeight="1">
      <c r="B1467" s="6"/>
      <c r="C1467" s="7"/>
    </row>
    <row r="1468" spans="2:3" ht="22.5" customHeight="1">
      <c r="B1468" s="6"/>
      <c r="C1468" s="7"/>
    </row>
    <row r="1469" spans="2:3" ht="22.5" customHeight="1">
      <c r="B1469" s="6"/>
      <c r="C1469" s="7"/>
    </row>
    <row r="1470" spans="2:3" ht="22.5" customHeight="1">
      <c r="B1470" s="6"/>
      <c r="C1470" s="7"/>
    </row>
    <row r="1471" spans="2:3" ht="22.5" customHeight="1">
      <c r="B1471" s="6"/>
      <c r="C1471" s="7"/>
    </row>
    <row r="1472" spans="2:3" ht="22.5" customHeight="1">
      <c r="B1472" s="6"/>
      <c r="C1472" s="7"/>
    </row>
    <row r="1473" spans="2:3" ht="22.5" customHeight="1">
      <c r="B1473" s="6"/>
      <c r="C1473" s="7"/>
    </row>
    <row r="1474" spans="2:3" ht="22.5" customHeight="1">
      <c r="B1474" s="6"/>
      <c r="C1474" s="7"/>
    </row>
    <row r="1475" spans="2:3" ht="22.5" customHeight="1">
      <c r="B1475" s="6"/>
      <c r="C1475" s="7"/>
    </row>
    <row r="1476" spans="2:3" ht="22.5" customHeight="1">
      <c r="B1476" s="6"/>
      <c r="C1476" s="7"/>
    </row>
    <row r="1477" spans="2:3" ht="22.5" customHeight="1">
      <c r="B1477" s="6"/>
      <c r="C1477" s="7"/>
    </row>
    <row r="1478" spans="2:3" ht="22.5" customHeight="1">
      <c r="B1478" s="6"/>
      <c r="C1478" s="7"/>
    </row>
    <row r="1479" spans="2:3" ht="22.5" customHeight="1">
      <c r="B1479" s="6"/>
      <c r="C1479" s="7"/>
    </row>
    <row r="1480" spans="2:3" ht="22.5" customHeight="1">
      <c r="B1480" s="6"/>
      <c r="C1480" s="7"/>
    </row>
    <row r="1481" spans="2:3" ht="22.5" customHeight="1">
      <c r="B1481" s="6"/>
      <c r="C1481" s="7"/>
    </row>
    <row r="1482" spans="2:3" ht="22.5" customHeight="1">
      <c r="B1482" s="6"/>
      <c r="C1482" s="7"/>
    </row>
    <row r="1483" spans="2:3" ht="22.5" customHeight="1">
      <c r="B1483" s="6"/>
      <c r="C1483" s="7"/>
    </row>
    <row r="1484" spans="2:3" ht="22.5" customHeight="1">
      <c r="B1484" s="6"/>
      <c r="C1484" s="7"/>
    </row>
    <row r="1485" spans="2:3" ht="22.5" customHeight="1">
      <c r="B1485" s="6"/>
      <c r="C1485" s="7"/>
    </row>
    <row r="1486" spans="2:3" ht="22.5" customHeight="1">
      <c r="B1486" s="6"/>
      <c r="C1486" s="7"/>
    </row>
    <row r="1487" spans="2:3" ht="22.5" customHeight="1">
      <c r="B1487" s="6"/>
      <c r="C1487" s="7"/>
    </row>
    <row r="1488" spans="2:3" ht="22.5" customHeight="1">
      <c r="B1488" s="6"/>
      <c r="C1488" s="7"/>
    </row>
    <row r="1489" spans="2:3" ht="22.5" customHeight="1">
      <c r="B1489" s="6"/>
      <c r="C1489" s="7"/>
    </row>
    <row r="1490" spans="2:3" ht="22.5" customHeight="1">
      <c r="B1490" s="6"/>
      <c r="C1490" s="7"/>
    </row>
    <row r="1491" spans="2:3" ht="22.5" customHeight="1">
      <c r="B1491" s="6"/>
      <c r="C1491" s="7"/>
    </row>
    <row r="1492" spans="2:3" ht="22.5" customHeight="1">
      <c r="B1492" s="6"/>
      <c r="C1492" s="7"/>
    </row>
    <row r="1493" spans="2:3" ht="22.5" customHeight="1">
      <c r="B1493" s="6"/>
      <c r="C1493" s="7"/>
    </row>
    <row r="1494" spans="2:3" ht="22.5" customHeight="1">
      <c r="B1494" s="6"/>
      <c r="C1494" s="7"/>
    </row>
    <row r="1495" spans="2:3" ht="22.5" customHeight="1">
      <c r="B1495" s="6"/>
      <c r="C1495" s="7"/>
    </row>
    <row r="1496" spans="2:3" ht="22.5" customHeight="1">
      <c r="B1496" s="6"/>
      <c r="C1496" s="7"/>
    </row>
    <row r="1497" spans="2:3" ht="22.5" customHeight="1">
      <c r="B1497" s="6"/>
      <c r="C1497" s="7"/>
    </row>
    <row r="1498" spans="2:3" ht="22.5" customHeight="1">
      <c r="B1498" s="6"/>
      <c r="C1498" s="7"/>
    </row>
    <row r="1499" spans="2:3" ht="22.5" customHeight="1">
      <c r="B1499" s="6"/>
      <c r="C1499" s="7"/>
    </row>
    <row r="1500" spans="2:3" ht="22.5" customHeight="1">
      <c r="B1500" s="6"/>
      <c r="C1500" s="7"/>
    </row>
    <row r="1501" spans="2:3" ht="22.5" customHeight="1">
      <c r="B1501" s="6"/>
      <c r="C1501" s="7"/>
    </row>
    <row r="1502" spans="2:3" ht="22.5" customHeight="1">
      <c r="B1502" s="6"/>
      <c r="C1502" s="7"/>
    </row>
    <row r="1503" spans="2:3" ht="22.5" customHeight="1">
      <c r="B1503" s="6"/>
      <c r="C1503" s="7"/>
    </row>
    <row r="1504" spans="2:3" ht="22.5" customHeight="1">
      <c r="B1504" s="6"/>
      <c r="C1504" s="7"/>
    </row>
    <row r="1505" spans="2:3" ht="22.5" customHeight="1">
      <c r="B1505" s="6"/>
      <c r="C1505" s="7"/>
    </row>
    <row r="1506" spans="2:3" ht="22.5" customHeight="1">
      <c r="B1506" s="6"/>
      <c r="C1506" s="7"/>
    </row>
    <row r="1507" spans="2:3" ht="22.5" customHeight="1">
      <c r="B1507" s="6"/>
      <c r="C1507" s="7"/>
    </row>
    <row r="1508" spans="2:3" ht="22.5" customHeight="1">
      <c r="B1508" s="6"/>
      <c r="C1508" s="7"/>
    </row>
    <row r="1509" spans="2:3" ht="22.5" customHeight="1">
      <c r="B1509" s="6"/>
      <c r="C1509" s="7"/>
    </row>
    <row r="1510" spans="2:3" ht="22.5" customHeight="1">
      <c r="B1510" s="6"/>
      <c r="C1510" s="7"/>
    </row>
    <row r="1511" spans="2:3" ht="22.5" customHeight="1">
      <c r="B1511" s="6"/>
      <c r="C1511" s="7"/>
    </row>
    <row r="1512" spans="2:3" ht="22.5" customHeight="1">
      <c r="B1512" s="6"/>
      <c r="C1512" s="7"/>
    </row>
    <row r="1513" spans="2:3" ht="22.5" customHeight="1">
      <c r="B1513" s="6"/>
      <c r="C1513" s="7"/>
    </row>
    <row r="1514" spans="2:3" ht="22.5" customHeight="1">
      <c r="B1514" s="6"/>
      <c r="C1514" s="7"/>
    </row>
    <row r="1515" spans="2:3" ht="22.5" customHeight="1">
      <c r="B1515" s="6"/>
      <c r="C1515" s="7"/>
    </row>
    <row r="1516" spans="2:3" ht="22.5" customHeight="1">
      <c r="B1516" s="6"/>
      <c r="C1516" s="7"/>
    </row>
    <row r="1517" spans="2:3" ht="22.5" customHeight="1">
      <c r="B1517" s="6"/>
      <c r="C1517" s="7"/>
    </row>
    <row r="1518" spans="2:3" ht="22.5" customHeight="1">
      <c r="B1518" s="6"/>
      <c r="C1518" s="7"/>
    </row>
    <row r="1519" spans="2:3" ht="22.5" customHeight="1">
      <c r="B1519" s="6"/>
      <c r="C1519" s="7"/>
    </row>
    <row r="1520" spans="2:3" ht="22.5" customHeight="1">
      <c r="B1520" s="6"/>
      <c r="C1520" s="7"/>
    </row>
    <row r="1521" spans="2:3" ht="22.5" customHeight="1">
      <c r="B1521" s="6"/>
      <c r="C1521" s="7"/>
    </row>
    <row r="1522" spans="2:3" ht="22.5" customHeight="1">
      <c r="B1522" s="6"/>
      <c r="C1522" s="7"/>
    </row>
    <row r="1523" spans="2:3" ht="22.5" customHeight="1">
      <c r="B1523" s="6"/>
      <c r="C1523" s="7"/>
    </row>
    <row r="1524" spans="2:3" ht="22.5" customHeight="1">
      <c r="B1524" s="6"/>
      <c r="C1524" s="7"/>
    </row>
    <row r="1525" spans="2:3" ht="22.5" customHeight="1">
      <c r="B1525" s="6"/>
      <c r="C1525" s="7"/>
    </row>
    <row r="1526" spans="2:3" ht="22.5" customHeight="1">
      <c r="B1526" s="6"/>
      <c r="C1526" s="7"/>
    </row>
    <row r="1527" spans="2:3" ht="22.5" customHeight="1">
      <c r="B1527" s="6"/>
      <c r="C1527" s="7"/>
    </row>
    <row r="1528" spans="2:3" ht="22.5" customHeight="1">
      <c r="B1528" s="6"/>
      <c r="C1528" s="7"/>
    </row>
    <row r="1529" spans="2:3" ht="22.5" customHeight="1">
      <c r="B1529" s="6"/>
      <c r="C1529" s="7"/>
    </row>
    <row r="1530" spans="2:3" ht="22.5" customHeight="1">
      <c r="B1530" s="6"/>
      <c r="C1530" s="7"/>
    </row>
    <row r="1531" spans="2:3" ht="22.5" customHeight="1">
      <c r="B1531" s="6"/>
      <c r="C1531" s="7"/>
    </row>
    <row r="1532" spans="2:3" ht="22.5" customHeight="1">
      <c r="B1532" s="6"/>
      <c r="C1532" s="7"/>
    </row>
    <row r="1533" spans="2:3" ht="22.5" customHeight="1">
      <c r="B1533" s="6"/>
      <c r="C1533" s="7"/>
    </row>
    <row r="1534" spans="2:3" ht="22.5" customHeight="1">
      <c r="B1534" s="6"/>
      <c r="C1534" s="7"/>
    </row>
    <row r="1535" spans="2:3" ht="22.5" customHeight="1">
      <c r="B1535" s="6"/>
      <c r="C1535" s="7"/>
    </row>
    <row r="1536" spans="2:3" ht="22.5" customHeight="1">
      <c r="B1536" s="6"/>
      <c r="C1536" s="7"/>
    </row>
    <row r="1537" spans="2:3" ht="22.5" customHeight="1">
      <c r="B1537" s="6"/>
      <c r="C1537" s="7"/>
    </row>
    <row r="1538" spans="2:3" ht="22.5" customHeight="1">
      <c r="B1538" s="6"/>
      <c r="C1538" s="7"/>
    </row>
    <row r="1539" spans="2:3" ht="22.5" customHeight="1">
      <c r="B1539" s="6"/>
      <c r="C1539" s="7"/>
    </row>
    <row r="1540" spans="2:3" ht="22.5" customHeight="1">
      <c r="B1540" s="6"/>
      <c r="C1540" s="7"/>
    </row>
    <row r="1541" spans="2:3" ht="22.5" customHeight="1">
      <c r="B1541" s="6"/>
      <c r="C1541" s="7"/>
    </row>
    <row r="1542" spans="2:3" ht="22.5" customHeight="1">
      <c r="B1542" s="6"/>
      <c r="C1542" s="7"/>
    </row>
    <row r="1543" spans="2:3" ht="22.5" customHeight="1">
      <c r="B1543" s="6"/>
      <c r="C1543" s="7"/>
    </row>
    <row r="1544" spans="2:3" ht="22.5" customHeight="1">
      <c r="B1544" s="6"/>
      <c r="C1544" s="7"/>
    </row>
    <row r="1545" spans="2:3" ht="22.5" customHeight="1">
      <c r="B1545" s="6"/>
      <c r="C1545" s="7"/>
    </row>
    <row r="1546" spans="2:3" ht="22.5" customHeight="1">
      <c r="B1546" s="6"/>
      <c r="C1546" s="7"/>
    </row>
    <row r="1547" spans="2:3" ht="22.5" customHeight="1">
      <c r="B1547" s="6"/>
      <c r="C1547" s="7"/>
    </row>
    <row r="1548" spans="2:3" ht="22.5" customHeight="1">
      <c r="B1548" s="6"/>
      <c r="C1548" s="7"/>
    </row>
    <row r="1549" spans="2:3" ht="22.5" customHeight="1">
      <c r="B1549" s="6"/>
      <c r="C1549" s="7"/>
    </row>
    <row r="1550" spans="2:3" ht="22.5" customHeight="1">
      <c r="B1550" s="6"/>
      <c r="C1550" s="7"/>
    </row>
    <row r="1551" spans="2:3" ht="22.5" customHeight="1">
      <c r="B1551" s="6"/>
      <c r="C1551" s="7"/>
    </row>
    <row r="1552" spans="2:3" ht="22.5" customHeight="1">
      <c r="B1552" s="6"/>
      <c r="C1552" s="7"/>
    </row>
    <row r="1553" spans="2:3" ht="22.5" customHeight="1">
      <c r="B1553" s="6"/>
      <c r="C1553" s="7"/>
    </row>
    <row r="1554" spans="2:3" ht="22.5" customHeight="1">
      <c r="B1554" s="6"/>
      <c r="C1554" s="7"/>
    </row>
    <row r="1555" spans="2:3" ht="22.5" customHeight="1">
      <c r="B1555" s="6"/>
      <c r="C1555" s="7"/>
    </row>
    <row r="1556" spans="2:3" ht="22.5" customHeight="1">
      <c r="B1556" s="6"/>
      <c r="C1556" s="7"/>
    </row>
    <row r="1557" spans="2:3" ht="22.5" customHeight="1">
      <c r="B1557" s="6"/>
      <c r="C1557" s="7"/>
    </row>
    <row r="1558" spans="2:3" ht="22.5" customHeight="1">
      <c r="B1558" s="6"/>
      <c r="C1558" s="7"/>
    </row>
    <row r="1559" spans="2:3" ht="22.5" customHeight="1">
      <c r="B1559" s="6"/>
      <c r="C1559" s="7"/>
    </row>
    <row r="1560" spans="2:3" ht="22.5" customHeight="1">
      <c r="B1560" s="6"/>
      <c r="C1560" s="7"/>
    </row>
    <row r="1561" spans="2:3" ht="22.5" customHeight="1">
      <c r="B1561" s="6"/>
      <c r="C1561" s="7"/>
    </row>
    <row r="1562" spans="2:3" ht="22.5" customHeight="1">
      <c r="B1562" s="6"/>
      <c r="C1562" s="7"/>
    </row>
    <row r="1563" spans="2:3" ht="22.5" customHeight="1">
      <c r="B1563" s="6"/>
      <c r="C1563" s="7"/>
    </row>
    <row r="1564" spans="2:3" ht="22.5" customHeight="1">
      <c r="B1564" s="6"/>
      <c r="C1564" s="7"/>
    </row>
    <row r="1565" spans="2:3" ht="22.5" customHeight="1">
      <c r="B1565" s="6"/>
      <c r="C1565" s="7"/>
    </row>
    <row r="1566" spans="2:3" ht="22.5" customHeight="1">
      <c r="B1566" s="6"/>
      <c r="C1566" s="7"/>
    </row>
    <row r="1567" spans="2:3" ht="22.5" customHeight="1">
      <c r="B1567" s="6"/>
      <c r="C1567" s="7"/>
    </row>
    <row r="1568" spans="2:3" ht="22.5" customHeight="1">
      <c r="B1568" s="6"/>
      <c r="C1568" s="7"/>
    </row>
    <row r="1569" spans="2:3" ht="22.5" customHeight="1">
      <c r="B1569" s="6"/>
      <c r="C1569" s="7"/>
    </row>
    <row r="1570" spans="2:3" ht="22.5" customHeight="1">
      <c r="B1570" s="6"/>
      <c r="C1570" s="7"/>
    </row>
    <row r="1571" spans="2:3" ht="22.5" customHeight="1">
      <c r="B1571" s="6"/>
      <c r="C1571" s="7"/>
    </row>
    <row r="1572" spans="2:3" ht="22.5" customHeight="1">
      <c r="B1572" s="6"/>
      <c r="C1572" s="7"/>
    </row>
    <row r="1573" spans="2:3" ht="22.5" customHeight="1">
      <c r="B1573" s="6"/>
      <c r="C1573" s="7"/>
    </row>
    <row r="1574" spans="2:3" ht="22.5" customHeight="1">
      <c r="B1574" s="6"/>
      <c r="C1574" s="7"/>
    </row>
    <row r="1575" spans="2:3" ht="22.5" customHeight="1">
      <c r="B1575" s="6"/>
      <c r="C1575" s="7"/>
    </row>
    <row r="1576" spans="2:3" ht="22.5" customHeight="1">
      <c r="B1576" s="6"/>
      <c r="C1576" s="7"/>
    </row>
    <row r="1577" spans="2:3" ht="22.5" customHeight="1">
      <c r="B1577" s="6"/>
      <c r="C1577" s="7"/>
    </row>
    <row r="1578" spans="2:3" ht="22.5" customHeight="1">
      <c r="B1578" s="6"/>
      <c r="C1578" s="7"/>
    </row>
    <row r="1579" spans="2:3" ht="22.5" customHeight="1">
      <c r="B1579" s="6"/>
      <c r="C1579" s="7"/>
    </row>
    <row r="1580" spans="2:3" ht="22.5" customHeight="1">
      <c r="B1580" s="6"/>
      <c r="C1580" s="7"/>
    </row>
    <row r="1581" spans="2:3" ht="22.5" customHeight="1">
      <c r="B1581" s="6"/>
      <c r="C1581" s="7"/>
    </row>
    <row r="1582" spans="2:3" ht="22.5" customHeight="1">
      <c r="B1582" s="6"/>
      <c r="C1582" s="7"/>
    </row>
    <row r="1583" spans="2:3" ht="22.5" customHeight="1">
      <c r="B1583" s="6"/>
      <c r="C1583" s="7"/>
    </row>
    <row r="1584" spans="2:3" ht="22.5" customHeight="1">
      <c r="B1584" s="6"/>
      <c r="C1584" s="7"/>
    </row>
    <row r="1585" spans="2:3" ht="22.5" customHeight="1">
      <c r="B1585" s="6"/>
      <c r="C1585" s="7"/>
    </row>
    <row r="1586" spans="2:3" ht="22.5" customHeight="1">
      <c r="B1586" s="6"/>
      <c r="C1586" s="7"/>
    </row>
    <row r="1587" spans="2:3" ht="22.5" customHeight="1">
      <c r="B1587" s="6"/>
      <c r="C1587" s="7"/>
    </row>
    <row r="1588" spans="2:3" ht="22.5" customHeight="1">
      <c r="B1588" s="6"/>
      <c r="C1588" s="7"/>
    </row>
    <row r="1589" spans="2:3" ht="22.5" customHeight="1">
      <c r="B1589" s="6"/>
      <c r="C1589" s="7"/>
    </row>
    <row r="1590" spans="2:3" ht="22.5" customHeight="1">
      <c r="B1590" s="6"/>
      <c r="C1590" s="7"/>
    </row>
    <row r="1591" spans="2:3" ht="22.5" customHeight="1">
      <c r="B1591" s="6"/>
      <c r="C1591" s="7"/>
    </row>
    <row r="1592" spans="2:3" ht="22.5" customHeight="1">
      <c r="B1592" s="6"/>
      <c r="C1592" s="7"/>
    </row>
    <row r="1593" spans="2:3" ht="22.5" customHeight="1">
      <c r="B1593" s="6"/>
      <c r="C1593" s="7"/>
    </row>
    <row r="1594" spans="2:3" ht="22.5" customHeight="1">
      <c r="B1594" s="6"/>
      <c r="C1594" s="7"/>
    </row>
    <row r="1595" spans="2:3" ht="22.5" customHeight="1">
      <c r="B1595" s="6"/>
      <c r="C1595" s="7"/>
    </row>
    <row r="1596" spans="2:3" ht="22.5" customHeight="1">
      <c r="B1596" s="6"/>
      <c r="C1596" s="7"/>
    </row>
    <row r="1597" spans="2:3" ht="22.5" customHeight="1">
      <c r="B1597" s="6"/>
      <c r="C1597" s="7"/>
    </row>
    <row r="1598" spans="2:3" ht="22.5" customHeight="1">
      <c r="B1598" s="6"/>
      <c r="C1598" s="7"/>
    </row>
    <row r="1599" spans="2:3" ht="22.5" customHeight="1">
      <c r="B1599" s="6"/>
      <c r="C1599" s="7"/>
    </row>
    <row r="1600" spans="2:3" ht="22.5" customHeight="1">
      <c r="B1600" s="6"/>
      <c r="C1600" s="7"/>
    </row>
    <row r="1601" spans="2:3" ht="22.5" customHeight="1">
      <c r="B1601" s="6"/>
      <c r="C1601" s="7"/>
    </row>
    <row r="1602" spans="2:3" ht="22.5" customHeight="1">
      <c r="B1602" s="6"/>
      <c r="C1602" s="7"/>
    </row>
    <row r="1603" spans="2:3" ht="22.5" customHeight="1">
      <c r="B1603" s="6"/>
      <c r="C1603" s="7"/>
    </row>
    <row r="1604" spans="2:3" ht="22.5" customHeight="1">
      <c r="B1604" s="6"/>
      <c r="C1604" s="7"/>
    </row>
    <row r="1605" spans="2:3" ht="22.5" customHeight="1">
      <c r="B1605" s="6"/>
      <c r="C1605" s="7"/>
    </row>
    <row r="1606" spans="2:3" ht="22.5" customHeight="1">
      <c r="B1606" s="6"/>
      <c r="C1606" s="7"/>
    </row>
    <row r="1607" spans="2:3" ht="22.5" customHeight="1">
      <c r="B1607" s="6"/>
      <c r="C1607" s="7"/>
    </row>
    <row r="1608" spans="2:3" ht="22.5" customHeight="1">
      <c r="B1608" s="6"/>
      <c r="C1608" s="7"/>
    </row>
    <row r="1609" spans="2:3" ht="22.5" customHeight="1">
      <c r="B1609" s="6"/>
      <c r="C1609" s="7"/>
    </row>
    <row r="1610" spans="2:3" ht="22.5" customHeight="1">
      <c r="B1610" s="6"/>
      <c r="C1610" s="7"/>
    </row>
    <row r="1611" spans="2:3" ht="22.5" customHeight="1">
      <c r="B1611" s="6"/>
      <c r="C1611" s="7"/>
    </row>
    <row r="1612" spans="2:3" ht="22.5" customHeight="1">
      <c r="B1612" s="6"/>
      <c r="C1612" s="7"/>
    </row>
    <row r="1613" spans="2:3" ht="22.5" customHeight="1">
      <c r="B1613" s="6"/>
      <c r="C1613" s="7"/>
    </row>
    <row r="1614" spans="2:3" ht="22.5" customHeight="1">
      <c r="B1614" s="6"/>
      <c r="C1614" s="7"/>
    </row>
    <row r="1615" spans="2:3" ht="22.5" customHeight="1">
      <c r="B1615" s="6"/>
      <c r="C1615" s="7"/>
    </row>
    <row r="1616" spans="2:3" ht="22.5" customHeight="1">
      <c r="B1616" s="6"/>
      <c r="C1616" s="7"/>
    </row>
    <row r="1617" spans="2:3" ht="22.5" customHeight="1">
      <c r="B1617" s="6"/>
      <c r="C1617" s="7"/>
    </row>
    <row r="1618" spans="2:3" ht="22.5" customHeight="1">
      <c r="B1618" s="6"/>
      <c r="C1618" s="7"/>
    </row>
    <row r="1619" spans="2:3" ht="22.5" customHeight="1">
      <c r="B1619" s="6"/>
      <c r="C1619" s="7"/>
    </row>
    <row r="1620" spans="2:3" ht="22.5" customHeight="1">
      <c r="B1620" s="6"/>
      <c r="C1620" s="7"/>
    </row>
    <row r="1621" spans="2:3" ht="22.5" customHeight="1">
      <c r="B1621" s="6"/>
      <c r="C1621" s="7"/>
    </row>
    <row r="1622" spans="2:3" ht="22.5" customHeight="1">
      <c r="B1622" s="6"/>
      <c r="C1622" s="7"/>
    </row>
    <row r="1623" spans="2:3" ht="22.5" customHeight="1">
      <c r="B1623" s="6"/>
      <c r="C1623" s="7"/>
    </row>
    <row r="1624" spans="2:3" ht="22.5" customHeight="1">
      <c r="B1624" s="6"/>
      <c r="C1624" s="7"/>
    </row>
    <row r="1625" spans="2:3" ht="22.5" customHeight="1">
      <c r="B1625" s="6"/>
      <c r="C1625" s="7"/>
    </row>
    <row r="1626" spans="2:3" ht="22.5" customHeight="1">
      <c r="B1626" s="6"/>
      <c r="C1626" s="7"/>
    </row>
    <row r="1627" spans="2:3" ht="22.5" customHeight="1">
      <c r="B1627" s="6"/>
      <c r="C1627" s="7"/>
    </row>
    <row r="1628" spans="2:3" ht="22.5" customHeight="1">
      <c r="B1628" s="6"/>
      <c r="C1628" s="7"/>
    </row>
    <row r="1629" spans="2:3" ht="22.5" customHeight="1">
      <c r="B1629" s="6"/>
      <c r="C1629" s="7"/>
    </row>
    <row r="1630" spans="2:3" ht="22.5" customHeight="1">
      <c r="B1630" s="6"/>
      <c r="C1630" s="7"/>
    </row>
    <row r="1631" spans="2:3" ht="22.5" customHeight="1">
      <c r="B1631" s="6"/>
      <c r="C1631" s="7"/>
    </row>
    <row r="1632" spans="2:3" ht="22.5" customHeight="1">
      <c r="B1632" s="6"/>
      <c r="C1632" s="7"/>
    </row>
    <row r="1633" spans="2:3" ht="22.5" customHeight="1">
      <c r="B1633" s="6"/>
      <c r="C1633" s="7"/>
    </row>
    <row r="1634" spans="2:3" ht="22.5" customHeight="1">
      <c r="B1634" s="6"/>
      <c r="C1634" s="7"/>
    </row>
    <row r="1635" spans="2:3" ht="22.5" customHeight="1">
      <c r="B1635" s="6"/>
      <c r="C1635" s="7"/>
    </row>
    <row r="1636" spans="2:3" ht="22.5" customHeight="1">
      <c r="B1636" s="6"/>
      <c r="C1636" s="7"/>
    </row>
    <row r="1637" spans="2:3" ht="22.5" customHeight="1">
      <c r="B1637" s="6"/>
      <c r="C1637" s="7"/>
    </row>
    <row r="1638" spans="2:3" ht="22.5" customHeight="1">
      <c r="B1638" s="6"/>
      <c r="C1638" s="7"/>
    </row>
    <row r="1639" spans="2:3" ht="22.5" customHeight="1">
      <c r="B1639" s="6"/>
      <c r="C1639" s="7"/>
    </row>
    <row r="1640" spans="2:3" ht="22.5" customHeight="1">
      <c r="B1640" s="6"/>
      <c r="C1640" s="7"/>
    </row>
    <row r="1641" spans="2:3" ht="22.5" customHeight="1">
      <c r="B1641" s="6"/>
      <c r="C1641" s="7"/>
    </row>
    <row r="1642" spans="2:3" ht="22.5" customHeight="1">
      <c r="B1642" s="6"/>
      <c r="C1642" s="7"/>
    </row>
    <row r="1643" spans="2:3" ht="22.5" customHeight="1">
      <c r="B1643" s="6"/>
      <c r="C1643" s="7"/>
    </row>
    <row r="1644" spans="2:3" ht="22.5" customHeight="1">
      <c r="B1644" s="6"/>
      <c r="C1644" s="7"/>
    </row>
    <row r="1645" spans="2:3" ht="22.5" customHeight="1">
      <c r="B1645" s="6"/>
      <c r="C1645" s="7"/>
    </row>
    <row r="1646" spans="2:3" ht="22.5" customHeight="1">
      <c r="B1646" s="6"/>
      <c r="C1646" s="7"/>
    </row>
    <row r="1647" spans="2:3" ht="22.5" customHeight="1">
      <c r="B1647" s="6"/>
      <c r="C1647" s="7"/>
    </row>
    <row r="1648" spans="2:3" ht="22.5" customHeight="1">
      <c r="B1648" s="6"/>
      <c r="C1648" s="7"/>
    </row>
    <row r="1649" spans="2:3" ht="22.5" customHeight="1">
      <c r="B1649" s="6"/>
      <c r="C1649" s="7"/>
    </row>
    <row r="1650" spans="2:3" ht="22.5" customHeight="1">
      <c r="B1650" s="6"/>
      <c r="C1650" s="7"/>
    </row>
    <row r="1651" spans="2:3" ht="22.5" customHeight="1">
      <c r="B1651" s="6"/>
      <c r="C1651" s="7"/>
    </row>
    <row r="1652" spans="2:3" ht="22.5" customHeight="1">
      <c r="B1652" s="6"/>
      <c r="C1652" s="7"/>
    </row>
    <row r="1653" spans="2:3" ht="22.5" customHeight="1">
      <c r="B1653" s="6"/>
      <c r="C1653" s="7"/>
    </row>
    <row r="1654" spans="2:3" ht="22.5" customHeight="1">
      <c r="B1654" s="6"/>
      <c r="C1654" s="7"/>
    </row>
    <row r="1655" spans="2:3" ht="22.5" customHeight="1">
      <c r="B1655" s="6"/>
      <c r="C1655" s="7"/>
    </row>
    <row r="1656" spans="2:3" ht="22.5" customHeight="1">
      <c r="B1656" s="6"/>
      <c r="C1656" s="7"/>
    </row>
    <row r="1657" spans="2:3" ht="22.5" customHeight="1">
      <c r="B1657" s="6"/>
      <c r="C1657" s="7"/>
    </row>
    <row r="1658" spans="2:3" ht="22.5" customHeight="1">
      <c r="B1658" s="6"/>
      <c r="C1658" s="7"/>
    </row>
    <row r="1659" spans="2:3" ht="22.5" customHeight="1">
      <c r="B1659" s="6"/>
      <c r="C1659" s="7"/>
    </row>
    <row r="1660" spans="2:3" ht="22.5" customHeight="1">
      <c r="B1660" s="6"/>
      <c r="C1660" s="7"/>
    </row>
    <row r="1661" spans="2:3" ht="22.5" customHeight="1">
      <c r="B1661" s="6"/>
      <c r="C1661" s="7"/>
    </row>
    <row r="1662" spans="2:3" ht="22.5" customHeight="1">
      <c r="B1662" s="6"/>
      <c r="C1662" s="7"/>
    </row>
    <row r="1663" spans="2:3" ht="22.5" customHeight="1">
      <c r="B1663" s="6"/>
      <c r="C1663" s="7"/>
    </row>
    <row r="1664" spans="2:3" ht="22.5" customHeight="1">
      <c r="B1664" s="6"/>
      <c r="C1664" s="7"/>
    </row>
    <row r="1665" spans="2:3" ht="22.5" customHeight="1">
      <c r="B1665" s="6"/>
      <c r="C1665" s="7"/>
    </row>
    <row r="1666" spans="2:3" ht="22.5" customHeight="1">
      <c r="B1666" s="6"/>
      <c r="C1666" s="7"/>
    </row>
    <row r="1667" spans="2:3" ht="22.5" customHeight="1">
      <c r="B1667" s="6"/>
      <c r="C1667" s="7"/>
    </row>
    <row r="1668" spans="2:3" ht="22.5" customHeight="1">
      <c r="B1668" s="6"/>
      <c r="C1668" s="7"/>
    </row>
    <row r="1669" spans="2:3" ht="22.5" customHeight="1">
      <c r="B1669" s="6"/>
      <c r="C1669" s="7"/>
    </row>
    <row r="1670" spans="2:3" ht="22.5" customHeight="1">
      <c r="B1670" s="6"/>
      <c r="C1670" s="7"/>
    </row>
    <row r="1671" spans="2:3" ht="22.5" customHeight="1">
      <c r="B1671" s="6"/>
      <c r="C1671" s="7"/>
    </row>
    <row r="1672" spans="2:3" ht="22.5" customHeight="1">
      <c r="B1672" s="6"/>
      <c r="C1672" s="7"/>
    </row>
    <row r="1673" spans="2:3" ht="22.5" customHeight="1">
      <c r="B1673" s="6"/>
      <c r="C1673" s="7"/>
    </row>
    <row r="1674" spans="2:3" ht="22.5" customHeight="1">
      <c r="B1674" s="6"/>
      <c r="C1674" s="7"/>
    </row>
    <row r="1675" spans="2:3" ht="22.5" customHeight="1">
      <c r="B1675" s="6"/>
      <c r="C1675" s="7"/>
    </row>
    <row r="1676" spans="2:3" ht="22.5" customHeight="1">
      <c r="B1676" s="6"/>
      <c r="C1676" s="7"/>
    </row>
    <row r="1677" spans="2:3" ht="22.5" customHeight="1">
      <c r="B1677" s="6"/>
      <c r="C1677" s="7"/>
    </row>
    <row r="1678" spans="2:3" ht="22.5" customHeight="1">
      <c r="B1678" s="6"/>
      <c r="C1678" s="7"/>
    </row>
    <row r="1679" spans="2:3" ht="22.5" customHeight="1">
      <c r="B1679" s="6"/>
      <c r="C1679" s="7"/>
    </row>
    <row r="1680" spans="2:3" ht="22.5" customHeight="1">
      <c r="B1680" s="6"/>
      <c r="C1680" s="7"/>
    </row>
    <row r="1681" spans="2:3" ht="22.5" customHeight="1">
      <c r="B1681" s="6"/>
      <c r="C1681" s="7"/>
    </row>
    <row r="1682" spans="2:3" ht="22.5" customHeight="1">
      <c r="B1682" s="6"/>
      <c r="C1682" s="7"/>
    </row>
    <row r="1683" spans="2:3" ht="22.5" customHeight="1">
      <c r="B1683" s="6"/>
      <c r="C1683" s="7"/>
    </row>
    <row r="1684" spans="2:3" ht="22.5" customHeight="1">
      <c r="B1684" s="6"/>
      <c r="C1684" s="7"/>
    </row>
    <row r="1685" spans="2:3" ht="22.5" customHeight="1">
      <c r="B1685" s="6"/>
      <c r="C1685" s="7"/>
    </row>
    <row r="1686" spans="2:3" ht="22.5" customHeight="1">
      <c r="B1686" s="6"/>
      <c r="C1686" s="7"/>
    </row>
    <row r="1687" spans="2:3" ht="22.5" customHeight="1">
      <c r="B1687" s="6"/>
      <c r="C1687" s="7"/>
    </row>
    <row r="1688" spans="2:3" ht="22.5" customHeight="1">
      <c r="B1688" s="6"/>
      <c r="C1688" s="7"/>
    </row>
    <row r="1689" spans="2:3" ht="22.5" customHeight="1">
      <c r="B1689" s="6"/>
      <c r="C1689" s="7"/>
    </row>
    <row r="1690" spans="2:3" ht="22.5" customHeight="1">
      <c r="B1690" s="6"/>
      <c r="C1690" s="7"/>
    </row>
    <row r="1691" spans="2:3" ht="22.5" customHeight="1">
      <c r="B1691" s="6"/>
      <c r="C1691" s="7"/>
    </row>
    <row r="1692" spans="2:3" ht="22.5" customHeight="1">
      <c r="B1692" s="6"/>
      <c r="C1692" s="7"/>
    </row>
    <row r="1693" spans="2:3" ht="22.5" customHeight="1">
      <c r="B1693" s="6"/>
      <c r="C1693" s="7"/>
    </row>
    <row r="1694" spans="2:3" ht="22.5" customHeight="1">
      <c r="B1694" s="6"/>
      <c r="C1694" s="7"/>
    </row>
    <row r="1695" spans="2:3" ht="22.5" customHeight="1">
      <c r="B1695" s="6"/>
      <c r="C1695" s="7"/>
    </row>
    <row r="1696" spans="2:3" ht="22.5" customHeight="1">
      <c r="B1696" s="6"/>
      <c r="C1696" s="7"/>
    </row>
    <row r="1697" spans="2:3" ht="22.5" customHeight="1">
      <c r="B1697" s="6"/>
      <c r="C1697" s="7"/>
    </row>
    <row r="1698" spans="2:3" ht="22.5" customHeight="1">
      <c r="B1698" s="6"/>
      <c r="C1698" s="7"/>
    </row>
    <row r="1699" spans="2:3" ht="22.5" customHeight="1">
      <c r="B1699" s="6"/>
      <c r="C1699" s="7"/>
    </row>
    <row r="1700" spans="2:3" ht="22.5" customHeight="1">
      <c r="B1700" s="6"/>
      <c r="C1700" s="7"/>
    </row>
    <row r="1701" spans="2:3" ht="22.5" customHeight="1">
      <c r="B1701" s="6"/>
      <c r="C1701" s="7"/>
    </row>
    <row r="1702" spans="2:3" ht="22.5" customHeight="1">
      <c r="B1702" s="6"/>
      <c r="C1702" s="7"/>
    </row>
    <row r="1703" spans="2:3" ht="22.5" customHeight="1">
      <c r="B1703" s="6"/>
      <c r="C1703" s="7"/>
    </row>
    <row r="1704" spans="2:3" ht="22.5" customHeight="1">
      <c r="B1704" s="6"/>
      <c r="C1704" s="7"/>
    </row>
    <row r="1705" spans="2:3" ht="22.5" customHeight="1">
      <c r="B1705" s="6"/>
      <c r="C1705" s="7"/>
    </row>
    <row r="1706" spans="2:3" ht="22.5" customHeight="1">
      <c r="B1706" s="6"/>
      <c r="C1706" s="7"/>
    </row>
    <row r="1707" spans="2:3" ht="22.5" customHeight="1">
      <c r="B1707" s="6"/>
      <c r="C1707" s="7"/>
    </row>
    <row r="1708" spans="2:3" ht="22.5" customHeight="1">
      <c r="B1708" s="6"/>
      <c r="C1708" s="7"/>
    </row>
    <row r="1709" spans="2:3" ht="22.5" customHeight="1">
      <c r="B1709" s="6"/>
      <c r="C1709" s="7"/>
    </row>
    <row r="1710" spans="2:3" ht="22.5" customHeight="1">
      <c r="B1710" s="6"/>
      <c r="C1710" s="7"/>
    </row>
    <row r="1711" spans="2:3" ht="22.5" customHeight="1">
      <c r="B1711" s="6"/>
      <c r="C1711" s="7"/>
    </row>
    <row r="1712" spans="2:3" ht="22.5" customHeight="1">
      <c r="B1712" s="6"/>
      <c r="C1712" s="7"/>
    </row>
    <row r="1713" spans="2:3" ht="22.5" customHeight="1">
      <c r="B1713" s="6"/>
      <c r="C1713" s="7"/>
    </row>
    <row r="1714" spans="2:3" ht="22.5" customHeight="1">
      <c r="B1714" s="6"/>
      <c r="C1714" s="7"/>
    </row>
    <row r="1715" spans="2:3" ht="22.5" customHeight="1">
      <c r="B1715" s="6"/>
      <c r="C1715" s="7"/>
    </row>
    <row r="1716" spans="2:3" ht="22.5" customHeight="1">
      <c r="B1716" s="6"/>
      <c r="C1716" s="7"/>
    </row>
    <row r="1717" spans="2:3" ht="22.5" customHeight="1">
      <c r="B1717" s="6"/>
      <c r="C1717" s="7"/>
    </row>
    <row r="1718" spans="2:3" ht="22.5" customHeight="1">
      <c r="B1718" s="6"/>
      <c r="C1718" s="7"/>
    </row>
    <row r="1719" spans="2:3" ht="22.5" customHeight="1">
      <c r="B1719" s="6"/>
      <c r="C1719" s="7"/>
    </row>
    <row r="1720" spans="2:3" ht="22.5" customHeight="1">
      <c r="B1720" s="6"/>
      <c r="C1720" s="7"/>
    </row>
    <row r="1721" spans="2:3" ht="22.5" customHeight="1">
      <c r="B1721" s="6"/>
      <c r="C1721" s="7"/>
    </row>
    <row r="1722" spans="2:3" ht="22.5" customHeight="1">
      <c r="B1722" s="6"/>
      <c r="C1722" s="7"/>
    </row>
    <row r="1723" spans="2:3" ht="22.5" customHeight="1">
      <c r="B1723" s="6"/>
      <c r="C1723" s="7"/>
    </row>
    <row r="1724" spans="2:3" ht="22.5" customHeight="1">
      <c r="B1724" s="6"/>
      <c r="C1724" s="7"/>
    </row>
    <row r="1725" spans="2:3" ht="22.5" customHeight="1">
      <c r="B1725" s="6"/>
      <c r="C1725" s="7"/>
    </row>
    <row r="1726" spans="2:3" ht="22.5" customHeight="1">
      <c r="B1726" s="6"/>
      <c r="C1726" s="7"/>
    </row>
    <row r="1727" spans="2:3" ht="22.5" customHeight="1">
      <c r="B1727" s="6"/>
      <c r="C1727" s="7"/>
    </row>
    <row r="1728" spans="2:3" ht="22.5" customHeight="1">
      <c r="B1728" s="6"/>
      <c r="C1728" s="7"/>
    </row>
    <row r="1729" spans="2:3" ht="22.5" customHeight="1">
      <c r="B1729" s="6"/>
      <c r="C1729" s="7"/>
    </row>
    <row r="1730" spans="2:3" ht="22.5" customHeight="1">
      <c r="B1730" s="6"/>
      <c r="C1730" s="7"/>
    </row>
    <row r="1731" spans="2:3" ht="22.5" customHeight="1">
      <c r="B1731" s="6"/>
      <c r="C1731" s="7"/>
    </row>
    <row r="1732" spans="2:3" ht="22.5" customHeight="1">
      <c r="B1732" s="6"/>
      <c r="C1732" s="7"/>
    </row>
    <row r="1733" spans="2:3" ht="22.5" customHeight="1">
      <c r="B1733" s="6"/>
      <c r="C1733" s="7"/>
    </row>
    <row r="1734" spans="2:3" ht="22.5" customHeight="1">
      <c r="B1734" s="6"/>
      <c r="C1734" s="7"/>
    </row>
    <row r="1735" spans="2:3" ht="22.5" customHeight="1">
      <c r="B1735" s="6"/>
      <c r="C1735" s="7"/>
    </row>
    <row r="1736" spans="2:3" ht="22.5" customHeight="1">
      <c r="B1736" s="6"/>
      <c r="C1736" s="7"/>
    </row>
    <row r="1737" spans="2:3" ht="22.5" customHeight="1">
      <c r="B1737" s="6"/>
      <c r="C1737" s="7"/>
    </row>
    <row r="1738" spans="2:3" ht="22.5" customHeight="1">
      <c r="B1738" s="6"/>
      <c r="C1738" s="7"/>
    </row>
    <row r="1739" spans="2:3" ht="22.5" customHeight="1">
      <c r="B1739" s="6"/>
      <c r="C1739" s="7"/>
    </row>
    <row r="1740" spans="2:3" ht="22.5" customHeight="1">
      <c r="B1740" s="6"/>
      <c r="C1740" s="7"/>
    </row>
    <row r="1741" spans="2:3" ht="22.5" customHeight="1">
      <c r="B1741" s="6"/>
      <c r="C1741" s="7"/>
    </row>
    <row r="1742" spans="2:3" ht="22.5" customHeight="1">
      <c r="B1742" s="6"/>
      <c r="C1742" s="7"/>
    </row>
    <row r="1743" spans="2:3" ht="22.5" customHeight="1">
      <c r="B1743" s="6"/>
      <c r="C1743" s="7"/>
    </row>
    <row r="1744" spans="2:3" ht="22.5" customHeight="1">
      <c r="B1744" s="6"/>
      <c r="C1744" s="7"/>
    </row>
    <row r="1745" spans="2:3" ht="22.5" customHeight="1">
      <c r="B1745" s="6"/>
      <c r="C1745" s="7"/>
    </row>
    <row r="1746" spans="2:3" ht="22.5" customHeight="1">
      <c r="B1746" s="6"/>
      <c r="C1746" s="7"/>
    </row>
    <row r="1747" spans="2:3" ht="22.5" customHeight="1">
      <c r="B1747" s="6"/>
      <c r="C1747" s="7"/>
    </row>
    <row r="1748" spans="2:3" ht="22.5" customHeight="1">
      <c r="B1748" s="6"/>
      <c r="C1748" s="7"/>
    </row>
    <row r="1749" spans="2:3" ht="22.5" customHeight="1">
      <c r="B1749" s="6"/>
      <c r="C1749" s="7"/>
    </row>
    <row r="1750" spans="2:3" ht="22.5" customHeight="1">
      <c r="B1750" s="6"/>
      <c r="C1750" s="7"/>
    </row>
    <row r="1751" spans="2:3" ht="22.5" customHeight="1">
      <c r="B1751" s="6"/>
      <c r="C1751" s="7"/>
    </row>
    <row r="1752" spans="2:3" ht="22.5" customHeight="1">
      <c r="B1752" s="6"/>
      <c r="C1752" s="7"/>
    </row>
    <row r="1753" spans="2:3" ht="22.5" customHeight="1">
      <c r="B1753" s="6"/>
      <c r="C1753" s="7"/>
    </row>
    <row r="1754" spans="2:3" ht="22.5" customHeight="1">
      <c r="B1754" s="6"/>
      <c r="C1754" s="7"/>
    </row>
    <row r="1755" spans="2:3" ht="22.5" customHeight="1">
      <c r="B1755" s="6"/>
      <c r="C1755" s="7"/>
    </row>
    <row r="1756" spans="2:3" ht="22.5" customHeight="1">
      <c r="B1756" s="6"/>
      <c r="C1756" s="7"/>
    </row>
    <row r="1757" spans="2:3" ht="22.5" customHeight="1">
      <c r="B1757" s="6"/>
      <c r="C1757" s="7"/>
    </row>
    <row r="1758" spans="2:3" ht="22.5" customHeight="1">
      <c r="B1758" s="6"/>
      <c r="C1758" s="7"/>
    </row>
    <row r="1759" spans="2:3" ht="22.5" customHeight="1">
      <c r="B1759" s="6"/>
      <c r="C1759" s="7"/>
    </row>
    <row r="1760" spans="2:3" ht="22.5" customHeight="1">
      <c r="B1760" s="6"/>
      <c r="C1760" s="7"/>
    </row>
    <row r="1761" spans="2:3" ht="22.5" customHeight="1">
      <c r="B1761" s="6"/>
      <c r="C1761" s="7"/>
    </row>
    <row r="1762" spans="2:3" ht="22.5" customHeight="1">
      <c r="B1762" s="6"/>
      <c r="C1762" s="7"/>
    </row>
    <row r="1763" spans="2:3" ht="22.5" customHeight="1">
      <c r="B1763" s="6"/>
      <c r="C1763" s="7"/>
    </row>
    <row r="1764" spans="2:3" ht="22.5" customHeight="1">
      <c r="B1764" s="6"/>
      <c r="C1764" s="7"/>
    </row>
    <row r="1765" spans="2:3" ht="22.5" customHeight="1">
      <c r="B1765" s="6"/>
      <c r="C1765" s="7"/>
    </row>
    <row r="1766" spans="2:3" ht="22.5" customHeight="1">
      <c r="B1766" s="6"/>
      <c r="C1766" s="7"/>
    </row>
    <row r="1767" spans="2:3" ht="22.5" customHeight="1">
      <c r="B1767" s="6"/>
      <c r="C1767" s="7"/>
    </row>
    <row r="1768" spans="2:3" ht="22.5" customHeight="1">
      <c r="B1768" s="6"/>
      <c r="C1768" s="7"/>
    </row>
    <row r="1769" spans="2:3" ht="22.5" customHeight="1">
      <c r="B1769" s="6"/>
      <c r="C1769" s="7"/>
    </row>
    <row r="1770" spans="2:3" ht="22.5" customHeight="1">
      <c r="B1770" s="6"/>
      <c r="C1770" s="7"/>
    </row>
    <row r="1771" spans="2:3" ht="22.5" customHeight="1">
      <c r="B1771" s="6"/>
      <c r="C1771" s="7"/>
    </row>
    <row r="1772" spans="2:3" ht="22.5" customHeight="1">
      <c r="B1772" s="6"/>
      <c r="C1772" s="7"/>
    </row>
    <row r="1773" spans="2:3" ht="22.5" customHeight="1">
      <c r="B1773" s="6"/>
      <c r="C1773" s="7"/>
    </row>
    <row r="1774" spans="2:3" ht="22.5" customHeight="1">
      <c r="B1774" s="6"/>
      <c r="C1774" s="7"/>
    </row>
    <row r="1775" spans="2:3" ht="22.5" customHeight="1">
      <c r="B1775" s="6"/>
      <c r="C1775" s="7"/>
    </row>
    <row r="1776" spans="2:3" ht="22.5" customHeight="1">
      <c r="B1776" s="6"/>
      <c r="C1776" s="7"/>
    </row>
    <row r="1777" spans="2:3" ht="22.5" customHeight="1">
      <c r="B1777" s="6"/>
      <c r="C1777" s="7"/>
    </row>
    <row r="1778" spans="2:3" ht="22.5" customHeight="1">
      <c r="B1778" s="6"/>
      <c r="C1778" s="7"/>
    </row>
    <row r="1779" spans="2:3" ht="22.5" customHeight="1">
      <c r="B1779" s="6"/>
      <c r="C1779" s="7"/>
    </row>
    <row r="1780" spans="2:3" ht="22.5" customHeight="1">
      <c r="B1780" s="6"/>
      <c r="C1780" s="7"/>
    </row>
    <row r="1781" spans="2:3" ht="22.5" customHeight="1">
      <c r="B1781" s="6"/>
      <c r="C1781" s="7"/>
    </row>
    <row r="1782" spans="2:3" ht="22.5" customHeight="1">
      <c r="B1782" s="6"/>
      <c r="C1782" s="7"/>
    </row>
    <row r="1783" spans="2:3" ht="22.5" customHeight="1">
      <c r="B1783" s="6"/>
      <c r="C1783" s="7"/>
    </row>
    <row r="1784" spans="2:3" ht="22.5" customHeight="1">
      <c r="B1784" s="6"/>
      <c r="C1784" s="7"/>
    </row>
    <row r="1785" spans="2:3" ht="22.5" customHeight="1">
      <c r="B1785" s="6"/>
      <c r="C1785" s="7"/>
    </row>
    <row r="1786" spans="2:3" ht="22.5" customHeight="1">
      <c r="B1786" s="6"/>
      <c r="C1786" s="7"/>
    </row>
    <row r="1787" spans="2:3" ht="22.5" customHeight="1">
      <c r="B1787" s="6"/>
      <c r="C1787" s="7"/>
    </row>
    <row r="1788" spans="2:3" ht="22.5" customHeight="1">
      <c r="B1788" s="6"/>
      <c r="C1788" s="7"/>
    </row>
    <row r="1789" spans="2:3" ht="22.5" customHeight="1">
      <c r="B1789" s="6"/>
      <c r="C1789" s="7"/>
    </row>
    <row r="1790" spans="2:3" ht="22.5" customHeight="1">
      <c r="B1790" s="6"/>
      <c r="C1790" s="7"/>
    </row>
    <row r="1791" spans="2:3" ht="22.5" customHeight="1">
      <c r="B1791" s="6"/>
      <c r="C1791" s="7"/>
    </row>
    <row r="1792" spans="2:3" ht="22.5" customHeight="1">
      <c r="B1792" s="6"/>
      <c r="C1792" s="7"/>
    </row>
    <row r="1793" spans="2:3" ht="22.5" customHeight="1">
      <c r="B1793" s="6"/>
      <c r="C1793" s="7"/>
    </row>
    <row r="1794" spans="2:3" ht="22.5" customHeight="1">
      <c r="B1794" s="6"/>
      <c r="C1794" s="7"/>
    </row>
    <row r="1795" spans="2:3" ht="22.5" customHeight="1">
      <c r="B1795" s="6"/>
      <c r="C1795" s="7"/>
    </row>
    <row r="1796" spans="2:3" ht="22.5" customHeight="1">
      <c r="B1796" s="6"/>
      <c r="C1796" s="7"/>
    </row>
    <row r="1797" spans="2:3" ht="22.5" customHeight="1">
      <c r="B1797" s="6"/>
      <c r="C1797" s="7"/>
    </row>
    <row r="1798" spans="2:3" ht="22.5" customHeight="1">
      <c r="B1798" s="6"/>
      <c r="C1798" s="7"/>
    </row>
    <row r="1799" spans="2:3" ht="22.5" customHeight="1">
      <c r="B1799" s="6"/>
      <c r="C1799" s="7"/>
    </row>
    <row r="1800" spans="2:3" ht="22.5" customHeight="1">
      <c r="B1800" s="6"/>
      <c r="C1800" s="7"/>
    </row>
    <row r="1801" spans="2:3" ht="22.5" customHeight="1">
      <c r="B1801" s="6"/>
      <c r="C1801" s="7"/>
    </row>
    <row r="1802" spans="2:3" ht="22.5" customHeight="1">
      <c r="B1802" s="6"/>
      <c r="C1802" s="7"/>
    </row>
    <row r="1803" spans="2:3" ht="22.5" customHeight="1">
      <c r="B1803" s="6"/>
      <c r="C1803" s="7"/>
    </row>
    <row r="1804" spans="2:3" ht="22.5" customHeight="1">
      <c r="B1804" s="6"/>
      <c r="C1804" s="7"/>
    </row>
    <row r="1805" spans="2:3" ht="22.5" customHeight="1">
      <c r="B1805" s="6"/>
      <c r="C1805" s="7"/>
    </row>
    <row r="1806" spans="2:3" ht="22.5" customHeight="1">
      <c r="B1806" s="6"/>
      <c r="C1806" s="7"/>
    </row>
    <row r="1807" spans="2:3" ht="22.5" customHeight="1">
      <c r="B1807" s="6"/>
      <c r="C1807" s="7"/>
    </row>
    <row r="1808" spans="2:3" ht="22.5" customHeight="1">
      <c r="B1808" s="6"/>
      <c r="C1808" s="7"/>
    </row>
    <row r="1809" spans="2:3" ht="22.5" customHeight="1">
      <c r="B1809" s="6"/>
      <c r="C1809" s="7"/>
    </row>
    <row r="1810" spans="2:3" ht="22.5" customHeight="1">
      <c r="B1810" s="6"/>
      <c r="C1810" s="7"/>
    </row>
    <row r="1811" spans="2:3" ht="22.5" customHeight="1">
      <c r="B1811" s="6"/>
      <c r="C1811" s="7"/>
    </row>
    <row r="1812" spans="2:3" ht="22.5" customHeight="1">
      <c r="B1812" s="6"/>
      <c r="C1812" s="7"/>
    </row>
    <row r="1813" spans="2:3" ht="22.5" customHeight="1">
      <c r="B1813" s="6"/>
      <c r="C1813" s="7"/>
    </row>
    <row r="1814" spans="2:3" ht="22.5" customHeight="1">
      <c r="B1814" s="6"/>
      <c r="C1814" s="7"/>
    </row>
    <row r="1815" spans="2:3" ht="22.5" customHeight="1">
      <c r="B1815" s="6"/>
      <c r="C1815" s="7"/>
    </row>
    <row r="1816" spans="2:3" ht="22.5" customHeight="1">
      <c r="B1816" s="6"/>
      <c r="C1816" s="7"/>
    </row>
    <row r="1817" spans="2:3" ht="22.5" customHeight="1">
      <c r="B1817" s="6"/>
      <c r="C1817" s="7"/>
    </row>
    <row r="1818" spans="2:3" ht="22.5" customHeight="1">
      <c r="B1818" s="6"/>
      <c r="C1818" s="7"/>
    </row>
    <row r="1819" spans="2:3" ht="22.5" customHeight="1">
      <c r="B1819" s="6"/>
      <c r="C1819" s="7"/>
    </row>
    <row r="1820" spans="2:3" ht="22.5" customHeight="1">
      <c r="B1820" s="6"/>
      <c r="C1820" s="7"/>
    </row>
    <row r="1821" spans="2:3" ht="22.5" customHeight="1">
      <c r="B1821" s="6"/>
      <c r="C1821" s="7"/>
    </row>
    <row r="1822" spans="2:3" ht="22.5" customHeight="1">
      <c r="B1822" s="6"/>
      <c r="C1822" s="7"/>
    </row>
    <row r="1823" spans="2:3" ht="22.5" customHeight="1">
      <c r="B1823" s="6"/>
      <c r="C1823" s="7"/>
    </row>
    <row r="1824" spans="2:3" ht="22.5" customHeight="1">
      <c r="B1824" s="6"/>
      <c r="C1824" s="7"/>
    </row>
    <row r="1825" spans="2:3" ht="22.5" customHeight="1">
      <c r="B1825" s="6"/>
      <c r="C1825" s="7"/>
    </row>
    <row r="1826" spans="2:3" ht="22.5" customHeight="1">
      <c r="B1826" s="6"/>
      <c r="C1826" s="7"/>
    </row>
    <row r="1827" spans="2:3" ht="22.5" customHeight="1">
      <c r="B1827" s="6"/>
      <c r="C1827" s="7"/>
    </row>
    <row r="1828" spans="2:3" ht="22.5" customHeight="1">
      <c r="B1828" s="6"/>
      <c r="C1828" s="7"/>
    </row>
    <row r="1829" spans="2:3" ht="22.5" customHeight="1">
      <c r="B1829" s="6"/>
      <c r="C1829" s="7"/>
    </row>
    <row r="1830" spans="2:3" ht="22.5" customHeight="1">
      <c r="B1830" s="6"/>
      <c r="C1830" s="7"/>
    </row>
    <row r="1831" spans="2:3" ht="22.5" customHeight="1">
      <c r="B1831" s="6"/>
      <c r="C1831" s="7"/>
    </row>
    <row r="1832" spans="2:3" ht="22.5" customHeight="1">
      <c r="B1832" s="6"/>
      <c r="C1832" s="7"/>
    </row>
    <row r="1833" spans="2:3" ht="22.5" customHeight="1">
      <c r="B1833" s="6"/>
      <c r="C1833" s="7"/>
    </row>
    <row r="1834" spans="2:3" ht="22.5" customHeight="1">
      <c r="B1834" s="6"/>
      <c r="C1834" s="7"/>
    </row>
    <row r="1835" spans="2:3" ht="22.5" customHeight="1">
      <c r="B1835" s="6"/>
      <c r="C1835" s="7"/>
    </row>
    <row r="1836" spans="2:3" ht="22.5" customHeight="1">
      <c r="B1836" s="6"/>
      <c r="C1836" s="7"/>
    </row>
    <row r="1837" spans="2:3" ht="22.5" customHeight="1">
      <c r="B1837" s="6"/>
      <c r="C1837" s="7"/>
    </row>
    <row r="1838" spans="2:3" ht="22.5" customHeight="1">
      <c r="B1838" s="6"/>
      <c r="C1838" s="7"/>
    </row>
    <row r="1839" spans="2:3" ht="22.5" customHeight="1">
      <c r="B1839" s="6"/>
      <c r="C1839" s="7"/>
    </row>
    <row r="1840" spans="2:3" ht="22.5" customHeight="1">
      <c r="B1840" s="6"/>
      <c r="C1840" s="7"/>
    </row>
    <row r="1841" spans="2:3" ht="22.5" customHeight="1">
      <c r="B1841" s="6"/>
      <c r="C1841" s="7"/>
    </row>
    <row r="1842" spans="2:3" ht="22.5" customHeight="1">
      <c r="B1842" s="6"/>
      <c r="C1842" s="7"/>
    </row>
    <row r="1843" spans="2:3" ht="22.5" customHeight="1">
      <c r="B1843" s="6"/>
      <c r="C1843" s="7"/>
    </row>
    <row r="1844" spans="2:3" ht="22.5" customHeight="1">
      <c r="B1844" s="6"/>
      <c r="C1844" s="7"/>
    </row>
    <row r="1845" spans="2:3" ht="22.5" customHeight="1">
      <c r="B1845" s="6"/>
      <c r="C1845" s="7"/>
    </row>
    <row r="1846" spans="2:3" ht="22.5" customHeight="1">
      <c r="B1846" s="6"/>
      <c r="C1846" s="7"/>
    </row>
    <row r="1847" spans="2:3" ht="22.5" customHeight="1">
      <c r="B1847" s="6"/>
      <c r="C1847" s="7"/>
    </row>
    <row r="1848" spans="2:3" ht="22.5" customHeight="1">
      <c r="B1848" s="6"/>
      <c r="C1848" s="7"/>
    </row>
    <row r="1849" spans="2:3" ht="22.5" customHeight="1">
      <c r="B1849" s="6"/>
      <c r="C1849" s="7"/>
    </row>
    <row r="1850" spans="2:3" ht="22.5" customHeight="1">
      <c r="B1850" s="6"/>
      <c r="C1850" s="7"/>
    </row>
    <row r="1851" spans="2:3" ht="22.5" customHeight="1">
      <c r="B1851" s="6"/>
      <c r="C1851" s="7"/>
    </row>
    <row r="1852" spans="2:3" ht="22.5" customHeight="1">
      <c r="B1852" s="6"/>
      <c r="C1852" s="7"/>
    </row>
    <row r="1853" spans="2:3" ht="22.5" customHeight="1">
      <c r="B1853" s="6"/>
      <c r="C1853" s="7"/>
    </row>
    <row r="1854" spans="2:3" ht="22.5" customHeight="1">
      <c r="B1854" s="6"/>
      <c r="C1854" s="7"/>
    </row>
    <row r="1855" spans="2:3" ht="22.5" customHeight="1">
      <c r="B1855" s="6"/>
      <c r="C1855" s="7"/>
    </row>
    <row r="1856" spans="2:3" ht="22.5" customHeight="1">
      <c r="B1856" s="6"/>
      <c r="C1856" s="7"/>
    </row>
    <row r="1857" spans="2:3" ht="22.5" customHeight="1">
      <c r="B1857" s="6"/>
      <c r="C1857" s="7"/>
    </row>
    <row r="1858" spans="2:3" ht="22.5" customHeight="1">
      <c r="B1858" s="6"/>
      <c r="C1858" s="7"/>
    </row>
    <row r="1859" spans="2:3" ht="22.5" customHeight="1">
      <c r="B1859" s="6"/>
      <c r="C1859" s="7"/>
    </row>
    <row r="1860" spans="2:3" ht="22.5" customHeight="1">
      <c r="B1860" s="6"/>
      <c r="C1860" s="7"/>
    </row>
    <row r="1861" spans="2:3" ht="22.5" customHeight="1">
      <c r="B1861" s="6"/>
      <c r="C1861" s="7"/>
    </row>
    <row r="1862" spans="2:3" ht="22.5" customHeight="1">
      <c r="B1862" s="6"/>
      <c r="C1862" s="7"/>
    </row>
    <row r="1863" spans="2:3" ht="22.5" customHeight="1">
      <c r="B1863" s="6"/>
      <c r="C1863" s="7"/>
    </row>
    <row r="1864" spans="2:3" ht="22.5" customHeight="1">
      <c r="B1864" s="6"/>
      <c r="C1864" s="7"/>
    </row>
    <row r="1865" spans="2:3" ht="22.5" customHeight="1">
      <c r="B1865" s="6"/>
      <c r="C1865" s="7"/>
    </row>
    <row r="1866" spans="2:3" ht="22.5" customHeight="1">
      <c r="B1866" s="6"/>
      <c r="C1866" s="7"/>
    </row>
    <row r="1867" spans="2:3" ht="22.5" customHeight="1">
      <c r="B1867" s="6"/>
      <c r="C1867" s="7"/>
    </row>
    <row r="1868" spans="2:3" ht="22.5" customHeight="1">
      <c r="B1868" s="6"/>
      <c r="C1868" s="7"/>
    </row>
    <row r="1869" spans="2:3" ht="22.5" customHeight="1">
      <c r="B1869" s="6"/>
      <c r="C1869" s="7"/>
    </row>
    <row r="1870" spans="2:3" ht="22.5" customHeight="1">
      <c r="B1870" s="6"/>
      <c r="C1870" s="7"/>
    </row>
    <row r="1871" spans="2:3" ht="22.5" customHeight="1">
      <c r="B1871" s="6"/>
      <c r="C1871" s="7"/>
    </row>
    <row r="1872" spans="2:3" ht="22.5" customHeight="1">
      <c r="B1872" s="6"/>
      <c r="C1872" s="7"/>
    </row>
    <row r="1873" spans="2:3" ht="22.5" customHeight="1">
      <c r="B1873" s="6"/>
      <c r="C1873" s="7"/>
    </row>
    <row r="1874" spans="2:3" ht="22.5" customHeight="1">
      <c r="B1874" s="6"/>
      <c r="C1874" s="7"/>
    </row>
    <row r="1875" spans="2:3" ht="22.5" customHeight="1">
      <c r="B1875" s="6"/>
      <c r="C1875" s="7"/>
    </row>
    <row r="1876" spans="2:3" ht="22.5" customHeight="1">
      <c r="B1876" s="6"/>
      <c r="C1876" s="7"/>
    </row>
    <row r="1877" spans="2:3" ht="22.5" customHeight="1">
      <c r="B1877" s="6"/>
      <c r="C1877" s="7"/>
    </row>
    <row r="1878" spans="2:3" ht="22.5" customHeight="1">
      <c r="B1878" s="6"/>
      <c r="C1878" s="7"/>
    </row>
    <row r="1879" spans="2:3" ht="22.5" customHeight="1">
      <c r="B1879" s="6"/>
      <c r="C1879" s="7"/>
    </row>
    <row r="1880" spans="2:3" ht="22.5" customHeight="1">
      <c r="B1880" s="6"/>
      <c r="C1880" s="7"/>
    </row>
    <row r="1881" spans="2:3" ht="22.5" customHeight="1">
      <c r="B1881" s="6"/>
      <c r="C1881" s="7"/>
    </row>
    <row r="1882" spans="2:3" ht="22.5" customHeight="1">
      <c r="B1882" s="6"/>
      <c r="C1882" s="7"/>
    </row>
    <row r="1883" spans="2:3" ht="22.5" customHeight="1">
      <c r="B1883" s="6"/>
      <c r="C1883" s="7"/>
    </row>
    <row r="1884" spans="2:3" ht="22.5" customHeight="1">
      <c r="B1884" s="6"/>
      <c r="C1884" s="7"/>
    </row>
    <row r="1885" spans="2:3" ht="22.5" customHeight="1">
      <c r="B1885" s="6"/>
      <c r="C1885" s="7"/>
    </row>
    <row r="1886" spans="2:3" ht="22.5" customHeight="1">
      <c r="B1886" s="6"/>
      <c r="C1886" s="7"/>
    </row>
    <row r="1887" spans="2:3" ht="22.5" customHeight="1">
      <c r="B1887" s="6"/>
      <c r="C1887" s="7"/>
    </row>
    <row r="1888" spans="2:3" ht="22.5" customHeight="1">
      <c r="B1888" s="6"/>
      <c r="C1888" s="7"/>
    </row>
    <row r="1889" spans="2:3" ht="22.5" customHeight="1">
      <c r="B1889" s="6"/>
      <c r="C1889" s="7"/>
    </row>
    <row r="1890" spans="2:3" ht="22.5" customHeight="1">
      <c r="B1890" s="6"/>
      <c r="C1890" s="7"/>
    </row>
    <row r="1891" spans="2:3" ht="22.5" customHeight="1">
      <c r="B1891" s="6"/>
      <c r="C1891" s="7"/>
    </row>
    <row r="1892" spans="2:3" ht="22.5" customHeight="1">
      <c r="B1892" s="6"/>
      <c r="C1892" s="7"/>
    </row>
    <row r="1893" spans="2:3" ht="22.5" customHeight="1">
      <c r="B1893" s="6"/>
      <c r="C1893" s="7"/>
    </row>
    <row r="1894" spans="2:3" ht="22.5" customHeight="1">
      <c r="B1894" s="6"/>
      <c r="C1894" s="7"/>
    </row>
    <row r="1895" spans="2:3" ht="22.5" customHeight="1">
      <c r="B1895" s="6"/>
      <c r="C1895" s="7"/>
    </row>
    <row r="1896" spans="2:3" ht="22.5" customHeight="1">
      <c r="B1896" s="6"/>
      <c r="C1896" s="7"/>
    </row>
    <row r="1897" spans="2:3" ht="22.5" customHeight="1">
      <c r="B1897" s="6"/>
      <c r="C1897" s="7"/>
    </row>
    <row r="1898" spans="2:3" ht="22.5" customHeight="1">
      <c r="B1898" s="6"/>
      <c r="C1898" s="7"/>
    </row>
    <row r="1899" spans="2:3" ht="22.5" customHeight="1">
      <c r="B1899" s="6"/>
      <c r="C1899" s="7"/>
    </row>
    <row r="1900" spans="2:3" ht="22.5" customHeight="1">
      <c r="B1900" s="6"/>
      <c r="C1900" s="7"/>
    </row>
    <row r="1901" spans="2:3" ht="22.5" customHeight="1">
      <c r="B1901" s="6"/>
      <c r="C1901" s="7"/>
    </row>
    <row r="1902" spans="2:3" ht="22.5" customHeight="1">
      <c r="B1902" s="6"/>
      <c r="C1902" s="7"/>
    </row>
    <row r="1903" spans="2:3" ht="22.5" customHeight="1">
      <c r="B1903" s="6"/>
      <c r="C1903" s="7"/>
    </row>
    <row r="1904" spans="2:3" ht="22.5" customHeight="1">
      <c r="B1904" s="6"/>
      <c r="C1904" s="7"/>
    </row>
    <row r="1905" spans="2:3" ht="22.5" customHeight="1">
      <c r="B1905" s="6"/>
      <c r="C1905" s="7"/>
    </row>
    <row r="1906" spans="2:3" ht="22.5" customHeight="1">
      <c r="B1906" s="6"/>
      <c r="C1906" s="7"/>
    </row>
    <row r="1907" spans="2:3" ht="22.5" customHeight="1">
      <c r="B1907" s="6"/>
      <c r="C1907" s="7"/>
    </row>
    <row r="1908" spans="2:3" ht="22.5" customHeight="1">
      <c r="B1908" s="6"/>
      <c r="C1908" s="7"/>
    </row>
    <row r="1909" spans="2:3" ht="22.5" customHeight="1">
      <c r="B1909" s="6"/>
      <c r="C1909" s="7"/>
    </row>
    <row r="1910" spans="2:3" ht="22.5" customHeight="1">
      <c r="B1910" s="6"/>
      <c r="C1910" s="7"/>
    </row>
    <row r="1911" spans="2:3" ht="22.5" customHeight="1">
      <c r="B1911" s="6"/>
      <c r="C1911" s="7"/>
    </row>
    <row r="1912" spans="2:3" ht="22.5" customHeight="1">
      <c r="B1912" s="6"/>
      <c r="C1912" s="7"/>
    </row>
    <row r="1913" spans="2:3" ht="22.5" customHeight="1">
      <c r="B1913" s="6"/>
      <c r="C1913" s="7"/>
    </row>
    <row r="1914" spans="2:3" ht="22.5" customHeight="1">
      <c r="B1914" s="6"/>
      <c r="C1914" s="7"/>
    </row>
    <row r="1915" spans="2:3" ht="22.5" customHeight="1">
      <c r="B1915" s="6"/>
      <c r="C1915" s="7"/>
    </row>
    <row r="1916" spans="2:3" ht="22.5" customHeight="1">
      <c r="B1916" s="6"/>
      <c r="C1916" s="7"/>
    </row>
    <row r="1917" spans="2:3" ht="22.5" customHeight="1">
      <c r="B1917" s="6"/>
      <c r="C1917" s="7"/>
    </row>
    <row r="1918" spans="2:3" ht="22.5" customHeight="1">
      <c r="B1918" s="6"/>
      <c r="C1918" s="7"/>
    </row>
    <row r="1919" spans="2:3" ht="22.5" customHeight="1">
      <c r="B1919" s="6"/>
      <c r="C1919" s="7"/>
    </row>
    <row r="1920" spans="2:3" ht="22.5" customHeight="1">
      <c r="B1920" s="6"/>
      <c r="C1920" s="7"/>
    </row>
    <row r="1921" spans="2:3" ht="22.5" customHeight="1">
      <c r="B1921" s="6"/>
      <c r="C1921" s="7"/>
    </row>
    <row r="1922" spans="2:3" ht="22.5" customHeight="1">
      <c r="B1922" s="6"/>
      <c r="C1922" s="7"/>
    </row>
    <row r="1923" spans="2:3" ht="22.5" customHeight="1">
      <c r="B1923" s="6"/>
      <c r="C1923" s="7"/>
    </row>
    <row r="1924" spans="2:3" ht="22.5" customHeight="1">
      <c r="B1924" s="6"/>
      <c r="C1924" s="7"/>
    </row>
    <row r="1925" spans="2:3" ht="22.5" customHeight="1">
      <c r="B1925" s="6"/>
      <c r="C1925" s="7"/>
    </row>
    <row r="1926" spans="2:3" ht="22.5" customHeight="1">
      <c r="B1926" s="6"/>
      <c r="C1926" s="7"/>
    </row>
    <row r="1927" spans="2:3" ht="22.5" customHeight="1">
      <c r="B1927" s="6"/>
      <c r="C1927" s="7"/>
    </row>
    <row r="1928" spans="2:3" ht="22.5" customHeight="1">
      <c r="B1928" s="6"/>
      <c r="C1928" s="7"/>
    </row>
    <row r="1929" spans="2:3" ht="22.5" customHeight="1">
      <c r="B1929" s="6"/>
      <c r="C1929" s="7"/>
    </row>
    <row r="1930" spans="2:3" ht="22.5" customHeight="1">
      <c r="B1930" s="6"/>
      <c r="C1930" s="7"/>
    </row>
    <row r="1931" spans="2:3" ht="22.5" customHeight="1">
      <c r="B1931" s="6"/>
      <c r="C1931" s="7"/>
    </row>
    <row r="1932" spans="2:3" ht="22.5" customHeight="1">
      <c r="B1932" s="6"/>
      <c r="C1932" s="7"/>
    </row>
    <row r="1933" spans="2:3" ht="22.5" customHeight="1">
      <c r="B1933" s="6"/>
      <c r="C1933" s="7"/>
    </row>
    <row r="1934" spans="2:3" ht="22.5" customHeight="1">
      <c r="B1934" s="6"/>
      <c r="C1934" s="7"/>
    </row>
    <row r="1935" spans="2:3" ht="22.5" customHeight="1">
      <c r="B1935" s="6"/>
      <c r="C1935" s="7"/>
    </row>
    <row r="1936" spans="2:3" ht="22.5" customHeight="1">
      <c r="B1936" s="6"/>
      <c r="C1936" s="7"/>
    </row>
    <row r="1937" spans="2:3" ht="22.5" customHeight="1">
      <c r="B1937" s="6"/>
      <c r="C1937" s="7"/>
    </row>
    <row r="1938" spans="2:3" ht="22.5" customHeight="1">
      <c r="B1938" s="6"/>
      <c r="C1938" s="7"/>
    </row>
    <row r="1939" spans="2:3" ht="22.5" customHeight="1">
      <c r="B1939" s="6"/>
      <c r="C1939" s="7"/>
    </row>
    <row r="1940" spans="2:3" ht="22.5" customHeight="1">
      <c r="B1940" s="6"/>
      <c r="C1940" s="7"/>
    </row>
    <row r="1941" spans="2:3" ht="22.5" customHeight="1">
      <c r="B1941" s="6"/>
      <c r="C1941" s="7"/>
    </row>
    <row r="1942" spans="2:3" ht="22.5" customHeight="1">
      <c r="B1942" s="6"/>
      <c r="C1942" s="7"/>
    </row>
    <row r="1943" spans="2:3" ht="22.5" customHeight="1">
      <c r="B1943" s="6"/>
      <c r="C1943" s="7"/>
    </row>
    <row r="1944" spans="2:3" ht="22.5" customHeight="1">
      <c r="B1944" s="6"/>
      <c r="C1944" s="7"/>
    </row>
    <row r="1945" spans="2:3" ht="22.5" customHeight="1">
      <c r="B1945" s="6"/>
      <c r="C1945" s="7"/>
    </row>
    <row r="1946" spans="2:3" ht="22.5" customHeight="1">
      <c r="B1946" s="6"/>
      <c r="C1946" s="7"/>
    </row>
    <row r="1947" spans="2:3" ht="22.5" customHeight="1">
      <c r="B1947" s="6"/>
      <c r="C1947" s="7"/>
    </row>
    <row r="1948" spans="2:3" ht="22.5" customHeight="1">
      <c r="B1948" s="6"/>
      <c r="C1948" s="7"/>
    </row>
    <row r="1949" spans="2:3" ht="22.5" customHeight="1">
      <c r="B1949" s="6"/>
      <c r="C1949" s="7"/>
    </row>
    <row r="1950" spans="2:3" ht="22.5" customHeight="1">
      <c r="B1950" s="6"/>
      <c r="C1950" s="7"/>
    </row>
    <row r="1951" spans="2:3" ht="22.5" customHeight="1">
      <c r="B1951" s="6"/>
      <c r="C1951" s="7"/>
    </row>
    <row r="1952" spans="2:3" ht="22.5" customHeight="1">
      <c r="B1952" s="6"/>
      <c r="C1952" s="7"/>
    </row>
    <row r="1953" spans="2:3" ht="22.5" customHeight="1">
      <c r="B1953" s="6"/>
      <c r="C1953" s="7"/>
    </row>
    <row r="1954" spans="2:3" ht="22.5" customHeight="1">
      <c r="B1954" s="6"/>
      <c r="C1954" s="7"/>
    </row>
    <row r="1955" spans="2:3" ht="22.5" customHeight="1">
      <c r="B1955" s="6"/>
      <c r="C1955" s="7"/>
    </row>
    <row r="1956" spans="2:3" ht="22.5" customHeight="1">
      <c r="B1956" s="6"/>
      <c r="C1956" s="7"/>
    </row>
    <row r="1957" spans="2:3" ht="22.5" customHeight="1">
      <c r="B1957" s="6"/>
      <c r="C1957" s="7"/>
    </row>
    <row r="1958" spans="2:3" ht="22.5" customHeight="1">
      <c r="B1958" s="6"/>
      <c r="C1958" s="7"/>
    </row>
    <row r="1959" spans="2:3" ht="22.5" customHeight="1">
      <c r="B1959" s="6"/>
      <c r="C1959" s="7"/>
    </row>
    <row r="1960" spans="2:3" ht="22.5" customHeight="1">
      <c r="B1960" s="6"/>
      <c r="C1960" s="7"/>
    </row>
    <row r="1961" spans="2:3" ht="22.5" customHeight="1">
      <c r="B1961" s="6"/>
      <c r="C1961" s="7"/>
    </row>
    <row r="1962" spans="2:3" ht="22.5" customHeight="1">
      <c r="B1962" s="6"/>
      <c r="C1962" s="7"/>
    </row>
    <row r="1963" spans="2:3" ht="22.5" customHeight="1">
      <c r="B1963" s="6"/>
      <c r="C1963" s="7"/>
    </row>
    <row r="1964" spans="2:3" ht="22.5" customHeight="1">
      <c r="B1964" s="6"/>
      <c r="C1964" s="7"/>
    </row>
    <row r="1965" spans="2:3" ht="22.5" customHeight="1">
      <c r="B1965" s="6"/>
      <c r="C1965" s="7"/>
    </row>
    <row r="1966" spans="2:3" ht="22.5" customHeight="1">
      <c r="B1966" s="6"/>
      <c r="C1966" s="7"/>
    </row>
    <row r="1967" spans="2:3" ht="22.5" customHeight="1">
      <c r="B1967" s="6"/>
      <c r="C1967" s="7"/>
    </row>
    <row r="1968" spans="2:3" ht="22.5" customHeight="1">
      <c r="B1968" s="6"/>
      <c r="C1968" s="7"/>
    </row>
    <row r="1969" spans="2:3" ht="22.5" customHeight="1">
      <c r="B1969" s="6"/>
      <c r="C1969" s="7"/>
    </row>
    <row r="1970" spans="2:3" ht="22.5" customHeight="1">
      <c r="B1970" s="6"/>
      <c r="C1970" s="7"/>
    </row>
    <row r="1971" spans="2:3" ht="22.5" customHeight="1">
      <c r="B1971" s="6"/>
      <c r="C1971" s="7"/>
    </row>
    <row r="1972" spans="2:3" ht="22.5" customHeight="1">
      <c r="B1972" s="6"/>
      <c r="C1972" s="7"/>
    </row>
    <row r="1973" spans="2:3" ht="22.5" customHeight="1">
      <c r="B1973" s="6"/>
      <c r="C1973" s="7"/>
    </row>
    <row r="1974" spans="2:3" ht="22.5" customHeight="1">
      <c r="B1974" s="6"/>
      <c r="C1974" s="7"/>
    </row>
    <row r="1975" spans="2:3" ht="22.5" customHeight="1">
      <c r="B1975" s="6"/>
      <c r="C1975" s="7"/>
    </row>
    <row r="1976" spans="2:3" ht="22.5" customHeight="1">
      <c r="B1976" s="6"/>
      <c r="C1976" s="7"/>
    </row>
    <row r="1977" spans="2:3" ht="22.5" customHeight="1">
      <c r="B1977" s="6"/>
      <c r="C1977" s="7"/>
    </row>
    <row r="1978" spans="2:3" ht="22.5" customHeight="1">
      <c r="B1978" s="6"/>
      <c r="C1978" s="7"/>
    </row>
    <row r="1979" spans="2:3" ht="22.5" customHeight="1">
      <c r="B1979" s="6"/>
      <c r="C1979" s="7"/>
    </row>
    <row r="1980" spans="2:3" ht="22.5" customHeight="1">
      <c r="B1980" s="6"/>
      <c r="C1980" s="7"/>
    </row>
    <row r="1981" spans="2:3" ht="22.5" customHeight="1">
      <c r="B1981" s="6"/>
      <c r="C1981" s="7"/>
    </row>
    <row r="1982" spans="2:3" ht="22.5" customHeight="1">
      <c r="B1982" s="6"/>
      <c r="C1982" s="7"/>
    </row>
    <row r="1983" spans="2:3" ht="22.5" customHeight="1">
      <c r="B1983" s="6"/>
      <c r="C1983" s="7"/>
    </row>
    <row r="1984" spans="2:3" ht="22.5" customHeight="1">
      <c r="B1984" s="6"/>
      <c r="C1984" s="7"/>
    </row>
    <row r="1985" spans="2:3" ht="22.5" customHeight="1">
      <c r="B1985" s="6"/>
      <c r="C1985" s="7"/>
    </row>
    <row r="1986" spans="2:3" ht="22.5" customHeight="1">
      <c r="B1986" s="6"/>
      <c r="C1986" s="7"/>
    </row>
    <row r="1987" spans="2:3" ht="22.5" customHeight="1">
      <c r="B1987" s="6"/>
      <c r="C1987" s="7"/>
    </row>
    <row r="1988" spans="2:3" ht="22.5" customHeight="1">
      <c r="B1988" s="6"/>
      <c r="C1988" s="7"/>
    </row>
    <row r="1989" spans="2:3" ht="22.5" customHeight="1">
      <c r="B1989" s="6"/>
      <c r="C1989" s="7"/>
    </row>
    <row r="1990" spans="2:3" ht="22.5" customHeight="1">
      <c r="B1990" s="6"/>
      <c r="C1990" s="7"/>
    </row>
    <row r="1991" spans="2:3" ht="22.5" customHeight="1">
      <c r="B1991" s="6"/>
      <c r="C1991" s="7"/>
    </row>
    <row r="1992" spans="2:3" ht="22.5" customHeight="1">
      <c r="B1992" s="6"/>
      <c r="C1992" s="7"/>
    </row>
    <row r="1993" spans="2:3" ht="22.5" customHeight="1">
      <c r="B1993" s="6"/>
      <c r="C1993" s="7"/>
    </row>
    <row r="1994" spans="2:3" ht="22.5" customHeight="1">
      <c r="B1994" s="6"/>
      <c r="C1994" s="7"/>
    </row>
    <row r="1995" spans="2:3" ht="22.5" customHeight="1">
      <c r="B1995" s="6"/>
      <c r="C1995" s="7"/>
    </row>
    <row r="1996" spans="2:3" ht="22.5" customHeight="1">
      <c r="B1996" s="6"/>
      <c r="C1996" s="7"/>
    </row>
    <row r="1997" spans="2:3" ht="22.5" customHeight="1">
      <c r="B1997" s="6"/>
      <c r="C1997" s="7"/>
    </row>
    <row r="1998" spans="2:3" ht="22.5" customHeight="1">
      <c r="B1998" s="6"/>
      <c r="C1998" s="7"/>
    </row>
    <row r="1999" spans="2:3" ht="22.5" customHeight="1">
      <c r="B1999" s="6"/>
      <c r="C1999" s="7"/>
    </row>
    <row r="2000" spans="2:3" ht="22.5" customHeight="1">
      <c r="B2000" s="6"/>
      <c r="C2000" s="7"/>
    </row>
    <row r="2001" spans="2:3" ht="22.5" customHeight="1">
      <c r="B2001" s="6"/>
      <c r="C2001" s="7"/>
    </row>
    <row r="2002" spans="2:3" ht="22.5" customHeight="1">
      <c r="B2002" s="6"/>
      <c r="C2002" s="7"/>
    </row>
    <row r="2003" spans="2:3" ht="22.5" customHeight="1">
      <c r="B2003" s="6"/>
      <c r="C2003" s="7"/>
    </row>
    <row r="2004" spans="2:3" ht="22.5" customHeight="1">
      <c r="B2004" s="6"/>
      <c r="C2004" s="7"/>
    </row>
    <row r="2005" spans="2:3" ht="22.5" customHeight="1">
      <c r="B2005" s="6"/>
      <c r="C2005" s="7"/>
    </row>
    <row r="2006" spans="2:3" ht="22.5" customHeight="1">
      <c r="B2006" s="6"/>
      <c r="C2006" s="7"/>
    </row>
    <row r="2007" spans="2:3" ht="22.5" customHeight="1">
      <c r="B2007" s="6"/>
      <c r="C2007" s="7"/>
    </row>
    <row r="2008" spans="2:3" ht="22.5" customHeight="1">
      <c r="B2008" s="6"/>
      <c r="C2008" s="7"/>
    </row>
    <row r="2009" spans="2:3" ht="22.5" customHeight="1">
      <c r="B2009" s="6"/>
      <c r="C2009" s="7"/>
    </row>
    <row r="2010" spans="2:3" ht="22.5" customHeight="1">
      <c r="B2010" s="6"/>
      <c r="C2010" s="7"/>
    </row>
    <row r="2011" spans="2:3" ht="22.5" customHeight="1">
      <c r="B2011" s="6"/>
      <c r="C2011" s="7"/>
    </row>
    <row r="2012" spans="2:3" ht="22.5" customHeight="1">
      <c r="B2012" s="6"/>
      <c r="C2012" s="7"/>
    </row>
    <row r="2013" spans="2:3" ht="22.5" customHeight="1">
      <c r="B2013" s="6"/>
      <c r="C2013" s="7"/>
    </row>
    <row r="2014" spans="2:3" ht="22.5" customHeight="1">
      <c r="B2014" s="6"/>
      <c r="C2014" s="7"/>
    </row>
    <row r="2015" spans="2:3" ht="22.5" customHeight="1">
      <c r="B2015" s="6"/>
      <c r="C2015" s="7"/>
    </row>
    <row r="2016" spans="2:3" ht="22.5" customHeight="1">
      <c r="B2016" s="6"/>
      <c r="C2016" s="7"/>
    </row>
    <row r="2017" spans="2:3" ht="22.5" customHeight="1">
      <c r="B2017" s="6"/>
      <c r="C2017" s="7"/>
    </row>
    <row r="2018" spans="2:3" ht="22.5" customHeight="1">
      <c r="B2018" s="6"/>
      <c r="C2018" s="7"/>
    </row>
    <row r="2019" spans="2:3" ht="22.5" customHeight="1">
      <c r="B2019" s="6"/>
      <c r="C2019" s="7"/>
    </row>
    <row r="2020" spans="2:3" ht="22.5" customHeight="1">
      <c r="B2020" s="6"/>
      <c r="C2020" s="7"/>
    </row>
    <row r="2021" spans="2:3" ht="22.5" customHeight="1">
      <c r="B2021" s="6"/>
      <c r="C2021" s="7"/>
    </row>
    <row r="2022" spans="2:3" ht="22.5" customHeight="1">
      <c r="B2022" s="6"/>
      <c r="C2022" s="7"/>
    </row>
    <row r="2023" spans="2:3" ht="22.5" customHeight="1">
      <c r="B2023" s="6"/>
      <c r="C2023" s="7"/>
    </row>
    <row r="2024" spans="2:3" ht="22.5" customHeight="1">
      <c r="B2024" s="6"/>
      <c r="C2024" s="7"/>
    </row>
    <row r="2025" spans="2:3" ht="22.5" customHeight="1">
      <c r="B2025" s="6"/>
      <c r="C2025" s="7"/>
    </row>
    <row r="2026" spans="2:3" ht="22.5" customHeight="1">
      <c r="B2026" s="6"/>
      <c r="C2026" s="7"/>
    </row>
    <row r="2027" spans="2:3" ht="22.5" customHeight="1">
      <c r="B2027" s="6"/>
      <c r="C2027" s="7"/>
    </row>
    <row r="2028" spans="2:3" ht="22.5" customHeight="1">
      <c r="B2028" s="6"/>
      <c r="C2028" s="7"/>
    </row>
    <row r="2029" spans="2:3" ht="22.5" customHeight="1">
      <c r="B2029" s="6"/>
      <c r="C2029" s="7"/>
    </row>
    <row r="2030" spans="2:3" ht="22.5" customHeight="1">
      <c r="B2030" s="6"/>
      <c r="C2030" s="7"/>
    </row>
    <row r="2031" spans="2:3" ht="22.5" customHeight="1">
      <c r="B2031" s="6"/>
      <c r="C2031" s="7"/>
    </row>
    <row r="2032" spans="2:3" ht="22.5" customHeight="1">
      <c r="B2032" s="6"/>
      <c r="C2032" s="7"/>
    </row>
    <row r="2033" spans="2:3" ht="22.5" customHeight="1">
      <c r="B2033" s="6"/>
      <c r="C2033" s="7"/>
    </row>
    <row r="2034" spans="2:3" ht="22.5" customHeight="1">
      <c r="B2034" s="6"/>
      <c r="C2034" s="7"/>
    </row>
    <row r="2035" spans="2:3" ht="22.5" customHeight="1">
      <c r="B2035" s="6"/>
      <c r="C2035" s="7"/>
    </row>
    <row r="2036" spans="2:3" ht="22.5" customHeight="1">
      <c r="B2036" s="6"/>
      <c r="C2036" s="7"/>
    </row>
    <row r="2037" spans="2:3" ht="22.5" customHeight="1">
      <c r="B2037" s="6"/>
      <c r="C2037" s="7"/>
    </row>
    <row r="2038" spans="2:3" ht="22.5" customHeight="1">
      <c r="B2038" s="6"/>
      <c r="C2038" s="7"/>
    </row>
    <row r="2039" spans="2:3" ht="22.5" customHeight="1">
      <c r="B2039" s="6"/>
      <c r="C2039" s="7"/>
    </row>
    <row r="2040" spans="2:3" ht="22.5" customHeight="1">
      <c r="B2040" s="6"/>
      <c r="C2040" s="7"/>
    </row>
    <row r="2041" spans="2:3" ht="22.5" customHeight="1">
      <c r="B2041" s="6"/>
      <c r="C2041" s="7"/>
    </row>
    <row r="2042" spans="2:3" ht="22.5" customHeight="1">
      <c r="B2042" s="6"/>
      <c r="C2042" s="7"/>
    </row>
    <row r="2043" spans="2:3" ht="22.5" customHeight="1">
      <c r="B2043" s="6"/>
      <c r="C2043" s="7"/>
    </row>
    <row r="2044" spans="2:3" ht="22.5" customHeight="1">
      <c r="B2044" s="6"/>
      <c r="C2044" s="7"/>
    </row>
    <row r="2045" spans="2:3" ht="22.5" customHeight="1">
      <c r="B2045" s="6"/>
      <c r="C2045" s="7"/>
    </row>
    <row r="2046" spans="2:3" ht="22.5" customHeight="1">
      <c r="B2046" s="6"/>
      <c r="C2046" s="7"/>
    </row>
    <row r="2047" spans="2:3" ht="22.5" customHeight="1">
      <c r="B2047" s="6"/>
      <c r="C2047" s="7"/>
    </row>
    <row r="2048" spans="2:3" ht="22.5" customHeight="1">
      <c r="B2048" s="6"/>
      <c r="C2048" s="7"/>
    </row>
    <row r="2049" spans="2:3" ht="22.5" customHeight="1">
      <c r="B2049" s="6"/>
      <c r="C2049" s="7"/>
    </row>
    <row r="2050" spans="2:3" ht="22.5" customHeight="1">
      <c r="B2050" s="6"/>
      <c r="C2050" s="7"/>
    </row>
    <row r="2051" spans="2:3" ht="22.5" customHeight="1">
      <c r="B2051" s="6"/>
      <c r="C2051" s="7"/>
    </row>
    <row r="2052" spans="2:3" ht="22.5" customHeight="1">
      <c r="B2052" s="6"/>
      <c r="C2052" s="7"/>
    </row>
    <row r="2053" spans="2:3" ht="22.5" customHeight="1">
      <c r="B2053" s="6"/>
      <c r="C2053" s="7"/>
    </row>
    <row r="2054" spans="2:3" ht="22.5" customHeight="1">
      <c r="B2054" s="6"/>
      <c r="C2054" s="7"/>
    </row>
    <row r="2055" spans="2:3" ht="22.5" customHeight="1">
      <c r="B2055" s="6"/>
      <c r="C2055" s="7"/>
    </row>
    <row r="2056" spans="2:3" ht="22.5" customHeight="1">
      <c r="B2056" s="6"/>
      <c r="C2056" s="7"/>
    </row>
    <row r="2057" spans="2:3" ht="22.5" customHeight="1">
      <c r="B2057" s="6"/>
      <c r="C2057" s="7"/>
    </row>
    <row r="2058" spans="2:3" ht="22.5" customHeight="1">
      <c r="B2058" s="6"/>
      <c r="C2058" s="7"/>
    </row>
    <row r="2059" spans="2:3" ht="22.5" customHeight="1">
      <c r="B2059" s="6"/>
      <c r="C2059" s="7"/>
    </row>
    <row r="2060" spans="2:3" ht="22.5" customHeight="1">
      <c r="B2060" s="6"/>
      <c r="C2060" s="7"/>
    </row>
    <row r="2061" spans="2:3" ht="22.5" customHeight="1">
      <c r="B2061" s="6"/>
      <c r="C2061" s="7"/>
    </row>
    <row r="2062" spans="2:3" ht="22.5" customHeight="1">
      <c r="B2062" s="6"/>
      <c r="C2062" s="7"/>
    </row>
    <row r="2063" spans="2:3" ht="22.5" customHeight="1">
      <c r="B2063" s="6"/>
      <c r="C2063" s="7"/>
    </row>
    <row r="2064" spans="2:3" ht="22.5" customHeight="1">
      <c r="B2064" s="6"/>
      <c r="C2064" s="7"/>
    </row>
    <row r="2065" spans="2:3" ht="22.5" customHeight="1">
      <c r="B2065" s="6"/>
      <c r="C2065" s="7"/>
    </row>
    <row r="2066" spans="2:3" ht="22.5" customHeight="1">
      <c r="B2066" s="6"/>
      <c r="C2066" s="7"/>
    </row>
    <row r="2067" spans="2:3" ht="22.5" customHeight="1">
      <c r="B2067" s="6"/>
      <c r="C2067" s="7"/>
    </row>
    <row r="2068" spans="2:3" ht="22.5" customHeight="1">
      <c r="B2068" s="6"/>
      <c r="C2068" s="7"/>
    </row>
    <row r="2069" spans="2:3" ht="22.5" customHeight="1">
      <c r="B2069" s="6"/>
      <c r="C2069" s="7"/>
    </row>
    <row r="2070" spans="2:3" ht="22.5" customHeight="1">
      <c r="B2070" s="6"/>
      <c r="C2070" s="7"/>
    </row>
    <row r="2071" spans="2:3" ht="22.5" customHeight="1">
      <c r="B2071" s="6"/>
      <c r="C2071" s="7"/>
    </row>
    <row r="2072" spans="2:3" ht="22.5" customHeight="1">
      <c r="B2072" s="6"/>
      <c r="C2072" s="7"/>
    </row>
    <row r="2073" spans="2:3" ht="22.5" customHeight="1">
      <c r="B2073" s="6"/>
      <c r="C2073" s="7"/>
    </row>
    <row r="2074" spans="2:3" ht="22.5" customHeight="1">
      <c r="B2074" s="6"/>
      <c r="C2074" s="7"/>
    </row>
    <row r="2075" spans="2:3" ht="22.5" customHeight="1">
      <c r="B2075" s="6"/>
      <c r="C2075" s="7"/>
    </row>
    <row r="2076" spans="2:3" ht="22.5" customHeight="1">
      <c r="B2076" s="6"/>
      <c r="C2076" s="7"/>
    </row>
    <row r="2077" spans="2:3" ht="22.5" customHeight="1">
      <c r="B2077" s="6"/>
      <c r="C2077" s="7"/>
    </row>
    <row r="2078" spans="2:3" ht="22.5" customHeight="1">
      <c r="B2078" s="6"/>
      <c r="C2078" s="7"/>
    </row>
    <row r="2079" spans="2:3" ht="22.5" customHeight="1">
      <c r="B2079" s="6"/>
      <c r="C2079" s="7"/>
    </row>
    <row r="2080" spans="2:3" ht="22.5" customHeight="1">
      <c r="B2080" s="6"/>
      <c r="C2080" s="7"/>
    </row>
    <row r="2081" spans="2:3" ht="22.5" customHeight="1">
      <c r="B2081" s="6"/>
      <c r="C2081" s="7"/>
    </row>
    <row r="2082" spans="2:3" ht="22.5" customHeight="1">
      <c r="B2082" s="6"/>
      <c r="C2082" s="7"/>
    </row>
    <row r="2083" spans="2:3" ht="22.5" customHeight="1">
      <c r="B2083" s="6"/>
      <c r="C2083" s="7"/>
    </row>
    <row r="2084" spans="2:3" ht="22.5" customHeight="1">
      <c r="B2084" s="6"/>
      <c r="C2084" s="7"/>
    </row>
    <row r="2085" spans="2:3" ht="22.5" customHeight="1">
      <c r="B2085" s="6"/>
      <c r="C2085" s="7"/>
    </row>
    <row r="2086" spans="2:3" ht="22.5" customHeight="1">
      <c r="B2086" s="6"/>
      <c r="C2086" s="7"/>
    </row>
    <row r="2087" spans="2:3" ht="22.5" customHeight="1">
      <c r="B2087" s="6"/>
      <c r="C2087" s="7"/>
    </row>
    <row r="2088" spans="2:3" ht="22.5" customHeight="1">
      <c r="B2088" s="6"/>
      <c r="C2088" s="7"/>
    </row>
    <row r="2089" spans="2:3" ht="22.5" customHeight="1">
      <c r="B2089" s="6"/>
      <c r="C2089" s="7"/>
    </row>
    <row r="2090" spans="2:3" ht="22.5" customHeight="1">
      <c r="B2090" s="6"/>
      <c r="C2090" s="7"/>
    </row>
    <row r="2091" spans="2:3" ht="22.5" customHeight="1">
      <c r="B2091" s="6"/>
      <c r="C2091" s="7"/>
    </row>
    <row r="2092" spans="2:3" ht="22.5" customHeight="1">
      <c r="B2092" s="6"/>
      <c r="C2092" s="7"/>
    </row>
    <row r="2093" spans="2:3" ht="22.5" customHeight="1">
      <c r="B2093" s="6"/>
      <c r="C2093" s="7"/>
    </row>
    <row r="2094" spans="2:3" ht="22.5" customHeight="1">
      <c r="B2094" s="6"/>
      <c r="C2094" s="7"/>
    </row>
    <row r="2095" spans="2:3" ht="22.5" customHeight="1">
      <c r="B2095" s="6"/>
      <c r="C2095" s="7"/>
    </row>
    <row r="2096" spans="2:3" ht="22.5" customHeight="1">
      <c r="B2096" s="6"/>
      <c r="C2096" s="7"/>
    </row>
    <row r="2097" spans="2:3" ht="22.5" customHeight="1">
      <c r="B2097" s="6"/>
      <c r="C2097" s="7"/>
    </row>
    <row r="2098" spans="2:3" ht="22.5" customHeight="1">
      <c r="B2098" s="6"/>
      <c r="C2098" s="7"/>
    </row>
    <row r="2099" spans="2:3" ht="22.5" customHeight="1">
      <c r="B2099" s="6"/>
      <c r="C2099" s="7"/>
    </row>
    <row r="2100" spans="2:3" ht="22.5" customHeight="1">
      <c r="B2100" s="6"/>
      <c r="C2100" s="7"/>
    </row>
    <row r="2101" spans="2:3" ht="22.5" customHeight="1">
      <c r="B2101" s="6"/>
      <c r="C2101" s="7"/>
    </row>
    <row r="2102" spans="2:3" ht="22.5" customHeight="1">
      <c r="B2102" s="6"/>
      <c r="C2102" s="7"/>
    </row>
    <row r="2103" spans="2:3" ht="22.5" customHeight="1">
      <c r="B2103" s="6"/>
      <c r="C2103" s="7"/>
    </row>
    <row r="2104" spans="2:3" ht="22.5" customHeight="1">
      <c r="B2104" s="6"/>
      <c r="C2104" s="7"/>
    </row>
    <row r="2105" spans="2:3" ht="22.5" customHeight="1">
      <c r="B2105" s="6"/>
      <c r="C2105" s="7"/>
    </row>
    <row r="2106" spans="2:3" ht="22.5" customHeight="1">
      <c r="B2106" s="6"/>
      <c r="C2106" s="7"/>
    </row>
    <row r="2107" spans="2:3" ht="22.5" customHeight="1">
      <c r="B2107" s="6"/>
      <c r="C2107" s="7"/>
    </row>
    <row r="2108" spans="2:3" ht="22.5" customHeight="1">
      <c r="B2108" s="6"/>
      <c r="C2108" s="7"/>
    </row>
    <row r="2109" spans="2:3" ht="22.5" customHeight="1">
      <c r="B2109" s="6"/>
      <c r="C2109" s="7"/>
    </row>
    <row r="2110" spans="2:3" ht="22.5" customHeight="1">
      <c r="B2110" s="6"/>
      <c r="C2110" s="7"/>
    </row>
    <row r="2111" spans="2:3" ht="22.5" customHeight="1">
      <c r="B2111" s="6"/>
      <c r="C2111" s="7"/>
    </row>
    <row r="2112" spans="2:3" ht="22.5" customHeight="1">
      <c r="B2112" s="6"/>
      <c r="C2112" s="7"/>
    </row>
    <row r="2113" spans="2:3" ht="22.5" customHeight="1">
      <c r="B2113" s="6"/>
      <c r="C2113" s="7"/>
    </row>
    <row r="2114" spans="2:3" ht="22.5" customHeight="1">
      <c r="B2114" s="6"/>
      <c r="C2114" s="7"/>
    </row>
    <row r="2115" spans="2:3" ht="22.5" customHeight="1">
      <c r="B2115" s="6"/>
      <c r="C2115" s="7"/>
    </row>
    <row r="2116" spans="2:3" ht="22.5" customHeight="1">
      <c r="B2116" s="6"/>
      <c r="C2116" s="7"/>
    </row>
    <row r="2117" spans="2:3" ht="22.5" customHeight="1">
      <c r="B2117" s="6"/>
      <c r="C2117" s="7"/>
    </row>
    <row r="2118" spans="2:3" ht="22.5" customHeight="1">
      <c r="B2118" s="6"/>
      <c r="C2118" s="7"/>
    </row>
    <row r="2119" spans="2:3" ht="22.5" customHeight="1">
      <c r="B2119" s="6"/>
      <c r="C2119" s="7"/>
    </row>
    <row r="2120" spans="2:3" ht="22.5" customHeight="1">
      <c r="B2120" s="6"/>
      <c r="C2120" s="7"/>
    </row>
    <row r="2121" spans="2:3" ht="22.5" customHeight="1">
      <c r="B2121" s="6"/>
      <c r="C2121" s="7"/>
    </row>
    <row r="2122" spans="2:3" ht="22.5" customHeight="1">
      <c r="B2122" s="6"/>
      <c r="C2122" s="7"/>
    </row>
    <row r="2123" spans="2:3" ht="22.5" customHeight="1">
      <c r="B2123" s="6"/>
      <c r="C2123" s="7"/>
    </row>
    <row r="2124" spans="2:3" ht="22.5" customHeight="1">
      <c r="B2124" s="6"/>
      <c r="C2124" s="7"/>
    </row>
    <row r="2125" spans="2:3" ht="22.5" customHeight="1">
      <c r="B2125" s="6"/>
      <c r="C2125" s="7"/>
    </row>
    <row r="2126" spans="2:3" ht="22.5" customHeight="1">
      <c r="B2126" s="6"/>
      <c r="C2126" s="7"/>
    </row>
    <row r="2127" spans="2:3" ht="22.5" customHeight="1">
      <c r="B2127" s="6"/>
      <c r="C2127" s="7"/>
    </row>
    <row r="2128" spans="2:3" ht="22.5" customHeight="1">
      <c r="B2128" s="6"/>
      <c r="C2128" s="7"/>
    </row>
    <row r="2129" spans="2:3" ht="22.5" customHeight="1">
      <c r="B2129" s="6"/>
      <c r="C2129" s="7"/>
    </row>
    <row r="2130" spans="2:3" ht="22.5" customHeight="1">
      <c r="B2130" s="6"/>
      <c r="C2130" s="7"/>
    </row>
    <row r="2131" spans="2:3" ht="22.5" customHeight="1">
      <c r="B2131" s="6"/>
      <c r="C2131" s="7"/>
    </row>
    <row r="2132" spans="2:3" ht="22.5" customHeight="1">
      <c r="B2132" s="6"/>
      <c r="C2132" s="7"/>
    </row>
    <row r="2133" spans="2:3" ht="22.5" customHeight="1">
      <c r="B2133" s="6"/>
      <c r="C2133" s="7"/>
    </row>
    <row r="2134" spans="2:3" ht="22.5" customHeight="1">
      <c r="B2134" s="6"/>
      <c r="C2134" s="7"/>
    </row>
    <row r="2135" spans="2:3" ht="22.5" customHeight="1">
      <c r="B2135" s="6"/>
      <c r="C2135" s="7"/>
    </row>
    <row r="2136" spans="2:3" ht="22.5" customHeight="1">
      <c r="B2136" s="6"/>
      <c r="C2136" s="7"/>
    </row>
    <row r="2137" spans="2:3" ht="22.5" customHeight="1">
      <c r="B2137" s="6"/>
      <c r="C2137" s="7"/>
    </row>
    <row r="2138" spans="2:3" ht="22.5" customHeight="1">
      <c r="B2138" s="6"/>
      <c r="C2138" s="7"/>
    </row>
    <row r="2139" spans="2:3" ht="22.5" customHeight="1">
      <c r="B2139" s="6"/>
      <c r="C2139" s="7"/>
    </row>
    <row r="2140" spans="2:3" ht="22.5" customHeight="1">
      <c r="B2140" s="6"/>
      <c r="C2140" s="7"/>
    </row>
    <row r="2141" spans="2:3" ht="22.5" customHeight="1">
      <c r="B2141" s="6"/>
      <c r="C2141" s="7"/>
    </row>
    <row r="2142" spans="2:3" ht="22.5" customHeight="1">
      <c r="B2142" s="6"/>
      <c r="C2142" s="7"/>
    </row>
    <row r="2143" spans="2:3" ht="22.5" customHeight="1">
      <c r="B2143" s="6"/>
      <c r="C2143" s="7"/>
    </row>
    <row r="2144" spans="2:3" ht="22.5" customHeight="1">
      <c r="B2144" s="6"/>
      <c r="C2144" s="7"/>
    </row>
    <row r="2145" spans="2:3" ht="22.5" customHeight="1">
      <c r="B2145" s="6"/>
      <c r="C2145" s="7"/>
    </row>
    <row r="2146" spans="2:3" ht="22.5" customHeight="1">
      <c r="B2146" s="6"/>
      <c r="C2146" s="7"/>
    </row>
    <row r="2147" spans="2:3" ht="22.5" customHeight="1">
      <c r="B2147" s="6"/>
      <c r="C2147" s="7"/>
    </row>
    <row r="2148" spans="2:3" ht="22.5" customHeight="1">
      <c r="B2148" s="6"/>
      <c r="C2148" s="7"/>
    </row>
    <row r="2149" spans="2:3" ht="22.5" customHeight="1">
      <c r="B2149" s="6"/>
      <c r="C2149" s="7"/>
    </row>
    <row r="2150" spans="2:3" ht="22.5" customHeight="1">
      <c r="B2150" s="6"/>
      <c r="C2150" s="7"/>
    </row>
    <row r="2151" spans="2:3" ht="22.5" customHeight="1">
      <c r="B2151" s="6"/>
      <c r="C2151" s="7"/>
    </row>
    <row r="2152" spans="2:3" ht="22.5" customHeight="1">
      <c r="B2152" s="6"/>
      <c r="C2152" s="7"/>
    </row>
    <row r="2153" spans="2:3" ht="22.5" customHeight="1">
      <c r="B2153" s="6"/>
      <c r="C2153" s="7"/>
    </row>
    <row r="2154" spans="2:3" ht="22.5" customHeight="1">
      <c r="B2154" s="6"/>
      <c r="C2154" s="7"/>
    </row>
    <row r="2155" spans="2:3" ht="22.5" customHeight="1">
      <c r="B2155" s="6"/>
      <c r="C2155" s="7"/>
    </row>
    <row r="2156" spans="2:3" ht="22.5" customHeight="1">
      <c r="B2156" s="6"/>
      <c r="C2156" s="7"/>
    </row>
    <row r="2157" spans="2:3" ht="22.5" customHeight="1">
      <c r="B2157" s="6"/>
      <c r="C2157" s="7"/>
    </row>
    <row r="2158" spans="2:3" ht="22.5" customHeight="1">
      <c r="B2158" s="6"/>
      <c r="C2158" s="7"/>
    </row>
    <row r="2159" spans="2:3" ht="22.5" customHeight="1">
      <c r="B2159" s="6"/>
      <c r="C2159" s="7"/>
    </row>
    <row r="2160" spans="2:3" ht="22.5" customHeight="1">
      <c r="B2160" s="6"/>
      <c r="C2160" s="7"/>
    </row>
    <row r="2161" spans="2:3" ht="22.5" customHeight="1">
      <c r="B2161" s="6"/>
      <c r="C2161" s="7"/>
    </row>
    <row r="2162" spans="2:3" ht="22.5" customHeight="1">
      <c r="B2162" s="6"/>
      <c r="C2162" s="7"/>
    </row>
    <row r="2163" spans="2:3" ht="22.5" customHeight="1">
      <c r="B2163" s="6"/>
      <c r="C2163" s="7"/>
    </row>
    <row r="2164" spans="2:3" ht="22.5" customHeight="1">
      <c r="B2164" s="6"/>
      <c r="C2164" s="7"/>
    </row>
    <row r="2165" spans="2:3" ht="22.5" customHeight="1">
      <c r="B2165" s="6"/>
      <c r="C2165" s="7"/>
    </row>
    <row r="2166" spans="2:3" ht="22.5" customHeight="1">
      <c r="B2166" s="6"/>
      <c r="C2166" s="7"/>
    </row>
    <row r="2167" spans="2:3" ht="22.5" customHeight="1">
      <c r="B2167" s="6"/>
      <c r="C2167" s="7"/>
    </row>
    <row r="2168" spans="2:3" ht="22.5" customHeight="1">
      <c r="B2168" s="6"/>
      <c r="C2168" s="7"/>
    </row>
    <row r="2169" spans="2:3" ht="22.5" customHeight="1">
      <c r="B2169" s="6"/>
      <c r="C2169" s="7"/>
    </row>
    <row r="2170" spans="2:3" ht="22.5" customHeight="1">
      <c r="B2170" s="6"/>
      <c r="C2170" s="7"/>
    </row>
    <row r="2171" spans="2:3" ht="22.5" customHeight="1">
      <c r="B2171" s="6"/>
      <c r="C2171" s="7"/>
    </row>
    <row r="2172" spans="2:3" ht="22.5" customHeight="1">
      <c r="B2172" s="6"/>
      <c r="C2172" s="7"/>
    </row>
    <row r="2173" spans="2:3" ht="22.5" customHeight="1">
      <c r="B2173" s="6"/>
      <c r="C2173" s="7"/>
    </row>
    <row r="2174" spans="2:3" ht="22.5" customHeight="1">
      <c r="B2174" s="6"/>
      <c r="C2174" s="7"/>
    </row>
    <row r="2175" spans="2:3" ht="22.5" customHeight="1">
      <c r="B2175" s="6"/>
      <c r="C2175" s="7"/>
    </row>
    <row r="2176" spans="2:3" ht="22.5" customHeight="1">
      <c r="B2176" s="6"/>
      <c r="C2176" s="7"/>
    </row>
    <row r="2177" spans="2:3" ht="22.5" customHeight="1">
      <c r="B2177" s="6"/>
      <c r="C2177" s="7"/>
    </row>
    <row r="2178" spans="2:3" ht="22.5" customHeight="1">
      <c r="B2178" s="6"/>
      <c r="C2178" s="7"/>
    </row>
    <row r="2179" spans="2:3" ht="22.5" customHeight="1">
      <c r="B2179" s="6"/>
      <c r="C2179" s="7"/>
    </row>
    <row r="2180" spans="2:3" ht="22.5" customHeight="1">
      <c r="B2180" s="6"/>
      <c r="C2180" s="7"/>
    </row>
    <row r="2181" spans="2:3" ht="22.5" customHeight="1">
      <c r="B2181" s="6"/>
      <c r="C2181" s="7"/>
    </row>
    <row r="2182" spans="2:3" ht="22.5" customHeight="1">
      <c r="B2182" s="6"/>
      <c r="C2182" s="7"/>
    </row>
    <row r="2183" spans="2:3" ht="22.5" customHeight="1">
      <c r="B2183" s="6"/>
      <c r="C2183" s="7"/>
    </row>
    <row r="2184" spans="2:3" ht="22.5" customHeight="1">
      <c r="B2184" s="6"/>
      <c r="C2184" s="7"/>
    </row>
    <row r="2185" spans="2:3" ht="22.5" customHeight="1">
      <c r="B2185" s="6"/>
      <c r="C2185" s="7"/>
    </row>
    <row r="2186" spans="2:3" ht="22.5" customHeight="1">
      <c r="B2186" s="6"/>
      <c r="C2186" s="7"/>
    </row>
    <row r="2187" spans="2:3" ht="22.5" customHeight="1">
      <c r="B2187" s="6"/>
      <c r="C2187" s="7"/>
    </row>
    <row r="2188" spans="2:3" ht="22.5" customHeight="1">
      <c r="B2188" s="6"/>
      <c r="C2188" s="7"/>
    </row>
    <row r="2189" spans="2:3" ht="22.5" customHeight="1">
      <c r="B2189" s="6"/>
      <c r="C2189" s="7"/>
    </row>
    <row r="2190" spans="2:3" ht="22.5" customHeight="1">
      <c r="B2190" s="6"/>
      <c r="C2190" s="7"/>
    </row>
    <row r="2191" spans="2:3" ht="22.5" customHeight="1">
      <c r="B2191" s="6"/>
      <c r="C2191" s="7"/>
    </row>
    <row r="2192" spans="2:3" ht="22.5" customHeight="1">
      <c r="B2192" s="6"/>
      <c r="C2192" s="7"/>
    </row>
    <row r="2193" spans="2:3" ht="22.5" customHeight="1">
      <c r="B2193" s="6"/>
      <c r="C2193" s="7"/>
    </row>
    <row r="2194" spans="2:3" ht="22.5" customHeight="1">
      <c r="B2194" s="6"/>
      <c r="C2194" s="7"/>
    </row>
    <row r="2195" spans="2:3" ht="22.5" customHeight="1">
      <c r="B2195" s="6"/>
      <c r="C2195" s="7"/>
    </row>
    <row r="2196" spans="2:3" ht="22.5" customHeight="1">
      <c r="B2196" s="6"/>
      <c r="C2196" s="7"/>
    </row>
    <row r="2197" spans="2:3" ht="22.5" customHeight="1">
      <c r="B2197" s="6"/>
      <c r="C2197" s="7"/>
    </row>
    <row r="2198" spans="2:3" ht="22.5" customHeight="1">
      <c r="B2198" s="6"/>
      <c r="C2198" s="7"/>
    </row>
    <row r="2199" spans="2:3" ht="22.5" customHeight="1">
      <c r="B2199" s="6"/>
      <c r="C2199" s="7"/>
    </row>
    <row r="2200" spans="2:3" ht="22.5" customHeight="1">
      <c r="B2200" s="6"/>
      <c r="C2200" s="7"/>
    </row>
    <row r="2201" spans="2:3" ht="22.5" customHeight="1">
      <c r="B2201" s="6"/>
      <c r="C2201" s="7"/>
    </row>
    <row r="2202" spans="2:3" ht="22.5" customHeight="1">
      <c r="B2202" s="6"/>
      <c r="C2202" s="7"/>
    </row>
    <row r="2203" spans="2:3" ht="22.5" customHeight="1">
      <c r="B2203" s="6"/>
      <c r="C2203" s="7"/>
    </row>
    <row r="2204" spans="2:3" ht="22.5" customHeight="1">
      <c r="B2204" s="6"/>
      <c r="C2204" s="7"/>
    </row>
    <row r="2205" spans="2:3" ht="22.5" customHeight="1">
      <c r="B2205" s="6"/>
      <c r="C2205" s="7"/>
    </row>
    <row r="2206" spans="2:3" ht="22.5" customHeight="1">
      <c r="B2206" s="6"/>
      <c r="C2206" s="7"/>
    </row>
    <row r="2207" spans="2:3" ht="22.5" customHeight="1">
      <c r="B2207" s="6"/>
      <c r="C2207" s="7"/>
    </row>
    <row r="2208" spans="2:3" ht="22.5" customHeight="1">
      <c r="B2208" s="6"/>
      <c r="C2208" s="7"/>
    </row>
    <row r="2209" spans="2:3" ht="22.5" customHeight="1">
      <c r="B2209" s="6"/>
      <c r="C2209" s="7"/>
    </row>
    <row r="2210" spans="2:3" ht="22.5" customHeight="1">
      <c r="B2210" s="6"/>
      <c r="C2210" s="7"/>
    </row>
    <row r="2211" spans="2:3" ht="22.5" customHeight="1">
      <c r="B2211" s="6"/>
      <c r="C2211" s="7"/>
    </row>
    <row r="2212" spans="2:3" ht="22.5" customHeight="1">
      <c r="B2212" s="6"/>
      <c r="C2212" s="7"/>
    </row>
    <row r="2213" spans="2:3" ht="22.5" customHeight="1">
      <c r="B2213" s="6"/>
      <c r="C2213" s="7"/>
    </row>
    <row r="2214" spans="2:3" ht="22.5" customHeight="1">
      <c r="B2214" s="6"/>
      <c r="C2214" s="7"/>
    </row>
    <row r="2215" spans="2:3" ht="22.5" customHeight="1">
      <c r="B2215" s="6"/>
      <c r="C2215" s="7"/>
    </row>
    <row r="2216" spans="2:3" ht="22.5" customHeight="1">
      <c r="B2216" s="6"/>
      <c r="C2216" s="7"/>
    </row>
    <row r="2217" spans="2:3" ht="22.5" customHeight="1">
      <c r="B2217" s="6"/>
      <c r="C2217" s="7"/>
    </row>
    <row r="2218" spans="2:3" ht="22.5" customHeight="1">
      <c r="B2218" s="6"/>
      <c r="C2218" s="7"/>
    </row>
    <row r="2219" spans="2:3" ht="22.5" customHeight="1">
      <c r="B2219" s="6"/>
      <c r="C2219" s="7"/>
    </row>
    <row r="2220" spans="2:3" ht="22.5" customHeight="1">
      <c r="B2220" s="6"/>
      <c r="C2220" s="7"/>
    </row>
    <row r="2221" spans="2:3" ht="22.5" customHeight="1">
      <c r="B2221" s="6"/>
      <c r="C2221" s="7"/>
    </row>
    <row r="2222" spans="2:3" ht="22.5" customHeight="1">
      <c r="B2222" s="6"/>
      <c r="C2222" s="7"/>
    </row>
    <row r="2223" spans="2:3" ht="22.5" customHeight="1">
      <c r="B2223" s="6"/>
      <c r="C2223" s="7"/>
    </row>
    <row r="2224" spans="2:3" ht="22.5" customHeight="1">
      <c r="B2224" s="6"/>
      <c r="C2224" s="7"/>
    </row>
    <row r="2225" spans="2:3" ht="22.5" customHeight="1">
      <c r="B2225" s="6"/>
      <c r="C2225" s="7"/>
    </row>
    <row r="2226" spans="2:3" ht="22.5" customHeight="1">
      <c r="B2226" s="6"/>
      <c r="C2226" s="7"/>
    </row>
    <row r="2227" spans="2:3" ht="22.5" customHeight="1">
      <c r="B2227" s="6"/>
      <c r="C2227" s="7"/>
    </row>
    <row r="2228" spans="2:3" ht="22.5" customHeight="1">
      <c r="B2228" s="6"/>
      <c r="C2228" s="7"/>
    </row>
    <row r="2229" spans="2:3" ht="22.5" customHeight="1">
      <c r="B2229" s="6"/>
      <c r="C2229" s="7"/>
    </row>
    <row r="2230" spans="2:3" ht="22.5" customHeight="1">
      <c r="B2230" s="6"/>
      <c r="C2230" s="7"/>
    </row>
    <row r="2231" spans="2:3" ht="22.5" customHeight="1">
      <c r="B2231" s="6"/>
      <c r="C2231" s="7"/>
    </row>
    <row r="2232" spans="2:3" ht="22.5" customHeight="1">
      <c r="B2232" s="6"/>
      <c r="C2232" s="7"/>
    </row>
    <row r="2233" spans="2:3" ht="22.5" customHeight="1">
      <c r="B2233" s="6"/>
      <c r="C2233" s="7"/>
    </row>
    <row r="2234" spans="2:3" ht="22.5" customHeight="1">
      <c r="B2234" s="6"/>
      <c r="C2234" s="7"/>
    </row>
    <row r="2235" spans="2:3" ht="22.5" customHeight="1">
      <c r="B2235" s="6"/>
      <c r="C2235" s="7"/>
    </row>
    <row r="2236" spans="2:3" ht="22.5" customHeight="1">
      <c r="B2236" s="6"/>
      <c r="C2236" s="7"/>
    </row>
    <row r="2237" spans="2:3" ht="22.5" customHeight="1">
      <c r="B2237" s="6"/>
      <c r="C2237" s="7"/>
    </row>
    <row r="2238" spans="2:3" ht="22.5" customHeight="1">
      <c r="B2238" s="6"/>
      <c r="C2238" s="7"/>
    </row>
    <row r="2239" spans="2:3" ht="22.5" customHeight="1">
      <c r="B2239" s="6"/>
      <c r="C2239" s="7"/>
    </row>
    <row r="2240" spans="2:3" ht="22.5" customHeight="1">
      <c r="B2240" s="6"/>
      <c r="C2240" s="7"/>
    </row>
    <row r="2241" spans="2:3" ht="22.5" customHeight="1">
      <c r="B2241" s="6"/>
      <c r="C2241" s="7"/>
    </row>
    <row r="2242" spans="2:3" ht="22.5" customHeight="1">
      <c r="B2242" s="6"/>
      <c r="C2242" s="7"/>
    </row>
    <row r="2243" spans="2:3" ht="22.5" customHeight="1">
      <c r="B2243" s="6"/>
      <c r="C2243" s="7"/>
    </row>
    <row r="2244" spans="2:3" ht="22.5" customHeight="1">
      <c r="B2244" s="6"/>
      <c r="C2244" s="7"/>
    </row>
    <row r="2245" spans="2:3" ht="22.5" customHeight="1">
      <c r="B2245" s="6"/>
      <c r="C2245" s="7"/>
    </row>
    <row r="2246" spans="2:3" ht="22.5" customHeight="1">
      <c r="B2246" s="6"/>
      <c r="C2246" s="7"/>
    </row>
    <row r="2247" spans="2:3" ht="22.5" customHeight="1">
      <c r="B2247" s="6"/>
      <c r="C2247" s="7"/>
    </row>
    <row r="2248" spans="2:3" ht="22.5" customHeight="1">
      <c r="B2248" s="6"/>
      <c r="C2248" s="7"/>
    </row>
    <row r="2249" spans="2:3" ht="22.5" customHeight="1">
      <c r="B2249" s="6"/>
      <c r="C2249" s="7"/>
    </row>
    <row r="2250" spans="2:3" ht="22.5" customHeight="1">
      <c r="B2250" s="6"/>
      <c r="C2250" s="7"/>
    </row>
    <row r="2251" spans="2:3" ht="22.5" customHeight="1">
      <c r="B2251" s="6"/>
      <c r="C2251" s="7"/>
    </row>
    <row r="2252" spans="2:3" ht="22.5" customHeight="1">
      <c r="B2252" s="6"/>
      <c r="C2252" s="7"/>
    </row>
    <row r="2253" spans="2:3" ht="22.5" customHeight="1">
      <c r="B2253" s="6"/>
      <c r="C2253" s="7"/>
    </row>
    <row r="2254" spans="2:3" ht="22.5" customHeight="1">
      <c r="B2254" s="6"/>
      <c r="C2254" s="7"/>
    </row>
    <row r="2255" spans="2:3" ht="22.5" customHeight="1">
      <c r="B2255" s="6"/>
      <c r="C2255" s="7"/>
    </row>
    <row r="2256" spans="2:3" ht="22.5" customHeight="1">
      <c r="B2256" s="6"/>
      <c r="C2256" s="7"/>
    </row>
    <row r="2257" spans="2:3" ht="22.5" customHeight="1">
      <c r="B2257" s="6"/>
      <c r="C2257" s="7"/>
    </row>
    <row r="2258" spans="2:3" ht="22.5" customHeight="1">
      <c r="B2258" s="6"/>
      <c r="C2258" s="7"/>
    </row>
    <row r="2259" spans="2:3" ht="22.5" customHeight="1">
      <c r="B2259" s="6"/>
      <c r="C2259" s="7"/>
    </row>
    <row r="2260" spans="2:3" ht="22.5" customHeight="1">
      <c r="B2260" s="6"/>
      <c r="C2260" s="7"/>
    </row>
    <row r="2261" spans="2:3" ht="22.5" customHeight="1">
      <c r="B2261" s="6"/>
      <c r="C2261" s="7"/>
    </row>
    <row r="2262" spans="2:3" ht="22.5" customHeight="1">
      <c r="B2262" s="6"/>
      <c r="C2262" s="7"/>
    </row>
    <row r="2263" spans="2:3" ht="22.5" customHeight="1">
      <c r="B2263" s="6"/>
      <c r="C2263" s="7"/>
    </row>
    <row r="2264" spans="2:3" ht="22.5" customHeight="1">
      <c r="B2264" s="6"/>
      <c r="C2264" s="7"/>
    </row>
    <row r="2265" spans="2:3" ht="22.5" customHeight="1">
      <c r="B2265" s="6"/>
      <c r="C2265" s="7"/>
    </row>
    <row r="2266" spans="2:3" ht="22.5" customHeight="1">
      <c r="B2266" s="6"/>
      <c r="C2266" s="7"/>
    </row>
    <row r="2267" spans="2:3" ht="22.5" customHeight="1">
      <c r="B2267" s="6"/>
      <c r="C2267" s="7"/>
    </row>
    <row r="2268" spans="2:3" ht="22.5" customHeight="1">
      <c r="B2268" s="6"/>
      <c r="C2268" s="7"/>
    </row>
    <row r="2269" spans="2:3" ht="22.5" customHeight="1">
      <c r="B2269" s="6"/>
      <c r="C2269" s="7"/>
    </row>
    <row r="2270" spans="2:3" ht="22.5" customHeight="1">
      <c r="B2270" s="6"/>
      <c r="C2270" s="7"/>
    </row>
    <row r="2271" spans="2:3" ht="22.5" customHeight="1">
      <c r="B2271" s="6"/>
      <c r="C2271" s="7"/>
    </row>
    <row r="2272" spans="2:3" ht="22.5" customHeight="1">
      <c r="B2272" s="6"/>
      <c r="C2272" s="7"/>
    </row>
    <row r="2273" spans="2:3" ht="22.5" customHeight="1">
      <c r="B2273" s="6"/>
      <c r="C2273" s="7"/>
    </row>
    <row r="2274" spans="2:3" ht="22.5" customHeight="1">
      <c r="B2274" s="6"/>
      <c r="C2274" s="7"/>
    </row>
    <row r="2275" spans="2:3" ht="22.5" customHeight="1">
      <c r="B2275" s="6"/>
      <c r="C2275" s="7"/>
    </row>
    <row r="2276" spans="2:3" ht="22.5" customHeight="1">
      <c r="B2276" s="6"/>
      <c r="C2276" s="7"/>
    </row>
    <row r="2277" spans="2:3" ht="22.5" customHeight="1">
      <c r="B2277" s="6"/>
      <c r="C2277" s="7"/>
    </row>
    <row r="2278" spans="2:3" ht="22.5" customHeight="1">
      <c r="B2278" s="6"/>
      <c r="C2278" s="7"/>
    </row>
    <row r="2279" spans="2:3" ht="22.5" customHeight="1">
      <c r="B2279" s="6"/>
      <c r="C2279" s="7"/>
    </row>
    <row r="2280" spans="2:3" ht="22.5" customHeight="1">
      <c r="B2280" s="6"/>
      <c r="C2280" s="7"/>
    </row>
    <row r="2281" spans="2:3" ht="22.5" customHeight="1">
      <c r="B2281" s="6"/>
      <c r="C2281" s="7"/>
    </row>
    <row r="2282" spans="2:3" ht="22.5" customHeight="1">
      <c r="B2282" s="6"/>
      <c r="C2282" s="7"/>
    </row>
    <row r="2283" spans="2:3" ht="22.5" customHeight="1">
      <c r="B2283" s="6"/>
      <c r="C2283" s="7"/>
    </row>
    <row r="2284" spans="2:3" ht="22.5" customHeight="1">
      <c r="B2284" s="6"/>
      <c r="C2284" s="7"/>
    </row>
    <row r="2285" spans="2:3" ht="22.5" customHeight="1">
      <c r="B2285" s="6"/>
      <c r="C2285" s="7"/>
    </row>
    <row r="2286" spans="2:3" ht="22.5" customHeight="1">
      <c r="B2286" s="6"/>
      <c r="C2286" s="7"/>
    </row>
    <row r="2287" spans="2:3" ht="22.5" customHeight="1">
      <c r="B2287" s="6"/>
      <c r="C2287" s="7"/>
    </row>
    <row r="2288" spans="2:3" ht="22.5" customHeight="1">
      <c r="B2288" s="6"/>
      <c r="C2288" s="7"/>
    </row>
    <row r="2289" spans="2:3" ht="22.5" customHeight="1">
      <c r="B2289" s="6"/>
      <c r="C2289" s="7"/>
    </row>
    <row r="2290" spans="2:3" ht="22.5" customHeight="1">
      <c r="B2290" s="6"/>
      <c r="C2290" s="7"/>
    </row>
    <row r="2291" spans="2:3" ht="22.5" customHeight="1">
      <c r="B2291" s="6"/>
      <c r="C2291" s="7"/>
    </row>
    <row r="2292" spans="2:3" ht="22.5" customHeight="1">
      <c r="B2292" s="6"/>
      <c r="C2292" s="7"/>
    </row>
    <row r="2293" spans="2:3" ht="22.5" customHeight="1">
      <c r="B2293" s="6"/>
      <c r="C2293" s="7"/>
    </row>
    <row r="2294" spans="2:3" ht="22.5" customHeight="1">
      <c r="B2294" s="6"/>
      <c r="C2294" s="7"/>
    </row>
    <row r="2295" spans="2:3" ht="22.5" customHeight="1">
      <c r="B2295" s="6"/>
      <c r="C2295" s="7"/>
    </row>
    <row r="2296" spans="2:3" ht="22.5" customHeight="1">
      <c r="B2296" s="6"/>
      <c r="C2296" s="7"/>
    </row>
    <row r="2297" spans="2:3" ht="22.5" customHeight="1">
      <c r="B2297" s="6"/>
      <c r="C2297" s="7"/>
    </row>
    <row r="2298" spans="2:3" ht="22.5" customHeight="1">
      <c r="B2298" s="6"/>
      <c r="C2298" s="7"/>
    </row>
    <row r="2299" spans="2:3" ht="22.5" customHeight="1">
      <c r="B2299" s="6"/>
      <c r="C2299" s="7"/>
    </row>
    <row r="2300" spans="2:3" ht="22.5" customHeight="1">
      <c r="B2300" s="6"/>
      <c r="C2300" s="7"/>
    </row>
    <row r="2301" spans="2:3" ht="22.5" customHeight="1">
      <c r="B2301" s="6"/>
      <c r="C2301" s="7"/>
    </row>
    <row r="2302" spans="2:3" ht="22.5" customHeight="1">
      <c r="B2302" s="6"/>
      <c r="C2302" s="7"/>
    </row>
    <row r="2303" spans="2:3" ht="22.5" customHeight="1">
      <c r="B2303" s="6"/>
      <c r="C2303" s="7"/>
    </row>
    <row r="2304" spans="2:3" ht="22.5" customHeight="1">
      <c r="B2304" s="6"/>
      <c r="C2304" s="7"/>
    </row>
    <row r="2305" spans="2:3" ht="22.5" customHeight="1">
      <c r="B2305" s="6"/>
      <c r="C2305" s="7"/>
    </row>
    <row r="2306" spans="2:3" ht="22.5" customHeight="1">
      <c r="B2306" s="6"/>
      <c r="C2306" s="7"/>
    </row>
    <row r="2307" spans="2:3" ht="22.5" customHeight="1">
      <c r="B2307" s="6"/>
      <c r="C2307" s="7"/>
    </row>
    <row r="2308" spans="2:3" ht="22.5" customHeight="1">
      <c r="B2308" s="6"/>
      <c r="C2308" s="7"/>
    </row>
    <row r="2309" spans="2:3" ht="22.5" customHeight="1">
      <c r="B2309" s="6"/>
      <c r="C2309" s="7"/>
    </row>
    <row r="2310" spans="2:3" ht="22.5" customHeight="1">
      <c r="B2310" s="6"/>
      <c r="C2310" s="7"/>
    </row>
    <row r="2311" spans="2:3" ht="22.5" customHeight="1">
      <c r="B2311" s="6"/>
      <c r="C2311" s="7"/>
    </row>
    <row r="2312" spans="2:3" ht="22.5" customHeight="1">
      <c r="B2312" s="6"/>
      <c r="C2312" s="7"/>
    </row>
    <row r="2313" spans="2:3" ht="22.5" customHeight="1">
      <c r="B2313" s="6"/>
      <c r="C2313" s="7"/>
    </row>
    <row r="2314" spans="2:3" ht="22.5" customHeight="1">
      <c r="B2314" s="6"/>
      <c r="C2314" s="7"/>
    </row>
    <row r="2315" spans="2:3" ht="22.5" customHeight="1">
      <c r="B2315" s="6"/>
      <c r="C2315" s="7"/>
    </row>
    <row r="2316" spans="2:3" ht="22.5" customHeight="1">
      <c r="B2316" s="6"/>
      <c r="C2316" s="7"/>
    </row>
    <row r="2317" spans="2:3" ht="22.5" customHeight="1">
      <c r="B2317" s="6"/>
      <c r="C2317" s="7"/>
    </row>
    <row r="2318" spans="2:3" ht="22.5" customHeight="1">
      <c r="B2318" s="6"/>
      <c r="C2318" s="7"/>
    </row>
    <row r="2319" spans="2:3" ht="22.5" customHeight="1">
      <c r="B2319" s="6"/>
      <c r="C2319" s="7"/>
    </row>
    <row r="2320" spans="2:3" ht="22.5" customHeight="1">
      <c r="B2320" s="6"/>
      <c r="C2320" s="7"/>
    </row>
    <row r="2321" spans="2:3" ht="22.5" customHeight="1">
      <c r="B2321" s="6"/>
      <c r="C2321" s="7"/>
    </row>
    <row r="2322" spans="2:3" ht="22.5" customHeight="1">
      <c r="B2322" s="6"/>
      <c r="C2322" s="7"/>
    </row>
    <row r="2323" spans="2:3" ht="22.5" customHeight="1">
      <c r="B2323" s="6"/>
      <c r="C2323" s="7"/>
    </row>
    <row r="2324" spans="2:3" ht="22.5" customHeight="1">
      <c r="B2324" s="6"/>
      <c r="C2324" s="7"/>
    </row>
    <row r="2325" spans="2:3" ht="22.5" customHeight="1">
      <c r="B2325" s="6"/>
      <c r="C2325" s="7"/>
    </row>
    <row r="2326" spans="2:3" ht="22.5" customHeight="1">
      <c r="B2326" s="6"/>
      <c r="C2326" s="7"/>
    </row>
    <row r="2327" spans="2:3" ht="22.5" customHeight="1">
      <c r="B2327" s="6"/>
      <c r="C2327" s="7"/>
    </row>
    <row r="2328" spans="2:3" ht="22.5" customHeight="1">
      <c r="B2328" s="6"/>
      <c r="C2328" s="7"/>
    </row>
    <row r="2329" spans="2:3" ht="22.5" customHeight="1">
      <c r="B2329" s="6"/>
      <c r="C2329" s="7"/>
    </row>
    <row r="2330" spans="2:3" ht="22.5" customHeight="1">
      <c r="B2330" s="6"/>
      <c r="C2330" s="7"/>
    </row>
    <row r="2331" spans="2:3" ht="22.5" customHeight="1">
      <c r="B2331" s="6"/>
      <c r="C2331" s="7"/>
    </row>
    <row r="2332" spans="2:3" ht="22.5" customHeight="1">
      <c r="B2332" s="6"/>
      <c r="C2332" s="7"/>
    </row>
    <row r="2333" spans="2:3" ht="22.5" customHeight="1">
      <c r="B2333" s="6"/>
      <c r="C2333" s="7"/>
    </row>
    <row r="2334" spans="2:3" ht="22.5" customHeight="1">
      <c r="B2334" s="6"/>
      <c r="C2334" s="7"/>
    </row>
    <row r="2335" spans="2:3" ht="22.5" customHeight="1">
      <c r="B2335" s="6"/>
      <c r="C2335" s="7"/>
    </row>
    <row r="2336" spans="2:3" ht="22.5" customHeight="1">
      <c r="B2336" s="6"/>
      <c r="C2336" s="7"/>
    </row>
    <row r="2337" spans="2:3" ht="22.5" customHeight="1">
      <c r="B2337" s="6"/>
      <c r="C2337" s="7"/>
    </row>
    <row r="2338" spans="2:3" ht="22.5" customHeight="1">
      <c r="B2338" s="6"/>
      <c r="C2338" s="7"/>
    </row>
    <row r="2339" spans="2:3" ht="22.5" customHeight="1">
      <c r="B2339" s="6"/>
      <c r="C2339" s="7"/>
    </row>
    <row r="2340" spans="2:3" ht="22.5" customHeight="1">
      <c r="B2340" s="6"/>
      <c r="C2340" s="7"/>
    </row>
    <row r="2341" spans="2:3" ht="22.5" customHeight="1">
      <c r="B2341" s="6"/>
      <c r="C2341" s="7"/>
    </row>
    <row r="2342" spans="2:3" ht="22.5" customHeight="1">
      <c r="B2342" s="6"/>
      <c r="C2342" s="7"/>
    </row>
    <row r="2343" spans="2:3" ht="22.5" customHeight="1">
      <c r="B2343" s="6"/>
      <c r="C2343" s="7"/>
    </row>
    <row r="2344" spans="2:3" ht="22.5" customHeight="1">
      <c r="B2344" s="6"/>
      <c r="C2344" s="7"/>
    </row>
    <row r="2345" spans="2:3" ht="22.5" customHeight="1">
      <c r="B2345" s="6"/>
      <c r="C2345" s="7"/>
    </row>
    <row r="2346" spans="2:3" ht="22.5" customHeight="1">
      <c r="B2346" s="6"/>
      <c r="C2346" s="7"/>
    </row>
    <row r="2347" spans="2:3" ht="22.5" customHeight="1">
      <c r="B2347" s="6"/>
      <c r="C2347" s="7"/>
    </row>
    <row r="2348" spans="2:3" ht="22.5" customHeight="1">
      <c r="B2348" s="6"/>
      <c r="C2348" s="7"/>
    </row>
    <row r="2349" spans="2:3" ht="22.5" customHeight="1">
      <c r="B2349" s="6"/>
      <c r="C2349" s="7"/>
    </row>
    <row r="2350" spans="2:3" ht="22.5" customHeight="1">
      <c r="B2350" s="6"/>
      <c r="C2350" s="7"/>
    </row>
    <row r="2351" spans="2:3" ht="22.5" customHeight="1">
      <c r="B2351" s="6"/>
      <c r="C2351" s="7"/>
    </row>
    <row r="2352" spans="2:3" ht="22.5" customHeight="1">
      <c r="B2352" s="6"/>
      <c r="C2352" s="7"/>
    </row>
    <row r="2353" spans="2:3" ht="22.5" customHeight="1">
      <c r="B2353" s="6"/>
      <c r="C2353" s="7"/>
    </row>
    <row r="2354" spans="2:3" ht="22.5" customHeight="1">
      <c r="B2354" s="6"/>
      <c r="C2354" s="7"/>
    </row>
    <row r="2355" spans="2:3" ht="22.5" customHeight="1">
      <c r="B2355" s="6"/>
      <c r="C2355" s="7"/>
    </row>
    <row r="2356" spans="2:3" ht="22.5" customHeight="1">
      <c r="B2356" s="6"/>
      <c r="C2356" s="7"/>
    </row>
    <row r="2357" spans="2:3" ht="22.5" customHeight="1">
      <c r="B2357" s="6"/>
      <c r="C2357" s="7"/>
    </row>
    <row r="2358" spans="2:3" ht="22.5" customHeight="1">
      <c r="B2358" s="6"/>
      <c r="C2358" s="7"/>
    </row>
    <row r="2359" spans="2:3" ht="22.5" customHeight="1">
      <c r="B2359" s="6"/>
      <c r="C2359" s="7"/>
    </row>
    <row r="2360" spans="2:3" ht="22.5" customHeight="1">
      <c r="B2360" s="6"/>
      <c r="C2360" s="7"/>
    </row>
    <row r="2361" spans="2:3" ht="22.5" customHeight="1">
      <c r="B2361" s="6"/>
      <c r="C2361" s="7"/>
    </row>
    <row r="2362" spans="2:3" ht="22.5" customHeight="1">
      <c r="B2362" s="6"/>
      <c r="C2362" s="7"/>
    </row>
    <row r="2363" spans="2:3" ht="22.5" customHeight="1">
      <c r="B2363" s="6"/>
      <c r="C2363" s="7"/>
    </row>
    <row r="2364" spans="2:3" ht="22.5" customHeight="1">
      <c r="B2364" s="6"/>
      <c r="C2364" s="7"/>
    </row>
    <row r="2365" spans="2:3" ht="22.5" customHeight="1">
      <c r="B2365" s="6"/>
      <c r="C2365" s="7"/>
    </row>
    <row r="2366" spans="2:3" ht="22.5" customHeight="1">
      <c r="B2366" s="6"/>
      <c r="C2366" s="7"/>
    </row>
    <row r="2367" spans="2:3" ht="22.5" customHeight="1">
      <c r="B2367" s="6"/>
      <c r="C2367" s="7"/>
    </row>
    <row r="2368" spans="2:3" ht="22.5" customHeight="1">
      <c r="B2368" s="6"/>
      <c r="C2368" s="7"/>
    </row>
    <row r="2369" spans="2:3" ht="22.5" customHeight="1">
      <c r="B2369" s="6"/>
      <c r="C2369" s="7"/>
    </row>
    <row r="2370" spans="2:3" ht="22.5" customHeight="1">
      <c r="B2370" s="6"/>
      <c r="C2370" s="7"/>
    </row>
    <row r="2371" spans="2:3" ht="22.5" customHeight="1">
      <c r="B2371" s="6"/>
      <c r="C2371" s="7"/>
    </row>
    <row r="2372" spans="2:3" ht="22.5" customHeight="1">
      <c r="B2372" s="6"/>
      <c r="C2372" s="7"/>
    </row>
    <row r="2373" spans="2:3" ht="22.5" customHeight="1">
      <c r="B2373" s="6"/>
      <c r="C2373" s="7"/>
    </row>
    <row r="2374" spans="2:3" ht="22.5" customHeight="1">
      <c r="B2374" s="6"/>
      <c r="C2374" s="7"/>
    </row>
    <row r="2375" spans="2:3" ht="22.5" customHeight="1">
      <c r="B2375" s="6"/>
      <c r="C2375" s="7"/>
    </row>
    <row r="2376" spans="2:3" ht="22.5" customHeight="1">
      <c r="B2376" s="6"/>
      <c r="C2376" s="7"/>
    </row>
    <row r="2377" spans="2:3" ht="22.5" customHeight="1">
      <c r="B2377" s="6"/>
      <c r="C2377" s="7"/>
    </row>
    <row r="2378" spans="2:3" ht="22.5" customHeight="1">
      <c r="B2378" s="6"/>
      <c r="C2378" s="7"/>
    </row>
    <row r="2379" spans="2:3" ht="22.5" customHeight="1">
      <c r="B2379" s="6"/>
      <c r="C2379" s="7"/>
    </row>
    <row r="2380" spans="2:3" ht="22.5" customHeight="1">
      <c r="B2380" s="6"/>
      <c r="C2380" s="7"/>
    </row>
    <row r="2381" spans="2:3" ht="22.5" customHeight="1">
      <c r="B2381" s="6"/>
      <c r="C2381" s="7"/>
    </row>
    <row r="2382" spans="2:3" ht="22.5" customHeight="1">
      <c r="B2382" s="6"/>
      <c r="C2382" s="7"/>
    </row>
    <row r="2383" spans="2:3" ht="22.5" customHeight="1">
      <c r="B2383" s="6"/>
      <c r="C2383" s="7"/>
    </row>
    <row r="2384" spans="2:3" ht="22.5" customHeight="1">
      <c r="B2384" s="6"/>
      <c r="C2384" s="7"/>
    </row>
    <row r="2385" spans="2:3" ht="22.5" customHeight="1">
      <c r="B2385" s="6"/>
      <c r="C2385" s="7"/>
    </row>
    <row r="2386" spans="2:3" ht="22.5" customHeight="1">
      <c r="B2386" s="6"/>
      <c r="C2386" s="7"/>
    </row>
    <row r="2387" spans="2:3" ht="22.5" customHeight="1">
      <c r="B2387" s="6"/>
      <c r="C2387" s="7"/>
    </row>
    <row r="2388" spans="2:3" ht="22.5" customHeight="1">
      <c r="B2388" s="6"/>
      <c r="C2388" s="7"/>
    </row>
    <row r="2389" spans="2:3" ht="22.5" customHeight="1">
      <c r="B2389" s="6"/>
      <c r="C2389" s="7"/>
    </row>
    <row r="2390" spans="2:3" ht="22.5" customHeight="1">
      <c r="B2390" s="6"/>
      <c r="C2390" s="7"/>
    </row>
    <row r="2391" spans="2:3" ht="22.5" customHeight="1">
      <c r="B2391" s="6"/>
      <c r="C2391" s="7"/>
    </row>
    <row r="2392" spans="2:3" ht="22.5" customHeight="1">
      <c r="B2392" s="6"/>
      <c r="C2392" s="7"/>
    </row>
    <row r="2393" spans="2:3" ht="22.5" customHeight="1">
      <c r="B2393" s="6"/>
      <c r="C2393" s="7"/>
    </row>
    <row r="2394" spans="2:3" ht="22.5" customHeight="1">
      <c r="B2394" s="6"/>
      <c r="C2394" s="7"/>
    </row>
    <row r="2395" spans="2:3" ht="22.5" customHeight="1">
      <c r="B2395" s="6"/>
      <c r="C2395" s="7"/>
    </row>
    <row r="2396" spans="2:3" ht="22.5" customHeight="1">
      <c r="B2396" s="6"/>
      <c r="C2396" s="7"/>
    </row>
    <row r="2397" spans="2:3" ht="22.5" customHeight="1">
      <c r="B2397" s="6"/>
      <c r="C2397" s="7"/>
    </row>
    <row r="2398" spans="2:3" ht="22.5" customHeight="1">
      <c r="B2398" s="6"/>
      <c r="C2398" s="7"/>
    </row>
    <row r="2399" spans="2:3" ht="22.5" customHeight="1">
      <c r="B2399" s="6"/>
      <c r="C2399" s="7"/>
    </row>
    <row r="2400" spans="2:3" ht="22.5" customHeight="1">
      <c r="B2400" s="6"/>
      <c r="C2400" s="7"/>
    </row>
    <row r="2401" spans="2:3" ht="22.5" customHeight="1">
      <c r="B2401" s="6"/>
      <c r="C2401" s="7"/>
    </row>
    <row r="2402" spans="2:3" ht="22.5" customHeight="1">
      <c r="B2402" s="6"/>
      <c r="C2402" s="7"/>
    </row>
    <row r="2403" spans="2:3" ht="22.5" customHeight="1">
      <c r="B2403" s="6"/>
      <c r="C2403" s="7"/>
    </row>
    <row r="2404" spans="2:3" ht="22.5" customHeight="1">
      <c r="B2404" s="6"/>
      <c r="C2404" s="7"/>
    </row>
    <row r="2405" spans="2:3" ht="22.5" customHeight="1">
      <c r="B2405" s="6"/>
      <c r="C2405" s="7"/>
    </row>
    <row r="2406" spans="2:3" ht="22.5" customHeight="1">
      <c r="B2406" s="6"/>
      <c r="C2406" s="7"/>
    </row>
    <row r="2407" spans="2:3" ht="22.5" customHeight="1">
      <c r="B2407" s="6"/>
      <c r="C2407" s="7"/>
    </row>
    <row r="2408" spans="2:3" ht="22.5" customHeight="1">
      <c r="B2408" s="6"/>
      <c r="C2408" s="7"/>
    </row>
    <row r="2409" spans="2:3" ht="22.5" customHeight="1">
      <c r="B2409" s="6"/>
      <c r="C2409" s="7"/>
    </row>
    <row r="2410" spans="2:3" ht="22.5" customHeight="1">
      <c r="B2410" s="6"/>
      <c r="C2410" s="7"/>
    </row>
    <row r="2411" spans="2:3" ht="22.5" customHeight="1">
      <c r="B2411" s="6"/>
      <c r="C2411" s="7"/>
    </row>
    <row r="2412" spans="2:3" ht="22.5" customHeight="1">
      <c r="B2412" s="6"/>
      <c r="C2412" s="7"/>
    </row>
    <row r="2413" spans="2:3" ht="22.5" customHeight="1">
      <c r="B2413" s="6"/>
      <c r="C2413" s="7"/>
    </row>
    <row r="2414" spans="2:3" ht="22.5" customHeight="1">
      <c r="B2414" s="6"/>
      <c r="C2414" s="7"/>
    </row>
    <row r="2415" spans="2:3" ht="22.5" customHeight="1">
      <c r="B2415" s="6"/>
      <c r="C2415" s="7"/>
    </row>
    <row r="2416" spans="2:3" ht="22.5" customHeight="1">
      <c r="B2416" s="6"/>
      <c r="C2416" s="7"/>
    </row>
    <row r="2417" spans="2:3" ht="22.5" customHeight="1">
      <c r="B2417" s="6"/>
      <c r="C2417" s="7"/>
    </row>
    <row r="2418" spans="2:3" ht="22.5" customHeight="1">
      <c r="B2418" s="6"/>
      <c r="C2418" s="7"/>
    </row>
    <row r="2419" spans="2:3" ht="22.5" customHeight="1">
      <c r="B2419" s="6"/>
      <c r="C2419" s="7"/>
    </row>
    <row r="2420" spans="2:3" ht="22.5" customHeight="1">
      <c r="B2420" s="6"/>
      <c r="C2420" s="7"/>
    </row>
    <row r="2421" spans="2:3" ht="22.5" customHeight="1">
      <c r="B2421" s="6"/>
      <c r="C2421" s="7"/>
    </row>
    <row r="2422" spans="2:3" ht="22.5" customHeight="1">
      <c r="B2422" s="6"/>
      <c r="C2422" s="7"/>
    </row>
    <row r="2423" spans="2:3" ht="22.5" customHeight="1">
      <c r="B2423" s="6"/>
      <c r="C2423" s="7"/>
    </row>
    <row r="2424" spans="2:3" ht="22.5" customHeight="1">
      <c r="B2424" s="6"/>
      <c r="C2424" s="7"/>
    </row>
    <row r="2425" spans="2:3" ht="22.5" customHeight="1">
      <c r="B2425" s="6"/>
      <c r="C2425" s="7"/>
    </row>
    <row r="2426" spans="2:3" ht="22.5" customHeight="1">
      <c r="B2426" s="6"/>
      <c r="C2426" s="7"/>
    </row>
    <row r="2427" spans="2:3" ht="22.5" customHeight="1">
      <c r="B2427" s="6"/>
      <c r="C2427" s="7"/>
    </row>
    <row r="2428" spans="2:3" ht="22.5" customHeight="1">
      <c r="B2428" s="6"/>
      <c r="C2428" s="7"/>
    </row>
    <row r="2429" spans="2:3" ht="22.5" customHeight="1">
      <c r="B2429" s="6"/>
      <c r="C2429" s="7"/>
    </row>
    <row r="2430" spans="2:3" ht="22.5" customHeight="1">
      <c r="B2430" s="6"/>
      <c r="C2430" s="7"/>
    </row>
    <row r="2431" spans="2:3" ht="22.5" customHeight="1">
      <c r="B2431" s="6"/>
      <c r="C2431" s="7"/>
    </row>
    <row r="2432" spans="2:3" ht="22.5" customHeight="1">
      <c r="B2432" s="6"/>
      <c r="C2432" s="7"/>
    </row>
    <row r="2433" spans="2:3" ht="22.5" customHeight="1">
      <c r="B2433" s="6"/>
      <c r="C2433" s="7"/>
    </row>
    <row r="2434" spans="2:3" ht="22.5" customHeight="1">
      <c r="B2434" s="6"/>
      <c r="C2434" s="7"/>
    </row>
    <row r="2435" spans="2:3" ht="22.5" customHeight="1">
      <c r="B2435" s="6"/>
      <c r="C2435" s="7"/>
    </row>
    <row r="2436" spans="2:3" ht="22.5" customHeight="1">
      <c r="B2436" s="6"/>
      <c r="C2436" s="7"/>
    </row>
    <row r="2437" spans="2:3" ht="22.5" customHeight="1">
      <c r="B2437" s="6"/>
      <c r="C2437" s="7"/>
    </row>
    <row r="2438" spans="2:3" ht="22.5" customHeight="1">
      <c r="B2438" s="6"/>
      <c r="C2438" s="7"/>
    </row>
    <row r="2439" spans="2:3" ht="22.5" customHeight="1">
      <c r="B2439" s="6"/>
      <c r="C2439" s="7"/>
    </row>
    <row r="2440" spans="2:3" ht="22.5" customHeight="1">
      <c r="B2440" s="6"/>
      <c r="C2440" s="7"/>
    </row>
    <row r="2441" spans="2:3" ht="22.5" customHeight="1">
      <c r="B2441" s="6"/>
      <c r="C2441" s="7"/>
    </row>
    <row r="2442" spans="2:3" ht="22.5" customHeight="1">
      <c r="B2442" s="6"/>
      <c r="C2442" s="7"/>
    </row>
    <row r="2443" spans="2:3" ht="22.5" customHeight="1">
      <c r="B2443" s="6"/>
      <c r="C2443" s="7"/>
    </row>
    <row r="2444" spans="2:3" ht="22.5" customHeight="1">
      <c r="B2444" s="6"/>
      <c r="C2444" s="7"/>
    </row>
    <row r="2445" spans="2:3" ht="22.5" customHeight="1">
      <c r="B2445" s="6"/>
      <c r="C2445" s="7"/>
    </row>
    <row r="2446" spans="2:3" ht="22.5" customHeight="1">
      <c r="B2446" s="6"/>
      <c r="C2446" s="7"/>
    </row>
    <row r="2447" spans="2:3" ht="22.5" customHeight="1">
      <c r="B2447" s="6"/>
      <c r="C2447" s="7"/>
    </row>
    <row r="2448" spans="2:3" ht="22.5" customHeight="1">
      <c r="B2448" s="6"/>
      <c r="C2448" s="7"/>
    </row>
    <row r="2449" spans="2:3" ht="22.5" customHeight="1">
      <c r="B2449" s="6"/>
      <c r="C2449" s="7"/>
    </row>
    <row r="2450" spans="2:3" ht="22.5" customHeight="1">
      <c r="B2450" s="6"/>
      <c r="C2450" s="7"/>
    </row>
    <row r="2451" spans="2:3" ht="22.5" customHeight="1">
      <c r="B2451" s="6"/>
      <c r="C2451" s="7"/>
    </row>
    <row r="2452" spans="2:3" ht="22.5" customHeight="1">
      <c r="B2452" s="6"/>
      <c r="C2452" s="7"/>
    </row>
    <row r="2453" spans="2:3" ht="22.5" customHeight="1">
      <c r="B2453" s="6"/>
      <c r="C2453" s="7"/>
    </row>
    <row r="2454" spans="2:3" ht="22.5" customHeight="1">
      <c r="B2454" s="6"/>
      <c r="C2454" s="7"/>
    </row>
    <row r="2455" spans="2:3" ht="22.5" customHeight="1">
      <c r="B2455" s="6"/>
      <c r="C2455" s="7"/>
    </row>
    <row r="2456" spans="2:3" ht="22.5" customHeight="1">
      <c r="B2456" s="6"/>
      <c r="C2456" s="7"/>
    </row>
    <row r="2457" spans="2:3" ht="22.5" customHeight="1">
      <c r="B2457" s="6"/>
      <c r="C2457" s="7"/>
    </row>
    <row r="2458" spans="2:3" ht="22.5" customHeight="1">
      <c r="B2458" s="6"/>
      <c r="C2458" s="7"/>
    </row>
    <row r="2459" spans="2:3" ht="22.5" customHeight="1">
      <c r="B2459" s="6"/>
      <c r="C2459" s="7"/>
    </row>
    <row r="2460" spans="2:3" ht="22.5" customHeight="1">
      <c r="B2460" s="6"/>
      <c r="C2460" s="7"/>
    </row>
    <row r="2461" spans="2:3" ht="22.5" customHeight="1">
      <c r="B2461" s="6"/>
      <c r="C2461" s="7"/>
    </row>
    <row r="2462" spans="2:3" ht="22.5" customHeight="1">
      <c r="B2462" s="6"/>
      <c r="C2462" s="7"/>
    </row>
    <row r="2463" spans="2:3" ht="22.5" customHeight="1">
      <c r="B2463" s="6"/>
      <c r="C2463" s="7"/>
    </row>
    <row r="2464" spans="2:3" ht="22.5" customHeight="1">
      <c r="B2464" s="6"/>
      <c r="C2464" s="7"/>
    </row>
    <row r="2465" spans="2:3" ht="22.5" customHeight="1">
      <c r="B2465" s="6"/>
      <c r="C2465" s="7"/>
    </row>
    <row r="2466" spans="2:3" ht="22.5" customHeight="1">
      <c r="B2466" s="6"/>
      <c r="C2466" s="7"/>
    </row>
    <row r="2467" spans="2:3" ht="22.5" customHeight="1">
      <c r="B2467" s="6"/>
      <c r="C2467" s="7"/>
    </row>
    <row r="2468" spans="2:3" ht="22.5" customHeight="1">
      <c r="B2468" s="6"/>
      <c r="C2468" s="7"/>
    </row>
    <row r="2469" spans="2:3" ht="22.5" customHeight="1">
      <c r="B2469" s="6"/>
      <c r="C2469" s="7"/>
    </row>
    <row r="2470" spans="2:3" ht="22.5" customHeight="1">
      <c r="B2470" s="6"/>
      <c r="C2470" s="7"/>
    </row>
    <row r="2471" spans="2:3" ht="22.5" customHeight="1">
      <c r="B2471" s="6"/>
      <c r="C2471" s="7"/>
    </row>
    <row r="2472" spans="2:3" ht="22.5" customHeight="1">
      <c r="B2472" s="6"/>
      <c r="C2472" s="7"/>
    </row>
    <row r="2473" spans="2:3" ht="22.5" customHeight="1">
      <c r="B2473" s="6"/>
      <c r="C2473" s="7"/>
    </row>
    <row r="2474" spans="2:3" ht="22.5" customHeight="1">
      <c r="B2474" s="6"/>
      <c r="C2474" s="7"/>
    </row>
    <row r="2475" spans="2:3" ht="22.5" customHeight="1">
      <c r="B2475" s="6"/>
      <c r="C2475" s="7"/>
    </row>
    <row r="2476" spans="2:3" ht="22.5" customHeight="1">
      <c r="B2476" s="6"/>
      <c r="C2476" s="7"/>
    </row>
    <row r="2477" spans="2:3" ht="22.5" customHeight="1">
      <c r="B2477" s="6"/>
      <c r="C2477" s="7"/>
    </row>
    <row r="2478" spans="2:3" ht="22.5" customHeight="1">
      <c r="B2478" s="6"/>
      <c r="C2478" s="7"/>
    </row>
    <row r="2479" spans="2:3" ht="22.5" customHeight="1">
      <c r="B2479" s="6"/>
      <c r="C2479" s="7"/>
    </row>
    <row r="2480" spans="2:3" ht="22.5" customHeight="1">
      <c r="B2480" s="6"/>
      <c r="C2480" s="7"/>
    </row>
    <row r="2481" spans="2:3" ht="22.5" customHeight="1">
      <c r="B2481" s="6"/>
      <c r="C2481" s="7"/>
    </row>
    <row r="2482" spans="2:3" ht="22.5" customHeight="1">
      <c r="B2482" s="6"/>
      <c r="C2482" s="7"/>
    </row>
    <row r="2483" spans="2:3" ht="22.5" customHeight="1">
      <c r="B2483" s="6"/>
      <c r="C2483" s="7"/>
    </row>
    <row r="2484" spans="2:3" ht="22.5" customHeight="1">
      <c r="B2484" s="6"/>
      <c r="C2484" s="7"/>
    </row>
    <row r="2485" spans="2:3" ht="22.5" customHeight="1">
      <c r="B2485" s="6"/>
      <c r="C2485" s="7"/>
    </row>
    <row r="2486" spans="2:3" ht="22.5" customHeight="1">
      <c r="B2486" s="6"/>
      <c r="C2486" s="7"/>
    </row>
    <row r="2487" spans="2:3" ht="22.5" customHeight="1">
      <c r="B2487" s="6"/>
      <c r="C2487" s="7"/>
    </row>
    <row r="2488" spans="2:3" ht="22.5" customHeight="1">
      <c r="B2488" s="6"/>
      <c r="C2488" s="7"/>
    </row>
    <row r="2489" spans="2:3" ht="22.5" customHeight="1">
      <c r="B2489" s="6"/>
      <c r="C2489" s="7"/>
    </row>
    <row r="2490" spans="2:3" ht="22.5" customHeight="1">
      <c r="B2490" s="6"/>
      <c r="C2490" s="7"/>
    </row>
    <row r="2491" spans="2:3" ht="22.5" customHeight="1">
      <c r="B2491" s="6"/>
      <c r="C2491" s="7"/>
    </row>
    <row r="2492" spans="2:3" ht="22.5" customHeight="1">
      <c r="B2492" s="6"/>
      <c r="C2492" s="7"/>
    </row>
    <row r="2493" spans="2:3" ht="22.5" customHeight="1">
      <c r="B2493" s="6"/>
      <c r="C2493" s="7"/>
    </row>
    <row r="2494" spans="2:3" ht="22.5" customHeight="1">
      <c r="B2494" s="6"/>
      <c r="C2494" s="7"/>
    </row>
    <row r="2495" spans="2:3" ht="22.5" customHeight="1">
      <c r="B2495" s="6"/>
      <c r="C2495" s="7"/>
    </row>
    <row r="2496" spans="2:3" ht="22.5" customHeight="1">
      <c r="B2496" s="6"/>
      <c r="C2496" s="7"/>
    </row>
    <row r="2497" spans="2:3" ht="22.5" customHeight="1">
      <c r="B2497" s="6"/>
      <c r="C2497" s="7"/>
    </row>
    <row r="2498" spans="2:3" ht="22.5" customHeight="1">
      <c r="B2498" s="6"/>
      <c r="C2498" s="7"/>
    </row>
    <row r="2499" spans="2:3" ht="22.5" customHeight="1">
      <c r="B2499" s="6"/>
      <c r="C2499" s="7"/>
    </row>
    <row r="2500" spans="2:3" ht="22.5" customHeight="1">
      <c r="B2500" s="6"/>
      <c r="C2500" s="7"/>
    </row>
    <row r="2501" spans="2:3" ht="22.5" customHeight="1">
      <c r="B2501" s="6"/>
      <c r="C2501" s="7"/>
    </row>
    <row r="2502" spans="2:3" ht="22.5" customHeight="1">
      <c r="B2502" s="6"/>
      <c r="C2502" s="7"/>
    </row>
    <row r="2503" spans="2:3" ht="22.5" customHeight="1">
      <c r="B2503" s="6"/>
      <c r="C2503" s="7"/>
    </row>
    <row r="2504" spans="2:3" ht="22.5" customHeight="1">
      <c r="B2504" s="6"/>
      <c r="C2504" s="7"/>
    </row>
    <row r="2505" spans="2:3" ht="22.5" customHeight="1">
      <c r="B2505" s="6"/>
      <c r="C2505" s="7"/>
    </row>
    <row r="2506" spans="2:3" ht="22.5" customHeight="1">
      <c r="B2506" s="6"/>
      <c r="C2506" s="7"/>
    </row>
    <row r="2507" spans="2:3" ht="22.5" customHeight="1">
      <c r="B2507" s="6"/>
      <c r="C2507" s="7"/>
    </row>
    <row r="2508" spans="2:3" ht="22.5" customHeight="1">
      <c r="B2508" s="6"/>
      <c r="C2508" s="7"/>
    </row>
    <row r="2509" spans="2:3" ht="22.5" customHeight="1">
      <c r="B2509" s="6"/>
      <c r="C2509" s="7"/>
    </row>
    <row r="2510" spans="2:3" ht="22.5" customHeight="1">
      <c r="B2510" s="6"/>
      <c r="C2510" s="7"/>
    </row>
    <row r="2511" spans="2:3" ht="22.5" customHeight="1">
      <c r="B2511" s="6"/>
      <c r="C2511" s="7"/>
    </row>
    <row r="2512" spans="2:3" ht="22.5" customHeight="1">
      <c r="B2512" s="6"/>
      <c r="C2512" s="7"/>
    </row>
    <row r="2513" spans="2:3" ht="22.5" customHeight="1">
      <c r="B2513" s="6"/>
      <c r="C2513" s="7"/>
    </row>
    <row r="2514" spans="2:3" ht="22.5" customHeight="1">
      <c r="B2514" s="6"/>
      <c r="C2514" s="7"/>
    </row>
    <row r="2515" spans="2:3" ht="22.5" customHeight="1">
      <c r="B2515" s="6"/>
      <c r="C2515" s="7"/>
    </row>
    <row r="2516" spans="2:3" ht="22.5" customHeight="1">
      <c r="B2516" s="6"/>
      <c r="C2516" s="7"/>
    </row>
    <row r="2517" spans="2:3" ht="22.5" customHeight="1">
      <c r="B2517" s="6"/>
      <c r="C2517" s="7"/>
    </row>
    <row r="2518" spans="2:3" ht="22.5" customHeight="1">
      <c r="B2518" s="6"/>
      <c r="C2518" s="7"/>
    </row>
    <row r="2519" spans="2:3" ht="22.5" customHeight="1">
      <c r="B2519" s="6"/>
      <c r="C2519" s="7"/>
    </row>
    <row r="2520" spans="2:3" ht="22.5" customHeight="1">
      <c r="B2520" s="6"/>
      <c r="C2520" s="7"/>
    </row>
    <row r="2521" spans="2:3" ht="22.5" customHeight="1">
      <c r="B2521" s="6"/>
      <c r="C2521" s="7"/>
    </row>
    <row r="2522" spans="2:3" ht="22.5" customHeight="1">
      <c r="B2522" s="6"/>
      <c r="C2522" s="7"/>
    </row>
    <row r="2523" spans="2:3" ht="22.5" customHeight="1">
      <c r="B2523" s="6"/>
      <c r="C2523" s="7"/>
    </row>
    <row r="2524" spans="2:3" ht="22.5" customHeight="1">
      <c r="B2524" s="6"/>
      <c r="C2524" s="7"/>
    </row>
    <row r="2525" spans="2:3" ht="22.5" customHeight="1">
      <c r="B2525" s="6"/>
      <c r="C2525" s="7"/>
    </row>
    <row r="2526" spans="2:3" ht="22.5" customHeight="1">
      <c r="B2526" s="6"/>
      <c r="C2526" s="7"/>
    </row>
    <row r="2527" spans="2:3" ht="22.5" customHeight="1">
      <c r="B2527" s="6"/>
      <c r="C2527" s="7"/>
    </row>
    <row r="2528" spans="2:3" ht="22.5" customHeight="1">
      <c r="B2528" s="6"/>
      <c r="C2528" s="7"/>
    </row>
    <row r="2529" spans="2:3" ht="22.5" customHeight="1">
      <c r="B2529" s="6"/>
      <c r="C2529" s="7"/>
    </row>
    <row r="2530" spans="2:3" ht="22.5" customHeight="1">
      <c r="B2530" s="6"/>
      <c r="C2530" s="7"/>
    </row>
    <row r="2531" spans="2:3" ht="22.5" customHeight="1">
      <c r="B2531" s="6"/>
      <c r="C2531" s="7"/>
    </row>
    <row r="2532" spans="2:3" ht="22.5" customHeight="1">
      <c r="B2532" s="6"/>
      <c r="C2532" s="7"/>
    </row>
    <row r="2533" spans="2:3" ht="22.5" customHeight="1">
      <c r="B2533" s="6"/>
      <c r="C2533" s="7"/>
    </row>
    <row r="2534" spans="2:3" ht="22.5" customHeight="1">
      <c r="B2534" s="6"/>
      <c r="C2534" s="7"/>
    </row>
    <row r="2535" spans="2:3" ht="22.5" customHeight="1">
      <c r="B2535" s="6"/>
      <c r="C2535" s="7"/>
    </row>
    <row r="2536" spans="2:3" ht="22.5" customHeight="1">
      <c r="B2536" s="6"/>
      <c r="C2536" s="7"/>
    </row>
    <row r="2537" spans="2:3" ht="22.5" customHeight="1">
      <c r="B2537" s="6"/>
      <c r="C2537" s="7"/>
    </row>
    <row r="2538" spans="2:3" ht="22.5" customHeight="1">
      <c r="B2538" s="6"/>
      <c r="C2538" s="7"/>
    </row>
    <row r="2539" spans="2:3" ht="22.5" customHeight="1">
      <c r="B2539" s="6"/>
      <c r="C2539" s="7"/>
    </row>
    <row r="2540" spans="2:3" ht="22.5" customHeight="1">
      <c r="B2540" s="6"/>
      <c r="C2540" s="7"/>
    </row>
    <row r="2541" spans="2:3" ht="22.5" customHeight="1">
      <c r="B2541" s="6"/>
      <c r="C2541" s="7"/>
    </row>
    <row r="2542" spans="2:3" ht="22.5" customHeight="1">
      <c r="B2542" s="6"/>
      <c r="C2542" s="7"/>
    </row>
    <row r="2543" spans="2:3" ht="22.5" customHeight="1">
      <c r="B2543" s="6"/>
      <c r="C2543" s="7"/>
    </row>
    <row r="2544" spans="2:3" ht="22.5" customHeight="1">
      <c r="B2544" s="6"/>
      <c r="C2544" s="7"/>
    </row>
    <row r="2545" spans="2:3" ht="22.5" customHeight="1">
      <c r="B2545" s="6"/>
      <c r="C2545" s="7"/>
    </row>
    <row r="2546" spans="2:3" ht="22.5" customHeight="1">
      <c r="B2546" s="6"/>
      <c r="C2546" s="7"/>
    </row>
    <row r="2547" spans="2:3" ht="22.5" customHeight="1">
      <c r="B2547" s="6"/>
      <c r="C2547" s="7"/>
    </row>
    <row r="2548" spans="2:3" ht="22.5" customHeight="1">
      <c r="B2548" s="6"/>
      <c r="C2548" s="7"/>
    </row>
    <row r="2549" spans="2:3" ht="22.5" customHeight="1">
      <c r="B2549" s="6"/>
      <c r="C2549" s="7"/>
    </row>
    <row r="2550" spans="2:3" ht="22.5" customHeight="1">
      <c r="B2550" s="6"/>
      <c r="C2550" s="7"/>
    </row>
    <row r="2551" spans="2:3" ht="22.5" customHeight="1">
      <c r="B2551" s="6"/>
      <c r="C2551" s="7"/>
    </row>
    <row r="2552" spans="2:3" ht="22.5" customHeight="1">
      <c r="B2552" s="6"/>
      <c r="C2552" s="7"/>
    </row>
    <row r="2553" spans="2:3" ht="22.5" customHeight="1">
      <c r="B2553" s="6"/>
      <c r="C2553" s="7"/>
    </row>
    <row r="2554" spans="2:3" ht="22.5" customHeight="1">
      <c r="B2554" s="6"/>
      <c r="C2554" s="7"/>
    </row>
    <row r="2555" spans="2:3" ht="22.5" customHeight="1">
      <c r="B2555" s="6"/>
      <c r="C2555" s="7"/>
    </row>
    <row r="2556" spans="2:3" ht="22.5" customHeight="1">
      <c r="B2556" s="6"/>
      <c r="C2556" s="7"/>
    </row>
    <row r="2557" spans="2:3" ht="22.5" customHeight="1">
      <c r="B2557" s="6"/>
      <c r="C2557" s="7"/>
    </row>
    <row r="2558" spans="2:3" ht="22.5" customHeight="1">
      <c r="B2558" s="6"/>
      <c r="C2558" s="7"/>
    </row>
    <row r="2559" spans="2:3" ht="22.5" customHeight="1">
      <c r="B2559" s="6"/>
      <c r="C2559" s="7"/>
    </row>
    <row r="2560" spans="2:3" ht="22.5" customHeight="1">
      <c r="B2560" s="6"/>
      <c r="C2560" s="7"/>
    </row>
    <row r="2561" spans="2:3" ht="22.5" customHeight="1">
      <c r="B2561" s="6"/>
      <c r="C2561" s="7"/>
    </row>
    <row r="2562" spans="2:3" ht="22.5" customHeight="1">
      <c r="B2562" s="6"/>
      <c r="C2562" s="7"/>
    </row>
    <row r="2563" spans="2:3" ht="22.5" customHeight="1">
      <c r="B2563" s="6"/>
      <c r="C2563" s="7"/>
    </row>
    <row r="2564" spans="2:3" ht="22.5" customHeight="1">
      <c r="B2564" s="6"/>
      <c r="C2564" s="7"/>
    </row>
    <row r="2565" spans="2:3" ht="22.5" customHeight="1">
      <c r="B2565" s="6"/>
      <c r="C2565" s="7"/>
    </row>
    <row r="2566" spans="2:3" ht="22.5" customHeight="1">
      <c r="B2566" s="6"/>
      <c r="C2566" s="7"/>
    </row>
    <row r="2567" spans="2:3" ht="22.5" customHeight="1">
      <c r="B2567" s="6"/>
      <c r="C2567" s="7"/>
    </row>
    <row r="2568" spans="2:3" ht="22.5" customHeight="1">
      <c r="B2568" s="6"/>
      <c r="C2568" s="7"/>
    </row>
    <row r="2569" spans="2:3" ht="22.5" customHeight="1">
      <c r="B2569" s="6"/>
      <c r="C2569" s="7"/>
    </row>
    <row r="2570" spans="2:3" ht="22.5" customHeight="1">
      <c r="B2570" s="6"/>
      <c r="C2570" s="7"/>
    </row>
    <row r="2571" spans="2:3" ht="22.5" customHeight="1">
      <c r="B2571" s="6"/>
      <c r="C2571" s="7"/>
    </row>
    <row r="2572" spans="2:3" ht="22.5" customHeight="1">
      <c r="B2572" s="6"/>
      <c r="C2572" s="7"/>
    </row>
    <row r="2573" spans="2:3" ht="22.5" customHeight="1">
      <c r="B2573" s="6"/>
      <c r="C2573" s="7"/>
    </row>
    <row r="2574" spans="2:3" ht="22.5" customHeight="1">
      <c r="B2574" s="6"/>
      <c r="C2574" s="7"/>
    </row>
    <row r="2575" spans="2:3" ht="22.5" customHeight="1">
      <c r="B2575" s="6"/>
      <c r="C2575" s="7"/>
    </row>
    <row r="2576" spans="2:3" ht="22.5" customHeight="1">
      <c r="B2576" s="6"/>
      <c r="C2576" s="7"/>
    </row>
    <row r="2577" spans="2:3" ht="22.5" customHeight="1">
      <c r="B2577" s="6"/>
      <c r="C2577" s="7"/>
    </row>
    <row r="2578" spans="2:3" ht="22.5" customHeight="1">
      <c r="B2578" s="6"/>
      <c r="C2578" s="7"/>
    </row>
    <row r="2579" spans="2:3" ht="22.5" customHeight="1">
      <c r="B2579" s="6"/>
      <c r="C2579" s="7"/>
    </row>
    <row r="2580" spans="2:3" ht="22.5" customHeight="1">
      <c r="B2580" s="6"/>
      <c r="C2580" s="7"/>
    </row>
    <row r="2581" spans="2:3" ht="22.5" customHeight="1">
      <c r="B2581" s="6"/>
      <c r="C2581" s="7"/>
    </row>
    <row r="2582" spans="2:3" ht="22.5" customHeight="1">
      <c r="B2582" s="6"/>
      <c r="C2582" s="7"/>
    </row>
    <row r="2583" spans="2:3" ht="22.5" customHeight="1">
      <c r="B2583" s="6"/>
      <c r="C2583" s="7"/>
    </row>
    <row r="2584" spans="2:3" ht="22.5" customHeight="1">
      <c r="B2584" s="6"/>
      <c r="C2584" s="7"/>
    </row>
    <row r="2585" spans="2:3" ht="22.5" customHeight="1">
      <c r="B2585" s="6"/>
      <c r="C2585" s="7"/>
    </row>
    <row r="2586" spans="2:3" ht="22.5" customHeight="1">
      <c r="B2586" s="6"/>
      <c r="C2586" s="7"/>
    </row>
    <row r="2587" spans="2:3" ht="22.5" customHeight="1">
      <c r="B2587" s="6"/>
      <c r="C2587" s="7"/>
    </row>
    <row r="2588" spans="2:3" ht="22.5" customHeight="1">
      <c r="B2588" s="6"/>
      <c r="C2588" s="7"/>
    </row>
    <row r="2589" spans="2:3" ht="22.5" customHeight="1">
      <c r="B2589" s="6"/>
      <c r="C2589" s="7"/>
    </row>
    <row r="2590" spans="2:3" ht="22.5" customHeight="1">
      <c r="B2590" s="6"/>
      <c r="C2590" s="7"/>
    </row>
    <row r="2591" spans="2:3" ht="22.5" customHeight="1">
      <c r="B2591" s="6"/>
      <c r="C2591" s="7"/>
    </row>
    <row r="2592" spans="2:3" ht="22.5" customHeight="1">
      <c r="B2592" s="6"/>
      <c r="C2592" s="7"/>
    </row>
    <row r="2593" spans="2:3" ht="22.5" customHeight="1">
      <c r="B2593" s="6"/>
      <c r="C2593" s="7"/>
    </row>
    <row r="2594" spans="2:3" ht="22.5" customHeight="1">
      <c r="B2594" s="6"/>
      <c r="C2594" s="7"/>
    </row>
    <row r="2595" spans="2:3" ht="22.5" customHeight="1">
      <c r="B2595" s="6"/>
      <c r="C2595" s="7"/>
    </row>
    <row r="2596" spans="2:3" ht="22.5" customHeight="1">
      <c r="B2596" s="6"/>
      <c r="C2596" s="7"/>
    </row>
    <row r="2597" spans="2:3" ht="22.5" customHeight="1">
      <c r="B2597" s="6"/>
      <c r="C2597" s="7"/>
    </row>
    <row r="2598" spans="2:3" ht="22.5" customHeight="1">
      <c r="B2598" s="6"/>
      <c r="C2598" s="7"/>
    </row>
    <row r="2599" spans="2:3" ht="22.5" customHeight="1">
      <c r="B2599" s="6"/>
      <c r="C2599" s="7"/>
    </row>
    <row r="2600" spans="2:3" ht="22.5" customHeight="1">
      <c r="B2600" s="6"/>
      <c r="C2600" s="7"/>
    </row>
    <row r="2601" spans="2:3" ht="22.5" customHeight="1">
      <c r="B2601" s="6"/>
      <c r="C2601" s="7"/>
    </row>
    <row r="2602" spans="2:3" ht="22.5" customHeight="1">
      <c r="B2602" s="6"/>
      <c r="C2602" s="7"/>
    </row>
    <row r="2603" spans="2:3" ht="22.5" customHeight="1">
      <c r="B2603" s="6"/>
      <c r="C2603" s="7"/>
    </row>
    <row r="2604" spans="2:3" ht="22.5" customHeight="1">
      <c r="B2604" s="6"/>
      <c r="C2604" s="7"/>
    </row>
    <row r="2605" spans="2:3" ht="22.5" customHeight="1">
      <c r="B2605" s="6"/>
      <c r="C2605" s="7"/>
    </row>
    <row r="2606" spans="2:3" ht="22.5" customHeight="1">
      <c r="B2606" s="6"/>
      <c r="C2606" s="7"/>
    </row>
    <row r="2607" spans="2:3" ht="22.5" customHeight="1">
      <c r="B2607" s="6"/>
      <c r="C2607" s="7"/>
    </row>
    <row r="2608" spans="2:3" ht="22.5" customHeight="1">
      <c r="B2608" s="6"/>
      <c r="C2608" s="7"/>
    </row>
    <row r="2609" spans="2:3" ht="22.5" customHeight="1">
      <c r="B2609" s="6"/>
      <c r="C2609" s="7"/>
    </row>
    <row r="2610" spans="2:3" ht="22.5" customHeight="1">
      <c r="B2610" s="6"/>
      <c r="C2610" s="7"/>
    </row>
    <row r="2611" spans="2:3" ht="22.5" customHeight="1">
      <c r="B2611" s="6"/>
      <c r="C2611" s="7"/>
    </row>
    <row r="2612" spans="2:3" ht="22.5" customHeight="1">
      <c r="B2612" s="6"/>
      <c r="C2612" s="7"/>
    </row>
    <row r="2613" spans="2:3" ht="22.5" customHeight="1">
      <c r="B2613" s="6"/>
      <c r="C2613" s="7"/>
    </row>
    <row r="2614" spans="2:3" ht="22.5" customHeight="1">
      <c r="B2614" s="6"/>
      <c r="C2614" s="7"/>
    </row>
    <row r="2615" spans="2:3" ht="22.5" customHeight="1">
      <c r="B2615" s="6"/>
      <c r="C2615" s="7"/>
    </row>
    <row r="2616" spans="2:3" ht="22.5" customHeight="1">
      <c r="B2616" s="6"/>
      <c r="C2616" s="7"/>
    </row>
    <row r="2617" spans="2:3" ht="22.5" customHeight="1">
      <c r="B2617" s="6"/>
      <c r="C2617" s="7"/>
    </row>
    <row r="2618" spans="2:3" ht="22.5" customHeight="1">
      <c r="B2618" s="6"/>
      <c r="C2618" s="7"/>
    </row>
    <row r="2619" spans="2:3" ht="22.5" customHeight="1">
      <c r="B2619" s="6"/>
      <c r="C2619" s="7"/>
    </row>
    <row r="2620" spans="2:3" ht="22.5" customHeight="1">
      <c r="B2620" s="6"/>
      <c r="C2620" s="7"/>
    </row>
    <row r="2621" spans="2:3" ht="22.5" customHeight="1">
      <c r="B2621" s="6"/>
      <c r="C2621" s="7"/>
    </row>
    <row r="2622" spans="2:3" ht="22.5" customHeight="1">
      <c r="B2622" s="6"/>
      <c r="C2622" s="7"/>
    </row>
    <row r="2623" spans="2:3" ht="22.5" customHeight="1">
      <c r="B2623" s="6"/>
      <c r="C2623" s="7"/>
    </row>
    <row r="2624" spans="2:3" ht="22.5" customHeight="1">
      <c r="B2624" s="6"/>
      <c r="C2624" s="7"/>
    </row>
    <row r="2625" spans="2:3" ht="22.5" customHeight="1">
      <c r="B2625" s="6"/>
      <c r="C2625" s="7"/>
    </row>
    <row r="2626" spans="2:3" ht="22.5" customHeight="1">
      <c r="B2626" s="6"/>
      <c r="C2626" s="7"/>
    </row>
    <row r="2627" spans="2:3" ht="22.5" customHeight="1">
      <c r="B2627" s="6"/>
      <c r="C2627" s="7"/>
    </row>
    <row r="2628" spans="2:3" ht="22.5" customHeight="1">
      <c r="B2628" s="6"/>
      <c r="C2628" s="7"/>
    </row>
    <row r="2629" spans="2:3" ht="22.5" customHeight="1">
      <c r="B2629" s="6"/>
      <c r="C2629" s="7"/>
    </row>
    <row r="2630" spans="2:3" ht="22.5" customHeight="1">
      <c r="B2630" s="6"/>
      <c r="C2630" s="7"/>
    </row>
    <row r="2631" spans="2:3" ht="22.5" customHeight="1">
      <c r="B2631" s="6"/>
      <c r="C2631" s="7"/>
    </row>
    <row r="2632" spans="2:3" ht="22.5" customHeight="1">
      <c r="B2632" s="6"/>
      <c r="C2632" s="7"/>
    </row>
    <row r="2633" spans="2:3" ht="22.5" customHeight="1">
      <c r="B2633" s="6"/>
      <c r="C2633" s="7"/>
    </row>
    <row r="2634" spans="2:3" ht="22.5" customHeight="1">
      <c r="B2634" s="6"/>
      <c r="C2634" s="7"/>
    </row>
    <row r="2635" spans="2:3" ht="22.5" customHeight="1">
      <c r="B2635" s="6"/>
      <c r="C2635" s="7"/>
    </row>
    <row r="2636" spans="2:3" ht="22.5" customHeight="1">
      <c r="B2636" s="6"/>
      <c r="C2636" s="7"/>
    </row>
    <row r="2637" spans="2:3" ht="22.5" customHeight="1">
      <c r="B2637" s="6"/>
      <c r="C2637" s="7"/>
    </row>
    <row r="2638" spans="2:3" ht="22.5" customHeight="1">
      <c r="B2638" s="6"/>
      <c r="C2638" s="7"/>
    </row>
    <row r="2639" spans="2:3" ht="22.5" customHeight="1">
      <c r="B2639" s="6"/>
      <c r="C2639" s="7"/>
    </row>
    <row r="2640" spans="2:3" ht="22.5" customHeight="1">
      <c r="B2640" s="6"/>
      <c r="C2640" s="7"/>
    </row>
    <row r="2641" spans="2:3" ht="22.5" customHeight="1">
      <c r="B2641" s="6"/>
      <c r="C2641" s="7"/>
    </row>
    <row r="2642" spans="2:3" ht="22.5" customHeight="1">
      <c r="B2642" s="6"/>
      <c r="C2642" s="7"/>
    </row>
    <row r="2643" spans="2:3" ht="22.5" customHeight="1">
      <c r="B2643" s="6"/>
      <c r="C2643" s="7"/>
    </row>
    <row r="2644" spans="2:3" ht="22.5" customHeight="1">
      <c r="B2644" s="6"/>
      <c r="C2644" s="7"/>
    </row>
    <row r="2645" spans="2:3" ht="22.5" customHeight="1">
      <c r="B2645" s="6"/>
      <c r="C2645" s="7"/>
    </row>
    <row r="2646" spans="2:3" ht="22.5" customHeight="1">
      <c r="B2646" s="6"/>
      <c r="C2646" s="7"/>
    </row>
    <row r="2647" spans="2:3" ht="22.5" customHeight="1">
      <c r="B2647" s="6"/>
      <c r="C2647" s="7"/>
    </row>
    <row r="2648" spans="2:3" ht="22.5" customHeight="1">
      <c r="B2648" s="6"/>
      <c r="C2648" s="7"/>
    </row>
    <row r="2649" spans="2:3" ht="22.5" customHeight="1">
      <c r="B2649" s="6"/>
      <c r="C2649" s="7"/>
    </row>
    <row r="2650" spans="2:3" ht="22.5" customHeight="1">
      <c r="B2650" s="6"/>
      <c r="C2650" s="7"/>
    </row>
    <row r="2651" spans="2:3" ht="22.5" customHeight="1">
      <c r="B2651" s="6"/>
      <c r="C2651" s="7"/>
    </row>
    <row r="2652" spans="2:3" ht="22.5" customHeight="1">
      <c r="B2652" s="6"/>
      <c r="C2652" s="7"/>
    </row>
    <row r="2653" spans="2:3" ht="22.5" customHeight="1">
      <c r="B2653" s="6"/>
      <c r="C2653" s="7"/>
    </row>
    <row r="2654" spans="2:3" ht="22.5" customHeight="1">
      <c r="B2654" s="6"/>
      <c r="C2654" s="7"/>
    </row>
    <row r="2655" spans="2:3" ht="22.5" customHeight="1">
      <c r="B2655" s="6"/>
      <c r="C2655" s="7"/>
    </row>
    <row r="2656" spans="2:3" ht="22.5" customHeight="1">
      <c r="B2656" s="6"/>
      <c r="C2656" s="7"/>
    </row>
    <row r="2657" spans="2:3" ht="22.5" customHeight="1">
      <c r="B2657" s="6"/>
      <c r="C2657" s="7"/>
    </row>
    <row r="2658" spans="2:3" ht="22.5" customHeight="1">
      <c r="B2658" s="6"/>
      <c r="C2658" s="7"/>
    </row>
    <row r="2659" spans="2:3" ht="22.5" customHeight="1">
      <c r="B2659" s="6"/>
      <c r="C2659" s="7"/>
    </row>
    <row r="2660" spans="2:3" ht="22.5" customHeight="1">
      <c r="B2660" s="6"/>
      <c r="C2660" s="7"/>
    </row>
    <row r="2661" spans="2:3" ht="22.5" customHeight="1">
      <c r="B2661" s="6"/>
      <c r="C2661" s="7"/>
    </row>
    <row r="2662" spans="2:3" ht="22.5" customHeight="1">
      <c r="B2662" s="6"/>
      <c r="C2662" s="7"/>
    </row>
    <row r="2663" spans="2:3" ht="22.5" customHeight="1">
      <c r="B2663" s="6"/>
      <c r="C2663" s="7"/>
    </row>
    <row r="2664" spans="2:3" ht="22.5" customHeight="1">
      <c r="B2664" s="6"/>
      <c r="C2664" s="7"/>
    </row>
    <row r="2665" spans="2:3" ht="22.5" customHeight="1">
      <c r="B2665" s="6"/>
      <c r="C2665" s="7"/>
    </row>
    <row r="2666" spans="2:3" ht="22.5" customHeight="1">
      <c r="B2666" s="6"/>
      <c r="C2666" s="7"/>
    </row>
    <row r="2667" spans="2:3" ht="22.5" customHeight="1">
      <c r="B2667" s="6"/>
      <c r="C2667" s="7"/>
    </row>
    <row r="2668" spans="2:3" ht="22.5" customHeight="1">
      <c r="B2668" s="6"/>
      <c r="C2668" s="7"/>
    </row>
    <row r="2669" spans="2:3" ht="22.5" customHeight="1">
      <c r="B2669" s="6"/>
      <c r="C2669" s="7"/>
    </row>
    <row r="2670" spans="2:3" ht="22.5" customHeight="1">
      <c r="B2670" s="6"/>
      <c r="C2670" s="7"/>
    </row>
    <row r="2671" spans="2:3" ht="22.5" customHeight="1">
      <c r="B2671" s="6"/>
      <c r="C2671" s="7"/>
    </row>
    <row r="2672" spans="2:3" ht="22.5" customHeight="1">
      <c r="B2672" s="6"/>
      <c r="C2672" s="7"/>
    </row>
    <row r="2673" spans="2:3" ht="22.5" customHeight="1">
      <c r="B2673" s="6"/>
      <c r="C2673" s="7"/>
    </row>
    <row r="2674" spans="2:3" ht="22.5" customHeight="1">
      <c r="B2674" s="6"/>
      <c r="C2674" s="7"/>
    </row>
    <row r="2675" spans="2:3" ht="22.5" customHeight="1">
      <c r="B2675" s="6"/>
      <c r="C2675" s="7"/>
    </row>
    <row r="2676" spans="2:3" ht="22.5" customHeight="1">
      <c r="B2676" s="6"/>
      <c r="C2676" s="7"/>
    </row>
    <row r="2677" spans="2:3" ht="22.5" customHeight="1">
      <c r="B2677" s="6"/>
      <c r="C2677" s="7"/>
    </row>
    <row r="2678" spans="2:3" ht="22.5" customHeight="1">
      <c r="B2678" s="6"/>
      <c r="C2678" s="7"/>
    </row>
    <row r="2679" spans="2:3" ht="22.5" customHeight="1">
      <c r="B2679" s="6"/>
      <c r="C2679" s="7"/>
    </row>
    <row r="2680" spans="2:3" ht="22.5" customHeight="1">
      <c r="B2680" s="6"/>
      <c r="C2680" s="7"/>
    </row>
    <row r="2681" spans="2:3" ht="22.5" customHeight="1">
      <c r="B2681" s="6"/>
      <c r="C2681" s="7"/>
    </row>
    <row r="2682" spans="2:3" ht="22.5" customHeight="1">
      <c r="B2682" s="6"/>
      <c r="C2682" s="7"/>
    </row>
    <row r="2683" spans="2:3" ht="22.5" customHeight="1">
      <c r="B2683" s="6"/>
      <c r="C2683" s="7"/>
    </row>
    <row r="2684" spans="2:3" ht="22.5" customHeight="1">
      <c r="B2684" s="6"/>
      <c r="C2684" s="7"/>
    </row>
    <row r="2685" spans="2:3" ht="22.5" customHeight="1">
      <c r="B2685" s="6"/>
      <c r="C2685" s="7"/>
    </row>
    <row r="2686" spans="2:3" ht="22.5" customHeight="1">
      <c r="B2686" s="6"/>
      <c r="C2686" s="7"/>
    </row>
    <row r="2687" spans="2:3" ht="22.5" customHeight="1">
      <c r="B2687" s="6"/>
      <c r="C2687" s="7"/>
    </row>
    <row r="2688" spans="2:3" ht="22.5" customHeight="1">
      <c r="B2688" s="6"/>
      <c r="C2688" s="7"/>
    </row>
    <row r="2689" spans="2:3" ht="22.5" customHeight="1">
      <c r="B2689" s="6"/>
      <c r="C2689" s="7"/>
    </row>
    <row r="2690" spans="2:3" ht="22.5" customHeight="1">
      <c r="B2690" s="6"/>
      <c r="C2690" s="7"/>
    </row>
    <row r="2691" spans="2:3" ht="22.5" customHeight="1">
      <c r="B2691" s="6"/>
      <c r="C2691" s="7"/>
    </row>
    <row r="2692" spans="2:3" ht="22.5" customHeight="1">
      <c r="B2692" s="6"/>
      <c r="C2692" s="7"/>
    </row>
    <row r="2693" spans="2:3" ht="22.5" customHeight="1">
      <c r="B2693" s="6"/>
      <c r="C2693" s="7"/>
    </row>
    <row r="2694" spans="2:3" ht="22.5" customHeight="1">
      <c r="B2694" s="6"/>
      <c r="C2694" s="7"/>
    </row>
    <row r="2695" spans="2:3" ht="22.5" customHeight="1">
      <c r="B2695" s="6"/>
      <c r="C2695" s="7"/>
    </row>
    <row r="2696" spans="2:3" ht="22.5" customHeight="1">
      <c r="B2696" s="6"/>
      <c r="C2696" s="7"/>
    </row>
    <row r="2697" spans="2:3" ht="22.5" customHeight="1">
      <c r="B2697" s="6"/>
      <c r="C2697" s="7"/>
    </row>
    <row r="2698" spans="2:3" ht="22.5" customHeight="1">
      <c r="B2698" s="6"/>
      <c r="C2698" s="7"/>
    </row>
    <row r="2699" spans="2:3" ht="22.5" customHeight="1">
      <c r="B2699" s="6"/>
      <c r="C2699" s="7"/>
    </row>
    <row r="2700" spans="2:3" ht="22.5" customHeight="1">
      <c r="B2700" s="6"/>
      <c r="C2700" s="7"/>
    </row>
    <row r="2701" spans="2:3" ht="22.5" customHeight="1">
      <c r="B2701" s="6"/>
      <c r="C2701" s="7"/>
    </row>
    <row r="2702" spans="2:3" ht="22.5" customHeight="1">
      <c r="B2702" s="6"/>
      <c r="C2702" s="7"/>
    </row>
    <row r="2703" spans="2:3" ht="22.5" customHeight="1">
      <c r="B2703" s="6"/>
      <c r="C2703" s="7"/>
    </row>
    <row r="2704" spans="2:3" ht="22.5" customHeight="1">
      <c r="B2704" s="6"/>
      <c r="C2704" s="7"/>
    </row>
    <row r="2705" spans="2:3" ht="22.5" customHeight="1">
      <c r="B2705" s="6"/>
      <c r="C2705" s="7"/>
    </row>
    <row r="2706" spans="2:3" ht="22.5" customHeight="1">
      <c r="B2706" s="6"/>
      <c r="C2706" s="7"/>
    </row>
    <row r="2707" spans="2:3" ht="22.5" customHeight="1">
      <c r="B2707" s="6"/>
      <c r="C2707" s="7"/>
    </row>
    <row r="2708" spans="2:3" ht="22.5" customHeight="1">
      <c r="B2708" s="6"/>
      <c r="C2708" s="7"/>
    </row>
    <row r="2709" spans="2:3" ht="22.5" customHeight="1">
      <c r="B2709" s="6"/>
      <c r="C2709" s="7"/>
    </row>
    <row r="2710" spans="2:3" ht="22.5" customHeight="1">
      <c r="B2710" s="6"/>
      <c r="C2710" s="7"/>
    </row>
    <row r="2711" spans="2:3" ht="22.5" customHeight="1">
      <c r="B2711" s="6"/>
      <c r="C2711" s="7"/>
    </row>
    <row r="2712" spans="2:3" ht="22.5" customHeight="1">
      <c r="B2712" s="6"/>
      <c r="C2712" s="7"/>
    </row>
    <row r="2713" spans="2:3" ht="22.5" customHeight="1">
      <c r="B2713" s="6"/>
      <c r="C2713" s="7"/>
    </row>
    <row r="2714" spans="2:3" ht="22.5" customHeight="1">
      <c r="B2714" s="6"/>
      <c r="C2714" s="7"/>
    </row>
    <row r="2715" spans="2:3" ht="22.5" customHeight="1">
      <c r="B2715" s="6"/>
      <c r="C2715" s="7"/>
    </row>
    <row r="2716" spans="2:3" ht="22.5" customHeight="1">
      <c r="B2716" s="6"/>
      <c r="C2716" s="7"/>
    </row>
    <row r="2717" spans="2:3" ht="22.5" customHeight="1">
      <c r="B2717" s="6"/>
      <c r="C2717" s="7"/>
    </row>
    <row r="2718" spans="2:3" ht="22.5" customHeight="1">
      <c r="B2718" s="6"/>
      <c r="C2718" s="7"/>
    </row>
    <row r="2719" spans="2:3" ht="22.5" customHeight="1">
      <c r="B2719" s="6"/>
      <c r="C2719" s="7"/>
    </row>
    <row r="2720" spans="2:3" ht="22.5" customHeight="1">
      <c r="B2720" s="6"/>
      <c r="C2720" s="7"/>
    </row>
    <row r="2721" spans="2:3" ht="22.5" customHeight="1">
      <c r="B2721" s="6"/>
      <c r="C2721" s="7"/>
    </row>
    <row r="2722" spans="2:3" ht="22.5" customHeight="1">
      <c r="B2722" s="6"/>
      <c r="C2722" s="7"/>
    </row>
    <row r="2723" spans="2:3" ht="22.5" customHeight="1">
      <c r="B2723" s="6"/>
      <c r="C2723" s="7"/>
    </row>
    <row r="2724" spans="2:3" ht="22.5" customHeight="1">
      <c r="B2724" s="6"/>
      <c r="C2724" s="7"/>
    </row>
    <row r="2725" spans="2:3" ht="22.5" customHeight="1">
      <c r="B2725" s="6"/>
      <c r="C2725" s="7"/>
    </row>
    <row r="2726" spans="2:3" ht="22.5" customHeight="1">
      <c r="B2726" s="6"/>
      <c r="C2726" s="7"/>
    </row>
    <row r="2727" spans="2:3" ht="22.5" customHeight="1">
      <c r="B2727" s="6"/>
      <c r="C2727" s="7"/>
    </row>
    <row r="2728" spans="2:3" ht="22.5" customHeight="1">
      <c r="B2728" s="6"/>
      <c r="C2728" s="7"/>
    </row>
    <row r="2729" spans="2:3" ht="22.5" customHeight="1">
      <c r="B2729" s="6"/>
      <c r="C2729" s="7"/>
    </row>
    <row r="2730" spans="2:3" ht="22.5" customHeight="1">
      <c r="B2730" s="6"/>
      <c r="C2730" s="7"/>
    </row>
    <row r="2731" spans="2:3" ht="22.5" customHeight="1">
      <c r="B2731" s="6"/>
      <c r="C2731" s="7"/>
    </row>
    <row r="2732" spans="2:3" ht="22.5" customHeight="1">
      <c r="B2732" s="6"/>
      <c r="C2732" s="7"/>
    </row>
    <row r="2733" spans="2:3" ht="22.5" customHeight="1">
      <c r="B2733" s="6"/>
      <c r="C2733" s="7"/>
    </row>
    <row r="2734" spans="2:3" ht="22.5" customHeight="1">
      <c r="B2734" s="6"/>
      <c r="C2734" s="7"/>
    </row>
    <row r="2735" spans="2:3" ht="22.5" customHeight="1">
      <c r="B2735" s="6"/>
      <c r="C2735" s="7"/>
    </row>
    <row r="2736" spans="2:3" ht="22.5" customHeight="1">
      <c r="B2736" s="6"/>
      <c r="C2736" s="7"/>
    </row>
    <row r="2737" spans="2:3" ht="22.5" customHeight="1">
      <c r="B2737" s="6"/>
      <c r="C2737" s="7"/>
    </row>
    <row r="2738" spans="2:3" ht="22.5" customHeight="1">
      <c r="B2738" s="6"/>
      <c r="C2738" s="7"/>
    </row>
    <row r="2739" spans="2:3" ht="22.5" customHeight="1">
      <c r="B2739" s="6"/>
      <c r="C2739" s="7"/>
    </row>
    <row r="2740" spans="2:3" ht="22.5" customHeight="1">
      <c r="B2740" s="6"/>
      <c r="C2740" s="7"/>
    </row>
    <row r="2741" spans="2:3" ht="22.5" customHeight="1">
      <c r="B2741" s="6"/>
      <c r="C2741" s="7"/>
    </row>
    <row r="2742" spans="2:3" ht="22.5" customHeight="1">
      <c r="B2742" s="6"/>
      <c r="C2742" s="7"/>
    </row>
    <row r="2743" spans="2:3" ht="22.5" customHeight="1">
      <c r="B2743" s="6"/>
      <c r="C2743" s="7"/>
    </row>
    <row r="2744" spans="2:3" ht="22.5" customHeight="1">
      <c r="B2744" s="6"/>
      <c r="C2744" s="7"/>
    </row>
    <row r="2745" spans="2:3" ht="22.5" customHeight="1">
      <c r="B2745" s="6"/>
      <c r="C2745" s="7"/>
    </row>
    <row r="2746" spans="2:3" ht="22.5" customHeight="1">
      <c r="B2746" s="6"/>
      <c r="C2746" s="7"/>
    </row>
    <row r="2747" spans="2:3" ht="22.5" customHeight="1">
      <c r="B2747" s="6"/>
      <c r="C2747" s="7"/>
    </row>
    <row r="2748" spans="2:3" ht="22.5" customHeight="1">
      <c r="B2748" s="6"/>
      <c r="C2748" s="7"/>
    </row>
    <row r="2749" spans="2:3" ht="22.5" customHeight="1">
      <c r="B2749" s="6"/>
      <c r="C2749" s="7"/>
    </row>
    <row r="2750" spans="2:3" ht="22.5" customHeight="1">
      <c r="B2750" s="6"/>
      <c r="C2750" s="7"/>
    </row>
    <row r="2751" spans="2:3" ht="22.5" customHeight="1">
      <c r="B2751" s="6"/>
      <c r="C2751" s="7"/>
    </row>
    <row r="2752" spans="2:3" ht="22.5" customHeight="1">
      <c r="B2752" s="6"/>
      <c r="C2752" s="7"/>
    </row>
    <row r="2753" spans="2:3" ht="22.5" customHeight="1">
      <c r="B2753" s="6"/>
      <c r="C2753" s="7"/>
    </row>
    <row r="2754" spans="2:3" ht="22.5" customHeight="1">
      <c r="B2754" s="6"/>
      <c r="C2754" s="7"/>
    </row>
    <row r="2755" spans="2:3" ht="22.5" customHeight="1">
      <c r="B2755" s="6"/>
      <c r="C2755" s="7"/>
    </row>
    <row r="2756" spans="2:3" ht="22.5" customHeight="1">
      <c r="B2756" s="6"/>
      <c r="C2756" s="7"/>
    </row>
    <row r="2757" spans="2:3" ht="22.5" customHeight="1">
      <c r="B2757" s="6"/>
      <c r="C2757" s="7"/>
    </row>
    <row r="2758" spans="2:3" ht="22.5" customHeight="1">
      <c r="B2758" s="6"/>
      <c r="C2758" s="7"/>
    </row>
    <row r="2759" spans="2:3" ht="22.5" customHeight="1">
      <c r="B2759" s="6"/>
      <c r="C2759" s="7"/>
    </row>
    <row r="2760" spans="2:3" ht="22.5" customHeight="1">
      <c r="B2760" s="6"/>
      <c r="C2760" s="7"/>
    </row>
    <row r="2761" spans="2:3" ht="22.5" customHeight="1">
      <c r="B2761" s="6"/>
      <c r="C2761" s="7"/>
    </row>
    <row r="2762" spans="2:3" ht="22.5" customHeight="1">
      <c r="B2762" s="6"/>
      <c r="C2762" s="7"/>
    </row>
    <row r="2763" spans="2:3" ht="22.5" customHeight="1">
      <c r="B2763" s="6"/>
      <c r="C2763" s="7"/>
    </row>
    <row r="2764" spans="2:3" ht="22.5" customHeight="1">
      <c r="B2764" s="6"/>
      <c r="C2764" s="7"/>
    </row>
    <row r="2765" spans="2:3" ht="22.5" customHeight="1">
      <c r="B2765" s="6"/>
      <c r="C2765" s="7"/>
    </row>
    <row r="2766" spans="2:3" ht="22.5" customHeight="1">
      <c r="B2766" s="6"/>
      <c r="C2766" s="7"/>
    </row>
    <row r="2767" spans="2:3" ht="22.5" customHeight="1">
      <c r="B2767" s="6"/>
      <c r="C2767" s="7"/>
    </row>
    <row r="2768" spans="2:3" ht="22.5" customHeight="1">
      <c r="B2768" s="6"/>
      <c r="C2768" s="7"/>
    </row>
    <row r="2769" spans="2:3" ht="22.5" customHeight="1">
      <c r="B2769" s="6"/>
      <c r="C2769" s="7"/>
    </row>
    <row r="2770" spans="2:3" ht="22.5" customHeight="1">
      <c r="B2770" s="6"/>
      <c r="C2770" s="7"/>
    </row>
    <row r="2771" spans="2:3" ht="22.5" customHeight="1">
      <c r="B2771" s="6"/>
      <c r="C2771" s="7"/>
    </row>
    <row r="2772" spans="2:3" ht="22.5" customHeight="1">
      <c r="B2772" s="6"/>
      <c r="C2772" s="7"/>
    </row>
    <row r="2773" spans="2:3" ht="22.5" customHeight="1">
      <c r="B2773" s="6"/>
      <c r="C2773" s="7"/>
    </row>
    <row r="2774" spans="2:3" ht="22.5" customHeight="1">
      <c r="B2774" s="6"/>
      <c r="C2774" s="7"/>
    </row>
    <row r="2775" spans="2:3" ht="22.5" customHeight="1">
      <c r="B2775" s="6"/>
      <c r="C2775" s="7"/>
    </row>
    <row r="2776" spans="2:3" ht="22.5" customHeight="1">
      <c r="B2776" s="6"/>
      <c r="C2776" s="7"/>
    </row>
    <row r="2777" spans="2:3" ht="22.5" customHeight="1">
      <c r="B2777" s="6"/>
      <c r="C2777" s="7"/>
    </row>
    <row r="2778" spans="2:3" ht="22.5" customHeight="1">
      <c r="B2778" s="6"/>
      <c r="C2778" s="7"/>
    </row>
    <row r="2779" spans="2:3" ht="22.5" customHeight="1">
      <c r="B2779" s="6"/>
      <c r="C2779" s="7"/>
    </row>
    <row r="2780" spans="2:3" ht="22.5" customHeight="1">
      <c r="B2780" s="6"/>
      <c r="C2780" s="7"/>
    </row>
    <row r="2781" spans="2:3" ht="22.5" customHeight="1">
      <c r="B2781" s="6"/>
      <c r="C2781" s="7"/>
    </row>
    <row r="2782" spans="2:3" ht="22.5" customHeight="1">
      <c r="B2782" s="6"/>
      <c r="C2782" s="7"/>
    </row>
    <row r="2783" spans="2:3" ht="22.5" customHeight="1">
      <c r="B2783" s="6"/>
      <c r="C2783" s="7"/>
    </row>
    <row r="2784" spans="2:3" ht="22.5" customHeight="1">
      <c r="B2784" s="6"/>
      <c r="C2784" s="7"/>
    </row>
    <row r="2785" spans="2:3" ht="22.5" customHeight="1">
      <c r="B2785" s="6"/>
      <c r="C2785" s="7"/>
    </row>
    <row r="2786" spans="2:3" ht="22.5" customHeight="1">
      <c r="B2786" s="6"/>
      <c r="C2786" s="7"/>
    </row>
    <row r="2787" spans="2:3" ht="22.5" customHeight="1">
      <c r="B2787" s="6"/>
      <c r="C2787" s="7"/>
    </row>
    <row r="2788" spans="2:3" ht="22.5" customHeight="1">
      <c r="B2788" s="6"/>
      <c r="C2788" s="7"/>
    </row>
    <row r="2789" spans="2:3" ht="22.5" customHeight="1">
      <c r="B2789" s="6"/>
      <c r="C2789" s="7"/>
    </row>
    <row r="2790" spans="2:3" ht="22.5" customHeight="1">
      <c r="B2790" s="6"/>
      <c r="C2790" s="7"/>
    </row>
    <row r="2791" spans="2:3" ht="22.5" customHeight="1">
      <c r="B2791" s="6"/>
      <c r="C2791" s="7"/>
    </row>
    <row r="2792" spans="2:3" ht="22.5" customHeight="1">
      <c r="B2792" s="6"/>
      <c r="C2792" s="7"/>
    </row>
    <row r="2793" spans="2:3" ht="22.5" customHeight="1">
      <c r="B2793" s="6"/>
      <c r="C2793" s="7"/>
    </row>
    <row r="2794" spans="2:3" ht="22.5" customHeight="1">
      <c r="B2794" s="6"/>
      <c r="C2794" s="7"/>
    </row>
    <row r="2795" spans="2:3" ht="22.5" customHeight="1">
      <c r="B2795" s="6"/>
      <c r="C2795" s="7"/>
    </row>
    <row r="2796" spans="2:3" ht="22.5" customHeight="1">
      <c r="B2796" s="6"/>
      <c r="C2796" s="7"/>
    </row>
    <row r="2797" spans="2:3" ht="22.5" customHeight="1">
      <c r="B2797" s="6"/>
      <c r="C2797" s="7"/>
    </row>
    <row r="2798" spans="2:3" ht="22.5" customHeight="1">
      <c r="B2798" s="6"/>
      <c r="C2798" s="7"/>
    </row>
    <row r="2799" spans="2:3" ht="22.5" customHeight="1">
      <c r="B2799" s="6"/>
      <c r="C2799" s="7"/>
    </row>
    <row r="2800" spans="2:3" ht="22.5" customHeight="1">
      <c r="B2800" s="6"/>
      <c r="C2800" s="7"/>
    </row>
    <row r="2801" spans="2:3" ht="22.5" customHeight="1">
      <c r="B2801" s="6"/>
      <c r="C2801" s="7"/>
    </row>
    <row r="2802" spans="2:3" ht="22.5" customHeight="1">
      <c r="B2802" s="6"/>
      <c r="C2802" s="7"/>
    </row>
    <row r="2803" spans="2:3" ht="22.5" customHeight="1">
      <c r="B2803" s="6"/>
      <c r="C2803" s="7"/>
    </row>
    <row r="2804" spans="2:3" ht="22.5" customHeight="1">
      <c r="B2804" s="6"/>
      <c r="C2804" s="7"/>
    </row>
    <row r="2805" spans="2:3" ht="22.5" customHeight="1">
      <c r="B2805" s="6"/>
      <c r="C2805" s="7"/>
    </row>
    <row r="2806" spans="2:3" ht="22.5" customHeight="1">
      <c r="B2806" s="6"/>
      <c r="C2806" s="7"/>
    </row>
    <row r="2807" spans="2:3" ht="22.5" customHeight="1">
      <c r="B2807" s="6"/>
      <c r="C2807" s="7"/>
    </row>
    <row r="2808" spans="2:3" ht="22.5" customHeight="1">
      <c r="B2808" s="6"/>
      <c r="C2808" s="7"/>
    </row>
    <row r="2809" spans="2:3" ht="22.5" customHeight="1">
      <c r="B2809" s="6"/>
      <c r="C2809" s="7"/>
    </row>
    <row r="2810" spans="2:3" ht="22.5" customHeight="1">
      <c r="B2810" s="6"/>
      <c r="C2810" s="7"/>
    </row>
    <row r="2811" spans="2:3" ht="22.5" customHeight="1">
      <c r="B2811" s="6"/>
      <c r="C2811" s="7"/>
    </row>
    <row r="2812" spans="2:3" ht="22.5" customHeight="1">
      <c r="B2812" s="6"/>
      <c r="C2812" s="7"/>
    </row>
    <row r="2813" spans="2:3" ht="22.5" customHeight="1">
      <c r="B2813" s="6"/>
      <c r="C2813" s="7"/>
    </row>
    <row r="2814" spans="2:3" ht="22.5" customHeight="1">
      <c r="B2814" s="6"/>
      <c r="C2814" s="7"/>
    </row>
    <row r="2815" spans="2:3" ht="22.5" customHeight="1">
      <c r="B2815" s="6"/>
      <c r="C2815" s="7"/>
    </row>
    <row r="2816" spans="2:3" ht="22.5" customHeight="1">
      <c r="B2816" s="6"/>
      <c r="C2816" s="7"/>
    </row>
    <row r="2817" spans="2:3" ht="22.5" customHeight="1">
      <c r="B2817" s="6"/>
      <c r="C2817" s="7"/>
    </row>
    <row r="2818" spans="2:3" ht="22.5" customHeight="1">
      <c r="B2818" s="6"/>
      <c r="C2818" s="7"/>
    </row>
    <row r="2819" spans="2:3" ht="22.5" customHeight="1">
      <c r="B2819" s="6"/>
      <c r="C2819" s="7"/>
    </row>
    <row r="2820" spans="2:3" ht="22.5" customHeight="1">
      <c r="B2820" s="6"/>
      <c r="C2820" s="7"/>
    </row>
    <row r="2821" spans="2:3" ht="22.5" customHeight="1">
      <c r="B2821" s="6"/>
      <c r="C2821" s="7"/>
    </row>
    <row r="2822" spans="2:3" ht="22.5" customHeight="1">
      <c r="B2822" s="6"/>
      <c r="C2822" s="7"/>
    </row>
    <row r="2823" spans="2:3" ht="22.5" customHeight="1">
      <c r="B2823" s="6"/>
      <c r="C2823" s="7"/>
    </row>
    <row r="2824" spans="2:3" ht="22.5" customHeight="1">
      <c r="B2824" s="6"/>
      <c r="C2824" s="7"/>
    </row>
    <row r="2825" spans="2:3" ht="22.5" customHeight="1">
      <c r="B2825" s="6"/>
      <c r="C2825" s="7"/>
    </row>
    <row r="2826" spans="2:3" ht="22.5" customHeight="1">
      <c r="B2826" s="6"/>
      <c r="C2826" s="7"/>
    </row>
    <row r="2827" spans="2:3" ht="22.5" customHeight="1">
      <c r="B2827" s="6"/>
      <c r="C2827" s="7"/>
    </row>
    <row r="2828" spans="2:3" ht="22.5" customHeight="1">
      <c r="B2828" s="6"/>
      <c r="C2828" s="7"/>
    </row>
    <row r="2829" spans="2:3" ht="22.5" customHeight="1">
      <c r="B2829" s="6"/>
      <c r="C2829" s="7"/>
    </row>
    <row r="2830" spans="2:3" ht="22.5" customHeight="1">
      <c r="B2830" s="6"/>
      <c r="C2830" s="7"/>
    </row>
    <row r="2831" spans="2:3" ht="22.5" customHeight="1">
      <c r="B2831" s="6"/>
      <c r="C2831" s="7"/>
    </row>
    <row r="2832" spans="2:3" ht="22.5" customHeight="1">
      <c r="B2832" s="6"/>
      <c r="C2832" s="7"/>
    </row>
    <row r="2833" spans="2:3" ht="22.5" customHeight="1">
      <c r="B2833" s="6"/>
      <c r="C2833" s="7"/>
    </row>
    <row r="2834" spans="2:3" ht="22.5" customHeight="1">
      <c r="B2834" s="6"/>
      <c r="C2834" s="7"/>
    </row>
    <row r="2835" spans="2:3" ht="22.5" customHeight="1">
      <c r="B2835" s="6"/>
      <c r="C2835" s="7"/>
    </row>
    <row r="2836" spans="2:3" ht="22.5" customHeight="1">
      <c r="B2836" s="6"/>
      <c r="C2836" s="7"/>
    </row>
    <row r="2837" spans="2:3" ht="22.5" customHeight="1">
      <c r="B2837" s="6"/>
      <c r="C2837" s="7"/>
    </row>
    <row r="2838" spans="2:3" ht="22.5" customHeight="1">
      <c r="B2838" s="6"/>
      <c r="C2838" s="7"/>
    </row>
    <row r="2839" spans="2:3" ht="22.5" customHeight="1">
      <c r="B2839" s="6"/>
      <c r="C2839" s="7"/>
    </row>
    <row r="2840" spans="2:3" ht="22.5" customHeight="1">
      <c r="B2840" s="6"/>
      <c r="C2840" s="7"/>
    </row>
    <row r="2841" spans="2:3" ht="22.5" customHeight="1">
      <c r="B2841" s="6"/>
      <c r="C2841" s="7"/>
    </row>
    <row r="2842" spans="2:3" ht="22.5" customHeight="1">
      <c r="B2842" s="6"/>
      <c r="C2842" s="7"/>
    </row>
    <row r="2843" spans="2:3" ht="22.5" customHeight="1">
      <c r="B2843" s="6"/>
      <c r="C2843" s="7"/>
    </row>
    <row r="2844" spans="2:3" ht="22.5" customHeight="1">
      <c r="B2844" s="6"/>
      <c r="C2844" s="7"/>
    </row>
    <row r="2845" spans="2:3" ht="22.5" customHeight="1">
      <c r="B2845" s="6"/>
      <c r="C2845" s="7"/>
    </row>
    <row r="2846" spans="2:3" ht="22.5" customHeight="1">
      <c r="B2846" s="6"/>
      <c r="C2846" s="7"/>
    </row>
    <row r="2847" spans="2:3" ht="22.5" customHeight="1">
      <c r="B2847" s="6"/>
      <c r="C2847" s="7"/>
    </row>
    <row r="2848" spans="2:3" ht="22.5" customHeight="1">
      <c r="B2848" s="6"/>
      <c r="C2848" s="7"/>
    </row>
    <row r="2849" spans="2:3" ht="22.5" customHeight="1">
      <c r="B2849" s="6"/>
      <c r="C2849" s="7"/>
    </row>
    <row r="2850" spans="2:3" ht="22.5" customHeight="1">
      <c r="B2850" s="6"/>
      <c r="C2850" s="7"/>
    </row>
    <row r="2851" spans="2:3" ht="22.5" customHeight="1">
      <c r="B2851" s="6"/>
      <c r="C2851" s="7"/>
    </row>
    <row r="2852" spans="2:3" ht="22.5" customHeight="1">
      <c r="B2852" s="6"/>
      <c r="C2852" s="7"/>
    </row>
    <row r="2853" spans="2:3" ht="22.5" customHeight="1">
      <c r="B2853" s="6"/>
      <c r="C2853" s="7"/>
    </row>
    <row r="2854" spans="2:3" ht="22.5" customHeight="1">
      <c r="B2854" s="6"/>
      <c r="C2854" s="7"/>
    </row>
    <row r="2855" spans="2:3" ht="22.5" customHeight="1">
      <c r="B2855" s="6"/>
      <c r="C2855" s="7"/>
    </row>
    <row r="2856" spans="2:3" ht="22.5" customHeight="1">
      <c r="B2856" s="6"/>
      <c r="C2856" s="7"/>
    </row>
    <row r="2857" spans="2:3" ht="22.5" customHeight="1">
      <c r="B2857" s="6"/>
      <c r="C2857" s="7"/>
    </row>
    <row r="2858" spans="2:3" ht="22.5" customHeight="1">
      <c r="B2858" s="6"/>
      <c r="C2858" s="7"/>
    </row>
    <row r="2859" spans="2:3" ht="22.5" customHeight="1">
      <c r="B2859" s="6"/>
      <c r="C2859" s="7"/>
    </row>
    <row r="2860" spans="2:3" ht="22.5" customHeight="1">
      <c r="B2860" s="6"/>
      <c r="C2860" s="7"/>
    </row>
    <row r="2861" spans="2:3" ht="22.5" customHeight="1">
      <c r="B2861" s="6"/>
      <c r="C2861" s="7"/>
    </row>
    <row r="2862" spans="2:3" ht="22.5" customHeight="1">
      <c r="B2862" s="6"/>
      <c r="C2862" s="7"/>
    </row>
    <row r="2863" spans="2:3" ht="22.5" customHeight="1">
      <c r="B2863" s="6"/>
      <c r="C2863" s="7"/>
    </row>
    <row r="2864" spans="2:3" ht="22.5" customHeight="1">
      <c r="B2864" s="6"/>
      <c r="C2864" s="7"/>
    </row>
    <row r="2865" spans="2:3" ht="22.5" customHeight="1">
      <c r="B2865" s="6"/>
      <c r="C2865" s="7"/>
    </row>
    <row r="2866" spans="2:3" ht="22.5" customHeight="1">
      <c r="B2866" s="6"/>
      <c r="C2866" s="7"/>
    </row>
    <row r="2867" spans="2:3" ht="22.5" customHeight="1">
      <c r="B2867" s="6"/>
      <c r="C2867" s="7"/>
    </row>
    <row r="2868" spans="2:3" ht="22.5" customHeight="1">
      <c r="B2868" s="6"/>
      <c r="C2868" s="7"/>
    </row>
    <row r="2869" spans="2:3" ht="22.5" customHeight="1">
      <c r="B2869" s="6"/>
      <c r="C2869" s="7"/>
    </row>
    <row r="2870" spans="2:3" ht="22.5" customHeight="1">
      <c r="B2870" s="6"/>
      <c r="C2870" s="7"/>
    </row>
    <row r="2871" spans="2:3" ht="22.5" customHeight="1">
      <c r="B2871" s="6"/>
      <c r="C2871" s="7"/>
    </row>
    <row r="2872" spans="2:3" ht="22.5" customHeight="1">
      <c r="B2872" s="6"/>
      <c r="C2872" s="7"/>
    </row>
    <row r="2873" spans="2:3" ht="22.5" customHeight="1">
      <c r="B2873" s="6"/>
      <c r="C2873" s="7"/>
    </row>
    <row r="2874" spans="2:3" ht="22.5" customHeight="1">
      <c r="B2874" s="6"/>
      <c r="C2874" s="7"/>
    </row>
    <row r="2875" spans="2:3" ht="22.5" customHeight="1">
      <c r="B2875" s="6"/>
      <c r="C2875" s="7"/>
    </row>
    <row r="2876" spans="2:3" ht="22.5" customHeight="1">
      <c r="B2876" s="6"/>
      <c r="C2876" s="7"/>
    </row>
    <row r="2877" spans="2:3" ht="22.5" customHeight="1">
      <c r="B2877" s="6"/>
      <c r="C2877" s="7"/>
    </row>
    <row r="2878" spans="2:3" ht="22.5" customHeight="1">
      <c r="B2878" s="6"/>
      <c r="C2878" s="7"/>
    </row>
    <row r="2879" spans="2:3" ht="22.5" customHeight="1">
      <c r="B2879" s="6"/>
      <c r="C2879" s="7"/>
    </row>
    <row r="2880" spans="2:3" ht="22.5" customHeight="1">
      <c r="B2880" s="6"/>
      <c r="C2880" s="7"/>
    </row>
    <row r="2881" spans="2:3" ht="22.5" customHeight="1">
      <c r="B2881" s="6"/>
      <c r="C2881" s="7"/>
    </row>
    <row r="2882" spans="2:3" ht="22.5" customHeight="1">
      <c r="B2882" s="6"/>
      <c r="C2882" s="7"/>
    </row>
    <row r="2883" spans="2:3" ht="22.5" customHeight="1">
      <c r="B2883" s="6"/>
      <c r="C2883" s="7"/>
    </row>
    <row r="2884" spans="2:3" ht="22.5" customHeight="1">
      <c r="B2884" s="6"/>
      <c r="C2884" s="7"/>
    </row>
    <row r="2885" spans="2:3" ht="22.5" customHeight="1">
      <c r="B2885" s="6"/>
      <c r="C2885" s="7"/>
    </row>
    <row r="2886" spans="2:3" ht="22.5" customHeight="1">
      <c r="B2886" s="6"/>
      <c r="C2886" s="7"/>
    </row>
    <row r="2887" spans="2:3" ht="22.5" customHeight="1">
      <c r="B2887" s="6"/>
      <c r="C2887" s="7"/>
    </row>
    <row r="2888" spans="2:3" ht="22.5" customHeight="1">
      <c r="B2888" s="6"/>
      <c r="C2888" s="7"/>
    </row>
    <row r="2889" spans="2:3" ht="22.5" customHeight="1">
      <c r="B2889" s="6"/>
      <c r="C2889" s="7"/>
    </row>
    <row r="2890" spans="2:3" ht="22.5" customHeight="1">
      <c r="B2890" s="6"/>
      <c r="C2890" s="7"/>
    </row>
    <row r="2891" spans="2:3" ht="22.5" customHeight="1">
      <c r="B2891" s="6"/>
      <c r="C2891" s="7"/>
    </row>
    <row r="2892" spans="2:3" ht="22.5" customHeight="1">
      <c r="B2892" s="6"/>
      <c r="C2892" s="7"/>
    </row>
    <row r="2893" spans="2:3" ht="22.5" customHeight="1">
      <c r="B2893" s="6"/>
      <c r="C2893" s="7"/>
    </row>
    <row r="2894" spans="2:3" ht="22.5" customHeight="1">
      <c r="B2894" s="6"/>
      <c r="C2894" s="7"/>
    </row>
    <row r="2895" spans="2:3" ht="22.5" customHeight="1">
      <c r="B2895" s="6"/>
      <c r="C2895" s="7"/>
    </row>
    <row r="2896" spans="2:3" ht="22.5" customHeight="1">
      <c r="B2896" s="6"/>
      <c r="C2896" s="7"/>
    </row>
    <row r="2897" spans="2:3" ht="22.5" customHeight="1">
      <c r="B2897" s="6"/>
      <c r="C2897" s="7"/>
    </row>
    <row r="2898" spans="2:3" ht="22.5" customHeight="1">
      <c r="B2898" s="6"/>
      <c r="C2898" s="7"/>
    </row>
    <row r="2899" spans="2:3" ht="22.5" customHeight="1">
      <c r="B2899" s="6"/>
      <c r="C2899" s="7"/>
    </row>
    <row r="2900" spans="2:3" ht="22.5" customHeight="1">
      <c r="B2900" s="6"/>
      <c r="C2900" s="7"/>
    </row>
    <row r="2901" spans="2:3" ht="22.5" customHeight="1">
      <c r="B2901" s="6"/>
      <c r="C2901" s="7"/>
    </row>
    <row r="2902" spans="2:3" ht="22.5" customHeight="1">
      <c r="B2902" s="6"/>
      <c r="C2902" s="7"/>
    </row>
    <row r="2903" spans="2:3" ht="22.5" customHeight="1">
      <c r="B2903" s="6"/>
      <c r="C2903" s="7"/>
    </row>
    <row r="2904" spans="2:3" ht="22.5" customHeight="1">
      <c r="B2904" s="6"/>
      <c r="C2904" s="7"/>
    </row>
    <row r="2905" spans="2:3" ht="22.5" customHeight="1">
      <c r="B2905" s="6"/>
      <c r="C2905" s="7"/>
    </row>
    <row r="2906" spans="2:3" ht="22.5" customHeight="1">
      <c r="B2906" s="6"/>
      <c r="C2906" s="7"/>
    </row>
    <row r="2907" spans="2:3" ht="22.5" customHeight="1">
      <c r="B2907" s="6"/>
      <c r="C2907" s="7"/>
    </row>
    <row r="2908" spans="2:3" ht="22.5" customHeight="1">
      <c r="B2908" s="6"/>
      <c r="C2908" s="7"/>
    </row>
    <row r="2909" spans="2:3" ht="22.5" customHeight="1">
      <c r="B2909" s="6"/>
      <c r="C2909" s="7"/>
    </row>
    <row r="2910" spans="2:3" ht="22.5" customHeight="1">
      <c r="B2910" s="6"/>
      <c r="C2910" s="7"/>
    </row>
    <row r="2911" spans="2:3" ht="22.5" customHeight="1">
      <c r="B2911" s="6"/>
      <c r="C2911" s="7"/>
    </row>
    <row r="2912" spans="2:3" ht="22.5" customHeight="1">
      <c r="B2912" s="6"/>
      <c r="C2912" s="7"/>
    </row>
    <row r="2913" spans="2:3" ht="22.5" customHeight="1">
      <c r="B2913" s="6"/>
      <c r="C2913" s="7"/>
    </row>
    <row r="2914" spans="2:3" ht="22.5" customHeight="1">
      <c r="B2914" s="6"/>
      <c r="C2914" s="7"/>
    </row>
    <row r="2915" spans="2:3" ht="22.5" customHeight="1">
      <c r="B2915" s="6"/>
      <c r="C2915" s="7"/>
    </row>
    <row r="2916" spans="2:3" ht="22.5" customHeight="1">
      <c r="B2916" s="6"/>
      <c r="C2916" s="7"/>
    </row>
    <row r="2917" spans="2:3" ht="22.5" customHeight="1">
      <c r="B2917" s="6"/>
      <c r="C2917" s="7"/>
    </row>
    <row r="2918" spans="2:3" ht="22.5" customHeight="1">
      <c r="B2918" s="6"/>
      <c r="C2918" s="7"/>
    </row>
    <row r="2919" spans="2:3" ht="22.5" customHeight="1">
      <c r="B2919" s="6"/>
      <c r="C2919" s="7"/>
    </row>
    <row r="2920" spans="2:3" ht="22.5" customHeight="1">
      <c r="B2920" s="6"/>
      <c r="C2920" s="7"/>
    </row>
    <row r="2921" spans="2:3" ht="22.5" customHeight="1">
      <c r="B2921" s="6"/>
      <c r="C2921" s="7"/>
    </row>
    <row r="2922" spans="2:3" ht="22.5" customHeight="1">
      <c r="B2922" s="6"/>
      <c r="C2922" s="7"/>
    </row>
    <row r="2923" spans="2:3" ht="22.5" customHeight="1">
      <c r="B2923" s="6"/>
      <c r="C2923" s="7"/>
    </row>
    <row r="2924" spans="2:3" ht="22.5" customHeight="1">
      <c r="B2924" s="6"/>
      <c r="C2924" s="7"/>
    </row>
    <row r="2925" spans="2:3" ht="22.5" customHeight="1">
      <c r="B2925" s="6"/>
      <c r="C2925" s="7"/>
    </row>
    <row r="2926" spans="2:3" ht="22.5" customHeight="1">
      <c r="B2926" s="6"/>
      <c r="C2926" s="7"/>
    </row>
    <row r="2927" spans="2:3" ht="22.5" customHeight="1">
      <c r="B2927" s="6"/>
      <c r="C2927" s="7"/>
    </row>
    <row r="2928" spans="2:3" ht="22.5" customHeight="1">
      <c r="B2928" s="6"/>
      <c r="C2928" s="7"/>
    </row>
    <row r="2929" spans="2:3" ht="22.5" customHeight="1">
      <c r="B2929" s="6"/>
      <c r="C2929" s="7"/>
    </row>
    <row r="2930" spans="2:3" ht="22.5" customHeight="1">
      <c r="B2930" s="6"/>
      <c r="C2930" s="7"/>
    </row>
    <row r="2931" spans="2:3" ht="22.5" customHeight="1">
      <c r="B2931" s="6"/>
      <c r="C2931" s="7"/>
    </row>
    <row r="2932" spans="2:3" ht="22.5" customHeight="1">
      <c r="B2932" s="6"/>
      <c r="C2932" s="7"/>
    </row>
    <row r="2933" spans="2:3" ht="22.5" customHeight="1">
      <c r="B2933" s="6"/>
      <c r="C2933" s="7"/>
    </row>
    <row r="2934" spans="2:3" ht="22.5" customHeight="1">
      <c r="B2934" s="6"/>
      <c r="C2934" s="7"/>
    </row>
    <row r="2935" spans="2:3" ht="22.5" customHeight="1">
      <c r="B2935" s="6"/>
      <c r="C2935" s="7"/>
    </row>
    <row r="2936" spans="2:3" ht="22.5" customHeight="1">
      <c r="B2936" s="6"/>
      <c r="C2936" s="7"/>
    </row>
    <row r="2937" spans="2:3" ht="22.5" customHeight="1">
      <c r="B2937" s="6"/>
      <c r="C2937" s="7"/>
    </row>
    <row r="2938" spans="2:3" ht="22.5" customHeight="1">
      <c r="B2938" s="6"/>
      <c r="C2938" s="7"/>
    </row>
    <row r="2939" spans="2:3" ht="22.5" customHeight="1">
      <c r="B2939" s="6"/>
      <c r="C2939" s="7"/>
    </row>
    <row r="2940" spans="2:3" ht="22.5" customHeight="1">
      <c r="B2940" s="6"/>
      <c r="C2940" s="7"/>
    </row>
    <row r="2941" spans="2:3" ht="22.5" customHeight="1">
      <c r="B2941" s="6"/>
      <c r="C2941" s="7"/>
    </row>
    <row r="2942" spans="2:3" ht="22.5" customHeight="1">
      <c r="B2942" s="6"/>
      <c r="C2942" s="7"/>
    </row>
    <row r="2943" spans="2:3" ht="22.5" customHeight="1">
      <c r="B2943" s="6"/>
      <c r="C2943" s="7"/>
    </row>
    <row r="2944" spans="2:3" ht="22.5" customHeight="1">
      <c r="B2944" s="6"/>
      <c r="C2944" s="7"/>
    </row>
    <row r="2945" spans="2:3" ht="22.5" customHeight="1">
      <c r="B2945" s="6"/>
      <c r="C2945" s="7"/>
    </row>
    <row r="2946" spans="2:3" ht="22.5" customHeight="1">
      <c r="B2946" s="6"/>
      <c r="C2946" s="7"/>
    </row>
    <row r="2947" spans="2:3" ht="22.5" customHeight="1">
      <c r="B2947" s="6"/>
      <c r="C2947" s="7"/>
    </row>
    <row r="2948" spans="2:3" ht="22.5" customHeight="1">
      <c r="B2948" s="6"/>
      <c r="C2948" s="7"/>
    </row>
    <row r="2949" spans="2:3" ht="22.5" customHeight="1">
      <c r="B2949" s="6"/>
      <c r="C2949" s="7"/>
    </row>
    <row r="2950" spans="2:3" ht="22.5" customHeight="1">
      <c r="B2950" s="6"/>
      <c r="C2950" s="7"/>
    </row>
    <row r="2951" spans="2:3" ht="22.5" customHeight="1">
      <c r="B2951" s="6"/>
      <c r="C2951" s="7"/>
    </row>
    <row r="2952" spans="2:3" ht="22.5" customHeight="1">
      <c r="B2952" s="6"/>
      <c r="C2952" s="7"/>
    </row>
    <row r="2953" spans="2:3" ht="22.5" customHeight="1">
      <c r="B2953" s="6"/>
      <c r="C2953" s="7"/>
    </row>
    <row r="2954" spans="2:3" ht="22.5" customHeight="1">
      <c r="B2954" s="6"/>
      <c r="C2954" s="7"/>
    </row>
    <row r="2955" spans="2:3" ht="22.5" customHeight="1">
      <c r="B2955" s="6"/>
      <c r="C2955" s="7"/>
    </row>
    <row r="2956" spans="2:3" ht="22.5" customHeight="1">
      <c r="B2956" s="6"/>
      <c r="C2956" s="7"/>
    </row>
    <row r="2957" spans="2:3" ht="22.5" customHeight="1">
      <c r="B2957" s="6"/>
      <c r="C2957" s="7"/>
    </row>
    <row r="2958" spans="2:3" ht="22.5" customHeight="1">
      <c r="B2958" s="6"/>
      <c r="C2958" s="7"/>
    </row>
    <row r="2959" spans="2:3" ht="22.5" customHeight="1">
      <c r="B2959" s="6"/>
      <c r="C2959" s="7"/>
    </row>
    <row r="2960" spans="2:3" ht="22.5" customHeight="1">
      <c r="B2960" s="6"/>
      <c r="C2960" s="7"/>
    </row>
    <row r="2961" spans="2:3" ht="22.5" customHeight="1">
      <c r="B2961" s="6"/>
      <c r="C2961" s="7"/>
    </row>
    <row r="2962" spans="2:3" ht="22.5" customHeight="1">
      <c r="B2962" s="6"/>
      <c r="C2962" s="7"/>
    </row>
    <row r="2963" spans="2:3" ht="22.5" customHeight="1">
      <c r="B2963" s="6"/>
      <c r="C2963" s="7"/>
    </row>
    <row r="2964" spans="2:3" ht="22.5" customHeight="1">
      <c r="B2964" s="6"/>
      <c r="C2964" s="7"/>
    </row>
    <row r="2965" spans="2:3" ht="22.5" customHeight="1">
      <c r="B2965" s="6"/>
      <c r="C2965" s="7"/>
    </row>
    <row r="2966" spans="2:3" ht="22.5" customHeight="1">
      <c r="B2966" s="6"/>
      <c r="C2966" s="7"/>
    </row>
    <row r="2967" spans="2:3" ht="22.5" customHeight="1">
      <c r="B2967" s="6"/>
      <c r="C2967" s="7"/>
    </row>
    <row r="2968" spans="2:3" ht="22.5" customHeight="1">
      <c r="B2968" s="6"/>
      <c r="C2968" s="7"/>
    </row>
    <row r="2969" spans="2:3" ht="22.5" customHeight="1">
      <c r="B2969" s="6"/>
      <c r="C2969" s="7"/>
    </row>
    <row r="2970" spans="2:3" ht="22.5" customHeight="1">
      <c r="B2970" s="6"/>
      <c r="C2970" s="7"/>
    </row>
    <row r="2971" spans="2:3" ht="22.5" customHeight="1">
      <c r="B2971" s="6"/>
      <c r="C2971" s="7"/>
    </row>
    <row r="2972" spans="2:3" ht="22.5" customHeight="1">
      <c r="B2972" s="6"/>
      <c r="C2972" s="7"/>
    </row>
    <row r="2973" spans="2:3" ht="22.5" customHeight="1">
      <c r="B2973" s="6"/>
      <c r="C2973" s="7"/>
    </row>
    <row r="2974" spans="2:3" ht="22.5" customHeight="1">
      <c r="B2974" s="6"/>
      <c r="C2974" s="7"/>
    </row>
    <row r="2975" spans="2:3" ht="22.5" customHeight="1">
      <c r="B2975" s="6"/>
      <c r="C2975" s="7"/>
    </row>
    <row r="2976" spans="2:3" ht="22.5" customHeight="1">
      <c r="B2976" s="6"/>
      <c r="C2976" s="7"/>
    </row>
    <row r="2977" spans="2:3" ht="22.5" customHeight="1">
      <c r="B2977" s="6"/>
      <c r="C2977" s="7"/>
    </row>
    <row r="2978" spans="2:3" ht="22.5" customHeight="1">
      <c r="B2978" s="6"/>
      <c r="C2978" s="7"/>
    </row>
    <row r="2979" spans="2:3" ht="22.5" customHeight="1">
      <c r="B2979" s="6"/>
      <c r="C2979" s="7"/>
    </row>
    <row r="2980" spans="2:3" ht="22.5" customHeight="1">
      <c r="B2980" s="6"/>
      <c r="C2980" s="7"/>
    </row>
    <row r="2981" spans="2:3" ht="22.5" customHeight="1">
      <c r="B2981" s="6"/>
      <c r="C2981" s="7"/>
    </row>
    <row r="2982" spans="2:3" ht="22.5" customHeight="1">
      <c r="B2982" s="6"/>
      <c r="C2982" s="7"/>
    </row>
    <row r="2983" spans="2:3" ht="22.5" customHeight="1">
      <c r="B2983" s="6"/>
      <c r="C2983" s="7"/>
    </row>
    <row r="2984" spans="2:3" ht="22.5" customHeight="1">
      <c r="B2984" s="6"/>
      <c r="C2984" s="7"/>
    </row>
    <row r="2985" spans="2:3" ht="22.5" customHeight="1">
      <c r="B2985" s="6"/>
      <c r="C2985" s="7"/>
    </row>
    <row r="2986" spans="2:3" ht="22.5" customHeight="1">
      <c r="B2986" s="6"/>
      <c r="C2986" s="7"/>
    </row>
    <row r="2987" spans="2:3" ht="22.5" customHeight="1">
      <c r="B2987" s="6"/>
      <c r="C2987" s="7"/>
    </row>
    <row r="2988" spans="2:3" ht="22.5" customHeight="1">
      <c r="B2988" s="6"/>
      <c r="C2988" s="7"/>
    </row>
    <row r="2989" spans="2:3" ht="22.5" customHeight="1">
      <c r="B2989" s="6"/>
      <c r="C2989" s="7"/>
    </row>
    <row r="2990" spans="2:3" ht="22.5" customHeight="1">
      <c r="B2990" s="6"/>
      <c r="C2990" s="7"/>
    </row>
    <row r="2991" spans="2:3" ht="22.5" customHeight="1">
      <c r="B2991" s="6"/>
      <c r="C2991" s="7"/>
    </row>
    <row r="2992" spans="2:3" ht="22.5" customHeight="1">
      <c r="B2992" s="6"/>
      <c r="C2992" s="7"/>
    </row>
    <row r="2993" spans="2:3" ht="22.5" customHeight="1">
      <c r="B2993" s="6"/>
      <c r="C2993" s="7"/>
    </row>
    <row r="2994" spans="2:3" ht="22.5" customHeight="1">
      <c r="B2994" s="6"/>
      <c r="C2994" s="7"/>
    </row>
    <row r="2995" spans="2:3" ht="22.5" customHeight="1">
      <c r="B2995" s="6"/>
      <c r="C2995" s="7"/>
    </row>
    <row r="2996" spans="2:3" ht="22.5" customHeight="1">
      <c r="B2996" s="6"/>
      <c r="C2996" s="7"/>
    </row>
    <row r="2997" spans="2:3" ht="22.5" customHeight="1">
      <c r="B2997" s="6"/>
      <c r="C2997" s="7"/>
    </row>
    <row r="2998" spans="2:3" ht="22.5" customHeight="1">
      <c r="B2998" s="6"/>
      <c r="C2998" s="7"/>
    </row>
    <row r="2999" spans="2:3" ht="22.5" customHeight="1">
      <c r="B2999" s="6"/>
      <c r="C2999" s="7"/>
    </row>
    <row r="3000" spans="2:3" ht="22.5" customHeight="1">
      <c r="B3000" s="6"/>
      <c r="C3000" s="7"/>
    </row>
    <row r="3001" spans="2:3" ht="22.5" customHeight="1">
      <c r="B3001" s="6"/>
      <c r="C3001" s="7"/>
    </row>
    <row r="3002" spans="2:3" ht="22.5" customHeight="1">
      <c r="B3002" s="6"/>
      <c r="C3002" s="7"/>
    </row>
    <row r="3003" spans="2:3" ht="22.5" customHeight="1">
      <c r="B3003" s="6"/>
      <c r="C3003" s="7"/>
    </row>
    <row r="3004" spans="2:3" ht="22.5" customHeight="1">
      <c r="B3004" s="6"/>
      <c r="C3004" s="7"/>
    </row>
    <row r="3005" spans="2:3" ht="22.5" customHeight="1">
      <c r="B3005" s="6"/>
      <c r="C3005" s="7"/>
    </row>
    <row r="3006" spans="2:3" ht="22.5" customHeight="1">
      <c r="B3006" s="6"/>
      <c r="C3006" s="7"/>
    </row>
    <row r="3007" spans="2:3" ht="22.5" customHeight="1">
      <c r="B3007" s="6"/>
      <c r="C3007" s="7"/>
    </row>
    <row r="3008" spans="2:3" ht="22.5" customHeight="1">
      <c r="B3008" s="6"/>
      <c r="C3008" s="7"/>
    </row>
    <row r="3009" spans="2:3" ht="22.5" customHeight="1">
      <c r="B3009" s="6"/>
      <c r="C3009" s="7"/>
    </row>
    <row r="3010" spans="2:3" ht="22.5" customHeight="1">
      <c r="B3010" s="6"/>
      <c r="C3010" s="7"/>
    </row>
    <row r="3011" spans="2:3" ht="22.5" customHeight="1">
      <c r="B3011" s="6"/>
      <c r="C3011" s="7"/>
    </row>
    <row r="3012" spans="2:3" ht="22.5" customHeight="1">
      <c r="B3012" s="6"/>
      <c r="C3012" s="7"/>
    </row>
    <row r="3013" spans="2:3" ht="22.5" customHeight="1">
      <c r="B3013" s="6"/>
      <c r="C3013" s="7"/>
    </row>
    <row r="3014" spans="2:3" ht="22.5" customHeight="1">
      <c r="B3014" s="6"/>
      <c r="C3014" s="7"/>
    </row>
    <row r="3015" spans="2:3" ht="22.5" customHeight="1">
      <c r="B3015" s="6"/>
      <c r="C3015" s="7"/>
    </row>
    <row r="3016" spans="2:3" ht="22.5" customHeight="1">
      <c r="B3016" s="6"/>
      <c r="C3016" s="7"/>
    </row>
    <row r="3017" spans="2:3" ht="22.5" customHeight="1">
      <c r="B3017" s="6"/>
      <c r="C3017" s="7"/>
    </row>
    <row r="3018" spans="2:3" ht="22.5" customHeight="1">
      <c r="B3018" s="6"/>
      <c r="C3018" s="7"/>
    </row>
    <row r="3019" spans="2:3" ht="22.5" customHeight="1">
      <c r="B3019" s="6"/>
      <c r="C3019" s="7"/>
    </row>
    <row r="3020" spans="2:3" ht="22.5" customHeight="1">
      <c r="B3020" s="6"/>
      <c r="C3020" s="7"/>
    </row>
    <row r="3021" spans="2:3" ht="22.5" customHeight="1">
      <c r="B3021" s="6"/>
      <c r="C3021" s="7"/>
    </row>
    <row r="3022" spans="2:3" ht="22.5" customHeight="1">
      <c r="B3022" s="6"/>
      <c r="C3022" s="7"/>
    </row>
    <row r="3023" spans="2:3" ht="22.5" customHeight="1">
      <c r="B3023" s="6"/>
      <c r="C3023" s="7"/>
    </row>
    <row r="3024" spans="2:3" ht="22.5" customHeight="1">
      <c r="B3024" s="6"/>
      <c r="C3024" s="7"/>
    </row>
    <row r="3025" spans="2:3" ht="22.5" customHeight="1">
      <c r="B3025" s="6"/>
      <c r="C3025" s="7"/>
    </row>
    <row r="3026" spans="2:3" ht="22.5" customHeight="1">
      <c r="B3026" s="6"/>
      <c r="C3026" s="7"/>
    </row>
    <row r="3027" spans="2:3" ht="22.5" customHeight="1">
      <c r="B3027" s="6"/>
      <c r="C3027" s="7"/>
    </row>
    <row r="3028" spans="2:3" ht="22.5" customHeight="1">
      <c r="B3028" s="6"/>
      <c r="C3028" s="7"/>
    </row>
    <row r="3029" spans="2:3" ht="22.5" customHeight="1">
      <c r="B3029" s="6"/>
      <c r="C3029" s="7"/>
    </row>
    <row r="3030" spans="2:3" ht="22.5" customHeight="1">
      <c r="B3030" s="6"/>
      <c r="C3030" s="7"/>
    </row>
    <row r="3031" spans="2:3" ht="22.5" customHeight="1">
      <c r="B3031" s="6"/>
      <c r="C3031" s="7"/>
    </row>
    <row r="3032" spans="2:3" ht="22.5" customHeight="1">
      <c r="B3032" s="6"/>
      <c r="C3032" s="7"/>
    </row>
    <row r="3033" spans="2:3" ht="22.5" customHeight="1">
      <c r="B3033" s="6"/>
      <c r="C3033" s="7"/>
    </row>
    <row r="3034" spans="2:3" ht="22.5" customHeight="1">
      <c r="B3034" s="6"/>
      <c r="C3034" s="7"/>
    </row>
    <row r="3035" spans="2:3" ht="22.5" customHeight="1">
      <c r="B3035" s="6"/>
      <c r="C3035" s="7"/>
    </row>
    <row r="3036" spans="2:3" ht="22.5" customHeight="1">
      <c r="B3036" s="6"/>
      <c r="C3036" s="7"/>
    </row>
    <row r="3037" spans="2:3" ht="22.5" customHeight="1">
      <c r="B3037" s="6"/>
      <c r="C3037" s="7"/>
    </row>
    <row r="3038" spans="2:3" ht="22.5" customHeight="1">
      <c r="B3038" s="6"/>
      <c r="C3038" s="7"/>
    </row>
    <row r="3039" spans="2:3" ht="22.5" customHeight="1">
      <c r="B3039" s="6"/>
      <c r="C3039" s="7"/>
    </row>
    <row r="3040" spans="2:3" ht="22.5" customHeight="1">
      <c r="B3040" s="6"/>
      <c r="C3040" s="7"/>
    </row>
    <row r="3041" spans="2:3" ht="22.5" customHeight="1">
      <c r="B3041" s="6"/>
      <c r="C3041" s="7"/>
    </row>
    <row r="3042" spans="2:3" ht="22.5" customHeight="1">
      <c r="B3042" s="6"/>
      <c r="C3042" s="7"/>
    </row>
    <row r="3043" spans="2:3" ht="22.5" customHeight="1">
      <c r="B3043" s="6"/>
      <c r="C3043" s="7"/>
    </row>
    <row r="3044" spans="2:3" ht="22.5" customHeight="1">
      <c r="B3044" s="6"/>
      <c r="C3044" s="7"/>
    </row>
    <row r="3045" spans="2:3" ht="22.5" customHeight="1">
      <c r="B3045" s="6"/>
      <c r="C3045" s="7"/>
    </row>
    <row r="3046" spans="2:3" ht="22.5" customHeight="1">
      <c r="B3046" s="6"/>
      <c r="C3046" s="7"/>
    </row>
    <row r="3047" spans="2:3" ht="22.5" customHeight="1">
      <c r="B3047" s="6"/>
      <c r="C3047" s="7"/>
    </row>
    <row r="3048" spans="2:3" ht="22.5" customHeight="1">
      <c r="B3048" s="6"/>
      <c r="C3048" s="7"/>
    </row>
    <row r="3049" spans="2:3" ht="22.5" customHeight="1">
      <c r="B3049" s="6"/>
      <c r="C3049" s="7"/>
    </row>
    <row r="3050" spans="2:3" ht="22.5" customHeight="1">
      <c r="B3050" s="6"/>
      <c r="C3050" s="7"/>
    </row>
    <row r="3051" spans="2:3" ht="22.5" customHeight="1">
      <c r="B3051" s="6"/>
      <c r="C3051" s="7"/>
    </row>
    <row r="3052" spans="2:3" ht="22.5" customHeight="1">
      <c r="B3052" s="6"/>
      <c r="C3052" s="7"/>
    </row>
    <row r="3053" spans="2:3" ht="22.5" customHeight="1">
      <c r="B3053" s="6"/>
      <c r="C3053" s="7"/>
    </row>
    <row r="3054" spans="2:3" ht="22.5" customHeight="1">
      <c r="B3054" s="6"/>
      <c r="C3054" s="7"/>
    </row>
    <row r="3055" spans="2:3" ht="22.5" customHeight="1">
      <c r="B3055" s="6"/>
      <c r="C3055" s="7"/>
    </row>
    <row r="3056" spans="2:3" ht="22.5" customHeight="1">
      <c r="B3056" s="6"/>
      <c r="C3056" s="7"/>
    </row>
    <row r="3057" spans="2:3" ht="22.5" customHeight="1">
      <c r="B3057" s="6"/>
      <c r="C3057" s="7"/>
    </row>
    <row r="3058" spans="2:3" ht="22.5" customHeight="1">
      <c r="B3058" s="6"/>
      <c r="C3058" s="7"/>
    </row>
    <row r="3059" spans="2:3" ht="22.5" customHeight="1">
      <c r="B3059" s="6"/>
      <c r="C3059" s="7"/>
    </row>
    <row r="3060" spans="2:3" ht="22.5" customHeight="1">
      <c r="B3060" s="6"/>
      <c r="C3060" s="7"/>
    </row>
    <row r="3061" spans="2:3" ht="22.5" customHeight="1">
      <c r="B3061" s="6"/>
      <c r="C3061" s="7"/>
    </row>
    <row r="3062" spans="2:3" ht="22.5" customHeight="1">
      <c r="B3062" s="6"/>
      <c r="C3062" s="7"/>
    </row>
    <row r="3063" spans="2:3" ht="22.5" customHeight="1">
      <c r="B3063" s="6"/>
      <c r="C3063" s="7"/>
    </row>
    <row r="3064" spans="2:3" ht="22.5" customHeight="1">
      <c r="B3064" s="6"/>
      <c r="C3064" s="7"/>
    </row>
    <row r="3065" spans="2:3" ht="22.5" customHeight="1">
      <c r="B3065" s="6"/>
      <c r="C3065" s="7"/>
    </row>
    <row r="3066" spans="2:3" ht="22.5" customHeight="1">
      <c r="B3066" s="6"/>
      <c r="C3066" s="7"/>
    </row>
    <row r="3067" spans="2:3" ht="22.5" customHeight="1">
      <c r="B3067" s="6"/>
      <c r="C3067" s="7"/>
    </row>
    <row r="3068" spans="2:3" ht="22.5" customHeight="1">
      <c r="B3068" s="6"/>
      <c r="C3068" s="7"/>
    </row>
    <row r="3069" spans="2:3" ht="22.5" customHeight="1">
      <c r="B3069" s="6"/>
      <c r="C3069" s="7"/>
    </row>
    <row r="3070" spans="2:3" ht="22.5" customHeight="1">
      <c r="B3070" s="6"/>
      <c r="C3070" s="7"/>
    </row>
    <row r="3071" spans="2:3" ht="22.5" customHeight="1">
      <c r="B3071" s="6"/>
      <c r="C3071" s="7"/>
    </row>
    <row r="3072" spans="2:3" ht="22.5" customHeight="1">
      <c r="B3072" s="6"/>
      <c r="C3072" s="7"/>
    </row>
    <row r="3073" spans="2:3" ht="22.5" customHeight="1">
      <c r="B3073" s="6"/>
      <c r="C3073" s="7"/>
    </row>
    <row r="3074" spans="2:3" ht="22.5" customHeight="1">
      <c r="B3074" s="6"/>
      <c r="C3074" s="7"/>
    </row>
    <row r="3075" spans="2:3" ht="22.5" customHeight="1">
      <c r="B3075" s="6"/>
      <c r="C3075" s="7"/>
    </row>
    <row r="3076" spans="2:3" ht="22.5" customHeight="1">
      <c r="B3076" s="6"/>
      <c r="C3076" s="7"/>
    </row>
    <row r="3077" spans="2:3" ht="22.5" customHeight="1">
      <c r="B3077" s="6"/>
      <c r="C3077" s="7"/>
    </row>
    <row r="3078" spans="2:3" ht="22.5" customHeight="1">
      <c r="B3078" s="6"/>
      <c r="C3078" s="7"/>
    </row>
    <row r="3079" spans="2:3" ht="22.5" customHeight="1">
      <c r="B3079" s="6"/>
      <c r="C3079" s="7"/>
    </row>
    <row r="3080" spans="2:3" ht="22.5" customHeight="1">
      <c r="B3080" s="6"/>
      <c r="C3080" s="7"/>
    </row>
    <row r="3081" spans="2:3" ht="22.5" customHeight="1">
      <c r="B3081" s="6"/>
      <c r="C3081" s="7"/>
    </row>
    <row r="3082" spans="2:3" ht="22.5" customHeight="1">
      <c r="B3082" s="6"/>
      <c r="C3082" s="7"/>
    </row>
    <row r="3083" spans="2:3" ht="22.5" customHeight="1">
      <c r="B3083" s="6"/>
      <c r="C3083" s="7"/>
    </row>
    <row r="3084" spans="2:3" ht="22.5" customHeight="1">
      <c r="B3084" s="6"/>
      <c r="C3084" s="7"/>
    </row>
    <row r="3085" spans="2:3" ht="22.5" customHeight="1">
      <c r="B3085" s="6"/>
      <c r="C3085" s="7"/>
    </row>
    <row r="3086" spans="2:3" ht="22.5" customHeight="1">
      <c r="B3086" s="6"/>
      <c r="C3086" s="7"/>
    </row>
    <row r="3087" spans="2:3" ht="22.5" customHeight="1">
      <c r="B3087" s="6"/>
      <c r="C3087" s="7"/>
    </row>
    <row r="3088" spans="2:3" ht="22.5" customHeight="1">
      <c r="B3088" s="6"/>
      <c r="C3088" s="7"/>
    </row>
    <row r="3089" spans="2:3" ht="22.5" customHeight="1">
      <c r="B3089" s="6"/>
      <c r="C3089" s="7"/>
    </row>
    <row r="3090" spans="2:3" ht="22.5" customHeight="1">
      <c r="B3090" s="6"/>
      <c r="C3090" s="7"/>
    </row>
    <row r="3091" spans="2:3" ht="22.5" customHeight="1">
      <c r="B3091" s="6"/>
      <c r="C3091" s="7"/>
    </row>
    <row r="3092" spans="2:3" ht="22.5" customHeight="1">
      <c r="B3092" s="6"/>
      <c r="C3092" s="7"/>
    </row>
    <row r="3093" spans="2:3" ht="22.5" customHeight="1">
      <c r="B3093" s="6"/>
      <c r="C3093" s="7"/>
    </row>
    <row r="3094" spans="2:3" ht="22.5" customHeight="1">
      <c r="B3094" s="6"/>
      <c r="C3094" s="7"/>
    </row>
    <row r="3095" spans="2:3" ht="22.5" customHeight="1">
      <c r="B3095" s="6"/>
      <c r="C3095" s="7"/>
    </row>
    <row r="3096" spans="2:3" ht="22.5" customHeight="1">
      <c r="B3096" s="6"/>
      <c r="C3096" s="7"/>
    </row>
    <row r="3097" spans="2:3" ht="22.5" customHeight="1">
      <c r="B3097" s="6"/>
      <c r="C3097" s="7"/>
    </row>
    <row r="3098" spans="2:3" ht="22.5" customHeight="1">
      <c r="B3098" s="6"/>
      <c r="C3098" s="7"/>
    </row>
    <row r="3099" spans="2:3" ht="22.5" customHeight="1">
      <c r="B3099" s="6"/>
      <c r="C3099" s="7"/>
    </row>
    <row r="3100" spans="2:3" ht="22.5" customHeight="1">
      <c r="B3100" s="6"/>
      <c r="C3100" s="7"/>
    </row>
    <row r="3101" spans="2:3" ht="22.5" customHeight="1">
      <c r="B3101" s="6"/>
      <c r="C3101" s="7"/>
    </row>
    <row r="3102" spans="2:3" ht="22.5" customHeight="1">
      <c r="B3102" s="6"/>
      <c r="C3102" s="7"/>
    </row>
    <row r="3103" spans="2:3" ht="22.5" customHeight="1">
      <c r="B3103" s="6"/>
      <c r="C3103" s="7"/>
    </row>
    <row r="3104" spans="2:3" ht="22.5" customHeight="1">
      <c r="B3104" s="6"/>
      <c r="C3104" s="7"/>
    </row>
    <row r="3105" spans="2:3" ht="22.5" customHeight="1">
      <c r="B3105" s="6"/>
      <c r="C3105" s="7"/>
    </row>
    <row r="3106" spans="2:3" ht="22.5" customHeight="1">
      <c r="B3106" s="6"/>
      <c r="C3106" s="7"/>
    </row>
    <row r="3107" spans="2:3" ht="22.5" customHeight="1">
      <c r="B3107" s="6"/>
      <c r="C3107" s="7"/>
    </row>
    <row r="3108" spans="2:3" ht="22.5" customHeight="1">
      <c r="B3108" s="6"/>
      <c r="C3108" s="7"/>
    </row>
    <row r="3109" spans="2:3" ht="22.5" customHeight="1">
      <c r="B3109" s="6"/>
      <c r="C3109" s="7"/>
    </row>
    <row r="3110" spans="2:3" ht="22.5" customHeight="1">
      <c r="B3110" s="6"/>
      <c r="C3110" s="7"/>
    </row>
    <row r="3111" spans="2:3" ht="22.5" customHeight="1">
      <c r="B3111" s="6"/>
      <c r="C3111" s="7"/>
    </row>
    <row r="3112" spans="2:3" ht="22.5" customHeight="1">
      <c r="B3112" s="6"/>
      <c r="C3112" s="7"/>
    </row>
    <row r="3113" spans="2:3" ht="22.5" customHeight="1">
      <c r="B3113" s="6"/>
      <c r="C3113" s="7"/>
    </row>
    <row r="3114" spans="2:3" ht="22.5" customHeight="1">
      <c r="B3114" s="6"/>
      <c r="C3114" s="7"/>
    </row>
    <row r="3115" spans="2:3" ht="22.5" customHeight="1">
      <c r="B3115" s="6"/>
      <c r="C3115" s="7"/>
    </row>
    <row r="3116" spans="2:3" ht="22.5" customHeight="1">
      <c r="B3116" s="6"/>
      <c r="C3116" s="7"/>
    </row>
    <row r="3117" spans="2:3" ht="22.5" customHeight="1">
      <c r="B3117" s="6"/>
      <c r="C3117" s="7"/>
    </row>
    <row r="3118" spans="2:3" ht="22.5" customHeight="1">
      <c r="B3118" s="6"/>
      <c r="C3118" s="7"/>
    </row>
    <row r="3119" spans="2:3" ht="22.5" customHeight="1">
      <c r="B3119" s="6"/>
      <c r="C3119" s="7"/>
    </row>
    <row r="3120" spans="2:3" ht="22.5" customHeight="1">
      <c r="B3120" s="6"/>
      <c r="C3120" s="7"/>
    </row>
    <row r="3121" spans="2:3" ht="22.5" customHeight="1">
      <c r="B3121" s="6"/>
      <c r="C3121" s="7"/>
    </row>
    <row r="3122" spans="2:3" ht="22.5" customHeight="1">
      <c r="B3122" s="6"/>
      <c r="C3122" s="7"/>
    </row>
    <row r="3123" spans="2:3" ht="22.5" customHeight="1">
      <c r="B3123" s="6"/>
      <c r="C3123" s="7"/>
    </row>
    <row r="3124" spans="2:3" ht="22.5" customHeight="1">
      <c r="B3124" s="6"/>
      <c r="C3124" s="7"/>
    </row>
    <row r="3125" spans="2:3" ht="22.5" customHeight="1">
      <c r="B3125" s="6"/>
      <c r="C3125" s="7"/>
    </row>
    <row r="3126" spans="2:3" ht="22.5" customHeight="1">
      <c r="B3126" s="6"/>
      <c r="C3126" s="7"/>
    </row>
    <row r="3127" spans="2:3" ht="22.5" customHeight="1">
      <c r="B3127" s="6"/>
      <c r="C3127" s="7"/>
    </row>
    <row r="3128" spans="2:3" ht="22.5" customHeight="1">
      <c r="B3128" s="6"/>
      <c r="C3128" s="7"/>
    </row>
    <row r="3129" spans="2:3" ht="22.5" customHeight="1">
      <c r="B3129" s="6"/>
      <c r="C3129" s="7"/>
    </row>
    <row r="3130" spans="2:3" ht="22.5" customHeight="1">
      <c r="B3130" s="6"/>
      <c r="C3130" s="7"/>
    </row>
    <row r="3131" spans="2:3" ht="22.5" customHeight="1">
      <c r="B3131" s="6"/>
      <c r="C3131" s="7"/>
    </row>
    <row r="3132" spans="2:3" ht="22.5" customHeight="1">
      <c r="B3132" s="6"/>
      <c r="C3132" s="7"/>
    </row>
    <row r="3133" spans="2:3" ht="22.5" customHeight="1">
      <c r="B3133" s="6"/>
      <c r="C3133" s="7"/>
    </row>
    <row r="3134" spans="2:3" ht="22.5" customHeight="1">
      <c r="B3134" s="6"/>
      <c r="C3134" s="7"/>
    </row>
    <row r="3135" spans="2:3" ht="22.5" customHeight="1">
      <c r="B3135" s="6"/>
      <c r="C3135" s="7"/>
    </row>
    <row r="3136" spans="2:3" ht="22.5" customHeight="1">
      <c r="B3136" s="6"/>
      <c r="C3136" s="7"/>
    </row>
    <row r="3137" spans="2:3" ht="22.5" customHeight="1">
      <c r="B3137" s="6"/>
      <c r="C3137" s="7"/>
    </row>
    <row r="3138" spans="2:3" ht="22.5" customHeight="1">
      <c r="B3138" s="6"/>
      <c r="C3138" s="7"/>
    </row>
    <row r="3139" spans="2:3" ht="22.5" customHeight="1">
      <c r="B3139" s="6"/>
      <c r="C3139" s="7"/>
    </row>
    <row r="3140" spans="2:3" ht="22.5" customHeight="1">
      <c r="B3140" s="6"/>
      <c r="C3140" s="7"/>
    </row>
    <row r="3141" spans="2:3" ht="22.5" customHeight="1">
      <c r="B3141" s="6"/>
      <c r="C3141" s="7"/>
    </row>
    <row r="3142" spans="2:3" ht="22.5" customHeight="1">
      <c r="B3142" s="6"/>
      <c r="C3142" s="7"/>
    </row>
    <row r="3143" spans="2:3" ht="22.5" customHeight="1">
      <c r="B3143" s="6"/>
      <c r="C3143" s="7"/>
    </row>
    <row r="3144" spans="2:3" ht="22.5" customHeight="1">
      <c r="B3144" s="6"/>
      <c r="C3144" s="7"/>
    </row>
    <row r="3145" spans="2:3" ht="22.5" customHeight="1">
      <c r="B3145" s="6"/>
      <c r="C3145" s="7"/>
    </row>
    <row r="3146" spans="2:3" ht="22.5" customHeight="1">
      <c r="B3146" s="6"/>
      <c r="C3146" s="7"/>
    </row>
    <row r="3147" spans="2:3" ht="22.5" customHeight="1">
      <c r="B3147" s="6"/>
      <c r="C3147" s="7"/>
    </row>
    <row r="3148" spans="2:3" ht="22.5" customHeight="1">
      <c r="B3148" s="6"/>
      <c r="C3148" s="7"/>
    </row>
    <row r="3149" spans="2:3" ht="22.5" customHeight="1">
      <c r="B3149" s="6"/>
      <c r="C3149" s="7"/>
    </row>
    <row r="3150" spans="2:3" ht="22.5" customHeight="1">
      <c r="B3150" s="6"/>
      <c r="C3150" s="7"/>
    </row>
    <row r="3151" spans="2:3" ht="22.5" customHeight="1">
      <c r="B3151" s="6"/>
      <c r="C3151" s="7"/>
    </row>
    <row r="3152" spans="2:3" ht="22.5" customHeight="1">
      <c r="B3152" s="6"/>
      <c r="C3152" s="7"/>
    </row>
    <row r="3153" spans="2:3" ht="22.5" customHeight="1">
      <c r="B3153" s="6"/>
      <c r="C3153" s="7"/>
    </row>
    <row r="3154" spans="2:3" ht="22.5" customHeight="1">
      <c r="B3154" s="6"/>
      <c r="C3154" s="7"/>
    </row>
    <row r="3155" spans="2:3" ht="22.5" customHeight="1">
      <c r="B3155" s="6"/>
      <c r="C3155" s="7"/>
    </row>
    <row r="3156" spans="2:3" ht="22.5" customHeight="1">
      <c r="B3156" s="6"/>
      <c r="C3156" s="7"/>
    </row>
    <row r="3157" spans="2:3" ht="22.5" customHeight="1">
      <c r="B3157" s="6"/>
      <c r="C3157" s="7"/>
    </row>
    <row r="3158" spans="2:3" ht="22.5" customHeight="1">
      <c r="B3158" s="6"/>
      <c r="C3158" s="7"/>
    </row>
    <row r="3159" spans="2:3" ht="22.5" customHeight="1">
      <c r="B3159" s="6"/>
      <c r="C3159" s="7"/>
    </row>
    <row r="3160" spans="2:3" ht="22.5" customHeight="1">
      <c r="B3160" s="6"/>
      <c r="C3160" s="7"/>
    </row>
    <row r="3161" spans="2:3" ht="22.5" customHeight="1">
      <c r="B3161" s="6"/>
      <c r="C3161" s="7"/>
    </row>
    <row r="3162" spans="2:3" ht="22.5" customHeight="1">
      <c r="B3162" s="6"/>
      <c r="C3162" s="7"/>
    </row>
    <row r="3163" spans="2:3" ht="22.5" customHeight="1">
      <c r="B3163" s="6"/>
      <c r="C3163" s="7"/>
    </row>
    <row r="3164" spans="2:3" ht="22.5" customHeight="1">
      <c r="B3164" s="6"/>
      <c r="C3164" s="7"/>
    </row>
    <row r="3165" spans="2:3" ht="22.5" customHeight="1">
      <c r="B3165" s="6"/>
      <c r="C3165" s="7"/>
    </row>
    <row r="3166" spans="2:3" ht="22.5" customHeight="1">
      <c r="B3166" s="6"/>
      <c r="C3166" s="7"/>
    </row>
    <row r="3167" spans="2:3" ht="22.5" customHeight="1">
      <c r="B3167" s="6"/>
      <c r="C3167" s="7"/>
    </row>
    <row r="3168" spans="2:3" ht="22.5" customHeight="1">
      <c r="B3168" s="6"/>
      <c r="C3168" s="7"/>
    </row>
    <row r="3169" spans="2:3" ht="22.5" customHeight="1">
      <c r="B3169" s="6"/>
      <c r="C3169" s="7"/>
    </row>
    <row r="3170" spans="2:3" ht="22.5" customHeight="1">
      <c r="B3170" s="6"/>
      <c r="C3170" s="7"/>
    </row>
    <row r="3171" spans="2:3" ht="22.5" customHeight="1">
      <c r="B3171" s="6"/>
      <c r="C3171" s="7"/>
    </row>
    <row r="3172" spans="2:3" ht="22.5" customHeight="1">
      <c r="B3172" s="6"/>
      <c r="C3172" s="7"/>
    </row>
    <row r="3173" spans="2:3" ht="22.5" customHeight="1">
      <c r="B3173" s="6"/>
      <c r="C3173" s="7"/>
    </row>
    <row r="3174" spans="2:3" ht="22.5" customHeight="1">
      <c r="B3174" s="6"/>
      <c r="C3174" s="7"/>
    </row>
    <row r="3175" spans="2:3" ht="22.5" customHeight="1">
      <c r="B3175" s="6"/>
      <c r="C3175" s="7"/>
    </row>
    <row r="3176" spans="2:3" ht="22.5" customHeight="1">
      <c r="B3176" s="6"/>
      <c r="C3176" s="7"/>
    </row>
    <row r="3177" spans="2:3" ht="22.5" customHeight="1">
      <c r="B3177" s="6"/>
      <c r="C3177" s="7"/>
    </row>
    <row r="3178" spans="2:3" ht="22.5" customHeight="1">
      <c r="B3178" s="6"/>
      <c r="C3178" s="7"/>
    </row>
    <row r="3179" spans="2:3" ht="22.5" customHeight="1">
      <c r="B3179" s="6"/>
      <c r="C3179" s="7"/>
    </row>
    <row r="3180" spans="2:3" ht="22.5" customHeight="1">
      <c r="B3180" s="6"/>
      <c r="C3180" s="7"/>
    </row>
    <row r="3181" spans="2:3" ht="22.5" customHeight="1">
      <c r="B3181" s="6"/>
      <c r="C3181" s="7"/>
    </row>
    <row r="3182" spans="2:3" ht="22.5" customHeight="1">
      <c r="B3182" s="6"/>
      <c r="C3182" s="7"/>
    </row>
    <row r="3183" spans="2:3" ht="22.5" customHeight="1">
      <c r="B3183" s="6"/>
      <c r="C3183" s="7"/>
    </row>
    <row r="3184" spans="2:3" ht="22.5" customHeight="1">
      <c r="B3184" s="6"/>
      <c r="C3184" s="7"/>
    </row>
    <row r="3185" spans="2:3" ht="22.5" customHeight="1">
      <c r="B3185" s="6"/>
      <c r="C3185" s="7"/>
    </row>
    <row r="3186" spans="2:3" ht="22.5" customHeight="1">
      <c r="B3186" s="6"/>
      <c r="C3186" s="7"/>
    </row>
    <row r="3187" spans="2:3" ht="22.5" customHeight="1">
      <c r="B3187" s="6"/>
      <c r="C3187" s="7"/>
    </row>
    <row r="3188" spans="2:3" ht="22.5" customHeight="1">
      <c r="B3188" s="6"/>
      <c r="C3188" s="7"/>
    </row>
    <row r="3189" spans="2:3" ht="22.5" customHeight="1">
      <c r="B3189" s="6"/>
      <c r="C3189" s="7"/>
    </row>
    <row r="3190" spans="2:3" ht="22.5" customHeight="1">
      <c r="B3190" s="6"/>
      <c r="C3190" s="7"/>
    </row>
    <row r="3191" spans="2:3" ht="22.5" customHeight="1">
      <c r="B3191" s="6"/>
      <c r="C3191" s="7"/>
    </row>
    <row r="3192" spans="2:3" ht="22.5" customHeight="1">
      <c r="B3192" s="6"/>
      <c r="C3192" s="7"/>
    </row>
    <row r="3193" spans="2:3" ht="22.5" customHeight="1">
      <c r="B3193" s="6"/>
      <c r="C3193" s="7"/>
    </row>
    <row r="3194" spans="2:3" ht="22.5" customHeight="1">
      <c r="B3194" s="6"/>
      <c r="C3194" s="7"/>
    </row>
    <row r="3195" spans="2:3" ht="22.5" customHeight="1">
      <c r="B3195" s="6"/>
      <c r="C3195" s="7"/>
    </row>
    <row r="3196" spans="2:3" ht="22.5" customHeight="1">
      <c r="B3196" s="6"/>
      <c r="C3196" s="7"/>
    </row>
    <row r="3197" spans="2:3" ht="22.5" customHeight="1">
      <c r="B3197" s="6"/>
      <c r="C3197" s="7"/>
    </row>
    <row r="3198" spans="2:3" ht="22.5" customHeight="1">
      <c r="B3198" s="6"/>
      <c r="C3198" s="7"/>
    </row>
    <row r="3199" spans="2:3" ht="22.5" customHeight="1">
      <c r="B3199" s="6"/>
      <c r="C3199" s="7"/>
    </row>
    <row r="3200" spans="2:3" ht="22.5" customHeight="1">
      <c r="B3200" s="6"/>
      <c r="C3200" s="7"/>
    </row>
    <row r="3201" spans="2:3" ht="22.5" customHeight="1">
      <c r="B3201" s="6"/>
      <c r="C3201" s="7"/>
    </row>
    <row r="3202" spans="2:3" ht="22.5" customHeight="1">
      <c r="B3202" s="6"/>
      <c r="C3202" s="7"/>
    </row>
    <row r="3203" spans="2:3" ht="22.5" customHeight="1">
      <c r="B3203" s="6"/>
      <c r="C3203" s="7"/>
    </row>
    <row r="3204" spans="2:3" ht="22.5" customHeight="1">
      <c r="B3204" s="6"/>
      <c r="C3204" s="7"/>
    </row>
    <row r="3205" spans="2:3" ht="22.5" customHeight="1">
      <c r="B3205" s="6"/>
      <c r="C3205" s="7"/>
    </row>
    <row r="3206" spans="2:3" ht="22.5" customHeight="1">
      <c r="B3206" s="6"/>
      <c r="C3206" s="7"/>
    </row>
    <row r="3207" spans="2:3" ht="22.5" customHeight="1">
      <c r="B3207" s="6"/>
      <c r="C3207" s="7"/>
    </row>
    <row r="3208" spans="2:3" ht="22.5" customHeight="1">
      <c r="B3208" s="6"/>
      <c r="C3208" s="7"/>
    </row>
    <row r="3209" spans="2:3" ht="22.5" customHeight="1">
      <c r="B3209" s="6"/>
      <c r="C3209" s="7"/>
    </row>
    <row r="3210" spans="2:3" ht="22.5" customHeight="1">
      <c r="B3210" s="6"/>
      <c r="C3210" s="7"/>
    </row>
    <row r="3211" spans="2:3" ht="22.5" customHeight="1">
      <c r="B3211" s="6"/>
      <c r="C3211" s="7"/>
    </row>
    <row r="3212" spans="2:3" ht="22.5" customHeight="1">
      <c r="B3212" s="6"/>
      <c r="C3212" s="7"/>
    </row>
    <row r="3213" spans="2:3" ht="22.5" customHeight="1">
      <c r="B3213" s="6"/>
      <c r="C3213" s="7"/>
    </row>
    <row r="3214" spans="2:3" ht="22.5" customHeight="1">
      <c r="B3214" s="6"/>
      <c r="C3214" s="7"/>
    </row>
    <row r="3215" spans="2:3" ht="22.5" customHeight="1">
      <c r="B3215" s="6"/>
      <c r="C3215" s="7"/>
    </row>
    <row r="3216" spans="2:3" ht="22.5" customHeight="1">
      <c r="B3216" s="6"/>
      <c r="C3216" s="7"/>
    </row>
    <row r="3217" spans="2:3" ht="22.5" customHeight="1">
      <c r="B3217" s="6"/>
      <c r="C3217" s="7"/>
    </row>
    <row r="3218" spans="2:3" ht="22.5" customHeight="1">
      <c r="B3218" s="6"/>
      <c r="C3218" s="7"/>
    </row>
    <row r="3219" spans="2:3" ht="22.5" customHeight="1">
      <c r="B3219" s="6"/>
      <c r="C3219" s="7"/>
    </row>
    <row r="3220" spans="2:3" ht="22.5" customHeight="1">
      <c r="B3220" s="6"/>
      <c r="C3220" s="7"/>
    </row>
    <row r="3221" spans="2:3" ht="22.5" customHeight="1">
      <c r="B3221" s="6"/>
      <c r="C3221" s="7"/>
    </row>
    <row r="3222" spans="2:3" ht="22.5" customHeight="1">
      <c r="B3222" s="6"/>
      <c r="C3222" s="7"/>
    </row>
    <row r="3223" spans="2:3" ht="22.5" customHeight="1">
      <c r="B3223" s="6"/>
      <c r="C3223" s="7"/>
    </row>
    <row r="3224" spans="2:3" ht="22.5" customHeight="1">
      <c r="B3224" s="6"/>
      <c r="C3224" s="7"/>
    </row>
    <row r="3225" spans="2:3" ht="22.5" customHeight="1">
      <c r="B3225" s="6"/>
      <c r="C3225" s="7"/>
    </row>
    <row r="3226" spans="2:3" ht="22.5" customHeight="1">
      <c r="B3226" s="6"/>
      <c r="C3226" s="7"/>
    </row>
    <row r="3227" spans="2:3" ht="22.5" customHeight="1">
      <c r="B3227" s="6"/>
      <c r="C3227" s="7"/>
    </row>
    <row r="3228" spans="2:3" ht="22.5" customHeight="1">
      <c r="B3228" s="6"/>
      <c r="C3228" s="7"/>
    </row>
    <row r="3229" spans="2:3" ht="22.5" customHeight="1">
      <c r="B3229" s="6"/>
      <c r="C3229" s="7"/>
    </row>
    <row r="3230" spans="2:3" ht="22.5" customHeight="1">
      <c r="B3230" s="6"/>
      <c r="C3230" s="7"/>
    </row>
    <row r="3231" spans="2:3" ht="22.5" customHeight="1">
      <c r="B3231" s="6"/>
      <c r="C3231" s="7"/>
    </row>
    <row r="3232" spans="2:3" ht="22.5" customHeight="1">
      <c r="B3232" s="6"/>
      <c r="C3232" s="7"/>
    </row>
    <row r="3233" spans="2:3" ht="22.5" customHeight="1">
      <c r="B3233" s="6"/>
      <c r="C3233" s="7"/>
    </row>
    <row r="3234" spans="2:3" ht="22.5" customHeight="1">
      <c r="B3234" s="6"/>
      <c r="C3234" s="7"/>
    </row>
    <row r="3235" spans="2:3" ht="22.5" customHeight="1">
      <c r="B3235" s="6"/>
      <c r="C3235" s="7"/>
    </row>
    <row r="3236" spans="2:3" ht="22.5" customHeight="1">
      <c r="B3236" s="6"/>
      <c r="C3236" s="7"/>
    </row>
    <row r="3237" spans="2:3" ht="22.5" customHeight="1">
      <c r="B3237" s="6"/>
      <c r="C3237" s="7"/>
    </row>
    <row r="3238" spans="2:3" ht="22.5" customHeight="1">
      <c r="B3238" s="6"/>
      <c r="C3238" s="7"/>
    </row>
    <row r="3239" spans="2:3" ht="22.5" customHeight="1">
      <c r="B3239" s="6"/>
      <c r="C3239" s="7"/>
    </row>
    <row r="3240" spans="2:3" ht="22.5" customHeight="1">
      <c r="B3240" s="6"/>
      <c r="C3240" s="7"/>
    </row>
    <row r="3241" spans="2:3" ht="22.5" customHeight="1">
      <c r="B3241" s="6"/>
      <c r="C3241" s="7"/>
    </row>
    <row r="3242" spans="2:3" ht="22.5" customHeight="1">
      <c r="B3242" s="6"/>
      <c r="C3242" s="7"/>
    </row>
    <row r="3243" spans="2:3" ht="22.5" customHeight="1">
      <c r="B3243" s="6"/>
      <c r="C3243" s="7"/>
    </row>
    <row r="3244" spans="2:3" ht="22.5" customHeight="1">
      <c r="B3244" s="6"/>
      <c r="C3244" s="7"/>
    </row>
    <row r="3245" spans="2:3" ht="22.5" customHeight="1">
      <c r="B3245" s="6"/>
      <c r="C3245" s="7"/>
    </row>
    <row r="3246" spans="2:3" ht="22.5" customHeight="1">
      <c r="B3246" s="6"/>
      <c r="C3246" s="7"/>
    </row>
    <row r="3247" spans="2:3" ht="22.5" customHeight="1">
      <c r="B3247" s="6"/>
      <c r="C3247" s="7"/>
    </row>
    <row r="3248" spans="2:3" ht="22.5" customHeight="1">
      <c r="B3248" s="6"/>
      <c r="C3248" s="7"/>
    </row>
    <row r="3249" spans="2:3" ht="22.5" customHeight="1">
      <c r="B3249" s="6"/>
      <c r="C3249" s="7"/>
    </row>
    <row r="3250" spans="2:3" ht="22.5" customHeight="1">
      <c r="B3250" s="6"/>
      <c r="C3250" s="7"/>
    </row>
    <row r="3251" spans="2:3" ht="22.5" customHeight="1">
      <c r="B3251" s="6"/>
      <c r="C3251" s="7"/>
    </row>
    <row r="3252" spans="2:3" ht="22.5" customHeight="1">
      <c r="B3252" s="6"/>
      <c r="C3252" s="7"/>
    </row>
    <row r="3253" spans="2:3" ht="22.5" customHeight="1">
      <c r="B3253" s="6"/>
      <c r="C3253" s="7"/>
    </row>
    <row r="3254" spans="2:3" ht="22.5" customHeight="1">
      <c r="B3254" s="6"/>
      <c r="C3254" s="7"/>
    </row>
    <row r="3255" spans="2:3" ht="22.5" customHeight="1">
      <c r="B3255" s="6"/>
      <c r="C3255" s="7"/>
    </row>
    <row r="3256" spans="2:3" ht="22.5" customHeight="1">
      <c r="B3256" s="6"/>
      <c r="C3256" s="7"/>
    </row>
    <row r="3257" spans="2:3" ht="22.5" customHeight="1">
      <c r="B3257" s="6"/>
      <c r="C3257" s="7"/>
    </row>
    <row r="3258" spans="2:3" ht="22.5" customHeight="1">
      <c r="B3258" s="6"/>
      <c r="C3258" s="7"/>
    </row>
    <row r="3259" spans="2:3" ht="22.5" customHeight="1">
      <c r="B3259" s="6"/>
      <c r="C3259" s="7"/>
    </row>
    <row r="3260" spans="2:3" ht="22.5" customHeight="1">
      <c r="B3260" s="6"/>
      <c r="C3260" s="7"/>
    </row>
    <row r="3261" spans="2:3" ht="22.5" customHeight="1">
      <c r="B3261" s="6"/>
      <c r="C3261" s="7"/>
    </row>
    <row r="3262" spans="2:3" ht="22.5" customHeight="1">
      <c r="B3262" s="6"/>
      <c r="C3262" s="7"/>
    </row>
    <row r="3263" spans="2:3" ht="22.5" customHeight="1">
      <c r="B3263" s="6"/>
      <c r="C3263" s="7"/>
    </row>
    <row r="3264" spans="2:3" ht="22.5" customHeight="1">
      <c r="B3264" s="6"/>
      <c r="C3264" s="7"/>
    </row>
    <row r="3265" spans="2:3" ht="22.5" customHeight="1">
      <c r="B3265" s="6"/>
      <c r="C3265" s="7"/>
    </row>
    <row r="3266" spans="2:3" ht="22.5" customHeight="1">
      <c r="B3266" s="6"/>
      <c r="C3266" s="7"/>
    </row>
    <row r="3267" spans="2:3" ht="22.5" customHeight="1">
      <c r="B3267" s="6"/>
      <c r="C3267" s="7"/>
    </row>
    <row r="3268" spans="2:3" ht="22.5" customHeight="1">
      <c r="B3268" s="6"/>
      <c r="C3268" s="7"/>
    </row>
    <row r="3269" spans="2:3" ht="22.5" customHeight="1">
      <c r="B3269" s="6"/>
      <c r="C3269" s="7"/>
    </row>
    <row r="3270" spans="2:3" ht="22.5" customHeight="1">
      <c r="B3270" s="6"/>
      <c r="C3270" s="7"/>
    </row>
    <row r="3271" spans="2:3" ht="22.5" customHeight="1">
      <c r="B3271" s="6"/>
      <c r="C3271" s="7"/>
    </row>
    <row r="3272" spans="2:3" ht="22.5" customHeight="1">
      <c r="B3272" s="6"/>
      <c r="C3272" s="7"/>
    </row>
    <row r="3273" spans="2:3" ht="22.5" customHeight="1">
      <c r="B3273" s="6"/>
      <c r="C3273" s="7"/>
    </row>
    <row r="3274" spans="2:3" ht="22.5" customHeight="1">
      <c r="B3274" s="6"/>
      <c r="C3274" s="7"/>
    </row>
    <row r="3275" spans="2:3" ht="22.5" customHeight="1">
      <c r="B3275" s="6"/>
      <c r="C3275" s="7"/>
    </row>
    <row r="3276" spans="2:3" ht="22.5" customHeight="1">
      <c r="B3276" s="6"/>
      <c r="C3276" s="7"/>
    </row>
    <row r="3277" spans="2:3" ht="22.5" customHeight="1">
      <c r="B3277" s="6"/>
      <c r="C3277" s="7"/>
    </row>
    <row r="3278" spans="2:3" ht="22.5" customHeight="1">
      <c r="B3278" s="6"/>
      <c r="C3278" s="7"/>
    </row>
    <row r="3279" spans="2:3" ht="22.5" customHeight="1">
      <c r="B3279" s="6"/>
      <c r="C3279" s="7"/>
    </row>
    <row r="3280" spans="2:3" ht="22.5" customHeight="1">
      <c r="B3280" s="6"/>
      <c r="C3280" s="7"/>
    </row>
    <row r="3281" spans="2:3" ht="22.5" customHeight="1">
      <c r="B3281" s="6"/>
      <c r="C3281" s="7"/>
    </row>
    <row r="3282" spans="2:3" ht="22.5" customHeight="1">
      <c r="B3282" s="6"/>
      <c r="C3282" s="7"/>
    </row>
    <row r="3283" spans="2:3" ht="22.5" customHeight="1">
      <c r="B3283" s="6"/>
      <c r="C3283" s="7"/>
    </row>
    <row r="3284" spans="2:3" ht="22.5" customHeight="1">
      <c r="B3284" s="6"/>
      <c r="C3284" s="7"/>
    </row>
    <row r="3285" spans="2:3" ht="22.5" customHeight="1">
      <c r="B3285" s="6"/>
      <c r="C3285" s="7"/>
    </row>
    <row r="3286" spans="2:3" ht="22.5" customHeight="1">
      <c r="B3286" s="6"/>
      <c r="C3286" s="7"/>
    </row>
    <row r="3287" spans="2:3" ht="22.5" customHeight="1">
      <c r="B3287" s="6"/>
      <c r="C3287" s="7"/>
    </row>
    <row r="3288" spans="2:3" ht="22.5" customHeight="1">
      <c r="B3288" s="6"/>
      <c r="C3288" s="7"/>
    </row>
    <row r="3289" spans="2:3" ht="22.5" customHeight="1">
      <c r="B3289" s="6"/>
      <c r="C3289" s="7"/>
    </row>
    <row r="3290" spans="2:3" ht="22.5" customHeight="1">
      <c r="B3290" s="6"/>
      <c r="C3290" s="7"/>
    </row>
    <row r="3291" spans="2:3" ht="22.5" customHeight="1">
      <c r="B3291" s="6"/>
      <c r="C3291" s="7"/>
    </row>
    <row r="3292" spans="2:3" ht="22.5" customHeight="1">
      <c r="B3292" s="6"/>
      <c r="C3292" s="7"/>
    </row>
    <row r="3293" spans="2:3" ht="22.5" customHeight="1">
      <c r="B3293" s="6"/>
      <c r="C3293" s="7"/>
    </row>
    <row r="3294" spans="2:3" ht="22.5" customHeight="1">
      <c r="B3294" s="6"/>
      <c r="C3294" s="7"/>
    </row>
    <row r="3295" spans="2:3" ht="22.5" customHeight="1">
      <c r="B3295" s="6"/>
      <c r="C3295" s="7"/>
    </row>
    <row r="3296" spans="2:3" ht="22.5" customHeight="1">
      <c r="B3296" s="6"/>
      <c r="C3296" s="7"/>
    </row>
    <row r="3297" spans="2:3" ht="22.5" customHeight="1">
      <c r="B3297" s="6"/>
      <c r="C3297" s="7"/>
    </row>
    <row r="3298" spans="2:3" ht="22.5" customHeight="1">
      <c r="B3298" s="6"/>
      <c r="C3298" s="7"/>
    </row>
    <row r="3299" spans="2:3" ht="22.5" customHeight="1">
      <c r="B3299" s="6"/>
      <c r="C3299" s="7"/>
    </row>
    <row r="3300" spans="2:3" ht="22.5" customHeight="1">
      <c r="B3300" s="6"/>
      <c r="C3300" s="7"/>
    </row>
    <row r="3301" spans="2:3" ht="22.5" customHeight="1">
      <c r="B3301" s="6"/>
      <c r="C3301" s="7"/>
    </row>
    <row r="3302" spans="2:3" ht="22.5" customHeight="1">
      <c r="B3302" s="6"/>
      <c r="C3302" s="7"/>
    </row>
    <row r="3303" spans="2:3" ht="22.5" customHeight="1">
      <c r="B3303" s="6"/>
      <c r="C3303" s="7"/>
    </row>
    <row r="3304" spans="2:3" ht="22.5" customHeight="1">
      <c r="B3304" s="6"/>
      <c r="C3304" s="7"/>
    </row>
    <row r="3305" spans="2:3" ht="22.5" customHeight="1">
      <c r="B3305" s="6"/>
      <c r="C3305" s="7"/>
    </row>
    <row r="3306" spans="2:3" ht="22.5" customHeight="1">
      <c r="B3306" s="6"/>
      <c r="C3306" s="7"/>
    </row>
    <row r="3307" spans="2:3" ht="22.5" customHeight="1">
      <c r="B3307" s="6"/>
      <c r="C3307" s="7"/>
    </row>
    <row r="3308" spans="2:3" ht="22.5" customHeight="1">
      <c r="B3308" s="6"/>
      <c r="C3308" s="7"/>
    </row>
    <row r="3309" spans="2:3" ht="22.5" customHeight="1">
      <c r="B3309" s="6"/>
      <c r="C3309" s="7"/>
    </row>
    <row r="3310" spans="2:3" ht="22.5" customHeight="1">
      <c r="B3310" s="6"/>
      <c r="C3310" s="7"/>
    </row>
    <row r="3311" spans="2:3" ht="22.5" customHeight="1">
      <c r="B3311" s="6"/>
      <c r="C3311" s="7"/>
    </row>
    <row r="3312" spans="2:3" ht="22.5" customHeight="1">
      <c r="B3312" s="6"/>
      <c r="C3312" s="7"/>
    </row>
    <row r="3313" spans="2:3" ht="22.5" customHeight="1">
      <c r="B3313" s="6"/>
      <c r="C3313" s="7"/>
    </row>
    <row r="3314" spans="2:3" ht="22.5" customHeight="1">
      <c r="B3314" s="6"/>
      <c r="C3314" s="7"/>
    </row>
    <row r="3315" spans="2:3" ht="22.5" customHeight="1">
      <c r="B3315" s="6"/>
      <c r="C3315" s="7"/>
    </row>
    <row r="3316" spans="2:3" ht="22.5" customHeight="1">
      <c r="B3316" s="6"/>
      <c r="C3316" s="7"/>
    </row>
    <row r="3317" spans="2:3" ht="22.5" customHeight="1">
      <c r="B3317" s="6"/>
      <c r="C3317" s="7"/>
    </row>
    <row r="3318" spans="2:3" ht="22.5" customHeight="1">
      <c r="B3318" s="6"/>
      <c r="C3318" s="7"/>
    </row>
    <row r="3319" spans="2:3" ht="22.5" customHeight="1">
      <c r="B3319" s="6"/>
      <c r="C3319" s="7"/>
    </row>
    <row r="3320" spans="2:3" ht="22.5" customHeight="1">
      <c r="B3320" s="6"/>
      <c r="C3320" s="7"/>
    </row>
    <row r="3321" spans="2:3" ht="22.5" customHeight="1">
      <c r="B3321" s="6"/>
      <c r="C3321" s="7"/>
    </row>
    <row r="3322" spans="2:3" ht="22.5" customHeight="1">
      <c r="B3322" s="6"/>
      <c r="C3322" s="7"/>
    </row>
    <row r="3323" spans="2:3" ht="22.5" customHeight="1">
      <c r="B3323" s="6"/>
      <c r="C3323" s="7"/>
    </row>
    <row r="3324" spans="2:3" ht="22.5" customHeight="1">
      <c r="B3324" s="6"/>
      <c r="C3324" s="7"/>
    </row>
    <row r="3325" spans="2:3" ht="22.5" customHeight="1">
      <c r="B3325" s="6"/>
      <c r="C3325" s="7"/>
    </row>
    <row r="3326" spans="2:3" ht="22.5" customHeight="1">
      <c r="B3326" s="6"/>
      <c r="C3326" s="7"/>
    </row>
    <row r="3327" spans="2:3" ht="22.5" customHeight="1">
      <c r="B3327" s="6"/>
      <c r="C3327" s="7"/>
    </row>
    <row r="3328" spans="2:3" ht="22.5" customHeight="1">
      <c r="B3328" s="6"/>
      <c r="C3328" s="7"/>
    </row>
    <row r="3329" spans="2:3" ht="22.5" customHeight="1">
      <c r="B3329" s="6"/>
      <c r="C3329" s="7"/>
    </row>
    <row r="3330" spans="2:3" ht="22.5" customHeight="1">
      <c r="B3330" s="6"/>
      <c r="C3330" s="7"/>
    </row>
    <row r="3331" spans="2:3" ht="22.5" customHeight="1">
      <c r="B3331" s="6"/>
      <c r="C3331" s="7"/>
    </row>
    <row r="3332" spans="2:3" ht="22.5" customHeight="1">
      <c r="B3332" s="6"/>
      <c r="C3332" s="7"/>
    </row>
    <row r="3333" spans="2:3" ht="22.5" customHeight="1">
      <c r="B3333" s="6"/>
      <c r="C3333" s="7"/>
    </row>
    <row r="3334" spans="2:3" ht="22.5" customHeight="1">
      <c r="B3334" s="6"/>
      <c r="C3334" s="7"/>
    </row>
    <row r="3335" spans="2:3" ht="22.5" customHeight="1">
      <c r="B3335" s="6"/>
      <c r="C3335" s="7"/>
    </row>
    <row r="3336" spans="2:3" ht="22.5" customHeight="1">
      <c r="B3336" s="6"/>
      <c r="C3336" s="7"/>
    </row>
    <row r="3337" spans="2:3" ht="22.5" customHeight="1">
      <c r="B3337" s="6"/>
      <c r="C3337" s="7"/>
    </row>
    <row r="3338" spans="2:3" ht="22.5" customHeight="1">
      <c r="B3338" s="6"/>
      <c r="C3338" s="7"/>
    </row>
    <row r="3339" spans="2:3" ht="22.5" customHeight="1">
      <c r="B3339" s="6"/>
      <c r="C3339" s="7"/>
    </row>
    <row r="3340" spans="2:3" ht="22.5" customHeight="1">
      <c r="B3340" s="6"/>
      <c r="C3340" s="7"/>
    </row>
    <row r="3341" spans="2:3" ht="22.5" customHeight="1">
      <c r="B3341" s="6"/>
      <c r="C3341" s="7"/>
    </row>
    <row r="3342" spans="2:3" ht="22.5" customHeight="1">
      <c r="B3342" s="6"/>
      <c r="C3342" s="7"/>
    </row>
    <row r="3343" spans="2:3" ht="22.5" customHeight="1">
      <c r="B3343" s="6"/>
      <c r="C3343" s="7"/>
    </row>
    <row r="3344" spans="2:3" ht="22.5" customHeight="1">
      <c r="B3344" s="6"/>
      <c r="C3344" s="7"/>
    </row>
    <row r="3345" spans="2:3" ht="22.5" customHeight="1">
      <c r="B3345" s="6"/>
      <c r="C3345" s="7"/>
    </row>
    <row r="3346" spans="2:3" ht="22.5" customHeight="1">
      <c r="B3346" s="6"/>
      <c r="C3346" s="7"/>
    </row>
    <row r="3347" spans="2:3" ht="22.5" customHeight="1">
      <c r="B3347" s="6"/>
      <c r="C3347" s="7"/>
    </row>
    <row r="3348" spans="2:3" ht="22.5" customHeight="1">
      <c r="B3348" s="6"/>
      <c r="C3348" s="7"/>
    </row>
    <row r="3349" spans="2:3" ht="22.5" customHeight="1">
      <c r="B3349" s="6"/>
      <c r="C3349" s="7"/>
    </row>
    <row r="3350" spans="2:3" ht="22.5" customHeight="1">
      <c r="B3350" s="6"/>
      <c r="C3350" s="7"/>
    </row>
    <row r="3351" spans="2:3" ht="22.5" customHeight="1">
      <c r="B3351" s="6"/>
      <c r="C3351" s="7"/>
    </row>
    <row r="3352" spans="2:3" ht="22.5" customHeight="1">
      <c r="B3352" s="6"/>
      <c r="C3352" s="7"/>
    </row>
    <row r="3353" spans="2:3" ht="22.5" customHeight="1">
      <c r="B3353" s="6"/>
      <c r="C3353" s="7"/>
    </row>
    <row r="3354" spans="2:3" ht="22.5" customHeight="1">
      <c r="B3354" s="6"/>
      <c r="C3354" s="7"/>
    </row>
    <row r="3355" spans="2:3" ht="22.5" customHeight="1">
      <c r="B3355" s="6"/>
      <c r="C3355" s="7"/>
    </row>
    <row r="3356" spans="2:3" ht="22.5" customHeight="1">
      <c r="B3356" s="6"/>
      <c r="C3356" s="7"/>
    </row>
    <row r="3357" spans="2:3" ht="22.5" customHeight="1">
      <c r="B3357" s="6"/>
      <c r="C3357" s="7"/>
    </row>
    <row r="3358" spans="2:3" ht="22.5" customHeight="1">
      <c r="B3358" s="6"/>
      <c r="C3358" s="7"/>
    </row>
    <row r="3359" spans="2:3" ht="22.5" customHeight="1">
      <c r="B3359" s="6"/>
      <c r="C3359" s="7"/>
    </row>
    <row r="3360" spans="2:3" ht="22.5" customHeight="1">
      <c r="B3360" s="6"/>
      <c r="C3360" s="7"/>
    </row>
    <row r="3361" spans="2:3" ht="22.5" customHeight="1">
      <c r="B3361" s="6"/>
      <c r="C3361" s="7"/>
    </row>
    <row r="3362" spans="2:3" ht="22.5" customHeight="1">
      <c r="B3362" s="6"/>
      <c r="C3362" s="7"/>
    </row>
    <row r="3363" spans="2:3" ht="22.5" customHeight="1">
      <c r="B3363" s="6"/>
      <c r="C3363" s="7"/>
    </row>
    <row r="3364" spans="2:3" ht="22.5" customHeight="1">
      <c r="B3364" s="6"/>
      <c r="C3364" s="7"/>
    </row>
    <row r="3365" spans="2:3" ht="22.5" customHeight="1">
      <c r="B3365" s="6"/>
      <c r="C3365" s="7"/>
    </row>
    <row r="3366" spans="2:3" ht="22.5" customHeight="1">
      <c r="B3366" s="6"/>
      <c r="C3366" s="7"/>
    </row>
    <row r="3367" spans="2:3" ht="22.5" customHeight="1">
      <c r="B3367" s="6"/>
      <c r="C3367" s="7"/>
    </row>
    <row r="3368" spans="2:3" ht="22.5" customHeight="1">
      <c r="B3368" s="6"/>
      <c r="C3368" s="7"/>
    </row>
    <row r="3369" spans="2:3" ht="22.5" customHeight="1">
      <c r="B3369" s="6"/>
      <c r="C3369" s="7"/>
    </row>
    <row r="3370" spans="2:3" ht="22.5" customHeight="1">
      <c r="B3370" s="6"/>
      <c r="C3370" s="7"/>
    </row>
    <row r="3371" spans="2:3" ht="22.5" customHeight="1">
      <c r="B3371" s="6"/>
      <c r="C3371" s="7"/>
    </row>
    <row r="3372" spans="2:3" ht="22.5" customHeight="1">
      <c r="B3372" s="6"/>
      <c r="C3372" s="7"/>
    </row>
    <row r="3373" spans="2:3" ht="22.5" customHeight="1">
      <c r="B3373" s="6"/>
      <c r="C3373" s="7"/>
    </row>
    <row r="3374" spans="2:3" ht="22.5" customHeight="1">
      <c r="B3374" s="6"/>
      <c r="C3374" s="7"/>
    </row>
    <row r="3375" spans="2:3" ht="22.5" customHeight="1">
      <c r="B3375" s="6"/>
      <c r="C3375" s="7"/>
    </row>
    <row r="3376" spans="2:3" ht="22.5" customHeight="1">
      <c r="B3376" s="6"/>
      <c r="C3376" s="7"/>
    </row>
    <row r="3377" spans="2:3" ht="22.5" customHeight="1">
      <c r="B3377" s="6"/>
      <c r="C3377" s="7"/>
    </row>
    <row r="3378" spans="2:3" ht="22.5" customHeight="1">
      <c r="B3378" s="6"/>
      <c r="C3378" s="7"/>
    </row>
    <row r="3379" spans="2:3" ht="22.5" customHeight="1">
      <c r="B3379" s="6"/>
      <c r="C3379" s="7"/>
    </row>
    <row r="3380" spans="2:3" ht="22.5" customHeight="1">
      <c r="B3380" s="6"/>
      <c r="C3380" s="7"/>
    </row>
    <row r="3381" spans="2:3" ht="22.5" customHeight="1">
      <c r="B3381" s="6"/>
      <c r="C3381" s="7"/>
    </row>
    <row r="3382" spans="2:3" ht="22.5" customHeight="1">
      <c r="B3382" s="6"/>
      <c r="C3382" s="7"/>
    </row>
    <row r="3383" spans="2:3" ht="22.5" customHeight="1">
      <c r="B3383" s="6"/>
      <c r="C3383" s="7"/>
    </row>
    <row r="3384" spans="2:3" ht="22.5" customHeight="1">
      <c r="B3384" s="6"/>
      <c r="C3384" s="7"/>
    </row>
    <row r="3385" spans="2:3" ht="22.5" customHeight="1">
      <c r="B3385" s="6"/>
      <c r="C3385" s="7"/>
    </row>
    <row r="3386" spans="2:3" ht="22.5" customHeight="1">
      <c r="B3386" s="6"/>
      <c r="C3386" s="7"/>
    </row>
    <row r="3387" spans="2:3" ht="22.5" customHeight="1">
      <c r="B3387" s="6"/>
      <c r="C3387" s="7"/>
    </row>
    <row r="3388" spans="2:3" ht="22.5" customHeight="1">
      <c r="B3388" s="6"/>
      <c r="C3388" s="7"/>
    </row>
    <row r="3389" spans="2:3" ht="22.5" customHeight="1">
      <c r="B3389" s="6"/>
      <c r="C3389" s="7"/>
    </row>
    <row r="3390" spans="2:3" ht="22.5" customHeight="1">
      <c r="B3390" s="6"/>
      <c r="C3390" s="7"/>
    </row>
    <row r="3391" spans="2:3" ht="22.5" customHeight="1">
      <c r="B3391" s="6"/>
      <c r="C3391" s="7"/>
    </row>
    <row r="3392" spans="2:3" ht="22.5" customHeight="1">
      <c r="B3392" s="6"/>
      <c r="C3392" s="7"/>
    </row>
    <row r="3393" spans="2:3" ht="22.5" customHeight="1">
      <c r="B3393" s="6"/>
      <c r="C3393" s="7"/>
    </row>
    <row r="3394" spans="2:3" ht="22.5" customHeight="1">
      <c r="B3394" s="6"/>
      <c r="C3394" s="7"/>
    </row>
    <row r="3395" spans="2:3" ht="22.5" customHeight="1">
      <c r="B3395" s="6"/>
      <c r="C3395" s="7"/>
    </row>
    <row r="3396" spans="2:3" ht="22.5" customHeight="1">
      <c r="B3396" s="6"/>
      <c r="C3396" s="7"/>
    </row>
    <row r="3397" spans="2:3" ht="22.5" customHeight="1">
      <c r="B3397" s="6"/>
      <c r="C3397" s="7"/>
    </row>
    <row r="3398" spans="2:3" ht="22.5" customHeight="1">
      <c r="B3398" s="6"/>
      <c r="C3398" s="7"/>
    </row>
    <row r="3399" spans="2:3" ht="22.5" customHeight="1">
      <c r="B3399" s="6"/>
      <c r="C3399" s="7"/>
    </row>
    <row r="3400" spans="2:3" ht="22.5" customHeight="1">
      <c r="B3400" s="6"/>
      <c r="C3400" s="7"/>
    </row>
    <row r="3401" spans="2:3" ht="22.5" customHeight="1">
      <c r="B3401" s="6"/>
      <c r="C3401" s="7"/>
    </row>
    <row r="3402" spans="2:3" ht="22.5" customHeight="1">
      <c r="B3402" s="6"/>
      <c r="C3402" s="7"/>
    </row>
    <row r="3403" spans="2:3" ht="22.5" customHeight="1">
      <c r="B3403" s="6"/>
      <c r="C3403" s="7"/>
    </row>
    <row r="3404" spans="2:3" ht="22.5" customHeight="1">
      <c r="B3404" s="6"/>
      <c r="C3404" s="7"/>
    </row>
    <row r="3405" spans="2:3" ht="22.5" customHeight="1">
      <c r="B3405" s="6"/>
      <c r="C3405" s="7"/>
    </row>
    <row r="3406" spans="2:3" ht="22.5" customHeight="1">
      <c r="B3406" s="6"/>
      <c r="C3406" s="7"/>
    </row>
    <row r="3407" spans="2:3" ht="22.5" customHeight="1">
      <c r="B3407" s="6"/>
      <c r="C3407" s="7"/>
    </row>
    <row r="3408" spans="2:3" ht="22.5" customHeight="1">
      <c r="B3408" s="6"/>
      <c r="C3408" s="7"/>
    </row>
    <row r="3409" spans="2:3" ht="22.5" customHeight="1">
      <c r="B3409" s="6"/>
      <c r="C3409" s="7"/>
    </row>
    <row r="3410" spans="2:3" ht="22.5" customHeight="1">
      <c r="B3410" s="6"/>
      <c r="C3410" s="7"/>
    </row>
    <row r="3411" spans="2:3" ht="22.5" customHeight="1">
      <c r="B3411" s="6"/>
      <c r="C3411" s="7"/>
    </row>
    <row r="3412" spans="2:3" ht="22.5" customHeight="1">
      <c r="B3412" s="6"/>
      <c r="C3412" s="7"/>
    </row>
    <row r="3413" spans="2:3" ht="22.5" customHeight="1">
      <c r="B3413" s="6"/>
      <c r="C3413" s="7"/>
    </row>
    <row r="3414" spans="2:3" ht="22.5" customHeight="1">
      <c r="B3414" s="6"/>
      <c r="C3414" s="7"/>
    </row>
    <row r="3415" spans="2:3" ht="22.5" customHeight="1">
      <c r="B3415" s="6"/>
      <c r="C3415" s="7"/>
    </row>
    <row r="3416" spans="2:3" ht="22.5" customHeight="1">
      <c r="B3416" s="6"/>
      <c r="C3416" s="7"/>
    </row>
    <row r="3417" spans="2:3" ht="22.5" customHeight="1">
      <c r="B3417" s="6"/>
      <c r="C3417" s="7"/>
    </row>
    <row r="3418" spans="2:3" ht="22.5" customHeight="1">
      <c r="B3418" s="6"/>
      <c r="C3418" s="7"/>
    </row>
    <row r="3419" spans="2:3" ht="22.5" customHeight="1">
      <c r="B3419" s="6"/>
      <c r="C3419" s="7"/>
    </row>
    <row r="3420" spans="2:3" ht="22.5" customHeight="1">
      <c r="B3420" s="6"/>
      <c r="C3420" s="7"/>
    </row>
    <row r="3421" spans="2:3" ht="22.5" customHeight="1">
      <c r="B3421" s="6"/>
      <c r="C3421" s="7"/>
    </row>
    <row r="3422" spans="2:3" ht="22.5" customHeight="1">
      <c r="B3422" s="6"/>
      <c r="C3422" s="7"/>
    </row>
    <row r="3423" spans="2:3" ht="22.5" customHeight="1">
      <c r="B3423" s="6"/>
      <c r="C3423" s="7"/>
    </row>
    <row r="3424" spans="2:3" ht="22.5" customHeight="1">
      <c r="B3424" s="6"/>
      <c r="C3424" s="7"/>
    </row>
    <row r="3425" spans="2:3" ht="22.5" customHeight="1">
      <c r="B3425" s="6"/>
      <c r="C3425" s="7"/>
    </row>
    <row r="3426" spans="2:3" ht="22.5" customHeight="1">
      <c r="B3426" s="6"/>
      <c r="C3426" s="7"/>
    </row>
    <row r="3427" spans="2:3" ht="22.5" customHeight="1">
      <c r="B3427" s="6"/>
      <c r="C3427" s="7"/>
    </row>
    <row r="3428" spans="2:3" ht="22.5" customHeight="1">
      <c r="B3428" s="6"/>
      <c r="C3428" s="7"/>
    </row>
    <row r="3429" spans="2:3" ht="22.5" customHeight="1">
      <c r="B3429" s="6"/>
      <c r="C3429" s="7"/>
    </row>
    <row r="3430" spans="2:3" ht="22.5" customHeight="1">
      <c r="B3430" s="6"/>
      <c r="C3430" s="7"/>
    </row>
    <row r="3431" spans="2:3" ht="22.5" customHeight="1">
      <c r="B3431" s="6"/>
      <c r="C3431" s="7"/>
    </row>
    <row r="3432" spans="2:3" ht="22.5" customHeight="1">
      <c r="B3432" s="6"/>
      <c r="C3432" s="7"/>
    </row>
    <row r="3433" spans="2:3" ht="22.5" customHeight="1">
      <c r="B3433" s="6"/>
      <c r="C3433" s="7"/>
    </row>
    <row r="3434" spans="2:3" ht="22.5" customHeight="1">
      <c r="B3434" s="6"/>
      <c r="C3434" s="7"/>
    </row>
    <row r="3435" spans="2:3" ht="22.5" customHeight="1">
      <c r="B3435" s="6"/>
      <c r="C3435" s="7"/>
    </row>
    <row r="3436" spans="2:3" ht="22.5" customHeight="1">
      <c r="B3436" s="6"/>
      <c r="C3436" s="7"/>
    </row>
    <row r="3437" spans="2:3" ht="22.5" customHeight="1">
      <c r="B3437" s="6"/>
      <c r="C3437" s="7"/>
    </row>
    <row r="3438" spans="2:3" ht="22.5" customHeight="1">
      <c r="B3438" s="6"/>
      <c r="C3438" s="7"/>
    </row>
    <row r="3439" spans="2:3" ht="22.5" customHeight="1">
      <c r="B3439" s="6"/>
      <c r="C3439" s="7"/>
    </row>
    <row r="3440" spans="2:3" ht="22.5" customHeight="1">
      <c r="B3440" s="6"/>
      <c r="C3440" s="7"/>
    </row>
    <row r="3441" spans="2:3" ht="22.5" customHeight="1">
      <c r="B3441" s="6"/>
      <c r="C3441" s="7"/>
    </row>
    <row r="3442" spans="2:3" ht="22.5" customHeight="1">
      <c r="B3442" s="6"/>
      <c r="C3442" s="7"/>
    </row>
    <row r="3443" spans="2:3" ht="22.5" customHeight="1">
      <c r="B3443" s="6"/>
      <c r="C3443" s="7"/>
    </row>
    <row r="3444" spans="2:3" ht="22.5" customHeight="1">
      <c r="B3444" s="6"/>
      <c r="C3444" s="7"/>
    </row>
    <row r="3445" spans="2:3" ht="22.5" customHeight="1">
      <c r="B3445" s="6"/>
      <c r="C3445" s="7"/>
    </row>
    <row r="3446" spans="2:3" ht="22.5" customHeight="1">
      <c r="B3446" s="6"/>
      <c r="C3446" s="7"/>
    </row>
    <row r="3447" spans="2:3" ht="22.5" customHeight="1">
      <c r="B3447" s="6"/>
      <c r="C3447" s="7"/>
    </row>
    <row r="3448" spans="2:3" ht="22.5" customHeight="1">
      <c r="B3448" s="6"/>
      <c r="C3448" s="7"/>
    </row>
    <row r="3449" spans="2:3" ht="22.5" customHeight="1">
      <c r="B3449" s="6"/>
      <c r="C3449" s="7"/>
    </row>
    <row r="3450" spans="2:3" ht="22.5" customHeight="1">
      <c r="B3450" s="6"/>
      <c r="C3450" s="7"/>
    </row>
    <row r="3451" spans="2:3" ht="22.5" customHeight="1">
      <c r="B3451" s="6"/>
      <c r="C3451" s="7"/>
    </row>
    <row r="3452" spans="2:3" ht="22.5" customHeight="1">
      <c r="B3452" s="6"/>
      <c r="C3452" s="7"/>
    </row>
    <row r="3453" spans="2:3" ht="22.5" customHeight="1">
      <c r="B3453" s="6"/>
      <c r="C3453" s="7"/>
    </row>
    <row r="3454" spans="2:3" ht="22.5" customHeight="1">
      <c r="B3454" s="6"/>
      <c r="C3454" s="7"/>
    </row>
    <row r="3455" spans="2:3" ht="22.5" customHeight="1">
      <c r="B3455" s="6"/>
      <c r="C3455" s="7"/>
    </row>
    <row r="3456" spans="2:3" ht="22.5" customHeight="1">
      <c r="B3456" s="6"/>
      <c r="C3456" s="7"/>
    </row>
    <row r="3457" spans="2:3" ht="22.5" customHeight="1">
      <c r="B3457" s="6"/>
      <c r="C3457" s="7"/>
    </row>
    <row r="3458" spans="2:3" ht="22.5" customHeight="1">
      <c r="B3458" s="6"/>
      <c r="C3458" s="7"/>
    </row>
    <row r="3459" spans="2:3" ht="22.5" customHeight="1">
      <c r="B3459" s="6"/>
      <c r="C3459" s="7"/>
    </row>
    <row r="3460" spans="2:3" ht="22.5" customHeight="1">
      <c r="B3460" s="6"/>
      <c r="C3460" s="7"/>
    </row>
    <row r="3461" spans="2:3" ht="22.5" customHeight="1">
      <c r="B3461" s="6"/>
      <c r="C3461" s="7"/>
    </row>
    <row r="3462" spans="2:3" ht="22.5" customHeight="1">
      <c r="B3462" s="6"/>
      <c r="C3462" s="7"/>
    </row>
    <row r="3463" spans="2:3" ht="22.5" customHeight="1">
      <c r="B3463" s="6"/>
      <c r="C3463" s="7"/>
    </row>
    <row r="3464" spans="2:3" ht="22.5" customHeight="1">
      <c r="B3464" s="6"/>
      <c r="C3464" s="7"/>
    </row>
    <row r="3465" spans="2:3" ht="22.5" customHeight="1">
      <c r="B3465" s="6"/>
      <c r="C3465" s="7"/>
    </row>
    <row r="3466" spans="2:3" ht="22.5" customHeight="1">
      <c r="B3466" s="6"/>
      <c r="C3466" s="7"/>
    </row>
    <row r="3467" spans="2:3" ht="22.5" customHeight="1">
      <c r="B3467" s="6"/>
      <c r="C3467" s="7"/>
    </row>
    <row r="3468" spans="2:3" ht="22.5" customHeight="1">
      <c r="B3468" s="6"/>
      <c r="C3468" s="7"/>
    </row>
    <row r="3469" spans="2:3" ht="22.5" customHeight="1">
      <c r="B3469" s="6"/>
      <c r="C3469" s="7"/>
    </row>
    <row r="3470" spans="2:3" ht="22.5" customHeight="1">
      <c r="B3470" s="6"/>
      <c r="C3470" s="7"/>
    </row>
    <row r="3471" spans="2:3" ht="22.5" customHeight="1">
      <c r="B3471" s="6"/>
      <c r="C3471" s="7"/>
    </row>
    <row r="3472" spans="2:3" ht="22.5" customHeight="1">
      <c r="B3472" s="6"/>
      <c r="C3472" s="7"/>
    </row>
    <row r="3473" spans="2:3" ht="22.5" customHeight="1">
      <c r="B3473" s="6"/>
      <c r="C3473" s="7"/>
    </row>
    <row r="3474" spans="2:3" ht="22.5" customHeight="1">
      <c r="B3474" s="6"/>
      <c r="C3474" s="7"/>
    </row>
    <row r="3475" spans="2:3" ht="22.5" customHeight="1">
      <c r="B3475" s="6"/>
      <c r="C3475" s="7"/>
    </row>
    <row r="3476" spans="2:3" ht="22.5" customHeight="1">
      <c r="B3476" s="6"/>
      <c r="C3476" s="7"/>
    </row>
    <row r="3477" spans="2:3" ht="22.5" customHeight="1">
      <c r="B3477" s="6"/>
      <c r="C3477" s="7"/>
    </row>
    <row r="3478" spans="2:3" ht="22.5" customHeight="1">
      <c r="B3478" s="6"/>
      <c r="C3478" s="7"/>
    </row>
    <row r="3479" spans="2:3" ht="22.5" customHeight="1">
      <c r="B3479" s="6"/>
      <c r="C3479" s="7"/>
    </row>
    <row r="3480" spans="2:3" ht="22.5" customHeight="1">
      <c r="B3480" s="6"/>
      <c r="C3480" s="7"/>
    </row>
    <row r="3481" spans="2:3" ht="22.5" customHeight="1">
      <c r="B3481" s="6"/>
      <c r="C3481" s="7"/>
    </row>
    <row r="3482" spans="2:3" ht="22.5" customHeight="1">
      <c r="B3482" s="6"/>
      <c r="C3482" s="7"/>
    </row>
    <row r="3483" spans="2:3" ht="22.5" customHeight="1">
      <c r="B3483" s="6"/>
      <c r="C3483" s="7"/>
    </row>
    <row r="3484" spans="2:3" ht="22.5" customHeight="1">
      <c r="B3484" s="6"/>
      <c r="C3484" s="7"/>
    </row>
    <row r="3485" spans="2:3" ht="22.5" customHeight="1">
      <c r="B3485" s="6"/>
      <c r="C3485" s="7"/>
    </row>
    <row r="3486" spans="2:3" ht="22.5" customHeight="1">
      <c r="B3486" s="6"/>
      <c r="C3486" s="7"/>
    </row>
    <row r="3487" spans="2:3" ht="22.5" customHeight="1">
      <c r="B3487" s="6"/>
      <c r="C3487" s="7"/>
    </row>
    <row r="3488" spans="2:3" ht="22.5" customHeight="1">
      <c r="B3488" s="6"/>
      <c r="C3488" s="7"/>
    </row>
    <row r="3489" spans="2:3" ht="22.5" customHeight="1">
      <c r="B3489" s="6"/>
      <c r="C3489" s="7"/>
    </row>
    <row r="3490" spans="2:3" ht="22.5" customHeight="1">
      <c r="B3490" s="6"/>
      <c r="C3490" s="7"/>
    </row>
    <row r="3491" spans="2:3" ht="22.5" customHeight="1">
      <c r="B3491" s="6"/>
      <c r="C3491" s="7"/>
    </row>
    <row r="3492" spans="2:3" ht="22.5" customHeight="1">
      <c r="B3492" s="6"/>
      <c r="C3492" s="7"/>
    </row>
    <row r="3493" spans="2:3" ht="22.5" customHeight="1">
      <c r="B3493" s="6"/>
      <c r="C3493" s="7"/>
    </row>
    <row r="3494" spans="2:3" ht="22.5" customHeight="1">
      <c r="B3494" s="6"/>
      <c r="C3494" s="7"/>
    </row>
    <row r="3495" spans="2:3" ht="22.5" customHeight="1">
      <c r="B3495" s="6"/>
      <c r="C3495" s="7"/>
    </row>
    <row r="3496" spans="2:3" ht="22.5" customHeight="1">
      <c r="B3496" s="6"/>
      <c r="C3496" s="7"/>
    </row>
    <row r="3497" spans="2:3" ht="22.5" customHeight="1">
      <c r="B3497" s="6"/>
      <c r="C3497" s="7"/>
    </row>
    <row r="3498" spans="2:3" ht="22.5" customHeight="1">
      <c r="B3498" s="6"/>
      <c r="C3498" s="7"/>
    </row>
    <row r="3499" spans="2:3" ht="22.5" customHeight="1">
      <c r="B3499" s="6"/>
      <c r="C3499" s="7"/>
    </row>
    <row r="3500" spans="2:3" ht="22.5" customHeight="1">
      <c r="B3500" s="6"/>
      <c r="C3500" s="7"/>
    </row>
    <row r="3501" spans="2:3" ht="22.5" customHeight="1">
      <c r="B3501" s="6"/>
      <c r="C3501" s="7"/>
    </row>
    <row r="3502" spans="2:3" ht="22.5" customHeight="1">
      <c r="B3502" s="6"/>
      <c r="C3502" s="7"/>
    </row>
    <row r="3503" spans="2:3" ht="22.5" customHeight="1">
      <c r="B3503" s="6"/>
      <c r="C3503" s="7"/>
    </row>
    <row r="3504" spans="2:3" ht="22.5" customHeight="1">
      <c r="B3504" s="6"/>
      <c r="C3504" s="7"/>
    </row>
    <row r="3505" spans="2:3" ht="22.5" customHeight="1">
      <c r="B3505" s="6"/>
      <c r="C3505" s="7"/>
    </row>
    <row r="3506" spans="2:3" ht="22.5" customHeight="1">
      <c r="B3506" s="6"/>
      <c r="C3506" s="7"/>
    </row>
    <row r="3507" spans="2:3" ht="22.5" customHeight="1">
      <c r="B3507" s="6"/>
      <c r="C3507" s="7"/>
    </row>
    <row r="3508" spans="2:3" ht="22.5" customHeight="1">
      <c r="B3508" s="6"/>
      <c r="C3508" s="7"/>
    </row>
    <row r="3509" spans="2:3" ht="22.5" customHeight="1">
      <c r="B3509" s="6"/>
      <c r="C3509" s="7"/>
    </row>
    <row r="3510" spans="2:3" ht="22.5" customHeight="1">
      <c r="B3510" s="6"/>
      <c r="C3510" s="7"/>
    </row>
    <row r="3511" spans="2:3" ht="22.5" customHeight="1">
      <c r="B3511" s="6"/>
      <c r="C3511" s="7"/>
    </row>
    <row r="3512" spans="2:3" ht="22.5" customHeight="1">
      <c r="B3512" s="6"/>
      <c r="C3512" s="7"/>
    </row>
    <row r="3513" spans="2:3" ht="22.5" customHeight="1">
      <c r="B3513" s="6"/>
      <c r="C3513" s="7"/>
    </row>
    <row r="3514" spans="2:3" ht="22.5" customHeight="1">
      <c r="B3514" s="6"/>
      <c r="C3514" s="7"/>
    </row>
    <row r="3515" spans="2:3" ht="22.5" customHeight="1">
      <c r="B3515" s="6"/>
      <c r="C3515" s="7"/>
    </row>
    <row r="3516" spans="2:3" ht="22.5" customHeight="1">
      <c r="B3516" s="6"/>
      <c r="C3516" s="7"/>
    </row>
    <row r="3517" spans="2:3" ht="22.5" customHeight="1">
      <c r="B3517" s="6"/>
      <c r="C3517" s="7"/>
    </row>
    <row r="3518" spans="2:3" ht="22.5" customHeight="1">
      <c r="B3518" s="6"/>
      <c r="C3518" s="7"/>
    </row>
    <row r="3519" spans="2:3" ht="22.5" customHeight="1">
      <c r="B3519" s="6"/>
      <c r="C3519" s="7"/>
    </row>
    <row r="3520" spans="2:3" ht="22.5" customHeight="1">
      <c r="B3520" s="6"/>
      <c r="C3520" s="7"/>
    </row>
    <row r="3521" spans="2:3" ht="22.5" customHeight="1">
      <c r="B3521" s="6"/>
      <c r="C3521" s="7"/>
    </row>
    <row r="3522" spans="2:3" ht="22.5" customHeight="1">
      <c r="B3522" s="6"/>
      <c r="C3522" s="7"/>
    </row>
    <row r="3523" spans="2:3" ht="22.5" customHeight="1">
      <c r="B3523" s="6"/>
      <c r="C3523" s="7"/>
    </row>
    <row r="3524" spans="2:3" ht="22.5" customHeight="1">
      <c r="B3524" s="6"/>
      <c r="C3524" s="7"/>
    </row>
    <row r="3525" spans="2:3" ht="22.5" customHeight="1">
      <c r="B3525" s="6"/>
      <c r="C3525" s="7"/>
    </row>
    <row r="3526" spans="2:3" ht="22.5" customHeight="1">
      <c r="B3526" s="6"/>
      <c r="C3526" s="7"/>
    </row>
  </sheetData>
  <mergeCells count="10">
    <mergeCell ref="F1:G1"/>
    <mergeCell ref="H1:I1"/>
    <mergeCell ref="J1:L1"/>
    <mergeCell ref="M1:N1"/>
    <mergeCell ref="O1:O2"/>
    <mergeCell ref="B1:B2"/>
    <mergeCell ref="C1:C2"/>
    <mergeCell ref="E1:E2"/>
    <mergeCell ref="D1:D2"/>
    <mergeCell ref="A1:A2"/>
  </mergeCells>
  <phoneticPr fontId="11" type="noConversion"/>
  <printOptions horizontalCentered="1" verticalCentered="1"/>
  <pageMargins left="0.15748031496062992" right="0.15748031496062992" top="0.47244094488188976" bottom="0.47244094488188976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11</vt:i4>
      </vt:variant>
    </vt:vector>
  </HeadingPairs>
  <TitlesOfParts>
    <vt:vector size="17" baseType="lpstr">
      <vt:lpstr>표지</vt:lpstr>
      <vt:lpstr>총괄표</vt:lpstr>
      <vt:lpstr>내역서</vt:lpstr>
      <vt:lpstr>일위대가표</vt:lpstr>
      <vt:lpstr>물량산출표</vt:lpstr>
      <vt:lpstr>단가대비표</vt:lpstr>
      <vt:lpstr>내역서!Print_Area</vt:lpstr>
      <vt:lpstr>단가대비표!Print_Area</vt:lpstr>
      <vt:lpstr>물량산출표!Print_Area</vt:lpstr>
      <vt:lpstr>일위대가표!Print_Area</vt:lpstr>
      <vt:lpstr>총괄표!Print_Area</vt:lpstr>
      <vt:lpstr>표지!Print_Area</vt:lpstr>
      <vt:lpstr>내역서!Print_Titles</vt:lpstr>
      <vt:lpstr>단가대비표!Print_Titles</vt:lpstr>
      <vt:lpstr>물량산출표!Print_Titles</vt:lpstr>
      <vt:lpstr>일위대가표!Print_Titles</vt:lpstr>
      <vt:lpstr>총괄표!Print_Titles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2025-01-22T06:10:08Z</dcterms:created>
  <dcterms:modified xsi:type="dcterms:W3CDTF">2025-04-29T07:31:48Z</dcterms:modified>
</cp:coreProperties>
</file>